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ulio Hardoy\Desktop\"/>
    </mc:Choice>
  </mc:AlternateContent>
  <bookViews>
    <workbookView xWindow="0" yWindow="0" windowWidth="20490" windowHeight="7755"/>
  </bookViews>
  <sheets>
    <sheet name="Cal" sheetId="2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7" i="2"/>
  <c r="H20" i="2"/>
  <c r="E21" i="2"/>
  <c r="E22" i="2"/>
  <c r="E23" i="2"/>
  <c r="E24" i="2"/>
  <c r="E25" i="2"/>
  <c r="E26" i="2"/>
  <c r="E27" i="2"/>
  <c r="E20" i="2"/>
  <c r="E8" i="2"/>
  <c r="J10" i="2" l="1"/>
  <c r="J12" i="2"/>
  <c r="J11" i="2"/>
  <c r="J14" i="2" l="1"/>
  <c r="J15" i="2"/>
  <c r="J27" i="2" l="1"/>
  <c r="J26" i="2"/>
  <c r="J22" i="2"/>
  <c r="J21" i="2"/>
  <c r="J25" i="2"/>
  <c r="J24" i="2"/>
  <c r="J23" i="2"/>
  <c r="J20" i="2"/>
  <c r="J28" i="2" l="1"/>
</calcChain>
</file>

<file path=xl/sharedStrings.xml><?xml version="1.0" encoding="utf-8"?>
<sst xmlns="http://schemas.openxmlformats.org/spreadsheetml/2006/main" count="54" uniqueCount="30">
  <si>
    <t>Fecha de Cargo</t>
  </si>
  <si>
    <t>Estado</t>
  </si>
  <si>
    <t>Mandatos PAC</t>
  </si>
  <si>
    <t>cargo efectuado en cuenta corriente</t>
  </si>
  <si>
    <t>cargo no efectuado por cuenta corriente sin fondos</t>
  </si>
  <si>
    <t>Aprobado</t>
  </si>
  <si>
    <t>Rechazado</t>
  </si>
  <si>
    <t>Mandatos PAT</t>
  </si>
  <si>
    <t>Etiquetas de fila</t>
  </si>
  <si>
    <t>Total general</t>
  </si>
  <si>
    <t>Suma de Monto</t>
  </si>
  <si>
    <t>Etiquetas de columna</t>
  </si>
  <si>
    <t>(Varios elementos)</t>
  </si>
  <si>
    <t>Egresos</t>
  </si>
  <si>
    <t>Costo Medio de Pago</t>
  </si>
  <si>
    <t>Administración</t>
  </si>
  <si>
    <t>Comisiòn FR</t>
  </si>
  <si>
    <t>Total Cargos</t>
  </si>
  <si>
    <t>Total a Pagar</t>
  </si>
  <si>
    <t>quinta compañia San Felipe</t>
  </si>
  <si>
    <t>septima compañia San Felipe</t>
  </si>
  <si>
    <t>primera compañia San Felipe</t>
  </si>
  <si>
    <t>segunda compañia San Felipe</t>
  </si>
  <si>
    <t>Sexta Compañía de puente alto</t>
  </si>
  <si>
    <t>Montos</t>
  </si>
  <si>
    <t>tercera compañia San Felipe</t>
  </si>
  <si>
    <t>sin compañia</t>
  </si>
  <si>
    <t>cargo no efectuado por servicio eliminado</t>
  </si>
  <si>
    <t>Cuarta compañia San Felipe</t>
  </si>
  <si>
    <t>Mat. Campaña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</si>
</sst>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1" xfId="0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8" fillId="0" borderId="16" xfId="0" applyFont="1" applyBorder="1"/>
    <xf numFmtId="3" fontId="18" fillId="0" borderId="17" xfId="0" applyNumberFormat="1" applyFont="1" applyBorder="1"/>
    <xf numFmtId="3" fontId="0" fillId="0" borderId="0" xfId="0" applyNumberFormat="1"/>
    <xf numFmtId="3" fontId="0" fillId="33" borderId="12" xfId="0" applyNumberFormat="1" applyFill="1" applyBorder="1"/>
    <xf numFmtId="3" fontId="19" fillId="0" borderId="0" xfId="0" applyNumberFormat="1" applyFont="1"/>
    <xf numFmtId="3" fontId="0" fillId="33" borderId="13" xfId="0" applyNumberFormat="1" applyFill="1" applyBorder="1"/>
    <xf numFmtId="9" fontId="0" fillId="0" borderId="0" xfId="0" applyNumberFormat="1"/>
    <xf numFmtId="10" fontId="0" fillId="0" borderId="0" xfId="0" applyNumberFormat="1"/>
    <xf numFmtId="3" fontId="18" fillId="34" borderId="18" xfId="0" applyNumberFormat="1" applyFont="1" applyFill="1" applyBorder="1"/>
    <xf numFmtId="0" fontId="16" fillId="35" borderId="19" xfId="0" applyFont="1" applyFill="1" applyBorder="1"/>
    <xf numFmtId="164" fontId="0" fillId="0" borderId="0" xfId="42" applyNumberFormat="1" applyFont="1"/>
    <xf numFmtId="3" fontId="16" fillId="35" borderId="20" xfId="0" applyNumberFormat="1" applyFont="1" applyFill="1" applyBorder="1"/>
    <xf numFmtId="0" fontId="16" fillId="35" borderId="20" xfId="0" applyFont="1" applyFill="1" applyBorder="1"/>
    <xf numFmtId="0" fontId="0" fillId="34" borderId="0" xfId="0" applyFill="1"/>
    <xf numFmtId="10" fontId="0" fillId="0" borderId="0" xfId="42" applyNumberFormat="1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Montes" refreshedDate="43670.556772453703" createdVersion="4" refreshedVersion="6" minRefreshableVersion="3" recordCount="59967">
  <cacheSource type="worksheet">
    <worksheetSource ref="A1:N1048576" sheet="Facturacion__"/>
  </cacheSource>
  <cacheFields count="14">
    <cacheField name="ID" numFmtId="0">
      <sharedItems containsString="0" containsBlank="1" containsNumber="1" containsInteger="1" minValue="85544" maxValue="1287785"/>
    </cacheField>
    <cacheField name="Folio Mandato" numFmtId="0">
      <sharedItems containsString="0" containsBlank="1" containsNumber="1" containsInteger="1" minValue="37501" maxValue="161473"/>
    </cacheField>
    <cacheField name="Rut Cliente" numFmtId="0">
      <sharedItems containsBlank="1" containsMixedTypes="1" containsNumber="1" containsInteger="1" minValue="26918839" maxValue="797542407"/>
    </cacheField>
    <cacheField name="Compania" numFmtId="0">
      <sharedItems containsBlank="1" count="9">
        <s v="septima compañia San Felipe"/>
        <s v="quinta compañia San Felipe"/>
        <s v="primera compañia San Felipe"/>
        <s v="Sexta Compañía de puente alto"/>
        <s v="segunda compañia San Felipe"/>
        <s v="tercera compañia San Felipe"/>
        <s v="sin compañia"/>
        <m/>
        <s v="Cuarta compañia San Felipe"/>
      </sharedItems>
    </cacheField>
    <cacheField name="Etapa" numFmtId="0">
      <sharedItems containsBlank="1" count="3">
        <s v="Mandatos PAT"/>
        <s v="Mandatos PAC"/>
        <m/>
      </sharedItems>
    </cacheField>
    <cacheField name="Fecha de Creacion" numFmtId="0">
      <sharedItems containsNonDate="0" containsDate="1" containsString="0" containsBlank="1" minDate="2016-02-04T12:21:52" maxDate="2019-06-26T15:43:10"/>
    </cacheField>
    <cacheField name="Fecha de Cargo" numFmtId="0">
      <sharedItems containsNonDate="0" containsDate="1" containsString="0" containsBlank="1" minDate="2015-06-01T00:00:00" maxDate="2019-07-02T00:00:00" count="81">
        <d v="2016-11-01T00:00:00"/>
        <d v="2016-09-01T00:00:00"/>
        <d v="2016-08-01T00:00:00"/>
        <d v="2016-10-01T00:00:00"/>
        <d v="2017-03-01T00:00:00"/>
        <d v="2017-02-01T00:00:00"/>
        <d v="2017-01-01T00:00:00"/>
        <d v="2016-12-01T00:00:00"/>
        <d v="2017-06-01T00:00:00"/>
        <d v="2017-04-01T00:00:00"/>
        <d v="2017-05-01T00:00:00"/>
        <d v="2017-07-01T00:00:00"/>
        <d v="2017-08-01T00:00:00"/>
        <d v="2017-10-01T00:00:00"/>
        <d v="2017-09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6-07-19T00:00:00"/>
        <d v="2016-11-02T00:00:00"/>
        <d v="2016-10-03T00:00:00"/>
        <d v="2017-01-03T00:00:00"/>
        <d v="2017-04-03T00:00:00"/>
        <d v="2017-05-02T00:00:00"/>
        <d v="2017-07-03T00:00:00"/>
        <d v="2017-10-02T00:00:00"/>
        <d v="2017-11-02T00:00:00"/>
        <d v="2018-01-02T00:00:00"/>
        <d v="2018-04-02T00:00:00"/>
        <d v="2018-05-02T00:00:00"/>
        <d v="2018-07-03T00:00:00"/>
        <d v="2018-09-03T00:00:00"/>
        <d v="2018-11-05T00:00:00"/>
        <d v="2018-12-04T00:00:00"/>
        <d v="2019-01-02T00:00:00"/>
        <d v="2019-06-03T00:00:00"/>
        <d v="2016-07-01T00:00:00"/>
        <d v="2016-09-21T00:00:00"/>
        <d v="2016-04-15T00:00:00"/>
        <d v="2016-06-01T00:00:00"/>
        <d v="2016-04-01T00:00:00"/>
        <d v="2016-05-02T00:00:00"/>
        <d v="2016-02-09T00:00:00"/>
        <d v="2016-03-01T00:00:00"/>
        <d v="2016-10-18T00:00:00"/>
        <d v="2016-11-17T00:00:00"/>
        <d v="2018-10-18T00:00:00"/>
        <m/>
        <d v="2015-08-01T00:00:00" u="1"/>
        <d v="2015-11-16T00:00:00" u="1"/>
        <d v="2015-07-01T00:00:00" u="1"/>
        <d v="2015-11-02T00:00:00" u="1"/>
        <d v="2015-06-01T00:00:00" u="1"/>
        <d v="2016-05-01T00:00:00" u="1"/>
        <d v="2015-12-15T00:00:00" u="1"/>
        <d v="2015-12-01T00:00:00" u="1"/>
        <d v="2016-02-01T00:00:00" u="1"/>
        <d v="2015-11-01T00:00:00" u="1"/>
        <d v="2016-01-01T00:00:00" u="1"/>
        <d v="2015-10-01T00:00:00" u="1"/>
        <d v="2015-08-03T00:00:00" u="1"/>
        <d v="2015-09-01T00:00:00" u="1"/>
        <d v="2016-01-04T00:00:00" u="1"/>
      </sharedItems>
    </cacheField>
    <cacheField name="FechaRendición" numFmtId="0">
      <sharedItems containsNonDate="0" containsDate="1" containsString="0" containsBlank="1" minDate="2016-03-03T00:00:00" maxDate="2019-07-23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3">
        <s v="Aprobado"/>
        <s v="Rechazado"/>
        <s v="cargo no efectuado por cuenta corriente sin fondos"/>
        <s v="cargo efectuado en cuenta corriente"/>
        <s v="En Proceso de Reintento"/>
        <s v="sin cargo"/>
        <s v="cargo no efectuado por servicio eliminado"/>
        <s v="cargo no efectuado por cuenta corriente cerrada"/>
        <s v="Facturado"/>
        <s v="cargo no efectuado por orden de no cargo al servicio"/>
        <s v="cargo no efectuado por no existir cuenta corriente"/>
        <s v="cargo no efectuado por exceder monto límite"/>
        <m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1000" maxValue="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967">
  <r>
    <n v="182920"/>
    <n v="37501"/>
    <n v="52999073"/>
    <x v="0"/>
    <x v="0"/>
    <d v="2016-10-27T13:36:23"/>
    <x v="0"/>
    <d v="2016-11-08T00:00:00"/>
    <s v="N/A"/>
    <m/>
    <s v="Banco de Chile"/>
    <x v="0"/>
    <n v="0"/>
    <n v="2000"/>
  </r>
  <r>
    <n v="158034"/>
    <n v="37501"/>
    <n v="52999073"/>
    <x v="0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x v="0"/>
    <x v="0"/>
    <d v="2016-07-27T17:31:49"/>
    <x v="2"/>
    <d v="2016-08-03T00:00:00"/>
    <s v="N/A"/>
    <m/>
    <s v="Banco de Chile"/>
    <x v="0"/>
    <n v="0"/>
    <n v="2000"/>
  </r>
  <r>
    <n v="170382"/>
    <n v="37501"/>
    <n v="52999073"/>
    <x v="0"/>
    <x v="0"/>
    <d v="2016-09-29T14:18:20"/>
    <x v="3"/>
    <d v="2016-10-04T00:00:00"/>
    <s v="N/A"/>
    <m/>
    <s v="Banco de Chile"/>
    <x v="0"/>
    <n v="0"/>
    <n v="2000"/>
  </r>
  <r>
    <n v="245383"/>
    <n v="37501"/>
    <n v="52999073"/>
    <x v="0"/>
    <x v="0"/>
    <d v="2017-02-27T12:21:12"/>
    <x v="4"/>
    <d v="2017-03-09T00:00:00"/>
    <s v="N/A"/>
    <m/>
    <s v="Banco de Chile"/>
    <x v="1"/>
    <s v="TARJETA CON PROBLEMAS, CONTACTE A SU CLIENTE"/>
    <n v="2000"/>
  </r>
  <r>
    <n v="227370"/>
    <n v="37501"/>
    <n v="52999073"/>
    <x v="0"/>
    <x v="0"/>
    <d v="2017-01-26T15:42:46"/>
    <x v="5"/>
    <d v="2017-02-02T00:00:00"/>
    <s v="N/A"/>
    <m/>
    <s v="Banco de Chile"/>
    <x v="0"/>
    <n v="0"/>
    <n v="2000"/>
  </r>
  <r>
    <n v="211681"/>
    <n v="37501"/>
    <n v="52999073"/>
    <x v="0"/>
    <x v="0"/>
    <d v="2016-12-29T17:00:06"/>
    <x v="6"/>
    <d v="2017-01-05T00:00:00"/>
    <s v="N/A"/>
    <m/>
    <s v="Banco de Chile"/>
    <x v="0"/>
    <n v="0"/>
    <n v="2000"/>
  </r>
  <r>
    <n v="196695"/>
    <n v="37501"/>
    <n v="52999073"/>
    <x v="0"/>
    <x v="0"/>
    <d v="2016-11-29T12:15:21"/>
    <x v="7"/>
    <d v="2016-12-02T00:00:00"/>
    <s v="N/A"/>
    <m/>
    <s v="Banco de Chile"/>
    <x v="0"/>
    <n v="0"/>
    <n v="2000"/>
  </r>
  <r>
    <n v="287377"/>
    <n v="37501"/>
    <n v="52999073"/>
    <x v="0"/>
    <x v="0"/>
    <d v="2017-05-29T17:17:41"/>
    <x v="8"/>
    <d v="2017-06-19T00:00:00"/>
    <s v="N/A"/>
    <m/>
    <s v="Banco de Chile"/>
    <x v="1"/>
    <s v="TARJETA CON PROBLEMAS, CONTACTE A SU CLIENTE"/>
    <n v="2000"/>
  </r>
  <r>
    <n v="263984"/>
    <n v="37501"/>
    <n v="52999073"/>
    <x v="0"/>
    <x v="0"/>
    <d v="2017-03-28T15:29:12"/>
    <x v="9"/>
    <d v="2017-04-20T00:00:00"/>
    <s v="N/A"/>
    <m/>
    <s v="Banco de Chile"/>
    <x v="1"/>
    <s v="TARJETA CON PROBLEMAS, CONTACTE A SU CLIENTE"/>
    <n v="2000"/>
  </r>
  <r>
    <n v="283659"/>
    <n v="37501"/>
    <n v="52999073"/>
    <x v="0"/>
    <x v="0"/>
    <d v="2017-04-26T15:45:17"/>
    <x v="10"/>
    <d v="2017-05-04T00:00:00"/>
    <s v="N/A"/>
    <m/>
    <s v="Banco de Chile"/>
    <x v="1"/>
    <s v="TARJETA CON PROBLEMAS, CONTACTE A SU CLIENTE"/>
    <n v="2000"/>
  </r>
  <r>
    <n v="333596"/>
    <n v="37501"/>
    <n v="52999073"/>
    <x v="0"/>
    <x v="0"/>
    <d v="2017-06-28T13:25:35"/>
    <x v="11"/>
    <d v="2017-07-20T00:00:00"/>
    <s v="N/A"/>
    <m/>
    <s v="Banco de Chile"/>
    <x v="1"/>
    <s v="TARJETA CON PROBLEMAS, CONTACTE A SU CLIENTE"/>
    <n v="2000"/>
  </r>
  <r>
    <n v="360168"/>
    <n v="37501"/>
    <n v="52999073"/>
    <x v="0"/>
    <x v="0"/>
    <d v="2017-07-27T17:19:05"/>
    <x v="12"/>
    <d v="2017-08-24T00:00:00"/>
    <s v="N/A"/>
    <m/>
    <s v="Banco de Chile"/>
    <x v="0"/>
    <n v="0"/>
    <n v="2000"/>
  </r>
  <r>
    <n v="440418"/>
    <n v="37501"/>
    <n v="52999073"/>
    <x v="0"/>
    <x v="0"/>
    <d v="2017-09-27T17:31:09"/>
    <x v="13"/>
    <d v="2017-10-03T00:00:00"/>
    <s v="N/A"/>
    <m/>
    <s v="Banco de Chile"/>
    <x v="0"/>
    <n v="0"/>
    <n v="2000"/>
  </r>
  <r>
    <n v="412097"/>
    <n v="37501"/>
    <n v="52999073"/>
    <x v="0"/>
    <x v="0"/>
    <d v="2017-08-30T13:21:26"/>
    <x v="14"/>
    <d v="2017-09-25T00:00:00"/>
    <s v="N/A"/>
    <m/>
    <s v="Banco de Chile"/>
    <x v="0"/>
    <n v="0"/>
    <n v="2000"/>
  </r>
  <r>
    <n v="470844"/>
    <n v="37501"/>
    <n v="52999073"/>
    <x v="0"/>
    <x v="0"/>
    <d v="2017-10-26T19:09:57"/>
    <x v="15"/>
    <d v="2017-11-06T00:00:00"/>
    <s v="N/A"/>
    <m/>
    <s v="Banco de Chile"/>
    <x v="0"/>
    <n v="0"/>
    <n v="2000"/>
  </r>
  <r>
    <n v="502372"/>
    <n v="37501"/>
    <n v="52999073"/>
    <x v="0"/>
    <x v="0"/>
    <d v="2017-11-28T18:03:56"/>
    <x v="16"/>
    <d v="2017-12-04T00:00:00"/>
    <s v="N/A"/>
    <m/>
    <s v="Banco de Chile"/>
    <x v="0"/>
    <n v="0"/>
    <n v="2000"/>
  </r>
  <r>
    <n v="537156"/>
    <n v="37501"/>
    <n v="52999073"/>
    <x v="0"/>
    <x v="0"/>
    <d v="2017-12-27T14:00:24"/>
    <x v="17"/>
    <d v="2018-01-04T00:00:00"/>
    <s v="N/A"/>
    <m/>
    <s v="Banco de Chile"/>
    <x v="0"/>
    <n v="0"/>
    <n v="2000"/>
  </r>
  <r>
    <n v="569622"/>
    <n v="37501"/>
    <n v="52999073"/>
    <x v="0"/>
    <x v="0"/>
    <d v="2018-01-30T15:51:05"/>
    <x v="18"/>
    <d v="2018-02-02T00:00:00"/>
    <s v="N/A"/>
    <m/>
    <s v="Banco de Chile"/>
    <x v="0"/>
    <n v="0"/>
    <n v="2000"/>
  </r>
  <r>
    <n v="602922"/>
    <n v="37501"/>
    <n v="52999073"/>
    <x v="0"/>
    <x v="0"/>
    <d v="2018-02-27T16:44:50"/>
    <x v="19"/>
    <d v="2018-03-05T00:00:00"/>
    <s v="N/A"/>
    <m/>
    <s v="Banco de Chile"/>
    <x v="0"/>
    <n v="0"/>
    <n v="2000"/>
  </r>
  <r>
    <n v="636409"/>
    <n v="37501"/>
    <n v="52999073"/>
    <x v="0"/>
    <x v="0"/>
    <d v="2018-03-28T13:57:45"/>
    <x v="20"/>
    <d v="2018-04-03T00:00:00"/>
    <s v="N/A"/>
    <m/>
    <s v="Banco de Chile"/>
    <x v="0"/>
    <n v="0"/>
    <n v="2000"/>
  </r>
  <r>
    <n v="670486"/>
    <n v="37501"/>
    <n v="52999073"/>
    <x v="0"/>
    <x v="0"/>
    <d v="2018-04-27T12:15:49"/>
    <x v="21"/>
    <d v="2018-05-03T00:00:00"/>
    <s v="N/A"/>
    <m/>
    <s v="Banco de Chile"/>
    <x v="0"/>
    <n v="0"/>
    <n v="2000"/>
  </r>
  <r>
    <n v="705138"/>
    <n v="37501"/>
    <n v="52999073"/>
    <x v="0"/>
    <x v="0"/>
    <d v="2018-05-28T18:31:26"/>
    <x v="22"/>
    <d v="2018-06-04T00:00:00"/>
    <s v="N/A"/>
    <m/>
    <s v="Banco de Chile"/>
    <x v="0"/>
    <n v="0"/>
    <n v="2000"/>
  </r>
  <r>
    <n v="740635"/>
    <n v="37501"/>
    <n v="52999073"/>
    <x v="0"/>
    <x v="0"/>
    <d v="2018-06-27T11:44:38"/>
    <x v="23"/>
    <d v="2018-07-04T00:00:00"/>
    <s v="N/A"/>
    <m/>
    <s v="Banco de Chile"/>
    <x v="0"/>
    <n v="0"/>
    <n v="2000"/>
  </r>
  <r>
    <n v="778127"/>
    <n v="37501"/>
    <n v="52999073"/>
    <x v="0"/>
    <x v="0"/>
    <d v="2018-07-26T13:32:08"/>
    <x v="24"/>
    <d v="2018-08-02T00:00:00"/>
    <s v="N/A"/>
    <m/>
    <s v="Banco de Chile"/>
    <x v="0"/>
    <n v="0"/>
    <n v="2000"/>
  </r>
  <r>
    <n v="816777"/>
    <n v="37501"/>
    <n v="52999073"/>
    <x v="0"/>
    <x v="0"/>
    <d v="2018-08-29T12:49:22"/>
    <x v="25"/>
    <d v="2018-09-04T00:00:00"/>
    <s v="N/A"/>
    <m/>
    <s v="Banco de Chile"/>
    <x v="0"/>
    <n v="0"/>
    <n v="2000"/>
  </r>
  <r>
    <n v="855245"/>
    <n v="37501"/>
    <n v="52999073"/>
    <x v="0"/>
    <x v="0"/>
    <d v="2018-09-26T17:20:34"/>
    <x v="26"/>
    <d v="2018-10-02T00:00:00"/>
    <s v="N/A"/>
    <m/>
    <s v="Banco de Chile"/>
    <x v="0"/>
    <n v="0"/>
    <n v="2000"/>
  </r>
  <r>
    <n v="899517"/>
    <n v="37501"/>
    <n v="52999073"/>
    <x v="0"/>
    <x v="0"/>
    <d v="2018-10-29T12:44:01"/>
    <x v="27"/>
    <d v="2018-11-06T00:00:00"/>
    <s v="N/A"/>
    <m/>
    <s v="Banco de Chile"/>
    <x v="0"/>
    <n v="0"/>
    <n v="2000"/>
  </r>
  <r>
    <n v="942989"/>
    <n v="37501"/>
    <n v="52999073"/>
    <x v="0"/>
    <x v="0"/>
    <d v="2018-11-30T17:33:23"/>
    <x v="28"/>
    <d v="2018-12-05T00:00:00"/>
    <s v="N/A"/>
    <m/>
    <s v="Banco de Chile"/>
    <x v="0"/>
    <n v="0"/>
    <n v="2000"/>
  </r>
  <r>
    <n v="988831"/>
    <n v="37501"/>
    <n v="52999073"/>
    <x v="0"/>
    <x v="0"/>
    <d v="2018-12-26T12:49:24"/>
    <x v="29"/>
    <d v="2019-01-14T00:00:00"/>
    <s v="N/A"/>
    <m/>
    <s v="Banco de Chile"/>
    <x v="0"/>
    <n v="0"/>
    <n v="2000"/>
  </r>
  <r>
    <n v="1036887"/>
    <n v="37501"/>
    <n v="52999073"/>
    <x v="0"/>
    <x v="0"/>
    <d v="2019-01-28T12:24:18"/>
    <x v="30"/>
    <d v="2019-02-04T00:00:00"/>
    <s v="N/A"/>
    <m/>
    <s v="Banco de Chile"/>
    <x v="0"/>
    <n v="0"/>
    <n v="2000"/>
  </r>
  <r>
    <n v="1086355"/>
    <n v="37501"/>
    <n v="52999073"/>
    <x v="0"/>
    <x v="0"/>
    <d v="2019-02-26T13:14:22"/>
    <x v="31"/>
    <d v="2019-03-04T00:00:00"/>
    <s v="N/A"/>
    <m/>
    <s v="Banco de Chile"/>
    <x v="0"/>
    <n v="0"/>
    <n v="2000"/>
  </r>
  <r>
    <n v="1139035"/>
    <n v="37501"/>
    <n v="52999073"/>
    <x v="0"/>
    <x v="0"/>
    <d v="2019-03-26T16:22:31"/>
    <x v="32"/>
    <d v="2019-04-02T00:00:00"/>
    <s v="N/A"/>
    <m/>
    <s v="Banco de Chile"/>
    <x v="0"/>
    <n v="0"/>
    <n v="2000"/>
  </r>
  <r>
    <n v="1193086"/>
    <n v="37501"/>
    <n v="52999073"/>
    <x v="0"/>
    <x v="0"/>
    <d v="2019-04-26T12:58:12"/>
    <x v="33"/>
    <d v="2019-05-03T00:00:00"/>
    <s v="N/A"/>
    <m/>
    <s v="Banco de Chile"/>
    <x v="0"/>
    <n v="0"/>
    <n v="2000"/>
  </r>
  <r>
    <n v="1247508"/>
    <n v="37501"/>
    <n v="52999073"/>
    <x v="0"/>
    <x v="0"/>
    <d v="2019-05-29T17:36:03"/>
    <x v="34"/>
    <d v="2019-06-04T00:00:00"/>
    <s v="N/A"/>
    <m/>
    <s v="Banco de Chile"/>
    <x v="0"/>
    <n v="0"/>
    <n v="2000"/>
  </r>
  <r>
    <n v="1251584"/>
    <n v="37501"/>
    <n v="52999073"/>
    <x v="0"/>
    <x v="0"/>
    <d v="2019-06-26T15:34:24"/>
    <x v="35"/>
    <d v="2019-07-09T00:00:00"/>
    <s v="N/A"/>
    <m/>
    <s v="Banco de Chile"/>
    <x v="0"/>
    <n v="0"/>
    <n v="2000"/>
  </r>
  <r>
    <n v="135392"/>
    <n v="37505"/>
    <n v="129495677"/>
    <x v="0"/>
    <x v="1"/>
    <d v="2016-07-15T13:21:50"/>
    <x v="36"/>
    <d v="2016-08-01T00:00:00"/>
    <s v="Banco Estado"/>
    <m/>
    <s v="Banco de Chile"/>
    <x v="2"/>
    <n v="0"/>
    <n v="3000"/>
  </r>
  <r>
    <n v="191341"/>
    <n v="37505"/>
    <n v="129495677"/>
    <x v="0"/>
    <x v="1"/>
    <d v="2016-11-29T11:48:53"/>
    <x v="7"/>
    <d v="2017-01-09T00:00:00"/>
    <s v="Banco Estado"/>
    <m/>
    <s v="Banco de Chile"/>
    <x v="2"/>
    <n v="0"/>
    <n v="3000"/>
  </r>
  <r>
    <n v="178534"/>
    <n v="37505"/>
    <n v="129495677"/>
    <x v="0"/>
    <x v="1"/>
    <d v="2016-10-27T13:35:17"/>
    <x v="37"/>
    <d v="2016-11-29T00:00:00"/>
    <s v="Banco Estado"/>
    <m/>
    <s v="Banco de Chile"/>
    <x v="3"/>
    <n v="0"/>
    <n v="3000"/>
  </r>
  <r>
    <n v="144242"/>
    <n v="37505"/>
    <n v="129495677"/>
    <x v="0"/>
    <x v="1"/>
    <d v="2016-07-27T15:47:34"/>
    <x v="2"/>
    <d v="2016-08-03T00:00:00"/>
    <s v="Banco Estado"/>
    <m/>
    <s v="Banco de Chile"/>
    <x v="3"/>
    <n v="0"/>
    <n v="3000"/>
  </r>
  <r>
    <n v="166559"/>
    <n v="37505"/>
    <n v="129495677"/>
    <x v="0"/>
    <x v="1"/>
    <d v="2016-09-29T12:20:47"/>
    <x v="38"/>
    <d v="2016-11-02T00:00:00"/>
    <s v="Banco Estado"/>
    <m/>
    <s v="Banco de Chile"/>
    <x v="2"/>
    <n v="0"/>
    <n v="3000"/>
  </r>
  <r>
    <n v="155145"/>
    <n v="37505"/>
    <n v="129495677"/>
    <x v="0"/>
    <x v="1"/>
    <d v="2016-08-26T16:39:45"/>
    <x v="1"/>
    <d v="2016-09-05T00:00:00"/>
    <s v="Banco Estado"/>
    <m/>
    <s v="Banco de Chile"/>
    <x v="3"/>
    <n v="0"/>
    <n v="3000"/>
  </r>
  <r>
    <n v="236863"/>
    <n v="37505"/>
    <n v="129495677"/>
    <x v="0"/>
    <x v="1"/>
    <d v="2017-02-27T12:19:23"/>
    <x v="4"/>
    <d v="2017-04-04T00:00:00"/>
    <s v="Banco Estado"/>
    <m/>
    <s v="Banco de Chile"/>
    <x v="2"/>
    <n v="0"/>
    <n v="3000"/>
  </r>
  <r>
    <n v="220308"/>
    <n v="37505"/>
    <n v="129495677"/>
    <x v="0"/>
    <x v="1"/>
    <d v="2017-01-26T15:39:04"/>
    <x v="5"/>
    <d v="2017-02-06T00:00:00"/>
    <s v="Banco Estado"/>
    <m/>
    <s v="Banco de Chile"/>
    <x v="3"/>
    <n v="0"/>
    <n v="3000"/>
  </r>
  <r>
    <n v="205502"/>
    <n v="37505"/>
    <n v="129495677"/>
    <x v="0"/>
    <x v="1"/>
    <d v="2016-12-29T16:59:06"/>
    <x v="39"/>
    <d v="2017-01-31T00:00:00"/>
    <s v="Banco Estado"/>
    <m/>
    <s v="Banco de Chile"/>
    <x v="2"/>
    <n v="0"/>
    <n v="3000"/>
  </r>
  <r>
    <n v="254243"/>
    <n v="37505"/>
    <n v="129495677"/>
    <x v="0"/>
    <x v="1"/>
    <d v="2017-03-28T15:24:43"/>
    <x v="40"/>
    <d v="2017-04-20T00:00:00"/>
    <s v="Banco Estado"/>
    <m/>
    <s v="Banco de Chile"/>
    <x v="3"/>
    <n v="0"/>
    <n v="3000"/>
  </r>
  <r>
    <n v="295559"/>
    <n v="37505"/>
    <n v="129495677"/>
    <x v="0"/>
    <x v="1"/>
    <d v="2017-05-29T17:25:45"/>
    <x v="8"/>
    <d v="2017-07-04T00:00:00"/>
    <s v="Banco Estado"/>
    <m/>
    <s v="Banco de Chile"/>
    <x v="2"/>
    <n v="0"/>
    <n v="3000"/>
  </r>
  <r>
    <n v="272422"/>
    <n v="37505"/>
    <n v="129495677"/>
    <x v="0"/>
    <x v="1"/>
    <d v="2017-04-26T15:42:27"/>
    <x v="41"/>
    <d v="2017-06-06T00:00:00"/>
    <s v="Banco Estado"/>
    <m/>
    <s v="Banco de Chile"/>
    <x v="3"/>
    <n v="0"/>
    <n v="3000"/>
  </r>
  <r>
    <n v="343156"/>
    <n v="37505"/>
    <n v="129495677"/>
    <x v="0"/>
    <x v="1"/>
    <d v="2017-07-27T16:39:09"/>
    <x v="12"/>
    <d v="2017-08-29T00:00:00"/>
    <s v="Banco Estado"/>
    <m/>
    <s v="Banco de Chile"/>
    <x v="2"/>
    <n v="0"/>
    <n v="3000"/>
  </r>
  <r>
    <n v="318194"/>
    <n v="37505"/>
    <n v="129495677"/>
    <x v="0"/>
    <x v="1"/>
    <d v="2017-06-28T13:07:20"/>
    <x v="42"/>
    <d v="2017-07-28T00:00:00"/>
    <s v="Banco Estado"/>
    <m/>
    <s v="Banco de Chile"/>
    <x v="2"/>
    <n v="0"/>
    <n v="3000"/>
  </r>
  <r>
    <n v="393791"/>
    <n v="37505"/>
    <n v="129495677"/>
    <x v="0"/>
    <x v="1"/>
    <d v="2017-08-29T20:17:26"/>
    <x v="14"/>
    <d v="2017-10-02T00:00:00"/>
    <s v="Banco Estado"/>
    <m/>
    <s v="Banco de Chile"/>
    <x v="2"/>
    <n v="0"/>
    <n v="3000"/>
  </r>
  <r>
    <n v="421078"/>
    <n v="37505"/>
    <n v="129495677"/>
    <x v="0"/>
    <x v="1"/>
    <d v="2017-09-27T16:46:45"/>
    <x v="43"/>
    <d v="2017-10-31T00:00:00"/>
    <s v="Banco Estado"/>
    <m/>
    <s v="Banco de Chile"/>
    <x v="2"/>
    <n v="0"/>
    <n v="3000"/>
  </r>
  <r>
    <n v="480305"/>
    <n v="37505"/>
    <n v="129495677"/>
    <x v="0"/>
    <x v="1"/>
    <d v="2017-11-28T18:03:10"/>
    <x v="16"/>
    <d v="2017-12-29T00:00:00"/>
    <s v="Banco Estado"/>
    <m/>
    <s v="Banco de Chile"/>
    <x v="2"/>
    <n v="0"/>
    <n v="3000"/>
  </r>
  <r>
    <n v="450108"/>
    <n v="37505"/>
    <n v="129495677"/>
    <x v="0"/>
    <x v="1"/>
    <d v="2017-10-26T18:53:21"/>
    <x v="44"/>
    <d v="2017-11-29T00:00:00"/>
    <s v="Banco Estado"/>
    <m/>
    <s v="Banco de Chile"/>
    <x v="2"/>
    <n v="0"/>
    <n v="3000"/>
  </r>
  <r>
    <n v="514289"/>
    <n v="37505"/>
    <n v="129495677"/>
    <x v="0"/>
    <x v="1"/>
    <d v="2017-12-27T13:58:51"/>
    <x v="45"/>
    <d v="2018-01-29T00:00:00"/>
    <s v="Banco Estado"/>
    <m/>
    <s v="Banco de Chile"/>
    <x v="2"/>
    <n v="0"/>
    <n v="3000"/>
  </r>
  <r>
    <n v="546121"/>
    <n v="37505"/>
    <n v="129495677"/>
    <x v="0"/>
    <x v="1"/>
    <d v="2018-01-29T18:37:40"/>
    <x v="18"/>
    <d v="2018-02-26T00:00:00"/>
    <s v="Banco Estado"/>
    <m/>
    <s v="Banco de Chile"/>
    <x v="2"/>
    <n v="0"/>
    <n v="3000"/>
  </r>
  <r>
    <n v="578500"/>
    <n v="37505"/>
    <n v="129495677"/>
    <x v="0"/>
    <x v="1"/>
    <d v="2018-02-27T16:43:36"/>
    <x v="19"/>
    <d v="2018-03-27T00:00:00"/>
    <s v="Banco Estado"/>
    <m/>
    <s v="Banco de Chile"/>
    <x v="2"/>
    <n v="0"/>
    <n v="3000"/>
  </r>
  <r>
    <n v="611380"/>
    <n v="37505"/>
    <n v="129495677"/>
    <x v="0"/>
    <x v="1"/>
    <d v="2018-03-27T16:59:28"/>
    <x v="46"/>
    <d v="2018-04-30T00:00:00"/>
    <s v="Banco Estado"/>
    <m/>
    <s v="Banco de Chile"/>
    <x v="2"/>
    <n v="0"/>
    <n v="3000"/>
  </r>
  <r>
    <n v="644932"/>
    <n v="37505"/>
    <n v="129495677"/>
    <x v="0"/>
    <x v="1"/>
    <d v="2018-04-26T13:25:33"/>
    <x v="47"/>
    <d v="2018-06-07T00:00:00"/>
    <s v="Banco Estado"/>
    <m/>
    <s v="Banco de Chile"/>
    <x v="2"/>
    <n v="0"/>
    <n v="3000"/>
  </r>
  <r>
    <n v="678901"/>
    <n v="37505"/>
    <n v="129495677"/>
    <x v="0"/>
    <x v="1"/>
    <d v="2018-05-28T18:30:24"/>
    <x v="22"/>
    <d v="2018-07-03T00:00:00"/>
    <s v="Banco Estado"/>
    <m/>
    <s v="Banco de Chile"/>
    <x v="2"/>
    <n v="0"/>
    <n v="3000"/>
  </r>
  <r>
    <n v="713965"/>
    <n v="37505"/>
    <n v="129495677"/>
    <x v="0"/>
    <x v="1"/>
    <d v="2018-06-27T11:33:55"/>
    <x v="48"/>
    <d v="2018-07-31T00:00:00"/>
    <s v="Banco Estado"/>
    <m/>
    <s v="Banco de Chile"/>
    <x v="2"/>
    <n v="0"/>
    <n v="3000"/>
  </r>
  <r>
    <n v="750107"/>
    <n v="37505"/>
    <n v="129495677"/>
    <x v="0"/>
    <x v="1"/>
    <d v="2018-07-26T13:31:34"/>
    <x v="24"/>
    <d v="2018-08-06T00:00:00"/>
    <s v="Banco Estado"/>
    <m/>
    <s v="Banco de Chile"/>
    <x v="3"/>
    <n v="0"/>
    <n v="3000"/>
  </r>
  <r>
    <n v="787365"/>
    <n v="37505"/>
    <n v="129495677"/>
    <x v="0"/>
    <x v="1"/>
    <d v="2018-08-29T12:35:07"/>
    <x v="49"/>
    <d v="2018-09-04T00:00:00"/>
    <s v="Banco Estado"/>
    <m/>
    <s v="Banco de Chile"/>
    <x v="3"/>
    <n v="0"/>
    <n v="3000"/>
  </r>
  <r>
    <n v="824810"/>
    <n v="37505"/>
    <n v="129495677"/>
    <x v="0"/>
    <x v="1"/>
    <d v="2018-09-26T17:19:58"/>
    <x v="26"/>
    <d v="2018-10-10T00:00:00"/>
    <s v="Banco Estado"/>
    <m/>
    <s v="Banco de Chile"/>
    <x v="3"/>
    <n v="0"/>
    <n v="3000"/>
  </r>
  <r>
    <n v="865632"/>
    <n v="37505"/>
    <n v="129495677"/>
    <x v="0"/>
    <x v="1"/>
    <d v="2018-10-29T12:43:02"/>
    <x v="50"/>
    <d v="2018-11-06T00:00:00"/>
    <s v="Banco Estado"/>
    <m/>
    <s v="Banco de Chile"/>
    <x v="3"/>
    <n v="0"/>
    <n v="3000"/>
  </r>
  <r>
    <n v="907763"/>
    <n v="37505"/>
    <n v="129495677"/>
    <x v="0"/>
    <x v="1"/>
    <d v="2018-11-30T17:31:58"/>
    <x v="51"/>
    <d v="2018-12-20T00:00:00"/>
    <s v="Banco Estado"/>
    <m/>
    <s v="Banco de Chile"/>
    <x v="3"/>
    <n v="0"/>
    <n v="3000"/>
  </r>
  <r>
    <n v="951844"/>
    <n v="37505"/>
    <n v="129495677"/>
    <x v="0"/>
    <x v="1"/>
    <d v="2018-12-26T12:48:31"/>
    <x v="52"/>
    <d v="2019-01-28T00:00:00"/>
    <s v="Banco Estado"/>
    <m/>
    <s v="Banco de Chile"/>
    <x v="2"/>
    <n v="0"/>
    <n v="3000"/>
  </r>
  <r>
    <n v="998461"/>
    <n v="37505"/>
    <n v="129495677"/>
    <x v="0"/>
    <x v="1"/>
    <d v="2019-01-28T12:23:19"/>
    <x v="30"/>
    <d v="2019-02-25T00:00:00"/>
    <s v="Banco Estado"/>
    <m/>
    <s v="Banco de Chile"/>
    <x v="3"/>
    <n v="0"/>
    <n v="3000"/>
  </r>
  <r>
    <n v="1046057"/>
    <n v="37505"/>
    <n v="129495677"/>
    <x v="0"/>
    <x v="1"/>
    <d v="2019-02-26T13:13:43"/>
    <x v="31"/>
    <d v="2019-04-01T00:00:00"/>
    <s v="Banco Estado"/>
    <m/>
    <s v="Banco de Chile"/>
    <x v="2"/>
    <n v="0"/>
    <n v="3000"/>
  </r>
  <r>
    <n v="1096886"/>
    <n v="37505"/>
    <n v="129495677"/>
    <x v="0"/>
    <x v="1"/>
    <d v="2019-03-26T16:21:03"/>
    <x v="32"/>
    <d v="2019-04-11T00:00:00"/>
    <s v="Banco Estado"/>
    <m/>
    <s v="Banco de Chile"/>
    <x v="3"/>
    <n v="0"/>
    <n v="3000"/>
  </r>
  <r>
    <n v="1148395"/>
    <n v="37505"/>
    <n v="129495677"/>
    <x v="0"/>
    <x v="1"/>
    <d v="2019-04-26T12:57:33"/>
    <x v="33"/>
    <d v="2019-05-13T00:00:00"/>
    <s v="Banco Estado"/>
    <m/>
    <s v="Banco de Chile"/>
    <x v="3"/>
    <n v="0"/>
    <n v="3000"/>
  </r>
  <r>
    <n v="1201974"/>
    <n v="37505"/>
    <n v="129495677"/>
    <x v="0"/>
    <x v="1"/>
    <d v="2019-05-29T17:32:19"/>
    <x v="53"/>
    <d v="2019-06-11T00:00:00"/>
    <s v="Banco Estado"/>
    <m/>
    <s v="Banco de Chile"/>
    <x v="3"/>
    <n v="0"/>
    <n v="3000"/>
  </r>
  <r>
    <n v="1259870"/>
    <n v="37505"/>
    <n v="129495677"/>
    <x v="0"/>
    <x v="1"/>
    <d v="2019-06-26T15:43:10"/>
    <x v="35"/>
    <d v="2019-07-15T00:00:00"/>
    <s v="Banco Estado"/>
    <m/>
    <s v="Banco de Chile"/>
    <x v="4"/>
    <n v="99"/>
    <n v="3000"/>
  </r>
  <r>
    <n v="135425"/>
    <n v="37507"/>
    <n v="81789495"/>
    <x v="1"/>
    <x v="1"/>
    <d v="2016-07-15T13:21:50"/>
    <x v="36"/>
    <d v="2016-08-01T00:00:00"/>
    <s v="Banco Estado"/>
    <m/>
    <s v="Banco de Chile"/>
    <x v="3"/>
    <n v="0"/>
    <n v="2000"/>
  </r>
  <r>
    <n v="144275"/>
    <n v="37507"/>
    <n v="81789495"/>
    <x v="1"/>
    <x v="1"/>
    <d v="2016-07-27T15:47:34"/>
    <x v="2"/>
    <d v="2016-08-03T00:00:00"/>
    <s v="Banco Estado"/>
    <m/>
    <s v="Banco de Chile"/>
    <x v="3"/>
    <n v="0"/>
    <n v="2000"/>
  </r>
  <r>
    <n v="178565"/>
    <n v="37507"/>
    <n v="81789495"/>
    <x v="1"/>
    <x v="1"/>
    <d v="2016-10-27T13:35:17"/>
    <x v="37"/>
    <d v="2016-11-21T00:00:00"/>
    <s v="Banco Estado"/>
    <m/>
    <s v="Banco de Chile"/>
    <x v="3"/>
    <n v="0"/>
    <n v="2000"/>
  </r>
  <r>
    <n v="155176"/>
    <n v="37507"/>
    <n v="81789495"/>
    <x v="1"/>
    <x v="1"/>
    <d v="2016-08-26T16:39:45"/>
    <x v="1"/>
    <d v="2016-09-21T00:00:00"/>
    <s v="Banco Estado"/>
    <m/>
    <s v="Banco de Chile"/>
    <x v="3"/>
    <n v="0"/>
    <n v="2000"/>
  </r>
  <r>
    <n v="166590"/>
    <n v="37507"/>
    <n v="81789495"/>
    <x v="1"/>
    <x v="1"/>
    <d v="2016-09-29T12:20:47"/>
    <x v="38"/>
    <d v="2016-10-17T00:00:00"/>
    <s v="Banco Estado"/>
    <m/>
    <s v="Banco de Chile"/>
    <x v="3"/>
    <n v="0"/>
    <n v="2000"/>
  </r>
  <r>
    <n v="191371"/>
    <n v="37507"/>
    <n v="81789495"/>
    <x v="1"/>
    <x v="1"/>
    <d v="2016-11-29T11:48:53"/>
    <x v="7"/>
    <d v="2016-12-02T00:00:00"/>
    <s v="Banco Estado"/>
    <m/>
    <s v="Banco de Chile"/>
    <x v="3"/>
    <n v="0"/>
    <n v="2000"/>
  </r>
  <r>
    <n v="220338"/>
    <n v="37507"/>
    <n v="81789495"/>
    <x v="1"/>
    <x v="1"/>
    <d v="2017-01-26T15:39:04"/>
    <x v="5"/>
    <d v="2017-02-02T00:00:00"/>
    <s v="Banco Estado"/>
    <m/>
    <s v="Banco de Chile"/>
    <x v="3"/>
    <n v="0"/>
    <n v="2000"/>
  </r>
  <r>
    <n v="205532"/>
    <n v="37507"/>
    <n v="81789495"/>
    <x v="1"/>
    <x v="1"/>
    <d v="2016-12-29T16:59:06"/>
    <x v="39"/>
    <d v="2017-01-31T00:00:00"/>
    <s v="Banco Estado"/>
    <m/>
    <s v="Banco de Chile"/>
    <x v="3"/>
    <n v="0"/>
    <n v="2000"/>
  </r>
  <r>
    <n v="236892"/>
    <n v="37507"/>
    <n v="81789495"/>
    <x v="1"/>
    <x v="1"/>
    <d v="2017-02-27T12:19:23"/>
    <x v="4"/>
    <d v="2017-03-02T00:00:00"/>
    <s v="Banco Estado"/>
    <m/>
    <s v="Banco de Chile"/>
    <x v="3"/>
    <n v="0"/>
    <n v="2000"/>
  </r>
  <r>
    <n v="254271"/>
    <n v="37507"/>
    <n v="81789495"/>
    <x v="1"/>
    <x v="1"/>
    <d v="2017-03-28T15:24:43"/>
    <x v="40"/>
    <d v="2017-04-20T00:00:00"/>
    <s v="Banco Estado"/>
    <m/>
    <s v="Banco de Chile"/>
    <x v="3"/>
    <n v="0"/>
    <n v="2000"/>
  </r>
  <r>
    <n v="272450"/>
    <n v="37507"/>
    <n v="81789495"/>
    <x v="1"/>
    <x v="1"/>
    <d v="2017-04-26T15:42:27"/>
    <x v="41"/>
    <d v="2017-05-09T00:00:00"/>
    <s v="Banco Estado"/>
    <m/>
    <s v="Banco de Chile"/>
    <x v="3"/>
    <n v="0"/>
    <n v="2000"/>
  </r>
  <r>
    <n v="295586"/>
    <n v="37507"/>
    <n v="81789495"/>
    <x v="1"/>
    <x v="1"/>
    <d v="2017-05-29T17:25:45"/>
    <x v="8"/>
    <d v="2017-06-06T00:00:00"/>
    <s v="Banco Estado"/>
    <m/>
    <s v="Banco de Chile"/>
    <x v="3"/>
    <n v="0"/>
    <n v="2000"/>
  </r>
  <r>
    <n v="318221"/>
    <n v="37507"/>
    <n v="81789495"/>
    <x v="1"/>
    <x v="1"/>
    <d v="2017-06-28T13:07:20"/>
    <x v="42"/>
    <d v="2017-07-04T00:00:00"/>
    <s v="Banco Estado"/>
    <m/>
    <s v="Banco de Chile"/>
    <x v="3"/>
    <n v="0"/>
    <n v="2000"/>
  </r>
  <r>
    <n v="343183"/>
    <n v="37507"/>
    <n v="81789495"/>
    <x v="1"/>
    <x v="1"/>
    <d v="2017-07-27T16:39:09"/>
    <x v="12"/>
    <d v="2017-08-02T00:00:00"/>
    <s v="Banco Estado"/>
    <m/>
    <s v="Banco de Chile"/>
    <x v="3"/>
    <n v="0"/>
    <n v="2000"/>
  </r>
  <r>
    <n v="421105"/>
    <n v="37507"/>
    <n v="81789495"/>
    <x v="1"/>
    <x v="1"/>
    <d v="2017-09-27T16:46:45"/>
    <x v="43"/>
    <d v="2017-10-03T00:00:00"/>
    <s v="Banco Estado"/>
    <m/>
    <s v="Banco de Chile"/>
    <x v="3"/>
    <n v="0"/>
    <n v="2000"/>
  </r>
  <r>
    <n v="393818"/>
    <n v="37507"/>
    <n v="81789495"/>
    <x v="1"/>
    <x v="1"/>
    <d v="2017-08-29T20:17:26"/>
    <x v="14"/>
    <d v="2017-09-05T00:00:00"/>
    <s v="Banco Estado"/>
    <m/>
    <s v="Banco de Chile"/>
    <x v="3"/>
    <n v="0"/>
    <n v="2000"/>
  </r>
  <r>
    <n v="450135"/>
    <n v="37507"/>
    <n v="81789495"/>
    <x v="1"/>
    <x v="1"/>
    <d v="2017-10-26T18:53:21"/>
    <x v="44"/>
    <d v="2017-11-21T00:00:00"/>
    <s v="Banco Estado"/>
    <m/>
    <s v="Banco de Chile"/>
    <x v="3"/>
    <n v="0"/>
    <n v="2000"/>
  </r>
  <r>
    <n v="480332"/>
    <n v="37507"/>
    <n v="81789495"/>
    <x v="1"/>
    <x v="1"/>
    <d v="2017-11-28T18:03:10"/>
    <x v="16"/>
    <d v="2017-12-04T00:00:00"/>
    <s v="Banco Estado"/>
    <m/>
    <s v="Banco de Chile"/>
    <x v="3"/>
    <n v="0"/>
    <n v="2000"/>
  </r>
  <r>
    <n v="546148"/>
    <n v="37507"/>
    <n v="81789495"/>
    <x v="1"/>
    <x v="1"/>
    <d v="2018-01-29T18:37:40"/>
    <x v="18"/>
    <d v="2018-02-02T00:00:00"/>
    <s v="Banco Estado"/>
    <m/>
    <s v="Banco de Chile"/>
    <x v="3"/>
    <n v="0"/>
    <n v="2000"/>
  </r>
  <r>
    <n v="514316"/>
    <n v="37507"/>
    <n v="81789495"/>
    <x v="1"/>
    <x v="1"/>
    <d v="2017-12-27T13:58:51"/>
    <x v="45"/>
    <d v="2018-01-29T00:00:00"/>
    <s v="Banco Estado"/>
    <m/>
    <s v="Banco de Chile"/>
    <x v="2"/>
    <n v="0"/>
    <n v="2000"/>
  </r>
  <r>
    <n v="578527"/>
    <n v="37507"/>
    <n v="81789495"/>
    <x v="1"/>
    <x v="1"/>
    <d v="2018-02-27T16:43:36"/>
    <x v="19"/>
    <d v="2018-03-05T00:00:00"/>
    <s v="Banco Estado"/>
    <m/>
    <s v="Banco de Chile"/>
    <x v="3"/>
    <n v="0"/>
    <n v="2000"/>
  </r>
  <r>
    <n v="644959"/>
    <n v="37507"/>
    <n v="81789495"/>
    <x v="1"/>
    <x v="1"/>
    <d v="2018-04-26T13:25:33"/>
    <x v="47"/>
    <d v="2018-06-07T00:00:00"/>
    <s v="Banco Estado"/>
    <m/>
    <s v="Banco de Chile"/>
    <x v="2"/>
    <n v="0"/>
    <n v="2000"/>
  </r>
  <r>
    <n v="611407"/>
    <n v="37507"/>
    <n v="81789495"/>
    <x v="1"/>
    <x v="1"/>
    <d v="2018-03-27T16:59:28"/>
    <x v="46"/>
    <d v="2018-04-03T00:00:00"/>
    <s v="Banco Estado"/>
    <m/>
    <s v="Banco de Chile"/>
    <x v="3"/>
    <n v="0"/>
    <n v="2000"/>
  </r>
  <r>
    <n v="678927"/>
    <n v="37507"/>
    <n v="81789495"/>
    <x v="1"/>
    <x v="1"/>
    <d v="2018-05-28T18:30:24"/>
    <x v="22"/>
    <d v="2018-06-11T00:00:00"/>
    <s v="Banco Estado"/>
    <m/>
    <s v="Banco de Chile"/>
    <x v="3"/>
    <n v="0"/>
    <n v="2000"/>
  </r>
  <r>
    <n v="713991"/>
    <n v="37507"/>
    <n v="81789495"/>
    <x v="1"/>
    <x v="1"/>
    <d v="2018-06-27T11:33:55"/>
    <x v="48"/>
    <d v="2018-07-04T00:00:00"/>
    <s v="Banco Estado"/>
    <m/>
    <s v="Banco de Chile"/>
    <x v="3"/>
    <n v="0"/>
    <n v="2000"/>
  </r>
  <r>
    <n v="750133"/>
    <n v="37507"/>
    <n v="81789495"/>
    <x v="1"/>
    <x v="1"/>
    <d v="2018-07-26T13:31:34"/>
    <x v="24"/>
    <d v="2018-08-02T00:00:00"/>
    <s v="Banco Estado"/>
    <m/>
    <s v="Banco de Chile"/>
    <x v="3"/>
    <n v="0"/>
    <n v="2000"/>
  </r>
  <r>
    <n v="824835"/>
    <n v="37507"/>
    <n v="81789495"/>
    <x v="1"/>
    <x v="1"/>
    <d v="2018-09-26T17:19:58"/>
    <x v="26"/>
    <d v="2018-10-02T00:00:00"/>
    <s v="Banco Estado"/>
    <m/>
    <s v="Banco de Chile"/>
    <x v="3"/>
    <n v="0"/>
    <n v="2000"/>
  </r>
  <r>
    <n v="787390"/>
    <n v="37507"/>
    <n v="81789495"/>
    <x v="1"/>
    <x v="1"/>
    <d v="2018-08-29T12:35:07"/>
    <x v="49"/>
    <d v="2018-09-04T00:00:00"/>
    <s v="Banco Estado"/>
    <m/>
    <s v="Banco de Chile"/>
    <x v="3"/>
    <n v="0"/>
    <n v="2000"/>
  </r>
  <r>
    <n v="865657"/>
    <n v="37507"/>
    <n v="81789495"/>
    <x v="1"/>
    <x v="1"/>
    <d v="2018-10-29T12:43:02"/>
    <x v="50"/>
    <d v="2018-11-06T00:00:00"/>
    <s v="Banco Estado"/>
    <m/>
    <s v="Banco de Chile"/>
    <x v="3"/>
    <n v="0"/>
    <n v="2000"/>
  </r>
  <r>
    <n v="907788"/>
    <n v="37507"/>
    <n v="81789495"/>
    <x v="1"/>
    <x v="1"/>
    <d v="2018-11-30T17:31:58"/>
    <x v="51"/>
    <d v="2018-12-06T00:00:00"/>
    <s v="Banco Estado"/>
    <m/>
    <s v="Banco de Chile"/>
    <x v="3"/>
    <n v="0"/>
    <n v="2000"/>
  </r>
  <r>
    <n v="951869"/>
    <n v="37507"/>
    <n v="81789495"/>
    <x v="1"/>
    <x v="1"/>
    <d v="2018-12-26T12:48:31"/>
    <x v="52"/>
    <d v="2019-01-17T00:00:00"/>
    <s v="Banco Estado"/>
    <m/>
    <s v="Banco de Chile"/>
    <x v="3"/>
    <n v="0"/>
    <n v="2000"/>
  </r>
  <r>
    <n v="1046082"/>
    <n v="37507"/>
    <n v="81789495"/>
    <x v="1"/>
    <x v="1"/>
    <d v="2019-02-26T13:13:43"/>
    <x v="31"/>
    <d v="2019-03-04T00:00:00"/>
    <s v="Banco Estado"/>
    <m/>
    <s v="Banco de Chile"/>
    <x v="3"/>
    <n v="0"/>
    <n v="2000"/>
  </r>
  <r>
    <n v="998486"/>
    <n v="37507"/>
    <n v="81789495"/>
    <x v="1"/>
    <x v="1"/>
    <d v="2019-01-28T12:23:19"/>
    <x v="30"/>
    <d v="2019-02-04T00:00:00"/>
    <s v="Banco Estado"/>
    <m/>
    <s v="Banco de Chile"/>
    <x v="3"/>
    <n v="0"/>
    <n v="2000"/>
  </r>
  <r>
    <n v="1096910"/>
    <n v="37507"/>
    <n v="81789495"/>
    <x v="1"/>
    <x v="1"/>
    <d v="2019-03-26T16:21:03"/>
    <x v="32"/>
    <d v="2019-04-02T00:00:00"/>
    <s v="Banco Estado"/>
    <m/>
    <s v="Banco de Chile"/>
    <x v="3"/>
    <n v="0"/>
    <n v="2000"/>
  </r>
  <r>
    <n v="1148418"/>
    <n v="37507"/>
    <n v="81789495"/>
    <x v="1"/>
    <x v="1"/>
    <d v="2019-04-26T12:57:33"/>
    <x v="33"/>
    <d v="2019-05-03T00:00:00"/>
    <s v="Banco Estado"/>
    <m/>
    <s v="Banco de Chile"/>
    <x v="3"/>
    <n v="0"/>
    <n v="2000"/>
  </r>
  <r>
    <n v="1201997"/>
    <n v="37507"/>
    <n v="81789495"/>
    <x v="1"/>
    <x v="1"/>
    <d v="2019-05-29T17:32:19"/>
    <x v="53"/>
    <d v="2019-06-26T00:00:00"/>
    <s v="Banco Estado"/>
    <m/>
    <s v="Banco de Chile"/>
    <x v="3"/>
    <n v="0"/>
    <n v="2000"/>
  </r>
  <r>
    <n v="1259893"/>
    <n v="37507"/>
    <n v="81789495"/>
    <x v="1"/>
    <x v="1"/>
    <d v="2019-06-26T15:43:10"/>
    <x v="35"/>
    <d v="2019-07-09T00:00:00"/>
    <s v="Banco Estado"/>
    <m/>
    <s v="Banco de Chile"/>
    <x v="3"/>
    <n v="0"/>
    <n v="2000"/>
  </r>
  <r>
    <n v="135426"/>
    <n v="37509"/>
    <n v="100299747"/>
    <x v="1"/>
    <x v="1"/>
    <d v="2016-07-15T13:21:50"/>
    <x v="36"/>
    <d v="2016-07-20T00:00:00"/>
    <s v="Banco Estado"/>
    <m/>
    <s v="Banco de Chile"/>
    <x v="3"/>
    <n v="0"/>
    <n v="2000"/>
  </r>
  <r>
    <n v="191372"/>
    <n v="37509"/>
    <n v="100299747"/>
    <x v="1"/>
    <x v="1"/>
    <d v="2016-11-29T11:48:53"/>
    <x v="7"/>
    <d v="2016-12-02T00:00:00"/>
    <s v="Banco Estado"/>
    <m/>
    <s v="Banco de Chile"/>
    <x v="3"/>
    <n v="0"/>
    <n v="2000"/>
  </r>
  <r>
    <n v="166591"/>
    <n v="37509"/>
    <n v="100299747"/>
    <x v="1"/>
    <x v="1"/>
    <d v="2016-09-29T12:20:47"/>
    <x v="38"/>
    <d v="2016-10-04T00:00:00"/>
    <s v="Banco Estado"/>
    <m/>
    <s v="Banco de Chile"/>
    <x v="3"/>
    <n v="0"/>
    <n v="2000"/>
  </r>
  <r>
    <n v="155177"/>
    <n v="37509"/>
    <n v="100299747"/>
    <x v="1"/>
    <x v="1"/>
    <d v="2016-08-26T16:39:45"/>
    <x v="1"/>
    <d v="2016-09-05T00:00:00"/>
    <s v="Banco Estado"/>
    <m/>
    <s v="Banco de Chile"/>
    <x v="3"/>
    <n v="0"/>
    <n v="2000"/>
  </r>
  <r>
    <n v="178566"/>
    <n v="37509"/>
    <n v="100299747"/>
    <x v="1"/>
    <x v="1"/>
    <d v="2016-10-27T13:35:17"/>
    <x v="37"/>
    <d v="2016-11-08T00:00:00"/>
    <s v="Banco Estado"/>
    <m/>
    <s v="Banco de Chile"/>
    <x v="3"/>
    <n v="0"/>
    <n v="2000"/>
  </r>
  <r>
    <n v="144276"/>
    <n v="37509"/>
    <n v="100299747"/>
    <x v="1"/>
    <x v="1"/>
    <d v="2016-07-27T15:47:34"/>
    <x v="2"/>
    <d v="2016-08-03T00:00:00"/>
    <s v="Banco Estado"/>
    <m/>
    <s v="Banco de Chile"/>
    <x v="3"/>
    <n v="0"/>
    <n v="2000"/>
  </r>
  <r>
    <n v="236893"/>
    <n v="37509"/>
    <n v="100299747"/>
    <x v="1"/>
    <x v="1"/>
    <d v="2017-02-27T12:19:23"/>
    <x v="4"/>
    <d v="2017-04-04T00:00:00"/>
    <s v="Banco Estado"/>
    <m/>
    <s v="Banco de Chile"/>
    <x v="2"/>
    <n v="0"/>
    <n v="2000"/>
  </r>
  <r>
    <n v="205533"/>
    <n v="37509"/>
    <n v="100299747"/>
    <x v="1"/>
    <x v="1"/>
    <d v="2016-12-29T16:59:06"/>
    <x v="39"/>
    <d v="2017-01-05T00:00:00"/>
    <s v="Banco Estado"/>
    <m/>
    <s v="Banco de Chile"/>
    <x v="3"/>
    <n v="0"/>
    <n v="2000"/>
  </r>
  <r>
    <n v="220339"/>
    <n v="37509"/>
    <n v="100299747"/>
    <x v="1"/>
    <x v="1"/>
    <d v="2017-01-26T15:39:04"/>
    <x v="5"/>
    <d v="2017-03-01T00:00:00"/>
    <s v="Banco Estado"/>
    <m/>
    <s v="Banco de Chile"/>
    <x v="2"/>
    <n v="0"/>
    <n v="2000"/>
  </r>
  <r>
    <n v="295587"/>
    <n v="37509"/>
    <n v="100299747"/>
    <x v="1"/>
    <x v="1"/>
    <d v="2017-05-29T17:25:45"/>
    <x v="8"/>
    <d v="2017-06-06T00:00:00"/>
    <s v="Banco Estado"/>
    <m/>
    <s v="Banco de Chile"/>
    <x v="3"/>
    <n v="0"/>
    <n v="2000"/>
  </r>
  <r>
    <n v="272451"/>
    <n v="37509"/>
    <n v="100299747"/>
    <x v="1"/>
    <x v="1"/>
    <d v="2017-04-26T15:42:27"/>
    <x v="41"/>
    <d v="2017-05-04T00:00:00"/>
    <s v="Banco Estado"/>
    <m/>
    <s v="Banco de Chile"/>
    <x v="3"/>
    <n v="0"/>
    <n v="2000"/>
  </r>
  <r>
    <n v="254272"/>
    <n v="37509"/>
    <n v="100299747"/>
    <x v="1"/>
    <x v="1"/>
    <d v="2017-03-28T15:24:43"/>
    <x v="40"/>
    <d v="2017-05-02T00:00:00"/>
    <s v="Banco Estado"/>
    <m/>
    <s v="Banco de Chile"/>
    <x v="3"/>
    <n v="0"/>
    <n v="2000"/>
  </r>
  <r>
    <n v="343184"/>
    <n v="37509"/>
    <n v="100299747"/>
    <x v="1"/>
    <x v="1"/>
    <d v="2017-07-27T16:39:09"/>
    <x v="12"/>
    <d v="2017-08-02T00:00:00"/>
    <s v="Banco Estado"/>
    <m/>
    <s v="Banco de Chile"/>
    <x v="3"/>
    <n v="0"/>
    <n v="2000"/>
  </r>
  <r>
    <n v="318222"/>
    <n v="37509"/>
    <n v="100299747"/>
    <x v="1"/>
    <x v="1"/>
    <d v="2017-06-28T13:07:20"/>
    <x v="42"/>
    <d v="2017-07-04T00:00:00"/>
    <s v="Banco Estado"/>
    <m/>
    <s v="Banco de Chile"/>
    <x v="3"/>
    <n v="0"/>
    <n v="2000"/>
  </r>
  <r>
    <n v="393819"/>
    <n v="37509"/>
    <n v="100299747"/>
    <x v="1"/>
    <x v="1"/>
    <d v="2017-08-29T20:17:26"/>
    <x v="14"/>
    <d v="2017-09-05T00:00:00"/>
    <s v="Banco Estado"/>
    <m/>
    <s v="Banco de Chile"/>
    <x v="3"/>
    <n v="0"/>
    <n v="2000"/>
  </r>
  <r>
    <n v="421106"/>
    <n v="37509"/>
    <n v="100299747"/>
    <x v="1"/>
    <x v="1"/>
    <d v="2017-09-27T16:46:45"/>
    <x v="43"/>
    <d v="2017-10-03T00:00:00"/>
    <s v="Banco Estado"/>
    <m/>
    <s v="Banco de Chile"/>
    <x v="3"/>
    <n v="0"/>
    <n v="2000"/>
  </r>
  <r>
    <n v="480333"/>
    <n v="37509"/>
    <n v="100299747"/>
    <x v="1"/>
    <x v="1"/>
    <d v="2017-11-28T18:03:10"/>
    <x v="16"/>
    <d v="2017-12-04T00:00:00"/>
    <s v="Banco Estado"/>
    <m/>
    <s v="Banco de Chile"/>
    <x v="3"/>
    <n v="0"/>
    <n v="2000"/>
  </r>
  <r>
    <n v="450136"/>
    <n v="37509"/>
    <n v="100299747"/>
    <x v="1"/>
    <x v="1"/>
    <d v="2017-10-26T18:53:21"/>
    <x v="44"/>
    <d v="2017-11-06T00:00:00"/>
    <s v="Banco Estado"/>
    <m/>
    <s v="Banco de Chile"/>
    <x v="3"/>
    <n v="0"/>
    <n v="2000"/>
  </r>
  <r>
    <n v="514317"/>
    <n v="37509"/>
    <n v="100299747"/>
    <x v="1"/>
    <x v="1"/>
    <d v="2017-12-27T13:58:51"/>
    <x v="45"/>
    <d v="2018-01-03T00:00:00"/>
    <s v="Banco Estado"/>
    <m/>
    <s v="Banco de Chile"/>
    <x v="3"/>
    <n v="0"/>
    <n v="2000"/>
  </r>
  <r>
    <n v="546149"/>
    <n v="37509"/>
    <n v="100299747"/>
    <x v="1"/>
    <x v="1"/>
    <d v="2018-01-29T18:37:40"/>
    <x v="18"/>
    <d v="2018-02-02T00:00:00"/>
    <s v="Banco Estado"/>
    <m/>
    <s v="Banco de Chile"/>
    <x v="3"/>
    <n v="0"/>
    <n v="2000"/>
  </r>
  <r>
    <n v="578528"/>
    <n v="37509"/>
    <n v="100299747"/>
    <x v="1"/>
    <x v="1"/>
    <d v="2018-02-27T16:43:36"/>
    <x v="19"/>
    <d v="2018-03-05T00:00:00"/>
    <s v="Banco Estado"/>
    <m/>
    <s v="Banco de Chile"/>
    <x v="3"/>
    <n v="0"/>
    <n v="2000"/>
  </r>
  <r>
    <n v="611408"/>
    <n v="37509"/>
    <n v="100299747"/>
    <x v="1"/>
    <x v="1"/>
    <d v="2018-03-27T16:59:28"/>
    <x v="46"/>
    <d v="2018-04-03T00:00:00"/>
    <s v="Banco Estado"/>
    <m/>
    <s v="Banco de Chile"/>
    <x v="3"/>
    <n v="0"/>
    <n v="2000"/>
  </r>
  <r>
    <n v="644960"/>
    <n v="37509"/>
    <n v="100299747"/>
    <x v="1"/>
    <x v="1"/>
    <d v="2018-04-26T13:25:33"/>
    <x v="47"/>
    <d v="2018-05-03T00:00:00"/>
    <s v="Banco Estado"/>
    <m/>
    <s v="Banco de Chile"/>
    <x v="3"/>
    <n v="0"/>
    <n v="2000"/>
  </r>
  <r>
    <n v="713992"/>
    <n v="37509"/>
    <n v="100299747"/>
    <x v="1"/>
    <x v="1"/>
    <d v="2018-06-27T11:33:55"/>
    <x v="48"/>
    <d v="2018-07-04T00:00:00"/>
    <s v="Banco Estado"/>
    <m/>
    <s v="Banco de Chile"/>
    <x v="3"/>
    <n v="0"/>
    <n v="2000"/>
  </r>
  <r>
    <n v="678928"/>
    <n v="37509"/>
    <n v="100299747"/>
    <x v="1"/>
    <x v="1"/>
    <d v="2018-05-28T18:30:24"/>
    <x v="22"/>
    <d v="2018-06-11T00:00:00"/>
    <s v="Banco Estado"/>
    <m/>
    <s v="Banco de Chile"/>
    <x v="3"/>
    <n v="0"/>
    <n v="2000"/>
  </r>
  <r>
    <n v="750134"/>
    <n v="37509"/>
    <n v="100299747"/>
    <x v="1"/>
    <x v="1"/>
    <d v="2018-07-26T13:31:34"/>
    <x v="24"/>
    <d v="2018-08-02T00:00:00"/>
    <s v="Banco Estado"/>
    <m/>
    <s v="Banco de Chile"/>
    <x v="3"/>
    <n v="0"/>
    <n v="2000"/>
  </r>
  <r>
    <n v="787391"/>
    <n v="37509"/>
    <n v="100299747"/>
    <x v="1"/>
    <x v="1"/>
    <d v="2018-08-29T12:35:07"/>
    <x v="49"/>
    <d v="2018-09-04T00:00:00"/>
    <s v="Banco Estado"/>
    <m/>
    <s v="Banco de Chile"/>
    <x v="3"/>
    <n v="0"/>
    <n v="2000"/>
  </r>
  <r>
    <n v="824836"/>
    <n v="37509"/>
    <n v="100299747"/>
    <x v="1"/>
    <x v="1"/>
    <d v="2018-09-26T17:19:58"/>
    <x v="26"/>
    <d v="2018-10-02T00:00:00"/>
    <s v="Banco Estado"/>
    <m/>
    <s v="Banco de Chile"/>
    <x v="3"/>
    <n v="0"/>
    <n v="2000"/>
  </r>
  <r>
    <n v="865658"/>
    <n v="37509"/>
    <n v="100299747"/>
    <x v="1"/>
    <x v="1"/>
    <d v="2018-10-29T12:43:02"/>
    <x v="50"/>
    <d v="2018-11-06T00:00:00"/>
    <s v="Banco Estado"/>
    <m/>
    <s v="Banco de Chile"/>
    <x v="3"/>
    <n v="0"/>
    <n v="2000"/>
  </r>
  <r>
    <n v="907789"/>
    <n v="37509"/>
    <n v="100299747"/>
    <x v="1"/>
    <x v="1"/>
    <d v="2018-11-30T17:31:58"/>
    <x v="51"/>
    <d v="2018-12-06T00:00:00"/>
    <s v="Banco Estado"/>
    <m/>
    <s v="Banco de Chile"/>
    <x v="3"/>
    <n v="0"/>
    <n v="2000"/>
  </r>
  <r>
    <n v="951870"/>
    <n v="37509"/>
    <n v="100299747"/>
    <x v="1"/>
    <x v="1"/>
    <d v="2018-12-26T12:48:31"/>
    <x v="52"/>
    <d v="2019-01-03T00:00:00"/>
    <s v="Banco Estado"/>
    <m/>
    <s v="Banco de Chile"/>
    <x v="3"/>
    <n v="0"/>
    <n v="2000"/>
  </r>
  <r>
    <n v="998487"/>
    <n v="37509"/>
    <n v="100299747"/>
    <x v="1"/>
    <x v="1"/>
    <d v="2019-01-28T12:23:19"/>
    <x v="30"/>
    <d v="2019-02-04T00:00:00"/>
    <s v="Banco Estado"/>
    <m/>
    <s v="Banco de Chile"/>
    <x v="3"/>
    <n v="0"/>
    <n v="2000"/>
  </r>
  <r>
    <n v="1046083"/>
    <n v="37509"/>
    <n v="100299747"/>
    <x v="1"/>
    <x v="1"/>
    <d v="2019-02-26T13:13:43"/>
    <x v="31"/>
    <d v="2019-03-04T00:00:00"/>
    <s v="Banco Estado"/>
    <m/>
    <s v="Banco de Chile"/>
    <x v="3"/>
    <n v="0"/>
    <n v="2000"/>
  </r>
  <r>
    <n v="1096911"/>
    <n v="37509"/>
    <n v="100299747"/>
    <x v="1"/>
    <x v="1"/>
    <d v="2019-03-26T16:21:03"/>
    <x v="32"/>
    <d v="2019-04-02T00:00:00"/>
    <s v="Banco Estado"/>
    <m/>
    <s v="Banco de Chile"/>
    <x v="3"/>
    <n v="0"/>
    <n v="2000"/>
  </r>
  <r>
    <n v="1148419"/>
    <n v="37509"/>
    <n v="100299747"/>
    <x v="1"/>
    <x v="1"/>
    <d v="2019-04-26T12:57:33"/>
    <x v="33"/>
    <d v="2019-05-03T00:00:00"/>
    <s v="Banco Estado"/>
    <m/>
    <s v="Banco de Chile"/>
    <x v="3"/>
    <n v="0"/>
    <n v="2000"/>
  </r>
  <r>
    <n v="1201998"/>
    <n v="37509"/>
    <n v="100299747"/>
    <x v="1"/>
    <x v="1"/>
    <d v="2019-05-29T17:32:19"/>
    <x v="53"/>
    <d v="2019-06-04T00:00:00"/>
    <s v="Banco Estado"/>
    <m/>
    <s v="Banco de Chile"/>
    <x v="3"/>
    <n v="0"/>
    <n v="2000"/>
  </r>
  <r>
    <n v="1259894"/>
    <n v="37509"/>
    <n v="100299747"/>
    <x v="1"/>
    <x v="1"/>
    <d v="2019-06-26T15:43:10"/>
    <x v="35"/>
    <d v="2019-07-09T00:00:00"/>
    <s v="Banco Estado"/>
    <m/>
    <s v="Banco de Chile"/>
    <x v="3"/>
    <n v="0"/>
    <n v="2000"/>
  </r>
  <r>
    <n v="170375"/>
    <n v="37510"/>
    <n v="81986169"/>
    <x v="1"/>
    <x v="0"/>
    <d v="2016-09-29T14:18:20"/>
    <x v="3"/>
    <d v="2016-10-04T00:00:00"/>
    <s v="N/A"/>
    <m/>
    <s v="Banco de Chile"/>
    <x v="0"/>
    <n v="0"/>
    <n v="10000"/>
  </r>
  <r>
    <n v="158027"/>
    <n v="37510"/>
    <n v="81986169"/>
    <x v="1"/>
    <x v="0"/>
    <d v="2016-08-26T16:44:44"/>
    <x v="1"/>
    <d v="2016-09-05T00:00:00"/>
    <s v="N/A"/>
    <m/>
    <s v="Banco de Chile"/>
    <x v="0"/>
    <n v="0"/>
    <n v="10000"/>
  </r>
  <r>
    <n v="182913"/>
    <n v="37510"/>
    <n v="81986169"/>
    <x v="1"/>
    <x v="0"/>
    <d v="2016-10-27T13:36:23"/>
    <x v="0"/>
    <d v="2016-11-08T00:00:00"/>
    <s v="N/A"/>
    <m/>
    <s v="Banco de Chile"/>
    <x v="0"/>
    <n v="0"/>
    <n v="10000"/>
  </r>
  <r>
    <n v="146585"/>
    <n v="37510"/>
    <n v="81986169"/>
    <x v="1"/>
    <x v="0"/>
    <d v="2016-07-27T17:31:49"/>
    <x v="2"/>
    <d v="2016-08-03T00:00:00"/>
    <s v="N/A"/>
    <m/>
    <s v="Banco de Chile"/>
    <x v="0"/>
    <n v="0"/>
    <n v="10000"/>
  </r>
  <r>
    <n v="196688"/>
    <n v="37510"/>
    <n v="81986169"/>
    <x v="1"/>
    <x v="0"/>
    <d v="2016-11-29T12:15:21"/>
    <x v="7"/>
    <d v="2016-12-02T00:00:00"/>
    <s v="N/A"/>
    <m/>
    <s v="Banco de Chile"/>
    <x v="0"/>
    <n v="0"/>
    <n v="10000"/>
  </r>
  <r>
    <n v="211674"/>
    <n v="37510"/>
    <n v="81986169"/>
    <x v="1"/>
    <x v="0"/>
    <d v="2016-12-29T17:00:06"/>
    <x v="6"/>
    <d v="2017-01-05T00:00:00"/>
    <s v="N/A"/>
    <m/>
    <s v="Banco de Chile"/>
    <x v="0"/>
    <n v="0"/>
    <n v="10000"/>
  </r>
  <r>
    <n v="227363"/>
    <n v="37510"/>
    <n v="81986169"/>
    <x v="1"/>
    <x v="0"/>
    <d v="2017-01-26T15:42:46"/>
    <x v="5"/>
    <d v="2017-02-02T00:00:00"/>
    <s v="N/A"/>
    <m/>
    <s v="Banco de Chile"/>
    <x v="0"/>
    <n v="0"/>
    <n v="10000"/>
  </r>
  <r>
    <n v="245376"/>
    <n v="37510"/>
    <n v="81986169"/>
    <x v="1"/>
    <x v="0"/>
    <d v="2017-02-27T12:21:12"/>
    <x v="4"/>
    <d v="2017-03-02T00:00:00"/>
    <s v="N/A"/>
    <m/>
    <s v="Banco de Chile"/>
    <x v="0"/>
    <n v="0"/>
    <n v="10000"/>
  </r>
  <r>
    <n v="283652"/>
    <n v="37510"/>
    <n v="81986169"/>
    <x v="1"/>
    <x v="0"/>
    <d v="2017-04-26T15:45:17"/>
    <x v="10"/>
    <d v="2017-05-04T00:00:00"/>
    <s v="N/A"/>
    <m/>
    <s v="Banco de Chile"/>
    <x v="1"/>
    <s v="TARJETA CON PROBLEMAS, CONTACTE A SU CLIENTE"/>
    <n v="10000"/>
  </r>
  <r>
    <n v="263977"/>
    <n v="37510"/>
    <n v="81986169"/>
    <x v="1"/>
    <x v="0"/>
    <d v="2017-03-28T15:29:12"/>
    <x v="9"/>
    <d v="2017-04-04T00:00:00"/>
    <s v="N/A"/>
    <m/>
    <s v="Banco de Chile"/>
    <x v="0"/>
    <n v="0"/>
    <n v="10000"/>
  </r>
  <r>
    <n v="287370"/>
    <n v="37510"/>
    <n v="81986169"/>
    <x v="1"/>
    <x v="0"/>
    <d v="2017-05-29T17:17:41"/>
    <x v="8"/>
    <d v="2017-06-06T00:00:00"/>
    <s v="N/A"/>
    <m/>
    <s v="Banco de Chile"/>
    <x v="0"/>
    <n v="0"/>
    <n v="10000"/>
  </r>
  <r>
    <n v="360161"/>
    <n v="37510"/>
    <n v="81986169"/>
    <x v="1"/>
    <x v="0"/>
    <d v="2017-07-27T17:19:05"/>
    <x v="12"/>
    <d v="2017-08-02T00:00:00"/>
    <s v="N/A"/>
    <m/>
    <s v="Banco de Chile"/>
    <x v="0"/>
    <n v="0"/>
    <n v="10000"/>
  </r>
  <r>
    <n v="333589"/>
    <n v="37510"/>
    <n v="81986169"/>
    <x v="1"/>
    <x v="0"/>
    <d v="2017-06-28T13:25:35"/>
    <x v="11"/>
    <d v="2017-07-04T00:00:00"/>
    <s v="N/A"/>
    <m/>
    <s v="Banco de Chile"/>
    <x v="0"/>
    <n v="0"/>
    <n v="10000"/>
  </r>
  <r>
    <n v="412090"/>
    <n v="37510"/>
    <n v="81986169"/>
    <x v="1"/>
    <x v="0"/>
    <d v="2017-08-30T13:21:26"/>
    <x v="14"/>
    <d v="2017-09-05T00:00:00"/>
    <s v="N/A"/>
    <m/>
    <s v="Banco de Chile"/>
    <x v="0"/>
    <n v="0"/>
    <n v="10000"/>
  </r>
  <r>
    <n v="440411"/>
    <n v="37510"/>
    <n v="81986169"/>
    <x v="1"/>
    <x v="0"/>
    <d v="2017-09-27T17:31:09"/>
    <x v="13"/>
    <d v="2017-10-03T00:00:00"/>
    <s v="N/A"/>
    <m/>
    <s v="Banco de Chile"/>
    <x v="0"/>
    <n v="0"/>
    <n v="10000"/>
  </r>
  <r>
    <n v="470837"/>
    <n v="37510"/>
    <n v="81986169"/>
    <x v="1"/>
    <x v="0"/>
    <d v="2017-10-26T19:09:57"/>
    <x v="15"/>
    <d v="2017-11-06T00:00:00"/>
    <s v="N/A"/>
    <m/>
    <s v="Banco de Chile"/>
    <x v="0"/>
    <n v="0"/>
    <n v="10000"/>
  </r>
  <r>
    <n v="537149"/>
    <n v="37510"/>
    <n v="81986169"/>
    <x v="1"/>
    <x v="0"/>
    <d v="2017-12-27T14:00:24"/>
    <x v="17"/>
    <d v="2018-01-04T00:00:00"/>
    <s v="N/A"/>
    <m/>
    <s v="Banco de Chile"/>
    <x v="0"/>
    <n v="0"/>
    <n v="10000"/>
  </r>
  <r>
    <n v="502365"/>
    <n v="37510"/>
    <n v="81986169"/>
    <x v="1"/>
    <x v="0"/>
    <d v="2017-11-28T18:03:56"/>
    <x v="16"/>
    <d v="2017-12-04T00:00:00"/>
    <s v="N/A"/>
    <m/>
    <s v="Banco de Chile"/>
    <x v="1"/>
    <s v="EXCEDE MAXIMO, REINTENTE"/>
    <n v="10000"/>
  </r>
  <r>
    <n v="602915"/>
    <n v="37510"/>
    <n v="81986169"/>
    <x v="1"/>
    <x v="0"/>
    <d v="2018-02-27T16:44:50"/>
    <x v="19"/>
    <d v="2018-03-21T00:00:00"/>
    <s v="N/A"/>
    <m/>
    <s v="Banco de Chile"/>
    <x v="0"/>
    <n v="0"/>
    <n v="10000"/>
  </r>
  <r>
    <n v="569615"/>
    <n v="37510"/>
    <n v="81986169"/>
    <x v="1"/>
    <x v="0"/>
    <d v="2018-01-30T15:51:05"/>
    <x v="18"/>
    <d v="2018-02-02T00:00:00"/>
    <s v="N/A"/>
    <m/>
    <s v="Banco de Chile"/>
    <x v="0"/>
    <n v="0"/>
    <n v="10000"/>
  </r>
  <r>
    <n v="636403"/>
    <n v="37510"/>
    <n v="81986169"/>
    <x v="1"/>
    <x v="0"/>
    <d v="2018-03-28T13:57:45"/>
    <x v="20"/>
    <d v="2018-04-03T00:00:00"/>
    <s v="N/A"/>
    <m/>
    <s v="Banco de Chile"/>
    <x v="0"/>
    <n v="0"/>
    <n v="10000"/>
  </r>
  <r>
    <n v="670480"/>
    <n v="37510"/>
    <n v="81986169"/>
    <x v="1"/>
    <x v="0"/>
    <d v="2018-04-27T12:15:49"/>
    <x v="21"/>
    <d v="2018-05-03T00:00:00"/>
    <s v="N/A"/>
    <m/>
    <s v="Banco de Chile"/>
    <x v="0"/>
    <n v="0"/>
    <n v="10000"/>
  </r>
  <r>
    <n v="705132"/>
    <n v="37510"/>
    <n v="81986169"/>
    <x v="1"/>
    <x v="0"/>
    <d v="2018-05-28T18:31:26"/>
    <x v="22"/>
    <d v="2018-06-04T00:00:00"/>
    <s v="N/A"/>
    <m/>
    <s v="Banco de Chile"/>
    <x v="0"/>
    <n v="0"/>
    <n v="10000"/>
  </r>
  <r>
    <n v="740629"/>
    <n v="37510"/>
    <n v="81986169"/>
    <x v="1"/>
    <x v="0"/>
    <d v="2018-06-27T11:44:38"/>
    <x v="23"/>
    <d v="2018-07-04T00:00:00"/>
    <s v="N/A"/>
    <m/>
    <s v="Banco de Chile"/>
    <x v="0"/>
    <n v="0"/>
    <n v="10000"/>
  </r>
  <r>
    <n v="778121"/>
    <n v="37510"/>
    <n v="81986169"/>
    <x v="1"/>
    <x v="0"/>
    <d v="2018-07-26T13:32:08"/>
    <x v="24"/>
    <d v="2018-08-02T00:00:00"/>
    <s v="N/A"/>
    <m/>
    <s v="Banco de Chile"/>
    <x v="0"/>
    <n v="0"/>
    <n v="10000"/>
  </r>
  <r>
    <n v="816771"/>
    <n v="37510"/>
    <n v="81986169"/>
    <x v="1"/>
    <x v="0"/>
    <d v="2018-08-29T12:49:22"/>
    <x v="25"/>
    <d v="2018-09-04T00:00:00"/>
    <s v="N/A"/>
    <m/>
    <s v="Banco de Chile"/>
    <x v="0"/>
    <n v="0"/>
    <n v="10000"/>
  </r>
  <r>
    <n v="855239"/>
    <n v="37510"/>
    <n v="81986169"/>
    <x v="1"/>
    <x v="0"/>
    <d v="2018-09-26T17:20:34"/>
    <x v="26"/>
    <d v="2018-10-02T00:00:00"/>
    <s v="N/A"/>
    <m/>
    <s v="Banco de Chile"/>
    <x v="0"/>
    <n v="0"/>
    <n v="10000"/>
  </r>
  <r>
    <n v="135427"/>
    <n v="37511"/>
    <n v="109606804"/>
    <x v="1"/>
    <x v="1"/>
    <d v="2016-07-15T13:21:50"/>
    <x v="36"/>
    <d v="2016-07-28T00:00:00"/>
    <s v="Banco Estado"/>
    <m/>
    <s v="Banco de Chile"/>
    <x v="3"/>
    <n v="0"/>
    <n v="3000"/>
  </r>
  <r>
    <n v="144277"/>
    <n v="37511"/>
    <n v="109606804"/>
    <x v="1"/>
    <x v="1"/>
    <d v="2016-07-27T15:47:34"/>
    <x v="2"/>
    <d v="2016-08-03T00:00:00"/>
    <s v="Banco Estado"/>
    <m/>
    <s v="Banco de Chile"/>
    <x v="3"/>
    <n v="0"/>
    <n v="3000"/>
  </r>
  <r>
    <n v="178567"/>
    <n v="37511"/>
    <n v="109606804"/>
    <x v="1"/>
    <x v="1"/>
    <d v="2016-10-27T13:35:17"/>
    <x v="37"/>
    <d v="2016-11-08T00:00:00"/>
    <s v="Banco Estado"/>
    <m/>
    <s v="Banco de Chile"/>
    <x v="3"/>
    <n v="0"/>
    <n v="3000"/>
  </r>
  <r>
    <n v="155178"/>
    <n v="37511"/>
    <n v="109606804"/>
    <x v="1"/>
    <x v="1"/>
    <d v="2016-08-26T16:39:45"/>
    <x v="1"/>
    <d v="2016-09-05T00:00:00"/>
    <s v="Banco Estado"/>
    <m/>
    <s v="Banco de Chile"/>
    <x v="3"/>
    <n v="0"/>
    <n v="3000"/>
  </r>
  <r>
    <n v="166592"/>
    <n v="37511"/>
    <n v="109606804"/>
    <x v="1"/>
    <x v="1"/>
    <d v="2016-09-29T12:20:47"/>
    <x v="38"/>
    <d v="2016-10-04T00:00:00"/>
    <s v="Banco Estado"/>
    <m/>
    <s v="Banco de Chile"/>
    <x v="3"/>
    <n v="0"/>
    <n v="3000"/>
  </r>
  <r>
    <n v="191373"/>
    <n v="37511"/>
    <n v="109606804"/>
    <x v="1"/>
    <x v="1"/>
    <d v="2016-11-29T11:48:53"/>
    <x v="7"/>
    <d v="2016-12-02T00:00:00"/>
    <s v="Banco Estado"/>
    <m/>
    <s v="Banco de Chile"/>
    <x v="3"/>
    <n v="0"/>
    <n v="3000"/>
  </r>
  <r>
    <n v="220340"/>
    <n v="37511"/>
    <n v="109606804"/>
    <x v="1"/>
    <x v="1"/>
    <d v="2017-01-26T15:39:04"/>
    <x v="5"/>
    <d v="2017-02-02T00:00:00"/>
    <s v="Banco Estado"/>
    <m/>
    <s v="Banco de Chile"/>
    <x v="3"/>
    <n v="0"/>
    <n v="3000"/>
  </r>
  <r>
    <n v="205534"/>
    <n v="37511"/>
    <n v="109606804"/>
    <x v="1"/>
    <x v="1"/>
    <d v="2016-12-29T16:59:06"/>
    <x v="39"/>
    <d v="2017-01-31T00:00:00"/>
    <s v="Banco Estado"/>
    <m/>
    <s v="Banco de Chile"/>
    <x v="3"/>
    <n v="0"/>
    <n v="3000"/>
  </r>
  <r>
    <n v="236894"/>
    <n v="37511"/>
    <n v="109606804"/>
    <x v="1"/>
    <x v="1"/>
    <d v="2017-02-27T12:19:23"/>
    <x v="4"/>
    <d v="2017-03-02T00:00:00"/>
    <s v="Banco Estado"/>
    <m/>
    <s v="Banco de Chile"/>
    <x v="3"/>
    <n v="0"/>
    <n v="3000"/>
  </r>
  <r>
    <n v="254273"/>
    <n v="37511"/>
    <n v="109606804"/>
    <x v="1"/>
    <x v="1"/>
    <d v="2017-03-28T15:24:43"/>
    <x v="40"/>
    <d v="2017-04-04T00:00:00"/>
    <s v="Banco Estado"/>
    <m/>
    <s v="Banco de Chile"/>
    <x v="3"/>
    <n v="0"/>
    <n v="3000"/>
  </r>
  <r>
    <n v="272452"/>
    <n v="37511"/>
    <n v="109606804"/>
    <x v="1"/>
    <x v="1"/>
    <d v="2017-04-26T15:42:27"/>
    <x v="41"/>
    <d v="2017-05-04T00:00:00"/>
    <s v="Banco Estado"/>
    <m/>
    <s v="Banco de Chile"/>
    <x v="3"/>
    <n v="0"/>
    <n v="3000"/>
  </r>
  <r>
    <n v="295588"/>
    <n v="37511"/>
    <n v="109606804"/>
    <x v="1"/>
    <x v="1"/>
    <d v="2017-05-29T17:25:45"/>
    <x v="8"/>
    <d v="2017-06-08T00:00:00"/>
    <s v="Banco Estado"/>
    <m/>
    <s v="Banco de Chile"/>
    <x v="3"/>
    <n v="0"/>
    <n v="3000"/>
  </r>
  <r>
    <n v="318223"/>
    <n v="37511"/>
    <n v="109606804"/>
    <x v="1"/>
    <x v="1"/>
    <d v="2017-06-28T13:07:20"/>
    <x v="42"/>
    <d v="2017-07-04T00:00:00"/>
    <s v="Banco Estado"/>
    <m/>
    <s v="Banco de Chile"/>
    <x v="3"/>
    <n v="0"/>
    <n v="3000"/>
  </r>
  <r>
    <n v="343185"/>
    <n v="37511"/>
    <n v="109606804"/>
    <x v="1"/>
    <x v="1"/>
    <d v="2017-07-27T16:39:09"/>
    <x v="12"/>
    <d v="2017-08-02T00:00:00"/>
    <s v="Banco Estado"/>
    <m/>
    <s v="Banco de Chile"/>
    <x v="3"/>
    <n v="0"/>
    <n v="3000"/>
  </r>
  <r>
    <n v="421107"/>
    <n v="37511"/>
    <n v="109606804"/>
    <x v="1"/>
    <x v="1"/>
    <d v="2017-09-27T16:46:45"/>
    <x v="43"/>
    <d v="2017-10-03T00:00:00"/>
    <s v="Banco Estado"/>
    <m/>
    <s v="Banco de Chile"/>
    <x v="3"/>
    <n v="0"/>
    <n v="3000"/>
  </r>
  <r>
    <n v="393820"/>
    <n v="37511"/>
    <n v="109606804"/>
    <x v="1"/>
    <x v="1"/>
    <d v="2017-08-29T20:17:26"/>
    <x v="14"/>
    <d v="2017-09-25T00:00:00"/>
    <s v="Banco Estado"/>
    <m/>
    <s v="Banco de Chile"/>
    <x v="3"/>
    <n v="0"/>
    <n v="3000"/>
  </r>
  <r>
    <n v="450137"/>
    <n v="37511"/>
    <n v="109606804"/>
    <x v="1"/>
    <x v="1"/>
    <d v="2017-10-26T18:53:21"/>
    <x v="44"/>
    <d v="2017-11-06T00:00:00"/>
    <s v="Banco Estado"/>
    <m/>
    <s v="Banco de Chile"/>
    <x v="3"/>
    <n v="0"/>
    <n v="3000"/>
  </r>
  <r>
    <n v="480334"/>
    <n v="37511"/>
    <n v="109606804"/>
    <x v="1"/>
    <x v="1"/>
    <d v="2017-11-28T18:03:10"/>
    <x v="16"/>
    <d v="2017-12-04T00:00:00"/>
    <s v="Banco Estado"/>
    <m/>
    <s v="Banco de Chile"/>
    <x v="3"/>
    <n v="0"/>
    <n v="3000"/>
  </r>
  <r>
    <n v="546150"/>
    <n v="37511"/>
    <n v="109606804"/>
    <x v="1"/>
    <x v="1"/>
    <d v="2018-01-29T18:37:40"/>
    <x v="18"/>
    <d v="2018-02-13T00:00:00"/>
    <s v="Banco Estado"/>
    <m/>
    <s v="Banco de Chile"/>
    <x v="3"/>
    <n v="0"/>
    <n v="3000"/>
  </r>
  <r>
    <n v="514318"/>
    <n v="37511"/>
    <n v="109606804"/>
    <x v="1"/>
    <x v="1"/>
    <d v="2017-12-27T13:58:51"/>
    <x v="45"/>
    <d v="2018-01-19T00:00:00"/>
    <s v="Banco Estado"/>
    <m/>
    <s v="Banco de Chile"/>
    <x v="3"/>
    <n v="0"/>
    <n v="3000"/>
  </r>
  <r>
    <n v="578529"/>
    <n v="37511"/>
    <n v="109606804"/>
    <x v="1"/>
    <x v="1"/>
    <d v="2018-02-27T16:43:36"/>
    <x v="19"/>
    <d v="2018-03-05T00:00:00"/>
    <s v="Banco Estado"/>
    <m/>
    <s v="Banco de Chile"/>
    <x v="3"/>
    <n v="0"/>
    <n v="3000"/>
  </r>
  <r>
    <n v="644961"/>
    <n v="37511"/>
    <n v="109606804"/>
    <x v="1"/>
    <x v="1"/>
    <d v="2018-04-26T13:25:33"/>
    <x v="47"/>
    <d v="2018-05-03T00:00:00"/>
    <s v="Banco Estado"/>
    <m/>
    <s v="Banco de Chile"/>
    <x v="3"/>
    <n v="0"/>
    <n v="3000"/>
  </r>
  <r>
    <n v="611409"/>
    <n v="37511"/>
    <n v="109606804"/>
    <x v="1"/>
    <x v="1"/>
    <d v="2018-03-27T16:59:28"/>
    <x v="46"/>
    <d v="2018-04-12T00:00:00"/>
    <s v="Banco Estado"/>
    <m/>
    <s v="Banco de Chile"/>
    <x v="3"/>
    <n v="0"/>
    <n v="3000"/>
  </r>
  <r>
    <n v="678929"/>
    <n v="37511"/>
    <n v="109606804"/>
    <x v="1"/>
    <x v="1"/>
    <d v="2018-05-28T18:30:24"/>
    <x v="22"/>
    <d v="2018-06-11T00:00:00"/>
    <s v="Banco Estado"/>
    <m/>
    <s v="Banco de Chile"/>
    <x v="3"/>
    <n v="0"/>
    <n v="3000"/>
  </r>
  <r>
    <n v="713993"/>
    <n v="37511"/>
    <n v="109606804"/>
    <x v="1"/>
    <x v="1"/>
    <d v="2018-06-27T11:33:55"/>
    <x v="48"/>
    <d v="2018-07-31T00:00:00"/>
    <s v="Banco Estado"/>
    <m/>
    <s v="Banco de Chile"/>
    <x v="5"/>
    <n v="1"/>
    <n v="3000"/>
  </r>
  <r>
    <n v="135428"/>
    <n v="37512"/>
    <n v="72878108"/>
    <x v="1"/>
    <x v="1"/>
    <d v="2016-07-15T13:21:50"/>
    <x v="36"/>
    <d v="2016-08-01T00:00:00"/>
    <s v="Banco Estado"/>
    <m/>
    <s v="Banco de Chile"/>
    <x v="2"/>
    <n v="0"/>
    <n v="10000"/>
  </r>
  <r>
    <n v="191374"/>
    <n v="37512"/>
    <n v="72878108"/>
    <x v="1"/>
    <x v="1"/>
    <d v="2016-11-29T11:48:53"/>
    <x v="7"/>
    <d v="2016-12-13T00:00:00"/>
    <s v="Banco Estado"/>
    <m/>
    <s v="Banco de Chile"/>
    <x v="3"/>
    <n v="0"/>
    <n v="10000"/>
  </r>
  <r>
    <n v="166593"/>
    <n v="37512"/>
    <n v="72878108"/>
    <x v="1"/>
    <x v="1"/>
    <d v="2016-09-29T12:20:47"/>
    <x v="38"/>
    <d v="2016-10-17T00:00:00"/>
    <s v="Banco Estado"/>
    <m/>
    <s v="Banco de Chile"/>
    <x v="3"/>
    <n v="0"/>
    <n v="10000"/>
  </r>
  <r>
    <n v="155179"/>
    <n v="37512"/>
    <n v="72878108"/>
    <x v="1"/>
    <x v="1"/>
    <d v="2016-08-26T16:39:45"/>
    <x v="1"/>
    <d v="2016-09-05T00:00:00"/>
    <s v="Banco Estado"/>
    <m/>
    <s v="Banco de Chile"/>
    <x v="3"/>
    <n v="0"/>
    <n v="10000"/>
  </r>
  <r>
    <n v="178568"/>
    <n v="37512"/>
    <n v="72878108"/>
    <x v="1"/>
    <x v="1"/>
    <d v="2016-10-27T13:35:17"/>
    <x v="37"/>
    <d v="2016-11-21T00:00:00"/>
    <s v="Banco Estado"/>
    <m/>
    <s v="Banco de Chile"/>
    <x v="3"/>
    <n v="0"/>
    <n v="10000"/>
  </r>
  <r>
    <n v="144278"/>
    <n v="37512"/>
    <n v="72878108"/>
    <x v="1"/>
    <x v="1"/>
    <d v="2016-07-27T15:47:34"/>
    <x v="2"/>
    <d v="2016-08-09T00:00:00"/>
    <s v="Banco Estado"/>
    <m/>
    <s v="Banco de Chile"/>
    <x v="3"/>
    <n v="0"/>
    <n v="10000"/>
  </r>
  <r>
    <n v="236895"/>
    <n v="37512"/>
    <n v="72878108"/>
    <x v="1"/>
    <x v="1"/>
    <d v="2017-02-27T12:19:23"/>
    <x v="4"/>
    <d v="2017-04-04T00:00:00"/>
    <s v="Banco Estado"/>
    <m/>
    <s v="Banco de Chile"/>
    <x v="5"/>
    <n v="1"/>
    <n v="10000"/>
  </r>
  <r>
    <n v="205535"/>
    <n v="37512"/>
    <n v="72878108"/>
    <x v="1"/>
    <x v="1"/>
    <d v="2016-12-29T16:59:06"/>
    <x v="39"/>
    <d v="2017-01-31T00:00:00"/>
    <s v="Banco Estado"/>
    <m/>
    <s v="Banco de Chile"/>
    <x v="2"/>
    <n v="0"/>
    <n v="10000"/>
  </r>
  <r>
    <n v="220341"/>
    <n v="37512"/>
    <n v="72878108"/>
    <x v="1"/>
    <x v="1"/>
    <d v="2017-01-26T15:39:04"/>
    <x v="5"/>
    <d v="2017-03-01T00:00:00"/>
    <s v="Banco Estado"/>
    <m/>
    <s v="Banco de Chile"/>
    <x v="2"/>
    <n v="0"/>
    <n v="10000"/>
  </r>
  <r>
    <n v="135429"/>
    <n v="37515"/>
    <n v="40664521"/>
    <x v="1"/>
    <x v="1"/>
    <d v="2016-07-15T13:21:50"/>
    <x v="36"/>
    <d v="2016-07-20T00:00:00"/>
    <s v="Banco Estado"/>
    <m/>
    <s v="Banco de Chile"/>
    <x v="3"/>
    <n v="0"/>
    <n v="10000"/>
  </r>
  <r>
    <n v="144279"/>
    <n v="37515"/>
    <n v="40664521"/>
    <x v="1"/>
    <x v="1"/>
    <d v="2016-07-27T15:47:34"/>
    <x v="2"/>
    <d v="2016-08-18T00:00:00"/>
    <s v="Banco Estado"/>
    <m/>
    <s v="Banco de Chile"/>
    <x v="3"/>
    <n v="0"/>
    <n v="10000"/>
  </r>
  <r>
    <n v="178569"/>
    <n v="37515"/>
    <n v="40664521"/>
    <x v="1"/>
    <x v="1"/>
    <d v="2016-10-27T13:35:17"/>
    <x v="37"/>
    <d v="2016-11-21T00:00:00"/>
    <s v="Banco Estado"/>
    <m/>
    <s v="Banco de Chile"/>
    <x v="3"/>
    <n v="0"/>
    <n v="10000"/>
  </r>
  <r>
    <n v="155180"/>
    <n v="37515"/>
    <n v="40664521"/>
    <x v="1"/>
    <x v="1"/>
    <d v="2016-08-26T16:39:45"/>
    <x v="1"/>
    <d v="2016-09-12T00:00:00"/>
    <s v="Banco Estado"/>
    <m/>
    <s v="Banco de Chile"/>
    <x v="3"/>
    <n v="0"/>
    <n v="10000"/>
  </r>
  <r>
    <n v="166594"/>
    <n v="37515"/>
    <n v="40664521"/>
    <x v="1"/>
    <x v="1"/>
    <d v="2016-09-29T12:20:47"/>
    <x v="38"/>
    <d v="2016-10-21T00:00:00"/>
    <s v="Banco Estado"/>
    <m/>
    <s v="Banco de Chile"/>
    <x v="3"/>
    <n v="0"/>
    <n v="10000"/>
  </r>
  <r>
    <n v="191375"/>
    <n v="37515"/>
    <n v="40664521"/>
    <x v="1"/>
    <x v="1"/>
    <d v="2016-11-29T11:48:53"/>
    <x v="7"/>
    <d v="2016-12-26T00:00:00"/>
    <s v="Banco Estado"/>
    <m/>
    <s v="Banco de Chile"/>
    <x v="3"/>
    <n v="0"/>
    <n v="10000"/>
  </r>
  <r>
    <n v="220342"/>
    <n v="37515"/>
    <n v="40664521"/>
    <x v="1"/>
    <x v="1"/>
    <d v="2017-01-26T15:39:04"/>
    <x v="5"/>
    <d v="2017-03-01T00:00:00"/>
    <s v="Banco Estado"/>
    <m/>
    <s v="Banco de Chile"/>
    <x v="2"/>
    <n v="0"/>
    <n v="10000"/>
  </r>
  <r>
    <n v="205536"/>
    <n v="37515"/>
    <n v="40664521"/>
    <x v="1"/>
    <x v="1"/>
    <d v="2016-12-29T16:59:06"/>
    <x v="39"/>
    <d v="2017-01-31T00:00:00"/>
    <s v="Banco Estado"/>
    <m/>
    <s v="Banco de Chile"/>
    <x v="3"/>
    <n v="0"/>
    <n v="10000"/>
  </r>
  <r>
    <n v="236896"/>
    <n v="37515"/>
    <n v="40664521"/>
    <x v="1"/>
    <x v="1"/>
    <d v="2017-02-27T12:19:23"/>
    <x v="4"/>
    <d v="2017-03-13T00:00:00"/>
    <s v="Banco Estado"/>
    <m/>
    <s v="Banco de Chile"/>
    <x v="3"/>
    <n v="0"/>
    <n v="10000"/>
  </r>
  <r>
    <n v="146586"/>
    <n v="37517"/>
    <n v="80341113"/>
    <x v="1"/>
    <x v="0"/>
    <d v="2016-07-27T17:31:49"/>
    <x v="2"/>
    <d v="2016-08-03T00:00:00"/>
    <s v="N/A"/>
    <m/>
    <s v="Banco de Chile"/>
    <x v="0"/>
    <n v="0"/>
    <n v="3000"/>
  </r>
  <r>
    <n v="182914"/>
    <n v="37517"/>
    <n v="80341113"/>
    <x v="1"/>
    <x v="0"/>
    <d v="2016-10-27T13:36:23"/>
    <x v="0"/>
    <d v="2016-11-08T00:00:00"/>
    <s v="N/A"/>
    <m/>
    <s v="Banco de Chile"/>
    <x v="0"/>
    <n v="0"/>
    <n v="3000"/>
  </r>
  <r>
    <n v="158028"/>
    <n v="37517"/>
    <n v="80341113"/>
    <x v="1"/>
    <x v="0"/>
    <d v="2016-08-26T16:44:44"/>
    <x v="1"/>
    <d v="2016-09-05T00:00:00"/>
    <s v="N/A"/>
    <m/>
    <s v="Banco de Chile"/>
    <x v="0"/>
    <n v="0"/>
    <n v="3000"/>
  </r>
  <r>
    <n v="170376"/>
    <n v="37517"/>
    <n v="80341113"/>
    <x v="1"/>
    <x v="0"/>
    <d v="2016-09-29T14:18:20"/>
    <x v="3"/>
    <d v="2016-10-04T00:00:00"/>
    <s v="N/A"/>
    <m/>
    <s v="Banco de Chile"/>
    <x v="0"/>
    <n v="0"/>
    <n v="3000"/>
  </r>
  <r>
    <n v="245377"/>
    <n v="37517"/>
    <n v="80341113"/>
    <x v="1"/>
    <x v="0"/>
    <d v="2017-02-27T12:21:12"/>
    <x v="4"/>
    <d v="2017-03-09T00:00:00"/>
    <s v="N/A"/>
    <m/>
    <s v="Banco de Chile"/>
    <x v="1"/>
    <s v="TARJETA CON PROBLEMAS, CONTACTE A SU CLIENTE"/>
    <n v="3000"/>
  </r>
  <r>
    <n v="227364"/>
    <n v="37517"/>
    <n v="80341113"/>
    <x v="1"/>
    <x v="0"/>
    <d v="2017-01-26T15:42:46"/>
    <x v="5"/>
    <d v="2017-02-02T00:00:00"/>
    <s v="N/A"/>
    <m/>
    <s v="Banco de Chile"/>
    <x v="0"/>
    <n v="0"/>
    <n v="3000"/>
  </r>
  <r>
    <n v="211675"/>
    <n v="37517"/>
    <n v="80341113"/>
    <x v="1"/>
    <x v="0"/>
    <d v="2016-12-29T17:00:06"/>
    <x v="6"/>
    <d v="2017-01-05T00:00:00"/>
    <s v="N/A"/>
    <m/>
    <s v="Banco de Chile"/>
    <x v="0"/>
    <n v="0"/>
    <n v="3000"/>
  </r>
  <r>
    <n v="196689"/>
    <n v="37517"/>
    <n v="80341113"/>
    <x v="1"/>
    <x v="0"/>
    <d v="2016-11-29T12:15:21"/>
    <x v="7"/>
    <d v="2016-12-02T00:00:00"/>
    <s v="N/A"/>
    <m/>
    <s v="Banco de Chile"/>
    <x v="0"/>
    <n v="0"/>
    <n v="3000"/>
  </r>
  <r>
    <n v="287371"/>
    <n v="37517"/>
    <n v="80341113"/>
    <x v="1"/>
    <x v="0"/>
    <d v="2017-05-29T17:17:41"/>
    <x v="8"/>
    <d v="2017-06-19T00:00:00"/>
    <s v="N/A"/>
    <m/>
    <s v="Banco de Chile"/>
    <x v="1"/>
    <s v="TARJETA CON PROBLEMAS, CONTACTE A SU CLIENTE"/>
    <n v="3000"/>
  </r>
  <r>
    <n v="263978"/>
    <n v="37517"/>
    <n v="80341113"/>
    <x v="1"/>
    <x v="0"/>
    <d v="2017-03-28T15:29:12"/>
    <x v="9"/>
    <d v="2017-04-20T00:00:00"/>
    <s v="N/A"/>
    <m/>
    <s v="Banco de Chile"/>
    <x v="1"/>
    <s v="TARJETA CON PROBLEMAS, CONTACTE A SU CLIENTE"/>
    <n v="3000"/>
  </r>
  <r>
    <n v="283653"/>
    <n v="37517"/>
    <n v="8034111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33590"/>
    <n v="37517"/>
    <n v="80341113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360162"/>
    <n v="37517"/>
    <n v="80341113"/>
    <x v="1"/>
    <x v="0"/>
    <d v="2017-07-27T17:19:05"/>
    <x v="12"/>
    <d v="2017-08-24T00:00:00"/>
    <s v="N/A"/>
    <m/>
    <s v="Banco de Chile"/>
    <x v="0"/>
    <n v="0"/>
    <n v="3000"/>
  </r>
  <r>
    <n v="440412"/>
    <n v="37517"/>
    <n v="80341113"/>
    <x v="1"/>
    <x v="0"/>
    <d v="2017-09-27T17:31:09"/>
    <x v="13"/>
    <d v="2017-10-03T00:00:00"/>
    <s v="N/A"/>
    <m/>
    <s v="Banco de Chile"/>
    <x v="0"/>
    <n v="0"/>
    <n v="3000"/>
  </r>
  <r>
    <n v="412091"/>
    <n v="37517"/>
    <n v="80341113"/>
    <x v="1"/>
    <x v="0"/>
    <d v="2017-08-30T13:21:26"/>
    <x v="14"/>
    <d v="2017-09-25T00:00:00"/>
    <s v="N/A"/>
    <m/>
    <s v="Banco de Chile"/>
    <x v="0"/>
    <n v="0"/>
    <n v="3000"/>
  </r>
  <r>
    <n v="470838"/>
    <n v="37517"/>
    <n v="80341113"/>
    <x v="1"/>
    <x v="0"/>
    <d v="2017-10-26T19:09:57"/>
    <x v="15"/>
    <d v="2017-11-06T00:00:00"/>
    <s v="N/A"/>
    <m/>
    <s v="Banco de Chile"/>
    <x v="0"/>
    <n v="0"/>
    <n v="3000"/>
  </r>
  <r>
    <n v="502366"/>
    <n v="37517"/>
    <n v="80341113"/>
    <x v="1"/>
    <x v="0"/>
    <d v="2017-11-28T18:03:56"/>
    <x v="16"/>
    <d v="2017-12-04T00:00:00"/>
    <s v="N/A"/>
    <m/>
    <s v="Banco de Chile"/>
    <x v="0"/>
    <n v="0"/>
    <n v="3000"/>
  </r>
  <r>
    <n v="537150"/>
    <n v="37517"/>
    <n v="80341113"/>
    <x v="1"/>
    <x v="0"/>
    <d v="2017-12-27T14:00:24"/>
    <x v="17"/>
    <d v="2018-01-04T00:00:00"/>
    <s v="N/A"/>
    <m/>
    <s v="Banco de Chile"/>
    <x v="0"/>
    <n v="0"/>
    <n v="3000"/>
  </r>
  <r>
    <n v="569616"/>
    <n v="37517"/>
    <n v="80341113"/>
    <x v="1"/>
    <x v="0"/>
    <d v="2018-01-30T15:51:05"/>
    <x v="18"/>
    <d v="2018-02-02T00:00:00"/>
    <s v="N/A"/>
    <m/>
    <s v="Banco de Chile"/>
    <x v="0"/>
    <n v="0"/>
    <n v="3000"/>
  </r>
  <r>
    <n v="602916"/>
    <n v="37517"/>
    <n v="80341113"/>
    <x v="1"/>
    <x v="0"/>
    <d v="2018-02-27T16:44:50"/>
    <x v="19"/>
    <d v="2018-03-05T00:00:00"/>
    <s v="N/A"/>
    <m/>
    <s v="Banco de Chile"/>
    <x v="0"/>
    <n v="0"/>
    <n v="3000"/>
  </r>
  <r>
    <n v="636404"/>
    <n v="37517"/>
    <n v="80341113"/>
    <x v="1"/>
    <x v="0"/>
    <d v="2018-03-28T13:57:45"/>
    <x v="20"/>
    <d v="2018-04-03T00:00:00"/>
    <s v="N/A"/>
    <m/>
    <s v="Banco de Chile"/>
    <x v="0"/>
    <n v="0"/>
    <n v="3000"/>
  </r>
  <r>
    <n v="705133"/>
    <n v="37517"/>
    <n v="80341113"/>
    <x v="1"/>
    <x v="0"/>
    <d v="2018-05-28T18:31:26"/>
    <x v="22"/>
    <d v="2018-06-04T00:00:00"/>
    <s v="N/A"/>
    <m/>
    <s v="Banco de Chile"/>
    <x v="0"/>
    <n v="0"/>
    <n v="3000"/>
  </r>
  <r>
    <n v="670481"/>
    <n v="37517"/>
    <n v="80341113"/>
    <x v="1"/>
    <x v="0"/>
    <d v="2018-04-27T12:15:49"/>
    <x v="21"/>
    <d v="2018-05-03T00:00:00"/>
    <s v="N/A"/>
    <m/>
    <s v="Banco de Chile"/>
    <x v="0"/>
    <n v="0"/>
    <n v="3000"/>
  </r>
  <r>
    <n v="740630"/>
    <n v="37517"/>
    <n v="80341113"/>
    <x v="1"/>
    <x v="0"/>
    <d v="2018-06-27T11:44:38"/>
    <x v="23"/>
    <d v="2018-07-04T00:00:00"/>
    <s v="N/A"/>
    <m/>
    <s v="Banco de Chile"/>
    <x v="0"/>
    <n v="0"/>
    <n v="3000"/>
  </r>
  <r>
    <n v="816772"/>
    <n v="37517"/>
    <n v="80341113"/>
    <x v="1"/>
    <x v="0"/>
    <d v="2018-08-29T12:49:22"/>
    <x v="25"/>
    <d v="2018-09-04T00:00:00"/>
    <s v="N/A"/>
    <m/>
    <s v="Banco de Chile"/>
    <x v="0"/>
    <n v="0"/>
    <n v="3000"/>
  </r>
  <r>
    <n v="778122"/>
    <n v="37517"/>
    <n v="80341113"/>
    <x v="1"/>
    <x v="0"/>
    <d v="2018-07-26T13:32:08"/>
    <x v="24"/>
    <d v="2018-08-02T00:00:00"/>
    <s v="N/A"/>
    <m/>
    <s v="Banco de Chile"/>
    <x v="0"/>
    <n v="0"/>
    <n v="3000"/>
  </r>
  <r>
    <n v="855240"/>
    <n v="37517"/>
    <n v="80341113"/>
    <x v="1"/>
    <x v="0"/>
    <d v="2018-09-26T17:20:34"/>
    <x v="26"/>
    <d v="2018-10-02T00:00:00"/>
    <s v="N/A"/>
    <m/>
    <s v="Banco de Chile"/>
    <x v="0"/>
    <n v="0"/>
    <n v="3000"/>
  </r>
  <r>
    <n v="899512"/>
    <n v="37517"/>
    <n v="80341113"/>
    <x v="1"/>
    <x v="0"/>
    <d v="2018-10-29T12:44:01"/>
    <x v="27"/>
    <d v="2018-11-06T00:00:00"/>
    <s v="N/A"/>
    <m/>
    <s v="Banco de Chile"/>
    <x v="0"/>
    <n v="0"/>
    <n v="3000"/>
  </r>
  <r>
    <n v="988826"/>
    <n v="37517"/>
    <n v="80341113"/>
    <x v="1"/>
    <x v="0"/>
    <d v="2018-12-26T12:49:24"/>
    <x v="29"/>
    <d v="2019-01-14T00:00:00"/>
    <s v="N/A"/>
    <m/>
    <s v="Banco de Chile"/>
    <x v="0"/>
    <n v="0"/>
    <n v="3000"/>
  </r>
  <r>
    <n v="942984"/>
    <n v="37517"/>
    <n v="80341113"/>
    <x v="1"/>
    <x v="0"/>
    <d v="2018-11-30T17:33:23"/>
    <x v="28"/>
    <d v="2018-12-05T00:00:00"/>
    <s v="N/A"/>
    <m/>
    <s v="Banco de Chile"/>
    <x v="0"/>
    <n v="0"/>
    <n v="3000"/>
  </r>
  <r>
    <n v="1036882"/>
    <n v="37517"/>
    <n v="80341113"/>
    <x v="1"/>
    <x v="0"/>
    <d v="2019-01-28T12:24:18"/>
    <x v="30"/>
    <d v="2019-02-04T00:00:00"/>
    <s v="N/A"/>
    <m/>
    <s v="Banco de Chile"/>
    <x v="0"/>
    <n v="0"/>
    <n v="3000"/>
  </r>
  <r>
    <n v="1086350"/>
    <n v="37517"/>
    <n v="80341113"/>
    <x v="1"/>
    <x v="0"/>
    <d v="2019-02-26T13:14:22"/>
    <x v="31"/>
    <d v="2019-03-04T00:00:00"/>
    <s v="N/A"/>
    <m/>
    <s v="Banco de Chile"/>
    <x v="0"/>
    <n v="0"/>
    <n v="3000"/>
  </r>
  <r>
    <n v="1139030"/>
    <n v="37517"/>
    <n v="80341113"/>
    <x v="1"/>
    <x v="0"/>
    <d v="2019-03-26T16:22:31"/>
    <x v="32"/>
    <d v="2019-04-02T00:00:00"/>
    <s v="N/A"/>
    <m/>
    <s v="Banco de Chile"/>
    <x v="0"/>
    <n v="0"/>
    <n v="3000"/>
  </r>
  <r>
    <n v="1193081"/>
    <n v="37517"/>
    <n v="80341113"/>
    <x v="1"/>
    <x v="0"/>
    <d v="2019-04-26T12:58:12"/>
    <x v="33"/>
    <d v="2019-05-03T00:00:00"/>
    <s v="N/A"/>
    <m/>
    <s v="Banco de Chile"/>
    <x v="0"/>
    <n v="0"/>
    <n v="3000"/>
  </r>
  <r>
    <n v="1251579"/>
    <n v="37517"/>
    <n v="80341113"/>
    <x v="1"/>
    <x v="0"/>
    <d v="2019-06-26T15:34:24"/>
    <x v="35"/>
    <d v="2019-07-09T00:00:00"/>
    <s v="N/A"/>
    <m/>
    <s v="Banco de Chile"/>
    <x v="0"/>
    <n v="0"/>
    <n v="3000"/>
  </r>
  <r>
    <n v="1247503"/>
    <n v="37517"/>
    <n v="80341113"/>
    <x v="1"/>
    <x v="0"/>
    <d v="2019-05-29T17:36:03"/>
    <x v="34"/>
    <d v="2019-06-04T00:00:00"/>
    <s v="N/A"/>
    <m/>
    <s v="Banco de Chile"/>
    <x v="0"/>
    <n v="0"/>
    <n v="3000"/>
  </r>
  <r>
    <n v="135430"/>
    <n v="37519"/>
    <n v="172999778"/>
    <x v="1"/>
    <x v="1"/>
    <d v="2016-07-15T13:21:50"/>
    <x v="36"/>
    <d v="2016-08-01T00:00:00"/>
    <s v="Banco Estado"/>
    <m/>
    <s v="Banco de Chile"/>
    <x v="2"/>
    <n v="0"/>
    <n v="5000"/>
  </r>
  <r>
    <n v="191376"/>
    <n v="37519"/>
    <n v="172999778"/>
    <x v="1"/>
    <x v="1"/>
    <d v="2016-11-29T11:48:53"/>
    <x v="7"/>
    <d v="2017-01-09T00:00:00"/>
    <s v="Banco Estado"/>
    <m/>
    <s v="Banco de Chile"/>
    <x v="2"/>
    <n v="0"/>
    <n v="5000"/>
  </r>
  <r>
    <n v="166595"/>
    <n v="37519"/>
    <n v="172999778"/>
    <x v="1"/>
    <x v="1"/>
    <d v="2016-09-29T12:20:47"/>
    <x v="38"/>
    <d v="2016-11-02T00:00:00"/>
    <s v="Banco Estado"/>
    <m/>
    <s v="Banco de Chile"/>
    <x v="2"/>
    <n v="0"/>
    <n v="5000"/>
  </r>
  <r>
    <n v="155181"/>
    <n v="37519"/>
    <n v="172999778"/>
    <x v="1"/>
    <x v="1"/>
    <d v="2016-08-26T16:39:45"/>
    <x v="1"/>
    <d v="2016-10-04T00:00:00"/>
    <s v="Banco Estado"/>
    <m/>
    <s v="Banco de Chile"/>
    <x v="2"/>
    <n v="0"/>
    <n v="5000"/>
  </r>
  <r>
    <n v="178570"/>
    <n v="37519"/>
    <n v="172999778"/>
    <x v="1"/>
    <x v="1"/>
    <d v="2016-10-27T13:35:17"/>
    <x v="37"/>
    <d v="2016-11-29T00:00:00"/>
    <s v="Banco Estado"/>
    <m/>
    <s v="Banco de Chile"/>
    <x v="3"/>
    <n v="0"/>
    <n v="5000"/>
  </r>
  <r>
    <n v="144280"/>
    <n v="37519"/>
    <n v="172999778"/>
    <x v="1"/>
    <x v="1"/>
    <d v="2016-07-27T15:47:34"/>
    <x v="2"/>
    <d v="2016-09-07T00:00:00"/>
    <s v="Banco Estado"/>
    <m/>
    <s v="Banco de Chile"/>
    <x v="2"/>
    <n v="0"/>
    <n v="5000"/>
  </r>
  <r>
    <n v="236897"/>
    <n v="37519"/>
    <n v="172999778"/>
    <x v="1"/>
    <x v="1"/>
    <d v="2017-02-27T12:19:23"/>
    <x v="4"/>
    <d v="2017-04-04T00:00:00"/>
    <s v="Banco Estado"/>
    <m/>
    <s v="Banco de Chile"/>
    <x v="3"/>
    <n v="0"/>
    <n v="5000"/>
  </r>
  <r>
    <n v="205537"/>
    <n v="37519"/>
    <n v="172999778"/>
    <x v="1"/>
    <x v="1"/>
    <d v="2016-12-29T16:59:06"/>
    <x v="39"/>
    <d v="2017-01-31T00:00:00"/>
    <s v="Banco Estado"/>
    <m/>
    <s v="Banco de Chile"/>
    <x v="2"/>
    <n v="0"/>
    <n v="5000"/>
  </r>
  <r>
    <n v="220343"/>
    <n v="37519"/>
    <n v="172999778"/>
    <x v="1"/>
    <x v="1"/>
    <d v="2017-01-26T15:39:04"/>
    <x v="5"/>
    <d v="2017-03-01T00:00:00"/>
    <s v="Banco Estado"/>
    <m/>
    <s v="Banco de Chile"/>
    <x v="3"/>
    <n v="0"/>
    <n v="5000"/>
  </r>
  <r>
    <n v="295589"/>
    <n v="37519"/>
    <n v="172999778"/>
    <x v="1"/>
    <x v="1"/>
    <d v="2017-05-29T17:25:45"/>
    <x v="8"/>
    <d v="2017-07-04T00:00:00"/>
    <s v="Banco Estado"/>
    <m/>
    <s v="Banco de Chile"/>
    <x v="2"/>
    <n v="0"/>
    <n v="5000"/>
  </r>
  <r>
    <n v="272453"/>
    <n v="37519"/>
    <n v="172999778"/>
    <x v="1"/>
    <x v="1"/>
    <d v="2017-04-26T15:42:27"/>
    <x v="41"/>
    <d v="2017-06-06T00:00:00"/>
    <s v="Banco Estado"/>
    <m/>
    <s v="Banco de Chile"/>
    <x v="2"/>
    <n v="0"/>
    <n v="5000"/>
  </r>
  <r>
    <n v="254274"/>
    <n v="37519"/>
    <n v="172999778"/>
    <x v="1"/>
    <x v="1"/>
    <d v="2017-03-28T15:24:43"/>
    <x v="40"/>
    <d v="2017-05-04T00:00:00"/>
    <s v="Banco Estado"/>
    <m/>
    <s v="Banco de Chile"/>
    <x v="2"/>
    <n v="0"/>
    <n v="5000"/>
  </r>
  <r>
    <n v="343186"/>
    <n v="37519"/>
    <n v="172999778"/>
    <x v="1"/>
    <x v="1"/>
    <d v="2017-07-27T16:39:09"/>
    <x v="12"/>
    <d v="2017-08-29T00:00:00"/>
    <s v="Banco Estado"/>
    <m/>
    <s v="Banco de Chile"/>
    <x v="2"/>
    <n v="0"/>
    <n v="5000"/>
  </r>
  <r>
    <n v="318224"/>
    <n v="37519"/>
    <n v="172999778"/>
    <x v="1"/>
    <x v="1"/>
    <d v="2017-06-28T13:07:20"/>
    <x v="42"/>
    <d v="2017-07-28T00:00:00"/>
    <s v="Banco Estado"/>
    <m/>
    <s v="Banco de Chile"/>
    <x v="2"/>
    <n v="0"/>
    <n v="5000"/>
  </r>
  <r>
    <n v="393821"/>
    <n v="37519"/>
    <n v="172999778"/>
    <x v="1"/>
    <x v="1"/>
    <d v="2017-08-29T20:17:26"/>
    <x v="14"/>
    <d v="2017-10-02T00:00:00"/>
    <s v="Banco Estado"/>
    <m/>
    <s v="Banco de Chile"/>
    <x v="2"/>
    <n v="0"/>
    <n v="5000"/>
  </r>
  <r>
    <n v="421108"/>
    <n v="37519"/>
    <n v="172999778"/>
    <x v="1"/>
    <x v="1"/>
    <d v="2017-09-27T16:46:45"/>
    <x v="43"/>
    <d v="2017-10-31T00:00:00"/>
    <s v="Banco Estado"/>
    <m/>
    <s v="Banco de Chile"/>
    <x v="2"/>
    <n v="0"/>
    <n v="5000"/>
  </r>
  <r>
    <n v="480335"/>
    <n v="37519"/>
    <n v="172999778"/>
    <x v="1"/>
    <x v="1"/>
    <d v="2017-11-28T18:03:10"/>
    <x v="16"/>
    <d v="2017-12-29T00:00:00"/>
    <s v="Banco Estado"/>
    <m/>
    <s v="Banco de Chile"/>
    <x v="2"/>
    <n v="0"/>
    <n v="5000"/>
  </r>
  <r>
    <n v="450138"/>
    <n v="37519"/>
    <n v="172999778"/>
    <x v="1"/>
    <x v="1"/>
    <d v="2017-10-26T18:53:21"/>
    <x v="44"/>
    <d v="2017-11-29T00:00:00"/>
    <s v="Banco Estado"/>
    <m/>
    <s v="Banco de Chile"/>
    <x v="2"/>
    <n v="0"/>
    <n v="5000"/>
  </r>
  <r>
    <n v="514319"/>
    <n v="37519"/>
    <n v="172999778"/>
    <x v="1"/>
    <x v="1"/>
    <d v="2017-12-27T13:58:51"/>
    <x v="45"/>
    <d v="2018-01-29T00:00:00"/>
    <s v="Banco Estado"/>
    <m/>
    <s v="Banco de Chile"/>
    <x v="2"/>
    <n v="0"/>
    <n v="5000"/>
  </r>
  <r>
    <n v="546151"/>
    <n v="37519"/>
    <n v="172999778"/>
    <x v="1"/>
    <x v="1"/>
    <d v="2018-01-29T18:37:40"/>
    <x v="18"/>
    <d v="2018-02-26T00:00:00"/>
    <s v="Banco Estado"/>
    <m/>
    <s v="Banco de Chile"/>
    <x v="2"/>
    <n v="0"/>
    <n v="5000"/>
  </r>
  <r>
    <n v="578530"/>
    <n v="37519"/>
    <n v="172999778"/>
    <x v="1"/>
    <x v="1"/>
    <d v="2018-02-27T16:43:36"/>
    <x v="19"/>
    <d v="2018-03-27T00:00:00"/>
    <s v="Banco Estado"/>
    <m/>
    <s v="Banco de Chile"/>
    <x v="2"/>
    <n v="0"/>
    <n v="5000"/>
  </r>
  <r>
    <n v="611410"/>
    <n v="37519"/>
    <n v="172999778"/>
    <x v="1"/>
    <x v="1"/>
    <d v="2018-03-27T16:59:28"/>
    <x v="46"/>
    <d v="2018-04-30T00:00:00"/>
    <s v="Banco Estado"/>
    <m/>
    <s v="Banco de Chile"/>
    <x v="2"/>
    <n v="0"/>
    <n v="5000"/>
  </r>
  <r>
    <n v="644962"/>
    <n v="37519"/>
    <n v="172999778"/>
    <x v="1"/>
    <x v="1"/>
    <d v="2018-04-26T13:25:33"/>
    <x v="47"/>
    <d v="2018-06-07T00:00:00"/>
    <s v="Banco Estado"/>
    <m/>
    <s v="Banco de Chile"/>
    <x v="2"/>
    <n v="0"/>
    <n v="5000"/>
  </r>
  <r>
    <n v="713994"/>
    <n v="37519"/>
    <n v="172999778"/>
    <x v="1"/>
    <x v="1"/>
    <d v="2018-06-27T11:33:55"/>
    <x v="48"/>
    <d v="2018-07-31T00:00:00"/>
    <s v="Banco Estado"/>
    <m/>
    <s v="Banco de Chile"/>
    <x v="2"/>
    <n v="0"/>
    <n v="5000"/>
  </r>
  <r>
    <n v="678930"/>
    <n v="37519"/>
    <n v="172999778"/>
    <x v="1"/>
    <x v="1"/>
    <d v="2018-05-28T18:30:24"/>
    <x v="22"/>
    <d v="2018-07-03T00:00:00"/>
    <s v="Banco Estado"/>
    <m/>
    <s v="Banco de Chile"/>
    <x v="2"/>
    <n v="0"/>
    <n v="5000"/>
  </r>
  <r>
    <n v="750135"/>
    <n v="37519"/>
    <n v="172999778"/>
    <x v="1"/>
    <x v="1"/>
    <d v="2018-07-26T13:31:34"/>
    <x v="24"/>
    <d v="2018-08-28T00:00:00"/>
    <s v="Banco Estado"/>
    <m/>
    <s v="Banco de Chile"/>
    <x v="3"/>
    <n v="0"/>
    <n v="5000"/>
  </r>
  <r>
    <n v="824837"/>
    <n v="37519"/>
    <n v="172999778"/>
    <x v="1"/>
    <x v="1"/>
    <d v="2018-09-26T17:19:58"/>
    <x v="26"/>
    <d v="2018-10-29T00:00:00"/>
    <s v="Banco Estado"/>
    <m/>
    <s v="Banco de Chile"/>
    <x v="2"/>
    <n v="0"/>
    <n v="5000"/>
  </r>
  <r>
    <n v="787392"/>
    <n v="37519"/>
    <n v="172999778"/>
    <x v="1"/>
    <x v="1"/>
    <d v="2018-08-29T12:35:07"/>
    <x v="49"/>
    <d v="2018-10-04T00:00:00"/>
    <s v="Banco Estado"/>
    <m/>
    <s v="Banco de Chile"/>
    <x v="2"/>
    <n v="0"/>
    <n v="5000"/>
  </r>
  <r>
    <n v="865659"/>
    <n v="37519"/>
    <n v="172999778"/>
    <x v="1"/>
    <x v="1"/>
    <d v="2018-10-29T12:43:02"/>
    <x v="50"/>
    <d v="2018-12-10T00:00:00"/>
    <s v="Banco Estado"/>
    <m/>
    <s v="Banco de Chile"/>
    <x v="2"/>
    <n v="0"/>
    <n v="5000"/>
  </r>
  <r>
    <n v="907790"/>
    <n v="37519"/>
    <n v="172999778"/>
    <x v="1"/>
    <x v="1"/>
    <d v="2018-11-30T17:31:58"/>
    <x v="51"/>
    <d v="2018-12-24T00:00:00"/>
    <s v="Banco Estado"/>
    <m/>
    <s v="Banco de Chile"/>
    <x v="4"/>
    <n v="99"/>
    <n v="5000"/>
  </r>
  <r>
    <n v="951871"/>
    <n v="37519"/>
    <n v="172999778"/>
    <x v="1"/>
    <x v="1"/>
    <d v="2018-12-26T12:48:31"/>
    <x v="52"/>
    <d v="2019-01-28T00:00:00"/>
    <s v="Banco Estado"/>
    <m/>
    <s v="Banco de Chile"/>
    <x v="2"/>
    <n v="0"/>
    <n v="5000"/>
  </r>
  <r>
    <n v="1046084"/>
    <n v="37519"/>
    <n v="172999778"/>
    <x v="1"/>
    <x v="1"/>
    <d v="2019-02-26T13:13:43"/>
    <x v="31"/>
    <d v="2019-04-01T00:00:00"/>
    <s v="Banco Estado"/>
    <m/>
    <s v="Banco de Chile"/>
    <x v="5"/>
    <n v="1"/>
    <n v="5000"/>
  </r>
  <r>
    <n v="998488"/>
    <n v="37519"/>
    <n v="172999778"/>
    <x v="1"/>
    <x v="1"/>
    <d v="2019-01-28T12:23:19"/>
    <x v="30"/>
    <d v="2019-02-26T00:00:00"/>
    <s v="Banco Estado"/>
    <m/>
    <s v="Banco de Chile"/>
    <x v="2"/>
    <n v="0"/>
    <n v="5000"/>
  </r>
  <r>
    <n v="170377"/>
    <n v="37522"/>
    <n v="103686881"/>
    <x v="1"/>
    <x v="0"/>
    <d v="2016-09-29T14:18:20"/>
    <x v="3"/>
    <d v="2016-10-21T00:00:00"/>
    <s v="N/A"/>
    <m/>
    <s v="Banco de Chile"/>
    <x v="1"/>
    <s v="TARJETA NO EXISTE, CONTACTE A SU CLIENTE"/>
    <n v="5000"/>
  </r>
  <r>
    <n v="158029"/>
    <n v="37522"/>
    <n v="103686881"/>
    <x v="1"/>
    <x v="0"/>
    <d v="2016-08-26T16:44:44"/>
    <x v="1"/>
    <d v="2016-09-21T00:00:00"/>
    <s v="N/A"/>
    <m/>
    <s v="Banco de Chile"/>
    <x v="1"/>
    <s v="TARJETA NO EXISTE, CONTACTE A SU CLIENTE"/>
    <n v="5000"/>
  </r>
  <r>
    <n v="182915"/>
    <n v="37522"/>
    <n v="103686881"/>
    <x v="1"/>
    <x v="0"/>
    <d v="2016-10-27T13:36:23"/>
    <x v="0"/>
    <d v="2016-11-21T00:00:00"/>
    <s v="N/A"/>
    <m/>
    <s v="Banco de Chile"/>
    <x v="1"/>
    <s v="TARJETA NO EXISTE, CONTACTE A SU CLIENTE"/>
    <n v="5000"/>
  </r>
  <r>
    <n v="146587"/>
    <n v="37522"/>
    <n v="103686881"/>
    <x v="1"/>
    <x v="0"/>
    <d v="2016-07-27T17:31:49"/>
    <x v="2"/>
    <d v="2016-08-18T00:00:00"/>
    <s v="N/A"/>
    <m/>
    <s v="Banco de Chile"/>
    <x v="1"/>
    <s v="TARJETA NO EXISTE, CONTACTE A SU CLIENTE"/>
    <n v="5000"/>
  </r>
  <r>
    <n v="196690"/>
    <n v="37522"/>
    <n v="103686881"/>
    <x v="1"/>
    <x v="0"/>
    <d v="2016-11-29T12:15:21"/>
    <x v="7"/>
    <d v="2016-12-02T00:00:00"/>
    <s v="N/A"/>
    <m/>
    <s v="Banco de Chile"/>
    <x v="0"/>
    <n v="0"/>
    <n v="5000"/>
  </r>
  <r>
    <n v="211676"/>
    <n v="37522"/>
    <n v="103686881"/>
    <x v="1"/>
    <x v="0"/>
    <d v="2016-12-29T17:00:06"/>
    <x v="6"/>
    <d v="2017-01-05T00:00:00"/>
    <s v="N/A"/>
    <m/>
    <s v="Banco de Chile"/>
    <x v="0"/>
    <n v="0"/>
    <n v="5000"/>
  </r>
  <r>
    <n v="227365"/>
    <n v="37522"/>
    <n v="103686881"/>
    <x v="1"/>
    <x v="0"/>
    <d v="2017-01-26T15:42:46"/>
    <x v="5"/>
    <d v="2017-02-02T00:00:00"/>
    <s v="N/A"/>
    <m/>
    <s v="Banco de Chile"/>
    <x v="0"/>
    <n v="0"/>
    <n v="5000"/>
  </r>
  <r>
    <n v="245378"/>
    <n v="37522"/>
    <n v="103686881"/>
    <x v="1"/>
    <x v="0"/>
    <d v="2017-02-27T12:21:12"/>
    <x v="4"/>
    <d v="2017-03-02T00:00:00"/>
    <s v="N/A"/>
    <m/>
    <s v="Banco de Chile"/>
    <x v="0"/>
    <n v="0"/>
    <n v="5000"/>
  </r>
  <r>
    <n v="283654"/>
    <n v="37522"/>
    <n v="103686881"/>
    <x v="1"/>
    <x v="0"/>
    <d v="2017-04-26T15:45:17"/>
    <x v="10"/>
    <d v="2017-05-04T00:00:00"/>
    <s v="N/A"/>
    <m/>
    <s v="Banco de Chile"/>
    <x v="0"/>
    <n v="0"/>
    <n v="5000"/>
  </r>
  <r>
    <n v="263979"/>
    <n v="37522"/>
    <n v="103686881"/>
    <x v="1"/>
    <x v="0"/>
    <d v="2017-03-28T15:29:12"/>
    <x v="9"/>
    <d v="2017-04-04T00:00:00"/>
    <s v="N/A"/>
    <m/>
    <s v="Banco de Chile"/>
    <x v="0"/>
    <n v="0"/>
    <n v="5000"/>
  </r>
  <r>
    <n v="287372"/>
    <n v="37522"/>
    <n v="103686881"/>
    <x v="1"/>
    <x v="0"/>
    <d v="2017-05-29T17:17:41"/>
    <x v="8"/>
    <d v="2017-06-06T00:00:00"/>
    <s v="N/A"/>
    <m/>
    <s v="Banco de Chile"/>
    <x v="0"/>
    <n v="0"/>
    <n v="5000"/>
  </r>
  <r>
    <n v="360163"/>
    <n v="37522"/>
    <n v="103686881"/>
    <x v="1"/>
    <x v="0"/>
    <d v="2017-07-27T17:19:05"/>
    <x v="12"/>
    <d v="2017-08-02T00:00:00"/>
    <s v="N/A"/>
    <m/>
    <s v="Banco de Chile"/>
    <x v="0"/>
    <n v="0"/>
    <n v="5000"/>
  </r>
  <r>
    <n v="333591"/>
    <n v="37522"/>
    <n v="103686881"/>
    <x v="1"/>
    <x v="0"/>
    <d v="2017-06-28T13:25:35"/>
    <x v="11"/>
    <d v="2017-07-04T00:00:00"/>
    <s v="N/A"/>
    <m/>
    <s v="Banco de Chile"/>
    <x v="0"/>
    <n v="0"/>
    <n v="5000"/>
  </r>
  <r>
    <n v="412092"/>
    <n v="37522"/>
    <n v="103686881"/>
    <x v="1"/>
    <x v="0"/>
    <d v="2017-08-30T13:21:26"/>
    <x v="14"/>
    <d v="2017-09-05T00:00:00"/>
    <s v="N/A"/>
    <m/>
    <s v="Banco de Chile"/>
    <x v="0"/>
    <n v="0"/>
    <n v="5000"/>
  </r>
  <r>
    <n v="440413"/>
    <n v="37522"/>
    <n v="103686881"/>
    <x v="1"/>
    <x v="0"/>
    <d v="2017-09-27T17:31:09"/>
    <x v="13"/>
    <d v="2017-10-03T00:00:00"/>
    <s v="N/A"/>
    <m/>
    <s v="Banco de Chile"/>
    <x v="0"/>
    <n v="0"/>
    <n v="5000"/>
  </r>
  <r>
    <n v="470839"/>
    <n v="37522"/>
    <n v="103686881"/>
    <x v="1"/>
    <x v="0"/>
    <d v="2017-10-26T19:09:57"/>
    <x v="15"/>
    <d v="2017-10-26T00:00:00"/>
    <s v="N/A"/>
    <m/>
    <s v="Banco de Chile"/>
    <x v="1"/>
    <m/>
    <n v="5000"/>
  </r>
  <r>
    <n v="537151"/>
    <n v="37522"/>
    <n v="103686881"/>
    <x v="1"/>
    <x v="0"/>
    <d v="2017-12-27T14:00:24"/>
    <x v="17"/>
    <d v="2017-12-27T00:00:00"/>
    <s v="N/A"/>
    <m/>
    <s v="Banco de Chile"/>
    <x v="1"/>
    <m/>
    <n v="5000"/>
  </r>
  <r>
    <n v="502367"/>
    <n v="37522"/>
    <n v="103686881"/>
    <x v="1"/>
    <x v="0"/>
    <d v="2017-11-28T18:03:56"/>
    <x v="16"/>
    <d v="2017-11-28T00:00:00"/>
    <s v="N/A"/>
    <m/>
    <s v="Banco de Chile"/>
    <x v="1"/>
    <m/>
    <n v="5000"/>
  </r>
  <r>
    <n v="602917"/>
    <n v="37522"/>
    <n v="103686881"/>
    <x v="1"/>
    <x v="0"/>
    <d v="2018-02-27T16:44:50"/>
    <x v="19"/>
    <d v="2018-02-27T00:00:00"/>
    <s v="N/A"/>
    <m/>
    <s v="Banco de Chile"/>
    <x v="1"/>
    <m/>
    <n v="5000"/>
  </r>
  <r>
    <n v="569617"/>
    <n v="37522"/>
    <n v="103686881"/>
    <x v="1"/>
    <x v="0"/>
    <d v="2018-01-30T15:51:05"/>
    <x v="18"/>
    <d v="2018-02-16T00:00:00"/>
    <s v="N/A"/>
    <m/>
    <s v="Banco de Chile"/>
    <x v="1"/>
    <s v="CARGO RECHAZADO POR ELIMINACION DE PAT"/>
    <n v="5000"/>
  </r>
  <r>
    <n v="133554"/>
    <n v="37523"/>
    <n v="44278715"/>
    <x v="0"/>
    <x v="1"/>
    <d v="2016-06-28T15:48:39"/>
    <x v="54"/>
    <d v="2016-07-07T00:00:00"/>
    <s v="Banco Chile"/>
    <m/>
    <s v="Banco de Chile"/>
    <x v="3"/>
    <n v="0"/>
    <n v="5000"/>
  </r>
  <r>
    <n v="191320"/>
    <n v="37523"/>
    <n v="44278715"/>
    <x v="0"/>
    <x v="1"/>
    <d v="2016-11-29T11:48:53"/>
    <x v="7"/>
    <d v="2016-12-02T00:00:00"/>
    <s v="Banco Chile"/>
    <m/>
    <s v="Banco de Chile"/>
    <x v="3"/>
    <n v="0"/>
    <n v="5000"/>
  </r>
  <r>
    <n v="155123"/>
    <n v="37523"/>
    <n v="44278715"/>
    <x v="0"/>
    <x v="1"/>
    <d v="2016-08-26T16:39:45"/>
    <x v="1"/>
    <d v="2016-09-05T00:00:00"/>
    <s v="Banco Chile"/>
    <m/>
    <s v="Banco de Chile"/>
    <x v="3"/>
    <n v="0"/>
    <n v="5000"/>
  </r>
  <r>
    <n v="166537"/>
    <n v="37523"/>
    <n v="44278715"/>
    <x v="0"/>
    <x v="1"/>
    <d v="2016-09-29T12:20:47"/>
    <x v="38"/>
    <d v="2016-10-04T00:00:00"/>
    <s v="Banco Chile"/>
    <m/>
    <s v="Banco de Chile"/>
    <x v="3"/>
    <n v="0"/>
    <n v="5000"/>
  </r>
  <r>
    <n v="144220"/>
    <n v="37523"/>
    <n v="44278715"/>
    <x v="0"/>
    <x v="1"/>
    <d v="2016-07-27T15:47:34"/>
    <x v="2"/>
    <d v="2016-08-03T00:00:00"/>
    <s v="Banco Chile"/>
    <m/>
    <s v="Banco de Chile"/>
    <x v="3"/>
    <n v="0"/>
    <n v="5000"/>
  </r>
  <r>
    <n v="178513"/>
    <n v="37523"/>
    <n v="44278715"/>
    <x v="0"/>
    <x v="1"/>
    <d v="2016-10-27T13:35:17"/>
    <x v="37"/>
    <d v="2016-11-08T00:00:00"/>
    <s v="Banco Chile"/>
    <m/>
    <s v="Banco de Chile"/>
    <x v="3"/>
    <n v="0"/>
    <n v="5000"/>
  </r>
  <r>
    <n v="205481"/>
    <n v="37523"/>
    <n v="44278715"/>
    <x v="0"/>
    <x v="1"/>
    <d v="2016-12-29T16:59:06"/>
    <x v="39"/>
    <d v="2017-01-05T00:00:00"/>
    <s v="Banco Chile"/>
    <m/>
    <s v="Banco de Chile"/>
    <x v="3"/>
    <n v="0"/>
    <n v="5000"/>
  </r>
  <r>
    <n v="220287"/>
    <n v="37523"/>
    <n v="44278715"/>
    <x v="0"/>
    <x v="1"/>
    <d v="2017-01-26T15:39:04"/>
    <x v="5"/>
    <d v="2017-02-02T00:00:00"/>
    <s v="Banco Chile"/>
    <m/>
    <s v="Banco de Chile"/>
    <x v="3"/>
    <n v="0"/>
    <n v="5000"/>
  </r>
  <r>
    <n v="236842"/>
    <n v="37523"/>
    <n v="44278715"/>
    <x v="0"/>
    <x v="1"/>
    <d v="2017-02-27T12:19:23"/>
    <x v="4"/>
    <d v="2017-03-02T00:00:00"/>
    <s v="Banco Chile"/>
    <m/>
    <s v="Banco de Chile"/>
    <x v="3"/>
    <n v="0"/>
    <n v="5000"/>
  </r>
  <r>
    <n v="272401"/>
    <n v="37523"/>
    <n v="44278715"/>
    <x v="0"/>
    <x v="1"/>
    <d v="2017-04-26T15:42:27"/>
    <x v="41"/>
    <d v="2017-05-04T00:00:00"/>
    <s v="Banco Chile"/>
    <m/>
    <s v="Banco de Chile"/>
    <x v="3"/>
    <n v="0"/>
    <n v="5000"/>
  </r>
  <r>
    <n v="295538"/>
    <n v="37523"/>
    <n v="44278715"/>
    <x v="0"/>
    <x v="1"/>
    <d v="2017-05-29T17:25:45"/>
    <x v="8"/>
    <d v="2017-06-06T00:00:00"/>
    <s v="Banco Chile"/>
    <m/>
    <s v="Banco de Chile"/>
    <x v="3"/>
    <n v="0"/>
    <n v="5000"/>
  </r>
  <r>
    <n v="254222"/>
    <n v="37523"/>
    <n v="44278715"/>
    <x v="0"/>
    <x v="1"/>
    <d v="2017-03-28T15:24:43"/>
    <x v="40"/>
    <d v="2017-04-04T00:00:00"/>
    <s v="Banco Chile"/>
    <m/>
    <s v="Banco de Chile"/>
    <x v="3"/>
    <n v="0"/>
    <n v="5000"/>
  </r>
  <r>
    <n v="343136"/>
    <n v="37523"/>
    <n v="44278715"/>
    <x v="0"/>
    <x v="1"/>
    <d v="2017-07-27T16:39:09"/>
    <x v="12"/>
    <d v="2017-08-02T00:00:00"/>
    <s v="Banco Chile"/>
    <m/>
    <s v="Banco de Chile"/>
    <x v="3"/>
    <n v="0"/>
    <n v="5000"/>
  </r>
  <r>
    <n v="318173"/>
    <n v="37523"/>
    <n v="44278715"/>
    <x v="0"/>
    <x v="1"/>
    <d v="2017-06-28T13:07:20"/>
    <x v="42"/>
    <d v="2017-07-04T00:00:00"/>
    <s v="Banco Chile"/>
    <m/>
    <s v="Banco de Chile"/>
    <x v="3"/>
    <n v="0"/>
    <n v="5000"/>
  </r>
  <r>
    <n v="393771"/>
    <n v="37523"/>
    <n v="44278715"/>
    <x v="0"/>
    <x v="1"/>
    <d v="2017-08-29T20:17:26"/>
    <x v="14"/>
    <d v="2017-09-05T00:00:00"/>
    <s v="Banco Chile"/>
    <m/>
    <s v="Banco de Chile"/>
    <x v="3"/>
    <n v="0"/>
    <n v="5000"/>
  </r>
  <r>
    <n v="421058"/>
    <n v="37523"/>
    <n v="44278715"/>
    <x v="0"/>
    <x v="1"/>
    <d v="2017-09-27T16:46:45"/>
    <x v="43"/>
    <d v="2017-10-03T00:00:00"/>
    <s v="Banco Chile"/>
    <m/>
    <s v="Banco de Chile"/>
    <x v="3"/>
    <n v="0"/>
    <n v="5000"/>
  </r>
  <r>
    <n v="480286"/>
    <n v="37523"/>
    <n v="44278715"/>
    <x v="0"/>
    <x v="1"/>
    <d v="2017-11-28T18:03:10"/>
    <x v="16"/>
    <d v="2017-12-04T00:00:00"/>
    <s v="Banco Chile"/>
    <m/>
    <s v="Banco de Chile"/>
    <x v="3"/>
    <n v="0"/>
    <n v="5000"/>
  </r>
  <r>
    <n v="450088"/>
    <n v="37523"/>
    <n v="44278715"/>
    <x v="0"/>
    <x v="1"/>
    <d v="2017-10-26T18:53:21"/>
    <x v="44"/>
    <d v="2017-11-06T00:00:00"/>
    <s v="Banco Chile"/>
    <m/>
    <s v="Banco de Chile"/>
    <x v="3"/>
    <n v="0"/>
    <n v="5000"/>
  </r>
  <r>
    <n v="546102"/>
    <n v="37523"/>
    <n v="44278715"/>
    <x v="0"/>
    <x v="1"/>
    <d v="2018-01-29T18:37:40"/>
    <x v="18"/>
    <d v="2018-02-02T00:00:00"/>
    <s v="Banco Chile"/>
    <m/>
    <s v="Banco de Chile"/>
    <x v="3"/>
    <n v="0"/>
    <n v="5000"/>
  </r>
  <r>
    <n v="514270"/>
    <n v="37523"/>
    <n v="44278715"/>
    <x v="0"/>
    <x v="1"/>
    <d v="2017-12-27T13:58:51"/>
    <x v="45"/>
    <d v="2018-01-03T00:00:00"/>
    <s v="Banco Chile"/>
    <m/>
    <s v="Banco de Chile"/>
    <x v="3"/>
    <n v="0"/>
    <n v="5000"/>
  </r>
  <r>
    <n v="578481"/>
    <n v="37523"/>
    <n v="44278715"/>
    <x v="0"/>
    <x v="1"/>
    <d v="2018-02-27T16:43:36"/>
    <x v="19"/>
    <d v="2018-03-05T00:00:00"/>
    <s v="Banco Chile"/>
    <m/>
    <s v="Banco de Chile"/>
    <x v="3"/>
    <n v="0"/>
    <n v="5000"/>
  </r>
  <r>
    <n v="611362"/>
    <n v="37523"/>
    <n v="44278715"/>
    <x v="0"/>
    <x v="1"/>
    <d v="2018-03-27T16:59:28"/>
    <x v="46"/>
    <d v="2018-04-03T00:00:00"/>
    <s v="Banco Chile"/>
    <m/>
    <s v="Banco de Chile"/>
    <x v="3"/>
    <n v="0"/>
    <n v="5000"/>
  </r>
  <r>
    <n v="644914"/>
    <n v="37523"/>
    <n v="44278715"/>
    <x v="0"/>
    <x v="1"/>
    <d v="2018-04-26T13:25:33"/>
    <x v="47"/>
    <d v="2018-05-03T00:00:00"/>
    <s v="Banco Chile"/>
    <m/>
    <s v="Banco de Chile"/>
    <x v="3"/>
    <n v="0"/>
    <n v="5000"/>
  </r>
  <r>
    <n v="678883"/>
    <n v="37523"/>
    <n v="44278715"/>
    <x v="0"/>
    <x v="1"/>
    <d v="2018-05-28T18:30:24"/>
    <x v="22"/>
    <d v="2018-06-11T00:00:00"/>
    <s v="Banco Chile"/>
    <m/>
    <s v="Banco de Chile"/>
    <x v="3"/>
    <n v="0"/>
    <n v="5000"/>
  </r>
  <r>
    <n v="713947"/>
    <n v="37523"/>
    <n v="44278715"/>
    <x v="0"/>
    <x v="1"/>
    <d v="2018-06-27T11:33:55"/>
    <x v="48"/>
    <d v="2018-07-04T00:00:00"/>
    <s v="Banco Chile"/>
    <m/>
    <s v="Banco de Chile"/>
    <x v="3"/>
    <n v="0"/>
    <n v="5000"/>
  </r>
  <r>
    <n v="750089"/>
    <n v="37523"/>
    <n v="44278715"/>
    <x v="0"/>
    <x v="1"/>
    <d v="2018-07-26T13:31:34"/>
    <x v="24"/>
    <d v="2018-08-02T00:00:00"/>
    <s v="Banco Chile"/>
    <m/>
    <s v="Banco de Chile"/>
    <x v="3"/>
    <n v="0"/>
    <n v="5000"/>
  </r>
  <r>
    <n v="787347"/>
    <n v="37523"/>
    <n v="44278715"/>
    <x v="0"/>
    <x v="1"/>
    <d v="2018-08-29T12:35:07"/>
    <x v="49"/>
    <d v="2018-09-04T00:00:00"/>
    <s v="Banco Chile"/>
    <m/>
    <s v="Banco de Chile"/>
    <x v="3"/>
    <n v="0"/>
    <n v="5000"/>
  </r>
  <r>
    <n v="824792"/>
    <n v="37523"/>
    <n v="44278715"/>
    <x v="0"/>
    <x v="1"/>
    <d v="2018-09-26T17:19:58"/>
    <x v="26"/>
    <d v="2018-10-02T00:00:00"/>
    <s v="Banco Chile"/>
    <m/>
    <s v="Banco de Chile"/>
    <x v="3"/>
    <n v="0"/>
    <n v="5000"/>
  </r>
  <r>
    <n v="865614"/>
    <n v="37523"/>
    <n v="44278715"/>
    <x v="0"/>
    <x v="1"/>
    <d v="2018-10-29T12:43:02"/>
    <x v="50"/>
    <d v="2018-11-06T00:00:00"/>
    <s v="Banco Chile"/>
    <m/>
    <s v="Banco de Chile"/>
    <x v="3"/>
    <n v="0"/>
    <n v="5000"/>
  </r>
  <r>
    <n v="907745"/>
    <n v="37523"/>
    <n v="44278715"/>
    <x v="0"/>
    <x v="1"/>
    <d v="2018-11-30T17:31:58"/>
    <x v="51"/>
    <d v="2018-12-06T00:00:00"/>
    <s v="Banco Chile"/>
    <m/>
    <s v="Banco de Chile"/>
    <x v="3"/>
    <n v="0"/>
    <n v="5000"/>
  </r>
  <r>
    <n v="951826"/>
    <n v="37523"/>
    <n v="44278715"/>
    <x v="0"/>
    <x v="1"/>
    <d v="2018-12-26T12:48:31"/>
    <x v="52"/>
    <d v="2019-01-03T00:00:00"/>
    <s v="Banco Chile"/>
    <m/>
    <s v="Banco de Chile"/>
    <x v="3"/>
    <n v="0"/>
    <n v="5000"/>
  </r>
  <r>
    <n v="998443"/>
    <n v="37523"/>
    <n v="44278715"/>
    <x v="0"/>
    <x v="1"/>
    <d v="2019-01-28T12:23:19"/>
    <x v="30"/>
    <d v="2019-02-04T00:00:00"/>
    <s v="Banco Chile"/>
    <m/>
    <s v="Banco de Chile"/>
    <x v="3"/>
    <n v="0"/>
    <n v="5000"/>
  </r>
  <r>
    <n v="1046039"/>
    <n v="37523"/>
    <n v="44278715"/>
    <x v="0"/>
    <x v="1"/>
    <d v="2019-02-26T13:13:43"/>
    <x v="31"/>
    <d v="2019-03-04T00:00:00"/>
    <s v="Banco Chile"/>
    <m/>
    <s v="Banco de Chile"/>
    <x v="3"/>
    <n v="0"/>
    <n v="5000"/>
  </r>
  <r>
    <n v="1096868"/>
    <n v="37523"/>
    <n v="44278715"/>
    <x v="0"/>
    <x v="1"/>
    <d v="2019-03-26T16:21:03"/>
    <x v="32"/>
    <d v="2019-04-02T00:00:00"/>
    <s v="Banco Chile"/>
    <m/>
    <s v="Banco de Chile"/>
    <x v="3"/>
    <n v="0"/>
    <n v="5000"/>
  </r>
  <r>
    <n v="1148377"/>
    <n v="37523"/>
    <n v="44278715"/>
    <x v="0"/>
    <x v="1"/>
    <d v="2019-04-26T12:57:33"/>
    <x v="33"/>
    <d v="2019-05-03T00:00:00"/>
    <s v="Banco Chile"/>
    <m/>
    <s v="Banco de Chile"/>
    <x v="3"/>
    <n v="0"/>
    <n v="5000"/>
  </r>
  <r>
    <n v="1201956"/>
    <n v="37523"/>
    <n v="44278715"/>
    <x v="0"/>
    <x v="1"/>
    <d v="2019-05-29T17:32:19"/>
    <x v="53"/>
    <d v="2019-06-04T00:00:00"/>
    <s v="Banco Chile"/>
    <m/>
    <s v="Banco de Chile"/>
    <x v="3"/>
    <n v="0"/>
    <n v="5000"/>
  </r>
  <r>
    <n v="1259852"/>
    <n v="37523"/>
    <n v="44278715"/>
    <x v="0"/>
    <x v="1"/>
    <d v="2019-06-26T15:43:10"/>
    <x v="35"/>
    <d v="2019-07-09T00:00:00"/>
    <s v="Banco Chile"/>
    <m/>
    <s v="Banco de Chile"/>
    <x v="3"/>
    <n v="0"/>
    <n v="5000"/>
  </r>
  <r>
    <n v="182916"/>
    <n v="37524"/>
    <n v="93987098"/>
    <x v="1"/>
    <x v="0"/>
    <d v="2016-10-27T13:36:23"/>
    <x v="0"/>
    <d v="2016-11-08T00:00:00"/>
    <s v="N/A"/>
    <m/>
    <s v="Banco de Chile"/>
    <x v="0"/>
    <n v="0"/>
    <n v="3000"/>
  </r>
  <r>
    <n v="158030"/>
    <n v="37524"/>
    <n v="93987098"/>
    <x v="1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x v="1"/>
    <x v="0"/>
    <d v="2016-07-27T17:31:49"/>
    <x v="2"/>
    <d v="2016-08-03T00:00:00"/>
    <s v="N/A"/>
    <m/>
    <s v="Banco de Chile"/>
    <x v="0"/>
    <n v="0"/>
    <n v="3000"/>
  </r>
  <r>
    <n v="170378"/>
    <n v="37524"/>
    <n v="93987098"/>
    <x v="1"/>
    <x v="0"/>
    <d v="2016-09-29T14:18:20"/>
    <x v="3"/>
    <d v="2016-10-04T00:00:00"/>
    <s v="N/A"/>
    <m/>
    <s v="Banco de Chile"/>
    <x v="0"/>
    <n v="0"/>
    <n v="3000"/>
  </r>
  <r>
    <n v="245379"/>
    <n v="37524"/>
    <n v="93987098"/>
    <x v="1"/>
    <x v="0"/>
    <d v="2017-02-27T12:21:12"/>
    <x v="4"/>
    <d v="2017-03-09T00:00:00"/>
    <s v="N/A"/>
    <m/>
    <s v="Banco de Chile"/>
    <x v="1"/>
    <s v="TARJETA CON PROBLEMAS, CONTACTE A SU CLIENTE"/>
    <n v="3000"/>
  </r>
  <r>
    <n v="227366"/>
    <n v="37524"/>
    <n v="93987098"/>
    <x v="1"/>
    <x v="0"/>
    <d v="2017-01-26T15:42:46"/>
    <x v="5"/>
    <d v="2017-02-02T00:00:00"/>
    <s v="N/A"/>
    <m/>
    <s v="Banco de Chile"/>
    <x v="0"/>
    <n v="0"/>
    <n v="3000"/>
  </r>
  <r>
    <n v="211677"/>
    <n v="37524"/>
    <n v="93987098"/>
    <x v="1"/>
    <x v="0"/>
    <d v="2016-12-29T17:00:06"/>
    <x v="6"/>
    <d v="2017-01-05T00:00:00"/>
    <s v="N/A"/>
    <m/>
    <s v="Banco de Chile"/>
    <x v="0"/>
    <n v="0"/>
    <n v="3000"/>
  </r>
  <r>
    <n v="196691"/>
    <n v="37524"/>
    <n v="93987098"/>
    <x v="1"/>
    <x v="0"/>
    <d v="2016-11-29T12:15:21"/>
    <x v="7"/>
    <d v="2016-12-02T00:00:00"/>
    <s v="N/A"/>
    <m/>
    <s v="Banco de Chile"/>
    <x v="0"/>
    <n v="0"/>
    <n v="3000"/>
  </r>
  <r>
    <n v="287373"/>
    <n v="37524"/>
    <n v="93987098"/>
    <x v="1"/>
    <x v="0"/>
    <d v="2017-05-29T17:17:41"/>
    <x v="8"/>
    <d v="2017-06-19T00:00:00"/>
    <s v="N/A"/>
    <m/>
    <s v="Banco de Chile"/>
    <x v="1"/>
    <s v="TARJETA CON PROBLEMAS, CONTACTE A SU CLIENTE"/>
    <n v="3000"/>
  </r>
  <r>
    <n v="263980"/>
    <n v="37524"/>
    <n v="93987098"/>
    <x v="1"/>
    <x v="0"/>
    <d v="2017-03-28T15:29:12"/>
    <x v="9"/>
    <d v="2017-04-20T00:00:00"/>
    <s v="N/A"/>
    <m/>
    <s v="Banco de Chile"/>
    <x v="1"/>
    <s v="TARJETA CON PROBLEMAS, CONTACTE A SU CLIENTE"/>
    <n v="3000"/>
  </r>
  <r>
    <n v="283655"/>
    <n v="37524"/>
    <n v="93987098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33592"/>
    <n v="37524"/>
    <n v="93987098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360164"/>
    <n v="37524"/>
    <n v="93987098"/>
    <x v="1"/>
    <x v="0"/>
    <d v="2017-07-27T17:19:05"/>
    <x v="12"/>
    <d v="2017-08-24T00:00:00"/>
    <s v="N/A"/>
    <m/>
    <s v="Banco de Chile"/>
    <x v="1"/>
    <s v="TARJETA CON PROBLEMAS, CONTACTE A SU CLIENTE"/>
    <n v="3000"/>
  </r>
  <r>
    <n v="440414"/>
    <n v="37524"/>
    <n v="93987098"/>
    <x v="1"/>
    <x v="0"/>
    <d v="2017-09-27T17:31:09"/>
    <x v="13"/>
    <d v="2017-10-03T00:00:00"/>
    <s v="N/A"/>
    <m/>
    <s v="Banco de Chile"/>
    <x v="0"/>
    <n v="0"/>
    <n v="3000"/>
  </r>
  <r>
    <n v="412093"/>
    <n v="37524"/>
    <n v="93987098"/>
    <x v="1"/>
    <x v="0"/>
    <d v="2017-08-30T13:21:26"/>
    <x v="14"/>
    <d v="2017-09-25T00:00:00"/>
    <s v="N/A"/>
    <m/>
    <s v="Banco de Chile"/>
    <x v="0"/>
    <n v="0"/>
    <n v="3000"/>
  </r>
  <r>
    <n v="470840"/>
    <n v="37524"/>
    <n v="93987098"/>
    <x v="1"/>
    <x v="0"/>
    <d v="2017-10-26T19:09:57"/>
    <x v="15"/>
    <d v="2017-11-06T00:00:00"/>
    <s v="N/A"/>
    <m/>
    <s v="Banco de Chile"/>
    <x v="0"/>
    <n v="0"/>
    <n v="3000"/>
  </r>
  <r>
    <n v="502368"/>
    <n v="37524"/>
    <n v="93987098"/>
    <x v="1"/>
    <x v="0"/>
    <d v="2017-11-28T18:03:56"/>
    <x v="16"/>
    <d v="2017-12-04T00:00:00"/>
    <s v="N/A"/>
    <m/>
    <s v="Banco de Chile"/>
    <x v="0"/>
    <n v="0"/>
    <n v="3000"/>
  </r>
  <r>
    <n v="537152"/>
    <n v="37524"/>
    <n v="93987098"/>
    <x v="1"/>
    <x v="0"/>
    <d v="2017-12-27T14:00:24"/>
    <x v="17"/>
    <d v="2018-01-04T00:00:00"/>
    <s v="N/A"/>
    <m/>
    <s v="Banco de Chile"/>
    <x v="0"/>
    <n v="0"/>
    <n v="3000"/>
  </r>
  <r>
    <n v="569618"/>
    <n v="37524"/>
    <n v="93987098"/>
    <x v="1"/>
    <x v="0"/>
    <d v="2018-01-30T15:51:05"/>
    <x v="18"/>
    <d v="2018-02-02T00:00:00"/>
    <s v="N/A"/>
    <m/>
    <s v="Banco de Chile"/>
    <x v="0"/>
    <n v="0"/>
    <n v="3000"/>
  </r>
  <r>
    <n v="602918"/>
    <n v="37524"/>
    <n v="93987098"/>
    <x v="1"/>
    <x v="0"/>
    <d v="2018-02-27T16:44:50"/>
    <x v="19"/>
    <d v="2018-03-05T00:00:00"/>
    <s v="N/A"/>
    <m/>
    <s v="Banco de Chile"/>
    <x v="0"/>
    <n v="0"/>
    <n v="3000"/>
  </r>
  <r>
    <n v="636405"/>
    <n v="37524"/>
    <n v="93987098"/>
    <x v="1"/>
    <x v="0"/>
    <d v="2018-03-28T13:57:45"/>
    <x v="20"/>
    <d v="2018-04-03T00:00:00"/>
    <s v="N/A"/>
    <m/>
    <s v="Banco de Chile"/>
    <x v="0"/>
    <n v="0"/>
    <n v="3000"/>
  </r>
  <r>
    <n v="670482"/>
    <n v="37524"/>
    <n v="93987098"/>
    <x v="1"/>
    <x v="0"/>
    <d v="2018-04-27T12:15:49"/>
    <x v="21"/>
    <d v="2018-05-03T00:00:00"/>
    <s v="N/A"/>
    <m/>
    <s v="Banco de Chile"/>
    <x v="0"/>
    <n v="0"/>
    <n v="3000"/>
  </r>
  <r>
    <n v="705134"/>
    <n v="37524"/>
    <n v="93987098"/>
    <x v="1"/>
    <x v="0"/>
    <d v="2018-05-28T18:31:26"/>
    <x v="22"/>
    <d v="2018-06-04T00:00:00"/>
    <s v="N/A"/>
    <m/>
    <s v="Banco de Chile"/>
    <x v="0"/>
    <n v="0"/>
    <n v="3000"/>
  </r>
  <r>
    <n v="740631"/>
    <n v="37524"/>
    <n v="93987098"/>
    <x v="1"/>
    <x v="0"/>
    <d v="2018-06-27T11:44:38"/>
    <x v="23"/>
    <d v="2018-07-19T00:00:00"/>
    <s v="N/A"/>
    <m/>
    <s v="Banco de Chile"/>
    <x v="1"/>
    <s v="CARGO RECHAZADO POR ELIMINACION DE PAT"/>
    <n v="3000"/>
  </r>
  <r>
    <n v="778123"/>
    <n v="37524"/>
    <n v="93987098"/>
    <x v="1"/>
    <x v="0"/>
    <d v="2018-07-26T13:32:08"/>
    <x v="24"/>
    <d v="2018-08-20T00:00:00"/>
    <s v="N/A"/>
    <m/>
    <s v="Banco de Chile"/>
    <x v="1"/>
    <s v="CARGO RECHAZADO POR ELIMINACION DE PAT"/>
    <n v="3000"/>
  </r>
  <r>
    <n v="816773"/>
    <n v="37524"/>
    <n v="93987098"/>
    <x v="1"/>
    <x v="0"/>
    <d v="2018-08-29T12:49:22"/>
    <x v="25"/>
    <d v="2018-09-04T00:00:00"/>
    <s v="N/A"/>
    <m/>
    <s v="Banco de Chile"/>
    <x v="1"/>
    <s v="CARGO RECHAZADO POR ELIMINACION DE PAT"/>
    <n v="3000"/>
  </r>
  <r>
    <n v="855241"/>
    <n v="37524"/>
    <n v="93987098"/>
    <x v="1"/>
    <x v="0"/>
    <d v="2018-09-26T17:20:34"/>
    <x v="26"/>
    <d v="2018-10-23T00:00:00"/>
    <s v="N/A"/>
    <m/>
    <s v="Banco de Chile"/>
    <x v="1"/>
    <s v="FALTAN DATOS PARA REGISTRAR INSTRUCCION DE CARGO"/>
    <n v="3000"/>
  </r>
  <r>
    <n v="899513"/>
    <n v="37524"/>
    <n v="93987098"/>
    <x v="1"/>
    <x v="0"/>
    <d v="2018-10-29T12:44:01"/>
    <x v="27"/>
    <d v="2018-11-22T00:00:00"/>
    <s v="N/A"/>
    <m/>
    <s v="Banco de Chile"/>
    <x v="1"/>
    <s v="FALTAN DATOS PARA REGISTRAR INSTRUCCION DE CARGO"/>
    <n v="3000"/>
  </r>
  <r>
    <n v="942985"/>
    <n v="37524"/>
    <n v="93987098"/>
    <x v="1"/>
    <x v="0"/>
    <d v="2018-11-30T17:33:23"/>
    <x v="28"/>
    <d v="2018-12-20T00:00:00"/>
    <s v="N/A"/>
    <m/>
    <s v="Banco de Chile"/>
    <x v="1"/>
    <s v="FALTAN DATOS PARA REGISTRAR INSTRUCCION DE CARGO"/>
    <n v="3000"/>
  </r>
  <r>
    <n v="988827"/>
    <n v="37524"/>
    <n v="93987098"/>
    <x v="1"/>
    <x v="0"/>
    <d v="2018-12-26T12:49:24"/>
    <x v="29"/>
    <d v="2019-01-14T00:00:00"/>
    <s v="N/A"/>
    <m/>
    <s v="Banco de Chile"/>
    <x v="1"/>
    <s v="FALTAN DATOS PARA REGISTRAR INSTRUCCION DE CARGO"/>
    <n v="3000"/>
  </r>
  <r>
    <n v="1036883"/>
    <n v="37524"/>
    <n v="93987098"/>
    <x v="1"/>
    <x v="0"/>
    <d v="2019-01-28T12:24:18"/>
    <x v="30"/>
    <d v="2019-02-04T00:00:00"/>
    <s v="N/A"/>
    <m/>
    <s v="Banco de Chile"/>
    <x v="1"/>
    <s v="FALTAN DATOS PARA REGISTRAR INSTRUCCION DE CARGO"/>
    <n v="3000"/>
  </r>
  <r>
    <n v="1086351"/>
    <n v="37524"/>
    <n v="93987098"/>
    <x v="1"/>
    <x v="0"/>
    <d v="2019-02-26T13:14:22"/>
    <x v="31"/>
    <d v="2019-03-20T00:00:00"/>
    <s v="N/A"/>
    <m/>
    <s v="Banco de Chile"/>
    <x v="1"/>
    <s v="FALTAN DATOS PARA REGISTRAR INSTRUCCION DE CARGO"/>
    <n v="3000"/>
  </r>
  <r>
    <n v="1139031"/>
    <n v="37524"/>
    <n v="93987098"/>
    <x v="1"/>
    <x v="0"/>
    <d v="2019-03-26T16:22:31"/>
    <x v="32"/>
    <d v="2019-04-17T00:00:00"/>
    <s v="N/A"/>
    <m/>
    <s v="Banco de Chile"/>
    <x v="1"/>
    <s v="FALTAN DATOS PARA REGISTRAR INSTRUCCION DE CARGO"/>
    <n v="3000"/>
  </r>
  <r>
    <n v="1193082"/>
    <n v="37524"/>
    <n v="93987098"/>
    <x v="1"/>
    <x v="0"/>
    <d v="2019-04-26T12:58:12"/>
    <x v="33"/>
    <d v="2019-05-03T00:00:00"/>
    <s v="N/A"/>
    <m/>
    <s v="Banco de Chile"/>
    <x v="1"/>
    <s v="FALTAN DATOS PARA REGISTRAR INSTRUCCION DE CARGO"/>
    <n v="3000"/>
  </r>
  <r>
    <n v="1247504"/>
    <n v="37524"/>
    <n v="93987098"/>
    <x v="1"/>
    <x v="0"/>
    <d v="2019-05-29T17:36:03"/>
    <x v="34"/>
    <d v="2019-06-04T00:00:00"/>
    <s v="N/A"/>
    <m/>
    <s v="Banco de Chile"/>
    <x v="1"/>
    <s v="FALTAN DATOS PARA REGISTRAR INSTRUCCION DE CARGO"/>
    <n v="3000"/>
  </r>
  <r>
    <n v="1251580"/>
    <n v="37524"/>
    <n v="93987098"/>
    <x v="1"/>
    <x v="0"/>
    <d v="2019-06-26T15:34:24"/>
    <x v="35"/>
    <d v="2019-07-22T00:00:00"/>
    <s v="N/A"/>
    <m/>
    <s v="Banco de Chile"/>
    <x v="1"/>
    <s v="FALTAN DATOS PARA REGISTRAR INSTRUCCION DE CARGO"/>
    <n v="3000"/>
  </r>
  <r>
    <n v="135431"/>
    <n v="37525"/>
    <n v="173410832"/>
    <x v="1"/>
    <x v="1"/>
    <d v="2016-07-15T13:21:50"/>
    <x v="36"/>
    <d v="2016-07-20T00:00:00"/>
    <s v="Banco Estado"/>
    <m/>
    <s v="Banco de Chile"/>
    <x v="3"/>
    <n v="0"/>
    <n v="3000"/>
  </r>
  <r>
    <n v="144281"/>
    <n v="37525"/>
    <n v="173410832"/>
    <x v="1"/>
    <x v="1"/>
    <d v="2016-07-27T15:47:34"/>
    <x v="2"/>
    <d v="2016-08-18T00:00:00"/>
    <s v="Banco Estado"/>
    <m/>
    <s v="Banco de Chile"/>
    <x v="3"/>
    <n v="0"/>
    <n v="3000"/>
  </r>
  <r>
    <n v="178571"/>
    <n v="37525"/>
    <n v="173410832"/>
    <x v="1"/>
    <x v="1"/>
    <d v="2016-10-27T13:35:17"/>
    <x v="37"/>
    <d v="2016-11-08T00:00:00"/>
    <s v="Banco Estado"/>
    <m/>
    <s v="Banco de Chile"/>
    <x v="3"/>
    <n v="0"/>
    <n v="3000"/>
  </r>
  <r>
    <n v="155182"/>
    <n v="37525"/>
    <n v="173410832"/>
    <x v="1"/>
    <x v="1"/>
    <d v="2016-08-26T16:39:45"/>
    <x v="1"/>
    <d v="2016-09-05T00:00:00"/>
    <s v="Banco Estado"/>
    <m/>
    <s v="Banco de Chile"/>
    <x v="3"/>
    <n v="0"/>
    <n v="3000"/>
  </r>
  <r>
    <n v="166596"/>
    <n v="37525"/>
    <n v="173410832"/>
    <x v="1"/>
    <x v="1"/>
    <d v="2016-09-29T12:20:47"/>
    <x v="38"/>
    <d v="2016-10-04T00:00:00"/>
    <s v="Banco Estado"/>
    <m/>
    <s v="Banco de Chile"/>
    <x v="3"/>
    <n v="0"/>
    <n v="3000"/>
  </r>
  <r>
    <n v="191377"/>
    <n v="37525"/>
    <n v="173410832"/>
    <x v="1"/>
    <x v="1"/>
    <d v="2016-11-29T11:48:53"/>
    <x v="7"/>
    <d v="2016-12-26T00:00:00"/>
    <s v="Banco Estado"/>
    <m/>
    <s v="Banco de Chile"/>
    <x v="3"/>
    <n v="0"/>
    <n v="3000"/>
  </r>
  <r>
    <n v="220344"/>
    <n v="37525"/>
    <n v="173410832"/>
    <x v="1"/>
    <x v="1"/>
    <d v="2017-01-26T15:39:04"/>
    <x v="5"/>
    <d v="2017-02-02T00:00:00"/>
    <s v="Banco Estado"/>
    <m/>
    <s v="Banco de Chile"/>
    <x v="3"/>
    <n v="0"/>
    <n v="3000"/>
  </r>
  <r>
    <n v="205538"/>
    <n v="37525"/>
    <n v="173410832"/>
    <x v="1"/>
    <x v="1"/>
    <d v="2016-12-29T16:59:06"/>
    <x v="39"/>
    <d v="2017-01-05T00:00:00"/>
    <s v="Banco Estado"/>
    <m/>
    <s v="Banco de Chile"/>
    <x v="3"/>
    <n v="0"/>
    <n v="3000"/>
  </r>
  <r>
    <n v="236898"/>
    <n v="37525"/>
    <n v="173410832"/>
    <x v="1"/>
    <x v="1"/>
    <d v="2017-02-27T12:19:23"/>
    <x v="4"/>
    <d v="2017-03-13T00:00:00"/>
    <s v="Banco Estado"/>
    <m/>
    <s v="Banco de Chile"/>
    <x v="3"/>
    <n v="0"/>
    <n v="3000"/>
  </r>
  <r>
    <n v="254275"/>
    <n v="37525"/>
    <n v="173410832"/>
    <x v="1"/>
    <x v="1"/>
    <d v="2017-03-28T15:24:43"/>
    <x v="40"/>
    <d v="2017-04-20T00:00:00"/>
    <s v="Banco Estado"/>
    <m/>
    <s v="Banco de Chile"/>
    <x v="3"/>
    <n v="0"/>
    <n v="3000"/>
  </r>
  <r>
    <n v="272454"/>
    <n v="37525"/>
    <n v="173410832"/>
    <x v="1"/>
    <x v="1"/>
    <d v="2017-04-26T15:42:27"/>
    <x v="41"/>
    <d v="2017-06-06T00:00:00"/>
    <s v="Banco Estado"/>
    <m/>
    <s v="Banco de Chile"/>
    <x v="2"/>
    <n v="0"/>
    <n v="3000"/>
  </r>
  <r>
    <n v="295590"/>
    <n v="37525"/>
    <n v="173410832"/>
    <x v="1"/>
    <x v="1"/>
    <d v="2017-05-29T17:25:45"/>
    <x v="8"/>
    <d v="2017-06-27T00:00:00"/>
    <s v="Banco Estado"/>
    <m/>
    <s v="Banco de Chile"/>
    <x v="3"/>
    <n v="0"/>
    <n v="3000"/>
  </r>
  <r>
    <n v="318225"/>
    <n v="37525"/>
    <n v="173410832"/>
    <x v="1"/>
    <x v="1"/>
    <d v="2017-06-28T13:07:20"/>
    <x v="42"/>
    <d v="2017-07-04T00:00:00"/>
    <s v="Banco Estado"/>
    <m/>
    <s v="Banco de Chile"/>
    <x v="3"/>
    <n v="0"/>
    <n v="3000"/>
  </r>
  <r>
    <n v="343187"/>
    <n v="37525"/>
    <n v="173410832"/>
    <x v="1"/>
    <x v="1"/>
    <d v="2017-07-27T16:39:09"/>
    <x v="12"/>
    <d v="2017-08-29T00:00:00"/>
    <s v="Banco Estado"/>
    <m/>
    <s v="Banco de Chile"/>
    <x v="2"/>
    <n v="0"/>
    <n v="3000"/>
  </r>
  <r>
    <n v="421109"/>
    <n v="37525"/>
    <n v="173410832"/>
    <x v="1"/>
    <x v="1"/>
    <d v="2017-09-27T16:46:45"/>
    <x v="43"/>
    <d v="2017-10-03T00:00:00"/>
    <s v="Banco Estado"/>
    <m/>
    <s v="Banco de Chile"/>
    <x v="3"/>
    <n v="0"/>
    <n v="3000"/>
  </r>
  <r>
    <n v="393822"/>
    <n v="37525"/>
    <n v="173410832"/>
    <x v="1"/>
    <x v="1"/>
    <d v="2017-08-29T20:17:26"/>
    <x v="14"/>
    <d v="2017-09-05T00:00:00"/>
    <s v="Banco Estado"/>
    <m/>
    <s v="Banco de Chile"/>
    <x v="3"/>
    <n v="0"/>
    <n v="3000"/>
  </r>
  <r>
    <n v="450139"/>
    <n v="37525"/>
    <n v="173410832"/>
    <x v="1"/>
    <x v="1"/>
    <d v="2017-10-26T18:53:21"/>
    <x v="44"/>
    <d v="2017-11-21T00:00:00"/>
    <s v="Banco Estado"/>
    <m/>
    <s v="Banco de Chile"/>
    <x v="3"/>
    <n v="0"/>
    <n v="3000"/>
  </r>
  <r>
    <n v="133391"/>
    <n v="37564"/>
    <n v="91304740"/>
    <x v="2"/>
    <x v="1"/>
    <d v="2016-06-28T15:48:39"/>
    <x v="54"/>
    <d v="2016-07-07T00:00:00"/>
    <s v="Banco Chile"/>
    <m/>
    <s v="Banco de Chile"/>
    <x v="3"/>
    <n v="0"/>
    <n v="5000"/>
  </r>
  <r>
    <n v="178516"/>
    <n v="37564"/>
    <n v="91304740"/>
    <x v="2"/>
    <x v="1"/>
    <d v="2016-10-27T13:35:17"/>
    <x v="37"/>
    <d v="2016-11-08T00:00:00"/>
    <s v="Banco Chile"/>
    <m/>
    <s v="Banco de Chile"/>
    <x v="3"/>
    <n v="0"/>
    <n v="5000"/>
  </r>
  <r>
    <n v="144223"/>
    <n v="37564"/>
    <n v="91304740"/>
    <x v="2"/>
    <x v="1"/>
    <d v="2016-07-27T15:47:34"/>
    <x v="2"/>
    <d v="2016-08-03T00:00:00"/>
    <s v="Banco Chile"/>
    <m/>
    <s v="Banco de Chile"/>
    <x v="3"/>
    <n v="0"/>
    <n v="5000"/>
  </r>
  <r>
    <n v="166540"/>
    <n v="37564"/>
    <n v="91304740"/>
    <x v="2"/>
    <x v="1"/>
    <d v="2016-09-29T12:20:47"/>
    <x v="38"/>
    <d v="2016-10-04T00:00:00"/>
    <s v="Banco Chile"/>
    <m/>
    <s v="Banco de Chile"/>
    <x v="3"/>
    <n v="0"/>
    <n v="5000"/>
  </r>
  <r>
    <n v="155126"/>
    <n v="37564"/>
    <n v="91304740"/>
    <x v="2"/>
    <x v="1"/>
    <d v="2016-08-26T16:39:45"/>
    <x v="1"/>
    <d v="2016-09-05T00:00:00"/>
    <s v="Banco Chile"/>
    <m/>
    <s v="Banco de Chile"/>
    <x v="3"/>
    <n v="0"/>
    <n v="5000"/>
  </r>
  <r>
    <n v="191323"/>
    <n v="37564"/>
    <n v="91304740"/>
    <x v="2"/>
    <x v="1"/>
    <d v="2016-11-29T11:48:53"/>
    <x v="7"/>
    <d v="2016-12-02T00:00:00"/>
    <s v="Banco Chile"/>
    <m/>
    <s v="Banco de Chile"/>
    <x v="3"/>
    <n v="0"/>
    <n v="5000"/>
  </r>
  <r>
    <n v="236845"/>
    <n v="37564"/>
    <n v="91304740"/>
    <x v="2"/>
    <x v="1"/>
    <d v="2017-02-27T12:19:23"/>
    <x v="4"/>
    <d v="2017-03-02T00:00:00"/>
    <s v="Banco Chile"/>
    <m/>
    <s v="Banco de Chile"/>
    <x v="3"/>
    <n v="0"/>
    <n v="5000"/>
  </r>
  <r>
    <n v="220290"/>
    <n v="37564"/>
    <n v="91304740"/>
    <x v="2"/>
    <x v="1"/>
    <d v="2017-01-26T15:39:04"/>
    <x v="5"/>
    <d v="2017-02-02T00:00:00"/>
    <s v="Banco Chile"/>
    <m/>
    <s v="Banco de Chile"/>
    <x v="3"/>
    <n v="0"/>
    <n v="5000"/>
  </r>
  <r>
    <n v="205484"/>
    <n v="37564"/>
    <n v="91304740"/>
    <x v="2"/>
    <x v="1"/>
    <d v="2016-12-29T16:59:06"/>
    <x v="39"/>
    <d v="2017-01-05T00:00:00"/>
    <s v="Banco Chile"/>
    <m/>
    <s v="Banco de Chile"/>
    <x v="3"/>
    <n v="0"/>
    <n v="5000"/>
  </r>
  <r>
    <n v="254225"/>
    <n v="37564"/>
    <n v="91304740"/>
    <x v="2"/>
    <x v="1"/>
    <d v="2017-03-28T15:24:43"/>
    <x v="40"/>
    <d v="2017-04-04T00:00:00"/>
    <s v="Banco Chile"/>
    <m/>
    <s v="Banco de Chile"/>
    <x v="3"/>
    <n v="0"/>
    <n v="5000"/>
  </r>
  <r>
    <n v="295541"/>
    <n v="37564"/>
    <n v="91304740"/>
    <x v="2"/>
    <x v="1"/>
    <d v="2017-05-29T17:25:45"/>
    <x v="8"/>
    <d v="2017-06-06T00:00:00"/>
    <s v="Banco Chile"/>
    <m/>
    <s v="Banco de Chile"/>
    <x v="3"/>
    <n v="0"/>
    <n v="5000"/>
  </r>
  <r>
    <n v="272404"/>
    <n v="37564"/>
    <n v="91304740"/>
    <x v="2"/>
    <x v="1"/>
    <d v="2017-04-26T15:42:27"/>
    <x v="41"/>
    <d v="2017-05-04T00:00:00"/>
    <s v="Banco Chile"/>
    <m/>
    <s v="Banco de Chile"/>
    <x v="3"/>
    <n v="0"/>
    <n v="5000"/>
  </r>
  <r>
    <n v="343138"/>
    <n v="37564"/>
    <n v="91304740"/>
    <x v="2"/>
    <x v="1"/>
    <d v="2017-07-27T16:39:09"/>
    <x v="12"/>
    <d v="2017-08-02T00:00:00"/>
    <s v="Banco Chile"/>
    <m/>
    <s v="Banco de Chile"/>
    <x v="3"/>
    <n v="0"/>
    <n v="5000"/>
  </r>
  <r>
    <n v="318176"/>
    <n v="37564"/>
    <n v="91304740"/>
    <x v="2"/>
    <x v="1"/>
    <d v="2017-06-28T13:07:20"/>
    <x v="42"/>
    <d v="2017-07-04T00:00:00"/>
    <s v="Banco Chile"/>
    <m/>
    <s v="Banco de Chile"/>
    <x v="3"/>
    <n v="0"/>
    <n v="5000"/>
  </r>
  <r>
    <n v="393773"/>
    <n v="37564"/>
    <n v="91304740"/>
    <x v="2"/>
    <x v="1"/>
    <d v="2017-08-29T20:17:26"/>
    <x v="14"/>
    <d v="2017-09-05T00:00:00"/>
    <s v="Banco Chile"/>
    <m/>
    <s v="Banco de Chile"/>
    <x v="3"/>
    <n v="0"/>
    <n v="5000"/>
  </r>
  <r>
    <n v="421060"/>
    <n v="37564"/>
    <n v="91304740"/>
    <x v="2"/>
    <x v="1"/>
    <d v="2017-09-27T16:46:45"/>
    <x v="43"/>
    <d v="2017-10-03T00:00:00"/>
    <s v="Banco Chile"/>
    <m/>
    <s v="Banco de Chile"/>
    <x v="3"/>
    <n v="0"/>
    <n v="5000"/>
  </r>
  <r>
    <n v="480288"/>
    <n v="37564"/>
    <n v="91304740"/>
    <x v="2"/>
    <x v="1"/>
    <d v="2017-11-28T18:03:10"/>
    <x v="16"/>
    <d v="2017-12-04T00:00:00"/>
    <s v="Banco Chile"/>
    <m/>
    <s v="Banco de Chile"/>
    <x v="3"/>
    <n v="0"/>
    <n v="5000"/>
  </r>
  <r>
    <n v="450090"/>
    <n v="37564"/>
    <n v="91304740"/>
    <x v="2"/>
    <x v="1"/>
    <d v="2017-10-26T18:53:21"/>
    <x v="44"/>
    <d v="2017-11-06T00:00:00"/>
    <s v="Banco Chile"/>
    <m/>
    <s v="Banco de Chile"/>
    <x v="3"/>
    <n v="0"/>
    <n v="5000"/>
  </r>
  <r>
    <n v="546104"/>
    <n v="37564"/>
    <n v="91304740"/>
    <x v="2"/>
    <x v="1"/>
    <d v="2018-01-29T18:37:40"/>
    <x v="18"/>
    <d v="2018-02-02T00:00:00"/>
    <s v="Banco Chile"/>
    <m/>
    <s v="Banco de Chile"/>
    <x v="3"/>
    <n v="0"/>
    <n v="5000"/>
  </r>
  <r>
    <n v="514272"/>
    <n v="37564"/>
    <n v="91304740"/>
    <x v="2"/>
    <x v="1"/>
    <d v="2017-12-27T13:58:51"/>
    <x v="45"/>
    <d v="2018-01-03T00:00:00"/>
    <s v="Banco Chile"/>
    <m/>
    <s v="Banco de Chile"/>
    <x v="3"/>
    <n v="0"/>
    <n v="5000"/>
  </r>
  <r>
    <n v="578483"/>
    <n v="37564"/>
    <n v="91304740"/>
    <x v="2"/>
    <x v="1"/>
    <d v="2018-02-27T16:43:36"/>
    <x v="19"/>
    <d v="2018-03-05T00:00:00"/>
    <s v="Banco Chile"/>
    <m/>
    <s v="Banco de Chile"/>
    <x v="3"/>
    <n v="0"/>
    <n v="5000"/>
  </r>
  <r>
    <n v="611364"/>
    <n v="37564"/>
    <n v="91304740"/>
    <x v="2"/>
    <x v="1"/>
    <d v="2018-03-27T16:59:28"/>
    <x v="46"/>
    <d v="2018-04-03T00:00:00"/>
    <s v="Banco Chile"/>
    <m/>
    <s v="Banco de Chile"/>
    <x v="3"/>
    <n v="0"/>
    <n v="5000"/>
  </r>
  <r>
    <n v="644916"/>
    <n v="37564"/>
    <n v="91304740"/>
    <x v="2"/>
    <x v="1"/>
    <d v="2018-04-26T13:25:33"/>
    <x v="47"/>
    <d v="2018-05-03T00:00:00"/>
    <s v="Banco Chile"/>
    <m/>
    <s v="Banco de Chile"/>
    <x v="3"/>
    <n v="0"/>
    <n v="5000"/>
  </r>
  <r>
    <n v="678885"/>
    <n v="37564"/>
    <n v="91304740"/>
    <x v="2"/>
    <x v="1"/>
    <d v="2018-05-28T18:30:24"/>
    <x v="22"/>
    <d v="2018-06-11T00:00:00"/>
    <s v="Banco Chile"/>
    <m/>
    <s v="Banco de Chile"/>
    <x v="3"/>
    <n v="0"/>
    <n v="5000"/>
  </r>
  <r>
    <n v="713949"/>
    <n v="37564"/>
    <n v="91304740"/>
    <x v="2"/>
    <x v="1"/>
    <d v="2018-06-27T11:33:55"/>
    <x v="48"/>
    <d v="2018-07-04T00:00:00"/>
    <s v="Banco Chile"/>
    <m/>
    <s v="Banco de Chile"/>
    <x v="3"/>
    <n v="0"/>
    <n v="5000"/>
  </r>
  <r>
    <n v="750091"/>
    <n v="37564"/>
    <n v="91304740"/>
    <x v="2"/>
    <x v="1"/>
    <d v="2018-07-26T13:31:34"/>
    <x v="24"/>
    <d v="2018-08-02T00:00:00"/>
    <s v="Banco Chile"/>
    <m/>
    <s v="Banco de Chile"/>
    <x v="3"/>
    <n v="0"/>
    <n v="5000"/>
  </r>
  <r>
    <n v="787349"/>
    <n v="37564"/>
    <n v="91304740"/>
    <x v="2"/>
    <x v="1"/>
    <d v="2018-08-29T12:35:07"/>
    <x v="49"/>
    <d v="2018-09-04T00:00:00"/>
    <s v="Banco Chile"/>
    <m/>
    <s v="Banco de Chile"/>
    <x v="3"/>
    <n v="0"/>
    <n v="5000"/>
  </r>
  <r>
    <n v="824794"/>
    <n v="37564"/>
    <n v="91304740"/>
    <x v="2"/>
    <x v="1"/>
    <d v="2018-09-26T17:19:58"/>
    <x v="26"/>
    <d v="2018-10-02T00:00:00"/>
    <s v="Banco Chile"/>
    <m/>
    <s v="Banco de Chile"/>
    <x v="3"/>
    <n v="0"/>
    <n v="5000"/>
  </r>
  <r>
    <n v="865616"/>
    <n v="37564"/>
    <n v="91304740"/>
    <x v="2"/>
    <x v="1"/>
    <d v="2018-10-29T12:43:02"/>
    <x v="50"/>
    <d v="2018-11-06T00:00:00"/>
    <s v="Banco Chile"/>
    <m/>
    <s v="Banco de Chile"/>
    <x v="3"/>
    <n v="0"/>
    <n v="5000"/>
  </r>
  <r>
    <n v="907747"/>
    <n v="37564"/>
    <n v="91304740"/>
    <x v="2"/>
    <x v="1"/>
    <d v="2018-11-30T17:31:58"/>
    <x v="51"/>
    <d v="2018-12-06T00:00:00"/>
    <s v="Banco Chile"/>
    <m/>
    <s v="Banco de Chile"/>
    <x v="3"/>
    <n v="0"/>
    <n v="5000"/>
  </r>
  <r>
    <n v="951828"/>
    <n v="37564"/>
    <n v="91304740"/>
    <x v="2"/>
    <x v="1"/>
    <d v="2018-12-26T12:48:31"/>
    <x v="52"/>
    <d v="2019-01-03T00:00:00"/>
    <s v="Banco Chile"/>
    <m/>
    <s v="Banco de Chile"/>
    <x v="3"/>
    <n v="0"/>
    <n v="5000"/>
  </r>
  <r>
    <n v="998445"/>
    <n v="37564"/>
    <n v="91304740"/>
    <x v="2"/>
    <x v="1"/>
    <d v="2019-01-28T12:23:19"/>
    <x v="30"/>
    <d v="2019-02-04T00:00:00"/>
    <s v="Banco Chile"/>
    <m/>
    <s v="Banco de Chile"/>
    <x v="3"/>
    <n v="0"/>
    <n v="5000"/>
  </r>
  <r>
    <n v="1046041"/>
    <n v="37564"/>
    <n v="91304740"/>
    <x v="2"/>
    <x v="1"/>
    <d v="2019-02-26T13:13:43"/>
    <x v="31"/>
    <d v="2019-03-04T00:00:00"/>
    <s v="Banco Chile"/>
    <m/>
    <s v="Banco de Chile"/>
    <x v="3"/>
    <n v="0"/>
    <n v="5000"/>
  </r>
  <r>
    <n v="1096870"/>
    <n v="37564"/>
    <n v="91304740"/>
    <x v="2"/>
    <x v="1"/>
    <d v="2019-03-26T16:21:03"/>
    <x v="32"/>
    <d v="2019-04-02T00:00:00"/>
    <s v="Banco Chile"/>
    <m/>
    <s v="Banco de Chile"/>
    <x v="3"/>
    <n v="0"/>
    <n v="5000"/>
  </r>
  <r>
    <n v="1148379"/>
    <n v="37564"/>
    <n v="91304740"/>
    <x v="2"/>
    <x v="1"/>
    <d v="2019-04-26T12:57:33"/>
    <x v="33"/>
    <d v="2019-05-03T00:00:00"/>
    <s v="Banco Chile"/>
    <m/>
    <s v="Banco de Chile"/>
    <x v="3"/>
    <n v="0"/>
    <n v="5000"/>
  </r>
  <r>
    <n v="1201958"/>
    <n v="37564"/>
    <n v="91304740"/>
    <x v="2"/>
    <x v="1"/>
    <d v="2019-05-29T17:32:19"/>
    <x v="53"/>
    <d v="2019-06-04T00:00:00"/>
    <s v="Banco Chile"/>
    <m/>
    <s v="Banco de Chile"/>
    <x v="3"/>
    <n v="0"/>
    <n v="5000"/>
  </r>
  <r>
    <n v="1259854"/>
    <n v="37564"/>
    <n v="91304740"/>
    <x v="2"/>
    <x v="1"/>
    <d v="2019-06-26T15:43:10"/>
    <x v="35"/>
    <d v="2019-07-09T00:00:00"/>
    <s v="Banco Chile"/>
    <m/>
    <s v="Banco de Chile"/>
    <x v="3"/>
    <n v="0"/>
    <n v="5000"/>
  </r>
  <r>
    <n v="135332"/>
    <n v="37565"/>
    <n v="126007523"/>
    <x v="2"/>
    <x v="1"/>
    <d v="2016-07-15T13:21:50"/>
    <x v="36"/>
    <d v="2016-07-20T00:00:00"/>
    <s v="Banco Estado"/>
    <m/>
    <s v="Banco de Chile"/>
    <x v="3"/>
    <n v="0"/>
    <n v="2000"/>
  </r>
  <r>
    <n v="191276"/>
    <n v="37565"/>
    <n v="126007523"/>
    <x v="2"/>
    <x v="1"/>
    <d v="2016-11-29T11:48:53"/>
    <x v="7"/>
    <d v="2016-12-02T00:00:00"/>
    <s v="Banco Estado"/>
    <m/>
    <s v="Banco de Chile"/>
    <x v="3"/>
    <n v="0"/>
    <n v="2000"/>
  </r>
  <r>
    <n v="166492"/>
    <n v="37565"/>
    <n v="126007523"/>
    <x v="2"/>
    <x v="1"/>
    <d v="2016-09-29T12:20:47"/>
    <x v="38"/>
    <d v="2016-10-04T00:00:00"/>
    <s v="Banco Estado"/>
    <m/>
    <s v="Banco de Chile"/>
    <x v="3"/>
    <n v="0"/>
    <n v="2000"/>
  </r>
  <r>
    <n v="155077"/>
    <n v="37565"/>
    <n v="126007523"/>
    <x v="2"/>
    <x v="1"/>
    <d v="2016-08-26T16:39:45"/>
    <x v="1"/>
    <d v="2016-09-05T00:00:00"/>
    <s v="Banco Estado"/>
    <m/>
    <s v="Banco de Chile"/>
    <x v="3"/>
    <n v="0"/>
    <n v="2000"/>
  </r>
  <r>
    <n v="178468"/>
    <n v="37565"/>
    <n v="126007523"/>
    <x v="2"/>
    <x v="1"/>
    <d v="2016-10-27T13:35:17"/>
    <x v="37"/>
    <d v="2016-11-08T00:00:00"/>
    <s v="Banco Estado"/>
    <m/>
    <s v="Banco de Chile"/>
    <x v="3"/>
    <n v="0"/>
    <n v="2000"/>
  </r>
  <r>
    <n v="144174"/>
    <n v="37565"/>
    <n v="126007523"/>
    <x v="2"/>
    <x v="1"/>
    <d v="2016-07-27T15:47:34"/>
    <x v="2"/>
    <d v="2016-08-03T00:00:00"/>
    <s v="Banco Estado"/>
    <m/>
    <s v="Banco de Chile"/>
    <x v="3"/>
    <n v="0"/>
    <n v="2000"/>
  </r>
  <r>
    <n v="236800"/>
    <n v="37565"/>
    <n v="126007523"/>
    <x v="2"/>
    <x v="1"/>
    <d v="2017-02-27T12:19:23"/>
    <x v="4"/>
    <d v="2017-03-02T00:00:00"/>
    <s v="Banco Estado"/>
    <m/>
    <s v="Banco de Chile"/>
    <x v="3"/>
    <n v="0"/>
    <n v="2000"/>
  </r>
  <r>
    <n v="220244"/>
    <n v="37565"/>
    <n v="126007523"/>
    <x v="2"/>
    <x v="1"/>
    <d v="2017-01-26T15:39:04"/>
    <x v="5"/>
    <d v="2017-02-02T00:00:00"/>
    <s v="Banco Estado"/>
    <m/>
    <s v="Banco de Chile"/>
    <x v="3"/>
    <n v="0"/>
    <n v="2000"/>
  </r>
  <r>
    <n v="205438"/>
    <n v="37565"/>
    <n v="126007523"/>
    <x v="2"/>
    <x v="1"/>
    <d v="2016-12-29T16:59:06"/>
    <x v="39"/>
    <d v="2017-01-05T00:00:00"/>
    <s v="Banco Estado"/>
    <m/>
    <s v="Banco de Chile"/>
    <x v="3"/>
    <n v="0"/>
    <n v="2000"/>
  </r>
  <r>
    <n v="272359"/>
    <n v="37565"/>
    <n v="126007523"/>
    <x v="2"/>
    <x v="1"/>
    <d v="2017-04-26T15:42:27"/>
    <x v="41"/>
    <d v="2017-05-04T00:00:00"/>
    <s v="Banco Estado"/>
    <m/>
    <s v="Banco de Chile"/>
    <x v="3"/>
    <n v="0"/>
    <n v="2000"/>
  </r>
  <r>
    <n v="295496"/>
    <n v="37565"/>
    <n v="126007523"/>
    <x v="2"/>
    <x v="1"/>
    <d v="2017-05-29T17:25:45"/>
    <x v="8"/>
    <d v="2017-06-06T00:00:00"/>
    <s v="Banco Estado"/>
    <m/>
    <s v="Banco de Chile"/>
    <x v="3"/>
    <n v="0"/>
    <n v="2000"/>
  </r>
  <r>
    <n v="254180"/>
    <n v="37565"/>
    <n v="126007523"/>
    <x v="2"/>
    <x v="1"/>
    <d v="2017-03-28T15:24:43"/>
    <x v="40"/>
    <d v="2017-04-04T00:00:00"/>
    <s v="Banco Estado"/>
    <m/>
    <s v="Banco de Chile"/>
    <x v="3"/>
    <n v="0"/>
    <n v="2000"/>
  </r>
  <r>
    <n v="343094"/>
    <n v="37565"/>
    <n v="126007523"/>
    <x v="2"/>
    <x v="1"/>
    <d v="2017-07-27T16:39:09"/>
    <x v="12"/>
    <d v="2017-08-02T00:00:00"/>
    <s v="Banco Estado"/>
    <m/>
    <s v="Banco de Chile"/>
    <x v="3"/>
    <n v="0"/>
    <n v="2000"/>
  </r>
  <r>
    <n v="318131"/>
    <n v="37565"/>
    <n v="126007523"/>
    <x v="2"/>
    <x v="1"/>
    <d v="2017-06-28T13:07:20"/>
    <x v="42"/>
    <d v="2017-07-04T00:00:00"/>
    <s v="Banco Estado"/>
    <m/>
    <s v="Banco de Chile"/>
    <x v="3"/>
    <n v="0"/>
    <n v="2000"/>
  </r>
  <r>
    <n v="421017"/>
    <n v="37565"/>
    <n v="126007523"/>
    <x v="2"/>
    <x v="1"/>
    <d v="2017-09-27T16:46:45"/>
    <x v="43"/>
    <d v="2017-10-03T00:00:00"/>
    <s v="Banco Estado"/>
    <m/>
    <s v="Banco de Chile"/>
    <x v="3"/>
    <n v="0"/>
    <n v="2000"/>
  </r>
  <r>
    <n v="393729"/>
    <n v="37565"/>
    <n v="126007523"/>
    <x v="2"/>
    <x v="1"/>
    <d v="2017-08-29T20:17:26"/>
    <x v="14"/>
    <d v="2017-09-05T00:00:00"/>
    <s v="Banco Estado"/>
    <m/>
    <s v="Banco de Chile"/>
    <x v="3"/>
    <n v="0"/>
    <n v="2000"/>
  </r>
  <r>
    <n v="450047"/>
    <n v="37565"/>
    <n v="126007523"/>
    <x v="2"/>
    <x v="1"/>
    <d v="2017-10-26T18:53:21"/>
    <x v="44"/>
    <d v="2017-11-06T00:00:00"/>
    <s v="Banco Estado"/>
    <m/>
    <s v="Banco de Chile"/>
    <x v="3"/>
    <n v="0"/>
    <n v="2000"/>
  </r>
  <r>
    <n v="480245"/>
    <n v="37565"/>
    <n v="126007523"/>
    <x v="2"/>
    <x v="1"/>
    <d v="2017-11-28T18:03:10"/>
    <x v="16"/>
    <d v="2017-12-04T00:00:00"/>
    <s v="Banco Estado"/>
    <m/>
    <s v="Banco de Chile"/>
    <x v="3"/>
    <n v="0"/>
    <n v="2000"/>
  </r>
  <r>
    <n v="514229"/>
    <n v="37565"/>
    <n v="126007523"/>
    <x v="2"/>
    <x v="1"/>
    <d v="2017-12-27T13:58:51"/>
    <x v="45"/>
    <d v="2018-01-03T00:00:00"/>
    <s v="Banco Estado"/>
    <m/>
    <s v="Banco de Chile"/>
    <x v="3"/>
    <n v="0"/>
    <n v="2000"/>
  </r>
  <r>
    <n v="546061"/>
    <n v="37565"/>
    <n v="126007523"/>
    <x v="2"/>
    <x v="1"/>
    <d v="2018-01-29T18:37:40"/>
    <x v="18"/>
    <d v="2018-02-02T00:00:00"/>
    <s v="Banco Estado"/>
    <m/>
    <s v="Banco de Chile"/>
    <x v="3"/>
    <n v="0"/>
    <n v="2000"/>
  </r>
  <r>
    <n v="578441"/>
    <n v="37565"/>
    <n v="126007523"/>
    <x v="2"/>
    <x v="1"/>
    <d v="2018-02-27T16:43:36"/>
    <x v="19"/>
    <d v="2018-03-05T00:00:00"/>
    <s v="Banco Estado"/>
    <m/>
    <s v="Banco de Chile"/>
    <x v="3"/>
    <n v="0"/>
    <n v="2000"/>
  </r>
  <r>
    <n v="644875"/>
    <n v="37565"/>
    <n v="126007523"/>
    <x v="2"/>
    <x v="1"/>
    <d v="2018-04-26T13:25:33"/>
    <x v="47"/>
    <d v="2018-05-03T00:00:00"/>
    <s v="Banco Estado"/>
    <m/>
    <s v="Banco de Chile"/>
    <x v="3"/>
    <n v="0"/>
    <n v="2000"/>
  </r>
  <r>
    <n v="611323"/>
    <n v="37565"/>
    <n v="126007523"/>
    <x v="2"/>
    <x v="1"/>
    <d v="2018-03-27T16:59:28"/>
    <x v="46"/>
    <d v="2018-04-03T00:00:00"/>
    <s v="Banco Estado"/>
    <m/>
    <s v="Banco de Chile"/>
    <x v="3"/>
    <n v="0"/>
    <n v="2000"/>
  </r>
  <r>
    <n v="713908"/>
    <n v="37565"/>
    <n v="126007523"/>
    <x v="2"/>
    <x v="1"/>
    <d v="2018-06-27T11:33:55"/>
    <x v="48"/>
    <d v="2018-07-04T00:00:00"/>
    <s v="Banco Estado"/>
    <m/>
    <s v="Banco de Chile"/>
    <x v="3"/>
    <n v="0"/>
    <n v="2000"/>
  </r>
  <r>
    <n v="678844"/>
    <n v="37565"/>
    <n v="126007523"/>
    <x v="2"/>
    <x v="1"/>
    <d v="2018-05-28T18:30:24"/>
    <x v="22"/>
    <d v="2018-06-11T00:00:00"/>
    <s v="Banco Estado"/>
    <m/>
    <s v="Banco de Chile"/>
    <x v="3"/>
    <n v="0"/>
    <n v="2000"/>
  </r>
  <r>
    <n v="750050"/>
    <n v="37565"/>
    <n v="126007523"/>
    <x v="2"/>
    <x v="1"/>
    <d v="2018-07-26T13:31:34"/>
    <x v="24"/>
    <d v="2018-08-02T00:00:00"/>
    <s v="Banco Estado"/>
    <m/>
    <s v="Banco de Chile"/>
    <x v="3"/>
    <n v="0"/>
    <n v="2000"/>
  </r>
  <r>
    <n v="787309"/>
    <n v="37565"/>
    <n v="126007523"/>
    <x v="2"/>
    <x v="1"/>
    <d v="2018-08-29T12:35:07"/>
    <x v="49"/>
    <d v="2018-09-04T00:00:00"/>
    <s v="Banco Estado"/>
    <m/>
    <s v="Banco de Chile"/>
    <x v="3"/>
    <n v="0"/>
    <n v="2000"/>
  </r>
  <r>
    <n v="824755"/>
    <n v="37565"/>
    <n v="126007523"/>
    <x v="2"/>
    <x v="1"/>
    <d v="2018-09-26T17:19:58"/>
    <x v="26"/>
    <d v="2018-10-02T00:00:00"/>
    <s v="Banco Estado"/>
    <m/>
    <s v="Banco de Chile"/>
    <x v="3"/>
    <n v="0"/>
    <n v="2000"/>
  </r>
  <r>
    <n v="865578"/>
    <n v="37565"/>
    <n v="126007523"/>
    <x v="2"/>
    <x v="1"/>
    <d v="2018-10-29T12:43:02"/>
    <x v="50"/>
    <d v="2018-11-06T00:00:00"/>
    <s v="Banco Estado"/>
    <m/>
    <s v="Banco de Chile"/>
    <x v="3"/>
    <n v="0"/>
    <n v="2000"/>
  </r>
  <r>
    <n v="907709"/>
    <n v="37565"/>
    <n v="126007523"/>
    <x v="2"/>
    <x v="1"/>
    <d v="2018-11-30T17:31:58"/>
    <x v="51"/>
    <d v="2018-12-06T00:00:00"/>
    <s v="Banco Estado"/>
    <m/>
    <s v="Banco de Chile"/>
    <x v="3"/>
    <n v="0"/>
    <n v="2000"/>
  </r>
  <r>
    <n v="951790"/>
    <n v="37565"/>
    <n v="126007523"/>
    <x v="2"/>
    <x v="1"/>
    <d v="2018-12-26T12:48:31"/>
    <x v="52"/>
    <d v="2019-01-03T00:00:00"/>
    <s v="Banco Estado"/>
    <m/>
    <s v="Banco de Chile"/>
    <x v="3"/>
    <n v="0"/>
    <n v="2000"/>
  </r>
  <r>
    <n v="998407"/>
    <n v="37565"/>
    <n v="126007523"/>
    <x v="2"/>
    <x v="1"/>
    <d v="2019-01-28T12:23:19"/>
    <x v="30"/>
    <d v="2019-02-04T00:00:00"/>
    <s v="Banco Estado"/>
    <m/>
    <s v="Banco de Chile"/>
    <x v="3"/>
    <n v="0"/>
    <n v="2000"/>
  </r>
  <r>
    <n v="1046003"/>
    <n v="37565"/>
    <n v="126007523"/>
    <x v="2"/>
    <x v="1"/>
    <d v="2019-02-26T13:13:43"/>
    <x v="31"/>
    <d v="2019-03-04T00:00:00"/>
    <s v="Banco Estado"/>
    <m/>
    <s v="Banco de Chile"/>
    <x v="3"/>
    <n v="0"/>
    <n v="2000"/>
  </r>
  <r>
    <n v="1096833"/>
    <n v="37565"/>
    <n v="126007523"/>
    <x v="2"/>
    <x v="1"/>
    <d v="2019-03-26T16:21:03"/>
    <x v="32"/>
    <d v="2019-04-02T00:00:00"/>
    <s v="Banco Estado"/>
    <m/>
    <s v="Banco de Chile"/>
    <x v="3"/>
    <n v="0"/>
    <n v="2000"/>
  </r>
  <r>
    <n v="1148343"/>
    <n v="37565"/>
    <n v="126007523"/>
    <x v="2"/>
    <x v="1"/>
    <d v="2019-04-26T12:57:33"/>
    <x v="33"/>
    <d v="2019-05-03T00:00:00"/>
    <s v="Banco Estado"/>
    <m/>
    <s v="Banco de Chile"/>
    <x v="3"/>
    <n v="0"/>
    <n v="2000"/>
  </r>
  <r>
    <n v="1201922"/>
    <n v="37565"/>
    <n v="126007523"/>
    <x v="2"/>
    <x v="1"/>
    <d v="2019-05-29T17:32:19"/>
    <x v="53"/>
    <d v="2019-06-04T00:00:00"/>
    <s v="Banco Estado"/>
    <m/>
    <s v="Banco de Chile"/>
    <x v="3"/>
    <n v="0"/>
    <n v="2000"/>
  </r>
  <r>
    <n v="1259818"/>
    <n v="37565"/>
    <n v="126007523"/>
    <x v="2"/>
    <x v="1"/>
    <d v="2019-06-26T15:43:10"/>
    <x v="35"/>
    <d v="2019-07-09T00:00:00"/>
    <s v="Banco Estado"/>
    <m/>
    <s v="Banco de Chile"/>
    <x v="3"/>
    <n v="0"/>
    <n v="2000"/>
  </r>
  <r>
    <n v="135405"/>
    <n v="37568"/>
    <n v="139813596"/>
    <x v="2"/>
    <x v="1"/>
    <d v="2016-07-15T13:21:50"/>
    <x v="36"/>
    <d v="2016-07-20T00:00:00"/>
    <s v="Banco Estado"/>
    <m/>
    <s v="Banco de Chile"/>
    <x v="3"/>
    <n v="0"/>
    <n v="3000"/>
  </r>
  <r>
    <n v="191353"/>
    <n v="37568"/>
    <n v="139813596"/>
    <x v="2"/>
    <x v="1"/>
    <d v="2016-11-29T11:48:53"/>
    <x v="7"/>
    <d v="2016-12-26T00:00:00"/>
    <s v="Banco Estado"/>
    <m/>
    <s v="Banco de Chile"/>
    <x v="3"/>
    <n v="0"/>
    <n v="3000"/>
  </r>
  <r>
    <n v="166571"/>
    <n v="37568"/>
    <n v="139813596"/>
    <x v="2"/>
    <x v="1"/>
    <d v="2016-09-29T12:20:47"/>
    <x v="38"/>
    <d v="2016-10-04T00:00:00"/>
    <s v="Banco Estado"/>
    <m/>
    <s v="Banco de Chile"/>
    <x v="3"/>
    <n v="0"/>
    <n v="3000"/>
  </r>
  <r>
    <n v="155157"/>
    <n v="37568"/>
    <n v="139813596"/>
    <x v="2"/>
    <x v="1"/>
    <d v="2016-08-26T16:39:45"/>
    <x v="1"/>
    <d v="2016-09-05T00:00:00"/>
    <s v="Banco Estado"/>
    <m/>
    <s v="Banco de Chile"/>
    <x v="3"/>
    <n v="0"/>
    <n v="3000"/>
  </r>
  <r>
    <n v="178546"/>
    <n v="37568"/>
    <n v="139813596"/>
    <x v="2"/>
    <x v="1"/>
    <d v="2016-10-27T13:35:17"/>
    <x v="37"/>
    <d v="2016-11-08T00:00:00"/>
    <s v="Banco Estado"/>
    <m/>
    <s v="Banco de Chile"/>
    <x v="3"/>
    <n v="0"/>
    <n v="3000"/>
  </r>
  <r>
    <n v="144255"/>
    <n v="37568"/>
    <n v="139813596"/>
    <x v="2"/>
    <x v="1"/>
    <d v="2016-07-27T15:47:34"/>
    <x v="2"/>
    <d v="2016-08-03T00:00:00"/>
    <s v="Banco Estado"/>
    <m/>
    <s v="Banco de Chile"/>
    <x v="3"/>
    <n v="0"/>
    <n v="3000"/>
  </r>
  <r>
    <n v="220320"/>
    <n v="37568"/>
    <n v="139813596"/>
    <x v="2"/>
    <x v="1"/>
    <d v="2017-01-26T15:39:04"/>
    <x v="5"/>
    <d v="2017-02-02T00:00:00"/>
    <s v="Banco Estado"/>
    <m/>
    <s v="Banco de Chile"/>
    <x v="3"/>
    <n v="0"/>
    <n v="3000"/>
  </r>
  <r>
    <n v="205514"/>
    <n v="37568"/>
    <n v="139813596"/>
    <x v="2"/>
    <x v="1"/>
    <d v="2016-12-29T16:59:06"/>
    <x v="39"/>
    <d v="2017-01-05T00:00:00"/>
    <s v="Banco Estado"/>
    <m/>
    <s v="Banco de Chile"/>
    <x v="3"/>
    <n v="0"/>
    <n v="3000"/>
  </r>
  <r>
    <n v="236874"/>
    <n v="37568"/>
    <n v="139813596"/>
    <x v="2"/>
    <x v="1"/>
    <d v="2017-02-27T12:19:23"/>
    <x v="4"/>
    <d v="2017-03-02T00:00:00"/>
    <s v="Banco Estado"/>
    <m/>
    <s v="Banco de Chile"/>
    <x v="3"/>
    <n v="0"/>
    <n v="3000"/>
  </r>
  <r>
    <n v="272433"/>
    <n v="37568"/>
    <n v="139813596"/>
    <x v="2"/>
    <x v="1"/>
    <d v="2017-04-26T15:42:27"/>
    <x v="41"/>
    <d v="2017-05-04T00:00:00"/>
    <s v="Banco Estado"/>
    <m/>
    <s v="Banco de Chile"/>
    <x v="3"/>
    <n v="0"/>
    <n v="3000"/>
  </r>
  <r>
    <n v="295570"/>
    <n v="37568"/>
    <n v="139813596"/>
    <x v="2"/>
    <x v="1"/>
    <d v="2017-05-29T17:25:45"/>
    <x v="8"/>
    <d v="2017-06-06T00:00:00"/>
    <s v="Banco Estado"/>
    <m/>
    <s v="Banco de Chile"/>
    <x v="3"/>
    <n v="0"/>
    <n v="3000"/>
  </r>
  <r>
    <n v="254254"/>
    <n v="37568"/>
    <n v="139813596"/>
    <x v="2"/>
    <x v="1"/>
    <d v="2017-03-28T15:24:43"/>
    <x v="40"/>
    <d v="2017-04-04T00:00:00"/>
    <s v="Banco Estado"/>
    <m/>
    <s v="Banco de Chile"/>
    <x v="3"/>
    <n v="0"/>
    <n v="3000"/>
  </r>
  <r>
    <n v="318205"/>
    <n v="37568"/>
    <n v="139813596"/>
    <x v="2"/>
    <x v="1"/>
    <d v="2017-06-28T13:07:20"/>
    <x v="42"/>
    <d v="2017-07-04T00:00:00"/>
    <s v="Banco Estado"/>
    <m/>
    <s v="Banco de Chile"/>
    <x v="3"/>
    <n v="0"/>
    <n v="3000"/>
  </r>
  <r>
    <n v="343167"/>
    <n v="37568"/>
    <n v="139813596"/>
    <x v="2"/>
    <x v="1"/>
    <d v="2017-07-27T16:39:09"/>
    <x v="12"/>
    <d v="2017-08-29T00:00:00"/>
    <s v="Banco Estado"/>
    <m/>
    <s v="Banco de Chile"/>
    <x v="3"/>
    <n v="0"/>
    <n v="3000"/>
  </r>
  <r>
    <n v="421089"/>
    <n v="37568"/>
    <n v="139813596"/>
    <x v="2"/>
    <x v="1"/>
    <d v="2017-09-27T16:46:45"/>
    <x v="43"/>
    <d v="2017-10-03T00:00:00"/>
    <s v="Banco Estado"/>
    <m/>
    <s v="Banco de Chile"/>
    <x v="3"/>
    <n v="0"/>
    <n v="3000"/>
  </r>
  <r>
    <n v="393802"/>
    <n v="37568"/>
    <n v="139813596"/>
    <x v="2"/>
    <x v="1"/>
    <d v="2017-08-29T20:17:26"/>
    <x v="14"/>
    <d v="2017-09-05T00:00:00"/>
    <s v="Banco Estado"/>
    <m/>
    <s v="Banco de Chile"/>
    <x v="3"/>
    <n v="0"/>
    <n v="3000"/>
  </r>
  <r>
    <n v="450119"/>
    <n v="37568"/>
    <n v="139813596"/>
    <x v="2"/>
    <x v="1"/>
    <d v="2017-10-26T18:53:21"/>
    <x v="44"/>
    <d v="2017-11-06T00:00:00"/>
    <s v="Banco Estado"/>
    <m/>
    <s v="Banco de Chile"/>
    <x v="3"/>
    <n v="0"/>
    <n v="3000"/>
  </r>
  <r>
    <n v="480316"/>
    <n v="37568"/>
    <n v="139813596"/>
    <x v="2"/>
    <x v="1"/>
    <d v="2017-11-28T18:03:10"/>
    <x v="16"/>
    <d v="2017-12-04T00:00:00"/>
    <s v="Banco Estado"/>
    <m/>
    <s v="Banco de Chile"/>
    <x v="3"/>
    <n v="0"/>
    <n v="3000"/>
  </r>
  <r>
    <n v="546132"/>
    <n v="37568"/>
    <n v="139813596"/>
    <x v="2"/>
    <x v="1"/>
    <d v="2018-01-29T18:37:40"/>
    <x v="18"/>
    <d v="2018-02-02T00:00:00"/>
    <s v="Banco Estado"/>
    <m/>
    <s v="Banco de Chile"/>
    <x v="3"/>
    <n v="0"/>
    <n v="3000"/>
  </r>
  <r>
    <n v="514300"/>
    <n v="37568"/>
    <n v="139813596"/>
    <x v="2"/>
    <x v="1"/>
    <d v="2017-12-27T13:58:51"/>
    <x v="45"/>
    <d v="2018-01-03T00:00:00"/>
    <s v="Banco Estado"/>
    <m/>
    <s v="Banco de Chile"/>
    <x v="3"/>
    <n v="0"/>
    <n v="3000"/>
  </r>
  <r>
    <n v="578511"/>
    <n v="37568"/>
    <n v="139813596"/>
    <x v="2"/>
    <x v="1"/>
    <d v="2018-02-27T16:43:36"/>
    <x v="19"/>
    <d v="2018-03-05T00:00:00"/>
    <s v="Banco Estado"/>
    <m/>
    <s v="Banco de Chile"/>
    <x v="3"/>
    <n v="0"/>
    <n v="3000"/>
  </r>
  <r>
    <n v="644943"/>
    <n v="37568"/>
    <n v="139813596"/>
    <x v="2"/>
    <x v="1"/>
    <d v="2018-04-26T13:25:33"/>
    <x v="47"/>
    <d v="2018-05-03T00:00:00"/>
    <s v="Banco Estado"/>
    <m/>
    <s v="Banco de Chile"/>
    <x v="3"/>
    <n v="0"/>
    <n v="3000"/>
  </r>
  <r>
    <n v="611391"/>
    <n v="37568"/>
    <n v="139813596"/>
    <x v="2"/>
    <x v="1"/>
    <d v="2018-03-27T16:59:28"/>
    <x v="46"/>
    <d v="2018-04-03T00:00:00"/>
    <s v="Banco Estado"/>
    <m/>
    <s v="Banco de Chile"/>
    <x v="3"/>
    <n v="0"/>
    <n v="3000"/>
  </r>
  <r>
    <n v="678911"/>
    <n v="37568"/>
    <n v="139813596"/>
    <x v="2"/>
    <x v="1"/>
    <d v="2018-05-28T18:30:24"/>
    <x v="22"/>
    <d v="2018-06-11T00:00:00"/>
    <s v="Banco Estado"/>
    <m/>
    <s v="Banco de Chile"/>
    <x v="3"/>
    <n v="0"/>
    <n v="3000"/>
  </r>
  <r>
    <n v="713975"/>
    <n v="37568"/>
    <n v="139813596"/>
    <x v="2"/>
    <x v="1"/>
    <d v="2018-06-27T11:33:55"/>
    <x v="48"/>
    <d v="2018-07-04T00:00:00"/>
    <s v="Banco Estado"/>
    <m/>
    <s v="Banco de Chile"/>
    <x v="3"/>
    <n v="0"/>
    <n v="3000"/>
  </r>
  <r>
    <n v="750117"/>
    <n v="37568"/>
    <n v="139813596"/>
    <x v="2"/>
    <x v="1"/>
    <d v="2018-07-26T13:31:34"/>
    <x v="24"/>
    <d v="2018-08-02T00:00:00"/>
    <s v="Banco Estado"/>
    <m/>
    <s v="Banco de Chile"/>
    <x v="3"/>
    <n v="0"/>
    <n v="3000"/>
  </r>
  <r>
    <n v="824819"/>
    <n v="37568"/>
    <n v="139813596"/>
    <x v="2"/>
    <x v="1"/>
    <d v="2018-09-26T17:19:58"/>
    <x v="26"/>
    <d v="2018-10-02T00:00:00"/>
    <s v="Banco Estado"/>
    <m/>
    <s v="Banco de Chile"/>
    <x v="3"/>
    <n v="0"/>
    <n v="3000"/>
  </r>
  <r>
    <n v="787374"/>
    <n v="37568"/>
    <n v="139813596"/>
    <x v="2"/>
    <x v="1"/>
    <d v="2018-08-29T12:35:07"/>
    <x v="49"/>
    <d v="2018-09-04T00:00:00"/>
    <s v="Banco Estado"/>
    <m/>
    <s v="Banco de Chile"/>
    <x v="3"/>
    <n v="0"/>
    <n v="3000"/>
  </r>
  <r>
    <n v="865641"/>
    <n v="37568"/>
    <n v="139813596"/>
    <x v="2"/>
    <x v="1"/>
    <d v="2018-10-29T12:43:02"/>
    <x v="50"/>
    <d v="2018-11-06T00:00:00"/>
    <s v="Banco Estado"/>
    <m/>
    <s v="Banco de Chile"/>
    <x v="3"/>
    <n v="0"/>
    <n v="3000"/>
  </r>
  <r>
    <n v="907772"/>
    <n v="37568"/>
    <n v="139813596"/>
    <x v="2"/>
    <x v="1"/>
    <d v="2018-11-30T17:31:58"/>
    <x v="51"/>
    <d v="2018-12-20T00:00:00"/>
    <s v="Banco Estado"/>
    <m/>
    <s v="Banco de Chile"/>
    <x v="3"/>
    <n v="0"/>
    <n v="3000"/>
  </r>
  <r>
    <n v="951853"/>
    <n v="37568"/>
    <n v="139813596"/>
    <x v="2"/>
    <x v="1"/>
    <d v="2018-12-26T12:48:31"/>
    <x v="52"/>
    <d v="2019-01-03T00:00:00"/>
    <s v="Banco Estado"/>
    <m/>
    <s v="Banco de Chile"/>
    <x v="3"/>
    <n v="0"/>
    <n v="3000"/>
  </r>
  <r>
    <n v="1046066"/>
    <n v="37568"/>
    <n v="139813596"/>
    <x v="2"/>
    <x v="1"/>
    <d v="2019-02-26T13:13:43"/>
    <x v="31"/>
    <d v="2019-03-04T00:00:00"/>
    <s v="Banco Estado"/>
    <m/>
    <s v="Banco de Chile"/>
    <x v="3"/>
    <n v="0"/>
    <n v="3000"/>
  </r>
  <r>
    <n v="998470"/>
    <n v="37568"/>
    <n v="139813596"/>
    <x v="2"/>
    <x v="1"/>
    <d v="2019-01-28T12:23:19"/>
    <x v="30"/>
    <d v="2019-02-04T00:00:00"/>
    <s v="Banco Estado"/>
    <m/>
    <s v="Banco de Chile"/>
    <x v="3"/>
    <n v="0"/>
    <n v="3000"/>
  </r>
  <r>
    <n v="1096894"/>
    <n v="37568"/>
    <n v="139813596"/>
    <x v="2"/>
    <x v="1"/>
    <d v="2019-03-26T16:21:03"/>
    <x v="32"/>
    <d v="2019-04-02T00:00:00"/>
    <s v="Banco Estado"/>
    <m/>
    <s v="Banco de Chile"/>
    <x v="3"/>
    <n v="0"/>
    <n v="3000"/>
  </r>
  <r>
    <n v="1148402"/>
    <n v="37568"/>
    <n v="139813596"/>
    <x v="2"/>
    <x v="1"/>
    <d v="2019-04-26T12:57:33"/>
    <x v="33"/>
    <d v="2019-05-03T00:00:00"/>
    <s v="Banco Estado"/>
    <m/>
    <s v="Banco de Chile"/>
    <x v="3"/>
    <n v="0"/>
    <n v="3000"/>
  </r>
  <r>
    <n v="1201981"/>
    <n v="37568"/>
    <n v="139813596"/>
    <x v="2"/>
    <x v="1"/>
    <d v="2019-05-29T17:32:19"/>
    <x v="53"/>
    <d v="2019-06-04T00:00:00"/>
    <s v="Banco Estado"/>
    <m/>
    <s v="Banco de Chile"/>
    <x v="3"/>
    <n v="0"/>
    <n v="3000"/>
  </r>
  <r>
    <n v="1259877"/>
    <n v="37568"/>
    <n v="139813596"/>
    <x v="2"/>
    <x v="1"/>
    <d v="2019-06-26T15:43:10"/>
    <x v="35"/>
    <d v="2019-07-09T00:00:00"/>
    <s v="Banco Estado"/>
    <m/>
    <s v="Banco de Chile"/>
    <x v="3"/>
    <n v="0"/>
    <n v="3000"/>
  </r>
  <r>
    <n v="135406"/>
    <n v="37571"/>
    <n v="115478702"/>
    <x v="2"/>
    <x v="1"/>
    <d v="2016-07-15T13:21:50"/>
    <x v="36"/>
    <d v="2016-07-28T00:00:00"/>
    <s v="Banco Estado"/>
    <m/>
    <s v="Banco de Chile"/>
    <x v="3"/>
    <n v="0"/>
    <n v="2000"/>
  </r>
  <r>
    <n v="144256"/>
    <n v="37571"/>
    <n v="115478702"/>
    <x v="2"/>
    <x v="1"/>
    <d v="2016-07-27T15:47:34"/>
    <x v="2"/>
    <d v="2016-09-07T00:00:00"/>
    <s v="Banco Estado"/>
    <m/>
    <s v="Banco de Chile"/>
    <x v="3"/>
    <n v="0"/>
    <n v="2000"/>
  </r>
  <r>
    <n v="178547"/>
    <n v="37571"/>
    <n v="115478702"/>
    <x v="2"/>
    <x v="1"/>
    <d v="2016-10-27T13:35:17"/>
    <x v="37"/>
    <d v="2016-11-23T00:00:00"/>
    <s v="Banco Estado"/>
    <m/>
    <s v="Banco de Chile"/>
    <x v="3"/>
    <n v="0"/>
    <n v="2000"/>
  </r>
  <r>
    <n v="155158"/>
    <n v="37571"/>
    <n v="115478702"/>
    <x v="2"/>
    <x v="1"/>
    <d v="2016-08-26T16:39:45"/>
    <x v="1"/>
    <d v="2016-09-05T00:00:00"/>
    <s v="Banco Estado"/>
    <m/>
    <s v="Banco de Chile"/>
    <x v="3"/>
    <n v="0"/>
    <n v="2000"/>
  </r>
  <r>
    <n v="166572"/>
    <n v="37571"/>
    <n v="115478702"/>
    <x v="2"/>
    <x v="1"/>
    <d v="2016-09-29T12:20:47"/>
    <x v="38"/>
    <d v="2016-10-04T00:00:00"/>
    <s v="Banco Estado"/>
    <m/>
    <s v="Banco de Chile"/>
    <x v="3"/>
    <n v="0"/>
    <n v="2000"/>
  </r>
  <r>
    <n v="191354"/>
    <n v="37571"/>
    <n v="115478702"/>
    <x v="2"/>
    <x v="1"/>
    <d v="2016-11-29T11:48:53"/>
    <x v="7"/>
    <d v="2016-12-02T00:00:00"/>
    <s v="Banco Estado"/>
    <m/>
    <s v="Banco de Chile"/>
    <x v="3"/>
    <n v="0"/>
    <n v="2000"/>
  </r>
  <r>
    <n v="236875"/>
    <n v="37571"/>
    <n v="115478702"/>
    <x v="2"/>
    <x v="1"/>
    <d v="2017-02-27T12:19:23"/>
    <x v="4"/>
    <d v="2017-03-02T00:00:00"/>
    <s v="Banco Estado"/>
    <m/>
    <s v="Banco de Chile"/>
    <x v="3"/>
    <n v="0"/>
    <n v="2000"/>
  </r>
  <r>
    <n v="205515"/>
    <n v="37571"/>
    <n v="115478702"/>
    <x v="2"/>
    <x v="1"/>
    <d v="2016-12-29T16:59:06"/>
    <x v="39"/>
    <d v="2017-01-05T00:00:00"/>
    <s v="Banco Estado"/>
    <m/>
    <s v="Banco de Chile"/>
    <x v="3"/>
    <n v="0"/>
    <n v="2000"/>
  </r>
  <r>
    <n v="220321"/>
    <n v="37571"/>
    <n v="115478702"/>
    <x v="2"/>
    <x v="1"/>
    <d v="2017-01-26T15:39:04"/>
    <x v="5"/>
    <d v="2017-02-02T00:00:00"/>
    <s v="Banco Estado"/>
    <m/>
    <s v="Banco de Chile"/>
    <x v="3"/>
    <n v="0"/>
    <n v="2000"/>
  </r>
  <r>
    <n v="254255"/>
    <n v="37571"/>
    <n v="115478702"/>
    <x v="2"/>
    <x v="1"/>
    <d v="2017-03-28T15:24:43"/>
    <x v="40"/>
    <d v="2017-04-04T00:00:00"/>
    <s v="Banco Estado"/>
    <m/>
    <s v="Banco de Chile"/>
    <x v="3"/>
    <n v="0"/>
    <n v="2000"/>
  </r>
  <r>
    <n v="295571"/>
    <n v="37571"/>
    <n v="115478702"/>
    <x v="2"/>
    <x v="1"/>
    <d v="2017-05-29T17:25:45"/>
    <x v="8"/>
    <d v="2017-06-27T00:00:00"/>
    <s v="Banco Estado"/>
    <m/>
    <s v="Banco de Chile"/>
    <x v="3"/>
    <n v="0"/>
    <n v="2000"/>
  </r>
  <r>
    <n v="272434"/>
    <n v="37571"/>
    <n v="115478702"/>
    <x v="2"/>
    <x v="1"/>
    <d v="2017-04-26T15:42:27"/>
    <x v="41"/>
    <d v="2017-05-04T00:00:00"/>
    <s v="Banco Estado"/>
    <m/>
    <s v="Banco de Chile"/>
    <x v="3"/>
    <n v="0"/>
    <n v="2000"/>
  </r>
  <r>
    <n v="343168"/>
    <n v="37571"/>
    <n v="115478702"/>
    <x v="2"/>
    <x v="1"/>
    <d v="2017-07-27T16:39:09"/>
    <x v="12"/>
    <d v="2017-08-02T00:00:00"/>
    <s v="Banco Estado"/>
    <m/>
    <s v="Banco de Chile"/>
    <x v="3"/>
    <n v="0"/>
    <n v="2000"/>
  </r>
  <r>
    <n v="318206"/>
    <n v="37571"/>
    <n v="115478702"/>
    <x v="2"/>
    <x v="1"/>
    <d v="2017-06-28T13:07:20"/>
    <x v="42"/>
    <d v="2017-07-04T00:00:00"/>
    <s v="Banco Estado"/>
    <m/>
    <s v="Banco de Chile"/>
    <x v="3"/>
    <n v="0"/>
    <n v="2000"/>
  </r>
  <r>
    <n v="393803"/>
    <n v="37571"/>
    <n v="115478702"/>
    <x v="2"/>
    <x v="1"/>
    <d v="2017-08-29T20:17:26"/>
    <x v="14"/>
    <d v="2017-09-05T00:00:00"/>
    <s v="Banco Estado"/>
    <m/>
    <s v="Banco de Chile"/>
    <x v="3"/>
    <n v="0"/>
    <n v="2000"/>
  </r>
  <r>
    <n v="421090"/>
    <n v="37571"/>
    <n v="115478702"/>
    <x v="2"/>
    <x v="1"/>
    <d v="2017-09-27T16:46:45"/>
    <x v="43"/>
    <d v="2017-10-03T00:00:00"/>
    <s v="Banco Estado"/>
    <m/>
    <s v="Banco de Chile"/>
    <x v="3"/>
    <n v="0"/>
    <n v="2000"/>
  </r>
  <r>
    <n v="480317"/>
    <n v="37571"/>
    <n v="115478702"/>
    <x v="2"/>
    <x v="1"/>
    <d v="2017-11-28T18:03:10"/>
    <x v="16"/>
    <d v="2017-12-27T00:00:00"/>
    <s v="Banco Estado"/>
    <m/>
    <s v="Banco de Chile"/>
    <x v="3"/>
    <n v="0"/>
    <n v="2000"/>
  </r>
  <r>
    <n v="450120"/>
    <n v="37571"/>
    <n v="115478702"/>
    <x v="2"/>
    <x v="1"/>
    <d v="2017-10-26T18:53:21"/>
    <x v="44"/>
    <d v="2017-11-06T00:00:00"/>
    <s v="Banco Estado"/>
    <m/>
    <s v="Banco de Chile"/>
    <x v="3"/>
    <n v="0"/>
    <n v="2000"/>
  </r>
  <r>
    <n v="514301"/>
    <n v="37571"/>
    <n v="115478702"/>
    <x v="2"/>
    <x v="1"/>
    <d v="2017-12-27T13:58:51"/>
    <x v="45"/>
    <d v="2018-01-03T00:00:00"/>
    <s v="Banco Estado"/>
    <m/>
    <s v="Banco de Chile"/>
    <x v="3"/>
    <n v="0"/>
    <n v="2000"/>
  </r>
  <r>
    <n v="546133"/>
    <n v="37571"/>
    <n v="115478702"/>
    <x v="2"/>
    <x v="1"/>
    <d v="2018-01-29T18:37:40"/>
    <x v="18"/>
    <d v="2018-02-02T00:00:00"/>
    <s v="Banco Estado"/>
    <m/>
    <s v="Banco de Chile"/>
    <x v="3"/>
    <n v="0"/>
    <n v="2000"/>
  </r>
  <r>
    <n v="578512"/>
    <n v="37571"/>
    <n v="115478702"/>
    <x v="2"/>
    <x v="1"/>
    <d v="2018-02-27T16:43:36"/>
    <x v="19"/>
    <d v="2018-03-05T00:00:00"/>
    <s v="Banco Estado"/>
    <m/>
    <s v="Banco de Chile"/>
    <x v="3"/>
    <n v="0"/>
    <n v="2000"/>
  </r>
  <r>
    <n v="611392"/>
    <n v="37571"/>
    <n v="115478702"/>
    <x v="2"/>
    <x v="1"/>
    <d v="2018-03-27T16:59:28"/>
    <x v="46"/>
    <d v="2018-04-03T00:00:00"/>
    <s v="Banco Estado"/>
    <m/>
    <s v="Banco de Chile"/>
    <x v="3"/>
    <n v="0"/>
    <n v="2000"/>
  </r>
  <r>
    <n v="644944"/>
    <n v="37571"/>
    <n v="115478702"/>
    <x v="2"/>
    <x v="1"/>
    <d v="2018-04-26T13:25:33"/>
    <x v="47"/>
    <d v="2018-05-03T00:00:00"/>
    <s v="Banco Estado"/>
    <m/>
    <s v="Banco de Chile"/>
    <x v="3"/>
    <n v="0"/>
    <n v="2000"/>
  </r>
  <r>
    <n v="713976"/>
    <n v="37571"/>
    <n v="115478702"/>
    <x v="2"/>
    <x v="1"/>
    <d v="2018-06-27T11:33:55"/>
    <x v="48"/>
    <d v="2018-07-04T00:00:00"/>
    <s v="Banco Estado"/>
    <m/>
    <s v="Banco de Chile"/>
    <x v="3"/>
    <n v="0"/>
    <n v="2000"/>
  </r>
  <r>
    <n v="678912"/>
    <n v="37571"/>
    <n v="115478702"/>
    <x v="2"/>
    <x v="1"/>
    <d v="2018-05-28T18:30:24"/>
    <x v="22"/>
    <d v="2018-06-11T00:00:00"/>
    <s v="Banco Estado"/>
    <m/>
    <s v="Banco de Chile"/>
    <x v="3"/>
    <n v="0"/>
    <n v="2000"/>
  </r>
  <r>
    <n v="750118"/>
    <n v="37571"/>
    <n v="115478702"/>
    <x v="2"/>
    <x v="1"/>
    <d v="2018-07-26T13:31:34"/>
    <x v="24"/>
    <d v="2018-08-02T00:00:00"/>
    <s v="Banco Estado"/>
    <m/>
    <s v="Banco de Chile"/>
    <x v="3"/>
    <n v="0"/>
    <n v="2000"/>
  </r>
  <r>
    <n v="787375"/>
    <n v="37571"/>
    <n v="115478702"/>
    <x v="2"/>
    <x v="1"/>
    <d v="2018-08-29T12:35:07"/>
    <x v="49"/>
    <d v="2018-09-04T00:00:00"/>
    <s v="Banco Estado"/>
    <m/>
    <s v="Banco de Chile"/>
    <x v="3"/>
    <n v="0"/>
    <n v="2000"/>
  </r>
  <r>
    <n v="824820"/>
    <n v="37571"/>
    <n v="115478702"/>
    <x v="2"/>
    <x v="1"/>
    <d v="2018-09-26T17:19:58"/>
    <x v="26"/>
    <d v="2018-10-02T00:00:00"/>
    <s v="Banco Estado"/>
    <m/>
    <s v="Banco de Chile"/>
    <x v="3"/>
    <n v="0"/>
    <n v="2000"/>
  </r>
  <r>
    <n v="865642"/>
    <n v="37571"/>
    <n v="115478702"/>
    <x v="2"/>
    <x v="1"/>
    <d v="2018-10-29T12:43:02"/>
    <x v="50"/>
    <d v="2018-12-10T00:00:00"/>
    <s v="Banco Estado"/>
    <m/>
    <s v="Banco de Chile"/>
    <x v="3"/>
    <n v="0"/>
    <n v="2000"/>
  </r>
  <r>
    <n v="907773"/>
    <n v="37571"/>
    <n v="115478702"/>
    <x v="2"/>
    <x v="1"/>
    <d v="2018-11-30T17:31:58"/>
    <x v="51"/>
    <d v="2018-12-20T00:00:00"/>
    <s v="Banco Estado"/>
    <m/>
    <s v="Banco de Chile"/>
    <x v="3"/>
    <n v="0"/>
    <n v="2000"/>
  </r>
  <r>
    <n v="951854"/>
    <n v="37571"/>
    <n v="115478702"/>
    <x v="2"/>
    <x v="1"/>
    <d v="2018-12-26T12:48:31"/>
    <x v="52"/>
    <d v="2019-01-03T00:00:00"/>
    <s v="Banco Estado"/>
    <m/>
    <s v="Banco de Chile"/>
    <x v="3"/>
    <n v="0"/>
    <n v="2000"/>
  </r>
  <r>
    <n v="998471"/>
    <n v="37571"/>
    <n v="115478702"/>
    <x v="2"/>
    <x v="1"/>
    <d v="2019-01-28T12:23:19"/>
    <x v="30"/>
    <d v="2019-02-04T00:00:00"/>
    <s v="Banco Estado"/>
    <m/>
    <s v="Banco de Chile"/>
    <x v="3"/>
    <n v="0"/>
    <n v="2000"/>
  </r>
  <r>
    <n v="1046067"/>
    <n v="37571"/>
    <n v="115478702"/>
    <x v="2"/>
    <x v="1"/>
    <d v="2019-02-26T13:13:43"/>
    <x v="31"/>
    <d v="2019-03-04T00:00:00"/>
    <s v="Banco Estado"/>
    <m/>
    <s v="Banco de Chile"/>
    <x v="3"/>
    <n v="0"/>
    <n v="2000"/>
  </r>
  <r>
    <n v="1096895"/>
    <n v="37571"/>
    <n v="115478702"/>
    <x v="2"/>
    <x v="1"/>
    <d v="2019-03-26T16:21:03"/>
    <x v="32"/>
    <d v="2019-04-02T00:00:00"/>
    <s v="Banco Estado"/>
    <m/>
    <s v="Banco de Chile"/>
    <x v="3"/>
    <n v="0"/>
    <n v="2000"/>
  </r>
  <r>
    <n v="1148403"/>
    <n v="37571"/>
    <n v="115478702"/>
    <x v="2"/>
    <x v="1"/>
    <d v="2019-04-26T12:57:33"/>
    <x v="33"/>
    <d v="2019-05-03T00:00:00"/>
    <s v="Banco Estado"/>
    <m/>
    <s v="Banco de Chile"/>
    <x v="3"/>
    <n v="0"/>
    <n v="2000"/>
  </r>
  <r>
    <n v="1201982"/>
    <n v="37571"/>
    <n v="115478702"/>
    <x v="2"/>
    <x v="1"/>
    <d v="2019-05-29T17:32:19"/>
    <x v="53"/>
    <d v="2019-06-04T00:00:00"/>
    <s v="Banco Estado"/>
    <m/>
    <s v="Banco de Chile"/>
    <x v="3"/>
    <n v="0"/>
    <n v="2000"/>
  </r>
  <r>
    <n v="1259878"/>
    <n v="37571"/>
    <n v="115478702"/>
    <x v="2"/>
    <x v="1"/>
    <d v="2019-06-26T15:43:10"/>
    <x v="35"/>
    <d v="2019-07-09T00:00:00"/>
    <s v="Banco Estado"/>
    <m/>
    <s v="Banco de Chile"/>
    <x v="3"/>
    <n v="0"/>
    <n v="2000"/>
  </r>
  <r>
    <n v="135443"/>
    <n v="37572"/>
    <n v="126000138"/>
    <x v="2"/>
    <x v="1"/>
    <d v="2016-07-15T13:21:50"/>
    <x v="36"/>
    <d v="2016-07-28T00:00:00"/>
    <s v="Banco Estado"/>
    <m/>
    <s v="Banco de Chile"/>
    <x v="3"/>
    <n v="0"/>
    <n v="2000"/>
  </r>
  <r>
    <n v="191390"/>
    <n v="37572"/>
    <n v="126000138"/>
    <x v="2"/>
    <x v="1"/>
    <d v="2016-11-29T11:48:53"/>
    <x v="7"/>
    <d v="2016-12-26T00:00:00"/>
    <s v="Banco Estado"/>
    <m/>
    <s v="Banco de Chile"/>
    <x v="3"/>
    <n v="0"/>
    <n v="2000"/>
  </r>
  <r>
    <n v="166609"/>
    <n v="37572"/>
    <n v="126000138"/>
    <x v="2"/>
    <x v="1"/>
    <d v="2016-09-29T12:20:47"/>
    <x v="38"/>
    <d v="2016-10-04T00:00:00"/>
    <s v="Banco Estado"/>
    <m/>
    <s v="Banco de Chile"/>
    <x v="3"/>
    <n v="0"/>
    <n v="2000"/>
  </r>
  <r>
    <n v="155195"/>
    <n v="37572"/>
    <n v="126000138"/>
    <x v="2"/>
    <x v="1"/>
    <d v="2016-08-26T16:39:45"/>
    <x v="1"/>
    <d v="2016-09-05T00:00:00"/>
    <s v="Banco Estado"/>
    <m/>
    <s v="Banco de Chile"/>
    <x v="3"/>
    <n v="0"/>
    <n v="2000"/>
  </r>
  <r>
    <n v="178584"/>
    <n v="37572"/>
    <n v="126000138"/>
    <x v="2"/>
    <x v="1"/>
    <d v="2016-10-27T13:35:17"/>
    <x v="37"/>
    <d v="2016-11-08T00:00:00"/>
    <s v="Banco Estado"/>
    <m/>
    <s v="Banco de Chile"/>
    <x v="3"/>
    <n v="0"/>
    <n v="2000"/>
  </r>
  <r>
    <n v="144294"/>
    <n v="37572"/>
    <n v="126000138"/>
    <x v="2"/>
    <x v="1"/>
    <d v="2016-07-27T15:47:34"/>
    <x v="2"/>
    <d v="2016-08-03T00:00:00"/>
    <s v="Banco Estado"/>
    <m/>
    <s v="Banco de Chile"/>
    <x v="3"/>
    <n v="0"/>
    <n v="2000"/>
  </r>
  <r>
    <n v="236911"/>
    <n v="37572"/>
    <n v="126000138"/>
    <x v="2"/>
    <x v="1"/>
    <d v="2017-02-27T12:19:23"/>
    <x v="4"/>
    <d v="2017-03-02T00:00:00"/>
    <s v="Banco Estado"/>
    <m/>
    <s v="Banco de Chile"/>
    <x v="3"/>
    <n v="0"/>
    <n v="2000"/>
  </r>
  <r>
    <n v="205551"/>
    <n v="37572"/>
    <n v="126000138"/>
    <x v="2"/>
    <x v="1"/>
    <d v="2016-12-29T16:59:06"/>
    <x v="39"/>
    <d v="2017-01-05T00:00:00"/>
    <s v="Banco Estado"/>
    <m/>
    <s v="Banco de Chile"/>
    <x v="3"/>
    <n v="0"/>
    <n v="2000"/>
  </r>
  <r>
    <n v="220357"/>
    <n v="37572"/>
    <n v="126000138"/>
    <x v="2"/>
    <x v="1"/>
    <d v="2017-01-26T15:39:04"/>
    <x v="5"/>
    <d v="2017-02-02T00:00:00"/>
    <s v="Banco Estado"/>
    <m/>
    <s v="Banco de Chile"/>
    <x v="3"/>
    <n v="0"/>
    <n v="2000"/>
  </r>
  <r>
    <n v="295603"/>
    <n v="37572"/>
    <n v="126000138"/>
    <x v="2"/>
    <x v="1"/>
    <d v="2017-05-29T17:25:45"/>
    <x v="8"/>
    <d v="2017-06-06T00:00:00"/>
    <s v="Banco Estado"/>
    <m/>
    <s v="Banco de Chile"/>
    <x v="3"/>
    <n v="0"/>
    <n v="2000"/>
  </r>
  <r>
    <n v="272467"/>
    <n v="37572"/>
    <n v="126000138"/>
    <x v="2"/>
    <x v="1"/>
    <d v="2017-04-26T15:42:27"/>
    <x v="41"/>
    <d v="2017-05-04T00:00:00"/>
    <s v="Banco Estado"/>
    <m/>
    <s v="Banco de Chile"/>
    <x v="3"/>
    <n v="0"/>
    <n v="2000"/>
  </r>
  <r>
    <n v="254288"/>
    <n v="37572"/>
    <n v="126000138"/>
    <x v="2"/>
    <x v="1"/>
    <d v="2017-03-28T15:24:43"/>
    <x v="40"/>
    <d v="2017-04-04T00:00:00"/>
    <s v="Banco Estado"/>
    <m/>
    <s v="Banco de Chile"/>
    <x v="3"/>
    <n v="0"/>
    <n v="2000"/>
  </r>
  <r>
    <n v="343200"/>
    <n v="37572"/>
    <n v="126000138"/>
    <x v="2"/>
    <x v="1"/>
    <d v="2017-07-27T16:39:09"/>
    <x v="12"/>
    <d v="2017-08-02T00:00:00"/>
    <s v="Banco Estado"/>
    <m/>
    <s v="Banco de Chile"/>
    <x v="3"/>
    <n v="0"/>
    <n v="2000"/>
  </r>
  <r>
    <n v="318238"/>
    <n v="37572"/>
    <n v="126000138"/>
    <x v="2"/>
    <x v="1"/>
    <d v="2017-06-28T13:07:20"/>
    <x v="42"/>
    <d v="2017-07-04T00:00:00"/>
    <s v="Banco Estado"/>
    <m/>
    <s v="Banco de Chile"/>
    <x v="3"/>
    <n v="0"/>
    <n v="2000"/>
  </r>
  <r>
    <n v="393835"/>
    <n v="37572"/>
    <n v="126000138"/>
    <x v="2"/>
    <x v="1"/>
    <d v="2017-08-29T20:17:26"/>
    <x v="14"/>
    <d v="2017-09-12T00:00:00"/>
    <s v="Banco Estado"/>
    <m/>
    <s v="Banco de Chile"/>
    <x v="3"/>
    <n v="0"/>
    <n v="2000"/>
  </r>
  <r>
    <n v="421122"/>
    <n v="37572"/>
    <n v="126000138"/>
    <x v="2"/>
    <x v="1"/>
    <d v="2017-09-27T16:46:45"/>
    <x v="43"/>
    <d v="2017-10-31T00:00:00"/>
    <s v="Banco Estado"/>
    <m/>
    <s v="Banco de Chile"/>
    <x v="3"/>
    <n v="0"/>
    <n v="2000"/>
  </r>
  <r>
    <n v="450152"/>
    <n v="37572"/>
    <n v="126000138"/>
    <x v="2"/>
    <x v="1"/>
    <d v="2017-10-26T18:53:21"/>
    <x v="44"/>
    <d v="2017-11-06T00:00:00"/>
    <s v="Banco Estado"/>
    <m/>
    <s v="Banco de Chile"/>
    <x v="3"/>
    <n v="0"/>
    <n v="2000"/>
  </r>
  <r>
    <n v="480348"/>
    <n v="37572"/>
    <n v="126000138"/>
    <x v="2"/>
    <x v="1"/>
    <d v="2017-11-28T18:03:10"/>
    <x v="16"/>
    <d v="2017-12-19T00:00:00"/>
    <s v="Banco Estado"/>
    <m/>
    <s v="Banco de Chile"/>
    <x v="3"/>
    <n v="0"/>
    <n v="2000"/>
  </r>
  <r>
    <n v="546164"/>
    <n v="37572"/>
    <n v="126000138"/>
    <x v="2"/>
    <x v="1"/>
    <d v="2018-01-29T18:37:40"/>
    <x v="18"/>
    <d v="2018-02-02T00:00:00"/>
    <s v="Banco Estado"/>
    <m/>
    <s v="Banco de Chile"/>
    <x v="3"/>
    <n v="0"/>
    <n v="2000"/>
  </r>
  <r>
    <n v="514332"/>
    <n v="37572"/>
    <n v="126000138"/>
    <x v="2"/>
    <x v="1"/>
    <d v="2017-12-27T13:58:51"/>
    <x v="45"/>
    <d v="2018-01-19T00:00:00"/>
    <s v="Banco Estado"/>
    <m/>
    <s v="Banco de Chile"/>
    <x v="3"/>
    <n v="0"/>
    <n v="2000"/>
  </r>
  <r>
    <n v="578543"/>
    <n v="37572"/>
    <n v="126000138"/>
    <x v="2"/>
    <x v="1"/>
    <d v="2018-02-27T16:43:36"/>
    <x v="19"/>
    <d v="2018-03-05T00:00:00"/>
    <s v="Banco Estado"/>
    <m/>
    <s v="Banco de Chile"/>
    <x v="3"/>
    <n v="0"/>
    <n v="2000"/>
  </r>
  <r>
    <n v="644975"/>
    <n v="37572"/>
    <n v="126000138"/>
    <x v="2"/>
    <x v="1"/>
    <d v="2018-04-26T13:25:33"/>
    <x v="47"/>
    <d v="2018-05-03T00:00:00"/>
    <s v="Banco Estado"/>
    <m/>
    <s v="Banco de Chile"/>
    <x v="3"/>
    <n v="0"/>
    <n v="2000"/>
  </r>
  <r>
    <n v="611423"/>
    <n v="37572"/>
    <n v="126000138"/>
    <x v="2"/>
    <x v="1"/>
    <d v="2018-03-27T16:59:28"/>
    <x v="46"/>
    <d v="2018-04-03T00:00:00"/>
    <s v="Banco Estado"/>
    <m/>
    <s v="Banco de Chile"/>
    <x v="3"/>
    <n v="0"/>
    <n v="2000"/>
  </r>
  <r>
    <n v="678943"/>
    <n v="37572"/>
    <n v="126000138"/>
    <x v="2"/>
    <x v="1"/>
    <d v="2018-05-28T18:30:24"/>
    <x v="22"/>
    <d v="2018-06-11T00:00:00"/>
    <s v="Banco Estado"/>
    <m/>
    <s v="Banco de Chile"/>
    <x v="3"/>
    <n v="0"/>
    <n v="2000"/>
  </r>
  <r>
    <n v="714007"/>
    <n v="37572"/>
    <n v="126000138"/>
    <x v="2"/>
    <x v="1"/>
    <d v="2018-06-27T11:33:55"/>
    <x v="48"/>
    <d v="2018-07-04T00:00:00"/>
    <s v="Banco Estado"/>
    <m/>
    <s v="Banco de Chile"/>
    <x v="3"/>
    <n v="0"/>
    <n v="2000"/>
  </r>
  <r>
    <n v="750148"/>
    <n v="37572"/>
    <n v="126000138"/>
    <x v="2"/>
    <x v="1"/>
    <d v="2018-07-26T13:31:34"/>
    <x v="24"/>
    <d v="2018-08-28T00:00:00"/>
    <s v="Banco Estado"/>
    <m/>
    <s v="Banco de Chile"/>
    <x v="3"/>
    <n v="0"/>
    <n v="2000"/>
  </r>
  <r>
    <n v="787405"/>
    <n v="37572"/>
    <n v="126000138"/>
    <x v="2"/>
    <x v="1"/>
    <d v="2018-08-29T12:35:07"/>
    <x v="49"/>
    <d v="2018-09-04T00:00:00"/>
    <s v="Banco Estado"/>
    <m/>
    <s v="Banco de Chile"/>
    <x v="3"/>
    <n v="0"/>
    <n v="2000"/>
  </r>
  <r>
    <n v="824850"/>
    <n v="37572"/>
    <n v="126000138"/>
    <x v="2"/>
    <x v="1"/>
    <d v="2018-09-26T17:19:58"/>
    <x v="26"/>
    <d v="2018-10-02T00:00:00"/>
    <s v="Banco Estado"/>
    <m/>
    <s v="Banco de Chile"/>
    <x v="3"/>
    <n v="0"/>
    <n v="2000"/>
  </r>
  <r>
    <n v="865672"/>
    <n v="37572"/>
    <n v="126000138"/>
    <x v="2"/>
    <x v="1"/>
    <d v="2018-10-29T12:43:02"/>
    <x v="50"/>
    <d v="2018-11-06T00:00:00"/>
    <s v="Banco Estado"/>
    <m/>
    <s v="Banco de Chile"/>
    <x v="3"/>
    <n v="0"/>
    <n v="2000"/>
  </r>
  <r>
    <n v="907803"/>
    <n v="37572"/>
    <n v="126000138"/>
    <x v="2"/>
    <x v="1"/>
    <d v="2018-11-30T17:31:58"/>
    <x v="51"/>
    <d v="2018-12-20T00:00:00"/>
    <s v="Banco Estado"/>
    <m/>
    <s v="Banco de Chile"/>
    <x v="3"/>
    <n v="0"/>
    <n v="2000"/>
  </r>
  <r>
    <n v="951884"/>
    <n v="37572"/>
    <n v="126000138"/>
    <x v="2"/>
    <x v="1"/>
    <d v="2018-12-26T12:48:31"/>
    <x v="52"/>
    <d v="2019-01-03T00:00:00"/>
    <s v="Banco Estado"/>
    <m/>
    <s v="Banco de Chile"/>
    <x v="3"/>
    <n v="0"/>
    <n v="2000"/>
  </r>
  <r>
    <n v="998501"/>
    <n v="37572"/>
    <n v="126000138"/>
    <x v="2"/>
    <x v="1"/>
    <d v="2019-01-28T12:23:19"/>
    <x v="30"/>
    <d v="2019-02-04T00:00:00"/>
    <s v="Banco Estado"/>
    <m/>
    <s v="Banco de Chile"/>
    <x v="3"/>
    <n v="0"/>
    <n v="2000"/>
  </r>
  <r>
    <n v="1046097"/>
    <n v="37572"/>
    <n v="126000138"/>
    <x v="2"/>
    <x v="1"/>
    <d v="2019-02-26T13:13:43"/>
    <x v="31"/>
    <d v="2019-03-04T00:00:00"/>
    <s v="Banco Estado"/>
    <m/>
    <s v="Banco de Chile"/>
    <x v="3"/>
    <n v="0"/>
    <n v="2000"/>
  </r>
  <r>
    <n v="1096924"/>
    <n v="37572"/>
    <n v="126000138"/>
    <x v="2"/>
    <x v="1"/>
    <d v="2019-03-26T16:21:03"/>
    <x v="32"/>
    <d v="2019-04-02T00:00:00"/>
    <s v="Banco Estado"/>
    <m/>
    <s v="Banco de Chile"/>
    <x v="3"/>
    <n v="0"/>
    <n v="2000"/>
  </r>
  <r>
    <n v="1148431"/>
    <n v="37572"/>
    <n v="126000138"/>
    <x v="2"/>
    <x v="1"/>
    <d v="2019-04-26T12:57:33"/>
    <x v="33"/>
    <d v="2019-05-03T00:00:00"/>
    <s v="Banco Estado"/>
    <m/>
    <s v="Banco de Chile"/>
    <x v="3"/>
    <n v="0"/>
    <n v="2000"/>
  </r>
  <r>
    <n v="1202010"/>
    <n v="37572"/>
    <n v="126000138"/>
    <x v="2"/>
    <x v="1"/>
    <d v="2019-05-29T17:32:19"/>
    <x v="53"/>
    <d v="2019-06-26T00:00:00"/>
    <s v="Banco Estado"/>
    <m/>
    <s v="Banco de Chile"/>
    <x v="3"/>
    <n v="0"/>
    <n v="2000"/>
  </r>
  <r>
    <n v="1259905"/>
    <n v="37572"/>
    <n v="126000138"/>
    <x v="2"/>
    <x v="1"/>
    <d v="2019-06-26T15:43:10"/>
    <x v="35"/>
    <d v="2019-07-09T00:00:00"/>
    <s v="Banco Estado"/>
    <m/>
    <s v="Banco de Chile"/>
    <x v="3"/>
    <n v="0"/>
    <n v="2000"/>
  </r>
  <r>
    <n v="135444"/>
    <n v="37573"/>
    <n v="125995098"/>
    <x v="2"/>
    <x v="1"/>
    <d v="2016-07-15T13:21:50"/>
    <x v="36"/>
    <d v="2016-07-28T00:00:00"/>
    <s v="Banco Estado"/>
    <m/>
    <s v="Banco de Chile"/>
    <x v="3"/>
    <n v="0"/>
    <n v="2000"/>
  </r>
  <r>
    <n v="144295"/>
    <n v="37573"/>
    <n v="125995098"/>
    <x v="2"/>
    <x v="1"/>
    <d v="2016-07-27T15:47:34"/>
    <x v="2"/>
    <d v="2016-08-23T00:00:00"/>
    <s v="Banco Estado"/>
    <m/>
    <s v="Banco de Chile"/>
    <x v="3"/>
    <n v="0"/>
    <n v="2000"/>
  </r>
  <r>
    <n v="178585"/>
    <n v="37573"/>
    <n v="125995098"/>
    <x v="2"/>
    <x v="1"/>
    <d v="2016-10-27T13:35:17"/>
    <x v="37"/>
    <d v="2016-11-08T00:00:00"/>
    <s v="Banco Estado"/>
    <m/>
    <s v="Banco de Chile"/>
    <x v="3"/>
    <n v="0"/>
    <n v="2000"/>
  </r>
  <r>
    <n v="155196"/>
    <n v="37573"/>
    <n v="125995098"/>
    <x v="2"/>
    <x v="1"/>
    <d v="2016-08-26T16:39:45"/>
    <x v="1"/>
    <d v="2016-09-05T00:00:00"/>
    <s v="Banco Estado"/>
    <m/>
    <s v="Banco de Chile"/>
    <x v="3"/>
    <n v="0"/>
    <n v="2000"/>
  </r>
  <r>
    <n v="166610"/>
    <n v="37573"/>
    <n v="125995098"/>
    <x v="2"/>
    <x v="1"/>
    <d v="2016-09-29T12:20:47"/>
    <x v="38"/>
    <d v="2016-10-04T00:00:00"/>
    <s v="Banco Estado"/>
    <m/>
    <s v="Banco de Chile"/>
    <x v="3"/>
    <n v="0"/>
    <n v="2000"/>
  </r>
  <r>
    <n v="191391"/>
    <n v="37573"/>
    <n v="125995098"/>
    <x v="2"/>
    <x v="1"/>
    <d v="2016-11-29T11:48:53"/>
    <x v="7"/>
    <d v="2016-12-02T00:00:00"/>
    <s v="Banco Estado"/>
    <m/>
    <s v="Banco de Chile"/>
    <x v="3"/>
    <n v="0"/>
    <n v="2000"/>
  </r>
  <r>
    <n v="220358"/>
    <n v="37573"/>
    <n v="125995098"/>
    <x v="2"/>
    <x v="1"/>
    <d v="2017-01-26T15:39:04"/>
    <x v="5"/>
    <d v="2017-02-02T00:00:00"/>
    <s v="Banco Estado"/>
    <m/>
    <s v="Banco de Chile"/>
    <x v="3"/>
    <n v="0"/>
    <n v="2000"/>
  </r>
  <r>
    <n v="205552"/>
    <n v="37573"/>
    <n v="125995098"/>
    <x v="2"/>
    <x v="1"/>
    <d v="2016-12-29T16:59:06"/>
    <x v="39"/>
    <d v="2017-01-05T00:00:00"/>
    <s v="Banco Estado"/>
    <m/>
    <s v="Banco de Chile"/>
    <x v="3"/>
    <n v="0"/>
    <n v="2000"/>
  </r>
  <r>
    <n v="236912"/>
    <n v="37573"/>
    <n v="125995098"/>
    <x v="2"/>
    <x v="1"/>
    <d v="2017-02-27T12:19:23"/>
    <x v="4"/>
    <d v="2017-03-02T00:00:00"/>
    <s v="Banco Estado"/>
    <m/>
    <s v="Banco de Chile"/>
    <x v="3"/>
    <n v="0"/>
    <n v="2000"/>
  </r>
  <r>
    <n v="254289"/>
    <n v="37573"/>
    <n v="125995098"/>
    <x v="2"/>
    <x v="1"/>
    <d v="2017-03-28T15:24:43"/>
    <x v="40"/>
    <d v="2017-04-04T00:00:00"/>
    <s v="Banco Estado"/>
    <m/>
    <s v="Banco de Chile"/>
    <x v="3"/>
    <n v="0"/>
    <n v="2000"/>
  </r>
  <r>
    <n v="272468"/>
    <n v="37573"/>
    <n v="125995098"/>
    <x v="2"/>
    <x v="1"/>
    <d v="2017-04-26T15:42:27"/>
    <x v="41"/>
    <d v="2017-05-04T00:00:00"/>
    <s v="Banco Estado"/>
    <m/>
    <s v="Banco de Chile"/>
    <x v="3"/>
    <n v="0"/>
    <n v="2000"/>
  </r>
  <r>
    <n v="295604"/>
    <n v="37573"/>
    <n v="125995098"/>
    <x v="2"/>
    <x v="1"/>
    <d v="2017-05-29T17:25:45"/>
    <x v="8"/>
    <d v="2017-06-06T00:00:00"/>
    <s v="Banco Estado"/>
    <m/>
    <s v="Banco de Chile"/>
    <x v="3"/>
    <n v="0"/>
    <n v="2000"/>
  </r>
  <r>
    <n v="318239"/>
    <n v="37573"/>
    <n v="125995098"/>
    <x v="2"/>
    <x v="1"/>
    <d v="2017-06-28T13:07:20"/>
    <x v="42"/>
    <d v="2017-07-04T00:00:00"/>
    <s v="Banco Estado"/>
    <m/>
    <s v="Banco de Chile"/>
    <x v="3"/>
    <n v="0"/>
    <n v="2000"/>
  </r>
  <r>
    <n v="343201"/>
    <n v="37573"/>
    <n v="125995098"/>
    <x v="2"/>
    <x v="1"/>
    <d v="2017-07-27T16:39:09"/>
    <x v="12"/>
    <d v="2017-08-02T00:00:00"/>
    <s v="Banco Estado"/>
    <m/>
    <s v="Banco de Chile"/>
    <x v="3"/>
    <n v="0"/>
    <n v="2000"/>
  </r>
  <r>
    <n v="421123"/>
    <n v="37573"/>
    <n v="125995098"/>
    <x v="2"/>
    <x v="1"/>
    <d v="2017-09-27T16:46:45"/>
    <x v="43"/>
    <d v="2017-10-03T00:00:00"/>
    <s v="Banco Estado"/>
    <m/>
    <s v="Banco de Chile"/>
    <x v="3"/>
    <n v="0"/>
    <n v="2000"/>
  </r>
  <r>
    <n v="393836"/>
    <n v="37573"/>
    <n v="125995098"/>
    <x v="2"/>
    <x v="1"/>
    <d v="2017-08-29T20:17:26"/>
    <x v="14"/>
    <d v="2017-09-05T00:00:00"/>
    <s v="Banco Estado"/>
    <m/>
    <s v="Banco de Chile"/>
    <x v="3"/>
    <n v="0"/>
    <n v="2000"/>
  </r>
  <r>
    <n v="480349"/>
    <n v="37573"/>
    <n v="125995098"/>
    <x v="2"/>
    <x v="1"/>
    <d v="2017-11-28T18:03:10"/>
    <x v="16"/>
    <d v="2017-12-04T00:00:00"/>
    <s v="Banco Estado"/>
    <m/>
    <s v="Banco de Chile"/>
    <x v="3"/>
    <n v="0"/>
    <n v="2000"/>
  </r>
  <r>
    <n v="450153"/>
    <n v="37573"/>
    <n v="125995098"/>
    <x v="2"/>
    <x v="1"/>
    <d v="2017-10-26T18:53:21"/>
    <x v="44"/>
    <d v="2017-11-06T00:00:00"/>
    <s v="Banco Estado"/>
    <m/>
    <s v="Banco de Chile"/>
    <x v="3"/>
    <n v="0"/>
    <n v="2000"/>
  </r>
  <r>
    <n v="514333"/>
    <n v="37573"/>
    <n v="125995098"/>
    <x v="2"/>
    <x v="1"/>
    <d v="2017-12-27T13:58:51"/>
    <x v="45"/>
    <d v="2018-01-03T00:00:00"/>
    <s v="Banco Estado"/>
    <m/>
    <s v="Banco de Chile"/>
    <x v="3"/>
    <n v="0"/>
    <n v="2000"/>
  </r>
  <r>
    <n v="546165"/>
    <n v="37573"/>
    <n v="125995098"/>
    <x v="2"/>
    <x v="1"/>
    <d v="2018-01-29T18:37:40"/>
    <x v="18"/>
    <d v="2018-02-02T00:00:00"/>
    <s v="Banco Estado"/>
    <m/>
    <s v="Banco de Chile"/>
    <x v="3"/>
    <n v="0"/>
    <n v="2000"/>
  </r>
  <r>
    <n v="578544"/>
    <n v="37573"/>
    <n v="125995098"/>
    <x v="2"/>
    <x v="1"/>
    <d v="2018-02-27T16:43:36"/>
    <x v="19"/>
    <d v="2018-03-05T00:00:00"/>
    <s v="Banco Estado"/>
    <m/>
    <s v="Banco de Chile"/>
    <x v="3"/>
    <n v="0"/>
    <n v="2000"/>
  </r>
  <r>
    <n v="611424"/>
    <n v="37573"/>
    <n v="125995098"/>
    <x v="2"/>
    <x v="1"/>
    <d v="2018-03-27T16:59:28"/>
    <x v="46"/>
    <d v="2018-04-30T00:00:00"/>
    <s v="Banco Estado"/>
    <m/>
    <s v="Banco de Chile"/>
    <x v="3"/>
    <n v="0"/>
    <n v="2000"/>
  </r>
  <r>
    <n v="644976"/>
    <n v="37573"/>
    <n v="125995098"/>
    <x v="2"/>
    <x v="1"/>
    <d v="2018-04-26T13:25:33"/>
    <x v="47"/>
    <d v="2018-05-03T00:00:00"/>
    <s v="Banco Estado"/>
    <m/>
    <s v="Banco de Chile"/>
    <x v="3"/>
    <n v="0"/>
    <n v="2000"/>
  </r>
  <r>
    <n v="714008"/>
    <n v="37573"/>
    <n v="125995098"/>
    <x v="2"/>
    <x v="1"/>
    <d v="2018-06-27T11:33:55"/>
    <x v="48"/>
    <d v="2018-07-04T00:00:00"/>
    <s v="Banco Estado"/>
    <m/>
    <s v="Banco de Chile"/>
    <x v="3"/>
    <n v="0"/>
    <n v="2000"/>
  </r>
  <r>
    <n v="678944"/>
    <n v="37573"/>
    <n v="125995098"/>
    <x v="2"/>
    <x v="1"/>
    <d v="2018-05-28T18:30:24"/>
    <x v="22"/>
    <d v="2018-06-11T00:00:00"/>
    <s v="Banco Estado"/>
    <m/>
    <s v="Banco de Chile"/>
    <x v="3"/>
    <n v="0"/>
    <n v="2000"/>
  </r>
  <r>
    <n v="750149"/>
    <n v="37573"/>
    <n v="125995098"/>
    <x v="2"/>
    <x v="1"/>
    <d v="2018-07-26T13:31:34"/>
    <x v="24"/>
    <d v="2018-08-02T00:00:00"/>
    <s v="Banco Estado"/>
    <m/>
    <s v="Banco de Chile"/>
    <x v="3"/>
    <n v="0"/>
    <n v="2000"/>
  </r>
  <r>
    <n v="824851"/>
    <n v="37573"/>
    <n v="125995098"/>
    <x v="2"/>
    <x v="1"/>
    <d v="2018-09-26T17:19:58"/>
    <x v="26"/>
    <d v="2018-10-02T00:00:00"/>
    <s v="Banco Estado"/>
    <m/>
    <s v="Banco de Chile"/>
    <x v="3"/>
    <n v="0"/>
    <n v="2000"/>
  </r>
  <r>
    <n v="787406"/>
    <n v="37573"/>
    <n v="125995098"/>
    <x v="2"/>
    <x v="1"/>
    <d v="2018-08-29T12:35:07"/>
    <x v="49"/>
    <d v="2018-09-04T00:00:00"/>
    <s v="Banco Estado"/>
    <m/>
    <s v="Banco de Chile"/>
    <x v="3"/>
    <n v="0"/>
    <n v="2000"/>
  </r>
  <r>
    <n v="865673"/>
    <n v="37573"/>
    <n v="125995098"/>
    <x v="2"/>
    <x v="1"/>
    <d v="2018-10-29T12:43:02"/>
    <x v="50"/>
    <d v="2018-11-22T00:00:00"/>
    <s v="Banco Estado"/>
    <m/>
    <s v="Banco de Chile"/>
    <x v="3"/>
    <n v="0"/>
    <n v="2000"/>
  </r>
  <r>
    <n v="907804"/>
    <n v="37573"/>
    <n v="125995098"/>
    <x v="2"/>
    <x v="1"/>
    <d v="2018-11-30T17:31:58"/>
    <x v="51"/>
    <d v="2018-12-06T00:00:00"/>
    <s v="Banco Estado"/>
    <m/>
    <s v="Banco de Chile"/>
    <x v="3"/>
    <n v="0"/>
    <n v="2000"/>
  </r>
  <r>
    <n v="951885"/>
    <n v="37573"/>
    <n v="125995098"/>
    <x v="2"/>
    <x v="1"/>
    <d v="2018-12-26T12:48:31"/>
    <x v="52"/>
    <d v="2019-01-03T00:00:00"/>
    <s v="Banco Estado"/>
    <m/>
    <s v="Banco de Chile"/>
    <x v="3"/>
    <n v="0"/>
    <n v="2000"/>
  </r>
  <r>
    <n v="1046098"/>
    <n v="37573"/>
    <n v="125995098"/>
    <x v="2"/>
    <x v="1"/>
    <d v="2019-02-26T13:13:43"/>
    <x v="31"/>
    <d v="2019-03-04T00:00:00"/>
    <s v="Banco Estado"/>
    <m/>
    <s v="Banco de Chile"/>
    <x v="3"/>
    <n v="0"/>
    <n v="2000"/>
  </r>
  <r>
    <n v="998502"/>
    <n v="37573"/>
    <n v="125995098"/>
    <x v="2"/>
    <x v="1"/>
    <d v="2019-01-28T12:23:19"/>
    <x v="30"/>
    <d v="2019-02-04T00:00:00"/>
    <s v="Banco Estado"/>
    <m/>
    <s v="Banco de Chile"/>
    <x v="3"/>
    <n v="0"/>
    <n v="2000"/>
  </r>
  <r>
    <n v="1096925"/>
    <n v="37573"/>
    <n v="125995098"/>
    <x v="2"/>
    <x v="1"/>
    <d v="2019-03-26T16:21:03"/>
    <x v="32"/>
    <d v="2019-04-02T00:00:00"/>
    <s v="Banco Estado"/>
    <m/>
    <s v="Banco de Chile"/>
    <x v="3"/>
    <n v="0"/>
    <n v="2000"/>
  </r>
  <r>
    <n v="1148432"/>
    <n v="37573"/>
    <n v="125995098"/>
    <x v="2"/>
    <x v="1"/>
    <d v="2019-04-26T12:57:33"/>
    <x v="33"/>
    <d v="2019-05-13T00:00:00"/>
    <s v="Banco Estado"/>
    <m/>
    <s v="Banco de Chile"/>
    <x v="3"/>
    <n v="0"/>
    <n v="2000"/>
  </r>
  <r>
    <n v="1202011"/>
    <n v="37573"/>
    <n v="125995098"/>
    <x v="2"/>
    <x v="1"/>
    <d v="2019-05-29T17:32:19"/>
    <x v="53"/>
    <d v="2019-06-04T00:00:00"/>
    <s v="Banco Estado"/>
    <m/>
    <s v="Banco de Chile"/>
    <x v="3"/>
    <n v="0"/>
    <n v="2000"/>
  </r>
  <r>
    <n v="1259906"/>
    <n v="37573"/>
    <n v="125995098"/>
    <x v="2"/>
    <x v="1"/>
    <d v="2019-06-26T15:43:10"/>
    <x v="35"/>
    <d v="2019-07-09T00:00:00"/>
    <s v="Banco Estado"/>
    <m/>
    <s v="Banco de Chile"/>
    <x v="3"/>
    <n v="0"/>
    <n v="2000"/>
  </r>
  <r>
    <n v="135445"/>
    <n v="37574"/>
    <n v="108359307"/>
    <x v="2"/>
    <x v="1"/>
    <d v="2016-07-15T13:21:50"/>
    <x v="36"/>
    <d v="2016-07-20T00:00:00"/>
    <s v="Banco Estado"/>
    <m/>
    <s v="Banco de Chile"/>
    <x v="3"/>
    <n v="0"/>
    <n v="2000"/>
  </r>
  <r>
    <n v="191392"/>
    <n v="37574"/>
    <n v="108359307"/>
    <x v="2"/>
    <x v="1"/>
    <d v="2016-11-29T11:48:53"/>
    <x v="7"/>
    <d v="2016-12-02T00:00:00"/>
    <s v="Banco Estado"/>
    <m/>
    <s v="Banco de Chile"/>
    <x v="3"/>
    <n v="0"/>
    <n v="2000"/>
  </r>
  <r>
    <n v="166611"/>
    <n v="37574"/>
    <n v="108359307"/>
    <x v="2"/>
    <x v="1"/>
    <d v="2016-09-29T12:20:47"/>
    <x v="38"/>
    <d v="2016-10-04T00:00:00"/>
    <s v="Banco Estado"/>
    <m/>
    <s v="Banco de Chile"/>
    <x v="3"/>
    <n v="0"/>
    <n v="2000"/>
  </r>
  <r>
    <n v="155197"/>
    <n v="37574"/>
    <n v="108359307"/>
    <x v="2"/>
    <x v="1"/>
    <d v="2016-08-26T16:39:45"/>
    <x v="1"/>
    <d v="2016-09-05T00:00:00"/>
    <s v="Banco Estado"/>
    <m/>
    <s v="Banco de Chile"/>
    <x v="3"/>
    <n v="0"/>
    <n v="2000"/>
  </r>
  <r>
    <n v="178586"/>
    <n v="37574"/>
    <n v="108359307"/>
    <x v="2"/>
    <x v="1"/>
    <d v="2016-10-27T13:35:17"/>
    <x v="37"/>
    <d v="2016-11-08T00:00:00"/>
    <s v="Banco Estado"/>
    <m/>
    <s v="Banco de Chile"/>
    <x v="3"/>
    <n v="0"/>
    <n v="2000"/>
  </r>
  <r>
    <n v="144296"/>
    <n v="37574"/>
    <n v="108359307"/>
    <x v="2"/>
    <x v="1"/>
    <d v="2016-07-27T15:47:34"/>
    <x v="2"/>
    <d v="2016-08-03T00:00:00"/>
    <s v="Banco Estado"/>
    <m/>
    <s v="Banco de Chile"/>
    <x v="3"/>
    <n v="0"/>
    <n v="2000"/>
  </r>
  <r>
    <n v="236913"/>
    <n v="37574"/>
    <n v="108359307"/>
    <x v="2"/>
    <x v="1"/>
    <d v="2017-02-27T12:19:23"/>
    <x v="4"/>
    <d v="2017-03-02T00:00:00"/>
    <s v="Banco Estado"/>
    <m/>
    <s v="Banco de Chile"/>
    <x v="3"/>
    <n v="0"/>
    <n v="2000"/>
  </r>
  <r>
    <n v="205553"/>
    <n v="37574"/>
    <n v="108359307"/>
    <x v="2"/>
    <x v="1"/>
    <d v="2016-12-29T16:59:06"/>
    <x v="39"/>
    <d v="2017-01-05T00:00:00"/>
    <s v="Banco Estado"/>
    <m/>
    <s v="Banco de Chile"/>
    <x v="3"/>
    <n v="0"/>
    <n v="2000"/>
  </r>
  <r>
    <n v="220359"/>
    <n v="37574"/>
    <n v="108359307"/>
    <x v="2"/>
    <x v="1"/>
    <d v="2017-01-26T15:39:04"/>
    <x v="5"/>
    <d v="2017-02-02T00:00:00"/>
    <s v="Banco Estado"/>
    <m/>
    <s v="Banco de Chile"/>
    <x v="3"/>
    <n v="0"/>
    <n v="2000"/>
  </r>
  <r>
    <n v="295605"/>
    <n v="37574"/>
    <n v="108359307"/>
    <x v="2"/>
    <x v="1"/>
    <d v="2017-05-29T17:25:45"/>
    <x v="8"/>
    <d v="2017-06-06T00:00:00"/>
    <s v="Banco Estado"/>
    <m/>
    <s v="Banco de Chile"/>
    <x v="3"/>
    <n v="0"/>
    <n v="2000"/>
  </r>
  <r>
    <n v="272469"/>
    <n v="37574"/>
    <n v="108359307"/>
    <x v="2"/>
    <x v="1"/>
    <d v="2017-04-26T15:42:27"/>
    <x v="41"/>
    <d v="2017-05-04T00:00:00"/>
    <s v="Banco Estado"/>
    <m/>
    <s v="Banco de Chile"/>
    <x v="3"/>
    <n v="0"/>
    <n v="2000"/>
  </r>
  <r>
    <n v="254290"/>
    <n v="37574"/>
    <n v="108359307"/>
    <x v="2"/>
    <x v="1"/>
    <d v="2017-03-28T15:24:43"/>
    <x v="40"/>
    <d v="2017-04-04T00:00:00"/>
    <s v="Banco Estado"/>
    <m/>
    <s v="Banco de Chile"/>
    <x v="3"/>
    <n v="0"/>
    <n v="2000"/>
  </r>
  <r>
    <n v="343202"/>
    <n v="37574"/>
    <n v="108359307"/>
    <x v="2"/>
    <x v="1"/>
    <d v="2017-07-27T16:39:09"/>
    <x v="12"/>
    <d v="2017-08-02T00:00:00"/>
    <s v="Banco Estado"/>
    <m/>
    <s v="Banco de Chile"/>
    <x v="3"/>
    <n v="0"/>
    <n v="2000"/>
  </r>
  <r>
    <n v="318240"/>
    <n v="37574"/>
    <n v="108359307"/>
    <x v="2"/>
    <x v="1"/>
    <d v="2017-06-28T13:07:20"/>
    <x v="42"/>
    <d v="2017-07-04T00:00:00"/>
    <s v="Banco Estado"/>
    <m/>
    <s v="Banco de Chile"/>
    <x v="3"/>
    <n v="0"/>
    <n v="2000"/>
  </r>
  <r>
    <n v="393837"/>
    <n v="37574"/>
    <n v="108359307"/>
    <x v="2"/>
    <x v="1"/>
    <d v="2017-08-29T20:17:26"/>
    <x v="14"/>
    <d v="2017-09-05T00:00:00"/>
    <s v="Banco Estado"/>
    <m/>
    <s v="Banco de Chile"/>
    <x v="3"/>
    <n v="0"/>
    <n v="2000"/>
  </r>
  <r>
    <n v="421124"/>
    <n v="37574"/>
    <n v="108359307"/>
    <x v="2"/>
    <x v="1"/>
    <d v="2017-09-27T16:46:45"/>
    <x v="43"/>
    <d v="2017-10-03T00:00:00"/>
    <s v="Banco Estado"/>
    <m/>
    <s v="Banco de Chile"/>
    <x v="3"/>
    <n v="0"/>
    <n v="2000"/>
  </r>
  <r>
    <n v="450154"/>
    <n v="37574"/>
    <n v="108359307"/>
    <x v="2"/>
    <x v="1"/>
    <d v="2017-10-26T18:53:21"/>
    <x v="44"/>
    <d v="2017-11-06T00:00:00"/>
    <s v="Banco Estado"/>
    <m/>
    <s v="Banco de Chile"/>
    <x v="3"/>
    <n v="0"/>
    <n v="2000"/>
  </r>
  <r>
    <n v="480350"/>
    <n v="37574"/>
    <n v="108359307"/>
    <x v="2"/>
    <x v="1"/>
    <d v="2017-11-28T18:03:10"/>
    <x v="16"/>
    <d v="2017-12-04T00:00:00"/>
    <s v="Banco Estado"/>
    <m/>
    <s v="Banco de Chile"/>
    <x v="3"/>
    <n v="0"/>
    <n v="2000"/>
  </r>
  <r>
    <n v="546166"/>
    <n v="37574"/>
    <n v="108359307"/>
    <x v="2"/>
    <x v="1"/>
    <d v="2018-01-29T18:37:40"/>
    <x v="18"/>
    <d v="2018-02-02T00:00:00"/>
    <s v="Banco Estado"/>
    <m/>
    <s v="Banco de Chile"/>
    <x v="3"/>
    <n v="0"/>
    <n v="2000"/>
  </r>
  <r>
    <n v="514334"/>
    <n v="37574"/>
    <n v="108359307"/>
    <x v="2"/>
    <x v="1"/>
    <d v="2017-12-27T13:58:51"/>
    <x v="45"/>
    <d v="2018-01-03T00:00:00"/>
    <s v="Banco Estado"/>
    <m/>
    <s v="Banco de Chile"/>
    <x v="3"/>
    <n v="0"/>
    <n v="2000"/>
  </r>
  <r>
    <n v="578545"/>
    <n v="37574"/>
    <n v="108359307"/>
    <x v="2"/>
    <x v="1"/>
    <d v="2018-02-27T16:43:36"/>
    <x v="19"/>
    <d v="2018-03-05T00:00:00"/>
    <s v="Banco Estado"/>
    <m/>
    <s v="Banco de Chile"/>
    <x v="3"/>
    <n v="0"/>
    <n v="2000"/>
  </r>
  <r>
    <n v="644977"/>
    <n v="37574"/>
    <n v="108359307"/>
    <x v="2"/>
    <x v="1"/>
    <d v="2018-04-26T13:25:33"/>
    <x v="47"/>
    <d v="2018-05-03T00:00:00"/>
    <s v="Banco Estado"/>
    <m/>
    <s v="Banco de Chile"/>
    <x v="3"/>
    <n v="0"/>
    <n v="2000"/>
  </r>
  <r>
    <n v="611425"/>
    <n v="37574"/>
    <n v="108359307"/>
    <x v="2"/>
    <x v="1"/>
    <d v="2018-03-27T16:59:28"/>
    <x v="46"/>
    <d v="2018-04-03T00:00:00"/>
    <s v="Banco Estado"/>
    <m/>
    <s v="Banco de Chile"/>
    <x v="3"/>
    <n v="0"/>
    <n v="2000"/>
  </r>
  <r>
    <n v="678945"/>
    <n v="37574"/>
    <n v="108359307"/>
    <x v="2"/>
    <x v="1"/>
    <d v="2018-05-28T18:30:24"/>
    <x v="22"/>
    <d v="2018-06-11T00:00:00"/>
    <s v="Banco Estado"/>
    <m/>
    <s v="Banco de Chile"/>
    <x v="3"/>
    <n v="0"/>
    <n v="2000"/>
  </r>
  <r>
    <n v="714009"/>
    <n v="37574"/>
    <n v="108359307"/>
    <x v="2"/>
    <x v="1"/>
    <d v="2018-06-27T11:33:55"/>
    <x v="48"/>
    <d v="2018-07-04T00:00:00"/>
    <s v="Banco Estado"/>
    <m/>
    <s v="Banco de Chile"/>
    <x v="3"/>
    <n v="0"/>
    <n v="2000"/>
  </r>
  <r>
    <n v="750150"/>
    <n v="37574"/>
    <n v="108359307"/>
    <x v="2"/>
    <x v="1"/>
    <d v="2018-07-26T13:31:34"/>
    <x v="24"/>
    <d v="2018-08-02T00:00:00"/>
    <s v="Banco Estado"/>
    <m/>
    <s v="Banco de Chile"/>
    <x v="3"/>
    <n v="0"/>
    <n v="2000"/>
  </r>
  <r>
    <n v="787407"/>
    <n v="37574"/>
    <n v="108359307"/>
    <x v="2"/>
    <x v="1"/>
    <d v="2018-08-29T12:35:07"/>
    <x v="49"/>
    <d v="2018-09-04T00:00:00"/>
    <s v="Banco Estado"/>
    <m/>
    <s v="Banco de Chile"/>
    <x v="3"/>
    <n v="0"/>
    <n v="2000"/>
  </r>
  <r>
    <n v="824852"/>
    <n v="37574"/>
    <n v="108359307"/>
    <x v="2"/>
    <x v="1"/>
    <d v="2018-09-26T17:19:58"/>
    <x v="26"/>
    <d v="2018-10-02T00:00:00"/>
    <s v="Banco Estado"/>
    <m/>
    <s v="Banco de Chile"/>
    <x v="3"/>
    <n v="0"/>
    <n v="2000"/>
  </r>
  <r>
    <n v="865674"/>
    <n v="37574"/>
    <n v="108359307"/>
    <x v="2"/>
    <x v="1"/>
    <d v="2018-10-29T12:43:02"/>
    <x v="50"/>
    <d v="2018-11-06T00:00:00"/>
    <s v="Banco Estado"/>
    <m/>
    <s v="Banco de Chile"/>
    <x v="3"/>
    <n v="0"/>
    <n v="2000"/>
  </r>
  <r>
    <n v="907805"/>
    <n v="37574"/>
    <n v="108359307"/>
    <x v="2"/>
    <x v="1"/>
    <d v="2018-11-30T17:31:58"/>
    <x v="51"/>
    <d v="2018-12-06T00:00:00"/>
    <s v="Banco Estado"/>
    <m/>
    <s v="Banco de Chile"/>
    <x v="3"/>
    <n v="0"/>
    <n v="2000"/>
  </r>
  <r>
    <n v="951886"/>
    <n v="37574"/>
    <n v="108359307"/>
    <x v="2"/>
    <x v="1"/>
    <d v="2018-12-26T12:48:31"/>
    <x v="52"/>
    <d v="2019-01-03T00:00:00"/>
    <s v="Banco Estado"/>
    <m/>
    <s v="Banco de Chile"/>
    <x v="3"/>
    <n v="0"/>
    <n v="2000"/>
  </r>
  <r>
    <n v="998503"/>
    <n v="37574"/>
    <n v="108359307"/>
    <x v="2"/>
    <x v="1"/>
    <d v="2019-01-28T12:23:19"/>
    <x v="30"/>
    <d v="2019-02-04T00:00:00"/>
    <s v="Banco Estado"/>
    <m/>
    <s v="Banco de Chile"/>
    <x v="3"/>
    <n v="0"/>
    <n v="2000"/>
  </r>
  <r>
    <n v="1046099"/>
    <n v="37574"/>
    <n v="108359307"/>
    <x v="2"/>
    <x v="1"/>
    <d v="2019-02-26T13:13:43"/>
    <x v="31"/>
    <d v="2019-03-04T00:00:00"/>
    <s v="Banco Estado"/>
    <m/>
    <s v="Banco de Chile"/>
    <x v="3"/>
    <n v="0"/>
    <n v="2000"/>
  </r>
  <r>
    <n v="1096926"/>
    <n v="37574"/>
    <n v="108359307"/>
    <x v="2"/>
    <x v="1"/>
    <d v="2019-03-26T16:21:03"/>
    <x v="32"/>
    <d v="2019-04-02T00:00:00"/>
    <s v="Banco Estado"/>
    <m/>
    <s v="Banco de Chile"/>
    <x v="3"/>
    <n v="0"/>
    <n v="2000"/>
  </r>
  <r>
    <n v="1148433"/>
    <n v="37574"/>
    <n v="108359307"/>
    <x v="2"/>
    <x v="1"/>
    <d v="2019-04-26T12:57:33"/>
    <x v="33"/>
    <d v="2019-05-03T00:00:00"/>
    <s v="Banco Estado"/>
    <m/>
    <s v="Banco de Chile"/>
    <x v="3"/>
    <n v="0"/>
    <n v="2000"/>
  </r>
  <r>
    <n v="1202012"/>
    <n v="37574"/>
    <n v="108359307"/>
    <x v="2"/>
    <x v="1"/>
    <d v="2019-05-29T17:32:19"/>
    <x v="53"/>
    <d v="2019-06-04T00:00:00"/>
    <s v="Banco Estado"/>
    <m/>
    <s v="Banco de Chile"/>
    <x v="3"/>
    <n v="0"/>
    <n v="2000"/>
  </r>
  <r>
    <n v="1259907"/>
    <n v="37574"/>
    <n v="108359307"/>
    <x v="2"/>
    <x v="1"/>
    <d v="2019-06-26T15:43:10"/>
    <x v="35"/>
    <d v="2019-07-09T00:00:00"/>
    <s v="Banco Estado"/>
    <m/>
    <s v="Banco de Chile"/>
    <x v="3"/>
    <n v="0"/>
    <n v="2000"/>
  </r>
  <r>
    <n v="135446"/>
    <n v="37575"/>
    <n v="188538274"/>
    <x v="2"/>
    <x v="1"/>
    <d v="2016-07-15T13:21:50"/>
    <x v="36"/>
    <d v="2016-08-01T00:00:00"/>
    <s v="Banco Estado"/>
    <m/>
    <s v="Banco de Chile"/>
    <x v="2"/>
    <n v="0"/>
    <n v="5000"/>
  </r>
  <r>
    <n v="144297"/>
    <n v="37575"/>
    <n v="188538274"/>
    <x v="2"/>
    <x v="1"/>
    <d v="2016-07-27T15:47:34"/>
    <x v="2"/>
    <d v="2016-09-07T00:00:00"/>
    <s v="Banco Estado"/>
    <m/>
    <s v="Banco de Chile"/>
    <x v="3"/>
    <n v="0"/>
    <n v="5000"/>
  </r>
  <r>
    <n v="178587"/>
    <n v="37575"/>
    <n v="188538274"/>
    <x v="2"/>
    <x v="1"/>
    <d v="2016-10-27T13:35:17"/>
    <x v="37"/>
    <d v="2016-11-21T00:00:00"/>
    <s v="Banco Estado"/>
    <m/>
    <s v="Banco de Chile"/>
    <x v="3"/>
    <n v="0"/>
    <n v="5000"/>
  </r>
  <r>
    <n v="155198"/>
    <n v="37575"/>
    <n v="188538274"/>
    <x v="2"/>
    <x v="1"/>
    <d v="2016-08-26T16:39:45"/>
    <x v="1"/>
    <d v="2016-09-05T00:00:00"/>
    <s v="Banco Estado"/>
    <m/>
    <s v="Banco de Chile"/>
    <x v="3"/>
    <n v="0"/>
    <n v="5000"/>
  </r>
  <r>
    <n v="166612"/>
    <n v="37575"/>
    <n v="188538274"/>
    <x v="2"/>
    <x v="1"/>
    <d v="2016-09-29T12:20:47"/>
    <x v="38"/>
    <d v="2016-10-21T00:00:00"/>
    <s v="Banco Estado"/>
    <m/>
    <s v="Banco de Chile"/>
    <x v="3"/>
    <n v="0"/>
    <n v="5000"/>
  </r>
  <r>
    <n v="191393"/>
    <n v="37575"/>
    <n v="188538274"/>
    <x v="2"/>
    <x v="1"/>
    <d v="2016-11-29T11:48:53"/>
    <x v="7"/>
    <d v="2017-01-09T00:00:00"/>
    <s v="Banco Estado"/>
    <m/>
    <s v="Banco de Chile"/>
    <x v="2"/>
    <n v="0"/>
    <n v="5000"/>
  </r>
  <r>
    <n v="220360"/>
    <n v="37575"/>
    <n v="188538274"/>
    <x v="2"/>
    <x v="1"/>
    <d v="2017-01-26T15:39:04"/>
    <x v="5"/>
    <d v="2017-02-06T00:00:00"/>
    <s v="Banco Estado"/>
    <m/>
    <s v="Banco de Chile"/>
    <x v="3"/>
    <n v="0"/>
    <n v="5000"/>
  </r>
  <r>
    <n v="205554"/>
    <n v="37575"/>
    <n v="188538274"/>
    <x v="2"/>
    <x v="1"/>
    <d v="2016-12-29T16:59:06"/>
    <x v="39"/>
    <d v="2017-01-31T00:00:00"/>
    <s v="Banco Estado"/>
    <m/>
    <s v="Banco de Chile"/>
    <x v="3"/>
    <n v="0"/>
    <n v="5000"/>
  </r>
  <r>
    <n v="236914"/>
    <n v="37575"/>
    <n v="188538274"/>
    <x v="2"/>
    <x v="1"/>
    <d v="2017-02-27T12:19:23"/>
    <x v="4"/>
    <d v="2017-03-02T00:00:00"/>
    <s v="Banco Estado"/>
    <m/>
    <s v="Banco de Chile"/>
    <x v="3"/>
    <n v="0"/>
    <n v="5000"/>
  </r>
  <r>
    <n v="254291"/>
    <n v="37575"/>
    <n v="188538274"/>
    <x v="2"/>
    <x v="1"/>
    <d v="2017-03-28T15:24:43"/>
    <x v="40"/>
    <d v="2017-05-04T00:00:00"/>
    <s v="Banco Estado"/>
    <m/>
    <s v="Banco de Chile"/>
    <x v="3"/>
    <n v="0"/>
    <n v="5000"/>
  </r>
  <r>
    <n v="272470"/>
    <n v="37575"/>
    <n v="188538274"/>
    <x v="2"/>
    <x v="1"/>
    <d v="2017-04-26T15:42:27"/>
    <x v="41"/>
    <d v="2017-05-04T00:00:00"/>
    <s v="Banco Estado"/>
    <m/>
    <s v="Banco de Chile"/>
    <x v="3"/>
    <n v="0"/>
    <n v="5000"/>
  </r>
  <r>
    <n v="295606"/>
    <n v="37575"/>
    <n v="188538274"/>
    <x v="2"/>
    <x v="1"/>
    <d v="2017-05-29T17:25:45"/>
    <x v="8"/>
    <d v="2017-07-04T00:00:00"/>
    <s v="Banco Estado"/>
    <m/>
    <s v="Banco de Chile"/>
    <x v="2"/>
    <n v="0"/>
    <n v="5000"/>
  </r>
  <r>
    <n v="318241"/>
    <n v="37575"/>
    <n v="188538274"/>
    <x v="2"/>
    <x v="1"/>
    <d v="2017-06-28T13:07:20"/>
    <x v="42"/>
    <d v="2017-07-17T00:00:00"/>
    <s v="Banco Estado"/>
    <m/>
    <s v="Banco de Chile"/>
    <x v="3"/>
    <n v="0"/>
    <n v="5000"/>
  </r>
  <r>
    <n v="343203"/>
    <n v="37575"/>
    <n v="188538274"/>
    <x v="2"/>
    <x v="1"/>
    <d v="2017-07-27T16:39:09"/>
    <x v="12"/>
    <d v="2017-09-04T00:00:00"/>
    <s v="Banco Estado"/>
    <m/>
    <s v="Banco de Chile"/>
    <x v="5"/>
    <n v="1"/>
    <n v="5000"/>
  </r>
  <r>
    <n v="135329"/>
    <n v="37576"/>
    <n v="162090909"/>
    <x v="2"/>
    <x v="1"/>
    <d v="2016-07-15T13:21:50"/>
    <x v="36"/>
    <d v="2016-07-20T00:00:00"/>
    <s v="Banco Santander"/>
    <m/>
    <s v="Banco de Chile"/>
    <x v="3"/>
    <n v="0"/>
    <n v="7000"/>
  </r>
  <r>
    <n v="135447"/>
    <n v="37579"/>
    <n v="89798000"/>
    <x v="2"/>
    <x v="1"/>
    <d v="2016-07-15T13:21:50"/>
    <x v="36"/>
    <d v="2016-07-20T00:00:00"/>
    <s v="Banco de Crédito e Inversiones"/>
    <m/>
    <s v="Banco de Chile"/>
    <x v="3"/>
    <n v="0"/>
    <n v="3000"/>
  </r>
  <r>
    <n v="191394"/>
    <n v="37579"/>
    <n v="89798000"/>
    <x v="2"/>
    <x v="1"/>
    <d v="2016-11-29T11:48:53"/>
    <x v="7"/>
    <d v="2016-12-02T00:00:00"/>
    <s v="Banco de Crédito e Inversiones"/>
    <m/>
    <s v="Banco de Chile"/>
    <x v="3"/>
    <n v="0"/>
    <n v="3000"/>
  </r>
  <r>
    <n v="166613"/>
    <n v="37579"/>
    <n v="89798000"/>
    <x v="2"/>
    <x v="1"/>
    <d v="2016-09-29T12:20:47"/>
    <x v="38"/>
    <d v="2016-10-04T00:00:00"/>
    <s v="Banco de Crédito e Inversiones"/>
    <m/>
    <s v="Banco de Chile"/>
    <x v="3"/>
    <n v="0"/>
    <n v="3000"/>
  </r>
  <r>
    <n v="155199"/>
    <n v="37579"/>
    <n v="89798000"/>
    <x v="2"/>
    <x v="1"/>
    <d v="2016-08-26T16:39:45"/>
    <x v="1"/>
    <d v="2016-09-05T00:00:00"/>
    <s v="Banco de Crédito e Inversiones"/>
    <m/>
    <s v="Banco de Chile"/>
    <x v="3"/>
    <n v="0"/>
    <n v="3000"/>
  </r>
  <r>
    <n v="178588"/>
    <n v="37579"/>
    <n v="89798000"/>
    <x v="2"/>
    <x v="1"/>
    <d v="2016-10-27T13:35:17"/>
    <x v="37"/>
    <d v="2016-11-08T00:00:00"/>
    <s v="Banco de Crédito e Inversiones"/>
    <m/>
    <s v="Banco de Chile"/>
    <x v="3"/>
    <n v="0"/>
    <n v="3000"/>
  </r>
  <r>
    <n v="144298"/>
    <n v="37579"/>
    <n v="89798000"/>
    <x v="2"/>
    <x v="1"/>
    <d v="2016-07-27T15:47:34"/>
    <x v="2"/>
    <d v="2016-08-03T00:00:00"/>
    <s v="Banco de Crédito e Inversiones"/>
    <m/>
    <s v="Banco de Chile"/>
    <x v="3"/>
    <n v="0"/>
    <n v="3000"/>
  </r>
  <r>
    <n v="236915"/>
    <n v="37579"/>
    <n v="89798000"/>
    <x v="2"/>
    <x v="1"/>
    <d v="2017-02-27T12:19:23"/>
    <x v="4"/>
    <d v="2017-03-02T00:00:00"/>
    <s v="Banco de Crédito e Inversiones"/>
    <m/>
    <s v="Banco de Chile"/>
    <x v="3"/>
    <n v="0"/>
    <n v="3000"/>
  </r>
  <r>
    <n v="205555"/>
    <n v="37579"/>
    <n v="89798000"/>
    <x v="2"/>
    <x v="1"/>
    <d v="2016-12-29T16:59:06"/>
    <x v="39"/>
    <d v="2017-01-05T00:00:00"/>
    <s v="Banco de Crédito e Inversiones"/>
    <m/>
    <s v="Banco de Chile"/>
    <x v="3"/>
    <n v="0"/>
    <n v="3000"/>
  </r>
  <r>
    <n v="220361"/>
    <n v="37579"/>
    <n v="89798000"/>
    <x v="2"/>
    <x v="1"/>
    <d v="2017-01-26T15:39:04"/>
    <x v="5"/>
    <d v="2017-02-02T00:00:00"/>
    <s v="Banco de Crédito e Inversiones"/>
    <m/>
    <s v="Banco de Chile"/>
    <x v="3"/>
    <n v="0"/>
    <n v="3000"/>
  </r>
  <r>
    <n v="295607"/>
    <n v="37579"/>
    <n v="89798000"/>
    <x v="2"/>
    <x v="1"/>
    <d v="2017-05-29T17:25:45"/>
    <x v="8"/>
    <d v="2017-06-06T00:00:00"/>
    <s v="Banco de Crédito e Inversiones"/>
    <m/>
    <s v="Banco de Chile"/>
    <x v="3"/>
    <n v="0"/>
    <n v="3000"/>
  </r>
  <r>
    <n v="272471"/>
    <n v="37579"/>
    <n v="89798000"/>
    <x v="2"/>
    <x v="1"/>
    <d v="2017-04-26T15:42:27"/>
    <x v="41"/>
    <d v="2017-05-04T00:00:00"/>
    <s v="Banco de Crédito e Inversiones"/>
    <m/>
    <s v="Banco de Chile"/>
    <x v="3"/>
    <n v="0"/>
    <n v="3000"/>
  </r>
  <r>
    <n v="254292"/>
    <n v="37579"/>
    <n v="89798000"/>
    <x v="2"/>
    <x v="1"/>
    <d v="2017-03-28T15:24:43"/>
    <x v="40"/>
    <d v="2017-04-04T00:00:00"/>
    <s v="Banco de Crédito e Inversiones"/>
    <m/>
    <s v="Banco de Chile"/>
    <x v="3"/>
    <n v="0"/>
    <n v="3000"/>
  </r>
  <r>
    <n v="343204"/>
    <n v="37579"/>
    <n v="89798000"/>
    <x v="2"/>
    <x v="1"/>
    <d v="2017-07-27T16:39:09"/>
    <x v="12"/>
    <d v="2017-08-02T00:00:00"/>
    <s v="Banco de Crédito e Inversiones"/>
    <m/>
    <s v="Banco de Chile"/>
    <x v="3"/>
    <n v="0"/>
    <n v="3000"/>
  </r>
  <r>
    <n v="318242"/>
    <n v="37579"/>
    <n v="89798000"/>
    <x v="2"/>
    <x v="1"/>
    <d v="2017-06-28T13:07:20"/>
    <x v="42"/>
    <d v="2017-07-04T00:00:00"/>
    <s v="Banco de Crédito e Inversiones"/>
    <m/>
    <s v="Banco de Chile"/>
    <x v="3"/>
    <n v="0"/>
    <n v="3000"/>
  </r>
  <r>
    <n v="421125"/>
    <n v="37579"/>
    <n v="89798000"/>
    <x v="2"/>
    <x v="1"/>
    <d v="2017-09-27T16:46:45"/>
    <x v="43"/>
    <d v="2017-10-03T00:00:00"/>
    <s v="Banco de Crédito e Inversiones"/>
    <m/>
    <s v="Banco de Chile"/>
    <x v="3"/>
    <n v="0"/>
    <n v="3000"/>
  </r>
  <r>
    <n v="393838"/>
    <n v="37579"/>
    <n v="89798000"/>
    <x v="2"/>
    <x v="1"/>
    <d v="2017-08-29T20:17:26"/>
    <x v="14"/>
    <d v="2017-09-05T00:00:00"/>
    <s v="Banco de Crédito e Inversiones"/>
    <m/>
    <s v="Banco de Chile"/>
    <x v="3"/>
    <n v="0"/>
    <n v="3000"/>
  </r>
  <r>
    <n v="480351"/>
    <n v="37579"/>
    <n v="89798000"/>
    <x v="2"/>
    <x v="1"/>
    <d v="2017-11-28T18:03:10"/>
    <x v="16"/>
    <d v="2017-12-04T00:00:00"/>
    <s v="Banco de Crédito e Inversiones"/>
    <m/>
    <s v="Banco de Chile"/>
    <x v="3"/>
    <n v="0"/>
    <n v="3000"/>
  </r>
  <r>
    <n v="450155"/>
    <n v="37579"/>
    <n v="89798000"/>
    <x v="2"/>
    <x v="1"/>
    <d v="2017-10-26T18:53:21"/>
    <x v="44"/>
    <d v="2017-11-06T00:00:00"/>
    <s v="Banco de Crédito e Inversiones"/>
    <m/>
    <s v="Banco de Chile"/>
    <x v="3"/>
    <n v="0"/>
    <n v="3000"/>
  </r>
  <r>
    <n v="514335"/>
    <n v="37579"/>
    <n v="89798000"/>
    <x v="2"/>
    <x v="1"/>
    <d v="2017-12-27T13:58:51"/>
    <x v="45"/>
    <d v="2018-01-03T00:00:00"/>
    <s v="Banco de Crédito e Inversiones"/>
    <m/>
    <s v="Banco de Chile"/>
    <x v="3"/>
    <n v="0"/>
    <n v="3000"/>
  </r>
  <r>
    <n v="546167"/>
    <n v="37579"/>
    <n v="89798000"/>
    <x v="2"/>
    <x v="1"/>
    <d v="2018-01-29T18:37:40"/>
    <x v="18"/>
    <d v="2018-02-02T00:00:00"/>
    <s v="Banco de Crédito e Inversiones"/>
    <m/>
    <s v="Banco de Chile"/>
    <x v="3"/>
    <n v="0"/>
    <n v="3000"/>
  </r>
  <r>
    <n v="578546"/>
    <n v="37579"/>
    <n v="89798000"/>
    <x v="2"/>
    <x v="1"/>
    <d v="2018-02-27T16:43:36"/>
    <x v="19"/>
    <d v="2018-03-05T00:00:00"/>
    <s v="Banco de Crédito e Inversiones"/>
    <m/>
    <s v="Banco de Chile"/>
    <x v="3"/>
    <n v="0"/>
    <n v="3000"/>
  </r>
  <r>
    <n v="611426"/>
    <n v="37579"/>
    <n v="89798000"/>
    <x v="2"/>
    <x v="1"/>
    <d v="2018-03-27T16:59:28"/>
    <x v="46"/>
    <d v="2018-04-03T00:00:00"/>
    <s v="Banco de Crédito e Inversiones"/>
    <m/>
    <s v="Banco de Chile"/>
    <x v="3"/>
    <n v="0"/>
    <n v="3000"/>
  </r>
  <r>
    <n v="644978"/>
    <n v="37579"/>
    <n v="89798000"/>
    <x v="2"/>
    <x v="1"/>
    <d v="2018-04-26T13:25:33"/>
    <x v="47"/>
    <d v="2018-05-03T00:00:00"/>
    <s v="Banco de Crédito e Inversiones"/>
    <m/>
    <s v="Banco de Chile"/>
    <x v="3"/>
    <n v="0"/>
    <n v="3000"/>
  </r>
  <r>
    <n v="714010"/>
    <n v="37579"/>
    <n v="89798000"/>
    <x v="2"/>
    <x v="1"/>
    <d v="2018-06-27T11:33:55"/>
    <x v="48"/>
    <d v="2018-07-04T00:00:00"/>
    <s v="Banco de Crédito e Inversiones"/>
    <m/>
    <s v="Banco de Chile"/>
    <x v="3"/>
    <n v="0"/>
    <n v="3000"/>
  </r>
  <r>
    <n v="678946"/>
    <n v="37579"/>
    <n v="89798000"/>
    <x v="2"/>
    <x v="1"/>
    <d v="2018-05-28T18:30:24"/>
    <x v="22"/>
    <d v="2018-06-11T00:00:00"/>
    <s v="Banco de Crédito e Inversiones"/>
    <m/>
    <s v="Banco de Chile"/>
    <x v="3"/>
    <n v="0"/>
    <n v="3000"/>
  </r>
  <r>
    <n v="750151"/>
    <n v="37579"/>
    <n v="89798000"/>
    <x v="2"/>
    <x v="1"/>
    <d v="2018-07-26T13:31:34"/>
    <x v="24"/>
    <d v="2018-08-02T00:00:00"/>
    <s v="Banco de Crédito e Inversiones"/>
    <m/>
    <s v="Banco de Chile"/>
    <x v="3"/>
    <n v="0"/>
    <n v="3000"/>
  </r>
  <r>
    <n v="824853"/>
    <n v="37579"/>
    <n v="89798000"/>
    <x v="2"/>
    <x v="1"/>
    <d v="2018-09-26T17:19:58"/>
    <x v="26"/>
    <d v="2018-10-02T00:00:00"/>
    <s v="Banco de Crédito e Inversiones"/>
    <m/>
    <s v="Banco de Chile"/>
    <x v="3"/>
    <n v="0"/>
    <n v="3000"/>
  </r>
  <r>
    <n v="787408"/>
    <n v="37579"/>
    <n v="89798000"/>
    <x v="2"/>
    <x v="1"/>
    <d v="2018-08-29T12:35:07"/>
    <x v="49"/>
    <d v="2018-09-04T00:00:00"/>
    <s v="Banco de Crédito e Inversiones"/>
    <m/>
    <s v="Banco de Chile"/>
    <x v="3"/>
    <n v="0"/>
    <n v="3000"/>
  </r>
  <r>
    <n v="865675"/>
    <n v="37579"/>
    <n v="89798000"/>
    <x v="2"/>
    <x v="1"/>
    <d v="2018-10-29T12:43:02"/>
    <x v="50"/>
    <d v="2018-11-06T00:00:00"/>
    <s v="Banco de Crédito e Inversiones"/>
    <m/>
    <s v="Banco de Chile"/>
    <x v="3"/>
    <n v="0"/>
    <n v="3000"/>
  </r>
  <r>
    <n v="907806"/>
    <n v="37579"/>
    <n v="89798000"/>
    <x v="2"/>
    <x v="1"/>
    <d v="2018-11-30T17:31:58"/>
    <x v="51"/>
    <d v="2018-12-06T00:00:00"/>
    <s v="Banco de Crédito e Inversiones"/>
    <m/>
    <s v="Banco de Chile"/>
    <x v="3"/>
    <n v="0"/>
    <n v="3000"/>
  </r>
  <r>
    <n v="951887"/>
    <n v="37579"/>
    <n v="89798000"/>
    <x v="2"/>
    <x v="1"/>
    <d v="2018-12-26T12:48:31"/>
    <x v="52"/>
    <d v="2019-01-03T00:00:00"/>
    <s v="Banco de Crédito e Inversiones"/>
    <m/>
    <s v="Banco de Chile"/>
    <x v="3"/>
    <n v="0"/>
    <n v="3000"/>
  </r>
  <r>
    <n v="1046100"/>
    <n v="37579"/>
    <n v="89798000"/>
    <x v="2"/>
    <x v="1"/>
    <d v="2019-02-26T13:13:43"/>
    <x v="31"/>
    <d v="2019-03-04T00:00:00"/>
    <s v="Banco de Crédito e Inversiones"/>
    <m/>
    <s v="Banco de Chile"/>
    <x v="3"/>
    <n v="0"/>
    <n v="3000"/>
  </r>
  <r>
    <n v="998504"/>
    <n v="37579"/>
    <n v="89798000"/>
    <x v="2"/>
    <x v="1"/>
    <d v="2019-01-28T12:23:19"/>
    <x v="30"/>
    <d v="2019-02-04T00:00:00"/>
    <s v="Banco de Crédito e Inversiones"/>
    <m/>
    <s v="Banco de Chile"/>
    <x v="3"/>
    <n v="0"/>
    <n v="3000"/>
  </r>
  <r>
    <n v="1096927"/>
    <n v="37579"/>
    <n v="89798000"/>
    <x v="2"/>
    <x v="1"/>
    <d v="2019-03-26T16:21:03"/>
    <x v="32"/>
    <d v="2019-04-02T00:00:00"/>
    <s v="Banco de Crédito e Inversiones"/>
    <m/>
    <s v="Banco de Chile"/>
    <x v="3"/>
    <n v="0"/>
    <n v="3000"/>
  </r>
  <r>
    <n v="1148434"/>
    <n v="37579"/>
    <n v="89798000"/>
    <x v="2"/>
    <x v="1"/>
    <d v="2019-04-26T12:57:33"/>
    <x v="33"/>
    <d v="2019-05-03T00:00:00"/>
    <s v="Banco de Crédito e Inversiones"/>
    <m/>
    <s v="Banco de Chile"/>
    <x v="3"/>
    <n v="0"/>
    <n v="3000"/>
  </r>
  <r>
    <n v="1202013"/>
    <n v="37579"/>
    <n v="89798000"/>
    <x v="2"/>
    <x v="1"/>
    <d v="2019-05-29T17:32:19"/>
    <x v="53"/>
    <d v="2019-06-04T00:00:00"/>
    <s v="Banco de Crédito e Inversiones"/>
    <m/>
    <s v="Banco de Chile"/>
    <x v="3"/>
    <n v="0"/>
    <n v="3000"/>
  </r>
  <r>
    <n v="1259908"/>
    <n v="37579"/>
    <n v="89798000"/>
    <x v="2"/>
    <x v="1"/>
    <d v="2019-06-26T15:43:10"/>
    <x v="35"/>
    <d v="2019-07-09T00:00:00"/>
    <s v="Banco de Crédito e Inversiones"/>
    <m/>
    <s v="Banco de Chile"/>
    <x v="3"/>
    <n v="0"/>
    <n v="3000"/>
  </r>
  <r>
    <n v="135385"/>
    <n v="37591"/>
    <n v="117367754"/>
    <x v="2"/>
    <x v="1"/>
    <d v="2016-07-15T13:21:50"/>
    <x v="36"/>
    <d v="2016-07-20T00:00:00"/>
    <s v="Banco de Crédito e Inversiones"/>
    <m/>
    <s v="Banco de Chile"/>
    <x v="3"/>
    <n v="0"/>
    <n v="10000"/>
  </r>
  <r>
    <n v="191331"/>
    <n v="37591"/>
    <n v="117367754"/>
    <x v="2"/>
    <x v="1"/>
    <d v="2016-11-29T11:48:53"/>
    <x v="7"/>
    <d v="2016-12-02T00:00:00"/>
    <s v="Banco de Crédito e Inversiones"/>
    <m/>
    <s v="Banco de Chile"/>
    <x v="3"/>
    <n v="0"/>
    <n v="10000"/>
  </r>
  <r>
    <n v="178524"/>
    <n v="37591"/>
    <n v="117367754"/>
    <x v="2"/>
    <x v="1"/>
    <d v="2016-10-27T13:35:17"/>
    <x v="37"/>
    <d v="2016-11-08T00:00:00"/>
    <s v="Banco de Crédito e Inversiones"/>
    <m/>
    <s v="Banco de Chile"/>
    <x v="3"/>
    <n v="0"/>
    <n v="10000"/>
  </r>
  <r>
    <n v="144232"/>
    <n v="37591"/>
    <n v="117367754"/>
    <x v="2"/>
    <x v="1"/>
    <d v="2016-07-27T15:47:34"/>
    <x v="2"/>
    <d v="2016-08-03T00:00:00"/>
    <s v="Banco de Crédito e Inversiones"/>
    <m/>
    <s v="Banco de Chile"/>
    <x v="3"/>
    <n v="0"/>
    <n v="10000"/>
  </r>
  <r>
    <n v="166549"/>
    <n v="37591"/>
    <n v="117367754"/>
    <x v="2"/>
    <x v="1"/>
    <d v="2016-09-29T12:20:47"/>
    <x v="38"/>
    <d v="2016-10-04T00:00:00"/>
    <s v="Banco de Crédito e Inversiones"/>
    <m/>
    <s v="Banco de Chile"/>
    <x v="3"/>
    <n v="0"/>
    <n v="10000"/>
  </r>
  <r>
    <n v="155135"/>
    <n v="37591"/>
    <n v="117367754"/>
    <x v="2"/>
    <x v="1"/>
    <d v="2016-08-26T16:39:45"/>
    <x v="1"/>
    <d v="2016-09-05T00:00:00"/>
    <s v="Banco de Crédito e Inversiones"/>
    <m/>
    <s v="Banco de Chile"/>
    <x v="3"/>
    <n v="0"/>
    <n v="10000"/>
  </r>
  <r>
    <n v="236853"/>
    <n v="37591"/>
    <n v="117367754"/>
    <x v="2"/>
    <x v="1"/>
    <d v="2017-02-27T12:19:23"/>
    <x v="4"/>
    <d v="2017-03-02T00:00:00"/>
    <s v="Banco de Crédito e Inversiones"/>
    <m/>
    <s v="Banco de Chile"/>
    <x v="3"/>
    <n v="0"/>
    <n v="10000"/>
  </r>
  <r>
    <n v="220298"/>
    <n v="37591"/>
    <n v="117367754"/>
    <x v="2"/>
    <x v="1"/>
    <d v="2017-01-26T15:39:04"/>
    <x v="5"/>
    <d v="2017-02-02T00:00:00"/>
    <s v="Banco de Crédito e Inversiones"/>
    <m/>
    <s v="Banco de Chile"/>
    <x v="3"/>
    <n v="0"/>
    <n v="10000"/>
  </r>
  <r>
    <n v="205492"/>
    <n v="37591"/>
    <n v="117367754"/>
    <x v="2"/>
    <x v="1"/>
    <d v="2016-12-29T16:59:06"/>
    <x v="39"/>
    <d v="2017-01-05T00:00:00"/>
    <s v="Banco de Crédito e Inversiones"/>
    <m/>
    <s v="Banco de Chile"/>
    <x v="3"/>
    <n v="0"/>
    <n v="10000"/>
  </r>
  <r>
    <n v="254233"/>
    <n v="37591"/>
    <n v="117367754"/>
    <x v="2"/>
    <x v="1"/>
    <d v="2017-03-28T15:24:43"/>
    <x v="40"/>
    <d v="2017-04-04T00:00:00"/>
    <s v="Banco de Crédito e Inversiones"/>
    <m/>
    <s v="Banco de Chile"/>
    <x v="3"/>
    <n v="0"/>
    <n v="10000"/>
  </r>
  <r>
    <n v="295549"/>
    <n v="37591"/>
    <n v="117367754"/>
    <x v="2"/>
    <x v="1"/>
    <d v="2017-05-29T17:25:45"/>
    <x v="8"/>
    <d v="2017-06-06T00:00:00"/>
    <s v="Banco de Crédito e Inversiones"/>
    <m/>
    <s v="Banco de Chile"/>
    <x v="3"/>
    <n v="0"/>
    <n v="10000"/>
  </r>
  <r>
    <n v="272412"/>
    <n v="37591"/>
    <n v="117367754"/>
    <x v="2"/>
    <x v="1"/>
    <d v="2017-04-26T15:42:27"/>
    <x v="41"/>
    <d v="2017-05-04T00:00:00"/>
    <s v="Banco de Crédito e Inversiones"/>
    <m/>
    <s v="Banco de Chile"/>
    <x v="3"/>
    <n v="0"/>
    <n v="10000"/>
  </r>
  <r>
    <n v="343146"/>
    <n v="37591"/>
    <n v="117367754"/>
    <x v="2"/>
    <x v="1"/>
    <d v="2017-07-27T16:39:09"/>
    <x v="12"/>
    <d v="2017-08-02T00:00:00"/>
    <s v="Banco de Crédito e Inversiones"/>
    <m/>
    <s v="Banco de Chile"/>
    <x v="3"/>
    <n v="0"/>
    <n v="10000"/>
  </r>
  <r>
    <n v="318184"/>
    <n v="37591"/>
    <n v="117367754"/>
    <x v="2"/>
    <x v="1"/>
    <d v="2017-06-28T13:07:20"/>
    <x v="42"/>
    <d v="2017-07-04T00:00:00"/>
    <s v="Banco de Crédito e Inversiones"/>
    <m/>
    <s v="Banco de Chile"/>
    <x v="3"/>
    <n v="0"/>
    <n v="10000"/>
  </r>
  <r>
    <n v="393781"/>
    <n v="37591"/>
    <n v="117367754"/>
    <x v="2"/>
    <x v="1"/>
    <d v="2017-08-29T20:17:26"/>
    <x v="14"/>
    <d v="2017-09-05T00:00:00"/>
    <s v="Banco de Crédito e Inversiones"/>
    <m/>
    <s v="Banco de Chile"/>
    <x v="3"/>
    <n v="0"/>
    <n v="10000"/>
  </r>
  <r>
    <n v="421068"/>
    <n v="37591"/>
    <n v="117367754"/>
    <x v="2"/>
    <x v="1"/>
    <d v="2017-09-27T16:46:45"/>
    <x v="43"/>
    <d v="2017-10-03T00:00:00"/>
    <s v="Banco de Crédito e Inversiones"/>
    <m/>
    <s v="Banco de Chile"/>
    <x v="3"/>
    <n v="0"/>
    <n v="10000"/>
  </r>
  <r>
    <n v="480296"/>
    <n v="37591"/>
    <n v="117367754"/>
    <x v="2"/>
    <x v="1"/>
    <d v="2017-11-28T18:03:10"/>
    <x v="16"/>
    <d v="2017-12-04T00:00:00"/>
    <s v="Banco de Crédito e Inversiones"/>
    <m/>
    <s v="Banco de Chile"/>
    <x v="3"/>
    <n v="0"/>
    <n v="10000"/>
  </r>
  <r>
    <n v="450098"/>
    <n v="37591"/>
    <n v="117367754"/>
    <x v="2"/>
    <x v="1"/>
    <d v="2017-10-26T18:53:21"/>
    <x v="44"/>
    <d v="2017-11-06T00:00:00"/>
    <s v="Banco de Crédito e Inversiones"/>
    <m/>
    <s v="Banco de Chile"/>
    <x v="3"/>
    <n v="0"/>
    <n v="10000"/>
  </r>
  <r>
    <n v="546112"/>
    <n v="37591"/>
    <n v="117367754"/>
    <x v="2"/>
    <x v="1"/>
    <d v="2018-01-29T18:37:40"/>
    <x v="18"/>
    <d v="2018-02-02T00:00:00"/>
    <s v="Banco de Crédito e Inversiones"/>
    <m/>
    <s v="Banco de Chile"/>
    <x v="3"/>
    <n v="0"/>
    <n v="10000"/>
  </r>
  <r>
    <n v="514280"/>
    <n v="37591"/>
    <n v="117367754"/>
    <x v="2"/>
    <x v="1"/>
    <d v="2017-12-27T13:58:51"/>
    <x v="45"/>
    <d v="2018-01-03T00:00:00"/>
    <s v="Banco de Crédito e Inversiones"/>
    <m/>
    <s v="Banco de Chile"/>
    <x v="3"/>
    <n v="0"/>
    <n v="10000"/>
  </r>
  <r>
    <n v="578491"/>
    <n v="37591"/>
    <n v="117367754"/>
    <x v="2"/>
    <x v="1"/>
    <d v="2018-02-27T16:43:36"/>
    <x v="19"/>
    <d v="2018-03-05T00:00:00"/>
    <s v="Banco de Crédito e Inversiones"/>
    <m/>
    <s v="Banco de Chile"/>
    <x v="3"/>
    <n v="0"/>
    <n v="10000"/>
  </r>
  <r>
    <n v="644923"/>
    <n v="37591"/>
    <n v="117367754"/>
    <x v="2"/>
    <x v="1"/>
    <d v="2018-04-26T13:25:33"/>
    <x v="47"/>
    <d v="2018-05-03T00:00:00"/>
    <s v="Banco de Crédito e Inversiones"/>
    <m/>
    <s v="Banco de Chile"/>
    <x v="3"/>
    <n v="0"/>
    <n v="10000"/>
  </r>
  <r>
    <n v="611371"/>
    <n v="37591"/>
    <n v="117367754"/>
    <x v="2"/>
    <x v="1"/>
    <d v="2018-03-27T16:59:28"/>
    <x v="46"/>
    <d v="2018-04-03T00:00:00"/>
    <s v="Banco de Crédito e Inversiones"/>
    <m/>
    <s v="Banco de Chile"/>
    <x v="3"/>
    <n v="0"/>
    <n v="10000"/>
  </r>
  <r>
    <n v="713956"/>
    <n v="37591"/>
    <n v="117367754"/>
    <x v="2"/>
    <x v="1"/>
    <d v="2018-06-27T11:33:55"/>
    <x v="48"/>
    <d v="2018-07-04T00:00:00"/>
    <s v="Banco de Crédito e Inversiones"/>
    <m/>
    <s v="Banco de Chile"/>
    <x v="3"/>
    <n v="0"/>
    <n v="10000"/>
  </r>
  <r>
    <n v="678892"/>
    <n v="37591"/>
    <n v="117367754"/>
    <x v="2"/>
    <x v="1"/>
    <d v="2018-05-28T18:30:24"/>
    <x v="22"/>
    <d v="2018-06-11T00:00:00"/>
    <s v="Banco de Crédito e Inversiones"/>
    <m/>
    <s v="Banco de Chile"/>
    <x v="3"/>
    <n v="0"/>
    <n v="10000"/>
  </r>
  <r>
    <n v="750098"/>
    <n v="37591"/>
    <n v="117367754"/>
    <x v="2"/>
    <x v="1"/>
    <d v="2018-07-26T13:31:34"/>
    <x v="24"/>
    <d v="2018-08-02T00:00:00"/>
    <s v="Banco de Crédito e Inversiones"/>
    <m/>
    <s v="Banco de Chile"/>
    <x v="3"/>
    <n v="0"/>
    <n v="10000"/>
  </r>
  <r>
    <n v="824801"/>
    <n v="37591"/>
    <n v="117367754"/>
    <x v="2"/>
    <x v="1"/>
    <d v="2018-09-26T17:19:58"/>
    <x v="26"/>
    <d v="2018-10-02T00:00:00"/>
    <s v="Banco de Crédito e Inversiones"/>
    <m/>
    <s v="Banco de Chile"/>
    <x v="3"/>
    <n v="0"/>
    <n v="10000"/>
  </r>
  <r>
    <n v="787356"/>
    <n v="37591"/>
    <n v="117367754"/>
    <x v="2"/>
    <x v="1"/>
    <d v="2018-08-29T12:35:07"/>
    <x v="49"/>
    <d v="2018-09-04T00:00:00"/>
    <s v="Banco de Crédito e Inversiones"/>
    <m/>
    <s v="Banco de Chile"/>
    <x v="3"/>
    <n v="0"/>
    <n v="10000"/>
  </r>
  <r>
    <n v="865623"/>
    <n v="37591"/>
    <n v="117367754"/>
    <x v="2"/>
    <x v="1"/>
    <d v="2018-10-29T12:43:02"/>
    <x v="50"/>
    <d v="2018-11-06T00:00:00"/>
    <s v="Banco de Crédito e Inversiones"/>
    <m/>
    <s v="Banco de Chile"/>
    <x v="3"/>
    <n v="0"/>
    <n v="10000"/>
  </r>
  <r>
    <n v="907754"/>
    <n v="37591"/>
    <n v="117367754"/>
    <x v="2"/>
    <x v="1"/>
    <d v="2018-11-30T17:31:58"/>
    <x v="51"/>
    <d v="2018-12-06T00:00:00"/>
    <s v="Banco de Crédito e Inversiones"/>
    <m/>
    <s v="Banco de Chile"/>
    <x v="3"/>
    <n v="0"/>
    <n v="10000"/>
  </r>
  <r>
    <n v="951835"/>
    <n v="37591"/>
    <n v="117367754"/>
    <x v="2"/>
    <x v="1"/>
    <d v="2018-12-26T12:48:31"/>
    <x v="52"/>
    <d v="2019-01-03T00:00:00"/>
    <s v="Banco de Crédito e Inversiones"/>
    <m/>
    <s v="Banco de Chile"/>
    <x v="3"/>
    <n v="0"/>
    <n v="10000"/>
  </r>
  <r>
    <n v="1046048"/>
    <n v="37591"/>
    <n v="117367754"/>
    <x v="2"/>
    <x v="1"/>
    <d v="2019-02-26T13:13:43"/>
    <x v="31"/>
    <d v="2019-03-04T00:00:00"/>
    <s v="Banco de Crédito e Inversiones"/>
    <m/>
    <s v="Banco de Chile"/>
    <x v="3"/>
    <n v="0"/>
    <n v="10000"/>
  </r>
  <r>
    <n v="998452"/>
    <n v="37591"/>
    <n v="117367754"/>
    <x v="2"/>
    <x v="1"/>
    <d v="2019-01-28T12:23:19"/>
    <x v="30"/>
    <d v="2019-02-04T00:00:00"/>
    <s v="Banco de Crédito e Inversiones"/>
    <m/>
    <s v="Banco de Chile"/>
    <x v="3"/>
    <n v="0"/>
    <n v="10000"/>
  </r>
  <r>
    <n v="1096877"/>
    <n v="37591"/>
    <n v="117367754"/>
    <x v="2"/>
    <x v="1"/>
    <d v="2019-03-26T16:21:03"/>
    <x v="32"/>
    <d v="2019-04-02T00:00:00"/>
    <s v="Banco de Crédito e Inversiones"/>
    <m/>
    <s v="Banco de Chile"/>
    <x v="3"/>
    <n v="0"/>
    <n v="10000"/>
  </r>
  <r>
    <n v="1148386"/>
    <n v="37591"/>
    <n v="117367754"/>
    <x v="2"/>
    <x v="1"/>
    <d v="2019-04-26T12:57:33"/>
    <x v="33"/>
    <d v="2019-05-03T00:00:00"/>
    <s v="Banco de Crédito e Inversiones"/>
    <m/>
    <s v="Banco de Chile"/>
    <x v="3"/>
    <n v="0"/>
    <n v="10000"/>
  </r>
  <r>
    <n v="1201965"/>
    <n v="37591"/>
    <n v="117367754"/>
    <x v="2"/>
    <x v="1"/>
    <d v="2019-05-29T17:32:19"/>
    <x v="53"/>
    <d v="2019-06-04T00:00:00"/>
    <s v="Banco de Crédito e Inversiones"/>
    <m/>
    <s v="Banco de Chile"/>
    <x v="3"/>
    <n v="0"/>
    <n v="10000"/>
  </r>
  <r>
    <n v="1259861"/>
    <n v="37591"/>
    <n v="117367754"/>
    <x v="2"/>
    <x v="1"/>
    <d v="2019-06-26T15:43:10"/>
    <x v="35"/>
    <d v="2019-07-09T00:00:00"/>
    <s v="Banco de Crédito e Inversiones"/>
    <m/>
    <s v="Banco de Chile"/>
    <x v="3"/>
    <n v="0"/>
    <n v="10000"/>
  </r>
  <r>
    <n v="135358"/>
    <n v="37593"/>
    <n v="112505563"/>
    <x v="2"/>
    <x v="1"/>
    <d v="2016-07-15T13:21:50"/>
    <x v="36"/>
    <d v="2016-08-01T00:00:00"/>
    <s v="Banco Estado"/>
    <m/>
    <s v="Banco de Chile"/>
    <x v="2"/>
    <n v="0"/>
    <n v="2000"/>
  </r>
  <r>
    <n v="191302"/>
    <n v="37593"/>
    <n v="112505563"/>
    <x v="2"/>
    <x v="1"/>
    <d v="2016-11-29T11:48:53"/>
    <x v="7"/>
    <d v="2017-01-09T00:00:00"/>
    <s v="Banco Estado"/>
    <m/>
    <s v="Banco de Chile"/>
    <x v="2"/>
    <n v="0"/>
    <n v="2000"/>
  </r>
  <r>
    <n v="178494"/>
    <n v="37593"/>
    <n v="112505563"/>
    <x v="2"/>
    <x v="1"/>
    <d v="2016-10-27T13:35:17"/>
    <x v="37"/>
    <d v="2016-11-29T00:00:00"/>
    <s v="Banco Estado"/>
    <m/>
    <s v="Banco de Chile"/>
    <x v="2"/>
    <n v="0"/>
    <n v="2000"/>
  </r>
  <r>
    <n v="144201"/>
    <n v="37593"/>
    <n v="112505563"/>
    <x v="2"/>
    <x v="1"/>
    <d v="2016-07-27T15:47:34"/>
    <x v="2"/>
    <d v="2016-08-23T00:00:00"/>
    <s v="Banco Estado"/>
    <m/>
    <s v="Banco de Chile"/>
    <x v="3"/>
    <n v="0"/>
    <n v="2000"/>
  </r>
  <r>
    <n v="166518"/>
    <n v="37593"/>
    <n v="112505563"/>
    <x v="2"/>
    <x v="1"/>
    <d v="2016-09-29T12:20:47"/>
    <x v="38"/>
    <d v="2016-11-02T00:00:00"/>
    <s v="Banco Estado"/>
    <m/>
    <s v="Banco de Chile"/>
    <x v="2"/>
    <n v="0"/>
    <n v="2000"/>
  </r>
  <r>
    <n v="155104"/>
    <n v="37593"/>
    <n v="112505563"/>
    <x v="2"/>
    <x v="1"/>
    <d v="2016-08-26T16:39:45"/>
    <x v="1"/>
    <d v="2016-10-04T00:00:00"/>
    <s v="Banco Estado"/>
    <m/>
    <s v="Banco de Chile"/>
    <x v="2"/>
    <n v="0"/>
    <n v="2000"/>
  </r>
  <r>
    <n v="205463"/>
    <n v="37593"/>
    <n v="112505563"/>
    <x v="2"/>
    <x v="1"/>
    <d v="2016-12-29T16:59:06"/>
    <x v="39"/>
    <d v="2017-01-31T00:00:00"/>
    <s v="Banco Estado"/>
    <m/>
    <s v="Banco de Chile"/>
    <x v="2"/>
    <n v="0"/>
    <n v="2000"/>
  </r>
  <r>
    <n v="220269"/>
    <n v="37593"/>
    <n v="112505563"/>
    <x v="2"/>
    <x v="1"/>
    <d v="2017-01-26T15:39:04"/>
    <x v="5"/>
    <d v="2017-03-01T00:00:00"/>
    <s v="Banco Estado"/>
    <m/>
    <s v="Banco de Chile"/>
    <x v="2"/>
    <n v="0"/>
    <n v="2000"/>
  </r>
  <r>
    <n v="236824"/>
    <n v="37593"/>
    <n v="112505563"/>
    <x v="2"/>
    <x v="1"/>
    <d v="2017-02-27T12:19:23"/>
    <x v="4"/>
    <d v="2017-04-04T00:00:00"/>
    <s v="Banco Estado"/>
    <m/>
    <s v="Banco de Chile"/>
    <x v="2"/>
    <n v="0"/>
    <n v="2000"/>
  </r>
  <r>
    <n v="272383"/>
    <n v="37593"/>
    <n v="112505563"/>
    <x v="2"/>
    <x v="1"/>
    <d v="2017-04-26T15:42:27"/>
    <x v="41"/>
    <d v="2017-06-06T00:00:00"/>
    <s v="Banco Estado"/>
    <m/>
    <s v="Banco de Chile"/>
    <x v="2"/>
    <n v="0"/>
    <n v="2000"/>
  </r>
  <r>
    <n v="295520"/>
    <n v="37593"/>
    <n v="112505563"/>
    <x v="2"/>
    <x v="1"/>
    <d v="2017-05-29T17:25:45"/>
    <x v="8"/>
    <d v="2017-07-04T00:00:00"/>
    <s v="Banco Estado"/>
    <m/>
    <s v="Banco de Chile"/>
    <x v="2"/>
    <n v="0"/>
    <n v="2000"/>
  </r>
  <r>
    <n v="254204"/>
    <n v="37593"/>
    <n v="112505563"/>
    <x v="2"/>
    <x v="1"/>
    <d v="2017-03-28T15:24:43"/>
    <x v="40"/>
    <d v="2017-05-04T00:00:00"/>
    <s v="Banco Estado"/>
    <m/>
    <s v="Banco de Chile"/>
    <x v="2"/>
    <n v="0"/>
    <n v="2000"/>
  </r>
  <r>
    <n v="343118"/>
    <n v="37593"/>
    <n v="112505563"/>
    <x v="2"/>
    <x v="1"/>
    <d v="2017-07-27T16:39:09"/>
    <x v="12"/>
    <d v="2017-08-29T00:00:00"/>
    <s v="Banco Estado"/>
    <m/>
    <s v="Banco de Chile"/>
    <x v="2"/>
    <n v="0"/>
    <n v="2000"/>
  </r>
  <r>
    <n v="318155"/>
    <n v="37593"/>
    <n v="112505563"/>
    <x v="2"/>
    <x v="1"/>
    <d v="2017-06-28T13:07:20"/>
    <x v="42"/>
    <d v="2017-07-28T00:00:00"/>
    <s v="Banco Estado"/>
    <m/>
    <s v="Banco de Chile"/>
    <x v="2"/>
    <n v="0"/>
    <n v="2000"/>
  </r>
  <r>
    <n v="421041"/>
    <n v="37593"/>
    <n v="112505563"/>
    <x v="2"/>
    <x v="1"/>
    <d v="2017-09-27T16:46:45"/>
    <x v="43"/>
    <d v="2017-10-31T00:00:00"/>
    <s v="Banco Estado"/>
    <m/>
    <s v="Banco de Chile"/>
    <x v="2"/>
    <n v="0"/>
    <n v="2000"/>
  </r>
  <r>
    <n v="393753"/>
    <n v="37593"/>
    <n v="112505563"/>
    <x v="2"/>
    <x v="1"/>
    <d v="2017-08-29T20:17:26"/>
    <x v="14"/>
    <d v="2017-10-02T00:00:00"/>
    <s v="Banco Estado"/>
    <m/>
    <s v="Banco de Chile"/>
    <x v="2"/>
    <n v="0"/>
    <n v="2000"/>
  </r>
  <r>
    <n v="450071"/>
    <n v="37593"/>
    <n v="112505563"/>
    <x v="2"/>
    <x v="1"/>
    <d v="2017-10-26T18:53:21"/>
    <x v="44"/>
    <d v="2017-11-29T00:00:00"/>
    <s v="Banco Estado"/>
    <m/>
    <s v="Banco de Chile"/>
    <x v="2"/>
    <n v="0"/>
    <n v="2000"/>
  </r>
  <r>
    <n v="480269"/>
    <n v="37593"/>
    <n v="112505563"/>
    <x v="2"/>
    <x v="1"/>
    <d v="2017-11-28T18:03:10"/>
    <x v="16"/>
    <d v="2017-12-29T00:00:00"/>
    <s v="Banco Estado"/>
    <m/>
    <s v="Banco de Chile"/>
    <x v="2"/>
    <n v="0"/>
    <n v="2000"/>
  </r>
  <r>
    <n v="514253"/>
    <n v="37593"/>
    <n v="112505563"/>
    <x v="2"/>
    <x v="1"/>
    <d v="2017-12-27T13:58:51"/>
    <x v="45"/>
    <d v="2018-01-29T00:00:00"/>
    <s v="Banco Estado"/>
    <m/>
    <s v="Banco de Chile"/>
    <x v="2"/>
    <n v="0"/>
    <n v="2000"/>
  </r>
  <r>
    <n v="546085"/>
    <n v="37593"/>
    <n v="112505563"/>
    <x v="2"/>
    <x v="1"/>
    <d v="2018-01-29T18:37:40"/>
    <x v="18"/>
    <d v="2018-02-26T00:00:00"/>
    <s v="Banco Estado"/>
    <m/>
    <s v="Banco de Chile"/>
    <x v="2"/>
    <n v="0"/>
    <n v="2000"/>
  </r>
  <r>
    <n v="578464"/>
    <n v="37593"/>
    <n v="112505563"/>
    <x v="2"/>
    <x v="1"/>
    <d v="2018-02-27T16:43:36"/>
    <x v="19"/>
    <d v="2018-03-27T00:00:00"/>
    <s v="Banco Estado"/>
    <m/>
    <s v="Banco de Chile"/>
    <x v="2"/>
    <n v="0"/>
    <n v="2000"/>
  </r>
  <r>
    <n v="611346"/>
    <n v="37593"/>
    <n v="112505563"/>
    <x v="2"/>
    <x v="1"/>
    <d v="2018-03-27T16:59:28"/>
    <x v="46"/>
    <d v="2018-04-30T00:00:00"/>
    <s v="Banco Estado"/>
    <m/>
    <s v="Banco de Chile"/>
    <x v="2"/>
    <n v="0"/>
    <n v="2000"/>
  </r>
  <r>
    <n v="644898"/>
    <n v="37593"/>
    <n v="112505563"/>
    <x v="2"/>
    <x v="1"/>
    <d v="2018-04-26T13:25:33"/>
    <x v="47"/>
    <d v="2018-06-07T00:00:00"/>
    <s v="Banco Estado"/>
    <m/>
    <s v="Banco de Chile"/>
    <x v="2"/>
    <n v="0"/>
    <n v="2000"/>
  </r>
  <r>
    <n v="678867"/>
    <n v="37593"/>
    <n v="112505563"/>
    <x v="2"/>
    <x v="1"/>
    <d v="2018-05-28T18:30:24"/>
    <x v="22"/>
    <d v="2018-07-03T00:00:00"/>
    <s v="Banco Estado"/>
    <m/>
    <s v="Banco de Chile"/>
    <x v="2"/>
    <n v="0"/>
    <n v="2000"/>
  </r>
  <r>
    <n v="713931"/>
    <n v="37593"/>
    <n v="112505563"/>
    <x v="2"/>
    <x v="1"/>
    <d v="2018-06-27T11:33:55"/>
    <x v="48"/>
    <d v="2018-07-31T00:00:00"/>
    <s v="Banco Estado"/>
    <m/>
    <s v="Banco de Chile"/>
    <x v="2"/>
    <n v="0"/>
    <n v="2000"/>
  </r>
  <r>
    <n v="750073"/>
    <n v="37593"/>
    <n v="112505563"/>
    <x v="2"/>
    <x v="1"/>
    <d v="2018-07-26T13:31:34"/>
    <x v="24"/>
    <d v="2018-08-28T00:00:00"/>
    <s v="Banco Estado"/>
    <m/>
    <s v="Banco de Chile"/>
    <x v="3"/>
    <n v="0"/>
    <n v="2000"/>
  </r>
  <r>
    <n v="824777"/>
    <n v="37593"/>
    <n v="112505563"/>
    <x v="2"/>
    <x v="1"/>
    <d v="2018-09-26T17:19:58"/>
    <x v="26"/>
    <d v="2018-10-29T00:00:00"/>
    <s v="Banco Estado"/>
    <m/>
    <s v="Banco de Chile"/>
    <x v="2"/>
    <n v="0"/>
    <n v="2000"/>
  </r>
  <r>
    <n v="787332"/>
    <n v="37593"/>
    <n v="112505563"/>
    <x v="2"/>
    <x v="1"/>
    <d v="2018-08-29T12:35:07"/>
    <x v="49"/>
    <d v="2018-10-04T00:00:00"/>
    <s v="Banco Estado"/>
    <m/>
    <s v="Banco de Chile"/>
    <x v="2"/>
    <n v="0"/>
    <n v="2000"/>
  </r>
  <r>
    <n v="865600"/>
    <n v="37593"/>
    <n v="112505563"/>
    <x v="2"/>
    <x v="1"/>
    <d v="2018-10-29T12:43:02"/>
    <x v="50"/>
    <d v="2018-11-22T00:00:00"/>
    <s v="Banco Estado"/>
    <m/>
    <s v="Banco de Chile"/>
    <x v="3"/>
    <n v="0"/>
    <n v="2000"/>
  </r>
  <r>
    <n v="907731"/>
    <n v="37593"/>
    <n v="112505563"/>
    <x v="2"/>
    <x v="1"/>
    <d v="2018-11-30T17:31:58"/>
    <x v="51"/>
    <d v="2018-12-24T00:00:00"/>
    <s v="Banco Estado"/>
    <m/>
    <s v="Banco de Chile"/>
    <x v="4"/>
    <n v="99"/>
    <n v="2000"/>
  </r>
  <r>
    <n v="951812"/>
    <n v="37593"/>
    <n v="112505563"/>
    <x v="2"/>
    <x v="1"/>
    <d v="2018-12-26T12:48:31"/>
    <x v="52"/>
    <d v="2019-01-03T00:00:00"/>
    <s v="Banco Estado"/>
    <m/>
    <s v="Banco de Chile"/>
    <x v="3"/>
    <n v="0"/>
    <n v="2000"/>
  </r>
  <r>
    <n v="998429"/>
    <n v="37593"/>
    <n v="112505563"/>
    <x v="2"/>
    <x v="1"/>
    <d v="2019-01-28T12:23:19"/>
    <x v="30"/>
    <d v="2019-02-26T00:00:00"/>
    <s v="Banco Estado"/>
    <m/>
    <s v="Banco de Chile"/>
    <x v="2"/>
    <n v="0"/>
    <n v="2000"/>
  </r>
  <r>
    <n v="1046025"/>
    <n v="37593"/>
    <n v="112505563"/>
    <x v="2"/>
    <x v="1"/>
    <d v="2019-02-26T13:13:43"/>
    <x v="31"/>
    <d v="2019-03-20T00:00:00"/>
    <s v="Banco Estado"/>
    <m/>
    <s v="Banco de Chile"/>
    <x v="3"/>
    <n v="0"/>
    <n v="2000"/>
  </r>
  <r>
    <n v="1096854"/>
    <n v="37593"/>
    <n v="112505563"/>
    <x v="2"/>
    <x v="1"/>
    <d v="2019-03-26T16:21:03"/>
    <x v="32"/>
    <d v="2019-04-26T00:00:00"/>
    <s v="Banco Estado"/>
    <m/>
    <s v="Banco de Chile"/>
    <x v="2"/>
    <n v="0"/>
    <n v="2000"/>
  </r>
  <r>
    <n v="1148364"/>
    <n v="37593"/>
    <n v="112505563"/>
    <x v="2"/>
    <x v="1"/>
    <d v="2019-04-26T12:57:33"/>
    <x v="33"/>
    <d v="2019-06-04T00:00:00"/>
    <s v="Banco Estado"/>
    <m/>
    <s v="Banco de Chile"/>
    <x v="2"/>
    <n v="0"/>
    <n v="2000"/>
  </r>
  <r>
    <n v="1201943"/>
    <n v="37593"/>
    <n v="112505563"/>
    <x v="2"/>
    <x v="1"/>
    <d v="2019-05-29T17:32:19"/>
    <x v="53"/>
    <d v="2019-06-26T00:00:00"/>
    <s v="Banco Estado"/>
    <m/>
    <s v="Banco de Chile"/>
    <x v="3"/>
    <n v="0"/>
    <n v="2000"/>
  </r>
  <r>
    <n v="1259839"/>
    <n v="37593"/>
    <n v="112505563"/>
    <x v="2"/>
    <x v="1"/>
    <d v="2019-06-26T15:43:10"/>
    <x v="35"/>
    <d v="2019-07-15T00:00:00"/>
    <s v="Banco Estado"/>
    <m/>
    <s v="Banco de Chile"/>
    <x v="3"/>
    <n v="0"/>
    <n v="2000"/>
  </r>
  <r>
    <n v="135359"/>
    <n v="37594"/>
    <n v="163346583"/>
    <x v="2"/>
    <x v="1"/>
    <d v="2016-07-15T13:21:50"/>
    <x v="36"/>
    <d v="2016-08-01T00:00:00"/>
    <s v="Banco de Crédito e Inversiones"/>
    <m/>
    <s v="Banco de Chile"/>
    <x v="2"/>
    <n v="0"/>
    <n v="10000"/>
  </r>
  <r>
    <n v="155105"/>
    <n v="37594"/>
    <n v="163346583"/>
    <x v="2"/>
    <x v="1"/>
    <d v="2016-08-26T16:39:45"/>
    <x v="1"/>
    <d v="2016-10-04T00:00:00"/>
    <s v="Banco de Crédito e Inversiones"/>
    <m/>
    <s v="Banco de Chile"/>
    <x v="2"/>
    <n v="0"/>
    <n v="10000"/>
  </r>
  <r>
    <n v="166519"/>
    <n v="37594"/>
    <n v="163346583"/>
    <x v="2"/>
    <x v="1"/>
    <d v="2016-09-29T12:20:47"/>
    <x v="38"/>
    <d v="2016-10-17T00:00:00"/>
    <s v="Banco de Crédito e Inversiones"/>
    <m/>
    <s v="Banco de Chile"/>
    <x v="3"/>
    <n v="0"/>
    <n v="10000"/>
  </r>
  <r>
    <n v="144202"/>
    <n v="37594"/>
    <n v="163346583"/>
    <x v="2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x v="2"/>
    <x v="1"/>
    <d v="2016-10-27T13:35:17"/>
    <x v="37"/>
    <d v="2016-11-08T00:00:00"/>
    <s v="Banco de Crédito e Inversiones"/>
    <m/>
    <s v="Banco de Chile"/>
    <x v="3"/>
    <n v="0"/>
    <n v="10000"/>
  </r>
  <r>
    <n v="135360"/>
    <n v="37596"/>
    <n v="103940370"/>
    <x v="2"/>
    <x v="1"/>
    <d v="2016-07-15T13:21:50"/>
    <x v="36"/>
    <d v="2016-07-20T00:00:00"/>
    <s v="Banco Estado"/>
    <m/>
    <s v="Banco de Chile"/>
    <x v="3"/>
    <n v="0"/>
    <n v="2000"/>
  </r>
  <r>
    <n v="178496"/>
    <n v="37596"/>
    <n v="103940370"/>
    <x v="2"/>
    <x v="1"/>
    <d v="2016-10-27T13:35:17"/>
    <x v="37"/>
    <d v="2016-11-08T00:00:00"/>
    <s v="Banco Estado"/>
    <m/>
    <s v="Banco de Chile"/>
    <x v="3"/>
    <n v="0"/>
    <n v="2000"/>
  </r>
  <r>
    <n v="144203"/>
    <n v="37596"/>
    <n v="103940370"/>
    <x v="2"/>
    <x v="1"/>
    <d v="2016-07-27T15:47:34"/>
    <x v="2"/>
    <d v="2016-08-03T00:00:00"/>
    <s v="Banco Estado"/>
    <m/>
    <s v="Banco de Chile"/>
    <x v="3"/>
    <n v="0"/>
    <n v="2000"/>
  </r>
  <r>
    <n v="166520"/>
    <n v="37596"/>
    <n v="103940370"/>
    <x v="2"/>
    <x v="1"/>
    <d v="2016-09-29T12:20:47"/>
    <x v="38"/>
    <d v="2016-10-04T00:00:00"/>
    <s v="Banco Estado"/>
    <m/>
    <s v="Banco de Chile"/>
    <x v="3"/>
    <n v="0"/>
    <n v="2000"/>
  </r>
  <r>
    <n v="155106"/>
    <n v="37596"/>
    <n v="103940370"/>
    <x v="2"/>
    <x v="1"/>
    <d v="2016-08-26T16:39:45"/>
    <x v="1"/>
    <d v="2016-09-05T00:00:00"/>
    <s v="Banco Estado"/>
    <m/>
    <s v="Banco de Chile"/>
    <x v="3"/>
    <n v="0"/>
    <n v="2000"/>
  </r>
  <r>
    <n v="191303"/>
    <n v="37596"/>
    <n v="103940370"/>
    <x v="2"/>
    <x v="1"/>
    <d v="2016-11-29T11:48:53"/>
    <x v="7"/>
    <d v="2017-01-09T00:00:00"/>
    <s v="Banco Estado"/>
    <m/>
    <s v="Banco de Chile"/>
    <x v="2"/>
    <n v="0"/>
    <n v="2000"/>
  </r>
  <r>
    <n v="236825"/>
    <n v="37596"/>
    <n v="103940370"/>
    <x v="2"/>
    <x v="1"/>
    <d v="2017-02-27T12:19:23"/>
    <x v="4"/>
    <d v="2017-04-04T00:00:00"/>
    <s v="Banco Estado"/>
    <m/>
    <s v="Banco de Chile"/>
    <x v="2"/>
    <n v="0"/>
    <n v="2000"/>
  </r>
  <r>
    <n v="220270"/>
    <n v="37596"/>
    <n v="103940370"/>
    <x v="2"/>
    <x v="1"/>
    <d v="2017-01-26T15:39:04"/>
    <x v="5"/>
    <d v="2017-02-02T00:00:00"/>
    <s v="Banco Estado"/>
    <m/>
    <s v="Banco de Chile"/>
    <x v="3"/>
    <n v="0"/>
    <n v="2000"/>
  </r>
  <r>
    <n v="205464"/>
    <n v="37596"/>
    <n v="103940370"/>
    <x v="2"/>
    <x v="1"/>
    <d v="2016-12-29T16:59:06"/>
    <x v="39"/>
    <d v="2017-01-31T00:00:00"/>
    <s v="Banco Estado"/>
    <m/>
    <s v="Banco de Chile"/>
    <x v="3"/>
    <n v="0"/>
    <n v="2000"/>
  </r>
  <r>
    <n v="254205"/>
    <n v="37596"/>
    <n v="103940370"/>
    <x v="2"/>
    <x v="1"/>
    <d v="2017-03-28T15:24:43"/>
    <x v="40"/>
    <d v="2017-04-04T00:00:00"/>
    <s v="Banco Estado"/>
    <m/>
    <s v="Banco de Chile"/>
    <x v="3"/>
    <n v="0"/>
    <n v="2000"/>
  </r>
  <r>
    <n v="295521"/>
    <n v="37596"/>
    <n v="103940370"/>
    <x v="2"/>
    <x v="1"/>
    <d v="2017-05-29T17:25:45"/>
    <x v="8"/>
    <d v="2017-06-19T00:00:00"/>
    <s v="Banco Estado"/>
    <m/>
    <s v="Banco de Chile"/>
    <x v="3"/>
    <n v="0"/>
    <n v="2000"/>
  </r>
  <r>
    <n v="272384"/>
    <n v="37596"/>
    <n v="103940370"/>
    <x v="2"/>
    <x v="1"/>
    <d v="2017-04-26T15:42:27"/>
    <x v="41"/>
    <d v="2017-05-04T00:00:00"/>
    <s v="Banco Estado"/>
    <m/>
    <s v="Banco de Chile"/>
    <x v="3"/>
    <n v="0"/>
    <n v="2000"/>
  </r>
  <r>
    <n v="318156"/>
    <n v="37596"/>
    <n v="103940370"/>
    <x v="2"/>
    <x v="1"/>
    <d v="2017-06-28T13:07:20"/>
    <x v="42"/>
    <d v="2017-07-04T00:00:00"/>
    <s v="Banco Estado"/>
    <m/>
    <s v="Banco de Chile"/>
    <x v="3"/>
    <n v="0"/>
    <n v="2000"/>
  </r>
  <r>
    <n v="343119"/>
    <n v="37596"/>
    <n v="103940370"/>
    <x v="2"/>
    <x v="1"/>
    <d v="2017-07-27T16:39:09"/>
    <x v="12"/>
    <d v="2017-08-02T00:00:00"/>
    <s v="Banco Estado"/>
    <m/>
    <s v="Banco de Chile"/>
    <x v="3"/>
    <n v="0"/>
    <n v="2000"/>
  </r>
  <r>
    <n v="393754"/>
    <n v="37596"/>
    <n v="103940370"/>
    <x v="2"/>
    <x v="1"/>
    <d v="2017-08-29T20:17:26"/>
    <x v="14"/>
    <d v="2017-09-05T00:00:00"/>
    <s v="Banco Estado"/>
    <m/>
    <s v="Banco de Chile"/>
    <x v="3"/>
    <n v="0"/>
    <n v="2000"/>
  </r>
  <r>
    <n v="421042"/>
    <n v="37596"/>
    <n v="103940370"/>
    <x v="2"/>
    <x v="1"/>
    <d v="2017-09-27T16:46:45"/>
    <x v="43"/>
    <d v="2017-10-03T00:00:00"/>
    <s v="Banco Estado"/>
    <m/>
    <s v="Banco de Chile"/>
    <x v="3"/>
    <n v="0"/>
    <n v="2000"/>
  </r>
  <r>
    <n v="480270"/>
    <n v="37596"/>
    <n v="103940370"/>
    <x v="2"/>
    <x v="1"/>
    <d v="2017-11-28T18:03:10"/>
    <x v="16"/>
    <d v="2017-12-27T00:00:00"/>
    <s v="Banco Estado"/>
    <m/>
    <s v="Banco de Chile"/>
    <x v="3"/>
    <n v="0"/>
    <n v="2000"/>
  </r>
  <r>
    <n v="450072"/>
    <n v="37596"/>
    <n v="103940370"/>
    <x v="2"/>
    <x v="1"/>
    <d v="2017-10-26T18:53:21"/>
    <x v="44"/>
    <d v="2017-11-06T00:00:00"/>
    <s v="Banco Estado"/>
    <m/>
    <s v="Banco de Chile"/>
    <x v="3"/>
    <n v="0"/>
    <n v="2000"/>
  </r>
  <r>
    <n v="546086"/>
    <n v="37596"/>
    <n v="103940370"/>
    <x v="2"/>
    <x v="1"/>
    <d v="2018-01-29T18:37:40"/>
    <x v="18"/>
    <d v="2018-02-26T00:00:00"/>
    <s v="Banco Estado"/>
    <m/>
    <s v="Banco de Chile"/>
    <x v="2"/>
    <n v="0"/>
    <n v="2000"/>
  </r>
  <r>
    <n v="514254"/>
    <n v="37596"/>
    <n v="103940370"/>
    <x v="2"/>
    <x v="1"/>
    <d v="2017-12-27T13:58:51"/>
    <x v="45"/>
    <d v="2018-01-03T00:00:00"/>
    <s v="Banco Estado"/>
    <m/>
    <s v="Banco de Chile"/>
    <x v="3"/>
    <n v="0"/>
    <n v="2000"/>
  </r>
  <r>
    <n v="578465"/>
    <n v="37596"/>
    <n v="103940370"/>
    <x v="2"/>
    <x v="1"/>
    <d v="2018-02-27T16:43:36"/>
    <x v="19"/>
    <d v="2018-03-27T00:00:00"/>
    <s v="Banco Estado"/>
    <m/>
    <s v="Banco de Chile"/>
    <x v="2"/>
    <n v="0"/>
    <n v="2000"/>
  </r>
  <r>
    <n v="644899"/>
    <n v="37596"/>
    <n v="103940370"/>
    <x v="2"/>
    <x v="1"/>
    <d v="2018-04-26T13:25:33"/>
    <x v="47"/>
    <d v="2018-05-22T00:00:00"/>
    <s v="Banco Estado"/>
    <m/>
    <s v="Banco de Chile"/>
    <x v="3"/>
    <n v="0"/>
    <n v="2000"/>
  </r>
  <r>
    <n v="611347"/>
    <n v="37596"/>
    <n v="103940370"/>
    <x v="2"/>
    <x v="1"/>
    <d v="2018-03-27T16:59:28"/>
    <x v="46"/>
    <d v="2018-04-12T00:00:00"/>
    <s v="Banco Estado"/>
    <m/>
    <s v="Banco de Chile"/>
    <x v="3"/>
    <n v="0"/>
    <n v="2000"/>
  </r>
  <r>
    <n v="713932"/>
    <n v="37596"/>
    <n v="103940370"/>
    <x v="2"/>
    <x v="1"/>
    <d v="2018-06-27T11:33:55"/>
    <x v="48"/>
    <d v="2018-07-31T00:00:00"/>
    <s v="Banco Estado"/>
    <m/>
    <s v="Banco de Chile"/>
    <x v="3"/>
    <n v="0"/>
    <n v="2000"/>
  </r>
  <r>
    <n v="678868"/>
    <n v="37596"/>
    <n v="103940370"/>
    <x v="2"/>
    <x v="1"/>
    <d v="2018-05-28T18:30:24"/>
    <x v="22"/>
    <d v="2018-07-03T00:00:00"/>
    <s v="Banco Estado"/>
    <m/>
    <s v="Banco de Chile"/>
    <x v="2"/>
    <n v="0"/>
    <n v="2000"/>
  </r>
  <r>
    <n v="750074"/>
    <n v="37596"/>
    <n v="103940370"/>
    <x v="2"/>
    <x v="1"/>
    <d v="2018-07-26T13:31:34"/>
    <x v="24"/>
    <d v="2018-08-28T00:00:00"/>
    <s v="Banco Estado"/>
    <m/>
    <s v="Banco de Chile"/>
    <x v="2"/>
    <n v="0"/>
    <n v="2000"/>
  </r>
  <r>
    <n v="787333"/>
    <n v="37596"/>
    <n v="103940370"/>
    <x v="2"/>
    <x v="1"/>
    <d v="2018-08-29T12:35:07"/>
    <x v="49"/>
    <d v="2018-10-04T00:00:00"/>
    <s v="Banco Estado"/>
    <m/>
    <s v="Banco de Chile"/>
    <x v="2"/>
    <n v="0"/>
    <n v="2000"/>
  </r>
  <r>
    <n v="824778"/>
    <n v="37596"/>
    <n v="103940370"/>
    <x v="2"/>
    <x v="1"/>
    <d v="2018-09-26T17:19:58"/>
    <x v="26"/>
    <d v="2018-10-29T00:00:00"/>
    <s v="Banco Estado"/>
    <m/>
    <s v="Banco de Chile"/>
    <x v="2"/>
    <n v="0"/>
    <n v="2000"/>
  </r>
  <r>
    <n v="865601"/>
    <n v="37596"/>
    <n v="103940370"/>
    <x v="2"/>
    <x v="1"/>
    <d v="2018-10-29T12:43:02"/>
    <x v="50"/>
    <d v="2018-12-10T00:00:00"/>
    <s v="Banco Estado"/>
    <m/>
    <s v="Banco de Chile"/>
    <x v="2"/>
    <n v="0"/>
    <n v="2000"/>
  </r>
  <r>
    <n v="907732"/>
    <n v="37596"/>
    <n v="103940370"/>
    <x v="2"/>
    <x v="1"/>
    <d v="2018-11-30T17:31:58"/>
    <x v="51"/>
    <d v="2018-12-24T00:00:00"/>
    <s v="Banco Estado"/>
    <m/>
    <s v="Banco de Chile"/>
    <x v="4"/>
    <n v="99"/>
    <n v="2000"/>
  </r>
  <r>
    <n v="951813"/>
    <n v="37596"/>
    <n v="103940370"/>
    <x v="2"/>
    <x v="1"/>
    <d v="2018-12-26T12:48:31"/>
    <x v="52"/>
    <d v="2019-01-28T00:00:00"/>
    <s v="Banco Estado"/>
    <m/>
    <s v="Banco de Chile"/>
    <x v="2"/>
    <n v="0"/>
    <n v="2000"/>
  </r>
  <r>
    <n v="1046026"/>
    <n v="37596"/>
    <n v="103940370"/>
    <x v="2"/>
    <x v="1"/>
    <d v="2019-02-26T13:13:43"/>
    <x v="31"/>
    <d v="2019-04-01T00:00:00"/>
    <s v="Banco Estado"/>
    <m/>
    <s v="Banco de Chile"/>
    <x v="2"/>
    <n v="0"/>
    <n v="2000"/>
  </r>
  <r>
    <n v="998430"/>
    <n v="37596"/>
    <n v="103940370"/>
    <x v="2"/>
    <x v="1"/>
    <d v="2019-01-28T12:23:19"/>
    <x v="30"/>
    <d v="2019-02-26T00:00:00"/>
    <s v="Banco Estado"/>
    <m/>
    <s v="Banco de Chile"/>
    <x v="2"/>
    <n v="0"/>
    <n v="2000"/>
  </r>
  <r>
    <n v="1096855"/>
    <n v="37596"/>
    <n v="103940370"/>
    <x v="2"/>
    <x v="1"/>
    <d v="2019-03-26T16:21:03"/>
    <x v="32"/>
    <d v="2019-04-26T00:00:00"/>
    <s v="Banco Estado"/>
    <m/>
    <s v="Banco de Chile"/>
    <x v="2"/>
    <n v="0"/>
    <n v="2000"/>
  </r>
  <r>
    <n v="1148365"/>
    <n v="37596"/>
    <n v="103940370"/>
    <x v="2"/>
    <x v="1"/>
    <d v="2019-04-26T12:57:33"/>
    <x v="33"/>
    <d v="2019-06-04T00:00:00"/>
    <s v="Banco Estado"/>
    <m/>
    <s v="Banco de Chile"/>
    <x v="2"/>
    <n v="0"/>
    <n v="2000"/>
  </r>
  <r>
    <n v="1201944"/>
    <n v="37596"/>
    <n v="103940370"/>
    <x v="2"/>
    <x v="1"/>
    <d v="2019-05-29T17:32:19"/>
    <x v="53"/>
    <d v="2019-06-26T00:00:00"/>
    <s v="Banco Estado"/>
    <m/>
    <s v="Banco de Chile"/>
    <x v="2"/>
    <n v="0"/>
    <n v="2000"/>
  </r>
  <r>
    <n v="1259840"/>
    <n v="37596"/>
    <n v="103940370"/>
    <x v="2"/>
    <x v="1"/>
    <d v="2019-06-26T15:43:10"/>
    <x v="35"/>
    <d v="2019-07-15T00:00:00"/>
    <s v="Banco Estado"/>
    <m/>
    <s v="Banco de Chile"/>
    <x v="4"/>
    <n v="99"/>
    <n v="2000"/>
  </r>
  <r>
    <n v="135361"/>
    <n v="37597"/>
    <n v="179718448"/>
    <x v="2"/>
    <x v="1"/>
    <d v="2016-07-15T13:21:50"/>
    <x v="36"/>
    <d v="2016-08-01T00:00:00"/>
    <s v="Banco Estado"/>
    <m/>
    <s v="Banco de Chile"/>
    <x v="2"/>
    <n v="0"/>
    <n v="2000"/>
  </r>
  <r>
    <n v="191304"/>
    <n v="37597"/>
    <n v="179718448"/>
    <x v="2"/>
    <x v="1"/>
    <d v="2016-11-29T11:48:53"/>
    <x v="7"/>
    <d v="2016-12-26T00:00:00"/>
    <s v="Banco Estado"/>
    <m/>
    <s v="Banco de Chile"/>
    <x v="3"/>
    <n v="0"/>
    <n v="2000"/>
  </r>
  <r>
    <n v="155107"/>
    <n v="37597"/>
    <n v="179718448"/>
    <x v="2"/>
    <x v="1"/>
    <d v="2016-08-26T16:39:45"/>
    <x v="1"/>
    <d v="2016-10-04T00:00:00"/>
    <s v="Banco Estado"/>
    <m/>
    <s v="Banco de Chile"/>
    <x v="2"/>
    <n v="0"/>
    <n v="2000"/>
  </r>
  <r>
    <n v="166521"/>
    <n v="37597"/>
    <n v="179718448"/>
    <x v="2"/>
    <x v="1"/>
    <d v="2016-09-29T12:20:47"/>
    <x v="38"/>
    <d v="2016-11-02T00:00:00"/>
    <s v="Banco Estado"/>
    <m/>
    <s v="Banco de Chile"/>
    <x v="2"/>
    <n v="0"/>
    <n v="2000"/>
  </r>
  <r>
    <n v="144204"/>
    <n v="37597"/>
    <n v="179718448"/>
    <x v="2"/>
    <x v="1"/>
    <d v="2016-07-27T15:47:34"/>
    <x v="2"/>
    <d v="2016-09-07T00:00:00"/>
    <s v="Banco Estado"/>
    <m/>
    <s v="Banco de Chile"/>
    <x v="2"/>
    <n v="0"/>
    <n v="2000"/>
  </r>
  <r>
    <n v="178497"/>
    <n v="37597"/>
    <n v="179718448"/>
    <x v="2"/>
    <x v="1"/>
    <d v="2016-10-27T13:35:17"/>
    <x v="37"/>
    <d v="2016-11-29T00:00:00"/>
    <s v="Banco Estado"/>
    <m/>
    <s v="Banco de Chile"/>
    <x v="2"/>
    <n v="0"/>
    <n v="2000"/>
  </r>
  <r>
    <n v="205465"/>
    <n v="37597"/>
    <n v="179718448"/>
    <x v="2"/>
    <x v="1"/>
    <d v="2016-12-29T16:59:06"/>
    <x v="39"/>
    <d v="2017-01-05T00:00:00"/>
    <s v="Banco Estado"/>
    <m/>
    <s v="Banco de Chile"/>
    <x v="3"/>
    <n v="0"/>
    <n v="2000"/>
  </r>
  <r>
    <n v="220271"/>
    <n v="37597"/>
    <n v="179718448"/>
    <x v="2"/>
    <x v="1"/>
    <d v="2017-01-26T15:39:04"/>
    <x v="5"/>
    <d v="2017-02-02T00:00:00"/>
    <s v="Banco Estado"/>
    <m/>
    <s v="Banco de Chile"/>
    <x v="3"/>
    <n v="0"/>
    <n v="2000"/>
  </r>
  <r>
    <n v="236826"/>
    <n v="37597"/>
    <n v="179718448"/>
    <x v="2"/>
    <x v="1"/>
    <d v="2017-02-27T12:19:23"/>
    <x v="4"/>
    <d v="2017-04-04T00:00:00"/>
    <s v="Banco Estado"/>
    <m/>
    <s v="Banco de Chile"/>
    <x v="3"/>
    <n v="0"/>
    <n v="2000"/>
  </r>
  <r>
    <n v="272385"/>
    <n v="37597"/>
    <n v="179718448"/>
    <x v="2"/>
    <x v="1"/>
    <d v="2017-04-26T15:42:27"/>
    <x v="41"/>
    <d v="2017-06-06T00:00:00"/>
    <s v="Banco Estado"/>
    <m/>
    <s v="Banco de Chile"/>
    <x v="3"/>
    <n v="0"/>
    <n v="2000"/>
  </r>
  <r>
    <n v="295522"/>
    <n v="37597"/>
    <n v="179718448"/>
    <x v="2"/>
    <x v="1"/>
    <d v="2017-05-29T17:25:45"/>
    <x v="8"/>
    <d v="2017-06-21T00:00:00"/>
    <s v="Banco Estado"/>
    <m/>
    <s v="Banco de Chile"/>
    <x v="3"/>
    <n v="0"/>
    <n v="2000"/>
  </r>
  <r>
    <n v="254206"/>
    <n v="37597"/>
    <n v="179718448"/>
    <x v="2"/>
    <x v="1"/>
    <d v="2017-03-28T15:24:43"/>
    <x v="40"/>
    <d v="2017-05-02T00:00:00"/>
    <s v="Banco Estado"/>
    <m/>
    <s v="Banco de Chile"/>
    <x v="3"/>
    <n v="0"/>
    <n v="2000"/>
  </r>
  <r>
    <n v="343120"/>
    <n v="37597"/>
    <n v="179718448"/>
    <x v="2"/>
    <x v="1"/>
    <d v="2017-07-27T16:39:09"/>
    <x v="12"/>
    <d v="2017-08-02T00:00:00"/>
    <s v="Banco Estado"/>
    <m/>
    <s v="Banco de Chile"/>
    <x v="3"/>
    <n v="0"/>
    <n v="2000"/>
  </r>
  <r>
    <n v="318157"/>
    <n v="37597"/>
    <n v="179718448"/>
    <x v="2"/>
    <x v="1"/>
    <d v="2017-06-28T13:07:20"/>
    <x v="42"/>
    <d v="2017-07-28T00:00:00"/>
    <s v="Banco Estado"/>
    <m/>
    <s v="Banco de Chile"/>
    <x v="3"/>
    <n v="0"/>
    <n v="2000"/>
  </r>
  <r>
    <n v="421043"/>
    <n v="37597"/>
    <n v="179718448"/>
    <x v="2"/>
    <x v="1"/>
    <d v="2017-09-27T16:46:45"/>
    <x v="43"/>
    <d v="2017-10-31T00:00:00"/>
    <s v="Banco Estado"/>
    <m/>
    <s v="Banco de Chile"/>
    <x v="3"/>
    <n v="0"/>
    <n v="2000"/>
  </r>
  <r>
    <n v="393755"/>
    <n v="37597"/>
    <n v="179718448"/>
    <x v="2"/>
    <x v="1"/>
    <d v="2017-08-29T20:17:26"/>
    <x v="14"/>
    <d v="2017-09-05T00:00:00"/>
    <s v="Banco Estado"/>
    <m/>
    <s v="Banco de Chile"/>
    <x v="3"/>
    <n v="0"/>
    <n v="2000"/>
  </r>
  <r>
    <n v="450073"/>
    <n v="37597"/>
    <n v="179718448"/>
    <x v="2"/>
    <x v="1"/>
    <d v="2017-10-26T18:53:21"/>
    <x v="44"/>
    <d v="2017-11-21T00:00:00"/>
    <s v="Banco Estado"/>
    <m/>
    <s v="Banco de Chile"/>
    <x v="3"/>
    <n v="0"/>
    <n v="2000"/>
  </r>
  <r>
    <n v="480271"/>
    <n v="37597"/>
    <n v="179718448"/>
    <x v="2"/>
    <x v="1"/>
    <d v="2017-11-28T18:03:10"/>
    <x v="16"/>
    <d v="2017-12-27T00:00:00"/>
    <s v="Banco Estado"/>
    <m/>
    <s v="Banco de Chile"/>
    <x v="3"/>
    <n v="0"/>
    <n v="2000"/>
  </r>
  <r>
    <n v="514255"/>
    <n v="37597"/>
    <n v="179718448"/>
    <x v="2"/>
    <x v="1"/>
    <d v="2017-12-27T13:58:51"/>
    <x v="45"/>
    <d v="2018-01-19T00:00:00"/>
    <s v="Banco Estado"/>
    <m/>
    <s v="Banco de Chile"/>
    <x v="3"/>
    <n v="0"/>
    <n v="2000"/>
  </r>
  <r>
    <n v="546087"/>
    <n v="37597"/>
    <n v="179718448"/>
    <x v="2"/>
    <x v="1"/>
    <d v="2018-01-29T18:37:40"/>
    <x v="18"/>
    <d v="2018-02-22T00:00:00"/>
    <s v="Banco Estado"/>
    <m/>
    <s v="Banco de Chile"/>
    <x v="3"/>
    <n v="0"/>
    <n v="2000"/>
  </r>
  <r>
    <n v="578466"/>
    <n v="37597"/>
    <n v="179718448"/>
    <x v="2"/>
    <x v="1"/>
    <d v="2018-02-27T16:43:36"/>
    <x v="19"/>
    <d v="2018-03-27T00:00:00"/>
    <s v="Banco Estado"/>
    <m/>
    <s v="Banco de Chile"/>
    <x v="2"/>
    <n v="0"/>
    <n v="2000"/>
  </r>
  <r>
    <n v="611348"/>
    <n v="37597"/>
    <n v="179718448"/>
    <x v="2"/>
    <x v="1"/>
    <d v="2018-03-27T16:59:28"/>
    <x v="46"/>
    <d v="2018-04-19T00:00:00"/>
    <s v="Banco Estado"/>
    <m/>
    <s v="Banco de Chile"/>
    <x v="3"/>
    <n v="0"/>
    <n v="2000"/>
  </r>
  <r>
    <n v="644900"/>
    <n v="37597"/>
    <n v="179718448"/>
    <x v="2"/>
    <x v="1"/>
    <d v="2018-04-26T13:25:33"/>
    <x v="47"/>
    <d v="2018-05-03T00:00:00"/>
    <s v="Banco Estado"/>
    <m/>
    <s v="Banco de Chile"/>
    <x v="3"/>
    <n v="0"/>
    <n v="2000"/>
  </r>
  <r>
    <n v="678869"/>
    <n v="37597"/>
    <n v="179718448"/>
    <x v="2"/>
    <x v="1"/>
    <d v="2018-05-28T18:30:24"/>
    <x v="22"/>
    <d v="2018-06-11T00:00:00"/>
    <s v="Banco Estado"/>
    <m/>
    <s v="Banco de Chile"/>
    <x v="3"/>
    <n v="0"/>
    <n v="2000"/>
  </r>
  <r>
    <n v="713933"/>
    <n v="37597"/>
    <n v="179718448"/>
    <x v="2"/>
    <x v="1"/>
    <d v="2018-06-27T11:33:55"/>
    <x v="48"/>
    <d v="2018-07-23T00:00:00"/>
    <s v="Banco Estado"/>
    <m/>
    <s v="Banco de Chile"/>
    <x v="3"/>
    <n v="0"/>
    <n v="2000"/>
  </r>
  <r>
    <n v="750075"/>
    <n v="37597"/>
    <n v="179718448"/>
    <x v="2"/>
    <x v="1"/>
    <d v="2018-07-26T13:31:34"/>
    <x v="24"/>
    <d v="2018-08-28T00:00:00"/>
    <s v="Banco Estado"/>
    <m/>
    <s v="Banco de Chile"/>
    <x v="3"/>
    <n v="0"/>
    <n v="2000"/>
  </r>
  <r>
    <n v="824779"/>
    <n v="37597"/>
    <n v="179718448"/>
    <x v="2"/>
    <x v="1"/>
    <d v="2018-09-26T17:19:58"/>
    <x v="26"/>
    <d v="2018-10-23T00:00:00"/>
    <s v="Banco Estado"/>
    <m/>
    <s v="Banco de Chile"/>
    <x v="3"/>
    <n v="0"/>
    <n v="2000"/>
  </r>
  <r>
    <n v="787334"/>
    <n v="37597"/>
    <n v="179718448"/>
    <x v="2"/>
    <x v="1"/>
    <d v="2018-08-29T12:35:07"/>
    <x v="49"/>
    <d v="2018-10-04T00:00:00"/>
    <s v="Banco Estado"/>
    <m/>
    <s v="Banco de Chile"/>
    <x v="3"/>
    <n v="0"/>
    <n v="2000"/>
  </r>
  <r>
    <n v="865602"/>
    <n v="37597"/>
    <n v="179718448"/>
    <x v="2"/>
    <x v="1"/>
    <d v="2018-10-29T12:43:02"/>
    <x v="50"/>
    <d v="2018-12-10T00:00:00"/>
    <s v="Banco Estado"/>
    <m/>
    <s v="Banco de Chile"/>
    <x v="2"/>
    <n v="0"/>
    <n v="2000"/>
  </r>
  <r>
    <n v="907733"/>
    <n v="37597"/>
    <n v="179718448"/>
    <x v="2"/>
    <x v="1"/>
    <d v="2018-11-30T17:31:58"/>
    <x v="51"/>
    <d v="2018-12-06T00:00:00"/>
    <s v="Banco Estado"/>
    <m/>
    <s v="Banco de Chile"/>
    <x v="3"/>
    <n v="0"/>
    <n v="2000"/>
  </r>
  <r>
    <n v="951814"/>
    <n v="37597"/>
    <n v="179718448"/>
    <x v="2"/>
    <x v="1"/>
    <d v="2018-12-26T12:48:31"/>
    <x v="52"/>
    <d v="2019-01-03T00:00:00"/>
    <s v="Banco Estado"/>
    <m/>
    <s v="Banco de Chile"/>
    <x v="3"/>
    <n v="0"/>
    <n v="2000"/>
  </r>
  <r>
    <n v="998431"/>
    <n v="37597"/>
    <n v="179718448"/>
    <x v="2"/>
    <x v="1"/>
    <d v="2019-01-28T12:23:19"/>
    <x v="30"/>
    <d v="2019-02-25T00:00:00"/>
    <s v="Banco Estado"/>
    <m/>
    <s v="Banco de Chile"/>
    <x v="3"/>
    <n v="0"/>
    <n v="2000"/>
  </r>
  <r>
    <n v="1046027"/>
    <n v="37597"/>
    <n v="179718448"/>
    <x v="2"/>
    <x v="1"/>
    <d v="2019-02-26T13:13:43"/>
    <x v="31"/>
    <d v="2019-03-20T00:00:00"/>
    <s v="Banco Estado"/>
    <m/>
    <s v="Banco de Chile"/>
    <x v="3"/>
    <n v="0"/>
    <n v="2000"/>
  </r>
  <r>
    <n v="1096856"/>
    <n v="37597"/>
    <n v="179718448"/>
    <x v="2"/>
    <x v="1"/>
    <d v="2019-03-26T16:21:03"/>
    <x v="32"/>
    <d v="2019-04-11T00:00:00"/>
    <s v="Banco Estado"/>
    <m/>
    <s v="Banco de Chile"/>
    <x v="3"/>
    <n v="0"/>
    <n v="2000"/>
  </r>
  <r>
    <n v="1148366"/>
    <n v="37597"/>
    <n v="179718448"/>
    <x v="2"/>
    <x v="1"/>
    <d v="2019-04-26T12:57:33"/>
    <x v="33"/>
    <d v="2019-05-13T00:00:00"/>
    <s v="Banco Estado"/>
    <m/>
    <s v="Banco de Chile"/>
    <x v="3"/>
    <n v="0"/>
    <n v="2000"/>
  </r>
  <r>
    <n v="1201945"/>
    <n v="37597"/>
    <n v="179718448"/>
    <x v="2"/>
    <x v="1"/>
    <d v="2019-05-29T17:32:19"/>
    <x v="53"/>
    <d v="2019-06-26T00:00:00"/>
    <s v="Banco Estado"/>
    <m/>
    <s v="Banco de Chile"/>
    <x v="3"/>
    <n v="0"/>
    <n v="2000"/>
  </r>
  <r>
    <n v="1259841"/>
    <n v="37597"/>
    <n v="179718448"/>
    <x v="2"/>
    <x v="1"/>
    <d v="2019-06-26T15:43:10"/>
    <x v="35"/>
    <d v="2019-07-15T00:00:00"/>
    <s v="Banco Estado"/>
    <m/>
    <s v="Banco de Chile"/>
    <x v="4"/>
    <n v="99"/>
    <n v="2000"/>
  </r>
  <r>
    <n v="135362"/>
    <n v="37598"/>
    <n v="103535735"/>
    <x v="2"/>
    <x v="1"/>
    <d v="2016-07-15T13:21:50"/>
    <x v="36"/>
    <d v="2016-08-01T00:00:00"/>
    <s v="Banco Estado"/>
    <m/>
    <s v="Banco de Chile"/>
    <x v="3"/>
    <n v="0"/>
    <n v="2000"/>
  </r>
  <r>
    <n v="178498"/>
    <n v="37598"/>
    <n v="103535735"/>
    <x v="2"/>
    <x v="1"/>
    <d v="2016-10-27T13:35:17"/>
    <x v="37"/>
    <d v="2016-11-08T00:00:00"/>
    <s v="Banco Estado"/>
    <m/>
    <s v="Banco de Chile"/>
    <x v="3"/>
    <n v="0"/>
    <n v="2000"/>
  </r>
  <r>
    <n v="144205"/>
    <n v="37598"/>
    <n v="103535735"/>
    <x v="2"/>
    <x v="1"/>
    <d v="2016-07-27T15:47:34"/>
    <x v="2"/>
    <d v="2016-08-03T00:00:00"/>
    <s v="Banco Estado"/>
    <m/>
    <s v="Banco de Chile"/>
    <x v="3"/>
    <n v="0"/>
    <n v="2000"/>
  </r>
  <r>
    <n v="166522"/>
    <n v="37598"/>
    <n v="103535735"/>
    <x v="2"/>
    <x v="1"/>
    <d v="2016-09-29T12:20:47"/>
    <x v="38"/>
    <d v="2016-10-04T00:00:00"/>
    <s v="Banco Estado"/>
    <m/>
    <s v="Banco de Chile"/>
    <x v="3"/>
    <n v="0"/>
    <n v="2000"/>
  </r>
  <r>
    <n v="155108"/>
    <n v="37598"/>
    <n v="103535735"/>
    <x v="2"/>
    <x v="1"/>
    <d v="2016-08-26T16:39:45"/>
    <x v="1"/>
    <d v="2016-10-04T00:00:00"/>
    <s v="Banco Estado"/>
    <m/>
    <s v="Banco de Chile"/>
    <x v="2"/>
    <n v="0"/>
    <n v="2000"/>
  </r>
  <r>
    <n v="191305"/>
    <n v="37598"/>
    <n v="103535735"/>
    <x v="2"/>
    <x v="1"/>
    <d v="2016-11-29T11:48:53"/>
    <x v="7"/>
    <d v="2016-12-02T00:00:00"/>
    <s v="Banco Estado"/>
    <m/>
    <s v="Banco de Chile"/>
    <x v="3"/>
    <n v="0"/>
    <n v="2000"/>
  </r>
  <r>
    <n v="236827"/>
    <n v="37598"/>
    <n v="103535735"/>
    <x v="2"/>
    <x v="1"/>
    <d v="2017-02-27T12:19:23"/>
    <x v="4"/>
    <d v="2017-04-04T00:00:00"/>
    <s v="Banco Estado"/>
    <m/>
    <s v="Banco de Chile"/>
    <x v="2"/>
    <n v="0"/>
    <n v="2000"/>
  </r>
  <r>
    <n v="220272"/>
    <n v="37598"/>
    <n v="103535735"/>
    <x v="2"/>
    <x v="1"/>
    <d v="2017-01-26T15:39:04"/>
    <x v="5"/>
    <d v="2017-02-02T00:00:00"/>
    <s v="Banco Estado"/>
    <m/>
    <s v="Banco de Chile"/>
    <x v="3"/>
    <n v="0"/>
    <n v="2000"/>
  </r>
  <r>
    <n v="205466"/>
    <n v="37598"/>
    <n v="103535735"/>
    <x v="2"/>
    <x v="1"/>
    <d v="2016-12-29T16:59:06"/>
    <x v="39"/>
    <d v="2017-01-05T00:00:00"/>
    <s v="Banco Estado"/>
    <m/>
    <s v="Banco de Chile"/>
    <x v="3"/>
    <n v="0"/>
    <n v="2000"/>
  </r>
  <r>
    <n v="254207"/>
    <n v="37598"/>
    <n v="103535735"/>
    <x v="2"/>
    <x v="1"/>
    <d v="2017-03-28T15:24:43"/>
    <x v="40"/>
    <d v="2017-04-04T00:00:00"/>
    <s v="Banco Estado"/>
    <m/>
    <s v="Banco de Chile"/>
    <x v="3"/>
    <n v="0"/>
    <n v="2000"/>
  </r>
  <r>
    <n v="295523"/>
    <n v="37598"/>
    <n v="103535735"/>
    <x v="2"/>
    <x v="1"/>
    <d v="2017-05-29T17:25:45"/>
    <x v="8"/>
    <d v="2017-06-06T00:00:00"/>
    <s v="Banco Estado"/>
    <m/>
    <s v="Banco de Chile"/>
    <x v="3"/>
    <n v="0"/>
    <n v="2000"/>
  </r>
  <r>
    <n v="272386"/>
    <n v="37598"/>
    <n v="103535735"/>
    <x v="2"/>
    <x v="1"/>
    <d v="2017-04-26T15:42:27"/>
    <x v="41"/>
    <d v="2017-05-09T00:00:00"/>
    <s v="Banco Estado"/>
    <m/>
    <s v="Banco de Chile"/>
    <x v="3"/>
    <n v="0"/>
    <n v="2000"/>
  </r>
  <r>
    <n v="318158"/>
    <n v="37598"/>
    <n v="103535735"/>
    <x v="2"/>
    <x v="1"/>
    <d v="2017-06-28T13:07:20"/>
    <x v="42"/>
    <d v="2017-07-04T00:00:00"/>
    <s v="Banco Estado"/>
    <m/>
    <s v="Banco de Chile"/>
    <x v="3"/>
    <n v="0"/>
    <n v="2000"/>
  </r>
  <r>
    <n v="343121"/>
    <n v="37598"/>
    <n v="103535735"/>
    <x v="2"/>
    <x v="1"/>
    <d v="2017-07-27T16:39:09"/>
    <x v="12"/>
    <d v="2017-08-02T00:00:00"/>
    <s v="Banco Estado"/>
    <m/>
    <s v="Banco de Chile"/>
    <x v="3"/>
    <n v="0"/>
    <n v="2000"/>
  </r>
  <r>
    <n v="393756"/>
    <n v="37598"/>
    <n v="103535735"/>
    <x v="2"/>
    <x v="1"/>
    <d v="2017-08-29T20:17:26"/>
    <x v="14"/>
    <d v="2017-09-05T00:00:00"/>
    <s v="Banco Estado"/>
    <m/>
    <s v="Banco de Chile"/>
    <x v="3"/>
    <n v="0"/>
    <n v="2000"/>
  </r>
  <r>
    <n v="421044"/>
    <n v="37598"/>
    <n v="103535735"/>
    <x v="2"/>
    <x v="1"/>
    <d v="2017-09-27T16:46:45"/>
    <x v="43"/>
    <d v="2017-10-03T00:00:00"/>
    <s v="Banco Estado"/>
    <m/>
    <s v="Banco de Chile"/>
    <x v="3"/>
    <n v="0"/>
    <n v="2000"/>
  </r>
  <r>
    <n v="480272"/>
    <n v="37598"/>
    <n v="103535735"/>
    <x v="2"/>
    <x v="1"/>
    <d v="2017-11-28T18:03:10"/>
    <x v="16"/>
    <d v="2017-12-04T00:00:00"/>
    <s v="Banco Estado"/>
    <m/>
    <s v="Banco de Chile"/>
    <x v="3"/>
    <n v="0"/>
    <n v="2000"/>
  </r>
  <r>
    <n v="450074"/>
    <n v="37598"/>
    <n v="103535735"/>
    <x v="2"/>
    <x v="1"/>
    <d v="2017-10-26T18:53:21"/>
    <x v="44"/>
    <d v="2017-11-06T00:00:00"/>
    <s v="Banco Estado"/>
    <m/>
    <s v="Banco de Chile"/>
    <x v="3"/>
    <n v="0"/>
    <n v="2000"/>
  </r>
  <r>
    <n v="546088"/>
    <n v="37598"/>
    <n v="103535735"/>
    <x v="2"/>
    <x v="1"/>
    <d v="2018-01-29T18:37:40"/>
    <x v="18"/>
    <d v="2018-02-26T00:00:00"/>
    <s v="Banco Estado"/>
    <m/>
    <s v="Banco de Chile"/>
    <x v="2"/>
    <n v="0"/>
    <n v="2000"/>
  </r>
  <r>
    <n v="514256"/>
    <n v="37598"/>
    <n v="103535735"/>
    <x v="2"/>
    <x v="1"/>
    <d v="2017-12-27T13:58:51"/>
    <x v="45"/>
    <d v="2018-01-03T00:00:00"/>
    <s v="Banco Estado"/>
    <m/>
    <s v="Banco de Chile"/>
    <x v="3"/>
    <n v="0"/>
    <n v="2000"/>
  </r>
  <r>
    <n v="578467"/>
    <n v="37598"/>
    <n v="103535735"/>
    <x v="2"/>
    <x v="1"/>
    <d v="2018-02-27T16:43:36"/>
    <x v="19"/>
    <d v="2018-03-27T00:00:00"/>
    <s v="Banco Estado"/>
    <m/>
    <s v="Banco de Chile"/>
    <x v="3"/>
    <n v="0"/>
    <n v="2000"/>
  </r>
  <r>
    <n v="644901"/>
    <n v="37598"/>
    <n v="103535735"/>
    <x v="2"/>
    <x v="1"/>
    <d v="2018-04-26T13:25:33"/>
    <x v="47"/>
    <d v="2018-05-03T00:00:00"/>
    <s v="Banco Estado"/>
    <m/>
    <s v="Banco de Chile"/>
    <x v="3"/>
    <n v="0"/>
    <n v="2000"/>
  </r>
  <r>
    <n v="611349"/>
    <n v="37598"/>
    <n v="103535735"/>
    <x v="2"/>
    <x v="1"/>
    <d v="2018-03-27T16:59:28"/>
    <x v="46"/>
    <d v="2018-04-03T00:00:00"/>
    <s v="Banco Estado"/>
    <m/>
    <s v="Banco de Chile"/>
    <x v="3"/>
    <n v="0"/>
    <n v="2000"/>
  </r>
  <r>
    <n v="713934"/>
    <n v="37598"/>
    <n v="103535735"/>
    <x v="2"/>
    <x v="1"/>
    <d v="2018-06-27T11:33:55"/>
    <x v="48"/>
    <d v="2018-07-04T00:00:00"/>
    <s v="Banco Estado"/>
    <m/>
    <s v="Banco de Chile"/>
    <x v="3"/>
    <n v="0"/>
    <n v="2000"/>
  </r>
  <r>
    <n v="678870"/>
    <n v="37598"/>
    <n v="103535735"/>
    <x v="2"/>
    <x v="1"/>
    <d v="2018-05-28T18:30:24"/>
    <x v="22"/>
    <d v="2018-06-11T00:00:00"/>
    <s v="Banco Estado"/>
    <m/>
    <s v="Banco de Chile"/>
    <x v="3"/>
    <n v="0"/>
    <n v="2000"/>
  </r>
  <r>
    <n v="750076"/>
    <n v="37598"/>
    <n v="103535735"/>
    <x v="2"/>
    <x v="1"/>
    <d v="2018-07-26T13:31:34"/>
    <x v="24"/>
    <d v="2018-08-02T00:00:00"/>
    <s v="Banco Estado"/>
    <m/>
    <s v="Banco de Chile"/>
    <x v="3"/>
    <n v="0"/>
    <n v="2000"/>
  </r>
  <r>
    <n v="787335"/>
    <n v="37598"/>
    <n v="103535735"/>
    <x v="2"/>
    <x v="1"/>
    <d v="2018-08-29T12:35:07"/>
    <x v="49"/>
    <d v="2018-09-04T00:00:00"/>
    <s v="Banco Estado"/>
    <m/>
    <s v="Banco de Chile"/>
    <x v="3"/>
    <n v="0"/>
    <n v="2000"/>
  </r>
  <r>
    <n v="824780"/>
    <n v="37598"/>
    <n v="103535735"/>
    <x v="2"/>
    <x v="1"/>
    <d v="2018-09-26T17:19:58"/>
    <x v="26"/>
    <d v="2018-10-02T00:00:00"/>
    <s v="Banco Estado"/>
    <m/>
    <s v="Banco de Chile"/>
    <x v="3"/>
    <n v="0"/>
    <n v="2000"/>
  </r>
  <r>
    <n v="865603"/>
    <n v="37598"/>
    <n v="103535735"/>
    <x v="2"/>
    <x v="1"/>
    <d v="2018-10-29T12:43:02"/>
    <x v="50"/>
    <d v="2018-11-06T00:00:00"/>
    <s v="Banco Estado"/>
    <m/>
    <s v="Banco de Chile"/>
    <x v="3"/>
    <n v="0"/>
    <n v="2000"/>
  </r>
  <r>
    <n v="907734"/>
    <n v="37598"/>
    <n v="103535735"/>
    <x v="2"/>
    <x v="1"/>
    <d v="2018-11-30T17:31:58"/>
    <x v="51"/>
    <d v="2018-12-06T00:00:00"/>
    <s v="Banco Estado"/>
    <m/>
    <s v="Banco de Chile"/>
    <x v="3"/>
    <n v="0"/>
    <n v="2000"/>
  </r>
  <r>
    <n v="951815"/>
    <n v="37598"/>
    <n v="103535735"/>
    <x v="2"/>
    <x v="1"/>
    <d v="2018-12-26T12:48:31"/>
    <x v="52"/>
    <d v="2019-01-03T00:00:00"/>
    <s v="Banco Estado"/>
    <m/>
    <s v="Banco de Chile"/>
    <x v="3"/>
    <n v="0"/>
    <n v="2000"/>
  </r>
  <r>
    <n v="1046028"/>
    <n v="37598"/>
    <n v="103535735"/>
    <x v="2"/>
    <x v="1"/>
    <d v="2019-02-26T13:13:43"/>
    <x v="31"/>
    <d v="2019-03-20T00:00:00"/>
    <s v="Banco Estado"/>
    <m/>
    <s v="Banco de Chile"/>
    <x v="3"/>
    <n v="0"/>
    <n v="2000"/>
  </r>
  <r>
    <n v="998432"/>
    <n v="37598"/>
    <n v="103535735"/>
    <x v="2"/>
    <x v="1"/>
    <d v="2019-01-28T12:23:19"/>
    <x v="30"/>
    <d v="2019-02-04T00:00:00"/>
    <s v="Banco Estado"/>
    <m/>
    <s v="Banco de Chile"/>
    <x v="3"/>
    <n v="0"/>
    <n v="2000"/>
  </r>
  <r>
    <n v="1096857"/>
    <n v="37598"/>
    <n v="103535735"/>
    <x v="2"/>
    <x v="1"/>
    <d v="2019-03-26T16:21:03"/>
    <x v="32"/>
    <d v="2019-04-26T00:00:00"/>
    <s v="Banco Estado"/>
    <m/>
    <s v="Banco de Chile"/>
    <x v="5"/>
    <n v="1"/>
    <n v="2000"/>
  </r>
  <r>
    <n v="135407"/>
    <n v="37599"/>
    <n v="191296656"/>
    <x v="2"/>
    <x v="1"/>
    <d v="2016-07-15T13:21:50"/>
    <x v="36"/>
    <d v="2016-08-01T00:00:00"/>
    <s v="Banco Estado"/>
    <m/>
    <s v="Banco de Chile"/>
    <x v="2"/>
    <n v="0"/>
    <n v="5000"/>
  </r>
  <r>
    <n v="191355"/>
    <n v="37599"/>
    <n v="191296656"/>
    <x v="2"/>
    <x v="1"/>
    <d v="2016-11-29T11:48:53"/>
    <x v="7"/>
    <d v="2017-01-09T00:00:00"/>
    <s v="Banco Estado"/>
    <m/>
    <s v="Banco de Chile"/>
    <x v="2"/>
    <n v="0"/>
    <n v="5000"/>
  </r>
  <r>
    <n v="166573"/>
    <n v="37599"/>
    <n v="191296656"/>
    <x v="2"/>
    <x v="1"/>
    <d v="2016-09-29T12:20:47"/>
    <x v="38"/>
    <d v="2016-10-04T00:00:00"/>
    <s v="Banco Estado"/>
    <m/>
    <s v="Banco de Chile"/>
    <x v="3"/>
    <n v="0"/>
    <n v="5000"/>
  </r>
  <r>
    <n v="155159"/>
    <n v="37599"/>
    <n v="191296656"/>
    <x v="2"/>
    <x v="1"/>
    <d v="2016-08-26T16:39:45"/>
    <x v="1"/>
    <d v="2016-09-12T00:00:00"/>
    <s v="Banco Estado"/>
    <m/>
    <s v="Banco de Chile"/>
    <x v="3"/>
    <n v="0"/>
    <n v="5000"/>
  </r>
  <r>
    <n v="178548"/>
    <n v="37599"/>
    <n v="191296656"/>
    <x v="2"/>
    <x v="1"/>
    <d v="2016-10-27T13:35:17"/>
    <x v="37"/>
    <d v="2016-11-08T00:00:00"/>
    <s v="Banco Estado"/>
    <m/>
    <s v="Banco de Chile"/>
    <x v="3"/>
    <n v="0"/>
    <n v="5000"/>
  </r>
  <r>
    <n v="144257"/>
    <n v="37599"/>
    <n v="191296656"/>
    <x v="2"/>
    <x v="1"/>
    <d v="2016-07-27T15:47:34"/>
    <x v="2"/>
    <d v="2016-09-07T00:00:00"/>
    <s v="Banco Estado"/>
    <m/>
    <s v="Banco de Chile"/>
    <x v="2"/>
    <n v="0"/>
    <n v="5000"/>
  </r>
  <r>
    <n v="220322"/>
    <n v="37599"/>
    <n v="191296656"/>
    <x v="2"/>
    <x v="1"/>
    <d v="2017-01-26T15:39:04"/>
    <x v="5"/>
    <d v="2017-02-02T00:00:00"/>
    <s v="Banco Estado"/>
    <m/>
    <s v="Banco de Chile"/>
    <x v="3"/>
    <n v="0"/>
    <n v="5000"/>
  </r>
  <r>
    <n v="205516"/>
    <n v="37599"/>
    <n v="191296656"/>
    <x v="2"/>
    <x v="1"/>
    <d v="2016-12-29T16:59:06"/>
    <x v="39"/>
    <d v="2017-01-31T00:00:00"/>
    <s v="Banco Estado"/>
    <m/>
    <s v="Banco de Chile"/>
    <x v="3"/>
    <n v="0"/>
    <n v="5000"/>
  </r>
  <r>
    <n v="236876"/>
    <n v="37599"/>
    <n v="191296656"/>
    <x v="2"/>
    <x v="1"/>
    <d v="2017-02-27T12:19:23"/>
    <x v="4"/>
    <d v="2017-04-04T00:00:00"/>
    <s v="Banco Estado"/>
    <m/>
    <s v="Banco de Chile"/>
    <x v="2"/>
    <n v="0"/>
    <n v="5000"/>
  </r>
  <r>
    <n v="272435"/>
    <n v="37599"/>
    <n v="191296656"/>
    <x v="2"/>
    <x v="1"/>
    <d v="2017-04-26T15:42:27"/>
    <x v="41"/>
    <d v="2017-06-06T00:00:00"/>
    <s v="Banco Estado"/>
    <m/>
    <s v="Banco de Chile"/>
    <x v="3"/>
    <n v="0"/>
    <n v="5000"/>
  </r>
  <r>
    <n v="254256"/>
    <n v="37599"/>
    <n v="191296656"/>
    <x v="2"/>
    <x v="1"/>
    <d v="2017-03-28T15:24:43"/>
    <x v="40"/>
    <d v="2017-04-20T00:00:00"/>
    <s v="Banco Estado"/>
    <m/>
    <s v="Banco de Chile"/>
    <x v="3"/>
    <n v="0"/>
    <n v="5000"/>
  </r>
  <r>
    <n v="135408"/>
    <n v="37608"/>
    <n v="121641364"/>
    <x v="2"/>
    <x v="1"/>
    <d v="2016-07-15T13:21:50"/>
    <x v="36"/>
    <d v="2016-07-20T00:00:00"/>
    <s v="Banco de Crédito e Inversiones"/>
    <m/>
    <s v="Banco de Chile"/>
    <x v="3"/>
    <n v="0"/>
    <n v="3000"/>
  </r>
  <r>
    <n v="144258"/>
    <n v="37608"/>
    <n v="121641364"/>
    <x v="2"/>
    <x v="1"/>
    <d v="2016-07-27T15:47:34"/>
    <x v="2"/>
    <d v="2016-08-03T00:00:00"/>
    <s v="Banco de Crédito e Inversiones"/>
    <m/>
    <s v="Banco de Chile"/>
    <x v="3"/>
    <n v="0"/>
    <n v="3000"/>
  </r>
  <r>
    <n v="178549"/>
    <n v="37608"/>
    <n v="121641364"/>
    <x v="2"/>
    <x v="1"/>
    <d v="2016-10-27T13:35:17"/>
    <x v="37"/>
    <d v="2016-11-15T00:00:00"/>
    <s v="Banco de Crédito e Inversiones"/>
    <m/>
    <s v="Banco de Chile"/>
    <x v="3"/>
    <n v="0"/>
    <n v="3000"/>
  </r>
  <r>
    <n v="155160"/>
    <n v="37608"/>
    <n v="121641364"/>
    <x v="2"/>
    <x v="1"/>
    <d v="2016-08-26T16:39:45"/>
    <x v="1"/>
    <d v="2016-09-05T00:00:00"/>
    <s v="Banco de Crédito e Inversiones"/>
    <m/>
    <s v="Banco de Chile"/>
    <x v="3"/>
    <n v="0"/>
    <n v="3000"/>
  </r>
  <r>
    <n v="166574"/>
    <n v="37608"/>
    <n v="121641364"/>
    <x v="2"/>
    <x v="1"/>
    <d v="2016-09-29T12:20:47"/>
    <x v="38"/>
    <d v="2016-10-04T00:00:00"/>
    <s v="Banco de Crédito e Inversiones"/>
    <m/>
    <s v="Banco de Chile"/>
    <x v="3"/>
    <n v="0"/>
    <n v="3000"/>
  </r>
  <r>
    <n v="191356"/>
    <n v="37608"/>
    <n v="121641364"/>
    <x v="2"/>
    <x v="1"/>
    <d v="2016-11-29T11:48:53"/>
    <x v="7"/>
    <d v="2016-12-26T00:00:00"/>
    <s v="Banco de Crédito e Inversiones"/>
    <m/>
    <s v="Banco de Chile"/>
    <x v="3"/>
    <n v="0"/>
    <n v="3000"/>
  </r>
  <r>
    <n v="236877"/>
    <n v="37608"/>
    <n v="121641364"/>
    <x v="2"/>
    <x v="1"/>
    <d v="2017-02-27T12:19:23"/>
    <x v="4"/>
    <d v="2017-03-02T00:00:00"/>
    <s v="Banco de Crédito e Inversiones"/>
    <m/>
    <s v="Banco de Chile"/>
    <x v="3"/>
    <n v="0"/>
    <n v="3000"/>
  </r>
  <r>
    <n v="205517"/>
    <n v="37608"/>
    <n v="121641364"/>
    <x v="2"/>
    <x v="1"/>
    <d v="2016-12-29T16:59:06"/>
    <x v="39"/>
    <d v="2017-01-31T00:00:00"/>
    <s v="Banco de Crédito e Inversiones"/>
    <m/>
    <s v="Banco de Chile"/>
    <x v="3"/>
    <n v="0"/>
    <n v="3000"/>
  </r>
  <r>
    <n v="220323"/>
    <n v="37608"/>
    <n v="121641364"/>
    <x v="2"/>
    <x v="1"/>
    <d v="2017-01-26T15:39:04"/>
    <x v="5"/>
    <d v="2017-03-01T00:00:00"/>
    <s v="Banco de Crédito e Inversiones"/>
    <m/>
    <s v="Banco de Chile"/>
    <x v="3"/>
    <n v="0"/>
    <n v="3000"/>
  </r>
  <r>
    <n v="254257"/>
    <n v="37608"/>
    <n v="121641364"/>
    <x v="2"/>
    <x v="1"/>
    <d v="2017-03-28T15:24:43"/>
    <x v="40"/>
    <d v="2017-04-04T00:00:00"/>
    <s v="Banco de Crédito e Inversiones"/>
    <m/>
    <s v="Banco de Chile"/>
    <x v="3"/>
    <n v="0"/>
    <n v="3000"/>
  </r>
  <r>
    <n v="272436"/>
    <n v="37608"/>
    <n v="121641364"/>
    <x v="2"/>
    <x v="1"/>
    <d v="2017-04-26T15:42:27"/>
    <x v="41"/>
    <d v="2017-05-04T00:00:00"/>
    <s v="Banco de Crédito e Inversiones"/>
    <m/>
    <s v="Banco de Chile"/>
    <x v="3"/>
    <n v="0"/>
    <n v="3000"/>
  </r>
  <r>
    <n v="295572"/>
    <n v="37608"/>
    <n v="121641364"/>
    <x v="2"/>
    <x v="1"/>
    <d v="2017-05-29T17:25:45"/>
    <x v="8"/>
    <d v="2017-06-06T00:00:00"/>
    <s v="Banco de Crédito e Inversiones"/>
    <m/>
    <s v="Banco de Chile"/>
    <x v="3"/>
    <n v="0"/>
    <n v="3000"/>
  </r>
  <r>
    <n v="318207"/>
    <n v="37608"/>
    <n v="121641364"/>
    <x v="2"/>
    <x v="1"/>
    <d v="2017-06-28T13:07:20"/>
    <x v="42"/>
    <d v="2017-07-11T00:00:00"/>
    <s v="Banco de Crédito e Inversiones"/>
    <m/>
    <s v="Banco de Chile"/>
    <x v="3"/>
    <n v="0"/>
    <n v="3000"/>
  </r>
  <r>
    <n v="343169"/>
    <n v="37608"/>
    <n v="121641364"/>
    <x v="2"/>
    <x v="1"/>
    <d v="2017-07-27T16:39:09"/>
    <x v="12"/>
    <d v="2017-08-02T00:00:00"/>
    <s v="Banco de Crédito e Inversiones"/>
    <m/>
    <s v="Banco de Chile"/>
    <x v="3"/>
    <n v="0"/>
    <n v="3000"/>
  </r>
  <r>
    <n v="421091"/>
    <n v="37608"/>
    <n v="121641364"/>
    <x v="2"/>
    <x v="1"/>
    <d v="2017-09-27T16:46:45"/>
    <x v="43"/>
    <d v="2017-10-03T00:00:00"/>
    <s v="Banco de Crédito e Inversiones"/>
    <m/>
    <s v="Banco de Chile"/>
    <x v="3"/>
    <n v="0"/>
    <n v="3000"/>
  </r>
  <r>
    <n v="393804"/>
    <n v="37608"/>
    <n v="121641364"/>
    <x v="2"/>
    <x v="1"/>
    <d v="2017-08-29T20:17:26"/>
    <x v="14"/>
    <d v="2017-09-12T00:00:00"/>
    <s v="Banco de Crédito e Inversiones"/>
    <m/>
    <s v="Banco de Chile"/>
    <x v="3"/>
    <n v="0"/>
    <n v="3000"/>
  </r>
  <r>
    <n v="450121"/>
    <n v="37608"/>
    <n v="121641364"/>
    <x v="2"/>
    <x v="1"/>
    <d v="2017-10-26T18:53:21"/>
    <x v="44"/>
    <d v="2017-11-06T00:00:00"/>
    <s v="Banco de Crédito e Inversiones"/>
    <m/>
    <s v="Banco de Chile"/>
    <x v="3"/>
    <n v="0"/>
    <n v="3000"/>
  </r>
  <r>
    <n v="480318"/>
    <n v="37608"/>
    <n v="121641364"/>
    <x v="2"/>
    <x v="1"/>
    <d v="2017-11-28T18:03:10"/>
    <x v="16"/>
    <d v="2017-12-04T00:00:00"/>
    <s v="Banco de Crédito e Inversiones"/>
    <m/>
    <s v="Banco de Chile"/>
    <x v="3"/>
    <n v="0"/>
    <n v="3000"/>
  </r>
  <r>
    <n v="546134"/>
    <n v="37608"/>
    <n v="121641364"/>
    <x v="2"/>
    <x v="1"/>
    <d v="2018-01-29T18:37:40"/>
    <x v="18"/>
    <d v="2018-02-02T00:00:00"/>
    <s v="Banco de Crédito e Inversiones"/>
    <m/>
    <s v="Banco de Chile"/>
    <x v="3"/>
    <n v="0"/>
    <n v="3000"/>
  </r>
  <r>
    <n v="514302"/>
    <n v="37608"/>
    <n v="121641364"/>
    <x v="2"/>
    <x v="1"/>
    <d v="2017-12-27T13:58:51"/>
    <x v="45"/>
    <d v="2018-01-19T00:00:00"/>
    <s v="Banco de Crédito e Inversiones"/>
    <m/>
    <s v="Banco de Chile"/>
    <x v="3"/>
    <n v="0"/>
    <n v="3000"/>
  </r>
  <r>
    <n v="578513"/>
    <n v="37608"/>
    <n v="121641364"/>
    <x v="2"/>
    <x v="1"/>
    <d v="2018-02-27T16:43:36"/>
    <x v="19"/>
    <d v="2018-03-05T00:00:00"/>
    <s v="Banco de Crédito e Inversiones"/>
    <m/>
    <s v="Banco de Chile"/>
    <x v="3"/>
    <n v="0"/>
    <n v="3000"/>
  </r>
  <r>
    <n v="644945"/>
    <n v="37608"/>
    <n v="121641364"/>
    <x v="2"/>
    <x v="1"/>
    <d v="2018-04-26T13:25:33"/>
    <x v="47"/>
    <d v="2018-05-03T00:00:00"/>
    <s v="Banco de Crédito e Inversiones"/>
    <m/>
    <s v="Banco de Chile"/>
    <x v="3"/>
    <n v="0"/>
    <n v="3000"/>
  </r>
  <r>
    <n v="611393"/>
    <n v="37608"/>
    <n v="121641364"/>
    <x v="2"/>
    <x v="1"/>
    <d v="2018-03-27T16:59:28"/>
    <x v="46"/>
    <d v="2018-04-03T00:00:00"/>
    <s v="Banco de Crédito e Inversiones"/>
    <m/>
    <s v="Banco de Chile"/>
    <x v="3"/>
    <n v="0"/>
    <n v="3000"/>
  </r>
  <r>
    <n v="678913"/>
    <n v="37608"/>
    <n v="121641364"/>
    <x v="2"/>
    <x v="1"/>
    <d v="2018-05-28T18:30:24"/>
    <x v="22"/>
    <d v="2018-06-11T00:00:00"/>
    <s v="Banco de Crédito e Inversiones"/>
    <m/>
    <s v="Banco de Chile"/>
    <x v="3"/>
    <n v="0"/>
    <n v="3000"/>
  </r>
  <r>
    <n v="713977"/>
    <n v="37608"/>
    <n v="121641364"/>
    <x v="2"/>
    <x v="1"/>
    <d v="2018-06-27T11:33:55"/>
    <x v="48"/>
    <d v="2018-07-04T00:00:00"/>
    <s v="Banco de Crédito e Inversiones"/>
    <m/>
    <s v="Banco de Chile"/>
    <x v="3"/>
    <n v="0"/>
    <n v="3000"/>
  </r>
  <r>
    <n v="750119"/>
    <n v="37608"/>
    <n v="121641364"/>
    <x v="2"/>
    <x v="1"/>
    <d v="2018-07-26T13:31:34"/>
    <x v="24"/>
    <d v="2018-08-02T00:00:00"/>
    <s v="Banco de Crédito e Inversiones"/>
    <m/>
    <s v="Banco de Chile"/>
    <x v="3"/>
    <n v="0"/>
    <n v="3000"/>
  </r>
  <r>
    <n v="824821"/>
    <n v="37608"/>
    <n v="121641364"/>
    <x v="2"/>
    <x v="1"/>
    <d v="2018-09-26T17:19:58"/>
    <x v="26"/>
    <d v="2018-10-02T00:00:00"/>
    <s v="Banco de Crédito e Inversiones"/>
    <m/>
    <s v="Banco de Chile"/>
    <x v="3"/>
    <n v="0"/>
    <n v="3000"/>
  </r>
  <r>
    <n v="787376"/>
    <n v="37608"/>
    <n v="121641364"/>
    <x v="2"/>
    <x v="1"/>
    <d v="2018-08-29T12:35:07"/>
    <x v="49"/>
    <d v="2018-09-04T00:00:00"/>
    <s v="Banco de Crédito e Inversiones"/>
    <m/>
    <s v="Banco de Chile"/>
    <x v="3"/>
    <n v="0"/>
    <n v="3000"/>
  </r>
  <r>
    <n v="865643"/>
    <n v="37608"/>
    <n v="121641364"/>
    <x v="2"/>
    <x v="1"/>
    <d v="2018-10-29T12:43:02"/>
    <x v="50"/>
    <d v="2018-11-06T00:00:00"/>
    <s v="Banco de Crédito e Inversiones"/>
    <m/>
    <s v="Banco de Chile"/>
    <x v="3"/>
    <n v="0"/>
    <n v="3000"/>
  </r>
  <r>
    <n v="907774"/>
    <n v="37608"/>
    <n v="121641364"/>
    <x v="2"/>
    <x v="1"/>
    <d v="2018-11-30T17:31:58"/>
    <x v="51"/>
    <d v="2018-12-06T00:00:00"/>
    <s v="Banco de Crédito e Inversiones"/>
    <m/>
    <s v="Banco de Chile"/>
    <x v="3"/>
    <n v="0"/>
    <n v="3000"/>
  </r>
  <r>
    <n v="951855"/>
    <n v="37608"/>
    <n v="121641364"/>
    <x v="2"/>
    <x v="1"/>
    <d v="2018-12-26T12:48:31"/>
    <x v="52"/>
    <d v="2019-01-03T00:00:00"/>
    <s v="Banco de Crédito e Inversiones"/>
    <m/>
    <s v="Banco de Chile"/>
    <x v="3"/>
    <n v="0"/>
    <n v="3000"/>
  </r>
  <r>
    <n v="1046068"/>
    <n v="37608"/>
    <n v="121641364"/>
    <x v="2"/>
    <x v="1"/>
    <d v="2019-02-26T13:13:43"/>
    <x v="31"/>
    <d v="2019-03-20T00:00:00"/>
    <s v="Banco de Crédito e Inversiones"/>
    <m/>
    <s v="Banco de Chile"/>
    <x v="3"/>
    <n v="0"/>
    <n v="3000"/>
  </r>
  <r>
    <n v="998472"/>
    <n v="37608"/>
    <n v="121641364"/>
    <x v="2"/>
    <x v="1"/>
    <d v="2019-01-28T12:23:19"/>
    <x v="30"/>
    <d v="2019-02-26T00:00:00"/>
    <s v="Banco de Crédito e Inversiones"/>
    <m/>
    <s v="Banco de Chile"/>
    <x v="2"/>
    <n v="0"/>
    <n v="3000"/>
  </r>
  <r>
    <n v="1096896"/>
    <n v="37608"/>
    <n v="121641364"/>
    <x v="2"/>
    <x v="1"/>
    <d v="2019-03-26T16:21:03"/>
    <x v="32"/>
    <d v="2019-04-26T00:00:00"/>
    <s v="Banco de Crédito e Inversiones"/>
    <m/>
    <s v="Banco de Chile"/>
    <x v="2"/>
    <n v="0"/>
    <n v="3000"/>
  </r>
  <r>
    <n v="1148404"/>
    <n v="37608"/>
    <n v="121641364"/>
    <x v="2"/>
    <x v="1"/>
    <d v="2019-04-26T12:57:33"/>
    <x v="33"/>
    <d v="2019-06-04T00:00:00"/>
    <s v="Banco de Crédito e Inversiones"/>
    <m/>
    <s v="Banco de Chile"/>
    <x v="2"/>
    <n v="0"/>
    <n v="3000"/>
  </r>
  <r>
    <n v="1201983"/>
    <n v="37608"/>
    <n v="121641364"/>
    <x v="2"/>
    <x v="1"/>
    <d v="2019-05-29T17:32:19"/>
    <x v="53"/>
    <d v="2019-06-26T00:00:00"/>
    <s v="Banco de Crédito e Inversiones"/>
    <m/>
    <s v="Banco de Chile"/>
    <x v="2"/>
    <n v="0"/>
    <n v="3000"/>
  </r>
  <r>
    <n v="1259879"/>
    <n v="37608"/>
    <n v="121641364"/>
    <x v="2"/>
    <x v="1"/>
    <d v="2019-06-26T15:43:10"/>
    <x v="35"/>
    <d v="2019-07-09T00:00:00"/>
    <s v="Banco de Crédito e Inversiones"/>
    <m/>
    <s v="Banco de Chile"/>
    <x v="3"/>
    <n v="0"/>
    <n v="3000"/>
  </r>
  <r>
    <n v="170387"/>
    <n v="37609"/>
    <s v="14252418K"/>
    <x v="2"/>
    <x v="0"/>
    <d v="2016-09-29T14:18:20"/>
    <x v="3"/>
    <d v="2016-10-04T00:00:00"/>
    <s v="N/A"/>
    <m/>
    <s v="Banco de Chile"/>
    <x v="0"/>
    <n v="0"/>
    <n v="3000"/>
  </r>
  <r>
    <n v="158039"/>
    <n v="37609"/>
    <s v="14252418K"/>
    <x v="2"/>
    <x v="0"/>
    <d v="2016-08-26T16:44:44"/>
    <x v="1"/>
    <d v="2016-09-05T00:00:00"/>
    <s v="N/A"/>
    <m/>
    <s v="Banco de Chile"/>
    <x v="0"/>
    <n v="0"/>
    <n v="3000"/>
  </r>
  <r>
    <n v="182925"/>
    <n v="37609"/>
    <s v="14252418K"/>
    <x v="2"/>
    <x v="0"/>
    <d v="2016-10-27T13:36:23"/>
    <x v="0"/>
    <d v="2016-11-08T00:00:00"/>
    <s v="N/A"/>
    <m/>
    <s v="Banco de Chile"/>
    <x v="0"/>
    <n v="0"/>
    <n v="3000"/>
  </r>
  <r>
    <n v="146588"/>
    <n v="37609"/>
    <s v="14252418K"/>
    <x v="2"/>
    <x v="0"/>
    <d v="2016-07-27T17:31:49"/>
    <x v="2"/>
    <d v="2016-08-03T00:00:00"/>
    <s v="N/A"/>
    <m/>
    <s v="Banco de Chile"/>
    <x v="0"/>
    <n v="0"/>
    <n v="3000"/>
  </r>
  <r>
    <n v="196700"/>
    <n v="37609"/>
    <s v="14252418K"/>
    <x v="2"/>
    <x v="0"/>
    <d v="2016-11-29T12:15:21"/>
    <x v="7"/>
    <d v="2016-12-02T00:00:00"/>
    <s v="N/A"/>
    <m/>
    <s v="Banco de Chile"/>
    <x v="0"/>
    <n v="0"/>
    <n v="3000"/>
  </r>
  <r>
    <n v="211686"/>
    <n v="37609"/>
    <s v="14252418K"/>
    <x v="2"/>
    <x v="0"/>
    <d v="2016-12-29T17:00:06"/>
    <x v="6"/>
    <d v="2017-01-05T00:00:00"/>
    <s v="N/A"/>
    <m/>
    <s v="Banco de Chile"/>
    <x v="0"/>
    <n v="0"/>
    <n v="3000"/>
  </r>
  <r>
    <n v="227375"/>
    <n v="37609"/>
    <s v="14252418K"/>
    <x v="2"/>
    <x v="0"/>
    <d v="2017-01-26T15:42:46"/>
    <x v="5"/>
    <d v="2017-02-02T00:00:00"/>
    <s v="N/A"/>
    <m/>
    <s v="Banco de Chile"/>
    <x v="0"/>
    <n v="0"/>
    <n v="3000"/>
  </r>
  <r>
    <n v="245388"/>
    <n v="37609"/>
    <s v="14252418K"/>
    <x v="2"/>
    <x v="0"/>
    <d v="2017-02-27T12:21:12"/>
    <x v="4"/>
    <d v="2017-03-09T00:00:00"/>
    <s v="N/A"/>
    <m/>
    <s v="Banco de Chile"/>
    <x v="1"/>
    <s v="TARJETA CON PROBLEMAS, CONTACTE A SU CLIENTE"/>
    <n v="3000"/>
  </r>
  <r>
    <n v="283664"/>
    <n v="37609"/>
    <s v="14252418K"/>
    <x v="2"/>
    <x v="0"/>
    <d v="2017-04-26T15:45:17"/>
    <x v="10"/>
    <d v="2017-05-04T00:00:00"/>
    <s v="N/A"/>
    <m/>
    <s v="Banco de Chile"/>
    <x v="1"/>
    <s v="TARJETA CON PROBLEMAS, CONTACTE A SU CLIENTE"/>
    <n v="3000"/>
  </r>
  <r>
    <n v="263989"/>
    <n v="37609"/>
    <s v="14252418K"/>
    <x v="2"/>
    <x v="0"/>
    <d v="2017-03-28T15:29:12"/>
    <x v="9"/>
    <d v="2017-04-20T00:00:00"/>
    <s v="N/A"/>
    <m/>
    <s v="Banco de Chile"/>
    <x v="1"/>
    <s v="TARJETA CON PROBLEMAS, CONTACTE A SU CLIENTE"/>
    <n v="3000"/>
  </r>
  <r>
    <n v="287382"/>
    <n v="37609"/>
    <s v="14252418K"/>
    <x v="2"/>
    <x v="0"/>
    <d v="2017-05-29T17:17:41"/>
    <x v="8"/>
    <d v="2017-06-19T00:00:00"/>
    <s v="N/A"/>
    <m/>
    <s v="Banco de Chile"/>
    <x v="1"/>
    <s v="TARJETA CON PROBLEMAS, CONTACTE A SU CLIENTE"/>
    <n v="3000"/>
  </r>
  <r>
    <n v="360173"/>
    <n v="37609"/>
    <s v="14252418K"/>
    <x v="2"/>
    <x v="0"/>
    <d v="2017-07-27T17:19:05"/>
    <x v="12"/>
    <d v="2017-08-24T00:00:00"/>
    <s v="N/A"/>
    <m/>
    <s v="Banco de Chile"/>
    <x v="0"/>
    <n v="0"/>
    <n v="3000"/>
  </r>
  <r>
    <n v="333601"/>
    <n v="37609"/>
    <s v="14252418K"/>
    <x v="2"/>
    <x v="0"/>
    <d v="2017-06-28T13:25:35"/>
    <x v="11"/>
    <d v="2017-07-20T00:00:00"/>
    <s v="N/A"/>
    <m/>
    <s v="Banco de Chile"/>
    <x v="1"/>
    <s v="TARJETA CON PROBLEMAS, CONTACTE A SU CLIENTE"/>
    <n v="3000"/>
  </r>
  <r>
    <n v="412102"/>
    <n v="37609"/>
    <s v="14252418K"/>
    <x v="2"/>
    <x v="0"/>
    <d v="2017-08-30T13:21:26"/>
    <x v="14"/>
    <d v="2017-09-25T00:00:00"/>
    <s v="N/A"/>
    <m/>
    <s v="Banco de Chile"/>
    <x v="0"/>
    <n v="0"/>
    <n v="3000"/>
  </r>
  <r>
    <n v="440423"/>
    <n v="37609"/>
    <s v="14252418K"/>
    <x v="2"/>
    <x v="0"/>
    <d v="2017-09-27T17:31:09"/>
    <x v="13"/>
    <d v="2017-10-03T00:00:00"/>
    <s v="N/A"/>
    <m/>
    <s v="Banco de Chile"/>
    <x v="0"/>
    <n v="0"/>
    <n v="3000"/>
  </r>
  <r>
    <n v="470849"/>
    <n v="37609"/>
    <s v="14252418K"/>
    <x v="2"/>
    <x v="0"/>
    <d v="2017-10-26T19:09:57"/>
    <x v="15"/>
    <d v="2017-11-06T00:00:00"/>
    <s v="N/A"/>
    <m/>
    <s v="Banco de Chile"/>
    <x v="0"/>
    <n v="0"/>
    <n v="3000"/>
  </r>
  <r>
    <n v="537161"/>
    <n v="37609"/>
    <s v="14252418K"/>
    <x v="2"/>
    <x v="0"/>
    <d v="2017-12-27T14:00:24"/>
    <x v="17"/>
    <d v="2018-01-04T00:00:00"/>
    <s v="N/A"/>
    <m/>
    <s v="Banco de Chile"/>
    <x v="0"/>
    <n v="0"/>
    <n v="3000"/>
  </r>
  <r>
    <n v="502377"/>
    <n v="37609"/>
    <s v="14252418K"/>
    <x v="2"/>
    <x v="0"/>
    <d v="2017-11-28T18:03:56"/>
    <x v="16"/>
    <d v="2017-12-04T00:00:00"/>
    <s v="N/A"/>
    <m/>
    <s v="Banco de Chile"/>
    <x v="0"/>
    <n v="0"/>
    <n v="3000"/>
  </r>
  <r>
    <n v="602927"/>
    <n v="37609"/>
    <s v="14252418K"/>
    <x v="2"/>
    <x v="0"/>
    <d v="2018-02-27T16:44:50"/>
    <x v="19"/>
    <d v="2018-03-05T00:00:00"/>
    <s v="N/A"/>
    <m/>
    <s v="Banco de Chile"/>
    <x v="0"/>
    <n v="0"/>
    <n v="3000"/>
  </r>
  <r>
    <n v="569627"/>
    <n v="37609"/>
    <s v="14252418K"/>
    <x v="2"/>
    <x v="0"/>
    <d v="2018-01-30T15:51:05"/>
    <x v="18"/>
    <d v="2018-02-02T00:00:00"/>
    <s v="N/A"/>
    <m/>
    <s v="Banco de Chile"/>
    <x v="0"/>
    <n v="0"/>
    <n v="3000"/>
  </r>
  <r>
    <n v="636414"/>
    <n v="37609"/>
    <s v="14252418K"/>
    <x v="2"/>
    <x v="0"/>
    <d v="2018-03-28T13:57:45"/>
    <x v="20"/>
    <d v="2018-04-03T00:00:00"/>
    <s v="N/A"/>
    <m/>
    <s v="Banco de Chile"/>
    <x v="0"/>
    <n v="0"/>
    <n v="3000"/>
  </r>
  <r>
    <n v="705143"/>
    <n v="37609"/>
    <s v="14252418K"/>
    <x v="2"/>
    <x v="0"/>
    <d v="2018-05-28T18:31:26"/>
    <x v="22"/>
    <d v="2018-06-04T00:00:00"/>
    <s v="N/A"/>
    <m/>
    <s v="Banco de Chile"/>
    <x v="0"/>
    <n v="0"/>
    <n v="3000"/>
  </r>
  <r>
    <n v="670491"/>
    <n v="37609"/>
    <s v="14252418K"/>
    <x v="2"/>
    <x v="0"/>
    <d v="2018-04-27T12:15:49"/>
    <x v="21"/>
    <d v="2018-05-03T00:00:00"/>
    <s v="N/A"/>
    <m/>
    <s v="Banco de Chile"/>
    <x v="0"/>
    <n v="0"/>
    <n v="3000"/>
  </r>
  <r>
    <n v="740640"/>
    <n v="37609"/>
    <s v="14252418K"/>
    <x v="2"/>
    <x v="0"/>
    <d v="2018-06-27T11:44:38"/>
    <x v="23"/>
    <d v="2018-07-04T00:00:00"/>
    <s v="N/A"/>
    <m/>
    <s v="Banco de Chile"/>
    <x v="0"/>
    <n v="0"/>
    <n v="3000"/>
  </r>
  <r>
    <n v="816782"/>
    <n v="37609"/>
    <s v="14252418K"/>
    <x v="2"/>
    <x v="0"/>
    <d v="2018-08-29T12:49:22"/>
    <x v="25"/>
    <d v="2018-09-04T00:00:00"/>
    <s v="N/A"/>
    <m/>
    <s v="Banco de Chile"/>
    <x v="0"/>
    <n v="0"/>
    <n v="3000"/>
  </r>
  <r>
    <n v="778132"/>
    <n v="37609"/>
    <s v="14252418K"/>
    <x v="2"/>
    <x v="0"/>
    <d v="2018-07-26T13:32:08"/>
    <x v="24"/>
    <d v="2018-08-02T00:00:00"/>
    <s v="N/A"/>
    <m/>
    <s v="Banco de Chile"/>
    <x v="0"/>
    <n v="0"/>
    <n v="3000"/>
  </r>
  <r>
    <n v="855250"/>
    <n v="37609"/>
    <s v="14252418K"/>
    <x v="2"/>
    <x v="0"/>
    <d v="2018-09-26T17:20:34"/>
    <x v="26"/>
    <d v="2018-10-02T00:00:00"/>
    <s v="N/A"/>
    <m/>
    <s v="Banco de Chile"/>
    <x v="0"/>
    <n v="0"/>
    <n v="3000"/>
  </r>
  <r>
    <n v="899522"/>
    <n v="37609"/>
    <s v="14252418K"/>
    <x v="2"/>
    <x v="0"/>
    <d v="2018-10-29T12:44:01"/>
    <x v="27"/>
    <d v="2018-11-06T00:00:00"/>
    <s v="N/A"/>
    <m/>
    <s v="Banco de Chile"/>
    <x v="0"/>
    <n v="0"/>
    <n v="3000"/>
  </r>
  <r>
    <n v="988836"/>
    <n v="37609"/>
    <s v="14252418K"/>
    <x v="2"/>
    <x v="0"/>
    <d v="2018-12-26T12:49:24"/>
    <x v="29"/>
    <d v="2019-01-14T00:00:00"/>
    <s v="N/A"/>
    <m/>
    <s v="Banco de Chile"/>
    <x v="0"/>
    <n v="0"/>
    <n v="3000"/>
  </r>
  <r>
    <n v="942994"/>
    <n v="37609"/>
    <s v="14252418K"/>
    <x v="2"/>
    <x v="0"/>
    <d v="2018-11-30T17:33:23"/>
    <x v="28"/>
    <d v="2018-12-05T00:00:00"/>
    <s v="N/A"/>
    <m/>
    <s v="Banco de Chile"/>
    <x v="0"/>
    <n v="0"/>
    <n v="3000"/>
  </r>
  <r>
    <n v="1036892"/>
    <n v="37609"/>
    <s v="14252418K"/>
    <x v="2"/>
    <x v="0"/>
    <d v="2019-01-28T12:24:18"/>
    <x v="30"/>
    <d v="2019-02-04T00:00:00"/>
    <s v="N/A"/>
    <m/>
    <s v="Banco de Chile"/>
    <x v="0"/>
    <n v="0"/>
    <n v="3000"/>
  </r>
  <r>
    <n v="1086360"/>
    <n v="37609"/>
    <s v="14252418K"/>
    <x v="2"/>
    <x v="0"/>
    <d v="2019-02-26T13:14:22"/>
    <x v="31"/>
    <d v="2019-03-04T00:00:00"/>
    <s v="N/A"/>
    <m/>
    <s v="Banco de Chile"/>
    <x v="0"/>
    <n v="0"/>
    <n v="3000"/>
  </r>
  <r>
    <n v="1139040"/>
    <n v="37609"/>
    <s v="14252418K"/>
    <x v="2"/>
    <x v="0"/>
    <d v="2019-03-26T16:22:31"/>
    <x v="32"/>
    <d v="2019-04-02T00:00:00"/>
    <s v="N/A"/>
    <m/>
    <s v="Banco de Chile"/>
    <x v="0"/>
    <n v="0"/>
    <n v="3000"/>
  </r>
  <r>
    <n v="1193091"/>
    <n v="37609"/>
    <s v="14252418K"/>
    <x v="2"/>
    <x v="0"/>
    <d v="2019-04-26T12:58:12"/>
    <x v="33"/>
    <d v="2019-05-03T00:00:00"/>
    <s v="N/A"/>
    <m/>
    <s v="Banco de Chile"/>
    <x v="0"/>
    <n v="0"/>
    <n v="3000"/>
  </r>
  <r>
    <n v="1251589"/>
    <n v="37609"/>
    <s v="14252418K"/>
    <x v="2"/>
    <x v="0"/>
    <d v="2019-06-26T15:34:24"/>
    <x v="35"/>
    <d v="2019-07-09T00:00:00"/>
    <s v="N/A"/>
    <m/>
    <s v="Banco de Chile"/>
    <x v="0"/>
    <n v="0"/>
    <n v="3000"/>
  </r>
  <r>
    <n v="1247513"/>
    <n v="37609"/>
    <s v="14252418K"/>
    <x v="2"/>
    <x v="0"/>
    <d v="2019-05-29T17:36:03"/>
    <x v="34"/>
    <d v="2019-06-04T00:00:00"/>
    <s v="N/A"/>
    <m/>
    <s v="Banco de Chile"/>
    <x v="0"/>
    <n v="0"/>
    <n v="3000"/>
  </r>
  <r>
    <n v="135339"/>
    <n v="37610"/>
    <n v="107754377"/>
    <x v="2"/>
    <x v="1"/>
    <d v="2016-07-15T13:21:50"/>
    <x v="36"/>
    <d v="2016-07-20T00:00:00"/>
    <s v="Banco Falabella"/>
    <m/>
    <s v="Banco de Chile"/>
    <x v="3"/>
    <n v="0"/>
    <n v="2000"/>
  </r>
  <r>
    <n v="144181"/>
    <n v="37610"/>
    <n v="107754377"/>
    <x v="2"/>
    <x v="1"/>
    <d v="2016-07-27T15:47:34"/>
    <x v="2"/>
    <d v="2016-08-03T00:00:00"/>
    <s v="Banco Falabella"/>
    <m/>
    <s v="Banco de Chile"/>
    <x v="3"/>
    <n v="0"/>
    <n v="2000"/>
  </r>
  <r>
    <n v="178475"/>
    <n v="37610"/>
    <n v="107754377"/>
    <x v="2"/>
    <x v="1"/>
    <d v="2016-10-27T13:35:17"/>
    <x v="37"/>
    <d v="2016-11-08T00:00:00"/>
    <s v="Banco Falabella"/>
    <m/>
    <s v="Banco de Chile"/>
    <x v="3"/>
    <n v="0"/>
    <n v="2000"/>
  </r>
  <r>
    <n v="155084"/>
    <n v="37610"/>
    <n v="107754377"/>
    <x v="2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x v="2"/>
    <x v="1"/>
    <d v="2016-09-29T12:20:47"/>
    <x v="38"/>
    <d v="2016-10-04T00:00:00"/>
    <s v="Banco Falabella"/>
    <m/>
    <s v="Banco de Chile"/>
    <x v="3"/>
    <n v="0"/>
    <n v="2000"/>
  </r>
  <r>
    <n v="191283"/>
    <n v="37610"/>
    <n v="107754377"/>
    <x v="2"/>
    <x v="1"/>
    <d v="2016-11-29T11:48:53"/>
    <x v="7"/>
    <d v="2016-12-02T00:00:00"/>
    <s v="Banco Falabella"/>
    <m/>
    <s v="Banco de Chile"/>
    <x v="3"/>
    <n v="0"/>
    <n v="2000"/>
  </r>
  <r>
    <n v="205445"/>
    <n v="37610"/>
    <n v="107754377"/>
    <x v="2"/>
    <x v="1"/>
    <d v="2016-12-29T16:59:06"/>
    <x v="39"/>
    <d v="2017-01-05T00:00:00"/>
    <s v="Banco Falabella"/>
    <m/>
    <s v="Banco de Chile"/>
    <x v="3"/>
    <n v="0"/>
    <n v="2000"/>
  </r>
  <r>
    <n v="220251"/>
    <n v="37610"/>
    <n v="107754377"/>
    <x v="2"/>
    <x v="1"/>
    <d v="2017-01-26T15:39:04"/>
    <x v="5"/>
    <d v="2017-02-02T00:00:00"/>
    <s v="Banco Falabella"/>
    <m/>
    <s v="Banco de Chile"/>
    <x v="3"/>
    <n v="0"/>
    <n v="2000"/>
  </r>
  <r>
    <n v="236807"/>
    <n v="37610"/>
    <n v="107754377"/>
    <x v="2"/>
    <x v="1"/>
    <d v="2017-02-27T12:19:23"/>
    <x v="4"/>
    <d v="2017-03-02T00:00:00"/>
    <s v="Banco Falabella"/>
    <m/>
    <s v="Banco de Chile"/>
    <x v="3"/>
    <n v="0"/>
    <n v="2000"/>
  </r>
  <r>
    <n v="254187"/>
    <n v="37610"/>
    <n v="107754377"/>
    <x v="2"/>
    <x v="1"/>
    <d v="2017-03-28T15:24:43"/>
    <x v="40"/>
    <d v="2017-04-04T00:00:00"/>
    <s v="Banco Falabella"/>
    <m/>
    <s v="Banco de Chile"/>
    <x v="3"/>
    <n v="0"/>
    <n v="2000"/>
  </r>
  <r>
    <n v="295503"/>
    <n v="37610"/>
    <n v="107754377"/>
    <x v="2"/>
    <x v="1"/>
    <d v="2017-05-29T17:25:45"/>
    <x v="8"/>
    <d v="2017-06-06T00:00:00"/>
    <s v="Banco Falabella"/>
    <m/>
    <s v="Banco de Chile"/>
    <x v="3"/>
    <n v="0"/>
    <n v="2000"/>
  </r>
  <r>
    <n v="272366"/>
    <n v="37610"/>
    <n v="107754377"/>
    <x v="2"/>
    <x v="1"/>
    <d v="2017-04-26T15:42:27"/>
    <x v="41"/>
    <d v="2017-05-04T00:00:00"/>
    <s v="Banco Falabella"/>
    <m/>
    <s v="Banco de Chile"/>
    <x v="3"/>
    <n v="0"/>
    <n v="2000"/>
  </r>
  <r>
    <n v="318138"/>
    <n v="37610"/>
    <n v="107754377"/>
    <x v="2"/>
    <x v="1"/>
    <d v="2017-06-28T13:07:20"/>
    <x v="42"/>
    <d v="2017-07-04T00:00:00"/>
    <s v="Banco Falabella"/>
    <m/>
    <s v="Banco de Chile"/>
    <x v="3"/>
    <n v="0"/>
    <n v="2000"/>
  </r>
  <r>
    <n v="343101"/>
    <n v="37610"/>
    <n v="107754377"/>
    <x v="2"/>
    <x v="1"/>
    <d v="2017-07-27T16:39:09"/>
    <x v="12"/>
    <d v="2017-08-02T00:00:00"/>
    <s v="Banco Falabella"/>
    <m/>
    <s v="Banco de Chile"/>
    <x v="3"/>
    <n v="0"/>
    <n v="2000"/>
  </r>
  <r>
    <n v="393736"/>
    <n v="37610"/>
    <n v="107754377"/>
    <x v="2"/>
    <x v="1"/>
    <d v="2017-08-29T20:17:26"/>
    <x v="14"/>
    <d v="2017-09-05T00:00:00"/>
    <s v="Banco Falabella"/>
    <m/>
    <s v="Banco de Chile"/>
    <x v="3"/>
    <n v="0"/>
    <n v="2000"/>
  </r>
  <r>
    <n v="421024"/>
    <n v="37610"/>
    <n v="107754377"/>
    <x v="2"/>
    <x v="1"/>
    <d v="2017-09-27T16:46:45"/>
    <x v="43"/>
    <d v="2017-10-03T00:00:00"/>
    <s v="Banco Falabella"/>
    <m/>
    <s v="Banco de Chile"/>
    <x v="3"/>
    <n v="0"/>
    <n v="2000"/>
  </r>
  <r>
    <n v="480252"/>
    <n v="37610"/>
    <n v="107754377"/>
    <x v="2"/>
    <x v="1"/>
    <d v="2017-11-28T18:03:10"/>
    <x v="16"/>
    <d v="2017-12-04T00:00:00"/>
    <s v="Banco Falabella"/>
    <m/>
    <s v="Banco de Chile"/>
    <x v="3"/>
    <n v="0"/>
    <n v="2000"/>
  </r>
  <r>
    <n v="450054"/>
    <n v="37610"/>
    <n v="107754377"/>
    <x v="2"/>
    <x v="1"/>
    <d v="2017-10-26T18:53:21"/>
    <x v="44"/>
    <d v="2017-11-06T00:00:00"/>
    <s v="Banco Falabella"/>
    <m/>
    <s v="Banco de Chile"/>
    <x v="3"/>
    <n v="0"/>
    <n v="2000"/>
  </r>
  <r>
    <n v="546068"/>
    <n v="37610"/>
    <n v="107754377"/>
    <x v="2"/>
    <x v="1"/>
    <d v="2018-01-29T18:37:40"/>
    <x v="18"/>
    <d v="2018-02-02T00:00:00"/>
    <s v="Banco Falabella"/>
    <m/>
    <s v="Banco de Chile"/>
    <x v="3"/>
    <n v="0"/>
    <n v="2000"/>
  </r>
  <r>
    <n v="514236"/>
    <n v="37610"/>
    <n v="107754377"/>
    <x v="2"/>
    <x v="1"/>
    <d v="2017-12-27T13:58:51"/>
    <x v="45"/>
    <d v="2018-01-03T00:00:00"/>
    <s v="Banco Falabella"/>
    <m/>
    <s v="Banco de Chile"/>
    <x v="3"/>
    <n v="0"/>
    <n v="2000"/>
  </r>
  <r>
    <n v="578448"/>
    <n v="37610"/>
    <n v="107754377"/>
    <x v="2"/>
    <x v="1"/>
    <d v="2018-02-27T16:43:36"/>
    <x v="19"/>
    <d v="2018-03-05T00:00:00"/>
    <s v="Banco Falabella"/>
    <m/>
    <s v="Banco de Chile"/>
    <x v="3"/>
    <n v="0"/>
    <n v="2000"/>
  </r>
  <r>
    <n v="611330"/>
    <n v="37610"/>
    <n v="107754377"/>
    <x v="2"/>
    <x v="1"/>
    <d v="2018-03-27T16:59:28"/>
    <x v="46"/>
    <d v="2018-04-03T00:00:00"/>
    <s v="Banco Falabella"/>
    <m/>
    <s v="Banco de Chile"/>
    <x v="3"/>
    <n v="0"/>
    <n v="2000"/>
  </r>
  <r>
    <n v="644882"/>
    <n v="37610"/>
    <n v="107754377"/>
    <x v="2"/>
    <x v="1"/>
    <d v="2018-04-26T13:25:33"/>
    <x v="47"/>
    <d v="2018-05-03T00:00:00"/>
    <s v="Banco Falabella"/>
    <m/>
    <s v="Banco de Chile"/>
    <x v="3"/>
    <n v="0"/>
    <n v="2000"/>
  </r>
  <r>
    <n v="678851"/>
    <n v="37610"/>
    <n v="107754377"/>
    <x v="2"/>
    <x v="1"/>
    <d v="2018-05-28T18:30:24"/>
    <x v="22"/>
    <d v="2018-06-11T00:00:00"/>
    <s v="Banco Falabella"/>
    <m/>
    <s v="Banco de Chile"/>
    <x v="3"/>
    <n v="0"/>
    <n v="2000"/>
  </r>
  <r>
    <n v="713915"/>
    <n v="37610"/>
    <n v="107754377"/>
    <x v="2"/>
    <x v="1"/>
    <d v="2018-06-27T11:33:55"/>
    <x v="48"/>
    <d v="2018-07-04T00:00:00"/>
    <s v="Banco Falabella"/>
    <m/>
    <s v="Banco de Chile"/>
    <x v="3"/>
    <n v="0"/>
    <n v="2000"/>
  </r>
  <r>
    <n v="750057"/>
    <n v="37610"/>
    <n v="107754377"/>
    <x v="2"/>
    <x v="1"/>
    <d v="2018-07-26T13:31:34"/>
    <x v="24"/>
    <d v="2018-08-02T00:00:00"/>
    <s v="Banco Falabella"/>
    <m/>
    <s v="Banco de Chile"/>
    <x v="3"/>
    <n v="0"/>
    <n v="2000"/>
  </r>
  <r>
    <n v="824762"/>
    <n v="37610"/>
    <n v="107754377"/>
    <x v="2"/>
    <x v="1"/>
    <d v="2018-09-26T17:19:58"/>
    <x v="26"/>
    <d v="2018-10-02T00:00:00"/>
    <s v="Banco Falabella"/>
    <m/>
    <s v="Banco de Chile"/>
    <x v="3"/>
    <n v="0"/>
    <n v="2000"/>
  </r>
  <r>
    <n v="787316"/>
    <n v="37610"/>
    <n v="107754377"/>
    <x v="2"/>
    <x v="1"/>
    <d v="2018-08-29T12:35:07"/>
    <x v="49"/>
    <d v="2018-09-04T00:00:00"/>
    <s v="Banco Falabella"/>
    <m/>
    <s v="Banco de Chile"/>
    <x v="3"/>
    <n v="0"/>
    <n v="2000"/>
  </r>
  <r>
    <n v="865585"/>
    <n v="37610"/>
    <n v="107754377"/>
    <x v="2"/>
    <x v="1"/>
    <d v="2018-10-29T12:43:02"/>
    <x v="50"/>
    <d v="2018-11-06T00:00:00"/>
    <s v="Banco Falabella"/>
    <m/>
    <s v="Banco de Chile"/>
    <x v="3"/>
    <n v="0"/>
    <n v="2000"/>
  </r>
  <r>
    <n v="907716"/>
    <n v="37610"/>
    <n v="107754377"/>
    <x v="2"/>
    <x v="1"/>
    <d v="2018-11-30T17:31:58"/>
    <x v="51"/>
    <d v="2018-12-06T00:00:00"/>
    <s v="Banco Falabella"/>
    <m/>
    <s v="Banco de Chile"/>
    <x v="3"/>
    <n v="0"/>
    <n v="2000"/>
  </r>
  <r>
    <n v="951797"/>
    <n v="37610"/>
    <n v="107754377"/>
    <x v="2"/>
    <x v="1"/>
    <d v="2018-12-26T12:48:31"/>
    <x v="52"/>
    <d v="2019-01-03T00:00:00"/>
    <s v="Banco Falabella"/>
    <m/>
    <s v="Banco de Chile"/>
    <x v="3"/>
    <n v="0"/>
    <n v="2000"/>
  </r>
  <r>
    <n v="1046010"/>
    <n v="37610"/>
    <n v="107754377"/>
    <x v="2"/>
    <x v="1"/>
    <d v="2019-02-26T13:13:43"/>
    <x v="31"/>
    <d v="2019-03-04T00:00:00"/>
    <s v="Banco Falabella"/>
    <m/>
    <s v="Banco de Chile"/>
    <x v="3"/>
    <n v="0"/>
    <n v="2000"/>
  </r>
  <r>
    <n v="998414"/>
    <n v="37610"/>
    <n v="107754377"/>
    <x v="2"/>
    <x v="1"/>
    <d v="2019-01-28T12:23:19"/>
    <x v="30"/>
    <d v="2019-02-04T00:00:00"/>
    <s v="Banco Falabella"/>
    <m/>
    <s v="Banco de Chile"/>
    <x v="3"/>
    <n v="0"/>
    <n v="2000"/>
  </r>
  <r>
    <n v="1096840"/>
    <n v="37610"/>
    <n v="107754377"/>
    <x v="2"/>
    <x v="1"/>
    <d v="2019-03-26T16:21:03"/>
    <x v="32"/>
    <d v="2019-04-02T00:00:00"/>
    <s v="Banco Falabella"/>
    <m/>
    <s v="Banco de Chile"/>
    <x v="3"/>
    <n v="0"/>
    <n v="2000"/>
  </r>
  <r>
    <n v="1148350"/>
    <n v="37610"/>
    <n v="107754377"/>
    <x v="2"/>
    <x v="1"/>
    <d v="2019-04-26T12:57:33"/>
    <x v="33"/>
    <d v="2019-05-03T00:00:00"/>
    <s v="Banco Falabella"/>
    <m/>
    <s v="Banco de Chile"/>
    <x v="3"/>
    <n v="0"/>
    <n v="2000"/>
  </r>
  <r>
    <n v="1201929"/>
    <n v="37610"/>
    <n v="107754377"/>
    <x v="2"/>
    <x v="1"/>
    <d v="2019-05-29T17:32:19"/>
    <x v="53"/>
    <d v="2019-06-04T00:00:00"/>
    <s v="Banco Falabella"/>
    <m/>
    <s v="Banco de Chile"/>
    <x v="3"/>
    <n v="0"/>
    <n v="2000"/>
  </r>
  <r>
    <n v="1259825"/>
    <n v="37610"/>
    <n v="107754377"/>
    <x v="2"/>
    <x v="1"/>
    <d v="2019-06-26T15:43:10"/>
    <x v="35"/>
    <d v="2019-07-09T00:00:00"/>
    <s v="Banco Falabella"/>
    <m/>
    <s v="Banco de Chile"/>
    <x v="3"/>
    <n v="0"/>
    <n v="2000"/>
  </r>
  <r>
    <n v="135409"/>
    <n v="37611"/>
    <n v="124012813"/>
    <x v="2"/>
    <x v="1"/>
    <d v="2016-07-15T13:21:50"/>
    <x v="36"/>
    <d v="2016-07-20T00:00:00"/>
    <s v="Banco Estado"/>
    <m/>
    <s v="Banco de Chile"/>
    <x v="3"/>
    <n v="0"/>
    <n v="2000"/>
  </r>
  <r>
    <n v="191357"/>
    <n v="37611"/>
    <n v="124012813"/>
    <x v="2"/>
    <x v="1"/>
    <d v="2016-11-29T11:48:53"/>
    <x v="7"/>
    <d v="2016-12-02T00:00:00"/>
    <s v="Banco Estado"/>
    <m/>
    <s v="Banco de Chile"/>
    <x v="3"/>
    <n v="0"/>
    <n v="2000"/>
  </r>
  <r>
    <n v="166575"/>
    <n v="37611"/>
    <n v="124012813"/>
    <x v="2"/>
    <x v="1"/>
    <d v="2016-09-29T12:20:47"/>
    <x v="38"/>
    <d v="2016-11-02T00:00:00"/>
    <s v="Banco Estado"/>
    <m/>
    <s v="Banco de Chile"/>
    <x v="2"/>
    <n v="0"/>
    <n v="2000"/>
  </r>
  <r>
    <n v="155161"/>
    <n v="37611"/>
    <n v="124012813"/>
    <x v="2"/>
    <x v="1"/>
    <d v="2016-08-26T16:39:45"/>
    <x v="1"/>
    <d v="2016-09-05T00:00:00"/>
    <s v="Banco Estado"/>
    <m/>
    <s v="Banco de Chile"/>
    <x v="3"/>
    <n v="0"/>
    <n v="2000"/>
  </r>
  <r>
    <n v="178550"/>
    <n v="37611"/>
    <n v="124012813"/>
    <x v="2"/>
    <x v="1"/>
    <d v="2016-10-27T13:35:17"/>
    <x v="37"/>
    <d v="2016-11-23T00:00:00"/>
    <s v="Banco Estado"/>
    <m/>
    <s v="Banco de Chile"/>
    <x v="3"/>
    <n v="0"/>
    <n v="2000"/>
  </r>
  <r>
    <n v="144259"/>
    <n v="37611"/>
    <n v="124012813"/>
    <x v="2"/>
    <x v="1"/>
    <d v="2016-07-27T15:47:34"/>
    <x v="2"/>
    <d v="2016-09-07T00:00:00"/>
    <s v="Banco Estado"/>
    <m/>
    <s v="Banco de Chile"/>
    <x v="2"/>
    <n v="0"/>
    <n v="2000"/>
  </r>
  <r>
    <n v="220324"/>
    <n v="37611"/>
    <n v="124012813"/>
    <x v="2"/>
    <x v="1"/>
    <d v="2017-01-26T15:39:04"/>
    <x v="5"/>
    <d v="2017-03-01T00:00:00"/>
    <s v="Banco Estado"/>
    <m/>
    <s v="Banco de Chile"/>
    <x v="2"/>
    <n v="0"/>
    <n v="2000"/>
  </r>
  <r>
    <n v="205518"/>
    <n v="37611"/>
    <n v="124012813"/>
    <x v="2"/>
    <x v="1"/>
    <d v="2016-12-29T16:59:06"/>
    <x v="39"/>
    <d v="2017-01-31T00:00:00"/>
    <s v="Banco Estado"/>
    <m/>
    <s v="Banco de Chile"/>
    <x v="2"/>
    <n v="0"/>
    <n v="2000"/>
  </r>
  <r>
    <n v="236878"/>
    <n v="37611"/>
    <n v="124012813"/>
    <x v="2"/>
    <x v="1"/>
    <d v="2017-02-27T12:19:23"/>
    <x v="4"/>
    <d v="2017-04-04T00:00:00"/>
    <s v="Banco Estado"/>
    <m/>
    <s v="Banco de Chile"/>
    <x v="2"/>
    <n v="0"/>
    <n v="2000"/>
  </r>
  <r>
    <n v="295573"/>
    <n v="37611"/>
    <n v="124012813"/>
    <x v="2"/>
    <x v="1"/>
    <d v="2017-05-29T17:25:45"/>
    <x v="8"/>
    <d v="2017-07-04T00:00:00"/>
    <s v="Banco Estado"/>
    <m/>
    <s v="Banco de Chile"/>
    <x v="2"/>
    <n v="0"/>
    <n v="2000"/>
  </r>
  <r>
    <n v="272437"/>
    <n v="37611"/>
    <n v="124012813"/>
    <x v="2"/>
    <x v="1"/>
    <d v="2017-04-26T15:42:27"/>
    <x v="41"/>
    <d v="2017-05-04T00:00:00"/>
    <s v="Banco Estado"/>
    <m/>
    <s v="Banco de Chile"/>
    <x v="3"/>
    <n v="0"/>
    <n v="2000"/>
  </r>
  <r>
    <n v="254258"/>
    <n v="37611"/>
    <n v="124012813"/>
    <x v="2"/>
    <x v="1"/>
    <d v="2017-03-28T15:24:43"/>
    <x v="40"/>
    <d v="2017-04-20T00:00:00"/>
    <s v="Banco Estado"/>
    <m/>
    <s v="Banco de Chile"/>
    <x v="3"/>
    <n v="0"/>
    <n v="2000"/>
  </r>
  <r>
    <n v="343170"/>
    <n v="37611"/>
    <n v="124012813"/>
    <x v="2"/>
    <x v="1"/>
    <d v="2017-07-27T16:39:09"/>
    <x v="12"/>
    <d v="2017-08-29T00:00:00"/>
    <s v="Banco Estado"/>
    <m/>
    <s v="Banco de Chile"/>
    <x v="2"/>
    <n v="0"/>
    <n v="2000"/>
  </r>
  <r>
    <n v="318208"/>
    <n v="37611"/>
    <n v="124012813"/>
    <x v="2"/>
    <x v="1"/>
    <d v="2017-06-28T13:07:20"/>
    <x v="42"/>
    <d v="2017-07-11T00:00:00"/>
    <s v="Banco Estado"/>
    <m/>
    <s v="Banco de Chile"/>
    <x v="3"/>
    <n v="0"/>
    <n v="2000"/>
  </r>
  <r>
    <n v="393805"/>
    <n v="37611"/>
    <n v="124012813"/>
    <x v="2"/>
    <x v="1"/>
    <d v="2017-08-29T20:17:26"/>
    <x v="14"/>
    <d v="2017-09-25T00:00:00"/>
    <s v="Banco Estado"/>
    <m/>
    <s v="Banco de Chile"/>
    <x v="3"/>
    <n v="0"/>
    <n v="2000"/>
  </r>
  <r>
    <n v="421092"/>
    <n v="37611"/>
    <n v="124012813"/>
    <x v="2"/>
    <x v="1"/>
    <d v="2017-09-27T16:46:45"/>
    <x v="43"/>
    <d v="2017-10-03T00:00:00"/>
    <s v="Banco Estado"/>
    <m/>
    <s v="Banco de Chile"/>
    <x v="3"/>
    <n v="0"/>
    <n v="2000"/>
  </r>
  <r>
    <n v="480319"/>
    <n v="37611"/>
    <n v="124012813"/>
    <x v="2"/>
    <x v="1"/>
    <d v="2017-11-28T18:03:10"/>
    <x v="16"/>
    <d v="2017-12-19T00:00:00"/>
    <s v="Banco Estado"/>
    <m/>
    <s v="Banco de Chile"/>
    <x v="3"/>
    <n v="0"/>
    <n v="2000"/>
  </r>
  <r>
    <n v="450122"/>
    <n v="37611"/>
    <n v="124012813"/>
    <x v="2"/>
    <x v="1"/>
    <d v="2017-10-26T18:53:21"/>
    <x v="44"/>
    <d v="2017-11-06T00:00:00"/>
    <s v="Banco Estado"/>
    <m/>
    <s v="Banco de Chile"/>
    <x v="3"/>
    <n v="0"/>
    <n v="2000"/>
  </r>
  <r>
    <n v="514303"/>
    <n v="37611"/>
    <n v="124012813"/>
    <x v="2"/>
    <x v="1"/>
    <d v="2017-12-27T13:58:51"/>
    <x v="45"/>
    <d v="2018-01-03T00:00:00"/>
    <s v="Banco Estado"/>
    <m/>
    <s v="Banco de Chile"/>
    <x v="3"/>
    <n v="0"/>
    <n v="2000"/>
  </r>
  <r>
    <n v="546135"/>
    <n v="37611"/>
    <n v="124012813"/>
    <x v="2"/>
    <x v="1"/>
    <d v="2018-01-29T18:37:40"/>
    <x v="18"/>
    <d v="2018-02-02T00:00:00"/>
    <s v="Banco Estado"/>
    <m/>
    <s v="Banco de Chile"/>
    <x v="3"/>
    <n v="0"/>
    <n v="2000"/>
  </r>
  <r>
    <n v="578514"/>
    <n v="37611"/>
    <n v="124012813"/>
    <x v="2"/>
    <x v="1"/>
    <d v="2018-02-27T16:43:36"/>
    <x v="19"/>
    <d v="2018-03-05T00:00:00"/>
    <s v="Banco Estado"/>
    <m/>
    <s v="Banco de Chile"/>
    <x v="3"/>
    <n v="0"/>
    <n v="2000"/>
  </r>
  <r>
    <n v="611394"/>
    <n v="37611"/>
    <n v="124012813"/>
    <x v="2"/>
    <x v="1"/>
    <d v="2018-03-27T16:59:28"/>
    <x v="46"/>
    <d v="2018-04-03T00:00:00"/>
    <s v="Banco Estado"/>
    <m/>
    <s v="Banco de Chile"/>
    <x v="3"/>
    <n v="0"/>
    <n v="2000"/>
  </r>
  <r>
    <n v="644946"/>
    <n v="37611"/>
    <n v="124012813"/>
    <x v="2"/>
    <x v="1"/>
    <d v="2018-04-26T13:25:33"/>
    <x v="47"/>
    <d v="2018-05-03T00:00:00"/>
    <s v="Banco Estado"/>
    <m/>
    <s v="Banco de Chile"/>
    <x v="3"/>
    <n v="0"/>
    <n v="2000"/>
  </r>
  <r>
    <n v="713978"/>
    <n v="37611"/>
    <n v="124012813"/>
    <x v="2"/>
    <x v="1"/>
    <d v="2018-06-27T11:33:55"/>
    <x v="48"/>
    <d v="2018-07-06T00:00:00"/>
    <s v="Banco Estado"/>
    <m/>
    <s v="Banco de Chile"/>
    <x v="3"/>
    <n v="0"/>
    <n v="2000"/>
  </r>
  <r>
    <n v="678914"/>
    <n v="37611"/>
    <n v="124012813"/>
    <x v="2"/>
    <x v="1"/>
    <d v="2018-05-28T18:30:24"/>
    <x v="22"/>
    <d v="2018-06-11T00:00:00"/>
    <s v="Banco Estado"/>
    <m/>
    <s v="Banco de Chile"/>
    <x v="3"/>
    <n v="0"/>
    <n v="2000"/>
  </r>
  <r>
    <n v="750120"/>
    <n v="37611"/>
    <n v="124012813"/>
    <x v="2"/>
    <x v="1"/>
    <d v="2018-07-26T13:31:34"/>
    <x v="24"/>
    <d v="2018-08-02T00:00:00"/>
    <s v="Banco Estado"/>
    <m/>
    <s v="Banco de Chile"/>
    <x v="3"/>
    <n v="0"/>
    <n v="2000"/>
  </r>
  <r>
    <n v="787377"/>
    <n v="37611"/>
    <n v="124012813"/>
    <x v="2"/>
    <x v="1"/>
    <d v="2018-08-29T12:35:07"/>
    <x v="49"/>
    <d v="2018-10-04T00:00:00"/>
    <s v="Banco Estado"/>
    <m/>
    <s v="Banco de Chile"/>
    <x v="3"/>
    <n v="0"/>
    <n v="2000"/>
  </r>
  <r>
    <n v="824822"/>
    <n v="37611"/>
    <n v="124012813"/>
    <x v="2"/>
    <x v="1"/>
    <d v="2018-09-26T17:19:58"/>
    <x v="26"/>
    <d v="2018-10-02T00:00:00"/>
    <s v="Banco Estado"/>
    <m/>
    <s v="Banco de Chile"/>
    <x v="3"/>
    <n v="0"/>
    <n v="2000"/>
  </r>
  <r>
    <n v="865644"/>
    <n v="37611"/>
    <n v="124012813"/>
    <x v="2"/>
    <x v="1"/>
    <d v="2018-10-29T12:43:02"/>
    <x v="50"/>
    <d v="2018-11-06T00:00:00"/>
    <s v="Banco Estado"/>
    <m/>
    <s v="Banco de Chile"/>
    <x v="3"/>
    <n v="0"/>
    <n v="2000"/>
  </r>
  <r>
    <n v="907775"/>
    <n v="37611"/>
    <n v="124012813"/>
    <x v="2"/>
    <x v="1"/>
    <d v="2018-11-30T17:31:58"/>
    <x v="51"/>
    <d v="2018-12-20T00:00:00"/>
    <s v="Banco Estado"/>
    <m/>
    <s v="Banco de Chile"/>
    <x v="3"/>
    <n v="0"/>
    <n v="2000"/>
  </r>
  <r>
    <n v="951856"/>
    <n v="37611"/>
    <n v="124012813"/>
    <x v="2"/>
    <x v="1"/>
    <d v="2018-12-26T12:48:31"/>
    <x v="52"/>
    <d v="2019-01-17T00:00:00"/>
    <s v="Banco Estado"/>
    <m/>
    <s v="Banco de Chile"/>
    <x v="3"/>
    <n v="0"/>
    <n v="2000"/>
  </r>
  <r>
    <n v="998473"/>
    <n v="37611"/>
    <n v="124012813"/>
    <x v="2"/>
    <x v="1"/>
    <d v="2019-01-28T12:23:19"/>
    <x v="30"/>
    <d v="2019-02-04T00:00:00"/>
    <s v="Banco Estado"/>
    <m/>
    <s v="Banco de Chile"/>
    <x v="3"/>
    <n v="0"/>
    <n v="2000"/>
  </r>
  <r>
    <n v="1046069"/>
    <n v="37611"/>
    <n v="124012813"/>
    <x v="2"/>
    <x v="1"/>
    <d v="2019-02-26T13:13:43"/>
    <x v="31"/>
    <d v="2019-03-20T00:00:00"/>
    <s v="Banco Estado"/>
    <m/>
    <s v="Banco de Chile"/>
    <x v="3"/>
    <n v="0"/>
    <n v="2000"/>
  </r>
  <r>
    <n v="1096897"/>
    <n v="37611"/>
    <n v="124012813"/>
    <x v="2"/>
    <x v="1"/>
    <d v="2019-03-26T16:21:03"/>
    <x v="32"/>
    <d v="2019-04-02T00:00:00"/>
    <s v="Banco Estado"/>
    <m/>
    <s v="Banco de Chile"/>
    <x v="3"/>
    <n v="0"/>
    <n v="2000"/>
  </r>
  <r>
    <n v="1148405"/>
    <n v="37611"/>
    <n v="124012813"/>
    <x v="2"/>
    <x v="1"/>
    <d v="2019-04-26T12:57:33"/>
    <x v="33"/>
    <d v="2019-05-03T00:00:00"/>
    <s v="Banco Estado"/>
    <m/>
    <s v="Banco de Chile"/>
    <x v="3"/>
    <n v="0"/>
    <n v="2000"/>
  </r>
  <r>
    <n v="1201984"/>
    <n v="37611"/>
    <n v="124012813"/>
    <x v="2"/>
    <x v="1"/>
    <d v="2019-05-29T17:32:19"/>
    <x v="53"/>
    <d v="2019-06-04T00:00:00"/>
    <s v="Banco Estado"/>
    <m/>
    <s v="Banco de Chile"/>
    <x v="3"/>
    <n v="0"/>
    <n v="2000"/>
  </r>
  <r>
    <n v="1259880"/>
    <n v="37611"/>
    <n v="124012813"/>
    <x v="2"/>
    <x v="1"/>
    <d v="2019-06-26T15:43:10"/>
    <x v="35"/>
    <d v="2019-07-09T00:00:00"/>
    <s v="Banco Estado"/>
    <m/>
    <s v="Banco de Chile"/>
    <x v="3"/>
    <n v="0"/>
    <n v="2000"/>
  </r>
  <r>
    <n v="135410"/>
    <n v="37612"/>
    <n v="144475496"/>
    <x v="2"/>
    <x v="1"/>
    <d v="2016-07-15T13:21:50"/>
    <x v="36"/>
    <d v="2016-08-01T00:00:00"/>
    <s v="Banco Estado"/>
    <m/>
    <s v="Banco de Chile"/>
    <x v="2"/>
    <n v="0"/>
    <n v="2000"/>
  </r>
  <r>
    <n v="144260"/>
    <n v="37612"/>
    <n v="144475496"/>
    <x v="2"/>
    <x v="1"/>
    <d v="2016-07-27T15:47:34"/>
    <x v="2"/>
    <d v="2016-09-07T00:00:00"/>
    <s v="Banco Estado"/>
    <m/>
    <s v="Banco de Chile"/>
    <x v="2"/>
    <n v="0"/>
    <n v="2000"/>
  </r>
  <r>
    <n v="178551"/>
    <n v="37612"/>
    <n v="144475496"/>
    <x v="2"/>
    <x v="1"/>
    <d v="2016-10-27T13:35:17"/>
    <x v="37"/>
    <d v="2016-11-29T00:00:00"/>
    <s v="Banco Estado"/>
    <m/>
    <s v="Banco de Chile"/>
    <x v="3"/>
    <n v="0"/>
    <n v="2000"/>
  </r>
  <r>
    <n v="155162"/>
    <n v="37612"/>
    <n v="144475496"/>
    <x v="2"/>
    <x v="1"/>
    <d v="2016-08-26T16:39:45"/>
    <x v="1"/>
    <d v="2016-10-04T00:00:00"/>
    <s v="Banco Estado"/>
    <m/>
    <s v="Banco de Chile"/>
    <x v="2"/>
    <n v="0"/>
    <n v="2000"/>
  </r>
  <r>
    <n v="166576"/>
    <n v="37612"/>
    <n v="144475496"/>
    <x v="2"/>
    <x v="1"/>
    <d v="2016-09-29T12:20:47"/>
    <x v="38"/>
    <d v="2016-11-02T00:00:00"/>
    <s v="Banco Estado"/>
    <m/>
    <s v="Banco de Chile"/>
    <x v="2"/>
    <n v="0"/>
    <n v="2000"/>
  </r>
  <r>
    <n v="191358"/>
    <n v="37612"/>
    <n v="144475496"/>
    <x v="2"/>
    <x v="1"/>
    <d v="2016-11-29T11:48:53"/>
    <x v="7"/>
    <d v="2016-12-02T00:00:00"/>
    <s v="Banco Estado"/>
    <m/>
    <s v="Banco de Chile"/>
    <x v="3"/>
    <n v="0"/>
    <n v="2000"/>
  </r>
  <r>
    <n v="236879"/>
    <n v="37612"/>
    <n v="144475496"/>
    <x v="2"/>
    <x v="1"/>
    <d v="2017-02-27T12:19:23"/>
    <x v="4"/>
    <d v="2017-03-02T00:00:00"/>
    <s v="Banco Estado"/>
    <m/>
    <s v="Banco de Chile"/>
    <x v="3"/>
    <n v="0"/>
    <n v="2000"/>
  </r>
  <r>
    <n v="205519"/>
    <n v="37612"/>
    <n v="144475496"/>
    <x v="2"/>
    <x v="1"/>
    <d v="2016-12-29T16:59:06"/>
    <x v="39"/>
    <d v="2017-01-05T00:00:00"/>
    <s v="Banco Estado"/>
    <m/>
    <s v="Banco de Chile"/>
    <x v="3"/>
    <n v="0"/>
    <n v="2000"/>
  </r>
  <r>
    <n v="220325"/>
    <n v="37612"/>
    <n v="144475496"/>
    <x v="2"/>
    <x v="1"/>
    <d v="2017-01-26T15:39:04"/>
    <x v="5"/>
    <d v="2017-02-02T00:00:00"/>
    <s v="Banco Estado"/>
    <m/>
    <s v="Banco de Chile"/>
    <x v="3"/>
    <n v="0"/>
    <n v="2000"/>
  </r>
  <r>
    <n v="146589"/>
    <n v="37613"/>
    <n v="94754380"/>
    <x v="2"/>
    <x v="0"/>
    <d v="2016-07-27T17:31:49"/>
    <x v="2"/>
    <d v="2016-08-18T00:00:00"/>
    <s v="N/A"/>
    <m/>
    <s v="Banco de Chile"/>
    <x v="1"/>
    <s v="TARJETA CON PROBLEMAS, CONTACTE A SU CLIENTE"/>
    <n v="2000"/>
  </r>
  <r>
    <n v="182926"/>
    <n v="37613"/>
    <n v="94754380"/>
    <x v="2"/>
    <x v="0"/>
    <d v="2016-10-27T13:36:23"/>
    <x v="0"/>
    <d v="2016-11-21T00:00:00"/>
    <s v="N/A"/>
    <m/>
    <s v="Banco de Chile"/>
    <x v="1"/>
    <s v="TARJETA CON PROBLEMAS, CONTACTE A SU CLIENTE"/>
    <n v="2000"/>
  </r>
  <r>
    <n v="158040"/>
    <n v="37613"/>
    <n v="94754380"/>
    <x v="2"/>
    <x v="0"/>
    <d v="2016-08-26T16:44:44"/>
    <x v="1"/>
    <d v="2016-09-21T00:00:00"/>
    <s v="N/A"/>
    <m/>
    <s v="Banco de Chile"/>
    <x v="1"/>
    <s v="TARJETA CON PROBLEMAS, CONTACTE A SU CLIENTE"/>
    <n v="2000"/>
  </r>
  <r>
    <n v="170388"/>
    <n v="37613"/>
    <n v="94754380"/>
    <x v="2"/>
    <x v="0"/>
    <d v="2016-09-29T14:18:20"/>
    <x v="3"/>
    <d v="2016-10-21T00:00:00"/>
    <s v="N/A"/>
    <m/>
    <s v="Banco de Chile"/>
    <x v="1"/>
    <s v="TARJETA CON PROBLEMAS, CONTACTE A SU CLIENTE"/>
    <n v="2000"/>
  </r>
  <r>
    <n v="245389"/>
    <n v="37613"/>
    <n v="94754380"/>
    <x v="2"/>
    <x v="0"/>
    <d v="2017-02-27T12:21:12"/>
    <x v="4"/>
    <d v="2017-03-09T00:00:00"/>
    <s v="N/A"/>
    <m/>
    <s v="Banco de Chile"/>
    <x v="1"/>
    <s v="TARJETA CON PROBLEMAS, CONTACTE A SU CLIENTE"/>
    <n v="2000"/>
  </r>
  <r>
    <n v="227376"/>
    <n v="37613"/>
    <n v="94754380"/>
    <x v="2"/>
    <x v="0"/>
    <d v="2017-01-26T15:42:46"/>
    <x v="5"/>
    <d v="2017-02-16T00:00:00"/>
    <s v="N/A"/>
    <m/>
    <s v="Banco de Chile"/>
    <x v="1"/>
    <s v="TARJETA CON PROBLEMAS, CONTACTE A SU CLIENTE"/>
    <n v="2000"/>
  </r>
  <r>
    <n v="211687"/>
    <n v="37613"/>
    <n v="94754380"/>
    <x v="2"/>
    <x v="0"/>
    <d v="2016-12-29T17:00:06"/>
    <x v="6"/>
    <d v="2017-01-24T00:00:00"/>
    <s v="N/A"/>
    <m/>
    <s v="Banco de Chile"/>
    <x v="1"/>
    <s v="TARJETA CON PROBLEMAS, CONTACTE A SU CLIENTE"/>
    <n v="2000"/>
  </r>
  <r>
    <n v="196701"/>
    <n v="37613"/>
    <n v="94754380"/>
    <x v="2"/>
    <x v="0"/>
    <d v="2016-11-29T12:15:21"/>
    <x v="7"/>
    <d v="2016-12-26T00:00:00"/>
    <s v="N/A"/>
    <m/>
    <s v="Banco de Chile"/>
    <x v="1"/>
    <s v="TARJETA CON PROBLEMAS, CONTACTE A SU CLIENTE"/>
    <n v="2000"/>
  </r>
  <r>
    <n v="287383"/>
    <n v="37613"/>
    <n v="94754380"/>
    <x v="2"/>
    <x v="0"/>
    <d v="2017-05-29T17:17:41"/>
    <x v="8"/>
    <d v="2017-06-19T00:00:00"/>
    <s v="N/A"/>
    <m/>
    <s v="Banco de Chile"/>
    <x v="1"/>
    <s v="TARJETA CON PROBLEMAS, CONTACTE A SU CLIENTE"/>
    <n v="2000"/>
  </r>
  <r>
    <n v="263990"/>
    <n v="37613"/>
    <n v="94754380"/>
    <x v="2"/>
    <x v="0"/>
    <d v="2017-03-28T15:29:12"/>
    <x v="9"/>
    <d v="2017-04-20T00:00:00"/>
    <s v="N/A"/>
    <m/>
    <s v="Banco de Chile"/>
    <x v="1"/>
    <s v="TARJETA CON PROBLEMAS, CONTACTE A SU CLIENTE"/>
    <n v="2000"/>
  </r>
  <r>
    <n v="283665"/>
    <n v="37613"/>
    <n v="94754380"/>
    <x v="2"/>
    <x v="0"/>
    <d v="2017-04-26T15:45:17"/>
    <x v="10"/>
    <d v="2017-05-04T00:00:00"/>
    <s v="N/A"/>
    <m/>
    <s v="Banco de Chile"/>
    <x v="1"/>
    <s v="TARJETA CON PROBLEMAS, CONTACTE A SU CLIENTE"/>
    <n v="2000"/>
  </r>
  <r>
    <n v="333602"/>
    <n v="37613"/>
    <n v="94754380"/>
    <x v="2"/>
    <x v="0"/>
    <d v="2017-06-28T13:25:35"/>
    <x v="11"/>
    <d v="2017-07-20T00:00:00"/>
    <s v="N/A"/>
    <m/>
    <s v="Banco de Chile"/>
    <x v="1"/>
    <s v="TARJETA CON PROBLEMAS, CONTACTE A SU CLIENTE"/>
    <n v="2000"/>
  </r>
  <r>
    <n v="360174"/>
    <n v="37613"/>
    <n v="94754380"/>
    <x v="2"/>
    <x v="0"/>
    <d v="2017-07-27T17:19:05"/>
    <x v="12"/>
    <d v="2017-08-24T00:00:00"/>
    <s v="N/A"/>
    <m/>
    <s v="Banco de Chile"/>
    <x v="1"/>
    <s v="TARJETA CON PROBLEMAS, CONTACTE A SU CLIENTE"/>
    <n v="2000"/>
  </r>
  <r>
    <n v="440424"/>
    <n v="37613"/>
    <n v="94754380"/>
    <x v="2"/>
    <x v="0"/>
    <d v="2017-09-27T17:31:09"/>
    <x v="13"/>
    <d v="2017-10-20T00:00:00"/>
    <s v="N/A"/>
    <m/>
    <s v="Banco de Chile"/>
    <x v="1"/>
    <s v="TARJETA CON PROBLEMAS, CONTACTE A SU CLIENTE"/>
    <n v="2000"/>
  </r>
  <r>
    <n v="412103"/>
    <n v="37613"/>
    <n v="94754380"/>
    <x v="2"/>
    <x v="0"/>
    <d v="2017-08-30T13:21:26"/>
    <x v="14"/>
    <d v="2017-09-25T00:00:00"/>
    <s v="N/A"/>
    <m/>
    <s v="Banco de Chile"/>
    <x v="1"/>
    <s v="TARJETA CON PROBLEMAS, CONTACTE A SU CLIENTE"/>
    <n v="2000"/>
  </r>
  <r>
    <n v="470850"/>
    <n v="37613"/>
    <n v="94754380"/>
    <x v="2"/>
    <x v="0"/>
    <d v="2017-10-26T19:09:57"/>
    <x v="15"/>
    <d v="2017-11-21T00:00:00"/>
    <s v="N/A"/>
    <m/>
    <s v="Banco de Chile"/>
    <x v="1"/>
    <s v="TARJETA CON PROBLEMAS, CONTACTE A SU CLIENTE"/>
    <n v="2000"/>
  </r>
  <r>
    <n v="502378"/>
    <n v="37613"/>
    <n v="94754380"/>
    <x v="2"/>
    <x v="0"/>
    <d v="2017-11-28T18:03:56"/>
    <x v="16"/>
    <d v="2017-12-04T00:00:00"/>
    <s v="N/A"/>
    <m/>
    <s v="Banco de Chile"/>
    <x v="1"/>
    <s v="TARJETA CON PROBLEMAS, CONTACTE A SU CLIENTE"/>
    <n v="2000"/>
  </r>
  <r>
    <n v="537162"/>
    <n v="37613"/>
    <n v="94754380"/>
    <x v="2"/>
    <x v="0"/>
    <d v="2017-12-27T14:00:24"/>
    <x v="17"/>
    <d v="2018-01-22T00:00:00"/>
    <s v="N/A"/>
    <m/>
    <s v="Banco de Chile"/>
    <x v="1"/>
    <s v="TARJETA CON PROBLEMAS, CONTACTE A SU CLIENTE"/>
    <n v="2000"/>
  </r>
  <r>
    <n v="569628"/>
    <n v="37613"/>
    <n v="94754380"/>
    <x v="2"/>
    <x v="0"/>
    <d v="2018-01-30T15:51:05"/>
    <x v="18"/>
    <d v="2018-02-16T00:00:00"/>
    <s v="N/A"/>
    <m/>
    <s v="Banco de Chile"/>
    <x v="1"/>
    <s v="TARJETA CON PROBLEMAS, CONTACTE A SU CLIENTE"/>
    <n v="2000"/>
  </r>
  <r>
    <n v="602928"/>
    <n v="37613"/>
    <n v="94754380"/>
    <x v="2"/>
    <x v="0"/>
    <d v="2018-02-27T16:44:50"/>
    <x v="19"/>
    <d v="2018-03-21T00:00:00"/>
    <s v="N/A"/>
    <m/>
    <s v="Banco de Chile"/>
    <x v="1"/>
    <s v="TARJETA CON PROBLEMAS, CONTACTE A SU CLIENTE"/>
    <n v="2000"/>
  </r>
  <r>
    <n v="636415"/>
    <n v="37613"/>
    <n v="94754380"/>
    <x v="2"/>
    <x v="0"/>
    <d v="2018-03-28T13:57:45"/>
    <x v="20"/>
    <d v="2018-04-20T00:00:00"/>
    <s v="N/A"/>
    <m/>
    <s v="Banco de Chile"/>
    <x v="1"/>
    <s v="TARJETA CON PROBLEMAS, CONTACTE A SU CLIENTE"/>
    <n v="2000"/>
  </r>
  <r>
    <n v="670492"/>
    <n v="37613"/>
    <n v="94754380"/>
    <x v="2"/>
    <x v="0"/>
    <d v="2018-04-27T12:15:49"/>
    <x v="21"/>
    <d v="2018-05-16T00:00:00"/>
    <s v="N/A"/>
    <m/>
    <s v="Banco de Chile"/>
    <x v="1"/>
    <s v="TARJETA CON PROBLEMAS, CONTACTE A SU CLIENTE"/>
    <n v="2000"/>
  </r>
  <r>
    <n v="705144"/>
    <n v="37613"/>
    <n v="94754380"/>
    <x v="2"/>
    <x v="0"/>
    <d v="2018-05-28T18:31:26"/>
    <x v="22"/>
    <d v="2018-06-18T00:00:00"/>
    <s v="N/A"/>
    <m/>
    <s v="Banco de Chile"/>
    <x v="1"/>
    <s v="TARJETA CON PROBLEMAS, CONTACTE A SU CLIENTE"/>
    <n v="2000"/>
  </r>
  <r>
    <n v="740641"/>
    <n v="37613"/>
    <n v="94754380"/>
    <x v="2"/>
    <x v="0"/>
    <d v="2018-06-27T11:44:38"/>
    <x v="23"/>
    <d v="2018-07-19T00:00:00"/>
    <s v="N/A"/>
    <m/>
    <s v="Banco de Chile"/>
    <x v="1"/>
    <s v="TARJETA CON PROBLEMAS, CONTACTE A SU CLIENTE"/>
    <n v="2000"/>
  </r>
  <r>
    <n v="778133"/>
    <n v="37613"/>
    <n v="94754380"/>
    <x v="2"/>
    <x v="0"/>
    <d v="2018-07-26T13:32:08"/>
    <x v="24"/>
    <d v="2018-08-20T00:00:00"/>
    <s v="N/A"/>
    <m/>
    <s v="Banco de Chile"/>
    <x v="1"/>
    <s v="TARJETA CON PROBLEMAS, CONTACTE A SU CLIENTE"/>
    <n v="2000"/>
  </r>
  <r>
    <n v="816783"/>
    <n v="37613"/>
    <n v="94754380"/>
    <x v="2"/>
    <x v="0"/>
    <d v="2018-08-29T12:49:22"/>
    <x v="25"/>
    <d v="2018-09-04T00:00:00"/>
    <s v="N/A"/>
    <m/>
    <s v="Banco de Chile"/>
    <x v="1"/>
    <s v="TARJETA CON PROBLEMAS, CONTACTE A SU CLIENTE"/>
    <n v="2000"/>
  </r>
  <r>
    <n v="855251"/>
    <n v="37613"/>
    <n v="94754380"/>
    <x v="2"/>
    <x v="0"/>
    <d v="2018-09-26T17:20:34"/>
    <x v="26"/>
    <d v="2018-10-23T00:00:00"/>
    <s v="N/A"/>
    <m/>
    <s v="Banco de Chile"/>
    <x v="1"/>
    <s v="TARJETA CON PROBLEMAS, CONTACTE A SU CLIENTE"/>
    <n v="2000"/>
  </r>
  <r>
    <n v="899523"/>
    <n v="37613"/>
    <n v="94754380"/>
    <x v="2"/>
    <x v="0"/>
    <d v="2018-10-29T12:44:01"/>
    <x v="27"/>
    <d v="2018-11-22T00:00:00"/>
    <s v="N/A"/>
    <m/>
    <s v="Banco de Chile"/>
    <x v="1"/>
    <s v="TARJETA CON PROBLEMAS, CONTACTE A SU CLIENTE"/>
    <n v="2000"/>
  </r>
  <r>
    <n v="942995"/>
    <n v="37613"/>
    <n v="94754380"/>
    <x v="2"/>
    <x v="0"/>
    <d v="2018-11-30T17:33:23"/>
    <x v="28"/>
    <d v="2018-12-20T00:00:00"/>
    <s v="N/A"/>
    <m/>
    <s v="Banco de Chile"/>
    <x v="1"/>
    <s v="TARJETA CON PROBLEMAS, CONTACTE A SU CLIENTE"/>
    <n v="2000"/>
  </r>
  <r>
    <n v="988837"/>
    <n v="37613"/>
    <n v="94754380"/>
    <x v="2"/>
    <x v="0"/>
    <d v="2018-12-26T12:49:24"/>
    <x v="29"/>
    <d v="2019-01-14T00:00:00"/>
    <s v="N/A"/>
    <m/>
    <s v="Banco de Chile"/>
    <x v="1"/>
    <s v="TARJETA CON PROBLEMAS, CONTACTE A SU CLIENTE"/>
    <n v="2000"/>
  </r>
  <r>
    <n v="1036893"/>
    <n v="37613"/>
    <n v="94754380"/>
    <x v="2"/>
    <x v="0"/>
    <d v="2019-01-28T12:24:18"/>
    <x v="30"/>
    <d v="2019-02-19T00:00:00"/>
    <s v="N/A"/>
    <m/>
    <s v="Banco de Chile"/>
    <x v="1"/>
    <s v="TARJETA CON PROBLEMAS, CONTACTE A SU CLIENTE"/>
    <n v="2000"/>
  </r>
  <r>
    <n v="1086361"/>
    <n v="37613"/>
    <n v="94754380"/>
    <x v="2"/>
    <x v="0"/>
    <d v="2019-02-26T13:14:22"/>
    <x v="31"/>
    <d v="2019-03-20T00:00:00"/>
    <s v="N/A"/>
    <m/>
    <s v="Banco de Chile"/>
    <x v="1"/>
    <s v="TARJETA CON PROBLEMAS, CONTACTE A SU CLIENTE"/>
    <n v="2000"/>
  </r>
  <r>
    <n v="1139041"/>
    <n v="37613"/>
    <n v="94754380"/>
    <x v="2"/>
    <x v="0"/>
    <d v="2019-03-26T16:22:31"/>
    <x v="32"/>
    <d v="2019-04-17T00:00:00"/>
    <s v="N/A"/>
    <m/>
    <s v="Banco de Chile"/>
    <x v="1"/>
    <s v="TARJETA CON PROBLEMAS, CONTACTE A SU CLIENTE"/>
    <n v="2000"/>
  </r>
  <r>
    <n v="1193092"/>
    <n v="37613"/>
    <n v="94754380"/>
    <x v="2"/>
    <x v="0"/>
    <d v="2019-04-26T12:58:12"/>
    <x v="33"/>
    <d v="2019-05-03T00:00:00"/>
    <s v="N/A"/>
    <m/>
    <s v="Banco de Chile"/>
    <x v="1"/>
    <s v="TARJETA CON PROBLEMAS, CONTACTE A SU CLIENTE"/>
    <n v="2000"/>
  </r>
  <r>
    <n v="1247514"/>
    <n v="37613"/>
    <n v="94754380"/>
    <x v="2"/>
    <x v="0"/>
    <d v="2019-05-29T17:36:03"/>
    <x v="34"/>
    <d v="2019-06-04T00:00:00"/>
    <s v="N/A"/>
    <m/>
    <s v="Banco de Chile"/>
    <x v="1"/>
    <s v="TARJETA CON PROBLEMAS, CONTACTE A SU CLIENTE"/>
    <n v="2000"/>
  </r>
  <r>
    <n v="1251590"/>
    <n v="37613"/>
    <n v="94754380"/>
    <x v="2"/>
    <x v="0"/>
    <d v="2019-06-26T15:34:24"/>
    <x v="35"/>
    <d v="2019-07-22T00:00:00"/>
    <s v="N/A"/>
    <m/>
    <s v="Banco de Chile"/>
    <x v="1"/>
    <s v="TARJETA CON PROBLEMAS, CONTACTE A SU CLIENTE"/>
    <n v="2000"/>
  </r>
  <r>
    <n v="135340"/>
    <n v="37617"/>
    <n v="82218211"/>
    <x v="2"/>
    <x v="1"/>
    <d v="2016-07-15T13:21:50"/>
    <x v="36"/>
    <d v="2016-07-20T00:00:00"/>
    <s v="Banco Estado"/>
    <m/>
    <s v="Banco de Chile"/>
    <x v="3"/>
    <n v="0"/>
    <n v="5000"/>
  </r>
  <r>
    <n v="191284"/>
    <n v="37617"/>
    <n v="82218211"/>
    <x v="2"/>
    <x v="1"/>
    <d v="2016-11-29T11:48:53"/>
    <x v="7"/>
    <d v="2016-12-02T00:00:00"/>
    <s v="Banco Estado"/>
    <m/>
    <s v="Banco de Chile"/>
    <x v="3"/>
    <n v="0"/>
    <n v="5000"/>
  </r>
  <r>
    <n v="166500"/>
    <n v="37617"/>
    <n v="82218211"/>
    <x v="2"/>
    <x v="1"/>
    <d v="2016-09-29T12:20:47"/>
    <x v="38"/>
    <d v="2016-10-04T00:00:00"/>
    <s v="Banco Estado"/>
    <m/>
    <s v="Banco de Chile"/>
    <x v="3"/>
    <n v="0"/>
    <n v="5000"/>
  </r>
  <r>
    <n v="155085"/>
    <n v="37617"/>
    <n v="82218211"/>
    <x v="2"/>
    <x v="1"/>
    <d v="2016-08-26T16:39:45"/>
    <x v="1"/>
    <d v="2016-09-05T00:00:00"/>
    <s v="Banco Estado"/>
    <m/>
    <s v="Banco de Chile"/>
    <x v="3"/>
    <n v="0"/>
    <n v="5000"/>
  </r>
  <r>
    <n v="178476"/>
    <n v="37617"/>
    <n v="82218211"/>
    <x v="2"/>
    <x v="1"/>
    <d v="2016-10-27T13:35:17"/>
    <x v="37"/>
    <d v="2016-11-08T00:00:00"/>
    <s v="Banco Estado"/>
    <m/>
    <s v="Banco de Chile"/>
    <x v="3"/>
    <n v="0"/>
    <n v="5000"/>
  </r>
  <r>
    <n v="144182"/>
    <n v="37617"/>
    <n v="82218211"/>
    <x v="2"/>
    <x v="1"/>
    <d v="2016-07-27T15:47:34"/>
    <x v="2"/>
    <d v="2016-08-03T00:00:00"/>
    <s v="Banco Estado"/>
    <m/>
    <s v="Banco de Chile"/>
    <x v="3"/>
    <n v="0"/>
    <n v="5000"/>
  </r>
  <r>
    <n v="236808"/>
    <n v="37617"/>
    <n v="82218211"/>
    <x v="2"/>
    <x v="1"/>
    <d v="2017-02-27T12:19:23"/>
    <x v="4"/>
    <d v="2017-03-02T00:00:00"/>
    <s v="Banco Estado"/>
    <m/>
    <s v="Banco de Chile"/>
    <x v="3"/>
    <n v="0"/>
    <n v="5000"/>
  </r>
  <r>
    <n v="220252"/>
    <n v="37617"/>
    <n v="82218211"/>
    <x v="2"/>
    <x v="1"/>
    <d v="2017-01-26T15:39:04"/>
    <x v="5"/>
    <d v="2017-02-02T00:00:00"/>
    <s v="Banco Estado"/>
    <m/>
    <s v="Banco de Chile"/>
    <x v="3"/>
    <n v="0"/>
    <n v="5000"/>
  </r>
  <r>
    <n v="205446"/>
    <n v="37617"/>
    <n v="82218211"/>
    <x v="2"/>
    <x v="1"/>
    <d v="2016-12-29T16:59:06"/>
    <x v="39"/>
    <d v="2017-01-05T00:00:00"/>
    <s v="Banco Estado"/>
    <m/>
    <s v="Banco de Chile"/>
    <x v="3"/>
    <n v="0"/>
    <n v="5000"/>
  </r>
  <r>
    <n v="272367"/>
    <n v="37617"/>
    <n v="82218211"/>
    <x v="2"/>
    <x v="1"/>
    <d v="2017-04-26T15:42:27"/>
    <x v="41"/>
    <d v="2017-05-04T00:00:00"/>
    <s v="Banco Estado"/>
    <m/>
    <s v="Banco de Chile"/>
    <x v="3"/>
    <n v="0"/>
    <n v="5000"/>
  </r>
  <r>
    <n v="295504"/>
    <n v="37617"/>
    <n v="82218211"/>
    <x v="2"/>
    <x v="1"/>
    <d v="2017-05-29T17:25:45"/>
    <x v="8"/>
    <d v="2017-06-06T00:00:00"/>
    <s v="Banco Estado"/>
    <m/>
    <s v="Banco de Chile"/>
    <x v="3"/>
    <n v="0"/>
    <n v="5000"/>
  </r>
  <r>
    <n v="254188"/>
    <n v="37617"/>
    <n v="82218211"/>
    <x v="2"/>
    <x v="1"/>
    <d v="2017-03-28T15:24:43"/>
    <x v="40"/>
    <d v="2017-04-04T00:00:00"/>
    <s v="Banco Estado"/>
    <m/>
    <s v="Banco de Chile"/>
    <x v="3"/>
    <n v="0"/>
    <n v="5000"/>
  </r>
  <r>
    <n v="343102"/>
    <n v="37617"/>
    <n v="82218211"/>
    <x v="2"/>
    <x v="1"/>
    <d v="2017-07-27T16:39:09"/>
    <x v="12"/>
    <d v="2017-08-02T00:00:00"/>
    <s v="Banco Estado"/>
    <m/>
    <s v="Banco de Chile"/>
    <x v="3"/>
    <n v="0"/>
    <n v="5000"/>
  </r>
  <r>
    <n v="318139"/>
    <n v="37617"/>
    <n v="82218211"/>
    <x v="2"/>
    <x v="1"/>
    <d v="2017-06-28T13:07:20"/>
    <x v="42"/>
    <d v="2017-07-04T00:00:00"/>
    <s v="Banco Estado"/>
    <m/>
    <s v="Banco de Chile"/>
    <x v="3"/>
    <n v="0"/>
    <n v="5000"/>
  </r>
  <r>
    <n v="421025"/>
    <n v="37617"/>
    <n v="82218211"/>
    <x v="2"/>
    <x v="1"/>
    <d v="2017-09-27T16:46:45"/>
    <x v="43"/>
    <d v="2017-10-03T00:00:00"/>
    <s v="Banco Estado"/>
    <m/>
    <s v="Banco de Chile"/>
    <x v="3"/>
    <n v="0"/>
    <n v="5000"/>
  </r>
  <r>
    <n v="393737"/>
    <n v="37617"/>
    <n v="82218211"/>
    <x v="2"/>
    <x v="1"/>
    <d v="2017-08-29T20:17:26"/>
    <x v="14"/>
    <d v="2017-09-05T00:00:00"/>
    <s v="Banco Estado"/>
    <m/>
    <s v="Banco de Chile"/>
    <x v="3"/>
    <n v="0"/>
    <n v="5000"/>
  </r>
  <r>
    <n v="450055"/>
    <n v="37617"/>
    <n v="82218211"/>
    <x v="2"/>
    <x v="1"/>
    <d v="2017-10-26T18:53:21"/>
    <x v="44"/>
    <d v="2017-11-06T00:00:00"/>
    <s v="Banco Estado"/>
    <m/>
    <s v="Banco de Chile"/>
    <x v="3"/>
    <n v="0"/>
    <n v="5000"/>
  </r>
  <r>
    <n v="480253"/>
    <n v="37617"/>
    <n v="82218211"/>
    <x v="2"/>
    <x v="1"/>
    <d v="2017-11-28T18:03:10"/>
    <x v="16"/>
    <d v="2017-12-04T00:00:00"/>
    <s v="Banco Estado"/>
    <m/>
    <s v="Banco de Chile"/>
    <x v="3"/>
    <n v="0"/>
    <n v="5000"/>
  </r>
  <r>
    <n v="514237"/>
    <n v="37617"/>
    <n v="82218211"/>
    <x v="2"/>
    <x v="1"/>
    <d v="2017-12-27T13:58:51"/>
    <x v="45"/>
    <d v="2018-01-03T00:00:00"/>
    <s v="Banco Estado"/>
    <m/>
    <s v="Banco de Chile"/>
    <x v="3"/>
    <n v="0"/>
    <n v="5000"/>
  </r>
  <r>
    <n v="546069"/>
    <n v="37617"/>
    <n v="82218211"/>
    <x v="2"/>
    <x v="1"/>
    <d v="2018-01-29T18:37:40"/>
    <x v="18"/>
    <d v="2018-02-02T00:00:00"/>
    <s v="Banco Estado"/>
    <m/>
    <s v="Banco de Chile"/>
    <x v="3"/>
    <n v="0"/>
    <n v="5000"/>
  </r>
  <r>
    <n v="578449"/>
    <n v="37617"/>
    <n v="82218211"/>
    <x v="2"/>
    <x v="1"/>
    <d v="2018-02-27T16:43:36"/>
    <x v="19"/>
    <d v="2018-03-05T00:00:00"/>
    <s v="Banco Estado"/>
    <m/>
    <s v="Banco de Chile"/>
    <x v="3"/>
    <n v="0"/>
    <n v="5000"/>
  </r>
  <r>
    <n v="644883"/>
    <n v="37617"/>
    <n v="82218211"/>
    <x v="2"/>
    <x v="1"/>
    <d v="2018-04-26T13:25:33"/>
    <x v="47"/>
    <d v="2018-05-03T00:00:00"/>
    <s v="Banco Estado"/>
    <m/>
    <s v="Banco de Chile"/>
    <x v="3"/>
    <n v="0"/>
    <n v="5000"/>
  </r>
  <r>
    <n v="611331"/>
    <n v="37617"/>
    <n v="82218211"/>
    <x v="2"/>
    <x v="1"/>
    <d v="2018-03-27T16:59:28"/>
    <x v="46"/>
    <d v="2018-04-03T00:00:00"/>
    <s v="Banco Estado"/>
    <m/>
    <s v="Banco de Chile"/>
    <x v="3"/>
    <n v="0"/>
    <n v="5000"/>
  </r>
  <r>
    <n v="713916"/>
    <n v="37617"/>
    <n v="82218211"/>
    <x v="2"/>
    <x v="1"/>
    <d v="2018-06-27T11:33:55"/>
    <x v="48"/>
    <d v="2018-07-04T00:00:00"/>
    <s v="Banco Estado"/>
    <m/>
    <s v="Banco de Chile"/>
    <x v="3"/>
    <n v="0"/>
    <n v="5000"/>
  </r>
  <r>
    <n v="678852"/>
    <n v="37617"/>
    <n v="82218211"/>
    <x v="2"/>
    <x v="1"/>
    <d v="2018-05-28T18:30:24"/>
    <x v="22"/>
    <d v="2018-06-11T00:00:00"/>
    <s v="Banco Estado"/>
    <m/>
    <s v="Banco de Chile"/>
    <x v="3"/>
    <n v="0"/>
    <n v="5000"/>
  </r>
  <r>
    <n v="750058"/>
    <n v="37617"/>
    <n v="82218211"/>
    <x v="2"/>
    <x v="1"/>
    <d v="2018-07-26T13:31:34"/>
    <x v="24"/>
    <d v="2018-08-02T00:00:00"/>
    <s v="Banco Estado"/>
    <m/>
    <s v="Banco de Chile"/>
    <x v="3"/>
    <n v="0"/>
    <n v="5000"/>
  </r>
  <r>
    <n v="787317"/>
    <n v="37617"/>
    <n v="82218211"/>
    <x v="2"/>
    <x v="1"/>
    <d v="2018-08-29T12:35:07"/>
    <x v="49"/>
    <d v="2018-09-04T00:00:00"/>
    <s v="Banco Estado"/>
    <m/>
    <s v="Banco de Chile"/>
    <x v="3"/>
    <n v="0"/>
    <n v="5000"/>
  </r>
  <r>
    <n v="824763"/>
    <n v="37617"/>
    <n v="82218211"/>
    <x v="2"/>
    <x v="1"/>
    <d v="2018-09-26T17:19:58"/>
    <x v="26"/>
    <d v="2018-10-02T00:00:00"/>
    <s v="Banco Estado"/>
    <m/>
    <s v="Banco de Chile"/>
    <x v="3"/>
    <n v="0"/>
    <n v="5000"/>
  </r>
  <r>
    <n v="865586"/>
    <n v="37617"/>
    <n v="82218211"/>
    <x v="2"/>
    <x v="1"/>
    <d v="2018-10-29T12:43:02"/>
    <x v="50"/>
    <d v="2018-11-06T00:00:00"/>
    <s v="Banco Estado"/>
    <m/>
    <s v="Banco de Chile"/>
    <x v="3"/>
    <n v="0"/>
    <n v="5000"/>
  </r>
  <r>
    <n v="907717"/>
    <n v="37617"/>
    <n v="82218211"/>
    <x v="2"/>
    <x v="1"/>
    <d v="2018-11-30T17:31:58"/>
    <x v="51"/>
    <d v="2018-12-06T00:00:00"/>
    <s v="Banco Estado"/>
    <m/>
    <s v="Banco de Chile"/>
    <x v="3"/>
    <n v="0"/>
    <n v="5000"/>
  </r>
  <r>
    <n v="951798"/>
    <n v="37617"/>
    <n v="82218211"/>
    <x v="2"/>
    <x v="1"/>
    <d v="2018-12-26T12:48:31"/>
    <x v="52"/>
    <d v="2019-01-03T00:00:00"/>
    <s v="Banco Estado"/>
    <m/>
    <s v="Banco de Chile"/>
    <x v="3"/>
    <n v="0"/>
    <n v="5000"/>
  </r>
  <r>
    <n v="998415"/>
    <n v="37617"/>
    <n v="82218211"/>
    <x v="2"/>
    <x v="1"/>
    <d v="2019-01-28T12:23:19"/>
    <x v="30"/>
    <d v="2019-02-04T00:00:00"/>
    <s v="Banco Estado"/>
    <m/>
    <s v="Banco de Chile"/>
    <x v="3"/>
    <n v="0"/>
    <n v="5000"/>
  </r>
  <r>
    <n v="1046011"/>
    <n v="37617"/>
    <n v="82218211"/>
    <x v="2"/>
    <x v="1"/>
    <d v="2019-02-26T13:13:43"/>
    <x v="31"/>
    <d v="2019-03-04T00:00:00"/>
    <s v="Banco Estado"/>
    <m/>
    <s v="Banco de Chile"/>
    <x v="3"/>
    <n v="0"/>
    <n v="5000"/>
  </r>
  <r>
    <n v="1096841"/>
    <n v="37617"/>
    <n v="82218211"/>
    <x v="2"/>
    <x v="1"/>
    <d v="2019-03-26T16:21:03"/>
    <x v="32"/>
    <d v="2019-04-02T00:00:00"/>
    <s v="Banco Estado"/>
    <m/>
    <s v="Banco de Chile"/>
    <x v="3"/>
    <n v="0"/>
    <n v="5000"/>
  </r>
  <r>
    <n v="1148351"/>
    <n v="37617"/>
    <n v="82218211"/>
    <x v="2"/>
    <x v="1"/>
    <d v="2019-04-26T12:57:33"/>
    <x v="33"/>
    <d v="2019-05-03T00:00:00"/>
    <s v="Banco Estado"/>
    <m/>
    <s v="Banco de Chile"/>
    <x v="3"/>
    <n v="0"/>
    <n v="5000"/>
  </r>
  <r>
    <n v="1201930"/>
    <n v="37617"/>
    <n v="82218211"/>
    <x v="2"/>
    <x v="1"/>
    <d v="2019-05-29T17:32:19"/>
    <x v="53"/>
    <d v="2019-06-04T00:00:00"/>
    <s v="Banco Estado"/>
    <m/>
    <s v="Banco de Chile"/>
    <x v="3"/>
    <n v="0"/>
    <n v="5000"/>
  </r>
  <r>
    <n v="1259826"/>
    <n v="37617"/>
    <n v="82218211"/>
    <x v="2"/>
    <x v="1"/>
    <d v="2019-06-26T15:43:10"/>
    <x v="35"/>
    <d v="2019-07-09T00:00:00"/>
    <s v="Banco Estado"/>
    <m/>
    <s v="Banco de Chile"/>
    <x v="3"/>
    <n v="0"/>
    <n v="5000"/>
  </r>
  <r>
    <n v="170389"/>
    <n v="37618"/>
    <s v="17672949K"/>
    <x v="2"/>
    <x v="0"/>
    <d v="2016-09-29T14:18:20"/>
    <x v="3"/>
    <d v="2016-10-04T00:00:00"/>
    <s v="N/A"/>
    <m/>
    <s v="Banco de Chile"/>
    <x v="0"/>
    <n v="0"/>
    <n v="3000"/>
  </r>
  <r>
    <n v="158041"/>
    <n v="37618"/>
    <s v="17672949K"/>
    <x v="2"/>
    <x v="0"/>
    <d v="2016-08-26T16:44:44"/>
    <x v="1"/>
    <d v="2016-09-05T00:00:00"/>
    <s v="N/A"/>
    <m/>
    <s v="Banco de Chile"/>
    <x v="0"/>
    <n v="0"/>
    <n v="3000"/>
  </r>
  <r>
    <n v="182927"/>
    <n v="37618"/>
    <s v="17672949K"/>
    <x v="2"/>
    <x v="0"/>
    <d v="2016-10-27T13:36:23"/>
    <x v="0"/>
    <d v="2016-11-08T00:00:00"/>
    <s v="N/A"/>
    <m/>
    <s v="Banco de Chile"/>
    <x v="0"/>
    <n v="0"/>
    <n v="3000"/>
  </r>
  <r>
    <n v="146590"/>
    <n v="37618"/>
    <s v="17672949K"/>
    <x v="2"/>
    <x v="0"/>
    <d v="2016-07-27T17:31:49"/>
    <x v="2"/>
    <d v="2016-08-03T00:00:00"/>
    <s v="N/A"/>
    <m/>
    <s v="Banco de Chile"/>
    <x v="0"/>
    <n v="0"/>
    <n v="3000"/>
  </r>
  <r>
    <n v="196702"/>
    <n v="37618"/>
    <s v="17672949K"/>
    <x v="2"/>
    <x v="0"/>
    <d v="2016-11-29T12:15:21"/>
    <x v="7"/>
    <d v="2016-12-02T00:00:00"/>
    <s v="N/A"/>
    <m/>
    <s v="Banco de Chile"/>
    <x v="0"/>
    <n v="0"/>
    <n v="3000"/>
  </r>
  <r>
    <n v="211688"/>
    <n v="37618"/>
    <s v="17672949K"/>
    <x v="2"/>
    <x v="0"/>
    <d v="2016-12-29T17:00:06"/>
    <x v="6"/>
    <d v="2017-01-05T00:00:00"/>
    <s v="N/A"/>
    <m/>
    <s v="Banco de Chile"/>
    <x v="0"/>
    <n v="0"/>
    <n v="3000"/>
  </r>
  <r>
    <n v="227377"/>
    <n v="37618"/>
    <s v="17672949K"/>
    <x v="2"/>
    <x v="0"/>
    <d v="2017-01-26T15:42:46"/>
    <x v="5"/>
    <d v="2017-02-02T00:00:00"/>
    <s v="N/A"/>
    <m/>
    <s v="Banco de Chile"/>
    <x v="0"/>
    <n v="0"/>
    <n v="3000"/>
  </r>
  <r>
    <n v="245390"/>
    <n v="37618"/>
    <s v="17672949K"/>
    <x v="2"/>
    <x v="0"/>
    <d v="2017-02-27T12:21:12"/>
    <x v="4"/>
    <d v="2017-03-02T00:00:00"/>
    <s v="N/A"/>
    <m/>
    <s v="Banco de Chile"/>
    <x v="0"/>
    <n v="0"/>
    <n v="3000"/>
  </r>
  <r>
    <n v="283666"/>
    <n v="37618"/>
    <s v="17672949K"/>
    <x v="2"/>
    <x v="0"/>
    <d v="2017-04-26T15:45:17"/>
    <x v="10"/>
    <d v="2017-05-04T00:00:00"/>
    <s v="N/A"/>
    <m/>
    <s v="Banco de Chile"/>
    <x v="1"/>
    <s v="CARGO RECHAZADO POR ELIMINACION DE PAT"/>
    <n v="3000"/>
  </r>
  <r>
    <n v="263991"/>
    <n v="37618"/>
    <s v="17672949K"/>
    <x v="2"/>
    <x v="0"/>
    <d v="2017-03-28T15:29:12"/>
    <x v="9"/>
    <d v="2017-04-20T00:00:00"/>
    <s v="N/A"/>
    <m/>
    <s v="Banco de Chile"/>
    <x v="1"/>
    <s v="CARGO RECHAZADO POR ELIMINACION DE PAT"/>
    <n v="3000"/>
  </r>
  <r>
    <n v="287384"/>
    <n v="37618"/>
    <s v="17672949K"/>
    <x v="2"/>
    <x v="0"/>
    <d v="2017-05-29T17:17:41"/>
    <x v="8"/>
    <d v="2017-05-29T00:00:00"/>
    <s v="N/A"/>
    <m/>
    <s v="Banco de Chile"/>
    <x v="1"/>
    <m/>
    <n v="3000"/>
  </r>
  <r>
    <n v="360175"/>
    <n v="37618"/>
    <s v="17672949K"/>
    <x v="2"/>
    <x v="0"/>
    <d v="2017-07-27T17:19:05"/>
    <x v="12"/>
    <d v="2017-07-27T00:00:00"/>
    <s v="N/A"/>
    <m/>
    <s v="Banco de Chile"/>
    <x v="1"/>
    <m/>
    <n v="3000"/>
  </r>
  <r>
    <n v="333603"/>
    <n v="37618"/>
    <s v="17672949K"/>
    <x v="2"/>
    <x v="0"/>
    <d v="2017-06-28T13:25:35"/>
    <x v="11"/>
    <d v="2017-06-28T00:00:00"/>
    <s v="N/A"/>
    <m/>
    <s v="Banco de Chile"/>
    <x v="1"/>
    <m/>
    <n v="3000"/>
  </r>
  <r>
    <n v="135330"/>
    <n v="37626"/>
    <n v="117291413"/>
    <x v="2"/>
    <x v="1"/>
    <d v="2016-07-15T13:21:50"/>
    <x v="36"/>
    <d v="2016-07-20T00:00:00"/>
    <s v="Banco de Crédito e Inversiones"/>
    <m/>
    <s v="Banco de Chile"/>
    <x v="3"/>
    <n v="0"/>
    <n v="3000"/>
  </r>
  <r>
    <n v="191274"/>
    <n v="37626"/>
    <n v="117291413"/>
    <x v="2"/>
    <x v="1"/>
    <d v="2016-11-29T11:48:53"/>
    <x v="7"/>
    <d v="2016-12-02T00:00:00"/>
    <s v="Banco de Crédito e Inversiones"/>
    <m/>
    <s v="Banco de Chile"/>
    <x v="3"/>
    <n v="0"/>
    <n v="3000"/>
  </r>
  <r>
    <n v="166490"/>
    <n v="37626"/>
    <n v="117291413"/>
    <x v="2"/>
    <x v="1"/>
    <d v="2016-09-29T12:20:47"/>
    <x v="38"/>
    <d v="2016-10-04T00:00:00"/>
    <s v="Banco de Crédito e Inversiones"/>
    <m/>
    <s v="Banco de Chile"/>
    <x v="3"/>
    <n v="0"/>
    <n v="3000"/>
  </r>
  <r>
    <n v="155075"/>
    <n v="37626"/>
    <n v="117291413"/>
    <x v="2"/>
    <x v="1"/>
    <d v="2016-08-26T16:39:45"/>
    <x v="1"/>
    <d v="2016-09-05T00:00:00"/>
    <s v="Banco de Crédito e Inversiones"/>
    <m/>
    <s v="Banco de Chile"/>
    <x v="3"/>
    <n v="0"/>
    <n v="3000"/>
  </r>
  <r>
    <n v="178466"/>
    <n v="37626"/>
    <n v="117291413"/>
    <x v="2"/>
    <x v="1"/>
    <d v="2016-10-27T13:35:17"/>
    <x v="37"/>
    <d v="2016-11-08T00:00:00"/>
    <s v="Banco de Crédito e Inversiones"/>
    <m/>
    <s v="Banco de Chile"/>
    <x v="3"/>
    <n v="0"/>
    <n v="3000"/>
  </r>
  <r>
    <n v="144172"/>
    <n v="37626"/>
    <n v="117291413"/>
    <x v="2"/>
    <x v="1"/>
    <d v="2016-07-27T15:47:34"/>
    <x v="2"/>
    <d v="2016-08-03T00:00:00"/>
    <s v="Banco de Crédito e Inversiones"/>
    <m/>
    <s v="Banco de Chile"/>
    <x v="3"/>
    <n v="0"/>
    <n v="3000"/>
  </r>
  <r>
    <n v="236798"/>
    <n v="37626"/>
    <n v="117291413"/>
    <x v="2"/>
    <x v="1"/>
    <d v="2017-02-27T12:19:23"/>
    <x v="4"/>
    <d v="2017-03-02T00:00:00"/>
    <s v="Banco de Crédito e Inversiones"/>
    <m/>
    <s v="Banco de Chile"/>
    <x v="3"/>
    <n v="0"/>
    <n v="3000"/>
  </r>
  <r>
    <n v="220242"/>
    <n v="37626"/>
    <n v="117291413"/>
    <x v="2"/>
    <x v="1"/>
    <d v="2017-01-26T15:39:04"/>
    <x v="5"/>
    <d v="2017-02-02T00:00:00"/>
    <s v="Banco de Crédito e Inversiones"/>
    <m/>
    <s v="Banco de Chile"/>
    <x v="3"/>
    <n v="0"/>
    <n v="3000"/>
  </r>
  <r>
    <n v="205436"/>
    <n v="37626"/>
    <n v="117291413"/>
    <x v="2"/>
    <x v="1"/>
    <d v="2016-12-29T16:59:06"/>
    <x v="39"/>
    <d v="2017-01-05T00:00:00"/>
    <s v="Banco de Crédito e Inversiones"/>
    <m/>
    <s v="Banco de Chile"/>
    <x v="3"/>
    <n v="0"/>
    <n v="3000"/>
  </r>
  <r>
    <n v="272357"/>
    <n v="37626"/>
    <n v="117291413"/>
    <x v="2"/>
    <x v="1"/>
    <d v="2017-04-26T15:42:27"/>
    <x v="41"/>
    <d v="2017-05-04T00:00:00"/>
    <s v="Banco de Crédito e Inversiones"/>
    <m/>
    <s v="Banco de Chile"/>
    <x v="3"/>
    <n v="0"/>
    <n v="3000"/>
  </r>
  <r>
    <n v="295494"/>
    <n v="37626"/>
    <n v="117291413"/>
    <x v="2"/>
    <x v="1"/>
    <d v="2017-05-29T17:25:45"/>
    <x v="8"/>
    <d v="2017-06-06T00:00:00"/>
    <s v="Banco de Crédito e Inversiones"/>
    <m/>
    <s v="Banco de Chile"/>
    <x v="3"/>
    <n v="0"/>
    <n v="3000"/>
  </r>
  <r>
    <n v="254178"/>
    <n v="37626"/>
    <n v="117291413"/>
    <x v="2"/>
    <x v="1"/>
    <d v="2017-03-28T15:24:43"/>
    <x v="40"/>
    <d v="2017-04-04T00:00:00"/>
    <s v="Banco de Crédito e Inversiones"/>
    <m/>
    <s v="Banco de Chile"/>
    <x v="3"/>
    <n v="0"/>
    <n v="3000"/>
  </r>
  <r>
    <n v="318129"/>
    <n v="37626"/>
    <n v="117291413"/>
    <x v="2"/>
    <x v="1"/>
    <d v="2017-06-28T13:07:20"/>
    <x v="42"/>
    <d v="2017-07-04T00:00:00"/>
    <s v="Banco de Crédito e Inversiones"/>
    <m/>
    <s v="Banco de Chile"/>
    <x v="3"/>
    <n v="0"/>
    <n v="3000"/>
  </r>
  <r>
    <n v="135462"/>
    <n v="37628"/>
    <n v="179709759"/>
    <x v="2"/>
    <x v="1"/>
    <d v="2016-07-15T13:21:50"/>
    <x v="36"/>
    <d v="2016-08-01T00:00:00"/>
    <s v="Banco Estado"/>
    <m/>
    <s v="Banco de Chile"/>
    <x v="3"/>
    <n v="0"/>
    <n v="9000"/>
  </r>
  <r>
    <n v="144313"/>
    <n v="37628"/>
    <n v="179709759"/>
    <x v="2"/>
    <x v="1"/>
    <d v="2016-07-27T15:47:34"/>
    <x v="2"/>
    <d v="2016-09-07T00:00:00"/>
    <s v="Banco Estado"/>
    <m/>
    <s v="Banco de Chile"/>
    <x v="3"/>
    <n v="0"/>
    <n v="9000"/>
  </r>
  <r>
    <n v="178602"/>
    <n v="37628"/>
    <n v="179709759"/>
    <x v="2"/>
    <x v="1"/>
    <d v="2016-10-27T13:35:17"/>
    <x v="37"/>
    <d v="2016-11-08T00:00:00"/>
    <s v="Banco Estado"/>
    <m/>
    <s v="Banco de Chile"/>
    <x v="3"/>
    <n v="0"/>
    <n v="9000"/>
  </r>
  <r>
    <n v="155214"/>
    <n v="37628"/>
    <n v="179709759"/>
    <x v="2"/>
    <x v="1"/>
    <d v="2016-08-26T16:39:45"/>
    <x v="1"/>
    <d v="2016-09-05T00:00:00"/>
    <s v="Banco Estado"/>
    <m/>
    <s v="Banco de Chile"/>
    <x v="3"/>
    <n v="0"/>
    <n v="9000"/>
  </r>
  <r>
    <n v="166628"/>
    <n v="37628"/>
    <n v="179709759"/>
    <x v="2"/>
    <x v="1"/>
    <d v="2016-09-29T12:20:47"/>
    <x v="38"/>
    <d v="2016-10-04T00:00:00"/>
    <s v="Banco Estado"/>
    <m/>
    <s v="Banco de Chile"/>
    <x v="3"/>
    <n v="0"/>
    <n v="9000"/>
  </r>
  <r>
    <n v="191407"/>
    <n v="37628"/>
    <n v="179709759"/>
    <x v="2"/>
    <x v="1"/>
    <d v="2016-11-29T11:48:53"/>
    <x v="7"/>
    <d v="2016-12-13T00:00:00"/>
    <s v="Banco Estado"/>
    <m/>
    <s v="Banco de Chile"/>
    <x v="3"/>
    <n v="0"/>
    <n v="9000"/>
  </r>
  <r>
    <n v="220374"/>
    <n v="37628"/>
    <n v="179709759"/>
    <x v="2"/>
    <x v="1"/>
    <d v="2017-01-26T15:39:04"/>
    <x v="5"/>
    <d v="2017-02-22T00:00:00"/>
    <s v="Banco Estado"/>
    <m/>
    <s v="Banco de Chile"/>
    <x v="3"/>
    <n v="0"/>
    <n v="9000"/>
  </r>
  <r>
    <n v="205568"/>
    <n v="37628"/>
    <n v="179709759"/>
    <x v="2"/>
    <x v="1"/>
    <d v="2016-12-29T16:59:06"/>
    <x v="39"/>
    <d v="2017-01-31T00:00:00"/>
    <s v="Banco Estado"/>
    <m/>
    <s v="Banco de Chile"/>
    <x v="3"/>
    <n v="0"/>
    <n v="9000"/>
  </r>
  <r>
    <n v="236928"/>
    <n v="37628"/>
    <n v="179709759"/>
    <x v="2"/>
    <x v="1"/>
    <d v="2017-02-27T12:19:23"/>
    <x v="4"/>
    <d v="2017-04-04T00:00:00"/>
    <s v="Banco Estado"/>
    <m/>
    <s v="Banco de Chile"/>
    <x v="2"/>
    <n v="0"/>
    <n v="9000"/>
  </r>
  <r>
    <n v="254305"/>
    <n v="37628"/>
    <n v="179709759"/>
    <x v="2"/>
    <x v="1"/>
    <d v="2017-03-28T15:24:43"/>
    <x v="40"/>
    <d v="2017-05-04T00:00:00"/>
    <s v="Banco Estado"/>
    <m/>
    <s v="Banco de Chile"/>
    <x v="2"/>
    <n v="0"/>
    <n v="9000"/>
  </r>
  <r>
    <n v="272484"/>
    <n v="37628"/>
    <n v="179709759"/>
    <x v="2"/>
    <x v="1"/>
    <d v="2017-04-26T15:42:27"/>
    <x v="41"/>
    <d v="2017-06-06T00:00:00"/>
    <s v="Banco Estado"/>
    <m/>
    <s v="Banco de Chile"/>
    <x v="5"/>
    <n v="1"/>
    <n v="9000"/>
  </r>
  <r>
    <n v="135331"/>
    <n v="37629"/>
    <n v="98952381"/>
    <x v="2"/>
    <x v="1"/>
    <d v="2016-07-15T13:21:50"/>
    <x v="36"/>
    <d v="2016-07-20T00:00:00"/>
    <s v="Banco de Crédito e Inversiones"/>
    <m/>
    <s v="Banco de Chile"/>
    <x v="3"/>
    <n v="0"/>
    <n v="3000"/>
  </r>
  <r>
    <n v="144173"/>
    <n v="37629"/>
    <n v="98952381"/>
    <x v="2"/>
    <x v="1"/>
    <d v="2016-07-27T15:47:34"/>
    <x v="2"/>
    <d v="2016-08-03T00:00:00"/>
    <s v="Banco de Crédito e Inversiones"/>
    <m/>
    <s v="Banco de Chile"/>
    <x v="3"/>
    <n v="0"/>
    <n v="3000"/>
  </r>
  <r>
    <n v="178467"/>
    <n v="37629"/>
    <n v="98952381"/>
    <x v="2"/>
    <x v="1"/>
    <d v="2016-10-27T13:35:17"/>
    <x v="37"/>
    <d v="2016-11-08T00:00:00"/>
    <s v="Banco de Crédito e Inversiones"/>
    <m/>
    <s v="Banco de Chile"/>
    <x v="3"/>
    <n v="0"/>
    <n v="3000"/>
  </r>
  <r>
    <n v="155076"/>
    <n v="37629"/>
    <n v="98952381"/>
    <x v="2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x v="2"/>
    <x v="1"/>
    <d v="2016-09-29T12:20:47"/>
    <x v="38"/>
    <d v="2016-10-04T00:00:00"/>
    <s v="Banco de Crédito e Inversiones"/>
    <m/>
    <s v="Banco de Chile"/>
    <x v="3"/>
    <n v="0"/>
    <n v="3000"/>
  </r>
  <r>
    <n v="191275"/>
    <n v="37629"/>
    <n v="98952381"/>
    <x v="2"/>
    <x v="1"/>
    <d v="2016-11-29T11:48:53"/>
    <x v="7"/>
    <d v="2016-12-02T00:00:00"/>
    <s v="Banco de Crédito e Inversiones"/>
    <m/>
    <s v="Banco de Chile"/>
    <x v="3"/>
    <n v="0"/>
    <n v="3000"/>
  </r>
  <r>
    <n v="205437"/>
    <n v="37629"/>
    <n v="98952381"/>
    <x v="2"/>
    <x v="1"/>
    <d v="2016-12-29T16:59:06"/>
    <x v="39"/>
    <d v="2017-01-05T00:00:00"/>
    <s v="Banco de Crédito e Inversiones"/>
    <m/>
    <s v="Banco de Chile"/>
    <x v="3"/>
    <n v="0"/>
    <n v="3000"/>
  </r>
  <r>
    <n v="220243"/>
    <n v="37629"/>
    <n v="98952381"/>
    <x v="2"/>
    <x v="1"/>
    <d v="2017-01-26T15:39:04"/>
    <x v="5"/>
    <d v="2017-02-02T00:00:00"/>
    <s v="Banco de Crédito e Inversiones"/>
    <m/>
    <s v="Banco de Chile"/>
    <x v="3"/>
    <n v="0"/>
    <n v="3000"/>
  </r>
  <r>
    <n v="236799"/>
    <n v="37629"/>
    <n v="98952381"/>
    <x v="2"/>
    <x v="1"/>
    <d v="2017-02-27T12:19:23"/>
    <x v="4"/>
    <d v="2017-03-02T00:00:00"/>
    <s v="Banco de Crédito e Inversiones"/>
    <m/>
    <s v="Banco de Chile"/>
    <x v="3"/>
    <n v="0"/>
    <n v="3000"/>
  </r>
  <r>
    <n v="254179"/>
    <n v="37629"/>
    <n v="98952381"/>
    <x v="2"/>
    <x v="1"/>
    <d v="2017-03-28T15:24:43"/>
    <x v="40"/>
    <d v="2017-04-04T00:00:00"/>
    <s v="Banco de Crédito e Inversiones"/>
    <m/>
    <s v="Banco de Chile"/>
    <x v="3"/>
    <n v="0"/>
    <n v="3000"/>
  </r>
  <r>
    <n v="295495"/>
    <n v="37629"/>
    <n v="98952381"/>
    <x v="2"/>
    <x v="1"/>
    <d v="2017-05-29T17:25:45"/>
    <x v="8"/>
    <d v="2017-06-06T00:00:00"/>
    <s v="Banco de Crédito e Inversiones"/>
    <m/>
    <s v="Banco de Chile"/>
    <x v="3"/>
    <n v="0"/>
    <n v="3000"/>
  </r>
  <r>
    <n v="272358"/>
    <n v="37629"/>
    <n v="98952381"/>
    <x v="2"/>
    <x v="1"/>
    <d v="2017-04-26T15:42:27"/>
    <x v="41"/>
    <d v="2017-05-04T00:00:00"/>
    <s v="Banco de Crédito e Inversiones"/>
    <m/>
    <s v="Banco de Chile"/>
    <x v="3"/>
    <n v="0"/>
    <n v="3000"/>
  </r>
  <r>
    <n v="318130"/>
    <n v="37629"/>
    <n v="98952381"/>
    <x v="2"/>
    <x v="1"/>
    <d v="2017-06-28T13:07:20"/>
    <x v="42"/>
    <d v="2017-07-04T00:00:00"/>
    <s v="Banco de Crédito e Inversiones"/>
    <m/>
    <s v="Banco de Chile"/>
    <x v="3"/>
    <n v="0"/>
    <n v="3000"/>
  </r>
  <r>
    <n v="343093"/>
    <n v="37629"/>
    <n v="98952381"/>
    <x v="2"/>
    <x v="1"/>
    <d v="2017-07-27T16:39:09"/>
    <x v="12"/>
    <d v="2017-08-02T00:00:00"/>
    <s v="Banco de Crédito e Inversiones"/>
    <m/>
    <s v="Banco de Chile"/>
    <x v="3"/>
    <n v="0"/>
    <n v="3000"/>
  </r>
  <r>
    <n v="393728"/>
    <n v="37629"/>
    <n v="98952381"/>
    <x v="2"/>
    <x v="1"/>
    <d v="2017-08-29T20:17:26"/>
    <x v="14"/>
    <d v="2017-09-05T00:00:00"/>
    <s v="Banco de Crédito e Inversiones"/>
    <m/>
    <s v="Banco de Chile"/>
    <x v="3"/>
    <n v="0"/>
    <n v="3000"/>
  </r>
  <r>
    <n v="421016"/>
    <n v="37629"/>
    <n v="98952381"/>
    <x v="2"/>
    <x v="1"/>
    <d v="2017-09-27T16:46:45"/>
    <x v="43"/>
    <d v="2017-10-03T00:00:00"/>
    <s v="Banco de Crédito e Inversiones"/>
    <m/>
    <s v="Banco de Chile"/>
    <x v="3"/>
    <n v="0"/>
    <n v="3000"/>
  </r>
  <r>
    <n v="480244"/>
    <n v="37629"/>
    <n v="98952381"/>
    <x v="2"/>
    <x v="1"/>
    <d v="2017-11-28T18:03:10"/>
    <x v="16"/>
    <d v="2017-12-04T00:00:00"/>
    <s v="Banco de Crédito e Inversiones"/>
    <m/>
    <s v="Banco de Chile"/>
    <x v="3"/>
    <n v="0"/>
    <n v="3000"/>
  </r>
  <r>
    <n v="450046"/>
    <n v="37629"/>
    <n v="98952381"/>
    <x v="2"/>
    <x v="1"/>
    <d v="2017-10-26T18:53:21"/>
    <x v="44"/>
    <d v="2017-11-06T00:00:00"/>
    <s v="Banco de Crédito e Inversiones"/>
    <m/>
    <s v="Banco de Chile"/>
    <x v="3"/>
    <n v="0"/>
    <n v="3000"/>
  </r>
  <r>
    <n v="546060"/>
    <n v="37629"/>
    <n v="98952381"/>
    <x v="2"/>
    <x v="1"/>
    <d v="2018-01-29T18:37:40"/>
    <x v="18"/>
    <d v="2018-02-02T00:00:00"/>
    <s v="Banco de Crédito e Inversiones"/>
    <m/>
    <s v="Banco de Chile"/>
    <x v="3"/>
    <n v="0"/>
    <n v="3000"/>
  </r>
  <r>
    <n v="514228"/>
    <n v="37629"/>
    <n v="98952381"/>
    <x v="2"/>
    <x v="1"/>
    <d v="2017-12-27T13:58:51"/>
    <x v="45"/>
    <d v="2018-01-03T00:00:00"/>
    <s v="Banco de Crédito e Inversiones"/>
    <m/>
    <s v="Banco de Chile"/>
    <x v="3"/>
    <n v="0"/>
    <n v="3000"/>
  </r>
  <r>
    <n v="578440"/>
    <n v="37629"/>
    <n v="98952381"/>
    <x v="2"/>
    <x v="1"/>
    <d v="2018-02-27T16:43:36"/>
    <x v="19"/>
    <d v="2018-03-05T00:00:00"/>
    <s v="Banco de Crédito e Inversiones"/>
    <m/>
    <s v="Banco de Chile"/>
    <x v="3"/>
    <n v="0"/>
    <n v="3000"/>
  </r>
  <r>
    <n v="611322"/>
    <n v="37629"/>
    <n v="98952381"/>
    <x v="2"/>
    <x v="1"/>
    <d v="2018-03-27T16:59:28"/>
    <x v="46"/>
    <d v="2018-04-03T00:00:00"/>
    <s v="Banco de Crédito e Inversiones"/>
    <m/>
    <s v="Banco de Chile"/>
    <x v="3"/>
    <n v="0"/>
    <n v="3000"/>
  </r>
  <r>
    <n v="644874"/>
    <n v="37629"/>
    <n v="98952381"/>
    <x v="2"/>
    <x v="1"/>
    <d v="2018-04-26T13:25:33"/>
    <x v="47"/>
    <d v="2018-05-03T00:00:00"/>
    <s v="Banco de Crédito e Inversiones"/>
    <m/>
    <s v="Banco de Chile"/>
    <x v="3"/>
    <n v="0"/>
    <n v="3000"/>
  </r>
  <r>
    <n v="678843"/>
    <n v="37629"/>
    <n v="98952381"/>
    <x v="2"/>
    <x v="1"/>
    <d v="2018-05-28T18:30:24"/>
    <x v="22"/>
    <d v="2018-06-11T00:00:00"/>
    <s v="Banco de Crédito e Inversiones"/>
    <m/>
    <s v="Banco de Chile"/>
    <x v="3"/>
    <n v="0"/>
    <n v="3000"/>
  </r>
  <r>
    <n v="713907"/>
    <n v="37629"/>
    <n v="98952381"/>
    <x v="2"/>
    <x v="1"/>
    <d v="2018-06-27T11:33:55"/>
    <x v="48"/>
    <d v="2018-07-04T00:00:00"/>
    <s v="Banco de Crédito e Inversiones"/>
    <m/>
    <s v="Banco de Chile"/>
    <x v="3"/>
    <n v="0"/>
    <n v="3000"/>
  </r>
  <r>
    <n v="750049"/>
    <n v="37629"/>
    <n v="98952381"/>
    <x v="2"/>
    <x v="1"/>
    <d v="2018-07-26T13:31:34"/>
    <x v="24"/>
    <d v="2018-08-02T00:00:00"/>
    <s v="Banco de Crédito e Inversiones"/>
    <m/>
    <s v="Banco de Chile"/>
    <x v="3"/>
    <n v="0"/>
    <n v="3000"/>
  </r>
  <r>
    <n v="824754"/>
    <n v="37629"/>
    <n v="98952381"/>
    <x v="2"/>
    <x v="1"/>
    <d v="2018-09-26T17:19:58"/>
    <x v="26"/>
    <d v="2018-10-02T00:00:00"/>
    <s v="Banco de Crédito e Inversiones"/>
    <m/>
    <s v="Banco de Chile"/>
    <x v="3"/>
    <n v="0"/>
    <n v="3000"/>
  </r>
  <r>
    <n v="787308"/>
    <n v="37629"/>
    <n v="98952381"/>
    <x v="2"/>
    <x v="1"/>
    <d v="2018-08-29T12:35:07"/>
    <x v="49"/>
    <d v="2018-09-04T00:00:00"/>
    <s v="Banco de Crédito e Inversiones"/>
    <m/>
    <s v="Banco de Chile"/>
    <x v="3"/>
    <n v="0"/>
    <n v="3000"/>
  </r>
  <r>
    <n v="865577"/>
    <n v="37629"/>
    <n v="98952381"/>
    <x v="2"/>
    <x v="1"/>
    <d v="2018-10-29T12:43:02"/>
    <x v="50"/>
    <d v="2018-11-06T00:00:00"/>
    <s v="Banco de Crédito e Inversiones"/>
    <m/>
    <s v="Banco de Chile"/>
    <x v="3"/>
    <n v="0"/>
    <n v="3000"/>
  </r>
  <r>
    <n v="907708"/>
    <n v="37629"/>
    <n v="98952381"/>
    <x v="2"/>
    <x v="1"/>
    <d v="2018-11-30T17:31:58"/>
    <x v="51"/>
    <d v="2018-12-06T00:00:00"/>
    <s v="Banco de Crédito e Inversiones"/>
    <m/>
    <s v="Banco de Chile"/>
    <x v="3"/>
    <n v="0"/>
    <n v="3000"/>
  </r>
  <r>
    <n v="951789"/>
    <n v="37629"/>
    <n v="98952381"/>
    <x v="2"/>
    <x v="1"/>
    <d v="2018-12-26T12:48:31"/>
    <x v="52"/>
    <d v="2019-01-03T00:00:00"/>
    <s v="Banco de Crédito e Inversiones"/>
    <m/>
    <s v="Banco de Chile"/>
    <x v="3"/>
    <n v="0"/>
    <n v="3000"/>
  </r>
  <r>
    <n v="1046002"/>
    <n v="37629"/>
    <n v="98952381"/>
    <x v="2"/>
    <x v="1"/>
    <d v="2019-02-26T13:13:43"/>
    <x v="31"/>
    <d v="2019-03-04T00:00:00"/>
    <s v="Banco de Crédito e Inversiones"/>
    <m/>
    <s v="Banco de Chile"/>
    <x v="3"/>
    <n v="0"/>
    <n v="3000"/>
  </r>
  <r>
    <n v="998406"/>
    <n v="37629"/>
    <n v="98952381"/>
    <x v="2"/>
    <x v="1"/>
    <d v="2019-01-28T12:23:19"/>
    <x v="30"/>
    <d v="2019-02-04T00:00:00"/>
    <s v="Banco de Crédito e Inversiones"/>
    <m/>
    <s v="Banco de Chile"/>
    <x v="3"/>
    <n v="0"/>
    <n v="3000"/>
  </r>
  <r>
    <n v="1096832"/>
    <n v="37629"/>
    <n v="98952381"/>
    <x v="2"/>
    <x v="1"/>
    <d v="2019-03-26T16:21:03"/>
    <x v="32"/>
    <d v="2019-04-02T00:00:00"/>
    <s v="Banco de Crédito e Inversiones"/>
    <m/>
    <s v="Banco de Chile"/>
    <x v="3"/>
    <n v="0"/>
    <n v="3000"/>
  </r>
  <r>
    <n v="1148342"/>
    <n v="37629"/>
    <n v="98952381"/>
    <x v="2"/>
    <x v="1"/>
    <d v="2019-04-26T12:57:33"/>
    <x v="33"/>
    <d v="2019-05-03T00:00:00"/>
    <s v="Banco de Crédito e Inversiones"/>
    <m/>
    <s v="Banco de Chile"/>
    <x v="3"/>
    <n v="0"/>
    <n v="3000"/>
  </r>
  <r>
    <n v="1201921"/>
    <n v="37629"/>
    <n v="98952381"/>
    <x v="2"/>
    <x v="1"/>
    <d v="2019-05-29T17:32:19"/>
    <x v="53"/>
    <d v="2019-06-04T00:00:00"/>
    <s v="Banco de Crédito e Inversiones"/>
    <m/>
    <s v="Banco de Chile"/>
    <x v="3"/>
    <n v="0"/>
    <n v="3000"/>
  </r>
  <r>
    <n v="135463"/>
    <n v="37630"/>
    <n v="176470518"/>
    <x v="2"/>
    <x v="1"/>
    <d v="2016-07-15T13:21:50"/>
    <x v="36"/>
    <d v="2016-08-01T00:00:00"/>
    <s v="Banco Estado"/>
    <m/>
    <s v="Banco de Chile"/>
    <x v="3"/>
    <n v="0"/>
    <n v="2000"/>
  </r>
  <r>
    <n v="155215"/>
    <n v="37630"/>
    <n v="176470518"/>
    <x v="2"/>
    <x v="1"/>
    <d v="2016-08-26T16:39:45"/>
    <x v="1"/>
    <d v="2016-10-04T00:00:00"/>
    <s v="Banco Estado"/>
    <m/>
    <s v="Banco de Chile"/>
    <x v="5"/>
    <n v="1"/>
    <n v="2000"/>
  </r>
  <r>
    <n v="144314"/>
    <n v="37630"/>
    <n v="176470518"/>
    <x v="2"/>
    <x v="1"/>
    <d v="2016-07-27T15:47:34"/>
    <x v="2"/>
    <d v="2016-08-03T00:00:00"/>
    <s v="Banco Estado"/>
    <m/>
    <s v="Banco de Chile"/>
    <x v="3"/>
    <n v="0"/>
    <n v="2000"/>
  </r>
  <r>
    <n v="135333"/>
    <n v="37666"/>
    <n v="91438887"/>
    <x v="2"/>
    <x v="1"/>
    <d v="2016-07-15T13:21:50"/>
    <x v="36"/>
    <d v="2016-07-20T00:00:00"/>
    <s v="Banco de Crédito e Inversiones"/>
    <m/>
    <s v="Banco de Chile"/>
    <x v="3"/>
    <n v="0"/>
    <n v="5000"/>
  </r>
  <r>
    <n v="144175"/>
    <n v="37666"/>
    <n v="91438887"/>
    <x v="2"/>
    <x v="1"/>
    <d v="2016-07-27T15:47:34"/>
    <x v="2"/>
    <d v="2016-08-03T00:00:00"/>
    <s v="Banco de Crédito e Inversiones"/>
    <m/>
    <s v="Banco de Chile"/>
    <x v="3"/>
    <n v="0"/>
    <n v="5000"/>
  </r>
  <r>
    <n v="178469"/>
    <n v="37666"/>
    <n v="91438887"/>
    <x v="2"/>
    <x v="1"/>
    <d v="2016-10-27T13:35:17"/>
    <x v="37"/>
    <d v="2016-11-08T00:00:00"/>
    <s v="Banco de Crédito e Inversiones"/>
    <m/>
    <s v="Banco de Chile"/>
    <x v="3"/>
    <n v="0"/>
    <n v="5000"/>
  </r>
  <r>
    <n v="155078"/>
    <n v="37666"/>
    <n v="91438887"/>
    <x v="2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x v="2"/>
    <x v="1"/>
    <d v="2016-09-29T12:20:47"/>
    <x v="38"/>
    <d v="2016-10-04T00:00:00"/>
    <s v="Banco de Crédito e Inversiones"/>
    <m/>
    <s v="Banco de Chile"/>
    <x v="3"/>
    <n v="0"/>
    <n v="5000"/>
  </r>
  <r>
    <n v="191277"/>
    <n v="37666"/>
    <n v="91438887"/>
    <x v="2"/>
    <x v="1"/>
    <d v="2016-11-29T11:48:53"/>
    <x v="7"/>
    <d v="2016-12-02T00:00:00"/>
    <s v="Banco de Crédito e Inversiones"/>
    <m/>
    <s v="Banco de Chile"/>
    <x v="3"/>
    <n v="0"/>
    <n v="5000"/>
  </r>
  <r>
    <n v="205439"/>
    <n v="37666"/>
    <n v="91438887"/>
    <x v="2"/>
    <x v="1"/>
    <d v="2016-12-29T16:59:06"/>
    <x v="39"/>
    <d v="2017-01-05T00:00:00"/>
    <s v="Banco de Crédito e Inversiones"/>
    <m/>
    <s v="Banco de Chile"/>
    <x v="3"/>
    <n v="0"/>
    <n v="5000"/>
  </r>
  <r>
    <n v="220245"/>
    <n v="37666"/>
    <n v="91438887"/>
    <x v="2"/>
    <x v="1"/>
    <d v="2017-01-26T15:39:04"/>
    <x v="5"/>
    <d v="2017-02-02T00:00:00"/>
    <s v="Banco de Crédito e Inversiones"/>
    <m/>
    <s v="Banco de Chile"/>
    <x v="3"/>
    <n v="0"/>
    <n v="5000"/>
  </r>
  <r>
    <n v="236801"/>
    <n v="37666"/>
    <n v="91438887"/>
    <x v="2"/>
    <x v="1"/>
    <d v="2017-02-27T12:19:23"/>
    <x v="4"/>
    <d v="2017-03-02T00:00:00"/>
    <s v="Banco de Crédito e Inversiones"/>
    <m/>
    <s v="Banco de Chile"/>
    <x v="3"/>
    <n v="0"/>
    <n v="5000"/>
  </r>
  <r>
    <n v="254181"/>
    <n v="37666"/>
    <n v="91438887"/>
    <x v="2"/>
    <x v="1"/>
    <d v="2017-03-28T15:24:43"/>
    <x v="40"/>
    <d v="2017-04-04T00:00:00"/>
    <s v="Banco de Crédito e Inversiones"/>
    <m/>
    <s v="Banco de Chile"/>
    <x v="3"/>
    <n v="0"/>
    <n v="5000"/>
  </r>
  <r>
    <n v="295497"/>
    <n v="37666"/>
    <n v="91438887"/>
    <x v="2"/>
    <x v="1"/>
    <d v="2017-05-29T17:25:45"/>
    <x v="8"/>
    <d v="2017-06-06T00:00:00"/>
    <s v="Banco de Crédito e Inversiones"/>
    <m/>
    <s v="Banco de Chile"/>
    <x v="3"/>
    <n v="0"/>
    <n v="5000"/>
  </r>
  <r>
    <n v="272360"/>
    <n v="37666"/>
    <n v="91438887"/>
    <x v="2"/>
    <x v="1"/>
    <d v="2017-04-26T15:42:27"/>
    <x v="41"/>
    <d v="2017-05-04T00:00:00"/>
    <s v="Banco de Crédito e Inversiones"/>
    <m/>
    <s v="Banco de Chile"/>
    <x v="3"/>
    <n v="0"/>
    <n v="5000"/>
  </r>
  <r>
    <n v="318132"/>
    <n v="37666"/>
    <n v="91438887"/>
    <x v="2"/>
    <x v="1"/>
    <d v="2017-06-28T13:07:20"/>
    <x v="42"/>
    <d v="2017-07-04T00:00:00"/>
    <s v="Banco de Crédito e Inversiones"/>
    <m/>
    <s v="Banco de Chile"/>
    <x v="3"/>
    <n v="0"/>
    <n v="5000"/>
  </r>
  <r>
    <n v="343095"/>
    <n v="37666"/>
    <n v="91438887"/>
    <x v="2"/>
    <x v="1"/>
    <d v="2017-07-27T16:39:09"/>
    <x v="12"/>
    <d v="2017-08-02T00:00:00"/>
    <s v="Banco de Crédito e Inversiones"/>
    <m/>
    <s v="Banco de Chile"/>
    <x v="3"/>
    <n v="0"/>
    <n v="5000"/>
  </r>
  <r>
    <n v="393730"/>
    <n v="37666"/>
    <n v="91438887"/>
    <x v="2"/>
    <x v="1"/>
    <d v="2017-08-29T20:17:26"/>
    <x v="14"/>
    <d v="2017-09-05T00:00:00"/>
    <s v="Banco de Crédito e Inversiones"/>
    <m/>
    <s v="Banco de Chile"/>
    <x v="3"/>
    <n v="0"/>
    <n v="5000"/>
  </r>
  <r>
    <n v="421018"/>
    <n v="37666"/>
    <n v="91438887"/>
    <x v="2"/>
    <x v="1"/>
    <d v="2017-09-27T16:46:45"/>
    <x v="43"/>
    <d v="2017-10-03T00:00:00"/>
    <s v="Banco de Crédito e Inversiones"/>
    <m/>
    <s v="Banco de Chile"/>
    <x v="3"/>
    <n v="0"/>
    <n v="5000"/>
  </r>
  <r>
    <n v="480246"/>
    <n v="37666"/>
    <n v="91438887"/>
    <x v="2"/>
    <x v="1"/>
    <d v="2017-11-28T18:03:10"/>
    <x v="16"/>
    <d v="2017-12-04T00:00:00"/>
    <s v="Banco de Crédito e Inversiones"/>
    <m/>
    <s v="Banco de Chile"/>
    <x v="3"/>
    <n v="0"/>
    <n v="5000"/>
  </r>
  <r>
    <n v="450048"/>
    <n v="37666"/>
    <n v="91438887"/>
    <x v="2"/>
    <x v="1"/>
    <d v="2017-10-26T18:53:21"/>
    <x v="44"/>
    <d v="2017-11-06T00:00:00"/>
    <s v="Banco de Crédito e Inversiones"/>
    <m/>
    <s v="Banco de Chile"/>
    <x v="3"/>
    <n v="0"/>
    <n v="5000"/>
  </r>
  <r>
    <n v="546062"/>
    <n v="37666"/>
    <n v="91438887"/>
    <x v="2"/>
    <x v="1"/>
    <d v="2018-01-29T18:37:40"/>
    <x v="18"/>
    <d v="2018-02-02T00:00:00"/>
    <s v="Banco de Crédito e Inversiones"/>
    <m/>
    <s v="Banco de Chile"/>
    <x v="3"/>
    <n v="0"/>
    <n v="5000"/>
  </r>
  <r>
    <n v="514230"/>
    <n v="37666"/>
    <n v="91438887"/>
    <x v="2"/>
    <x v="1"/>
    <d v="2017-12-27T13:58:51"/>
    <x v="45"/>
    <d v="2018-01-03T00:00:00"/>
    <s v="Banco de Crédito e Inversiones"/>
    <m/>
    <s v="Banco de Chile"/>
    <x v="3"/>
    <n v="0"/>
    <n v="5000"/>
  </r>
  <r>
    <n v="578442"/>
    <n v="37666"/>
    <n v="91438887"/>
    <x v="2"/>
    <x v="1"/>
    <d v="2018-02-27T16:43:36"/>
    <x v="19"/>
    <d v="2018-03-05T00:00:00"/>
    <s v="Banco de Crédito e Inversiones"/>
    <m/>
    <s v="Banco de Chile"/>
    <x v="3"/>
    <n v="0"/>
    <n v="5000"/>
  </r>
  <r>
    <n v="611324"/>
    <n v="37666"/>
    <n v="91438887"/>
    <x v="2"/>
    <x v="1"/>
    <d v="2018-03-27T16:59:28"/>
    <x v="46"/>
    <d v="2018-04-03T00:00:00"/>
    <s v="Banco de Crédito e Inversiones"/>
    <m/>
    <s v="Banco de Chile"/>
    <x v="3"/>
    <n v="0"/>
    <n v="5000"/>
  </r>
  <r>
    <n v="644876"/>
    <n v="37666"/>
    <n v="91438887"/>
    <x v="2"/>
    <x v="1"/>
    <d v="2018-04-26T13:25:33"/>
    <x v="47"/>
    <d v="2018-05-03T00:00:00"/>
    <s v="Banco de Crédito e Inversiones"/>
    <m/>
    <s v="Banco de Chile"/>
    <x v="3"/>
    <n v="0"/>
    <n v="5000"/>
  </r>
  <r>
    <n v="678845"/>
    <n v="37666"/>
    <n v="91438887"/>
    <x v="2"/>
    <x v="1"/>
    <d v="2018-05-28T18:30:24"/>
    <x v="22"/>
    <d v="2018-06-11T00:00:00"/>
    <s v="Banco de Crédito e Inversiones"/>
    <m/>
    <s v="Banco de Chile"/>
    <x v="3"/>
    <n v="0"/>
    <n v="5000"/>
  </r>
  <r>
    <n v="713909"/>
    <n v="37666"/>
    <n v="91438887"/>
    <x v="2"/>
    <x v="1"/>
    <d v="2018-06-27T11:33:55"/>
    <x v="48"/>
    <d v="2018-07-04T00:00:00"/>
    <s v="Banco de Crédito e Inversiones"/>
    <m/>
    <s v="Banco de Chile"/>
    <x v="3"/>
    <n v="0"/>
    <n v="5000"/>
  </r>
  <r>
    <n v="750051"/>
    <n v="37666"/>
    <n v="91438887"/>
    <x v="2"/>
    <x v="1"/>
    <d v="2018-07-26T13:31:34"/>
    <x v="24"/>
    <d v="2018-08-02T00:00:00"/>
    <s v="Banco de Crédito e Inversiones"/>
    <m/>
    <s v="Banco de Chile"/>
    <x v="3"/>
    <n v="0"/>
    <n v="5000"/>
  </r>
  <r>
    <n v="824756"/>
    <n v="37666"/>
    <n v="91438887"/>
    <x v="2"/>
    <x v="1"/>
    <d v="2018-09-26T17:19:58"/>
    <x v="26"/>
    <d v="2018-10-02T00:00:00"/>
    <s v="Banco de Crédito e Inversiones"/>
    <m/>
    <s v="Banco de Chile"/>
    <x v="3"/>
    <n v="0"/>
    <n v="5000"/>
  </r>
  <r>
    <n v="787310"/>
    <n v="37666"/>
    <n v="91438887"/>
    <x v="2"/>
    <x v="1"/>
    <d v="2018-08-29T12:35:07"/>
    <x v="49"/>
    <d v="2018-09-04T00:00:00"/>
    <s v="Banco de Crédito e Inversiones"/>
    <m/>
    <s v="Banco de Chile"/>
    <x v="3"/>
    <n v="0"/>
    <n v="5000"/>
  </r>
  <r>
    <n v="865579"/>
    <n v="37666"/>
    <n v="91438887"/>
    <x v="2"/>
    <x v="1"/>
    <d v="2018-10-29T12:43:02"/>
    <x v="50"/>
    <d v="2018-11-06T00:00:00"/>
    <s v="Banco de Crédito e Inversiones"/>
    <m/>
    <s v="Banco de Chile"/>
    <x v="3"/>
    <n v="0"/>
    <n v="5000"/>
  </r>
  <r>
    <n v="907710"/>
    <n v="37666"/>
    <n v="91438887"/>
    <x v="2"/>
    <x v="1"/>
    <d v="2018-11-30T17:31:58"/>
    <x v="51"/>
    <d v="2018-12-06T00:00:00"/>
    <s v="Banco de Crédito e Inversiones"/>
    <m/>
    <s v="Banco de Chile"/>
    <x v="3"/>
    <n v="0"/>
    <n v="5000"/>
  </r>
  <r>
    <n v="951791"/>
    <n v="37666"/>
    <n v="91438887"/>
    <x v="2"/>
    <x v="1"/>
    <d v="2018-12-26T12:48:31"/>
    <x v="52"/>
    <d v="2019-01-03T00:00:00"/>
    <s v="Banco de Crédito e Inversiones"/>
    <m/>
    <s v="Banco de Chile"/>
    <x v="3"/>
    <n v="0"/>
    <n v="5000"/>
  </r>
  <r>
    <n v="1046004"/>
    <n v="37666"/>
    <n v="91438887"/>
    <x v="2"/>
    <x v="1"/>
    <d v="2019-02-26T13:13:43"/>
    <x v="31"/>
    <d v="2019-03-04T00:00:00"/>
    <s v="Banco de Crédito e Inversiones"/>
    <m/>
    <s v="Banco de Chile"/>
    <x v="3"/>
    <n v="0"/>
    <n v="5000"/>
  </r>
  <r>
    <n v="998408"/>
    <n v="37666"/>
    <n v="91438887"/>
    <x v="2"/>
    <x v="1"/>
    <d v="2019-01-28T12:23:19"/>
    <x v="30"/>
    <d v="2019-02-04T00:00:00"/>
    <s v="Banco de Crédito e Inversiones"/>
    <m/>
    <s v="Banco de Chile"/>
    <x v="3"/>
    <n v="0"/>
    <n v="5000"/>
  </r>
  <r>
    <n v="1096834"/>
    <n v="37666"/>
    <n v="91438887"/>
    <x v="2"/>
    <x v="1"/>
    <d v="2019-03-26T16:21:03"/>
    <x v="32"/>
    <d v="2019-04-02T00:00:00"/>
    <s v="Banco de Crédito e Inversiones"/>
    <m/>
    <s v="Banco de Chile"/>
    <x v="3"/>
    <n v="0"/>
    <n v="5000"/>
  </r>
  <r>
    <n v="1148344"/>
    <n v="37666"/>
    <n v="91438887"/>
    <x v="2"/>
    <x v="1"/>
    <d v="2019-04-26T12:57:33"/>
    <x v="33"/>
    <d v="2019-05-03T00:00:00"/>
    <s v="Banco de Crédito e Inversiones"/>
    <m/>
    <s v="Banco de Chile"/>
    <x v="3"/>
    <n v="0"/>
    <n v="5000"/>
  </r>
  <r>
    <n v="1201923"/>
    <n v="37666"/>
    <n v="91438887"/>
    <x v="2"/>
    <x v="1"/>
    <d v="2019-05-29T17:32:19"/>
    <x v="53"/>
    <d v="2019-06-04T00:00:00"/>
    <s v="Banco de Crédito e Inversiones"/>
    <m/>
    <s v="Banco de Chile"/>
    <x v="3"/>
    <n v="0"/>
    <n v="5000"/>
  </r>
  <r>
    <n v="1259819"/>
    <n v="37666"/>
    <n v="91438887"/>
    <x v="2"/>
    <x v="1"/>
    <d v="2019-06-26T15:43:10"/>
    <x v="35"/>
    <d v="2019-07-09T00:00:00"/>
    <s v="Banco de Crédito e Inversiones"/>
    <m/>
    <s v="Banco de Chile"/>
    <x v="3"/>
    <n v="0"/>
    <n v="5000"/>
  </r>
  <r>
    <n v="135379"/>
    <n v="37667"/>
    <n v="100123223"/>
    <x v="2"/>
    <x v="1"/>
    <d v="2016-07-15T13:21:50"/>
    <x v="36"/>
    <d v="2016-07-20T00:00:00"/>
    <s v="Banco Falabella"/>
    <m/>
    <s v="Banco de Chile"/>
    <x v="3"/>
    <n v="0"/>
    <n v="10000"/>
  </r>
  <r>
    <n v="191324"/>
    <n v="37667"/>
    <n v="100123223"/>
    <x v="2"/>
    <x v="1"/>
    <d v="2016-11-29T11:48:53"/>
    <x v="7"/>
    <d v="2016-12-02T00:00:00"/>
    <s v="Banco Falabella"/>
    <m/>
    <s v="Banco de Chile"/>
    <x v="3"/>
    <n v="0"/>
    <n v="10000"/>
  </r>
  <r>
    <n v="155127"/>
    <n v="37667"/>
    <n v="100123223"/>
    <x v="2"/>
    <x v="1"/>
    <d v="2016-08-26T16:39:45"/>
    <x v="1"/>
    <d v="2016-09-05T00:00:00"/>
    <s v="Banco Falabella"/>
    <m/>
    <s v="Banco de Chile"/>
    <x v="3"/>
    <n v="0"/>
    <n v="10000"/>
  </r>
  <r>
    <n v="166541"/>
    <n v="37667"/>
    <n v="100123223"/>
    <x v="2"/>
    <x v="1"/>
    <d v="2016-09-29T12:20:47"/>
    <x v="38"/>
    <d v="2016-10-04T00:00:00"/>
    <s v="Banco Falabella"/>
    <m/>
    <s v="Banco de Chile"/>
    <x v="3"/>
    <n v="0"/>
    <n v="10000"/>
  </r>
  <r>
    <n v="144224"/>
    <n v="37667"/>
    <n v="100123223"/>
    <x v="2"/>
    <x v="1"/>
    <d v="2016-07-27T15:47:34"/>
    <x v="2"/>
    <d v="2016-08-03T00:00:00"/>
    <s v="Banco Falabella"/>
    <m/>
    <s v="Banco de Chile"/>
    <x v="3"/>
    <n v="0"/>
    <n v="10000"/>
  </r>
  <r>
    <n v="178517"/>
    <n v="37667"/>
    <n v="100123223"/>
    <x v="2"/>
    <x v="1"/>
    <d v="2016-10-27T13:35:17"/>
    <x v="37"/>
    <d v="2016-11-08T00:00:00"/>
    <s v="Banco Falabella"/>
    <m/>
    <s v="Banco de Chile"/>
    <x v="3"/>
    <n v="0"/>
    <n v="10000"/>
  </r>
  <r>
    <n v="205485"/>
    <n v="37667"/>
    <n v="100123223"/>
    <x v="2"/>
    <x v="1"/>
    <d v="2016-12-29T16:59:06"/>
    <x v="39"/>
    <d v="2017-01-05T00:00:00"/>
    <s v="Banco Falabella"/>
    <m/>
    <s v="Banco de Chile"/>
    <x v="3"/>
    <n v="0"/>
    <n v="10000"/>
  </r>
  <r>
    <n v="220291"/>
    <n v="37667"/>
    <n v="100123223"/>
    <x v="2"/>
    <x v="1"/>
    <d v="2017-01-26T15:39:04"/>
    <x v="5"/>
    <d v="2017-02-02T00:00:00"/>
    <s v="Banco Falabella"/>
    <m/>
    <s v="Banco de Chile"/>
    <x v="3"/>
    <n v="0"/>
    <n v="10000"/>
  </r>
  <r>
    <n v="236846"/>
    <n v="37667"/>
    <n v="100123223"/>
    <x v="2"/>
    <x v="1"/>
    <d v="2017-02-27T12:19:23"/>
    <x v="4"/>
    <d v="2017-03-02T00:00:00"/>
    <s v="Banco Falabella"/>
    <m/>
    <s v="Banco de Chile"/>
    <x v="3"/>
    <n v="0"/>
    <n v="10000"/>
  </r>
  <r>
    <n v="272405"/>
    <n v="37667"/>
    <n v="100123223"/>
    <x v="2"/>
    <x v="1"/>
    <d v="2017-04-26T15:42:27"/>
    <x v="41"/>
    <d v="2017-05-04T00:00:00"/>
    <s v="Banco Falabella"/>
    <m/>
    <s v="Banco de Chile"/>
    <x v="3"/>
    <n v="0"/>
    <n v="10000"/>
  </r>
  <r>
    <n v="295542"/>
    <n v="37667"/>
    <n v="100123223"/>
    <x v="2"/>
    <x v="1"/>
    <d v="2017-05-29T17:25:45"/>
    <x v="8"/>
    <d v="2017-06-06T00:00:00"/>
    <s v="Banco Falabella"/>
    <m/>
    <s v="Banco de Chile"/>
    <x v="3"/>
    <n v="0"/>
    <n v="10000"/>
  </r>
  <r>
    <n v="254226"/>
    <n v="37667"/>
    <n v="100123223"/>
    <x v="2"/>
    <x v="1"/>
    <d v="2017-03-28T15:24:43"/>
    <x v="40"/>
    <d v="2017-04-04T00:00:00"/>
    <s v="Banco Falabella"/>
    <m/>
    <s v="Banco de Chile"/>
    <x v="3"/>
    <n v="0"/>
    <n v="10000"/>
  </r>
  <r>
    <n v="318177"/>
    <n v="37667"/>
    <n v="100123223"/>
    <x v="2"/>
    <x v="1"/>
    <d v="2017-06-28T13:07:20"/>
    <x v="42"/>
    <d v="2017-07-04T00:00:00"/>
    <s v="Banco Falabella"/>
    <m/>
    <s v="Banco de Chile"/>
    <x v="3"/>
    <n v="0"/>
    <n v="10000"/>
  </r>
  <r>
    <n v="343139"/>
    <n v="37667"/>
    <n v="100123223"/>
    <x v="2"/>
    <x v="1"/>
    <d v="2017-07-27T16:39:09"/>
    <x v="12"/>
    <d v="2017-08-02T00:00:00"/>
    <s v="Banco Falabella"/>
    <m/>
    <s v="Banco de Chile"/>
    <x v="3"/>
    <n v="0"/>
    <n v="10000"/>
  </r>
  <r>
    <n v="421061"/>
    <n v="37667"/>
    <n v="100123223"/>
    <x v="2"/>
    <x v="1"/>
    <d v="2017-09-27T16:46:45"/>
    <x v="43"/>
    <d v="2017-10-03T00:00:00"/>
    <s v="Banco Falabella"/>
    <m/>
    <s v="Banco de Chile"/>
    <x v="3"/>
    <n v="0"/>
    <n v="10000"/>
  </r>
  <r>
    <n v="393774"/>
    <n v="37667"/>
    <n v="100123223"/>
    <x v="2"/>
    <x v="1"/>
    <d v="2017-08-29T20:17:26"/>
    <x v="14"/>
    <d v="2017-09-05T00:00:00"/>
    <s v="Banco Falabella"/>
    <m/>
    <s v="Banco de Chile"/>
    <x v="3"/>
    <n v="0"/>
    <n v="10000"/>
  </r>
  <r>
    <n v="450091"/>
    <n v="37667"/>
    <n v="100123223"/>
    <x v="2"/>
    <x v="1"/>
    <d v="2017-10-26T18:53:21"/>
    <x v="44"/>
    <d v="2017-11-06T00:00:00"/>
    <s v="Banco Falabella"/>
    <m/>
    <s v="Banco de Chile"/>
    <x v="3"/>
    <n v="0"/>
    <n v="10000"/>
  </r>
  <r>
    <n v="480289"/>
    <n v="37667"/>
    <n v="100123223"/>
    <x v="2"/>
    <x v="1"/>
    <d v="2017-11-28T18:03:10"/>
    <x v="16"/>
    <d v="2017-12-04T00:00:00"/>
    <s v="Banco Falabella"/>
    <m/>
    <s v="Banco de Chile"/>
    <x v="3"/>
    <n v="0"/>
    <n v="10000"/>
  </r>
  <r>
    <n v="514273"/>
    <n v="37667"/>
    <n v="100123223"/>
    <x v="2"/>
    <x v="1"/>
    <d v="2017-12-27T13:58:51"/>
    <x v="45"/>
    <d v="2018-01-03T00:00:00"/>
    <s v="Banco Falabella"/>
    <m/>
    <s v="Banco de Chile"/>
    <x v="3"/>
    <n v="0"/>
    <n v="10000"/>
  </r>
  <r>
    <n v="546105"/>
    <n v="37667"/>
    <n v="100123223"/>
    <x v="2"/>
    <x v="1"/>
    <d v="2018-01-29T18:37:40"/>
    <x v="18"/>
    <d v="2018-02-02T00:00:00"/>
    <s v="Banco Falabella"/>
    <m/>
    <s v="Banco de Chile"/>
    <x v="3"/>
    <n v="0"/>
    <n v="10000"/>
  </r>
  <r>
    <n v="578484"/>
    <n v="37667"/>
    <n v="100123223"/>
    <x v="2"/>
    <x v="1"/>
    <d v="2018-02-27T16:43:36"/>
    <x v="19"/>
    <d v="2018-03-05T00:00:00"/>
    <s v="Banco Falabella"/>
    <m/>
    <s v="Banco de Chile"/>
    <x v="3"/>
    <n v="0"/>
    <n v="10000"/>
  </r>
  <r>
    <n v="644917"/>
    <n v="37667"/>
    <n v="100123223"/>
    <x v="2"/>
    <x v="1"/>
    <d v="2018-04-26T13:25:33"/>
    <x v="47"/>
    <d v="2018-05-03T00:00:00"/>
    <s v="Banco Falabella"/>
    <m/>
    <s v="Banco de Chile"/>
    <x v="3"/>
    <n v="0"/>
    <n v="10000"/>
  </r>
  <r>
    <n v="611365"/>
    <n v="37667"/>
    <n v="100123223"/>
    <x v="2"/>
    <x v="1"/>
    <d v="2018-03-27T16:59:28"/>
    <x v="46"/>
    <d v="2018-04-03T00:00:00"/>
    <s v="Banco Falabella"/>
    <m/>
    <s v="Banco de Chile"/>
    <x v="3"/>
    <n v="0"/>
    <n v="10000"/>
  </r>
  <r>
    <n v="713950"/>
    <n v="37667"/>
    <n v="100123223"/>
    <x v="2"/>
    <x v="1"/>
    <d v="2018-06-27T11:33:55"/>
    <x v="48"/>
    <d v="2018-07-04T00:00:00"/>
    <s v="Banco Falabella"/>
    <m/>
    <s v="Banco de Chile"/>
    <x v="3"/>
    <n v="0"/>
    <n v="10000"/>
  </r>
  <r>
    <n v="678886"/>
    <n v="37667"/>
    <n v="100123223"/>
    <x v="2"/>
    <x v="1"/>
    <d v="2018-05-28T18:30:24"/>
    <x v="22"/>
    <d v="2018-06-11T00:00:00"/>
    <s v="Banco Falabella"/>
    <m/>
    <s v="Banco de Chile"/>
    <x v="3"/>
    <n v="0"/>
    <n v="10000"/>
  </r>
  <r>
    <n v="750092"/>
    <n v="37667"/>
    <n v="100123223"/>
    <x v="2"/>
    <x v="1"/>
    <d v="2018-07-26T13:31:34"/>
    <x v="24"/>
    <d v="2018-08-02T00:00:00"/>
    <s v="Banco Falabella"/>
    <m/>
    <s v="Banco de Chile"/>
    <x v="3"/>
    <n v="0"/>
    <n v="10000"/>
  </r>
  <r>
    <n v="824795"/>
    <n v="37667"/>
    <n v="100123223"/>
    <x v="2"/>
    <x v="1"/>
    <d v="2018-09-26T17:19:58"/>
    <x v="26"/>
    <d v="2018-10-02T00:00:00"/>
    <s v="Banco Falabella"/>
    <m/>
    <s v="Banco de Chile"/>
    <x v="3"/>
    <n v="0"/>
    <n v="10000"/>
  </r>
  <r>
    <n v="787350"/>
    <n v="37667"/>
    <n v="100123223"/>
    <x v="2"/>
    <x v="1"/>
    <d v="2018-08-29T12:35:07"/>
    <x v="49"/>
    <d v="2018-09-04T00:00:00"/>
    <s v="Banco Falabella"/>
    <m/>
    <s v="Banco de Chile"/>
    <x v="3"/>
    <n v="0"/>
    <n v="10000"/>
  </r>
  <r>
    <n v="865617"/>
    <n v="37667"/>
    <n v="100123223"/>
    <x v="2"/>
    <x v="1"/>
    <d v="2018-10-29T12:43:02"/>
    <x v="50"/>
    <d v="2018-11-06T00:00:00"/>
    <s v="Banco Falabella"/>
    <m/>
    <s v="Banco de Chile"/>
    <x v="3"/>
    <n v="0"/>
    <n v="10000"/>
  </r>
  <r>
    <n v="907748"/>
    <n v="37667"/>
    <n v="100123223"/>
    <x v="2"/>
    <x v="1"/>
    <d v="2018-11-30T17:31:58"/>
    <x v="51"/>
    <d v="2018-12-06T00:00:00"/>
    <s v="Banco Falabella"/>
    <m/>
    <s v="Banco de Chile"/>
    <x v="3"/>
    <n v="0"/>
    <n v="10000"/>
  </r>
  <r>
    <n v="951829"/>
    <n v="37667"/>
    <n v="100123223"/>
    <x v="2"/>
    <x v="1"/>
    <d v="2018-12-26T12:48:31"/>
    <x v="52"/>
    <d v="2019-01-03T00:00:00"/>
    <s v="Banco Falabella"/>
    <m/>
    <s v="Banco de Chile"/>
    <x v="3"/>
    <n v="0"/>
    <n v="10000"/>
  </r>
  <r>
    <n v="1046042"/>
    <n v="37667"/>
    <n v="100123223"/>
    <x v="2"/>
    <x v="1"/>
    <d v="2019-02-26T13:13:43"/>
    <x v="31"/>
    <d v="2019-03-04T00:00:00"/>
    <s v="Banco Falabella"/>
    <m/>
    <s v="Banco de Chile"/>
    <x v="3"/>
    <n v="0"/>
    <n v="10000"/>
  </r>
  <r>
    <n v="998446"/>
    <n v="37667"/>
    <n v="100123223"/>
    <x v="2"/>
    <x v="1"/>
    <d v="2019-01-28T12:23:19"/>
    <x v="30"/>
    <d v="2019-02-04T00:00:00"/>
    <s v="Banco Falabella"/>
    <m/>
    <s v="Banco de Chile"/>
    <x v="3"/>
    <n v="0"/>
    <n v="10000"/>
  </r>
  <r>
    <n v="1096871"/>
    <n v="37667"/>
    <n v="100123223"/>
    <x v="2"/>
    <x v="1"/>
    <d v="2019-03-26T16:21:03"/>
    <x v="32"/>
    <d v="2019-04-02T00:00:00"/>
    <s v="Banco Falabella"/>
    <m/>
    <s v="Banco de Chile"/>
    <x v="3"/>
    <n v="0"/>
    <n v="10000"/>
  </r>
  <r>
    <n v="1148380"/>
    <n v="37667"/>
    <n v="100123223"/>
    <x v="2"/>
    <x v="1"/>
    <d v="2019-04-26T12:57:33"/>
    <x v="33"/>
    <d v="2019-05-03T00:00:00"/>
    <s v="Banco Falabella"/>
    <m/>
    <s v="Banco de Chile"/>
    <x v="3"/>
    <n v="0"/>
    <n v="10000"/>
  </r>
  <r>
    <n v="1201959"/>
    <n v="37667"/>
    <n v="100123223"/>
    <x v="2"/>
    <x v="1"/>
    <d v="2019-05-29T17:32:19"/>
    <x v="53"/>
    <d v="2019-06-04T00:00:00"/>
    <s v="Banco Falabella"/>
    <m/>
    <s v="Banco de Chile"/>
    <x v="3"/>
    <n v="0"/>
    <n v="10000"/>
  </r>
  <r>
    <n v="1259855"/>
    <n v="37667"/>
    <n v="100123223"/>
    <x v="2"/>
    <x v="1"/>
    <d v="2019-06-26T15:43:10"/>
    <x v="35"/>
    <d v="2019-07-09T00:00:00"/>
    <s v="Banco Falabella"/>
    <m/>
    <s v="Banco de Chile"/>
    <x v="3"/>
    <n v="0"/>
    <n v="10000"/>
  </r>
  <r>
    <n v="146591"/>
    <n v="37668"/>
    <n v="160774525"/>
    <x v="2"/>
    <x v="0"/>
    <d v="2016-07-27T17:31:49"/>
    <x v="2"/>
    <d v="2016-08-03T00:00:00"/>
    <s v="N/A"/>
    <m/>
    <s v="Banco de Chile"/>
    <x v="0"/>
    <n v="0"/>
    <n v="3000"/>
  </r>
  <r>
    <n v="182928"/>
    <n v="37668"/>
    <n v="160774525"/>
    <x v="2"/>
    <x v="0"/>
    <d v="2016-10-27T13:36:23"/>
    <x v="0"/>
    <d v="2016-11-08T00:00:00"/>
    <s v="N/A"/>
    <m/>
    <s v="Banco de Chile"/>
    <x v="0"/>
    <n v="0"/>
    <n v="3000"/>
  </r>
  <r>
    <n v="158042"/>
    <n v="37668"/>
    <n v="160774525"/>
    <x v="2"/>
    <x v="0"/>
    <d v="2016-08-26T16:44:44"/>
    <x v="1"/>
    <d v="2016-09-05T00:00:00"/>
    <s v="N/A"/>
    <m/>
    <s v="Banco de Chile"/>
    <x v="0"/>
    <n v="0"/>
    <n v="3000"/>
  </r>
  <r>
    <n v="170390"/>
    <n v="37668"/>
    <n v="160774525"/>
    <x v="2"/>
    <x v="0"/>
    <d v="2016-09-29T14:18:20"/>
    <x v="3"/>
    <d v="2016-10-04T00:00:00"/>
    <s v="N/A"/>
    <m/>
    <s v="Banco de Chile"/>
    <x v="0"/>
    <n v="0"/>
    <n v="3000"/>
  </r>
  <r>
    <n v="245391"/>
    <n v="37668"/>
    <n v="160774525"/>
    <x v="2"/>
    <x v="0"/>
    <d v="2017-02-27T12:21:12"/>
    <x v="4"/>
    <d v="2017-03-02T00:00:00"/>
    <s v="N/A"/>
    <m/>
    <s v="Banco de Chile"/>
    <x v="0"/>
    <n v="0"/>
    <n v="3000"/>
  </r>
  <r>
    <n v="227378"/>
    <n v="37668"/>
    <n v="160774525"/>
    <x v="2"/>
    <x v="0"/>
    <d v="2017-01-26T15:42:46"/>
    <x v="5"/>
    <d v="2017-02-02T00:00:00"/>
    <s v="N/A"/>
    <m/>
    <s v="Banco de Chile"/>
    <x v="0"/>
    <n v="0"/>
    <n v="3000"/>
  </r>
  <r>
    <n v="211689"/>
    <n v="37668"/>
    <n v="160774525"/>
    <x v="2"/>
    <x v="0"/>
    <d v="2016-12-29T17:00:06"/>
    <x v="6"/>
    <d v="2017-01-05T00:00:00"/>
    <s v="N/A"/>
    <m/>
    <s v="Banco de Chile"/>
    <x v="0"/>
    <n v="0"/>
    <n v="3000"/>
  </r>
  <r>
    <n v="196703"/>
    <n v="37668"/>
    <n v="160774525"/>
    <x v="2"/>
    <x v="0"/>
    <d v="2016-11-29T12:15:21"/>
    <x v="7"/>
    <d v="2016-12-02T00:00:00"/>
    <s v="N/A"/>
    <m/>
    <s v="Banco de Chile"/>
    <x v="0"/>
    <n v="0"/>
    <n v="3000"/>
  </r>
  <r>
    <n v="287385"/>
    <n v="37668"/>
    <n v="160774525"/>
    <x v="2"/>
    <x v="0"/>
    <d v="2017-05-29T17:17:41"/>
    <x v="8"/>
    <d v="2017-06-06T00:00:00"/>
    <s v="N/A"/>
    <m/>
    <s v="Banco de Chile"/>
    <x v="0"/>
    <n v="0"/>
    <n v="3000"/>
  </r>
  <r>
    <n v="263992"/>
    <n v="37668"/>
    <n v="160774525"/>
    <x v="2"/>
    <x v="0"/>
    <d v="2017-03-28T15:29:12"/>
    <x v="9"/>
    <d v="2017-04-04T00:00:00"/>
    <s v="N/A"/>
    <m/>
    <s v="Banco de Chile"/>
    <x v="0"/>
    <n v="0"/>
    <n v="3000"/>
  </r>
  <r>
    <n v="283667"/>
    <n v="37668"/>
    <n v="160774525"/>
    <x v="2"/>
    <x v="0"/>
    <d v="2017-04-26T15:45:17"/>
    <x v="10"/>
    <d v="2017-05-04T00:00:00"/>
    <s v="N/A"/>
    <m/>
    <s v="Banco de Chile"/>
    <x v="0"/>
    <n v="0"/>
    <n v="3000"/>
  </r>
  <r>
    <n v="333604"/>
    <n v="37668"/>
    <n v="160774525"/>
    <x v="2"/>
    <x v="0"/>
    <d v="2017-06-28T13:25:35"/>
    <x v="11"/>
    <d v="2017-07-04T00:00:00"/>
    <s v="N/A"/>
    <m/>
    <s v="Banco de Chile"/>
    <x v="0"/>
    <n v="0"/>
    <n v="3000"/>
  </r>
  <r>
    <n v="360176"/>
    <n v="37668"/>
    <n v="160774525"/>
    <x v="2"/>
    <x v="0"/>
    <d v="2017-07-27T17:19:05"/>
    <x v="12"/>
    <d v="2017-08-02T00:00:00"/>
    <s v="N/A"/>
    <m/>
    <s v="Banco de Chile"/>
    <x v="0"/>
    <n v="0"/>
    <n v="3000"/>
  </r>
  <r>
    <n v="412104"/>
    <n v="37668"/>
    <n v="160774525"/>
    <x v="2"/>
    <x v="0"/>
    <d v="2017-08-30T13:21:26"/>
    <x v="14"/>
    <d v="2017-09-05T00:00:00"/>
    <s v="N/A"/>
    <m/>
    <s v="Banco de Chile"/>
    <x v="0"/>
    <n v="0"/>
    <n v="3000"/>
  </r>
  <r>
    <n v="440425"/>
    <n v="37668"/>
    <n v="160774525"/>
    <x v="2"/>
    <x v="0"/>
    <d v="2017-09-27T17:31:09"/>
    <x v="13"/>
    <d v="2017-10-03T00:00:00"/>
    <s v="N/A"/>
    <m/>
    <s v="Banco de Chile"/>
    <x v="0"/>
    <n v="0"/>
    <n v="3000"/>
  </r>
  <r>
    <n v="470851"/>
    <n v="37668"/>
    <n v="160774525"/>
    <x v="2"/>
    <x v="0"/>
    <d v="2017-10-26T19:09:57"/>
    <x v="15"/>
    <d v="2017-11-06T00:00:00"/>
    <s v="N/A"/>
    <m/>
    <s v="Banco de Chile"/>
    <x v="0"/>
    <n v="0"/>
    <n v="3000"/>
  </r>
  <r>
    <n v="537163"/>
    <n v="37668"/>
    <n v="160774525"/>
    <x v="2"/>
    <x v="0"/>
    <d v="2017-12-27T14:00:24"/>
    <x v="17"/>
    <d v="2018-01-04T00:00:00"/>
    <s v="N/A"/>
    <m/>
    <s v="Banco de Chile"/>
    <x v="0"/>
    <n v="0"/>
    <n v="3000"/>
  </r>
  <r>
    <n v="502379"/>
    <n v="37668"/>
    <n v="160774525"/>
    <x v="2"/>
    <x v="0"/>
    <d v="2017-11-28T18:03:56"/>
    <x v="16"/>
    <d v="2017-12-04T00:00:00"/>
    <s v="N/A"/>
    <m/>
    <s v="Banco de Chile"/>
    <x v="0"/>
    <n v="0"/>
    <n v="3000"/>
  </r>
  <r>
    <n v="602929"/>
    <n v="37668"/>
    <n v="160774525"/>
    <x v="2"/>
    <x v="0"/>
    <d v="2018-02-27T16:44:50"/>
    <x v="19"/>
    <d v="2018-03-05T00:00:00"/>
    <s v="N/A"/>
    <m/>
    <s v="Banco de Chile"/>
    <x v="0"/>
    <n v="0"/>
    <n v="3000"/>
  </r>
  <r>
    <n v="569629"/>
    <n v="37668"/>
    <n v="160774525"/>
    <x v="2"/>
    <x v="0"/>
    <d v="2018-01-30T15:51:05"/>
    <x v="18"/>
    <d v="2018-02-02T00:00:00"/>
    <s v="N/A"/>
    <m/>
    <s v="Banco de Chile"/>
    <x v="0"/>
    <n v="0"/>
    <n v="3000"/>
  </r>
  <r>
    <n v="636416"/>
    <n v="37668"/>
    <n v="160774525"/>
    <x v="2"/>
    <x v="0"/>
    <d v="2018-03-28T13:57:45"/>
    <x v="20"/>
    <d v="2018-04-03T00:00:00"/>
    <s v="N/A"/>
    <m/>
    <s v="Banco de Chile"/>
    <x v="0"/>
    <n v="0"/>
    <n v="3000"/>
  </r>
  <r>
    <n v="705145"/>
    <n v="37668"/>
    <n v="160774525"/>
    <x v="2"/>
    <x v="0"/>
    <d v="2018-05-28T18:31:26"/>
    <x v="22"/>
    <d v="2018-06-04T00:00:00"/>
    <s v="N/A"/>
    <m/>
    <s v="Banco de Chile"/>
    <x v="0"/>
    <n v="0"/>
    <n v="3000"/>
  </r>
  <r>
    <n v="670493"/>
    <n v="37668"/>
    <n v="160774525"/>
    <x v="2"/>
    <x v="0"/>
    <d v="2018-04-27T12:15:49"/>
    <x v="21"/>
    <d v="2018-05-03T00:00:00"/>
    <s v="N/A"/>
    <m/>
    <s v="Banco de Chile"/>
    <x v="0"/>
    <n v="0"/>
    <n v="3000"/>
  </r>
  <r>
    <n v="740642"/>
    <n v="37668"/>
    <n v="160774525"/>
    <x v="2"/>
    <x v="0"/>
    <d v="2018-06-27T11:44:38"/>
    <x v="23"/>
    <d v="2018-07-04T00:00:00"/>
    <s v="N/A"/>
    <m/>
    <s v="Banco de Chile"/>
    <x v="0"/>
    <n v="0"/>
    <n v="3000"/>
  </r>
  <r>
    <n v="816784"/>
    <n v="37668"/>
    <n v="160774525"/>
    <x v="2"/>
    <x v="0"/>
    <d v="2018-08-29T12:49:22"/>
    <x v="25"/>
    <d v="2018-09-04T00:00:00"/>
    <s v="N/A"/>
    <m/>
    <s v="Banco de Chile"/>
    <x v="0"/>
    <n v="0"/>
    <n v="3000"/>
  </r>
  <r>
    <n v="778134"/>
    <n v="37668"/>
    <n v="160774525"/>
    <x v="2"/>
    <x v="0"/>
    <d v="2018-07-26T13:32:08"/>
    <x v="24"/>
    <d v="2018-08-02T00:00:00"/>
    <s v="N/A"/>
    <m/>
    <s v="Banco de Chile"/>
    <x v="0"/>
    <n v="0"/>
    <n v="3000"/>
  </r>
  <r>
    <n v="855252"/>
    <n v="37668"/>
    <n v="160774525"/>
    <x v="2"/>
    <x v="0"/>
    <d v="2018-09-26T17:20:34"/>
    <x v="26"/>
    <d v="2018-10-02T00:00:00"/>
    <s v="N/A"/>
    <m/>
    <s v="Banco de Chile"/>
    <x v="0"/>
    <n v="0"/>
    <n v="3000"/>
  </r>
  <r>
    <n v="899524"/>
    <n v="37668"/>
    <n v="160774525"/>
    <x v="2"/>
    <x v="0"/>
    <d v="2018-10-29T12:44:01"/>
    <x v="27"/>
    <d v="2018-11-06T00:00:00"/>
    <s v="N/A"/>
    <m/>
    <s v="Banco de Chile"/>
    <x v="0"/>
    <n v="0"/>
    <n v="3000"/>
  </r>
  <r>
    <n v="988838"/>
    <n v="37668"/>
    <n v="160774525"/>
    <x v="2"/>
    <x v="0"/>
    <d v="2018-12-26T12:49:24"/>
    <x v="29"/>
    <d v="2019-01-14T00:00:00"/>
    <s v="N/A"/>
    <m/>
    <s v="Banco de Chile"/>
    <x v="0"/>
    <n v="0"/>
    <n v="3000"/>
  </r>
  <r>
    <n v="942996"/>
    <n v="37668"/>
    <n v="160774525"/>
    <x v="2"/>
    <x v="0"/>
    <d v="2018-11-30T17:33:23"/>
    <x v="28"/>
    <d v="2018-12-05T00:00:00"/>
    <s v="N/A"/>
    <m/>
    <s v="Banco de Chile"/>
    <x v="0"/>
    <n v="0"/>
    <n v="3000"/>
  </r>
  <r>
    <n v="1036894"/>
    <n v="37668"/>
    <n v="160774525"/>
    <x v="2"/>
    <x v="0"/>
    <d v="2019-01-28T12:24:18"/>
    <x v="30"/>
    <d v="2019-02-04T00:00:00"/>
    <s v="N/A"/>
    <m/>
    <s v="Banco de Chile"/>
    <x v="0"/>
    <n v="0"/>
    <n v="3000"/>
  </r>
  <r>
    <n v="1086362"/>
    <n v="37668"/>
    <n v="160774525"/>
    <x v="2"/>
    <x v="0"/>
    <d v="2019-02-26T13:14:22"/>
    <x v="31"/>
    <d v="2019-03-04T00:00:00"/>
    <s v="N/A"/>
    <m/>
    <s v="Banco de Chile"/>
    <x v="0"/>
    <n v="0"/>
    <n v="3000"/>
  </r>
  <r>
    <n v="1139042"/>
    <n v="37668"/>
    <n v="160774525"/>
    <x v="2"/>
    <x v="0"/>
    <d v="2019-03-26T16:22:31"/>
    <x v="32"/>
    <d v="2019-04-02T00:00:00"/>
    <s v="N/A"/>
    <m/>
    <s v="Banco de Chile"/>
    <x v="0"/>
    <n v="0"/>
    <n v="3000"/>
  </r>
  <r>
    <n v="1193093"/>
    <n v="37668"/>
    <n v="160774525"/>
    <x v="2"/>
    <x v="0"/>
    <d v="2019-04-26T12:58:12"/>
    <x v="33"/>
    <d v="2019-05-03T00:00:00"/>
    <s v="N/A"/>
    <m/>
    <s v="Banco de Chile"/>
    <x v="0"/>
    <n v="0"/>
    <n v="3000"/>
  </r>
  <r>
    <n v="1251591"/>
    <n v="37668"/>
    <n v="160774525"/>
    <x v="2"/>
    <x v="0"/>
    <d v="2019-06-26T15:34:24"/>
    <x v="35"/>
    <d v="2019-07-09T00:00:00"/>
    <s v="N/A"/>
    <m/>
    <s v="Banco de Chile"/>
    <x v="0"/>
    <n v="0"/>
    <n v="3000"/>
  </r>
  <r>
    <n v="1247515"/>
    <n v="37668"/>
    <n v="160774525"/>
    <x v="2"/>
    <x v="0"/>
    <d v="2019-05-29T17:36:03"/>
    <x v="34"/>
    <d v="2019-06-04T00:00:00"/>
    <s v="N/A"/>
    <m/>
    <s v="Banco de Chile"/>
    <x v="0"/>
    <n v="0"/>
    <n v="3000"/>
  </r>
  <r>
    <n v="135464"/>
    <n v="37677"/>
    <n v="182587087"/>
    <x v="2"/>
    <x v="1"/>
    <d v="2016-07-15T13:21:50"/>
    <x v="36"/>
    <d v="2016-07-20T00:00:00"/>
    <s v="Banco Estado"/>
    <m/>
    <s v="Banco de Chile"/>
    <x v="3"/>
    <n v="0"/>
    <n v="2000"/>
  </r>
  <r>
    <n v="144315"/>
    <n v="37677"/>
    <n v="182587087"/>
    <x v="2"/>
    <x v="1"/>
    <d v="2016-07-27T15:47:34"/>
    <x v="2"/>
    <d v="2016-08-03T00:00:00"/>
    <s v="Banco Estado"/>
    <m/>
    <s v="Banco de Chile"/>
    <x v="3"/>
    <n v="0"/>
    <n v="2000"/>
  </r>
  <r>
    <n v="178603"/>
    <n v="37677"/>
    <n v="182587087"/>
    <x v="2"/>
    <x v="1"/>
    <d v="2016-10-27T13:35:17"/>
    <x v="37"/>
    <d v="2016-11-21T00:00:00"/>
    <s v="Banco Estado"/>
    <m/>
    <s v="Banco de Chile"/>
    <x v="3"/>
    <n v="0"/>
    <n v="2000"/>
  </r>
  <r>
    <n v="155216"/>
    <n v="37677"/>
    <n v="182587087"/>
    <x v="2"/>
    <x v="1"/>
    <d v="2016-08-26T16:39:45"/>
    <x v="1"/>
    <d v="2016-09-05T00:00:00"/>
    <s v="Banco Estado"/>
    <m/>
    <s v="Banco de Chile"/>
    <x v="3"/>
    <n v="0"/>
    <n v="2000"/>
  </r>
  <r>
    <n v="166629"/>
    <n v="37677"/>
    <n v="182587087"/>
    <x v="2"/>
    <x v="1"/>
    <d v="2016-09-29T12:20:47"/>
    <x v="38"/>
    <d v="2016-11-02T00:00:00"/>
    <s v="Banco Estado"/>
    <m/>
    <s v="Banco de Chile"/>
    <x v="2"/>
    <n v="0"/>
    <n v="2000"/>
  </r>
  <r>
    <n v="191408"/>
    <n v="37677"/>
    <n v="182587087"/>
    <x v="2"/>
    <x v="1"/>
    <d v="2016-11-29T11:48:53"/>
    <x v="7"/>
    <d v="2016-12-02T00:00:00"/>
    <s v="Banco Estado"/>
    <m/>
    <s v="Banco de Chile"/>
    <x v="3"/>
    <n v="0"/>
    <n v="2000"/>
  </r>
  <r>
    <n v="236929"/>
    <n v="37677"/>
    <n v="182587087"/>
    <x v="2"/>
    <x v="1"/>
    <d v="2017-02-27T12:19:23"/>
    <x v="4"/>
    <d v="2017-03-02T00:00:00"/>
    <s v="Banco Estado"/>
    <m/>
    <s v="Banco de Chile"/>
    <x v="3"/>
    <n v="0"/>
    <n v="2000"/>
  </r>
  <r>
    <n v="205569"/>
    <n v="37677"/>
    <n v="182587087"/>
    <x v="2"/>
    <x v="1"/>
    <d v="2016-12-29T16:59:06"/>
    <x v="39"/>
    <d v="2017-01-05T00:00:00"/>
    <s v="Banco Estado"/>
    <m/>
    <s v="Banco de Chile"/>
    <x v="3"/>
    <n v="0"/>
    <n v="2000"/>
  </r>
  <r>
    <n v="220375"/>
    <n v="37677"/>
    <n v="182587087"/>
    <x v="2"/>
    <x v="1"/>
    <d v="2017-01-26T15:39:04"/>
    <x v="5"/>
    <d v="2017-02-02T00:00:00"/>
    <s v="Banco Estado"/>
    <m/>
    <s v="Banco de Chile"/>
    <x v="3"/>
    <n v="0"/>
    <n v="2000"/>
  </r>
  <r>
    <n v="254306"/>
    <n v="37677"/>
    <n v="182587087"/>
    <x v="2"/>
    <x v="1"/>
    <d v="2017-03-28T15:24:43"/>
    <x v="40"/>
    <d v="2017-04-04T00:00:00"/>
    <s v="Banco Estado"/>
    <m/>
    <s v="Banco de Chile"/>
    <x v="3"/>
    <n v="0"/>
    <n v="2000"/>
  </r>
  <r>
    <n v="135465"/>
    <n v="37678"/>
    <s v="18852995K"/>
    <x v="2"/>
    <x v="1"/>
    <d v="2016-07-15T13:21:50"/>
    <x v="36"/>
    <d v="2016-07-20T00:00:00"/>
    <s v="Banco Estado"/>
    <m/>
    <s v="Banco de Chile"/>
    <x v="3"/>
    <n v="0"/>
    <n v="3000"/>
  </r>
  <r>
    <n v="191409"/>
    <n v="37678"/>
    <s v="18852995K"/>
    <x v="2"/>
    <x v="1"/>
    <d v="2016-11-29T11:48:53"/>
    <x v="7"/>
    <d v="2016-12-13T00:00:00"/>
    <s v="Banco Estado"/>
    <m/>
    <s v="Banco de Chile"/>
    <x v="3"/>
    <n v="0"/>
    <n v="3000"/>
  </r>
  <r>
    <n v="166630"/>
    <n v="37678"/>
    <s v="18852995K"/>
    <x v="2"/>
    <x v="1"/>
    <d v="2016-09-29T12:20:47"/>
    <x v="38"/>
    <d v="2016-10-04T00:00:00"/>
    <s v="Banco Estado"/>
    <m/>
    <s v="Banco de Chile"/>
    <x v="3"/>
    <n v="0"/>
    <n v="3000"/>
  </r>
  <r>
    <n v="155217"/>
    <n v="37678"/>
    <s v="18852995K"/>
    <x v="2"/>
    <x v="1"/>
    <d v="2016-08-26T16:39:45"/>
    <x v="1"/>
    <d v="2016-09-05T00:00:00"/>
    <s v="Banco Estado"/>
    <m/>
    <s v="Banco de Chile"/>
    <x v="3"/>
    <n v="0"/>
    <n v="3000"/>
  </r>
  <r>
    <n v="178604"/>
    <n v="37678"/>
    <s v="18852995K"/>
    <x v="2"/>
    <x v="1"/>
    <d v="2016-10-27T13:35:17"/>
    <x v="37"/>
    <d v="2016-11-15T00:00:00"/>
    <s v="Banco Estado"/>
    <m/>
    <s v="Banco de Chile"/>
    <x v="3"/>
    <n v="0"/>
    <n v="3000"/>
  </r>
  <r>
    <n v="144316"/>
    <n v="37678"/>
    <s v="18852995K"/>
    <x v="2"/>
    <x v="1"/>
    <d v="2016-07-27T15:47:34"/>
    <x v="2"/>
    <d v="2016-08-18T00:00:00"/>
    <s v="Banco Estado"/>
    <m/>
    <s v="Banco de Chile"/>
    <x v="3"/>
    <n v="0"/>
    <n v="3000"/>
  </r>
  <r>
    <n v="220376"/>
    <n v="37678"/>
    <s v="18852995K"/>
    <x v="2"/>
    <x v="1"/>
    <d v="2017-01-26T15:39:04"/>
    <x v="5"/>
    <d v="2017-02-08T00:00:00"/>
    <s v="Banco Estado"/>
    <m/>
    <s v="Banco de Chile"/>
    <x v="3"/>
    <n v="0"/>
    <n v="3000"/>
  </r>
  <r>
    <n v="205570"/>
    <n v="37678"/>
    <s v="18852995K"/>
    <x v="2"/>
    <x v="1"/>
    <d v="2016-12-29T16:59:06"/>
    <x v="39"/>
    <d v="2017-01-31T00:00:00"/>
    <s v="Banco Estado"/>
    <m/>
    <s v="Banco de Chile"/>
    <x v="3"/>
    <n v="0"/>
    <n v="3000"/>
  </r>
  <r>
    <n v="236930"/>
    <n v="37678"/>
    <s v="18852995K"/>
    <x v="2"/>
    <x v="1"/>
    <d v="2017-02-27T12:19:23"/>
    <x v="4"/>
    <d v="2017-03-13T00:00:00"/>
    <s v="Banco Estado"/>
    <m/>
    <s v="Banco de Chile"/>
    <x v="3"/>
    <n v="0"/>
    <n v="3000"/>
  </r>
  <r>
    <n v="254307"/>
    <n v="37678"/>
    <s v="18852995K"/>
    <x v="2"/>
    <x v="1"/>
    <d v="2017-03-28T15:24:43"/>
    <x v="40"/>
    <d v="2017-04-20T00:00:00"/>
    <s v="Banco Estado"/>
    <m/>
    <s v="Banco de Chile"/>
    <x v="3"/>
    <n v="0"/>
    <n v="3000"/>
  </r>
  <r>
    <n v="272485"/>
    <n v="37678"/>
    <s v="18852995K"/>
    <x v="2"/>
    <x v="1"/>
    <d v="2017-04-26T15:42:27"/>
    <x v="41"/>
    <d v="2017-05-09T00:00:00"/>
    <s v="Banco Estado"/>
    <m/>
    <s v="Banco de Chile"/>
    <x v="3"/>
    <n v="0"/>
    <n v="3000"/>
  </r>
  <r>
    <n v="295620"/>
    <n v="37678"/>
    <s v="18852995K"/>
    <x v="2"/>
    <x v="1"/>
    <d v="2017-05-29T17:25:45"/>
    <x v="8"/>
    <d v="2017-07-04T00:00:00"/>
    <s v="Banco Estado"/>
    <m/>
    <s v="Banco de Chile"/>
    <x v="2"/>
    <n v="0"/>
    <n v="3000"/>
  </r>
  <r>
    <n v="318255"/>
    <n v="37678"/>
    <s v="18852995K"/>
    <x v="2"/>
    <x v="1"/>
    <d v="2017-06-28T13:07:20"/>
    <x v="42"/>
    <d v="2017-07-04T00:00:00"/>
    <s v="Banco Estado"/>
    <m/>
    <s v="Banco de Chile"/>
    <x v="3"/>
    <n v="0"/>
    <n v="3000"/>
  </r>
  <r>
    <n v="343217"/>
    <n v="37678"/>
    <s v="18852995K"/>
    <x v="2"/>
    <x v="1"/>
    <d v="2017-07-27T16:39:09"/>
    <x v="12"/>
    <d v="2017-08-29T00:00:00"/>
    <s v="Banco Estado"/>
    <m/>
    <s v="Banco de Chile"/>
    <x v="2"/>
    <n v="0"/>
    <n v="3000"/>
  </r>
  <r>
    <n v="393851"/>
    <n v="37678"/>
    <s v="18852995K"/>
    <x v="2"/>
    <x v="1"/>
    <d v="2017-08-29T20:17:26"/>
    <x v="14"/>
    <d v="2017-10-02T00:00:00"/>
    <s v="Banco Estado"/>
    <m/>
    <s v="Banco de Chile"/>
    <x v="2"/>
    <n v="0"/>
    <n v="3000"/>
  </r>
  <r>
    <n v="421138"/>
    <n v="37678"/>
    <s v="18852995K"/>
    <x v="2"/>
    <x v="1"/>
    <d v="2017-09-27T16:46:45"/>
    <x v="43"/>
    <d v="2017-10-31T00:00:00"/>
    <s v="Banco Estado"/>
    <m/>
    <s v="Banco de Chile"/>
    <x v="2"/>
    <n v="0"/>
    <n v="3000"/>
  </r>
  <r>
    <n v="450168"/>
    <n v="37678"/>
    <s v="18852995K"/>
    <x v="2"/>
    <x v="1"/>
    <d v="2017-10-26T18:53:21"/>
    <x v="44"/>
    <d v="2017-11-29T00:00:00"/>
    <s v="Banco Estado"/>
    <m/>
    <s v="Banco de Chile"/>
    <x v="2"/>
    <n v="0"/>
    <n v="3000"/>
  </r>
  <r>
    <n v="480363"/>
    <n v="37678"/>
    <s v="18852995K"/>
    <x v="2"/>
    <x v="1"/>
    <d v="2017-11-28T18:03:10"/>
    <x v="16"/>
    <d v="2017-12-04T00:00:00"/>
    <s v="Banco Estado"/>
    <m/>
    <s v="Banco de Chile"/>
    <x v="3"/>
    <n v="0"/>
    <n v="3000"/>
  </r>
  <r>
    <n v="514347"/>
    <n v="37678"/>
    <s v="18852995K"/>
    <x v="2"/>
    <x v="1"/>
    <d v="2017-12-27T13:58:51"/>
    <x v="45"/>
    <d v="2018-01-03T00:00:00"/>
    <s v="Banco Estado"/>
    <m/>
    <s v="Banco de Chile"/>
    <x v="3"/>
    <n v="0"/>
    <n v="3000"/>
  </r>
  <r>
    <n v="546179"/>
    <n v="37678"/>
    <s v="18852995K"/>
    <x v="2"/>
    <x v="1"/>
    <d v="2018-01-29T18:37:40"/>
    <x v="18"/>
    <d v="2018-02-02T00:00:00"/>
    <s v="Banco Estado"/>
    <m/>
    <s v="Banco de Chile"/>
    <x v="3"/>
    <n v="0"/>
    <n v="3000"/>
  </r>
  <r>
    <n v="578558"/>
    <n v="37678"/>
    <s v="18852995K"/>
    <x v="2"/>
    <x v="1"/>
    <d v="2018-02-27T16:43:36"/>
    <x v="19"/>
    <d v="2018-03-05T00:00:00"/>
    <s v="Banco Estado"/>
    <m/>
    <s v="Banco de Chile"/>
    <x v="3"/>
    <n v="0"/>
    <n v="3000"/>
  </r>
  <r>
    <n v="611438"/>
    <n v="37678"/>
    <s v="18852995K"/>
    <x v="2"/>
    <x v="1"/>
    <d v="2018-03-27T16:59:28"/>
    <x v="46"/>
    <d v="2018-04-30T00:00:00"/>
    <s v="Banco Estado"/>
    <m/>
    <s v="Banco de Chile"/>
    <x v="2"/>
    <n v="0"/>
    <n v="3000"/>
  </r>
  <r>
    <n v="644990"/>
    <n v="37678"/>
    <s v="18852995K"/>
    <x v="2"/>
    <x v="1"/>
    <d v="2018-04-26T13:25:33"/>
    <x v="47"/>
    <d v="2018-05-22T00:00:00"/>
    <s v="Banco Estado"/>
    <m/>
    <s v="Banco de Chile"/>
    <x v="3"/>
    <n v="0"/>
    <n v="3000"/>
  </r>
  <r>
    <n v="714022"/>
    <n v="37678"/>
    <s v="18852995K"/>
    <x v="2"/>
    <x v="1"/>
    <d v="2018-06-27T11:33:55"/>
    <x v="48"/>
    <d v="2018-07-31T00:00:00"/>
    <s v="Banco Estado"/>
    <m/>
    <s v="Banco de Chile"/>
    <x v="2"/>
    <n v="0"/>
    <n v="3000"/>
  </r>
  <r>
    <n v="678958"/>
    <n v="37678"/>
    <s v="18852995K"/>
    <x v="2"/>
    <x v="1"/>
    <d v="2018-05-28T18:30:24"/>
    <x v="22"/>
    <d v="2018-07-03T00:00:00"/>
    <s v="Banco Estado"/>
    <m/>
    <s v="Banco de Chile"/>
    <x v="3"/>
    <n v="0"/>
    <n v="3000"/>
  </r>
  <r>
    <n v="750163"/>
    <n v="37678"/>
    <s v="18852995K"/>
    <x v="2"/>
    <x v="1"/>
    <d v="2018-07-26T13:31:34"/>
    <x v="24"/>
    <d v="2018-08-02T00:00:00"/>
    <s v="Banco Estado"/>
    <m/>
    <s v="Banco de Chile"/>
    <x v="3"/>
    <n v="0"/>
    <n v="3000"/>
  </r>
  <r>
    <n v="824865"/>
    <n v="37678"/>
    <s v="18852995K"/>
    <x v="2"/>
    <x v="1"/>
    <d v="2018-09-26T17:19:58"/>
    <x v="26"/>
    <d v="2018-10-23T00:00:00"/>
    <s v="Banco Estado"/>
    <m/>
    <s v="Banco de Chile"/>
    <x v="3"/>
    <n v="0"/>
    <n v="3000"/>
  </r>
  <r>
    <n v="787420"/>
    <n v="37678"/>
    <s v="18852995K"/>
    <x v="2"/>
    <x v="1"/>
    <d v="2018-08-29T12:35:07"/>
    <x v="49"/>
    <d v="2018-10-04T00:00:00"/>
    <s v="Banco Estado"/>
    <m/>
    <s v="Banco de Chile"/>
    <x v="3"/>
    <n v="0"/>
    <n v="3000"/>
  </r>
  <r>
    <n v="865687"/>
    <n v="37678"/>
    <s v="18852995K"/>
    <x v="2"/>
    <x v="1"/>
    <d v="2018-10-29T12:43:02"/>
    <x v="50"/>
    <d v="2018-12-10T00:00:00"/>
    <s v="Banco Estado"/>
    <m/>
    <s v="Banco de Chile"/>
    <x v="2"/>
    <n v="0"/>
    <n v="3000"/>
  </r>
  <r>
    <n v="907818"/>
    <n v="37678"/>
    <s v="18852995K"/>
    <x v="2"/>
    <x v="1"/>
    <d v="2018-11-30T17:31:58"/>
    <x v="51"/>
    <d v="2018-12-06T00:00:00"/>
    <s v="Banco Estado"/>
    <m/>
    <s v="Banco de Chile"/>
    <x v="3"/>
    <n v="0"/>
    <n v="3000"/>
  </r>
  <r>
    <n v="951899"/>
    <n v="37678"/>
    <s v="18852995K"/>
    <x v="2"/>
    <x v="1"/>
    <d v="2018-12-26T12:48:31"/>
    <x v="52"/>
    <d v="2019-01-28T00:00:00"/>
    <s v="Banco Estado"/>
    <m/>
    <s v="Banco de Chile"/>
    <x v="3"/>
    <n v="0"/>
    <n v="3000"/>
  </r>
  <r>
    <n v="1046112"/>
    <n v="37678"/>
    <s v="18852995K"/>
    <x v="2"/>
    <x v="1"/>
    <d v="2019-02-26T13:13:43"/>
    <x v="31"/>
    <d v="2019-04-01T00:00:00"/>
    <s v="Banco Estado"/>
    <m/>
    <s v="Banco de Chile"/>
    <x v="2"/>
    <n v="0"/>
    <n v="3000"/>
  </r>
  <r>
    <n v="998516"/>
    <n v="37678"/>
    <s v="18852995K"/>
    <x v="2"/>
    <x v="1"/>
    <d v="2019-01-28T12:23:19"/>
    <x v="30"/>
    <d v="2019-02-25T00:00:00"/>
    <s v="Banco Estado"/>
    <m/>
    <s v="Banco de Chile"/>
    <x v="3"/>
    <n v="0"/>
    <n v="3000"/>
  </r>
  <r>
    <n v="1096939"/>
    <n v="37678"/>
    <s v="18852995K"/>
    <x v="2"/>
    <x v="1"/>
    <d v="2019-03-26T16:21:03"/>
    <x v="32"/>
    <d v="2019-04-26T00:00:00"/>
    <s v="Banco Estado"/>
    <m/>
    <s v="Banco de Chile"/>
    <x v="2"/>
    <n v="0"/>
    <n v="3000"/>
  </r>
  <r>
    <n v="1148446"/>
    <n v="37678"/>
    <s v="18852995K"/>
    <x v="2"/>
    <x v="1"/>
    <d v="2019-04-26T12:57:33"/>
    <x v="33"/>
    <d v="2019-05-13T00:00:00"/>
    <s v="Banco Estado"/>
    <m/>
    <s v="Banco de Chile"/>
    <x v="3"/>
    <n v="0"/>
    <n v="3000"/>
  </r>
  <r>
    <n v="1202025"/>
    <n v="37678"/>
    <s v="18852995K"/>
    <x v="2"/>
    <x v="1"/>
    <d v="2019-05-29T17:32:19"/>
    <x v="53"/>
    <d v="2019-06-26T00:00:00"/>
    <s v="Banco Estado"/>
    <m/>
    <s v="Banco de Chile"/>
    <x v="3"/>
    <n v="0"/>
    <n v="3000"/>
  </r>
  <r>
    <n v="1259919"/>
    <n v="37678"/>
    <s v="18852995K"/>
    <x v="2"/>
    <x v="1"/>
    <d v="2019-06-26T15:43:10"/>
    <x v="35"/>
    <d v="2019-07-09T00:00:00"/>
    <s v="Banco Estado"/>
    <m/>
    <s v="Banco de Chile"/>
    <x v="3"/>
    <n v="0"/>
    <n v="3000"/>
  </r>
  <r>
    <n v="135471"/>
    <n v="37681"/>
    <s v="11092335K"/>
    <x v="2"/>
    <x v="1"/>
    <d v="2016-07-15T13:21:50"/>
    <x v="36"/>
    <d v="2016-07-28T00:00:00"/>
    <s v="Banco Estado"/>
    <m/>
    <s v="Banco de Chile"/>
    <x v="3"/>
    <n v="0"/>
    <n v="4000"/>
  </r>
  <r>
    <n v="191415"/>
    <n v="37681"/>
    <s v="11092335K"/>
    <x v="2"/>
    <x v="1"/>
    <d v="2016-11-29T11:48:53"/>
    <x v="7"/>
    <d v="2016-12-02T00:00:00"/>
    <s v="Banco Estado"/>
    <m/>
    <s v="Banco de Chile"/>
    <x v="3"/>
    <n v="0"/>
    <n v="4000"/>
  </r>
  <r>
    <n v="166636"/>
    <n v="37681"/>
    <s v="11092335K"/>
    <x v="2"/>
    <x v="1"/>
    <d v="2016-09-29T12:20:47"/>
    <x v="38"/>
    <d v="2016-10-04T00:00:00"/>
    <s v="Banco Estado"/>
    <m/>
    <s v="Banco de Chile"/>
    <x v="3"/>
    <n v="0"/>
    <n v="4000"/>
  </r>
  <r>
    <n v="155223"/>
    <n v="37681"/>
    <s v="11092335K"/>
    <x v="2"/>
    <x v="1"/>
    <d v="2016-08-26T16:39:45"/>
    <x v="1"/>
    <d v="2016-09-05T00:00:00"/>
    <s v="Banco Estado"/>
    <m/>
    <s v="Banco de Chile"/>
    <x v="3"/>
    <n v="0"/>
    <n v="4000"/>
  </r>
  <r>
    <n v="178610"/>
    <n v="37681"/>
    <s v="11092335K"/>
    <x v="2"/>
    <x v="1"/>
    <d v="2016-10-27T13:35:17"/>
    <x v="37"/>
    <d v="2016-11-08T00:00:00"/>
    <s v="Banco Estado"/>
    <m/>
    <s v="Banco de Chile"/>
    <x v="3"/>
    <n v="0"/>
    <n v="4000"/>
  </r>
  <r>
    <n v="144322"/>
    <n v="37681"/>
    <s v="11092335K"/>
    <x v="2"/>
    <x v="1"/>
    <d v="2016-07-27T15:47:34"/>
    <x v="2"/>
    <d v="2016-08-03T00:00:00"/>
    <s v="Banco Estado"/>
    <m/>
    <s v="Banco de Chile"/>
    <x v="3"/>
    <n v="0"/>
    <n v="4000"/>
  </r>
  <r>
    <n v="220382"/>
    <n v="37681"/>
    <s v="11092335K"/>
    <x v="2"/>
    <x v="1"/>
    <d v="2017-01-26T15:39:04"/>
    <x v="5"/>
    <d v="2017-02-02T00:00:00"/>
    <s v="Banco Estado"/>
    <m/>
    <s v="Banco de Chile"/>
    <x v="3"/>
    <n v="0"/>
    <n v="4000"/>
  </r>
  <r>
    <n v="205576"/>
    <n v="37681"/>
    <s v="11092335K"/>
    <x v="2"/>
    <x v="1"/>
    <d v="2016-12-29T16:59:06"/>
    <x v="39"/>
    <d v="2017-01-05T00:00:00"/>
    <s v="Banco Estado"/>
    <m/>
    <s v="Banco de Chile"/>
    <x v="3"/>
    <n v="0"/>
    <n v="4000"/>
  </r>
  <r>
    <n v="236936"/>
    <n v="37681"/>
    <s v="11092335K"/>
    <x v="2"/>
    <x v="1"/>
    <d v="2017-02-27T12:19:23"/>
    <x v="4"/>
    <d v="2017-03-02T00:00:00"/>
    <s v="Banco Estado"/>
    <m/>
    <s v="Banco de Chile"/>
    <x v="3"/>
    <n v="0"/>
    <n v="4000"/>
  </r>
  <r>
    <n v="254313"/>
    <n v="37681"/>
    <s v="11092335K"/>
    <x v="2"/>
    <x v="1"/>
    <d v="2017-03-28T15:24:43"/>
    <x v="40"/>
    <d v="2017-04-04T00:00:00"/>
    <s v="Banco Estado"/>
    <m/>
    <s v="Banco de Chile"/>
    <x v="3"/>
    <n v="0"/>
    <n v="4000"/>
  </r>
  <r>
    <n v="272491"/>
    <n v="37681"/>
    <s v="11092335K"/>
    <x v="2"/>
    <x v="1"/>
    <d v="2017-04-26T15:42:27"/>
    <x v="41"/>
    <d v="2017-05-04T00:00:00"/>
    <s v="Banco Estado"/>
    <m/>
    <s v="Banco de Chile"/>
    <x v="3"/>
    <n v="0"/>
    <n v="4000"/>
  </r>
  <r>
    <n v="295626"/>
    <n v="37681"/>
    <s v="11092335K"/>
    <x v="2"/>
    <x v="1"/>
    <d v="2017-05-29T17:25:45"/>
    <x v="8"/>
    <d v="2017-06-06T00:00:00"/>
    <s v="Banco Estado"/>
    <m/>
    <s v="Banco de Chile"/>
    <x v="3"/>
    <n v="0"/>
    <n v="4000"/>
  </r>
  <r>
    <n v="343222"/>
    <n v="37681"/>
    <s v="11092335K"/>
    <x v="2"/>
    <x v="1"/>
    <d v="2017-07-27T16:39:09"/>
    <x v="12"/>
    <d v="2017-08-02T00:00:00"/>
    <s v="Banco Estado"/>
    <m/>
    <s v="Banco de Chile"/>
    <x v="3"/>
    <n v="0"/>
    <n v="4000"/>
  </r>
  <r>
    <n v="318260"/>
    <n v="37681"/>
    <s v="11092335K"/>
    <x v="2"/>
    <x v="1"/>
    <d v="2017-06-28T13:07:20"/>
    <x v="42"/>
    <d v="2017-07-04T00:00:00"/>
    <s v="Banco Estado"/>
    <m/>
    <s v="Banco de Chile"/>
    <x v="3"/>
    <n v="0"/>
    <n v="4000"/>
  </r>
  <r>
    <n v="421143"/>
    <n v="37681"/>
    <s v="11092335K"/>
    <x v="2"/>
    <x v="1"/>
    <d v="2017-09-27T16:46:45"/>
    <x v="43"/>
    <d v="2017-10-03T00:00:00"/>
    <s v="Banco Estado"/>
    <m/>
    <s v="Banco de Chile"/>
    <x v="3"/>
    <n v="0"/>
    <n v="4000"/>
  </r>
  <r>
    <n v="393856"/>
    <n v="37681"/>
    <s v="11092335K"/>
    <x v="2"/>
    <x v="1"/>
    <d v="2017-08-29T20:17:26"/>
    <x v="14"/>
    <d v="2017-09-05T00:00:00"/>
    <s v="Banco Estado"/>
    <m/>
    <s v="Banco de Chile"/>
    <x v="3"/>
    <n v="0"/>
    <n v="4000"/>
  </r>
  <r>
    <n v="480368"/>
    <n v="37681"/>
    <s v="11092335K"/>
    <x v="2"/>
    <x v="1"/>
    <d v="2017-11-28T18:03:10"/>
    <x v="16"/>
    <d v="2017-12-04T00:00:00"/>
    <s v="Banco Estado"/>
    <m/>
    <s v="Banco de Chile"/>
    <x v="3"/>
    <n v="0"/>
    <n v="4000"/>
  </r>
  <r>
    <n v="450173"/>
    <n v="37681"/>
    <s v="11092335K"/>
    <x v="2"/>
    <x v="1"/>
    <d v="2017-10-26T18:53:21"/>
    <x v="44"/>
    <d v="2017-11-06T00:00:00"/>
    <s v="Banco Estado"/>
    <m/>
    <s v="Banco de Chile"/>
    <x v="3"/>
    <n v="0"/>
    <n v="4000"/>
  </r>
  <r>
    <n v="546184"/>
    <n v="37681"/>
    <s v="11092335K"/>
    <x v="2"/>
    <x v="1"/>
    <d v="2018-01-29T18:37:40"/>
    <x v="18"/>
    <d v="2018-02-02T00:00:00"/>
    <s v="Banco Estado"/>
    <m/>
    <s v="Banco de Chile"/>
    <x v="3"/>
    <n v="0"/>
    <n v="4000"/>
  </r>
  <r>
    <n v="514352"/>
    <n v="37681"/>
    <s v="11092335K"/>
    <x v="2"/>
    <x v="1"/>
    <d v="2017-12-27T13:58:51"/>
    <x v="45"/>
    <d v="2018-01-03T00:00:00"/>
    <s v="Banco Estado"/>
    <m/>
    <s v="Banco de Chile"/>
    <x v="3"/>
    <n v="0"/>
    <n v="4000"/>
  </r>
  <r>
    <n v="578562"/>
    <n v="37681"/>
    <s v="11092335K"/>
    <x v="2"/>
    <x v="1"/>
    <d v="2018-02-27T16:43:36"/>
    <x v="19"/>
    <d v="2018-03-05T00:00:00"/>
    <s v="Banco Estado"/>
    <m/>
    <s v="Banco de Chile"/>
    <x v="3"/>
    <n v="0"/>
    <n v="4000"/>
  </r>
  <r>
    <n v="611442"/>
    <n v="37681"/>
    <s v="11092335K"/>
    <x v="2"/>
    <x v="1"/>
    <d v="2018-03-27T16:59:28"/>
    <x v="46"/>
    <d v="2018-04-03T00:00:00"/>
    <s v="Banco Estado"/>
    <m/>
    <s v="Banco de Chile"/>
    <x v="3"/>
    <n v="0"/>
    <n v="4000"/>
  </r>
  <r>
    <n v="644994"/>
    <n v="37681"/>
    <s v="11092335K"/>
    <x v="2"/>
    <x v="1"/>
    <d v="2018-04-26T13:25:33"/>
    <x v="47"/>
    <d v="2018-05-03T00:00:00"/>
    <s v="Banco Estado"/>
    <m/>
    <s v="Banco de Chile"/>
    <x v="3"/>
    <n v="0"/>
    <n v="4000"/>
  </r>
  <r>
    <n v="714026"/>
    <n v="37681"/>
    <s v="11092335K"/>
    <x v="2"/>
    <x v="1"/>
    <d v="2018-06-27T11:33:55"/>
    <x v="48"/>
    <d v="2018-07-04T00:00:00"/>
    <s v="Banco Estado"/>
    <m/>
    <s v="Banco de Chile"/>
    <x v="3"/>
    <n v="0"/>
    <n v="4000"/>
  </r>
  <r>
    <n v="678962"/>
    <n v="37681"/>
    <s v="11092335K"/>
    <x v="2"/>
    <x v="1"/>
    <d v="2018-05-28T18:30:24"/>
    <x v="22"/>
    <d v="2018-06-11T00:00:00"/>
    <s v="Banco Estado"/>
    <m/>
    <s v="Banco de Chile"/>
    <x v="3"/>
    <n v="0"/>
    <n v="4000"/>
  </r>
  <r>
    <n v="750167"/>
    <n v="37681"/>
    <s v="11092335K"/>
    <x v="2"/>
    <x v="1"/>
    <d v="2018-07-26T13:31:34"/>
    <x v="24"/>
    <d v="2018-08-02T00:00:00"/>
    <s v="Banco Estado"/>
    <m/>
    <s v="Banco de Chile"/>
    <x v="3"/>
    <n v="0"/>
    <n v="4000"/>
  </r>
  <r>
    <n v="824869"/>
    <n v="37681"/>
    <s v="11092335K"/>
    <x v="2"/>
    <x v="1"/>
    <d v="2018-09-26T17:19:58"/>
    <x v="26"/>
    <d v="2018-10-02T00:00:00"/>
    <s v="Banco Estado"/>
    <m/>
    <s v="Banco de Chile"/>
    <x v="3"/>
    <n v="0"/>
    <n v="4000"/>
  </r>
  <r>
    <n v="787424"/>
    <n v="37681"/>
    <s v="11092335K"/>
    <x v="2"/>
    <x v="1"/>
    <d v="2018-08-29T12:35:07"/>
    <x v="49"/>
    <d v="2018-09-04T00:00:00"/>
    <s v="Banco Estado"/>
    <m/>
    <s v="Banco de Chile"/>
    <x v="3"/>
    <n v="0"/>
    <n v="4000"/>
  </r>
  <r>
    <n v="865691"/>
    <n v="37681"/>
    <s v="11092335K"/>
    <x v="2"/>
    <x v="1"/>
    <d v="2018-10-29T12:43:02"/>
    <x v="50"/>
    <d v="2018-11-06T00:00:00"/>
    <s v="Banco Estado"/>
    <m/>
    <s v="Banco de Chile"/>
    <x v="3"/>
    <n v="0"/>
    <n v="4000"/>
  </r>
  <r>
    <n v="907822"/>
    <n v="37681"/>
    <s v="11092335K"/>
    <x v="2"/>
    <x v="1"/>
    <d v="2018-11-30T17:31:58"/>
    <x v="51"/>
    <d v="2018-12-06T00:00:00"/>
    <s v="Banco Estado"/>
    <m/>
    <s v="Banco de Chile"/>
    <x v="3"/>
    <n v="0"/>
    <n v="4000"/>
  </r>
  <r>
    <n v="951903"/>
    <n v="37681"/>
    <s v="11092335K"/>
    <x v="2"/>
    <x v="1"/>
    <d v="2018-12-26T12:48:31"/>
    <x v="52"/>
    <d v="2019-01-03T00:00:00"/>
    <s v="Banco Estado"/>
    <m/>
    <s v="Banco de Chile"/>
    <x v="3"/>
    <n v="0"/>
    <n v="4000"/>
  </r>
  <r>
    <n v="1046116"/>
    <n v="37681"/>
    <s v="11092335K"/>
    <x v="2"/>
    <x v="1"/>
    <d v="2019-02-26T13:13:43"/>
    <x v="31"/>
    <d v="2019-03-04T00:00:00"/>
    <s v="Banco Estado"/>
    <m/>
    <s v="Banco de Chile"/>
    <x v="3"/>
    <n v="0"/>
    <n v="4000"/>
  </r>
  <r>
    <n v="998520"/>
    <n v="37681"/>
    <s v="11092335K"/>
    <x v="2"/>
    <x v="1"/>
    <d v="2019-01-28T12:23:19"/>
    <x v="30"/>
    <d v="2019-02-04T00:00:00"/>
    <s v="Banco Estado"/>
    <m/>
    <s v="Banco de Chile"/>
    <x v="3"/>
    <n v="0"/>
    <n v="4000"/>
  </r>
  <r>
    <n v="1096943"/>
    <n v="37681"/>
    <s v="11092335K"/>
    <x v="2"/>
    <x v="1"/>
    <d v="2019-03-26T16:21:03"/>
    <x v="32"/>
    <d v="2019-04-02T00:00:00"/>
    <s v="Banco Estado"/>
    <m/>
    <s v="Banco de Chile"/>
    <x v="3"/>
    <n v="0"/>
    <n v="4000"/>
  </r>
  <r>
    <n v="1148450"/>
    <n v="37681"/>
    <s v="11092335K"/>
    <x v="2"/>
    <x v="1"/>
    <d v="2019-04-26T12:57:33"/>
    <x v="33"/>
    <d v="2019-05-03T00:00:00"/>
    <s v="Banco Estado"/>
    <m/>
    <s v="Banco de Chile"/>
    <x v="3"/>
    <n v="0"/>
    <n v="4000"/>
  </r>
  <r>
    <n v="1202029"/>
    <n v="37681"/>
    <s v="11092335K"/>
    <x v="2"/>
    <x v="1"/>
    <d v="2019-05-29T17:32:19"/>
    <x v="53"/>
    <d v="2019-06-04T00:00:00"/>
    <s v="Banco Estado"/>
    <m/>
    <s v="Banco de Chile"/>
    <x v="3"/>
    <n v="0"/>
    <n v="4000"/>
  </r>
  <r>
    <n v="1259923"/>
    <n v="37681"/>
    <s v="11092335K"/>
    <x v="2"/>
    <x v="1"/>
    <d v="2019-06-26T15:43:10"/>
    <x v="35"/>
    <d v="2019-07-09T00:00:00"/>
    <s v="Banco Estado"/>
    <m/>
    <s v="Banco de Chile"/>
    <x v="3"/>
    <n v="0"/>
    <n v="4000"/>
  </r>
  <r>
    <n v="135472"/>
    <n v="37682"/>
    <n v="150667399"/>
    <x v="2"/>
    <x v="1"/>
    <d v="2016-07-15T13:21:50"/>
    <x v="36"/>
    <d v="2016-07-20T00:00:00"/>
    <s v="Banco Estado"/>
    <m/>
    <s v="Banco de Chile"/>
    <x v="3"/>
    <n v="0"/>
    <n v="2000"/>
  </r>
  <r>
    <n v="144323"/>
    <n v="37682"/>
    <n v="150667399"/>
    <x v="2"/>
    <x v="1"/>
    <d v="2016-07-27T15:47:34"/>
    <x v="2"/>
    <d v="2016-08-03T00:00:00"/>
    <s v="Banco Estado"/>
    <m/>
    <s v="Banco de Chile"/>
    <x v="3"/>
    <n v="0"/>
    <n v="2000"/>
  </r>
  <r>
    <n v="178611"/>
    <n v="37682"/>
    <n v="150667399"/>
    <x v="2"/>
    <x v="1"/>
    <d v="2016-10-27T13:35:17"/>
    <x v="37"/>
    <d v="2016-11-29T00:00:00"/>
    <s v="Banco Estado"/>
    <m/>
    <s v="Banco de Chile"/>
    <x v="2"/>
    <n v="0"/>
    <n v="2000"/>
  </r>
  <r>
    <n v="155224"/>
    <n v="37682"/>
    <n v="150667399"/>
    <x v="2"/>
    <x v="1"/>
    <d v="2016-08-26T16:39:45"/>
    <x v="1"/>
    <d v="2016-09-05T00:00:00"/>
    <s v="Banco Estado"/>
    <m/>
    <s v="Banco de Chile"/>
    <x v="3"/>
    <n v="0"/>
    <n v="2000"/>
  </r>
  <r>
    <n v="166637"/>
    <n v="37682"/>
    <n v="150667399"/>
    <x v="2"/>
    <x v="1"/>
    <d v="2016-09-29T12:20:47"/>
    <x v="38"/>
    <d v="2016-10-04T00:00:00"/>
    <s v="Banco Estado"/>
    <m/>
    <s v="Banco de Chile"/>
    <x v="3"/>
    <n v="0"/>
    <n v="2000"/>
  </r>
  <r>
    <n v="191416"/>
    <n v="37682"/>
    <n v="150667399"/>
    <x v="2"/>
    <x v="1"/>
    <d v="2016-11-29T11:48:53"/>
    <x v="7"/>
    <d v="2016-12-26T00:00:00"/>
    <s v="Banco Estado"/>
    <m/>
    <s v="Banco de Chile"/>
    <x v="3"/>
    <n v="0"/>
    <n v="2000"/>
  </r>
  <r>
    <n v="236937"/>
    <n v="37682"/>
    <n v="150667399"/>
    <x v="2"/>
    <x v="1"/>
    <d v="2017-02-27T12:19:23"/>
    <x v="4"/>
    <d v="2017-04-04T00:00:00"/>
    <s v="Banco Estado"/>
    <m/>
    <s v="Banco de Chile"/>
    <x v="2"/>
    <n v="0"/>
    <n v="2000"/>
  </r>
  <r>
    <n v="205577"/>
    <n v="37682"/>
    <n v="150667399"/>
    <x v="2"/>
    <x v="1"/>
    <d v="2016-12-29T16:59:06"/>
    <x v="39"/>
    <d v="2017-01-31T00:00:00"/>
    <s v="Banco Estado"/>
    <m/>
    <s v="Banco de Chile"/>
    <x v="2"/>
    <n v="0"/>
    <n v="2000"/>
  </r>
  <r>
    <n v="220383"/>
    <n v="37682"/>
    <n v="150667399"/>
    <x v="2"/>
    <x v="1"/>
    <d v="2017-01-26T15:39:04"/>
    <x v="5"/>
    <d v="2017-03-01T00:00:00"/>
    <s v="Banco Estado"/>
    <m/>
    <s v="Banco de Chile"/>
    <x v="2"/>
    <n v="0"/>
    <n v="2000"/>
  </r>
  <r>
    <n v="295627"/>
    <n v="37682"/>
    <n v="150667399"/>
    <x v="2"/>
    <x v="1"/>
    <d v="2017-05-29T17:25:45"/>
    <x v="8"/>
    <d v="2017-07-04T00:00:00"/>
    <s v="Banco Estado"/>
    <m/>
    <s v="Banco de Chile"/>
    <x v="2"/>
    <n v="0"/>
    <n v="2000"/>
  </r>
  <r>
    <n v="272492"/>
    <n v="37682"/>
    <n v="150667399"/>
    <x v="2"/>
    <x v="1"/>
    <d v="2017-04-26T15:42:27"/>
    <x v="41"/>
    <d v="2017-06-06T00:00:00"/>
    <s v="Banco Estado"/>
    <m/>
    <s v="Banco de Chile"/>
    <x v="2"/>
    <n v="0"/>
    <n v="2000"/>
  </r>
  <r>
    <n v="254314"/>
    <n v="37682"/>
    <n v="150667399"/>
    <x v="2"/>
    <x v="1"/>
    <d v="2017-03-28T15:24:43"/>
    <x v="40"/>
    <d v="2017-05-04T00:00:00"/>
    <s v="Banco Estado"/>
    <m/>
    <s v="Banco de Chile"/>
    <x v="2"/>
    <n v="0"/>
    <n v="2000"/>
  </r>
  <r>
    <n v="318261"/>
    <n v="37682"/>
    <n v="150667399"/>
    <x v="2"/>
    <x v="1"/>
    <d v="2017-06-28T13:07:20"/>
    <x v="42"/>
    <d v="2017-07-28T00:00:00"/>
    <s v="Banco Estado"/>
    <m/>
    <s v="Banco de Chile"/>
    <x v="2"/>
    <n v="0"/>
    <n v="2000"/>
  </r>
  <r>
    <n v="343223"/>
    <n v="37682"/>
    <n v="150667399"/>
    <x v="2"/>
    <x v="1"/>
    <d v="2017-07-27T16:39:09"/>
    <x v="12"/>
    <d v="2017-08-29T00:00:00"/>
    <s v="Banco Estado"/>
    <m/>
    <s v="Banco de Chile"/>
    <x v="2"/>
    <n v="0"/>
    <n v="2000"/>
  </r>
  <r>
    <n v="393857"/>
    <n v="37682"/>
    <n v="150667399"/>
    <x v="2"/>
    <x v="1"/>
    <d v="2017-08-29T20:17:26"/>
    <x v="14"/>
    <d v="2017-09-05T00:00:00"/>
    <s v="Banco Estado"/>
    <m/>
    <s v="Banco de Chile"/>
    <x v="3"/>
    <n v="0"/>
    <n v="2000"/>
  </r>
  <r>
    <n v="421144"/>
    <n v="37682"/>
    <n v="150667399"/>
    <x v="2"/>
    <x v="1"/>
    <d v="2017-09-27T16:46:45"/>
    <x v="43"/>
    <d v="2017-10-03T00:00:00"/>
    <s v="Banco Estado"/>
    <m/>
    <s v="Banco de Chile"/>
    <x v="3"/>
    <n v="0"/>
    <n v="2000"/>
  </r>
  <r>
    <n v="450174"/>
    <n v="37682"/>
    <n v="150667399"/>
    <x v="2"/>
    <x v="1"/>
    <d v="2017-10-26T18:53:21"/>
    <x v="44"/>
    <d v="2017-11-06T00:00:00"/>
    <s v="Banco Estado"/>
    <m/>
    <s v="Banco de Chile"/>
    <x v="3"/>
    <n v="0"/>
    <n v="2000"/>
  </r>
  <r>
    <n v="480369"/>
    <n v="37682"/>
    <n v="150667399"/>
    <x v="2"/>
    <x v="1"/>
    <d v="2017-11-28T18:03:10"/>
    <x v="16"/>
    <d v="2017-12-04T00:00:00"/>
    <s v="Banco Estado"/>
    <m/>
    <s v="Banco de Chile"/>
    <x v="3"/>
    <n v="0"/>
    <n v="2000"/>
  </r>
  <r>
    <n v="514353"/>
    <n v="37682"/>
    <n v="150667399"/>
    <x v="2"/>
    <x v="1"/>
    <d v="2017-12-27T13:58:51"/>
    <x v="45"/>
    <d v="2018-01-03T00:00:00"/>
    <s v="Banco Estado"/>
    <m/>
    <s v="Banco de Chile"/>
    <x v="3"/>
    <n v="0"/>
    <n v="2000"/>
  </r>
  <r>
    <n v="546185"/>
    <n v="37682"/>
    <n v="150667399"/>
    <x v="2"/>
    <x v="1"/>
    <d v="2018-01-29T18:37:40"/>
    <x v="18"/>
    <d v="2018-02-02T00:00:00"/>
    <s v="Banco Estado"/>
    <m/>
    <s v="Banco de Chile"/>
    <x v="3"/>
    <n v="0"/>
    <n v="2000"/>
  </r>
  <r>
    <n v="578563"/>
    <n v="37682"/>
    <n v="150667399"/>
    <x v="2"/>
    <x v="1"/>
    <d v="2018-02-27T16:43:36"/>
    <x v="19"/>
    <d v="2018-03-05T00:00:00"/>
    <s v="Banco Estado"/>
    <m/>
    <s v="Banco de Chile"/>
    <x v="3"/>
    <n v="0"/>
    <n v="2000"/>
  </r>
  <r>
    <n v="644995"/>
    <n v="37682"/>
    <n v="150667399"/>
    <x v="2"/>
    <x v="1"/>
    <d v="2018-04-26T13:25:33"/>
    <x v="47"/>
    <d v="2018-05-03T00:00:00"/>
    <s v="Banco Estado"/>
    <m/>
    <s v="Banco de Chile"/>
    <x v="3"/>
    <n v="0"/>
    <n v="2000"/>
  </r>
  <r>
    <n v="611443"/>
    <n v="37682"/>
    <n v="150667399"/>
    <x v="2"/>
    <x v="1"/>
    <d v="2018-03-27T16:59:28"/>
    <x v="46"/>
    <d v="2018-04-03T00:00:00"/>
    <s v="Banco Estado"/>
    <m/>
    <s v="Banco de Chile"/>
    <x v="3"/>
    <n v="0"/>
    <n v="2000"/>
  </r>
  <r>
    <n v="678963"/>
    <n v="37682"/>
    <n v="150667399"/>
    <x v="2"/>
    <x v="1"/>
    <d v="2018-05-28T18:30:24"/>
    <x v="22"/>
    <d v="2018-06-11T00:00:00"/>
    <s v="Banco Estado"/>
    <m/>
    <s v="Banco de Chile"/>
    <x v="3"/>
    <n v="0"/>
    <n v="2000"/>
  </r>
  <r>
    <n v="714027"/>
    <n v="37682"/>
    <n v="150667399"/>
    <x v="2"/>
    <x v="1"/>
    <d v="2018-06-27T11:33:55"/>
    <x v="48"/>
    <d v="2018-07-04T00:00:00"/>
    <s v="Banco Estado"/>
    <m/>
    <s v="Banco de Chile"/>
    <x v="3"/>
    <n v="0"/>
    <n v="2000"/>
  </r>
  <r>
    <n v="750168"/>
    <n v="37682"/>
    <n v="150667399"/>
    <x v="2"/>
    <x v="1"/>
    <d v="2018-07-26T13:31:34"/>
    <x v="24"/>
    <d v="2018-08-02T00:00:00"/>
    <s v="Banco Estado"/>
    <m/>
    <s v="Banco de Chile"/>
    <x v="3"/>
    <n v="0"/>
    <n v="2000"/>
  </r>
  <r>
    <n v="787425"/>
    <n v="37682"/>
    <n v="150667399"/>
    <x v="2"/>
    <x v="1"/>
    <d v="2018-08-29T12:35:07"/>
    <x v="49"/>
    <d v="2018-09-04T00:00:00"/>
    <s v="Banco Estado"/>
    <m/>
    <s v="Banco de Chile"/>
    <x v="3"/>
    <n v="0"/>
    <n v="2000"/>
  </r>
  <r>
    <n v="824870"/>
    <n v="37682"/>
    <n v="150667399"/>
    <x v="2"/>
    <x v="1"/>
    <d v="2018-09-26T17:19:58"/>
    <x v="26"/>
    <d v="2018-10-02T00:00:00"/>
    <s v="Banco Estado"/>
    <m/>
    <s v="Banco de Chile"/>
    <x v="3"/>
    <n v="0"/>
    <n v="2000"/>
  </r>
  <r>
    <n v="865692"/>
    <n v="37682"/>
    <n v="150667399"/>
    <x v="2"/>
    <x v="1"/>
    <d v="2018-10-29T12:43:02"/>
    <x v="50"/>
    <d v="2018-11-06T00:00:00"/>
    <s v="Banco Estado"/>
    <m/>
    <s v="Banco de Chile"/>
    <x v="3"/>
    <n v="0"/>
    <n v="2000"/>
  </r>
  <r>
    <n v="907823"/>
    <n v="37682"/>
    <n v="150667399"/>
    <x v="2"/>
    <x v="1"/>
    <d v="2018-11-30T17:31:58"/>
    <x v="51"/>
    <d v="2018-12-06T00:00:00"/>
    <s v="Banco Estado"/>
    <m/>
    <s v="Banco de Chile"/>
    <x v="3"/>
    <n v="0"/>
    <n v="2000"/>
  </r>
  <r>
    <n v="951904"/>
    <n v="37682"/>
    <n v="150667399"/>
    <x v="2"/>
    <x v="1"/>
    <d v="2018-12-26T12:48:31"/>
    <x v="52"/>
    <d v="2019-01-03T00:00:00"/>
    <s v="Banco Estado"/>
    <m/>
    <s v="Banco de Chile"/>
    <x v="3"/>
    <n v="0"/>
    <n v="2000"/>
  </r>
  <r>
    <n v="998521"/>
    <n v="37682"/>
    <n v="150667399"/>
    <x v="2"/>
    <x v="1"/>
    <d v="2019-01-28T12:23:19"/>
    <x v="30"/>
    <d v="2019-02-04T00:00:00"/>
    <s v="Banco Estado"/>
    <m/>
    <s v="Banco de Chile"/>
    <x v="3"/>
    <n v="0"/>
    <n v="2000"/>
  </r>
  <r>
    <n v="1046117"/>
    <n v="37682"/>
    <n v="150667399"/>
    <x v="2"/>
    <x v="1"/>
    <d v="2019-02-26T13:13:43"/>
    <x v="31"/>
    <d v="2019-03-04T00:00:00"/>
    <s v="Banco Estado"/>
    <m/>
    <s v="Banco de Chile"/>
    <x v="3"/>
    <n v="0"/>
    <n v="2000"/>
  </r>
  <r>
    <n v="1096944"/>
    <n v="37682"/>
    <n v="150667399"/>
    <x v="2"/>
    <x v="1"/>
    <d v="2019-03-26T16:21:03"/>
    <x v="32"/>
    <d v="2019-04-26T00:00:00"/>
    <s v="Banco Estado"/>
    <m/>
    <s v="Banco de Chile"/>
    <x v="3"/>
    <n v="0"/>
    <n v="2000"/>
  </r>
  <r>
    <n v="1148451"/>
    <n v="37682"/>
    <n v="150667399"/>
    <x v="2"/>
    <x v="1"/>
    <d v="2019-04-26T12:57:33"/>
    <x v="33"/>
    <d v="2019-05-03T00:00:00"/>
    <s v="Banco Estado"/>
    <m/>
    <s v="Banco de Chile"/>
    <x v="3"/>
    <n v="0"/>
    <n v="2000"/>
  </r>
  <r>
    <n v="1202030"/>
    <n v="37682"/>
    <n v="150667399"/>
    <x v="2"/>
    <x v="1"/>
    <d v="2019-05-29T17:32:19"/>
    <x v="53"/>
    <d v="2019-06-04T00:00:00"/>
    <s v="Banco Estado"/>
    <m/>
    <s v="Banco de Chile"/>
    <x v="3"/>
    <n v="0"/>
    <n v="2000"/>
  </r>
  <r>
    <n v="1259924"/>
    <n v="37682"/>
    <n v="150667399"/>
    <x v="2"/>
    <x v="1"/>
    <d v="2019-06-26T15:43:10"/>
    <x v="35"/>
    <d v="2019-07-09T00:00:00"/>
    <s v="Banco Estado"/>
    <m/>
    <s v="Banco de Chile"/>
    <x v="3"/>
    <n v="0"/>
    <n v="2000"/>
  </r>
  <r>
    <n v="135380"/>
    <n v="37686"/>
    <n v="143016471"/>
    <x v="2"/>
    <x v="1"/>
    <d v="2016-07-15T13:21:50"/>
    <x v="36"/>
    <d v="2016-07-20T00:00:00"/>
    <s v="Banco de Crédito e Inversiones"/>
    <m/>
    <s v="Banco de Chile"/>
    <x v="3"/>
    <n v="0"/>
    <n v="10000"/>
  </r>
  <r>
    <n v="178518"/>
    <n v="37686"/>
    <n v="143016471"/>
    <x v="2"/>
    <x v="1"/>
    <d v="2016-10-27T13:35:17"/>
    <x v="37"/>
    <d v="2016-11-08T00:00:00"/>
    <s v="Banco de Crédito e Inversiones"/>
    <m/>
    <s v="Banco de Chile"/>
    <x v="3"/>
    <n v="0"/>
    <n v="10000"/>
  </r>
  <r>
    <n v="144225"/>
    <n v="37686"/>
    <n v="143016471"/>
    <x v="2"/>
    <x v="1"/>
    <d v="2016-07-27T15:47:34"/>
    <x v="2"/>
    <d v="2016-08-03T00:00:00"/>
    <s v="Banco de Crédito e Inversiones"/>
    <m/>
    <s v="Banco de Chile"/>
    <x v="3"/>
    <n v="0"/>
    <n v="10000"/>
  </r>
  <r>
    <n v="166542"/>
    <n v="37686"/>
    <n v="143016471"/>
    <x v="2"/>
    <x v="1"/>
    <d v="2016-09-29T12:20:47"/>
    <x v="38"/>
    <d v="2016-10-04T00:00:00"/>
    <s v="Banco de Crédito e Inversiones"/>
    <m/>
    <s v="Banco de Chile"/>
    <x v="3"/>
    <n v="0"/>
    <n v="10000"/>
  </r>
  <r>
    <n v="155128"/>
    <n v="37686"/>
    <n v="143016471"/>
    <x v="2"/>
    <x v="1"/>
    <d v="2016-08-26T16:39:45"/>
    <x v="1"/>
    <d v="2016-09-05T00:00:00"/>
    <s v="Banco de Crédito e Inversiones"/>
    <m/>
    <s v="Banco de Chile"/>
    <x v="3"/>
    <n v="0"/>
    <n v="10000"/>
  </r>
  <r>
    <n v="191325"/>
    <n v="37686"/>
    <n v="143016471"/>
    <x v="2"/>
    <x v="1"/>
    <d v="2016-11-29T11:48:53"/>
    <x v="7"/>
    <d v="2016-12-02T00:00:00"/>
    <s v="Banco de Crédito e Inversiones"/>
    <m/>
    <s v="Banco de Chile"/>
    <x v="3"/>
    <n v="0"/>
    <n v="10000"/>
  </r>
  <r>
    <n v="236847"/>
    <n v="37686"/>
    <n v="143016471"/>
    <x v="2"/>
    <x v="1"/>
    <d v="2017-02-27T12:19:23"/>
    <x v="4"/>
    <d v="2017-03-02T00:00:00"/>
    <s v="Banco de Crédito e Inversiones"/>
    <m/>
    <s v="Banco de Chile"/>
    <x v="3"/>
    <n v="0"/>
    <n v="10000"/>
  </r>
  <r>
    <n v="220292"/>
    <n v="37686"/>
    <n v="143016471"/>
    <x v="2"/>
    <x v="1"/>
    <d v="2017-01-26T15:39:04"/>
    <x v="5"/>
    <d v="2017-02-02T00:00:00"/>
    <s v="Banco de Crédito e Inversiones"/>
    <m/>
    <s v="Banco de Chile"/>
    <x v="3"/>
    <n v="0"/>
    <n v="10000"/>
  </r>
  <r>
    <n v="205486"/>
    <n v="37686"/>
    <n v="143016471"/>
    <x v="2"/>
    <x v="1"/>
    <d v="2016-12-29T16:59:06"/>
    <x v="39"/>
    <d v="2017-01-05T00:00:00"/>
    <s v="Banco de Crédito e Inversiones"/>
    <m/>
    <s v="Banco de Chile"/>
    <x v="3"/>
    <n v="0"/>
    <n v="10000"/>
  </r>
  <r>
    <n v="254227"/>
    <n v="37686"/>
    <n v="143016471"/>
    <x v="2"/>
    <x v="1"/>
    <d v="2017-03-28T15:24:43"/>
    <x v="40"/>
    <d v="2017-04-04T00:00:00"/>
    <s v="Banco de Crédito e Inversiones"/>
    <m/>
    <s v="Banco de Chile"/>
    <x v="3"/>
    <n v="0"/>
    <n v="10000"/>
  </r>
  <r>
    <n v="295543"/>
    <n v="37686"/>
    <n v="143016471"/>
    <x v="2"/>
    <x v="1"/>
    <d v="2017-05-29T17:25:45"/>
    <x v="8"/>
    <d v="2017-06-06T00:00:00"/>
    <s v="Banco de Crédito e Inversiones"/>
    <m/>
    <s v="Banco de Chile"/>
    <x v="3"/>
    <n v="0"/>
    <n v="10000"/>
  </r>
  <r>
    <n v="272406"/>
    <n v="37686"/>
    <n v="143016471"/>
    <x v="2"/>
    <x v="1"/>
    <d v="2017-04-26T15:42:27"/>
    <x v="41"/>
    <d v="2017-05-04T00:00:00"/>
    <s v="Banco de Crédito e Inversiones"/>
    <m/>
    <s v="Banco de Chile"/>
    <x v="3"/>
    <n v="0"/>
    <n v="10000"/>
  </r>
  <r>
    <n v="343140"/>
    <n v="37686"/>
    <n v="143016471"/>
    <x v="2"/>
    <x v="1"/>
    <d v="2017-07-27T16:39:09"/>
    <x v="12"/>
    <d v="2017-08-02T00:00:00"/>
    <s v="Banco de Crédito e Inversiones"/>
    <m/>
    <s v="Banco de Chile"/>
    <x v="3"/>
    <n v="0"/>
    <n v="10000"/>
  </r>
  <r>
    <n v="318178"/>
    <n v="37686"/>
    <n v="143016471"/>
    <x v="2"/>
    <x v="1"/>
    <d v="2017-06-28T13:07:20"/>
    <x v="42"/>
    <d v="2017-07-04T00:00:00"/>
    <s v="Banco de Crédito e Inversiones"/>
    <m/>
    <s v="Banco de Chile"/>
    <x v="3"/>
    <n v="0"/>
    <n v="10000"/>
  </r>
  <r>
    <n v="393775"/>
    <n v="37686"/>
    <n v="143016471"/>
    <x v="2"/>
    <x v="1"/>
    <d v="2017-08-29T20:17:26"/>
    <x v="14"/>
    <d v="2017-09-05T00:00:00"/>
    <s v="Banco de Crédito e Inversiones"/>
    <m/>
    <s v="Banco de Chile"/>
    <x v="3"/>
    <n v="0"/>
    <n v="10000"/>
  </r>
  <r>
    <n v="421062"/>
    <n v="37686"/>
    <n v="143016471"/>
    <x v="2"/>
    <x v="1"/>
    <d v="2017-09-27T16:46:45"/>
    <x v="43"/>
    <d v="2017-10-03T00:00:00"/>
    <s v="Banco de Crédito e Inversiones"/>
    <m/>
    <s v="Banco de Chile"/>
    <x v="3"/>
    <n v="0"/>
    <n v="10000"/>
  </r>
  <r>
    <n v="480290"/>
    <n v="37686"/>
    <n v="143016471"/>
    <x v="2"/>
    <x v="1"/>
    <d v="2017-11-28T18:03:10"/>
    <x v="16"/>
    <d v="2017-12-04T00:00:00"/>
    <s v="Banco de Crédito e Inversiones"/>
    <m/>
    <s v="Banco de Chile"/>
    <x v="3"/>
    <n v="0"/>
    <n v="10000"/>
  </r>
  <r>
    <n v="450092"/>
    <n v="37686"/>
    <n v="143016471"/>
    <x v="2"/>
    <x v="1"/>
    <d v="2017-10-26T18:53:21"/>
    <x v="44"/>
    <d v="2017-11-06T00:00:00"/>
    <s v="Banco de Crédito e Inversiones"/>
    <m/>
    <s v="Banco de Chile"/>
    <x v="3"/>
    <n v="0"/>
    <n v="10000"/>
  </r>
  <r>
    <n v="546106"/>
    <n v="37686"/>
    <n v="143016471"/>
    <x v="2"/>
    <x v="1"/>
    <d v="2018-01-29T18:37:40"/>
    <x v="18"/>
    <d v="2018-02-02T00:00:00"/>
    <s v="Banco de Crédito e Inversiones"/>
    <m/>
    <s v="Banco de Chile"/>
    <x v="3"/>
    <n v="0"/>
    <n v="10000"/>
  </r>
  <r>
    <n v="514274"/>
    <n v="37686"/>
    <n v="143016471"/>
    <x v="2"/>
    <x v="1"/>
    <d v="2017-12-27T13:58:51"/>
    <x v="45"/>
    <d v="2018-01-03T00:00:00"/>
    <s v="Banco de Crédito e Inversiones"/>
    <m/>
    <s v="Banco de Chile"/>
    <x v="3"/>
    <n v="0"/>
    <n v="10000"/>
  </r>
  <r>
    <n v="578485"/>
    <n v="37686"/>
    <n v="143016471"/>
    <x v="2"/>
    <x v="1"/>
    <d v="2018-02-27T16:43:36"/>
    <x v="19"/>
    <d v="2018-03-05T00:00:00"/>
    <s v="Banco de Crédito e Inversiones"/>
    <m/>
    <s v="Banco de Chile"/>
    <x v="3"/>
    <n v="0"/>
    <n v="10000"/>
  </r>
  <r>
    <n v="611366"/>
    <n v="37686"/>
    <n v="143016471"/>
    <x v="2"/>
    <x v="1"/>
    <d v="2018-03-27T16:59:28"/>
    <x v="46"/>
    <d v="2018-04-03T00:00:00"/>
    <s v="Banco de Crédito e Inversiones"/>
    <m/>
    <s v="Banco de Chile"/>
    <x v="3"/>
    <n v="0"/>
    <n v="10000"/>
  </r>
  <r>
    <n v="644918"/>
    <n v="37686"/>
    <n v="143016471"/>
    <x v="2"/>
    <x v="1"/>
    <d v="2018-04-26T13:25:33"/>
    <x v="47"/>
    <d v="2018-05-03T00:00:00"/>
    <s v="Banco de Crédito e Inversiones"/>
    <m/>
    <s v="Banco de Chile"/>
    <x v="3"/>
    <n v="0"/>
    <n v="10000"/>
  </r>
  <r>
    <n v="678887"/>
    <n v="37686"/>
    <n v="143016471"/>
    <x v="2"/>
    <x v="1"/>
    <d v="2018-05-28T18:30:24"/>
    <x v="22"/>
    <d v="2018-06-11T00:00:00"/>
    <s v="Banco de Crédito e Inversiones"/>
    <m/>
    <s v="Banco de Chile"/>
    <x v="3"/>
    <n v="0"/>
    <n v="10000"/>
  </r>
  <r>
    <n v="713951"/>
    <n v="37686"/>
    <n v="143016471"/>
    <x v="2"/>
    <x v="1"/>
    <d v="2018-06-27T11:33:55"/>
    <x v="48"/>
    <d v="2018-07-04T00:00:00"/>
    <s v="Banco de Crédito e Inversiones"/>
    <m/>
    <s v="Banco de Chile"/>
    <x v="3"/>
    <n v="0"/>
    <n v="10000"/>
  </r>
  <r>
    <n v="750093"/>
    <n v="37686"/>
    <n v="143016471"/>
    <x v="2"/>
    <x v="1"/>
    <d v="2018-07-26T13:31:34"/>
    <x v="24"/>
    <d v="2018-08-02T00:00:00"/>
    <s v="Banco de Crédito e Inversiones"/>
    <m/>
    <s v="Banco de Chile"/>
    <x v="3"/>
    <n v="0"/>
    <n v="10000"/>
  </r>
  <r>
    <n v="787351"/>
    <n v="37686"/>
    <n v="143016471"/>
    <x v="2"/>
    <x v="1"/>
    <d v="2018-08-29T12:35:07"/>
    <x v="49"/>
    <d v="2018-09-04T00:00:00"/>
    <s v="Banco de Crédito e Inversiones"/>
    <m/>
    <s v="Banco de Chile"/>
    <x v="3"/>
    <n v="0"/>
    <n v="10000"/>
  </r>
  <r>
    <n v="824796"/>
    <n v="37686"/>
    <n v="143016471"/>
    <x v="2"/>
    <x v="1"/>
    <d v="2018-09-26T17:19:58"/>
    <x v="26"/>
    <d v="2018-10-02T00:00:00"/>
    <s v="Banco de Crédito e Inversiones"/>
    <m/>
    <s v="Banco de Chile"/>
    <x v="3"/>
    <n v="0"/>
    <n v="10000"/>
  </r>
  <r>
    <n v="865618"/>
    <n v="37686"/>
    <n v="143016471"/>
    <x v="2"/>
    <x v="1"/>
    <d v="2018-10-29T12:43:02"/>
    <x v="50"/>
    <d v="2018-11-06T00:00:00"/>
    <s v="Banco de Crédito e Inversiones"/>
    <m/>
    <s v="Banco de Chile"/>
    <x v="3"/>
    <n v="0"/>
    <n v="10000"/>
  </r>
  <r>
    <n v="907749"/>
    <n v="37686"/>
    <n v="143016471"/>
    <x v="2"/>
    <x v="1"/>
    <d v="2018-11-30T17:31:58"/>
    <x v="51"/>
    <d v="2018-12-06T00:00:00"/>
    <s v="Banco de Crédito e Inversiones"/>
    <m/>
    <s v="Banco de Chile"/>
    <x v="3"/>
    <n v="0"/>
    <n v="10000"/>
  </r>
  <r>
    <n v="951830"/>
    <n v="37686"/>
    <n v="143016471"/>
    <x v="2"/>
    <x v="1"/>
    <d v="2018-12-26T12:48:31"/>
    <x v="52"/>
    <d v="2019-01-03T00:00:00"/>
    <s v="Banco de Crédito e Inversiones"/>
    <m/>
    <s v="Banco de Chile"/>
    <x v="3"/>
    <n v="0"/>
    <n v="10000"/>
  </r>
  <r>
    <n v="998447"/>
    <n v="37686"/>
    <n v="143016471"/>
    <x v="2"/>
    <x v="1"/>
    <d v="2019-01-28T12:23:19"/>
    <x v="30"/>
    <d v="2019-02-04T00:00:00"/>
    <s v="Banco de Crédito e Inversiones"/>
    <m/>
    <s v="Banco de Chile"/>
    <x v="3"/>
    <n v="0"/>
    <n v="10000"/>
  </r>
  <r>
    <n v="1046043"/>
    <n v="37686"/>
    <n v="143016471"/>
    <x v="2"/>
    <x v="1"/>
    <d v="2019-02-26T13:13:43"/>
    <x v="31"/>
    <d v="2019-03-04T00:00:00"/>
    <s v="Banco de Crédito e Inversiones"/>
    <m/>
    <s v="Banco de Chile"/>
    <x v="3"/>
    <n v="0"/>
    <n v="10000"/>
  </r>
  <r>
    <n v="1096872"/>
    <n v="37686"/>
    <n v="143016471"/>
    <x v="2"/>
    <x v="1"/>
    <d v="2019-03-26T16:21:03"/>
    <x v="32"/>
    <d v="2019-04-02T00:00:00"/>
    <s v="Banco de Crédito e Inversiones"/>
    <m/>
    <s v="Banco de Chile"/>
    <x v="3"/>
    <n v="0"/>
    <n v="10000"/>
  </r>
  <r>
    <n v="1148381"/>
    <n v="37686"/>
    <n v="143016471"/>
    <x v="2"/>
    <x v="1"/>
    <d v="2019-04-26T12:57:33"/>
    <x v="33"/>
    <d v="2019-05-03T00:00:00"/>
    <s v="Banco de Crédito e Inversiones"/>
    <m/>
    <s v="Banco de Chile"/>
    <x v="3"/>
    <n v="0"/>
    <n v="10000"/>
  </r>
  <r>
    <n v="1201960"/>
    <n v="37686"/>
    <n v="143016471"/>
    <x v="2"/>
    <x v="1"/>
    <d v="2019-05-29T17:32:19"/>
    <x v="53"/>
    <d v="2019-06-04T00:00:00"/>
    <s v="Banco de Crédito e Inversiones"/>
    <m/>
    <s v="Banco de Chile"/>
    <x v="3"/>
    <n v="0"/>
    <n v="10000"/>
  </r>
  <r>
    <n v="1259856"/>
    <n v="37686"/>
    <n v="143016471"/>
    <x v="2"/>
    <x v="1"/>
    <d v="2019-06-26T15:43:10"/>
    <x v="35"/>
    <d v="2019-07-09T00:00:00"/>
    <s v="Banco de Crédito e Inversiones"/>
    <m/>
    <s v="Banco de Chile"/>
    <x v="3"/>
    <n v="0"/>
    <n v="10000"/>
  </r>
  <r>
    <n v="135473"/>
    <n v="37707"/>
    <n v="160769203"/>
    <x v="2"/>
    <x v="1"/>
    <d v="2016-07-15T13:21:50"/>
    <x v="36"/>
    <d v="2016-07-20T00:00:00"/>
    <s v="Banco Estado"/>
    <m/>
    <s v="Banco de Chile"/>
    <x v="3"/>
    <n v="0"/>
    <n v="7000"/>
  </r>
  <r>
    <n v="191417"/>
    <n v="37707"/>
    <n v="160769203"/>
    <x v="2"/>
    <x v="1"/>
    <d v="2016-11-29T11:48:53"/>
    <x v="7"/>
    <d v="2016-12-13T00:00:00"/>
    <s v="Banco Estado"/>
    <m/>
    <s v="Banco de Chile"/>
    <x v="3"/>
    <n v="0"/>
    <n v="7000"/>
  </r>
  <r>
    <n v="166638"/>
    <n v="37707"/>
    <n v="160769203"/>
    <x v="2"/>
    <x v="1"/>
    <d v="2016-09-29T12:20:47"/>
    <x v="38"/>
    <d v="2016-10-17T00:00:00"/>
    <s v="Banco Estado"/>
    <m/>
    <s v="Banco de Chile"/>
    <x v="3"/>
    <n v="0"/>
    <n v="7000"/>
  </r>
  <r>
    <n v="155225"/>
    <n v="37707"/>
    <n v="160769203"/>
    <x v="2"/>
    <x v="1"/>
    <d v="2016-08-26T16:39:45"/>
    <x v="1"/>
    <d v="2016-09-05T00:00:00"/>
    <s v="Banco Estado"/>
    <m/>
    <s v="Banco de Chile"/>
    <x v="3"/>
    <n v="0"/>
    <n v="7000"/>
  </r>
  <r>
    <n v="178612"/>
    <n v="37707"/>
    <n v="160769203"/>
    <x v="2"/>
    <x v="1"/>
    <d v="2016-10-27T13:35:17"/>
    <x v="37"/>
    <d v="2016-11-08T00:00:00"/>
    <s v="Banco Estado"/>
    <m/>
    <s v="Banco de Chile"/>
    <x v="3"/>
    <n v="0"/>
    <n v="7000"/>
  </r>
  <r>
    <n v="144324"/>
    <n v="37707"/>
    <n v="160769203"/>
    <x v="2"/>
    <x v="1"/>
    <d v="2016-07-27T15:47:34"/>
    <x v="2"/>
    <d v="2016-08-03T00:00:00"/>
    <s v="Banco Estado"/>
    <m/>
    <s v="Banco de Chile"/>
    <x v="3"/>
    <n v="0"/>
    <n v="7000"/>
  </r>
  <r>
    <n v="220384"/>
    <n v="37707"/>
    <n v="160769203"/>
    <x v="2"/>
    <x v="1"/>
    <d v="2017-01-26T15:39:04"/>
    <x v="5"/>
    <d v="2017-02-16T00:00:00"/>
    <s v="Banco Estado"/>
    <m/>
    <s v="Banco de Chile"/>
    <x v="3"/>
    <n v="0"/>
    <n v="7000"/>
  </r>
  <r>
    <n v="205578"/>
    <n v="37707"/>
    <n v="160769203"/>
    <x v="2"/>
    <x v="1"/>
    <d v="2016-12-29T16:59:06"/>
    <x v="39"/>
    <d v="2017-01-31T00:00:00"/>
    <s v="Banco Estado"/>
    <m/>
    <s v="Banco de Chile"/>
    <x v="2"/>
    <n v="0"/>
    <n v="7000"/>
  </r>
  <r>
    <n v="236938"/>
    <n v="37707"/>
    <n v="160769203"/>
    <x v="2"/>
    <x v="1"/>
    <d v="2017-02-27T12:19:23"/>
    <x v="4"/>
    <d v="2017-03-13T00:00:00"/>
    <s v="Banco Estado"/>
    <m/>
    <s v="Banco de Chile"/>
    <x v="3"/>
    <n v="0"/>
    <n v="7000"/>
  </r>
  <r>
    <n v="254315"/>
    <n v="37707"/>
    <n v="160769203"/>
    <x v="2"/>
    <x v="1"/>
    <d v="2017-03-28T15:24:43"/>
    <x v="40"/>
    <d v="2017-05-04T00:00:00"/>
    <s v="Banco Estado"/>
    <m/>
    <s v="Banco de Chile"/>
    <x v="2"/>
    <n v="0"/>
    <n v="7000"/>
  </r>
  <r>
    <n v="272493"/>
    <n v="37707"/>
    <n v="160769203"/>
    <x v="2"/>
    <x v="1"/>
    <d v="2017-04-26T15:42:27"/>
    <x v="41"/>
    <d v="2017-06-06T00:00:00"/>
    <s v="Banco Estado"/>
    <m/>
    <s v="Banco de Chile"/>
    <x v="3"/>
    <n v="0"/>
    <n v="7000"/>
  </r>
  <r>
    <n v="295628"/>
    <n v="37707"/>
    <n v="160769203"/>
    <x v="2"/>
    <x v="1"/>
    <d v="2017-05-29T17:25:45"/>
    <x v="8"/>
    <d v="2017-06-06T00:00:00"/>
    <s v="Banco Estado"/>
    <m/>
    <s v="Banco de Chile"/>
    <x v="3"/>
    <n v="0"/>
    <n v="7000"/>
  </r>
  <r>
    <n v="343224"/>
    <n v="37707"/>
    <n v="160769203"/>
    <x v="2"/>
    <x v="1"/>
    <d v="2017-07-27T16:39:09"/>
    <x v="12"/>
    <d v="2017-08-29T00:00:00"/>
    <s v="Banco Estado"/>
    <m/>
    <s v="Banco de Chile"/>
    <x v="2"/>
    <n v="0"/>
    <n v="7000"/>
  </r>
  <r>
    <n v="318262"/>
    <n v="37707"/>
    <n v="160769203"/>
    <x v="2"/>
    <x v="1"/>
    <d v="2017-06-28T13:07:20"/>
    <x v="42"/>
    <d v="2017-07-28T00:00:00"/>
    <s v="Banco Estado"/>
    <m/>
    <s v="Banco de Chile"/>
    <x v="2"/>
    <n v="0"/>
    <n v="7000"/>
  </r>
  <r>
    <n v="421145"/>
    <n v="37707"/>
    <n v="160769203"/>
    <x v="2"/>
    <x v="1"/>
    <d v="2017-09-27T16:46:45"/>
    <x v="43"/>
    <d v="2017-10-12T00:00:00"/>
    <s v="Banco Estado"/>
    <m/>
    <s v="Banco de Chile"/>
    <x v="3"/>
    <n v="0"/>
    <n v="7000"/>
  </r>
  <r>
    <n v="393858"/>
    <n v="37707"/>
    <n v="160769203"/>
    <x v="2"/>
    <x v="1"/>
    <d v="2017-08-29T20:17:26"/>
    <x v="14"/>
    <d v="2017-09-07T00:00:00"/>
    <s v="Banco Estado"/>
    <m/>
    <s v="Banco de Chile"/>
    <x v="3"/>
    <n v="0"/>
    <n v="7000"/>
  </r>
  <r>
    <n v="480370"/>
    <n v="37707"/>
    <n v="160769203"/>
    <x v="2"/>
    <x v="1"/>
    <d v="2017-11-28T18:03:10"/>
    <x v="16"/>
    <d v="2017-12-04T00:00:00"/>
    <s v="Banco Estado"/>
    <m/>
    <s v="Banco de Chile"/>
    <x v="3"/>
    <n v="0"/>
    <n v="7000"/>
  </r>
  <r>
    <n v="450175"/>
    <n v="37707"/>
    <n v="160769203"/>
    <x v="2"/>
    <x v="1"/>
    <d v="2017-10-26T18:53:21"/>
    <x v="44"/>
    <d v="2017-11-21T00:00:00"/>
    <s v="Banco Estado"/>
    <m/>
    <s v="Banco de Chile"/>
    <x v="3"/>
    <n v="0"/>
    <n v="7000"/>
  </r>
  <r>
    <n v="546186"/>
    <n v="37707"/>
    <n v="160769203"/>
    <x v="2"/>
    <x v="1"/>
    <d v="2018-01-29T18:37:40"/>
    <x v="18"/>
    <d v="2018-02-22T00:00:00"/>
    <s v="Banco Estado"/>
    <m/>
    <s v="Banco de Chile"/>
    <x v="3"/>
    <n v="0"/>
    <n v="7000"/>
  </r>
  <r>
    <n v="514354"/>
    <n v="37707"/>
    <n v="160769203"/>
    <x v="2"/>
    <x v="1"/>
    <d v="2017-12-27T13:58:51"/>
    <x v="45"/>
    <d v="2018-01-29T00:00:00"/>
    <s v="Banco Estado"/>
    <m/>
    <s v="Banco de Chile"/>
    <x v="2"/>
    <n v="0"/>
    <n v="7000"/>
  </r>
  <r>
    <n v="578564"/>
    <n v="37707"/>
    <n v="160769203"/>
    <x v="2"/>
    <x v="1"/>
    <d v="2018-02-27T16:43:36"/>
    <x v="19"/>
    <d v="2018-03-05T00:00:00"/>
    <s v="Banco Estado"/>
    <m/>
    <s v="Banco de Chile"/>
    <x v="3"/>
    <n v="0"/>
    <n v="7000"/>
  </r>
  <r>
    <n v="611444"/>
    <n v="37707"/>
    <n v="160769203"/>
    <x v="2"/>
    <x v="1"/>
    <d v="2018-03-27T16:59:28"/>
    <x v="46"/>
    <d v="2018-04-03T00:00:00"/>
    <s v="Banco Estado"/>
    <m/>
    <s v="Banco de Chile"/>
    <x v="3"/>
    <n v="0"/>
    <n v="7000"/>
  </r>
  <r>
    <n v="644996"/>
    <n v="37707"/>
    <n v="160769203"/>
    <x v="2"/>
    <x v="1"/>
    <d v="2018-04-26T13:25:33"/>
    <x v="47"/>
    <d v="2018-05-22T00:00:00"/>
    <s v="Banco Estado"/>
    <m/>
    <s v="Banco de Chile"/>
    <x v="3"/>
    <n v="0"/>
    <n v="7000"/>
  </r>
  <r>
    <n v="714028"/>
    <n v="37707"/>
    <n v="160769203"/>
    <x v="2"/>
    <x v="1"/>
    <d v="2018-06-27T11:33:55"/>
    <x v="48"/>
    <d v="2018-07-04T00:00:00"/>
    <s v="Banco Estado"/>
    <m/>
    <s v="Banco de Chile"/>
    <x v="3"/>
    <n v="0"/>
    <n v="7000"/>
  </r>
  <r>
    <n v="678964"/>
    <n v="37707"/>
    <n v="160769203"/>
    <x v="2"/>
    <x v="1"/>
    <d v="2018-05-28T18:30:24"/>
    <x v="22"/>
    <d v="2018-06-11T00:00:00"/>
    <s v="Banco Estado"/>
    <m/>
    <s v="Banco de Chile"/>
    <x v="3"/>
    <n v="0"/>
    <n v="7000"/>
  </r>
  <r>
    <n v="750169"/>
    <n v="37707"/>
    <n v="160769203"/>
    <x v="2"/>
    <x v="1"/>
    <d v="2018-07-26T13:31:34"/>
    <x v="24"/>
    <d v="2018-08-28T00:00:00"/>
    <s v="Banco Estado"/>
    <m/>
    <s v="Banco de Chile"/>
    <x v="3"/>
    <n v="0"/>
    <n v="7000"/>
  </r>
  <r>
    <n v="824871"/>
    <n v="37707"/>
    <n v="160769203"/>
    <x v="2"/>
    <x v="1"/>
    <d v="2018-09-26T17:19:58"/>
    <x v="26"/>
    <d v="2018-10-02T00:00:00"/>
    <s v="Banco Estado"/>
    <m/>
    <s v="Banco de Chile"/>
    <x v="3"/>
    <n v="0"/>
    <n v="7000"/>
  </r>
  <r>
    <n v="787426"/>
    <n v="37707"/>
    <n v="160769203"/>
    <x v="2"/>
    <x v="1"/>
    <d v="2018-08-29T12:35:07"/>
    <x v="49"/>
    <d v="2018-09-04T00:00:00"/>
    <s v="Banco Estado"/>
    <m/>
    <s v="Banco de Chile"/>
    <x v="3"/>
    <n v="0"/>
    <n v="7000"/>
  </r>
  <r>
    <n v="865693"/>
    <n v="37707"/>
    <n v="160769203"/>
    <x v="2"/>
    <x v="1"/>
    <d v="2018-10-29T12:43:02"/>
    <x v="50"/>
    <d v="2018-11-22T00:00:00"/>
    <s v="Banco Estado"/>
    <m/>
    <s v="Banco de Chile"/>
    <x v="3"/>
    <n v="0"/>
    <n v="7000"/>
  </r>
  <r>
    <n v="907824"/>
    <n v="37707"/>
    <n v="160769203"/>
    <x v="2"/>
    <x v="1"/>
    <d v="2018-11-30T17:31:58"/>
    <x v="51"/>
    <d v="2018-12-20T00:00:00"/>
    <s v="Banco Estado"/>
    <m/>
    <s v="Banco de Chile"/>
    <x v="3"/>
    <n v="0"/>
    <n v="7000"/>
  </r>
  <r>
    <n v="951905"/>
    <n v="37707"/>
    <n v="160769203"/>
    <x v="2"/>
    <x v="1"/>
    <d v="2018-12-26T12:48:31"/>
    <x v="52"/>
    <d v="2019-01-28T00:00:00"/>
    <s v="Banco Estado"/>
    <m/>
    <s v="Banco de Chile"/>
    <x v="2"/>
    <n v="0"/>
    <n v="7000"/>
  </r>
  <r>
    <n v="1046118"/>
    <n v="37707"/>
    <n v="160769203"/>
    <x v="2"/>
    <x v="1"/>
    <d v="2019-02-26T13:13:43"/>
    <x v="31"/>
    <d v="2019-04-01T00:00:00"/>
    <s v="Banco Estado"/>
    <m/>
    <s v="Banco de Chile"/>
    <x v="2"/>
    <n v="0"/>
    <n v="7000"/>
  </r>
  <r>
    <n v="998522"/>
    <n v="37707"/>
    <n v="160769203"/>
    <x v="2"/>
    <x v="1"/>
    <d v="2019-01-28T12:23:19"/>
    <x v="30"/>
    <d v="2019-02-26T00:00:00"/>
    <s v="Banco Estado"/>
    <m/>
    <s v="Banco de Chile"/>
    <x v="2"/>
    <n v="0"/>
    <n v="7000"/>
  </r>
  <r>
    <n v="1096945"/>
    <n v="37707"/>
    <n v="160769203"/>
    <x v="2"/>
    <x v="1"/>
    <d v="2019-03-26T16:21:03"/>
    <x v="32"/>
    <d v="2019-04-26T00:00:00"/>
    <s v="Banco Estado"/>
    <m/>
    <s v="Banco de Chile"/>
    <x v="2"/>
    <n v="0"/>
    <n v="7000"/>
  </r>
  <r>
    <n v="1148452"/>
    <n v="37707"/>
    <n v="160769203"/>
    <x v="2"/>
    <x v="1"/>
    <d v="2019-04-26T12:57:33"/>
    <x v="33"/>
    <d v="2019-06-04T00:00:00"/>
    <s v="Banco Estado"/>
    <m/>
    <s v="Banco de Chile"/>
    <x v="2"/>
    <n v="0"/>
    <n v="7000"/>
  </r>
  <r>
    <n v="1202031"/>
    <n v="37707"/>
    <n v="160769203"/>
    <x v="2"/>
    <x v="1"/>
    <d v="2019-05-29T17:32:19"/>
    <x v="53"/>
    <d v="2019-06-26T00:00:00"/>
    <s v="Banco Estado"/>
    <m/>
    <s v="Banco de Chile"/>
    <x v="2"/>
    <n v="0"/>
    <n v="7000"/>
  </r>
  <r>
    <n v="1259925"/>
    <n v="37707"/>
    <n v="160769203"/>
    <x v="2"/>
    <x v="1"/>
    <d v="2019-06-26T15:43:10"/>
    <x v="35"/>
    <d v="2019-07-15T00:00:00"/>
    <s v="Banco Estado"/>
    <m/>
    <s v="Banco de Chile"/>
    <x v="4"/>
    <n v="99"/>
    <n v="7000"/>
  </r>
  <r>
    <n v="170391"/>
    <n v="37710"/>
    <n v="150931754"/>
    <x v="2"/>
    <x v="0"/>
    <d v="2016-09-29T14:18:20"/>
    <x v="3"/>
    <d v="2016-10-04T00:00:00"/>
    <s v="N/A"/>
    <m/>
    <s v="Banco de Chile"/>
    <x v="0"/>
    <n v="0"/>
    <n v="5000"/>
  </r>
  <r>
    <n v="158043"/>
    <n v="37710"/>
    <n v="150931754"/>
    <x v="2"/>
    <x v="0"/>
    <d v="2016-08-26T16:44:44"/>
    <x v="1"/>
    <d v="2016-09-05T00:00:00"/>
    <s v="N/A"/>
    <m/>
    <s v="Banco de Chile"/>
    <x v="0"/>
    <n v="0"/>
    <n v="5000"/>
  </r>
  <r>
    <n v="182929"/>
    <n v="37710"/>
    <n v="150931754"/>
    <x v="2"/>
    <x v="0"/>
    <d v="2016-10-27T13:36:23"/>
    <x v="0"/>
    <d v="2016-11-08T00:00:00"/>
    <s v="N/A"/>
    <m/>
    <s v="Banco de Chile"/>
    <x v="0"/>
    <n v="0"/>
    <n v="5000"/>
  </r>
  <r>
    <n v="146592"/>
    <n v="37710"/>
    <n v="150931754"/>
    <x v="2"/>
    <x v="0"/>
    <d v="2016-07-27T17:31:49"/>
    <x v="2"/>
    <d v="2016-08-03T00:00:00"/>
    <s v="N/A"/>
    <m/>
    <s v="Banco de Chile"/>
    <x v="0"/>
    <n v="0"/>
    <n v="5000"/>
  </r>
  <r>
    <n v="196704"/>
    <n v="37710"/>
    <n v="150931754"/>
    <x v="2"/>
    <x v="0"/>
    <d v="2016-11-29T12:15:21"/>
    <x v="7"/>
    <d v="2016-12-02T00:00:00"/>
    <s v="N/A"/>
    <m/>
    <s v="Banco de Chile"/>
    <x v="0"/>
    <n v="0"/>
    <n v="5000"/>
  </r>
  <r>
    <n v="211690"/>
    <n v="37710"/>
    <n v="150931754"/>
    <x v="2"/>
    <x v="0"/>
    <d v="2016-12-29T17:00:06"/>
    <x v="6"/>
    <d v="2017-01-05T00:00:00"/>
    <s v="N/A"/>
    <m/>
    <s v="Banco de Chile"/>
    <x v="0"/>
    <n v="0"/>
    <n v="5000"/>
  </r>
  <r>
    <n v="227379"/>
    <n v="37710"/>
    <n v="150931754"/>
    <x v="2"/>
    <x v="0"/>
    <d v="2017-01-26T15:42:46"/>
    <x v="5"/>
    <d v="2017-02-02T00:00:00"/>
    <s v="N/A"/>
    <m/>
    <s v="Banco de Chile"/>
    <x v="0"/>
    <n v="0"/>
    <n v="5000"/>
  </r>
  <r>
    <n v="245392"/>
    <n v="37710"/>
    <n v="150931754"/>
    <x v="2"/>
    <x v="0"/>
    <d v="2017-02-27T12:21:12"/>
    <x v="4"/>
    <d v="2017-03-02T00:00:00"/>
    <s v="N/A"/>
    <m/>
    <s v="Banco de Chile"/>
    <x v="0"/>
    <n v="0"/>
    <n v="5000"/>
  </r>
  <r>
    <n v="283668"/>
    <n v="37710"/>
    <n v="150931754"/>
    <x v="2"/>
    <x v="0"/>
    <d v="2017-04-26T15:45:17"/>
    <x v="10"/>
    <d v="2017-05-04T00:00:00"/>
    <s v="N/A"/>
    <m/>
    <s v="Banco de Chile"/>
    <x v="1"/>
    <s v="TARJETA PERDIDA O ROBADA, CONTACTE A SU CLIENTE"/>
    <n v="5000"/>
  </r>
  <r>
    <n v="263993"/>
    <n v="37710"/>
    <n v="150931754"/>
    <x v="2"/>
    <x v="0"/>
    <d v="2017-03-28T15:29:12"/>
    <x v="9"/>
    <d v="2017-04-20T00:00:00"/>
    <s v="N/A"/>
    <m/>
    <s v="Banco de Chile"/>
    <x v="1"/>
    <s v="TARJETA PERDIDA O ROBADA, CONTACTE A SU CLIENTE"/>
    <n v="5000"/>
  </r>
  <r>
    <n v="287386"/>
    <n v="37710"/>
    <n v="150931754"/>
    <x v="2"/>
    <x v="0"/>
    <d v="2017-05-29T17:17:41"/>
    <x v="8"/>
    <d v="2017-06-19T00:00:00"/>
    <s v="N/A"/>
    <m/>
    <s v="Banco de Chile"/>
    <x v="1"/>
    <s v="TARJETA PERDIDA O ROBADA, CONTACTE A SU CLIENTE"/>
    <n v="5000"/>
  </r>
  <r>
    <n v="360177"/>
    <n v="37710"/>
    <n v="150931754"/>
    <x v="2"/>
    <x v="0"/>
    <d v="2017-07-27T17:19:05"/>
    <x v="12"/>
    <d v="2017-08-02T00:00:00"/>
    <s v="N/A"/>
    <m/>
    <s v="Banco de Chile"/>
    <x v="0"/>
    <n v="0"/>
    <n v="5000"/>
  </r>
  <r>
    <n v="333605"/>
    <n v="37710"/>
    <n v="150931754"/>
    <x v="2"/>
    <x v="0"/>
    <d v="2017-06-28T13:25:35"/>
    <x v="11"/>
    <d v="2017-07-20T00:00:00"/>
    <s v="N/A"/>
    <m/>
    <s v="Banco de Chile"/>
    <x v="1"/>
    <s v="TARJETA PERDIDA O ROBADA, CONTACTE A SU CLIENTE"/>
    <n v="5000"/>
  </r>
  <r>
    <n v="440426"/>
    <n v="37710"/>
    <n v="150931754"/>
    <x v="2"/>
    <x v="0"/>
    <d v="2017-09-27T17:31:09"/>
    <x v="13"/>
    <d v="2017-10-03T00:00:00"/>
    <s v="N/A"/>
    <m/>
    <s v="Banco de Chile"/>
    <x v="0"/>
    <n v="0"/>
    <n v="5000"/>
  </r>
  <r>
    <n v="412105"/>
    <n v="37710"/>
    <n v="150931754"/>
    <x v="2"/>
    <x v="0"/>
    <d v="2017-08-30T13:21:26"/>
    <x v="14"/>
    <d v="2017-09-05T00:00:00"/>
    <s v="N/A"/>
    <m/>
    <s v="Banco de Chile"/>
    <x v="0"/>
    <n v="0"/>
    <n v="5000"/>
  </r>
  <r>
    <n v="470852"/>
    <n v="37710"/>
    <n v="150931754"/>
    <x v="2"/>
    <x v="0"/>
    <d v="2017-10-26T19:09:57"/>
    <x v="15"/>
    <d v="2017-11-06T00:00:00"/>
    <s v="N/A"/>
    <m/>
    <s v="Banco de Chile"/>
    <x v="0"/>
    <n v="0"/>
    <n v="5000"/>
  </r>
  <r>
    <n v="502380"/>
    <n v="37710"/>
    <n v="150931754"/>
    <x v="2"/>
    <x v="0"/>
    <d v="2017-11-28T18:03:56"/>
    <x v="16"/>
    <d v="2017-12-04T00:00:00"/>
    <s v="N/A"/>
    <m/>
    <s v="Banco de Chile"/>
    <x v="0"/>
    <n v="0"/>
    <n v="5000"/>
  </r>
  <r>
    <n v="537164"/>
    <n v="37710"/>
    <n v="150931754"/>
    <x v="2"/>
    <x v="0"/>
    <d v="2017-12-27T14:00:24"/>
    <x v="17"/>
    <d v="2018-01-22T00:00:00"/>
    <s v="N/A"/>
    <m/>
    <s v="Banco de Chile"/>
    <x v="0"/>
    <n v="0"/>
    <n v="5000"/>
  </r>
  <r>
    <n v="569630"/>
    <n v="37710"/>
    <n v="150931754"/>
    <x v="2"/>
    <x v="0"/>
    <d v="2018-01-30T15:51:05"/>
    <x v="18"/>
    <d v="2018-02-02T00:00:00"/>
    <s v="N/A"/>
    <m/>
    <s v="Banco de Chile"/>
    <x v="0"/>
    <n v="0"/>
    <n v="5000"/>
  </r>
  <r>
    <n v="602930"/>
    <n v="37710"/>
    <n v="150931754"/>
    <x v="2"/>
    <x v="0"/>
    <d v="2018-02-27T16:44:50"/>
    <x v="19"/>
    <d v="2018-03-05T00:00:00"/>
    <s v="N/A"/>
    <m/>
    <s v="Banco de Chile"/>
    <x v="0"/>
    <n v="0"/>
    <n v="5000"/>
  </r>
  <r>
    <n v="636417"/>
    <n v="37710"/>
    <n v="150931754"/>
    <x v="2"/>
    <x v="0"/>
    <d v="2018-03-28T13:57:45"/>
    <x v="20"/>
    <d v="2018-04-03T00:00:00"/>
    <s v="N/A"/>
    <m/>
    <s v="Banco de Chile"/>
    <x v="0"/>
    <n v="0"/>
    <n v="5000"/>
  </r>
  <r>
    <n v="670494"/>
    <n v="37710"/>
    <n v="150931754"/>
    <x v="2"/>
    <x v="0"/>
    <d v="2018-04-27T12:15:49"/>
    <x v="21"/>
    <d v="2018-05-03T00:00:00"/>
    <s v="N/A"/>
    <m/>
    <s v="Banco de Chile"/>
    <x v="0"/>
    <n v="0"/>
    <n v="5000"/>
  </r>
  <r>
    <n v="705146"/>
    <n v="37710"/>
    <n v="150931754"/>
    <x v="2"/>
    <x v="0"/>
    <d v="2018-05-28T18:31:26"/>
    <x v="22"/>
    <d v="2018-06-04T00:00:00"/>
    <s v="N/A"/>
    <m/>
    <s v="Banco de Chile"/>
    <x v="0"/>
    <n v="0"/>
    <n v="5000"/>
  </r>
  <r>
    <n v="740643"/>
    <n v="37710"/>
    <n v="150931754"/>
    <x v="2"/>
    <x v="0"/>
    <d v="2018-06-27T11:44:38"/>
    <x v="23"/>
    <d v="2018-07-04T00:00:00"/>
    <s v="N/A"/>
    <m/>
    <s v="Banco de Chile"/>
    <x v="0"/>
    <n v="0"/>
    <n v="5000"/>
  </r>
  <r>
    <n v="778135"/>
    <n v="37710"/>
    <n v="150931754"/>
    <x v="2"/>
    <x v="0"/>
    <d v="2018-07-26T13:32:08"/>
    <x v="24"/>
    <d v="2018-08-02T00:00:00"/>
    <s v="N/A"/>
    <m/>
    <s v="Banco de Chile"/>
    <x v="0"/>
    <n v="0"/>
    <n v="5000"/>
  </r>
  <r>
    <n v="816785"/>
    <n v="37710"/>
    <n v="150931754"/>
    <x v="2"/>
    <x v="0"/>
    <d v="2018-08-29T12:49:22"/>
    <x v="25"/>
    <d v="2018-09-04T00:00:00"/>
    <s v="N/A"/>
    <m/>
    <s v="Banco de Chile"/>
    <x v="0"/>
    <n v="0"/>
    <n v="5000"/>
  </r>
  <r>
    <n v="855253"/>
    <n v="37710"/>
    <n v="150931754"/>
    <x v="2"/>
    <x v="0"/>
    <d v="2018-09-26T17:20:34"/>
    <x v="26"/>
    <d v="2018-10-02T00:00:00"/>
    <s v="N/A"/>
    <m/>
    <s v="Banco de Chile"/>
    <x v="0"/>
    <n v="0"/>
    <n v="5000"/>
  </r>
  <r>
    <n v="899525"/>
    <n v="37710"/>
    <n v="150931754"/>
    <x v="2"/>
    <x v="0"/>
    <d v="2018-10-29T12:44:01"/>
    <x v="27"/>
    <d v="2018-11-06T00:00:00"/>
    <s v="N/A"/>
    <m/>
    <s v="Banco de Chile"/>
    <x v="0"/>
    <n v="0"/>
    <n v="5000"/>
  </r>
  <r>
    <n v="942997"/>
    <n v="37710"/>
    <n v="150931754"/>
    <x v="2"/>
    <x v="0"/>
    <d v="2018-11-30T17:33:23"/>
    <x v="28"/>
    <d v="2018-12-05T00:00:00"/>
    <s v="N/A"/>
    <m/>
    <s v="Banco de Chile"/>
    <x v="0"/>
    <n v="0"/>
    <n v="5000"/>
  </r>
  <r>
    <n v="988839"/>
    <n v="37710"/>
    <n v="150931754"/>
    <x v="2"/>
    <x v="0"/>
    <d v="2018-12-26T12:49:24"/>
    <x v="29"/>
    <d v="2019-01-14T00:00:00"/>
    <s v="N/A"/>
    <m/>
    <s v="Banco de Chile"/>
    <x v="0"/>
    <n v="0"/>
    <n v="5000"/>
  </r>
  <r>
    <n v="1036895"/>
    <n v="37710"/>
    <n v="150931754"/>
    <x v="2"/>
    <x v="0"/>
    <d v="2019-01-28T12:24:18"/>
    <x v="30"/>
    <d v="2019-02-04T00:00:00"/>
    <s v="N/A"/>
    <m/>
    <s v="Banco de Chile"/>
    <x v="0"/>
    <n v="0"/>
    <n v="5000"/>
  </r>
  <r>
    <n v="1086363"/>
    <n v="37710"/>
    <n v="150931754"/>
    <x v="2"/>
    <x v="0"/>
    <d v="2019-02-26T13:14:22"/>
    <x v="31"/>
    <d v="2019-03-04T00:00:00"/>
    <s v="N/A"/>
    <m/>
    <s v="Banco de Chile"/>
    <x v="0"/>
    <n v="0"/>
    <n v="5000"/>
  </r>
  <r>
    <n v="1139043"/>
    <n v="37710"/>
    <n v="150931754"/>
    <x v="2"/>
    <x v="0"/>
    <d v="2019-03-26T16:22:31"/>
    <x v="32"/>
    <d v="2019-04-02T00:00:00"/>
    <s v="N/A"/>
    <m/>
    <s v="Banco de Chile"/>
    <x v="0"/>
    <n v="0"/>
    <n v="5000"/>
  </r>
  <r>
    <n v="1193094"/>
    <n v="37710"/>
    <n v="150931754"/>
    <x v="2"/>
    <x v="0"/>
    <d v="2019-04-26T12:58:12"/>
    <x v="33"/>
    <d v="2019-05-03T00:00:00"/>
    <s v="N/A"/>
    <m/>
    <s v="Banco de Chile"/>
    <x v="0"/>
    <n v="0"/>
    <n v="5000"/>
  </r>
  <r>
    <n v="1247516"/>
    <n v="37710"/>
    <n v="150931754"/>
    <x v="2"/>
    <x v="0"/>
    <d v="2019-05-29T17:36:03"/>
    <x v="34"/>
    <d v="2019-06-04T00:00:00"/>
    <s v="N/A"/>
    <m/>
    <s v="Banco de Chile"/>
    <x v="0"/>
    <n v="0"/>
    <n v="5000"/>
  </r>
  <r>
    <n v="1251592"/>
    <n v="37710"/>
    <n v="150931754"/>
    <x v="2"/>
    <x v="0"/>
    <d v="2019-06-26T15:34:24"/>
    <x v="35"/>
    <d v="2019-07-09T00:00:00"/>
    <s v="N/A"/>
    <m/>
    <s v="Banco de Chile"/>
    <x v="0"/>
    <n v="0"/>
    <n v="5000"/>
  </r>
  <r>
    <n v="135383"/>
    <n v="37711"/>
    <s v="17273345K"/>
    <x v="2"/>
    <x v="1"/>
    <d v="2016-07-15T13:21:50"/>
    <x v="36"/>
    <d v="2016-07-20T00:00:00"/>
    <s v="Banco Santander"/>
    <m/>
    <s v="Banco de Chile"/>
    <x v="3"/>
    <n v="0"/>
    <n v="2000"/>
  </r>
  <r>
    <n v="191327"/>
    <n v="37711"/>
    <s v="17273345K"/>
    <x v="2"/>
    <x v="1"/>
    <d v="2016-11-29T11:48:53"/>
    <x v="7"/>
    <d v="2016-12-02T00:00:00"/>
    <s v="Banco Santander"/>
    <m/>
    <s v="Banco de Chile"/>
    <x v="3"/>
    <n v="0"/>
    <n v="2000"/>
  </r>
  <r>
    <n v="178520"/>
    <n v="37711"/>
    <s v="17273345K"/>
    <x v="2"/>
    <x v="1"/>
    <d v="2016-10-27T13:35:17"/>
    <x v="37"/>
    <d v="2016-11-08T00:00:00"/>
    <s v="Banco Santander"/>
    <m/>
    <s v="Banco de Chile"/>
    <x v="3"/>
    <n v="0"/>
    <n v="2000"/>
  </r>
  <r>
    <n v="144228"/>
    <n v="37711"/>
    <s v="17273345K"/>
    <x v="2"/>
    <x v="1"/>
    <d v="2016-07-27T15:47:34"/>
    <x v="2"/>
    <d v="2016-09-07T00:00:00"/>
    <s v="Banco Santander"/>
    <m/>
    <s v="Banco de Chile"/>
    <x v="3"/>
    <n v="0"/>
    <n v="2000"/>
  </r>
  <r>
    <n v="166545"/>
    <n v="37711"/>
    <s v="17273345K"/>
    <x v="2"/>
    <x v="1"/>
    <d v="2016-09-29T12:20:47"/>
    <x v="38"/>
    <d v="2016-10-04T00:00:00"/>
    <s v="Banco Santander"/>
    <m/>
    <s v="Banco de Chile"/>
    <x v="3"/>
    <n v="0"/>
    <n v="2000"/>
  </r>
  <r>
    <n v="155131"/>
    <n v="37711"/>
    <s v="17273345K"/>
    <x v="2"/>
    <x v="1"/>
    <d v="2016-08-26T16:39:45"/>
    <x v="1"/>
    <d v="2016-09-12T00:00:00"/>
    <s v="Banco Santander"/>
    <m/>
    <s v="Banco de Chile"/>
    <x v="3"/>
    <n v="0"/>
    <n v="2000"/>
  </r>
  <r>
    <n v="236849"/>
    <n v="37711"/>
    <s v="17273345K"/>
    <x v="2"/>
    <x v="1"/>
    <d v="2017-02-27T12:19:23"/>
    <x v="4"/>
    <d v="2017-03-13T00:00:00"/>
    <s v="Banco Santander"/>
    <m/>
    <s v="Banco de Chile"/>
    <x v="3"/>
    <n v="0"/>
    <n v="2000"/>
  </r>
  <r>
    <n v="220294"/>
    <n v="37711"/>
    <s v="17273345K"/>
    <x v="2"/>
    <x v="1"/>
    <d v="2017-01-26T15:39:04"/>
    <x v="5"/>
    <d v="2017-02-02T00:00:00"/>
    <s v="Banco Santander"/>
    <m/>
    <s v="Banco de Chile"/>
    <x v="3"/>
    <n v="0"/>
    <n v="2000"/>
  </r>
  <r>
    <n v="205488"/>
    <n v="37711"/>
    <s v="17273345K"/>
    <x v="2"/>
    <x v="1"/>
    <d v="2016-12-29T16:59:06"/>
    <x v="39"/>
    <d v="2017-01-05T00:00:00"/>
    <s v="Banco Santander"/>
    <m/>
    <s v="Banco de Chile"/>
    <x v="3"/>
    <n v="0"/>
    <n v="2000"/>
  </r>
  <r>
    <n v="254229"/>
    <n v="37711"/>
    <s v="17273345K"/>
    <x v="2"/>
    <x v="1"/>
    <d v="2017-03-28T15:24:43"/>
    <x v="40"/>
    <d v="2017-04-20T00:00:00"/>
    <s v="Banco Santander"/>
    <m/>
    <s v="Banco de Chile"/>
    <x v="3"/>
    <n v="0"/>
    <n v="2000"/>
  </r>
  <r>
    <n v="295545"/>
    <n v="37711"/>
    <s v="17273345K"/>
    <x v="2"/>
    <x v="1"/>
    <d v="2017-05-29T17:25:45"/>
    <x v="8"/>
    <d v="2017-06-06T00:00:00"/>
    <s v="Banco Santander"/>
    <m/>
    <s v="Banco de Chile"/>
    <x v="3"/>
    <n v="0"/>
    <n v="2000"/>
  </r>
  <r>
    <n v="272408"/>
    <n v="37711"/>
    <s v="17273345K"/>
    <x v="2"/>
    <x v="1"/>
    <d v="2017-04-26T15:42:27"/>
    <x v="41"/>
    <d v="2017-05-04T00:00:00"/>
    <s v="Banco Santander"/>
    <m/>
    <s v="Banco de Chile"/>
    <x v="3"/>
    <n v="0"/>
    <n v="2000"/>
  </r>
  <r>
    <n v="343142"/>
    <n v="37711"/>
    <s v="17273345K"/>
    <x v="2"/>
    <x v="1"/>
    <d v="2017-07-27T16:39:09"/>
    <x v="12"/>
    <d v="2017-08-29T00:00:00"/>
    <s v="Banco Santander"/>
    <m/>
    <s v="Banco de Chile"/>
    <x v="2"/>
    <n v="0"/>
    <n v="2000"/>
  </r>
  <r>
    <n v="318180"/>
    <n v="37711"/>
    <s v="17273345K"/>
    <x v="2"/>
    <x v="1"/>
    <d v="2017-06-28T13:07:20"/>
    <x v="42"/>
    <d v="2017-07-28T00:00:00"/>
    <s v="Banco Santander"/>
    <m/>
    <s v="Banco de Chile"/>
    <x v="2"/>
    <n v="0"/>
    <n v="2000"/>
  </r>
  <r>
    <n v="393777"/>
    <n v="37711"/>
    <s v="17273345K"/>
    <x v="2"/>
    <x v="1"/>
    <d v="2017-08-29T20:17:26"/>
    <x v="14"/>
    <d v="2017-09-25T00:00:00"/>
    <s v="Banco Santander"/>
    <m/>
    <s v="Banco de Chile"/>
    <x v="3"/>
    <n v="0"/>
    <n v="2000"/>
  </r>
  <r>
    <n v="421064"/>
    <n v="37711"/>
    <s v="17273345K"/>
    <x v="2"/>
    <x v="1"/>
    <d v="2017-09-27T16:46:45"/>
    <x v="43"/>
    <d v="2017-10-16T00:00:00"/>
    <s v="Banco Santander"/>
    <m/>
    <s v="Banco de Chile"/>
    <x v="3"/>
    <n v="0"/>
    <n v="2000"/>
  </r>
  <r>
    <n v="480292"/>
    <n v="37711"/>
    <s v="17273345K"/>
    <x v="2"/>
    <x v="1"/>
    <d v="2017-11-28T18:03:10"/>
    <x v="16"/>
    <d v="2017-12-29T00:00:00"/>
    <s v="Banco Santander"/>
    <m/>
    <s v="Banco de Chile"/>
    <x v="2"/>
    <n v="0"/>
    <n v="2000"/>
  </r>
  <r>
    <n v="450094"/>
    <n v="37711"/>
    <s v="17273345K"/>
    <x v="2"/>
    <x v="1"/>
    <d v="2017-10-26T18:53:21"/>
    <x v="44"/>
    <d v="2017-11-29T00:00:00"/>
    <s v="Banco Santander"/>
    <m/>
    <s v="Banco de Chile"/>
    <x v="2"/>
    <n v="0"/>
    <n v="2000"/>
  </r>
  <r>
    <n v="546108"/>
    <n v="37711"/>
    <s v="17273345K"/>
    <x v="2"/>
    <x v="1"/>
    <d v="2018-01-29T18:37:40"/>
    <x v="18"/>
    <d v="2018-02-26T00:00:00"/>
    <s v="Banco Santander"/>
    <m/>
    <s v="Banco de Chile"/>
    <x v="2"/>
    <n v="0"/>
    <n v="2000"/>
  </r>
  <r>
    <n v="514276"/>
    <n v="37711"/>
    <s v="17273345K"/>
    <x v="2"/>
    <x v="1"/>
    <d v="2017-12-27T13:58:51"/>
    <x v="45"/>
    <d v="2018-01-29T00:00:00"/>
    <s v="Banco Santander"/>
    <m/>
    <s v="Banco de Chile"/>
    <x v="2"/>
    <n v="0"/>
    <n v="2000"/>
  </r>
  <r>
    <n v="578487"/>
    <n v="37711"/>
    <s v="17273345K"/>
    <x v="2"/>
    <x v="1"/>
    <d v="2018-02-27T16:43:36"/>
    <x v="19"/>
    <d v="2018-03-27T00:00:00"/>
    <s v="Banco Santander"/>
    <m/>
    <s v="Banco de Chile"/>
    <x v="6"/>
    <n v="0"/>
    <n v="2000"/>
  </r>
  <r>
    <n v="135363"/>
    <n v="37714"/>
    <n v="144275284"/>
    <x v="2"/>
    <x v="1"/>
    <d v="2016-07-15T13:21:50"/>
    <x v="36"/>
    <d v="2016-07-28T00:00:00"/>
    <s v="Banco Estado"/>
    <m/>
    <s v="Banco de Chile"/>
    <x v="3"/>
    <n v="0"/>
    <n v="2000"/>
  </r>
  <r>
    <n v="191306"/>
    <n v="37714"/>
    <n v="144275284"/>
    <x v="2"/>
    <x v="1"/>
    <d v="2016-11-29T11:48:53"/>
    <x v="7"/>
    <d v="2017-01-09T00:00:00"/>
    <s v="Banco Estado"/>
    <m/>
    <s v="Banco de Chile"/>
    <x v="2"/>
    <n v="0"/>
    <n v="2000"/>
  </r>
  <r>
    <n v="155109"/>
    <n v="37714"/>
    <n v="144275284"/>
    <x v="2"/>
    <x v="1"/>
    <d v="2016-08-26T16:39:45"/>
    <x v="1"/>
    <d v="2016-09-12T00:00:00"/>
    <s v="Banco Estado"/>
    <m/>
    <s v="Banco de Chile"/>
    <x v="3"/>
    <n v="0"/>
    <n v="2000"/>
  </r>
  <r>
    <n v="166523"/>
    <n v="37714"/>
    <n v="144275284"/>
    <x v="2"/>
    <x v="1"/>
    <d v="2016-09-29T12:20:47"/>
    <x v="38"/>
    <d v="2016-10-17T00:00:00"/>
    <s v="Banco Estado"/>
    <m/>
    <s v="Banco de Chile"/>
    <x v="3"/>
    <n v="0"/>
    <n v="2000"/>
  </r>
  <r>
    <n v="144206"/>
    <n v="37714"/>
    <n v="144275284"/>
    <x v="2"/>
    <x v="1"/>
    <d v="2016-07-27T15:47:34"/>
    <x v="2"/>
    <d v="2016-08-09T00:00:00"/>
    <s v="Banco Estado"/>
    <m/>
    <s v="Banco de Chile"/>
    <x v="3"/>
    <n v="0"/>
    <n v="2000"/>
  </r>
  <r>
    <n v="178499"/>
    <n v="37714"/>
    <n v="144275284"/>
    <x v="2"/>
    <x v="1"/>
    <d v="2016-10-27T13:35:17"/>
    <x v="37"/>
    <d v="2016-11-08T00:00:00"/>
    <s v="Banco Estado"/>
    <m/>
    <s v="Banco de Chile"/>
    <x v="3"/>
    <n v="0"/>
    <n v="2000"/>
  </r>
  <r>
    <n v="205467"/>
    <n v="37714"/>
    <n v="144275284"/>
    <x v="2"/>
    <x v="1"/>
    <d v="2016-12-29T16:59:06"/>
    <x v="39"/>
    <d v="2017-01-05T00:00:00"/>
    <s v="Banco Estado"/>
    <m/>
    <s v="Banco de Chile"/>
    <x v="3"/>
    <n v="0"/>
    <n v="2000"/>
  </r>
  <r>
    <n v="220273"/>
    <n v="37714"/>
    <n v="144275284"/>
    <x v="2"/>
    <x v="1"/>
    <d v="2017-01-26T15:39:04"/>
    <x v="5"/>
    <d v="2017-02-02T00:00:00"/>
    <s v="Banco Estado"/>
    <m/>
    <s v="Banco de Chile"/>
    <x v="3"/>
    <n v="0"/>
    <n v="2000"/>
  </r>
  <r>
    <n v="236828"/>
    <n v="37714"/>
    <n v="144275284"/>
    <x v="2"/>
    <x v="1"/>
    <d v="2017-02-27T12:19:23"/>
    <x v="4"/>
    <d v="2017-03-02T00:00:00"/>
    <s v="Banco Estado"/>
    <m/>
    <s v="Banco de Chile"/>
    <x v="3"/>
    <n v="0"/>
    <n v="2000"/>
  </r>
  <r>
    <n v="272387"/>
    <n v="37714"/>
    <n v="144275284"/>
    <x v="2"/>
    <x v="1"/>
    <d v="2017-04-26T15:42:27"/>
    <x v="41"/>
    <d v="2017-05-04T00:00:00"/>
    <s v="Banco Estado"/>
    <m/>
    <s v="Banco de Chile"/>
    <x v="3"/>
    <n v="0"/>
    <n v="2000"/>
  </r>
  <r>
    <n v="295524"/>
    <n v="37714"/>
    <n v="144275284"/>
    <x v="2"/>
    <x v="1"/>
    <d v="2017-05-29T17:25:45"/>
    <x v="8"/>
    <d v="2017-06-06T00:00:00"/>
    <s v="Banco Estado"/>
    <m/>
    <s v="Banco de Chile"/>
    <x v="3"/>
    <n v="0"/>
    <n v="2000"/>
  </r>
  <r>
    <n v="254208"/>
    <n v="37714"/>
    <n v="144275284"/>
    <x v="2"/>
    <x v="1"/>
    <d v="2017-03-28T15:24:43"/>
    <x v="40"/>
    <d v="2017-04-04T00:00:00"/>
    <s v="Banco Estado"/>
    <m/>
    <s v="Banco de Chile"/>
    <x v="3"/>
    <n v="0"/>
    <n v="2000"/>
  </r>
  <r>
    <n v="343122"/>
    <n v="37714"/>
    <n v="144275284"/>
    <x v="2"/>
    <x v="1"/>
    <d v="2017-07-27T16:39:09"/>
    <x v="12"/>
    <d v="2017-08-02T00:00:00"/>
    <s v="Banco Estado"/>
    <m/>
    <s v="Banco de Chile"/>
    <x v="3"/>
    <n v="0"/>
    <n v="2000"/>
  </r>
  <r>
    <n v="318159"/>
    <n v="37714"/>
    <n v="144275284"/>
    <x v="2"/>
    <x v="1"/>
    <d v="2017-06-28T13:07:20"/>
    <x v="42"/>
    <d v="2017-07-04T00:00:00"/>
    <s v="Banco Estado"/>
    <m/>
    <s v="Banco de Chile"/>
    <x v="3"/>
    <n v="0"/>
    <n v="2000"/>
  </r>
  <r>
    <n v="421045"/>
    <n v="37714"/>
    <n v="144275284"/>
    <x v="2"/>
    <x v="1"/>
    <d v="2017-09-27T16:46:45"/>
    <x v="43"/>
    <d v="2017-10-12T00:00:00"/>
    <s v="Banco Estado"/>
    <m/>
    <s v="Banco de Chile"/>
    <x v="3"/>
    <n v="0"/>
    <n v="2000"/>
  </r>
  <r>
    <n v="393757"/>
    <n v="37714"/>
    <n v="144275284"/>
    <x v="2"/>
    <x v="1"/>
    <d v="2017-08-29T20:17:26"/>
    <x v="14"/>
    <d v="2017-09-05T00:00:00"/>
    <s v="Banco Estado"/>
    <m/>
    <s v="Banco de Chile"/>
    <x v="3"/>
    <n v="0"/>
    <n v="2000"/>
  </r>
  <r>
    <n v="450075"/>
    <n v="37714"/>
    <n v="144275284"/>
    <x v="2"/>
    <x v="1"/>
    <d v="2017-10-26T18:53:21"/>
    <x v="44"/>
    <d v="2017-11-06T00:00:00"/>
    <s v="Banco Estado"/>
    <m/>
    <s v="Banco de Chile"/>
    <x v="3"/>
    <n v="0"/>
    <n v="2000"/>
  </r>
  <r>
    <n v="480273"/>
    <n v="37714"/>
    <n v="144275284"/>
    <x v="2"/>
    <x v="1"/>
    <d v="2017-11-28T18:03:10"/>
    <x v="16"/>
    <d v="2017-12-19T00:00:00"/>
    <s v="Banco Estado"/>
    <m/>
    <s v="Banco de Chile"/>
    <x v="3"/>
    <n v="0"/>
    <n v="2000"/>
  </r>
  <r>
    <n v="514257"/>
    <n v="37714"/>
    <n v="144275284"/>
    <x v="2"/>
    <x v="1"/>
    <d v="2017-12-27T13:58:51"/>
    <x v="45"/>
    <d v="2018-01-03T00:00:00"/>
    <s v="Banco Estado"/>
    <m/>
    <s v="Banco de Chile"/>
    <x v="3"/>
    <n v="0"/>
    <n v="2000"/>
  </r>
  <r>
    <n v="546089"/>
    <n v="37714"/>
    <n v="144275284"/>
    <x v="2"/>
    <x v="1"/>
    <d v="2018-01-29T18:37:40"/>
    <x v="18"/>
    <d v="2018-02-02T00:00:00"/>
    <s v="Banco Estado"/>
    <m/>
    <s v="Banco de Chile"/>
    <x v="3"/>
    <n v="0"/>
    <n v="2000"/>
  </r>
  <r>
    <n v="578468"/>
    <n v="37714"/>
    <n v="144275284"/>
    <x v="2"/>
    <x v="1"/>
    <d v="2018-02-27T16:43:36"/>
    <x v="19"/>
    <d v="2018-03-05T00:00:00"/>
    <s v="Banco Estado"/>
    <m/>
    <s v="Banco de Chile"/>
    <x v="3"/>
    <n v="0"/>
    <n v="2000"/>
  </r>
  <r>
    <n v="611350"/>
    <n v="37714"/>
    <n v="144275284"/>
    <x v="2"/>
    <x v="1"/>
    <d v="2018-03-27T16:59:28"/>
    <x v="46"/>
    <d v="2018-04-03T00:00:00"/>
    <s v="Banco Estado"/>
    <m/>
    <s v="Banco de Chile"/>
    <x v="3"/>
    <n v="0"/>
    <n v="2000"/>
  </r>
  <r>
    <n v="644902"/>
    <n v="37714"/>
    <n v="144275284"/>
    <x v="2"/>
    <x v="1"/>
    <d v="2018-04-26T13:25:33"/>
    <x v="47"/>
    <d v="2018-05-03T00:00:00"/>
    <s v="Banco Estado"/>
    <m/>
    <s v="Banco de Chile"/>
    <x v="3"/>
    <n v="0"/>
    <n v="2000"/>
  </r>
  <r>
    <n v="678871"/>
    <n v="37714"/>
    <n v="144275284"/>
    <x v="2"/>
    <x v="1"/>
    <d v="2018-05-28T18:30:24"/>
    <x v="22"/>
    <d v="2018-06-11T00:00:00"/>
    <s v="Banco Estado"/>
    <m/>
    <s v="Banco de Chile"/>
    <x v="3"/>
    <n v="0"/>
    <n v="2000"/>
  </r>
  <r>
    <n v="713935"/>
    <n v="37714"/>
    <n v="144275284"/>
    <x v="2"/>
    <x v="1"/>
    <d v="2018-06-27T11:33:55"/>
    <x v="48"/>
    <d v="2018-07-04T00:00:00"/>
    <s v="Banco Estado"/>
    <m/>
    <s v="Banco de Chile"/>
    <x v="3"/>
    <n v="0"/>
    <n v="2000"/>
  </r>
  <r>
    <n v="750077"/>
    <n v="37714"/>
    <n v="144275284"/>
    <x v="2"/>
    <x v="1"/>
    <d v="2018-07-26T13:31:34"/>
    <x v="24"/>
    <d v="2018-08-02T00:00:00"/>
    <s v="Banco Estado"/>
    <m/>
    <s v="Banco de Chile"/>
    <x v="3"/>
    <n v="0"/>
    <n v="2000"/>
  </r>
  <r>
    <n v="824781"/>
    <n v="37714"/>
    <n v="144275284"/>
    <x v="2"/>
    <x v="1"/>
    <d v="2018-09-26T17:19:58"/>
    <x v="26"/>
    <d v="2018-10-10T00:00:00"/>
    <s v="Banco Estado"/>
    <m/>
    <s v="Banco de Chile"/>
    <x v="3"/>
    <n v="0"/>
    <n v="2000"/>
  </r>
  <r>
    <n v="787336"/>
    <n v="37714"/>
    <n v="144275284"/>
    <x v="2"/>
    <x v="1"/>
    <d v="2018-08-29T12:35:07"/>
    <x v="49"/>
    <d v="2018-09-04T00:00:00"/>
    <s v="Banco Estado"/>
    <m/>
    <s v="Banco de Chile"/>
    <x v="3"/>
    <n v="0"/>
    <n v="2000"/>
  </r>
  <r>
    <n v="865604"/>
    <n v="37714"/>
    <n v="144275284"/>
    <x v="2"/>
    <x v="1"/>
    <d v="2018-10-29T12:43:02"/>
    <x v="50"/>
    <d v="2018-11-22T00:00:00"/>
    <s v="Banco Estado"/>
    <m/>
    <s v="Banco de Chile"/>
    <x v="3"/>
    <n v="0"/>
    <n v="2000"/>
  </r>
  <r>
    <n v="907735"/>
    <n v="37714"/>
    <n v="144275284"/>
    <x v="2"/>
    <x v="1"/>
    <d v="2018-11-30T17:31:58"/>
    <x v="51"/>
    <d v="2018-12-06T00:00:00"/>
    <s v="Banco Estado"/>
    <m/>
    <s v="Banco de Chile"/>
    <x v="3"/>
    <n v="0"/>
    <n v="2000"/>
  </r>
  <r>
    <n v="951816"/>
    <n v="37714"/>
    <n v="144275284"/>
    <x v="2"/>
    <x v="1"/>
    <d v="2018-12-26T12:48:31"/>
    <x v="52"/>
    <d v="2019-01-03T00:00:00"/>
    <s v="Banco Estado"/>
    <m/>
    <s v="Banco de Chile"/>
    <x v="3"/>
    <n v="0"/>
    <n v="2000"/>
  </r>
  <r>
    <n v="998433"/>
    <n v="37714"/>
    <n v="144275284"/>
    <x v="2"/>
    <x v="1"/>
    <d v="2019-01-28T12:23:19"/>
    <x v="30"/>
    <d v="2019-02-04T00:00:00"/>
    <s v="Banco Estado"/>
    <m/>
    <s v="Banco de Chile"/>
    <x v="3"/>
    <n v="0"/>
    <n v="2000"/>
  </r>
  <r>
    <n v="1046029"/>
    <n v="37714"/>
    <n v="144275284"/>
    <x v="2"/>
    <x v="1"/>
    <d v="2019-02-26T13:13:43"/>
    <x v="31"/>
    <d v="2019-03-04T00:00:00"/>
    <s v="Banco Estado"/>
    <m/>
    <s v="Banco de Chile"/>
    <x v="3"/>
    <n v="0"/>
    <n v="2000"/>
  </r>
  <r>
    <n v="1096858"/>
    <n v="37714"/>
    <n v="144275284"/>
    <x v="2"/>
    <x v="1"/>
    <d v="2019-03-26T16:21:03"/>
    <x v="32"/>
    <d v="2019-04-02T00:00:00"/>
    <s v="Banco Estado"/>
    <m/>
    <s v="Banco de Chile"/>
    <x v="3"/>
    <n v="0"/>
    <n v="2000"/>
  </r>
  <r>
    <n v="1148367"/>
    <n v="37714"/>
    <n v="144275284"/>
    <x v="2"/>
    <x v="1"/>
    <d v="2019-04-26T12:57:33"/>
    <x v="33"/>
    <d v="2019-05-03T00:00:00"/>
    <s v="Banco Estado"/>
    <m/>
    <s v="Banco de Chile"/>
    <x v="3"/>
    <n v="0"/>
    <n v="2000"/>
  </r>
  <r>
    <n v="1201946"/>
    <n v="37714"/>
    <n v="144275284"/>
    <x v="2"/>
    <x v="1"/>
    <d v="2019-05-29T17:32:19"/>
    <x v="53"/>
    <d v="2019-06-04T00:00:00"/>
    <s v="Banco Estado"/>
    <m/>
    <s v="Banco de Chile"/>
    <x v="3"/>
    <n v="0"/>
    <n v="2000"/>
  </r>
  <r>
    <n v="1259842"/>
    <n v="37714"/>
    <n v="144275284"/>
    <x v="2"/>
    <x v="1"/>
    <d v="2019-06-26T15:43:10"/>
    <x v="35"/>
    <d v="2019-07-09T00:00:00"/>
    <s v="Banco Estado"/>
    <m/>
    <s v="Banco de Chile"/>
    <x v="3"/>
    <n v="0"/>
    <n v="2000"/>
  </r>
  <r>
    <n v="135364"/>
    <n v="37715"/>
    <n v="163336987"/>
    <x v="2"/>
    <x v="1"/>
    <d v="2016-07-15T13:21:50"/>
    <x v="36"/>
    <d v="2016-08-01T00:00:00"/>
    <s v="Banco de Crédito e Inversiones"/>
    <m/>
    <s v="Banco de Chile"/>
    <x v="3"/>
    <n v="0"/>
    <n v="5000"/>
  </r>
  <r>
    <n v="178500"/>
    <n v="37715"/>
    <n v="163336987"/>
    <x v="2"/>
    <x v="1"/>
    <d v="2016-10-27T13:35:17"/>
    <x v="37"/>
    <d v="2016-11-29T00:00:00"/>
    <s v="Banco de Crédito e Inversiones"/>
    <m/>
    <s v="Banco de Chile"/>
    <x v="2"/>
    <n v="0"/>
    <n v="5000"/>
  </r>
  <r>
    <n v="144207"/>
    <n v="37715"/>
    <n v="163336987"/>
    <x v="2"/>
    <x v="1"/>
    <d v="2016-07-27T15:47:34"/>
    <x v="2"/>
    <d v="2016-08-03T00:00:00"/>
    <s v="Banco de Crédito e Inversiones"/>
    <m/>
    <s v="Banco de Chile"/>
    <x v="3"/>
    <n v="0"/>
    <n v="5000"/>
  </r>
  <r>
    <n v="166524"/>
    <n v="37715"/>
    <n v="163336987"/>
    <x v="2"/>
    <x v="1"/>
    <d v="2016-09-29T12:20:47"/>
    <x v="38"/>
    <d v="2016-10-04T00:00:00"/>
    <s v="Banco de Crédito e Inversiones"/>
    <m/>
    <s v="Banco de Chile"/>
    <x v="3"/>
    <n v="0"/>
    <n v="5000"/>
  </r>
  <r>
    <n v="155110"/>
    <n v="37715"/>
    <n v="163336987"/>
    <x v="2"/>
    <x v="1"/>
    <d v="2016-08-26T16:39:45"/>
    <x v="1"/>
    <d v="2016-09-05T00:00:00"/>
    <s v="Banco de Crédito e Inversiones"/>
    <m/>
    <s v="Banco de Chile"/>
    <x v="3"/>
    <n v="0"/>
    <n v="5000"/>
  </r>
  <r>
    <n v="191307"/>
    <n v="37715"/>
    <n v="163336987"/>
    <x v="2"/>
    <x v="1"/>
    <d v="2016-11-29T11:48:53"/>
    <x v="7"/>
    <d v="2016-12-26T00:00:00"/>
    <s v="Banco de Crédito e Inversiones"/>
    <m/>
    <s v="Banco de Chile"/>
    <x v="3"/>
    <n v="0"/>
    <n v="5000"/>
  </r>
  <r>
    <n v="236829"/>
    <n v="37715"/>
    <n v="163336987"/>
    <x v="2"/>
    <x v="1"/>
    <d v="2017-02-27T12:19:23"/>
    <x v="4"/>
    <d v="2017-04-04T00:00:00"/>
    <s v="Banco de Crédito e Inversiones"/>
    <m/>
    <s v="Banco de Chile"/>
    <x v="3"/>
    <n v="0"/>
    <n v="5000"/>
  </r>
  <r>
    <n v="220274"/>
    <n v="37715"/>
    <n v="163336987"/>
    <x v="2"/>
    <x v="1"/>
    <d v="2017-01-26T15:39:04"/>
    <x v="5"/>
    <d v="2017-02-16T00:00:00"/>
    <s v="Banco de Crédito e Inversiones"/>
    <m/>
    <s v="Banco de Chile"/>
    <x v="3"/>
    <n v="0"/>
    <n v="5000"/>
  </r>
  <r>
    <n v="205468"/>
    <n v="37715"/>
    <n v="163336987"/>
    <x v="2"/>
    <x v="1"/>
    <d v="2016-12-29T16:59:06"/>
    <x v="39"/>
    <d v="2017-01-31T00:00:00"/>
    <s v="Banco de Crédito e Inversiones"/>
    <m/>
    <s v="Banco de Chile"/>
    <x v="2"/>
    <n v="0"/>
    <n v="5000"/>
  </r>
  <r>
    <n v="254209"/>
    <n v="37715"/>
    <n v="163336987"/>
    <x v="2"/>
    <x v="1"/>
    <d v="2017-03-28T15:24:43"/>
    <x v="40"/>
    <d v="2017-04-20T00:00:00"/>
    <s v="Banco de Crédito e Inversiones"/>
    <m/>
    <s v="Banco de Chile"/>
    <x v="3"/>
    <n v="0"/>
    <n v="5000"/>
  </r>
  <r>
    <n v="295525"/>
    <n v="37715"/>
    <n v="163336987"/>
    <x v="2"/>
    <x v="1"/>
    <d v="2017-05-29T17:25:45"/>
    <x v="8"/>
    <d v="2017-06-19T00:00:00"/>
    <s v="Banco de Crédito e Inversiones"/>
    <m/>
    <s v="Banco de Chile"/>
    <x v="3"/>
    <n v="0"/>
    <n v="5000"/>
  </r>
  <r>
    <n v="272388"/>
    <n v="37715"/>
    <n v="163336987"/>
    <x v="2"/>
    <x v="1"/>
    <d v="2017-04-26T15:42:27"/>
    <x v="41"/>
    <d v="2017-05-04T00:00:00"/>
    <s v="Banco de Crédito e Inversiones"/>
    <m/>
    <s v="Banco de Chile"/>
    <x v="3"/>
    <n v="0"/>
    <n v="5000"/>
  </r>
  <r>
    <n v="318160"/>
    <n v="37715"/>
    <n v="163336987"/>
    <x v="2"/>
    <x v="1"/>
    <d v="2017-06-28T13:07:20"/>
    <x v="42"/>
    <d v="2017-07-04T00:00:00"/>
    <s v="Banco de Crédito e Inversiones"/>
    <m/>
    <s v="Banco de Chile"/>
    <x v="3"/>
    <n v="0"/>
    <n v="5000"/>
  </r>
  <r>
    <n v="343123"/>
    <n v="37715"/>
    <n v="163336987"/>
    <x v="2"/>
    <x v="1"/>
    <d v="2017-07-27T16:39:09"/>
    <x v="12"/>
    <d v="2017-08-02T00:00:00"/>
    <s v="Banco de Crédito e Inversiones"/>
    <m/>
    <s v="Banco de Chile"/>
    <x v="3"/>
    <n v="0"/>
    <n v="5000"/>
  </r>
  <r>
    <n v="393758"/>
    <n v="37715"/>
    <n v="163336987"/>
    <x v="2"/>
    <x v="1"/>
    <d v="2017-08-29T20:17:26"/>
    <x v="14"/>
    <d v="2017-09-05T00:00:00"/>
    <s v="Banco de Crédito e Inversiones"/>
    <m/>
    <s v="Banco de Chile"/>
    <x v="3"/>
    <n v="0"/>
    <n v="5000"/>
  </r>
  <r>
    <n v="421046"/>
    <n v="37715"/>
    <n v="163336987"/>
    <x v="2"/>
    <x v="1"/>
    <d v="2017-09-27T16:46:45"/>
    <x v="43"/>
    <d v="2017-10-12T00:00:00"/>
    <s v="Banco de Crédito e Inversiones"/>
    <m/>
    <s v="Banco de Chile"/>
    <x v="3"/>
    <n v="0"/>
    <n v="5000"/>
  </r>
  <r>
    <n v="480274"/>
    <n v="37715"/>
    <n v="163336987"/>
    <x v="2"/>
    <x v="1"/>
    <d v="2017-11-28T18:03:10"/>
    <x v="16"/>
    <d v="2017-12-29T00:00:00"/>
    <s v="Banco de Crédito e Inversiones"/>
    <m/>
    <s v="Banco de Chile"/>
    <x v="2"/>
    <n v="0"/>
    <n v="5000"/>
  </r>
  <r>
    <n v="450076"/>
    <n v="37715"/>
    <n v="163336987"/>
    <x v="2"/>
    <x v="1"/>
    <d v="2017-10-26T18:53:21"/>
    <x v="44"/>
    <d v="2017-11-29T00:00:00"/>
    <s v="Banco de Crédito e Inversiones"/>
    <m/>
    <s v="Banco de Chile"/>
    <x v="2"/>
    <n v="0"/>
    <n v="5000"/>
  </r>
  <r>
    <n v="546090"/>
    <n v="37715"/>
    <n v="163336987"/>
    <x v="2"/>
    <x v="1"/>
    <d v="2018-01-29T18:37:40"/>
    <x v="18"/>
    <d v="2018-02-02T00:00:00"/>
    <s v="Banco de Crédito e Inversiones"/>
    <m/>
    <s v="Banco de Chile"/>
    <x v="3"/>
    <n v="0"/>
    <n v="5000"/>
  </r>
  <r>
    <n v="514258"/>
    <n v="37715"/>
    <n v="163336987"/>
    <x v="2"/>
    <x v="1"/>
    <d v="2017-12-27T13:58:51"/>
    <x v="45"/>
    <d v="2018-01-19T00:00:00"/>
    <s v="Banco de Crédito e Inversiones"/>
    <m/>
    <s v="Banco de Chile"/>
    <x v="3"/>
    <n v="0"/>
    <n v="5000"/>
  </r>
  <r>
    <n v="578469"/>
    <n v="37715"/>
    <n v="163336987"/>
    <x v="2"/>
    <x v="1"/>
    <d v="2018-02-27T16:43:36"/>
    <x v="19"/>
    <d v="2018-03-05T00:00:00"/>
    <s v="Banco de Crédito e Inversiones"/>
    <m/>
    <s v="Banco de Chile"/>
    <x v="3"/>
    <n v="0"/>
    <n v="5000"/>
  </r>
  <r>
    <n v="644903"/>
    <n v="37715"/>
    <n v="163336987"/>
    <x v="2"/>
    <x v="1"/>
    <d v="2018-04-26T13:25:33"/>
    <x v="47"/>
    <d v="2018-06-07T00:00:00"/>
    <s v="Banco de Crédito e Inversiones"/>
    <m/>
    <s v="Banco de Chile"/>
    <x v="2"/>
    <n v="0"/>
    <n v="5000"/>
  </r>
  <r>
    <n v="611351"/>
    <n v="37715"/>
    <n v="163336987"/>
    <x v="2"/>
    <x v="1"/>
    <d v="2018-03-27T16:59:28"/>
    <x v="46"/>
    <d v="2018-04-03T00:00:00"/>
    <s v="Banco de Crédito e Inversiones"/>
    <m/>
    <s v="Banco de Chile"/>
    <x v="3"/>
    <n v="0"/>
    <n v="5000"/>
  </r>
  <r>
    <n v="713936"/>
    <n v="37715"/>
    <n v="163336987"/>
    <x v="2"/>
    <x v="1"/>
    <d v="2018-06-27T11:33:55"/>
    <x v="48"/>
    <d v="2018-07-31T00:00:00"/>
    <s v="Banco de Crédito e Inversiones"/>
    <m/>
    <s v="Banco de Chile"/>
    <x v="2"/>
    <n v="0"/>
    <n v="5000"/>
  </r>
  <r>
    <n v="678872"/>
    <n v="37715"/>
    <n v="163336987"/>
    <x v="2"/>
    <x v="1"/>
    <d v="2018-05-28T18:30:24"/>
    <x v="22"/>
    <d v="2018-07-03T00:00:00"/>
    <s v="Banco de Crédito e Inversiones"/>
    <m/>
    <s v="Banco de Chile"/>
    <x v="2"/>
    <n v="0"/>
    <n v="5000"/>
  </r>
  <r>
    <n v="750078"/>
    <n v="37715"/>
    <n v="163336987"/>
    <x v="2"/>
    <x v="1"/>
    <d v="2018-07-26T13:31:34"/>
    <x v="24"/>
    <d v="2018-08-28T00:00:00"/>
    <s v="Banco de Crédito e Inversiones"/>
    <m/>
    <s v="Banco de Chile"/>
    <x v="2"/>
    <n v="0"/>
    <n v="5000"/>
  </r>
  <r>
    <n v="787337"/>
    <n v="37715"/>
    <n v="163336987"/>
    <x v="2"/>
    <x v="1"/>
    <d v="2018-08-29T12:35:07"/>
    <x v="49"/>
    <d v="2018-10-04T00:00:00"/>
    <s v="Banco de Crédito e Inversiones"/>
    <m/>
    <s v="Banco de Chile"/>
    <x v="2"/>
    <n v="0"/>
    <n v="5000"/>
  </r>
  <r>
    <n v="824782"/>
    <n v="37715"/>
    <n v="163336987"/>
    <x v="2"/>
    <x v="1"/>
    <d v="2018-09-26T17:19:58"/>
    <x v="26"/>
    <d v="2018-10-29T00:00:00"/>
    <s v="Banco de Crédito e Inversiones"/>
    <m/>
    <s v="Banco de Chile"/>
    <x v="2"/>
    <n v="0"/>
    <n v="5000"/>
  </r>
  <r>
    <n v="865605"/>
    <n v="37715"/>
    <n v="163336987"/>
    <x v="2"/>
    <x v="1"/>
    <d v="2018-10-29T12:43:02"/>
    <x v="50"/>
    <d v="2018-12-10T00:00:00"/>
    <s v="Banco de Crédito e Inversiones"/>
    <m/>
    <s v="Banco de Chile"/>
    <x v="2"/>
    <n v="0"/>
    <n v="5000"/>
  </r>
  <r>
    <n v="907736"/>
    <n v="37715"/>
    <n v="163336987"/>
    <x v="2"/>
    <x v="1"/>
    <d v="2018-11-30T17:31:58"/>
    <x v="51"/>
    <d v="2018-12-24T00:00:00"/>
    <s v="Banco de Crédito e Inversiones"/>
    <m/>
    <s v="Banco de Chile"/>
    <x v="4"/>
    <n v="99"/>
    <n v="5000"/>
  </r>
  <r>
    <n v="951817"/>
    <n v="37715"/>
    <n v="163336987"/>
    <x v="2"/>
    <x v="1"/>
    <d v="2018-12-26T12:48:31"/>
    <x v="52"/>
    <d v="2019-01-28T00:00:00"/>
    <s v="Banco de Crédito e Inversiones"/>
    <m/>
    <s v="Banco de Chile"/>
    <x v="2"/>
    <n v="0"/>
    <n v="5000"/>
  </r>
  <r>
    <n v="1046030"/>
    <n v="37715"/>
    <n v="163336987"/>
    <x v="2"/>
    <x v="1"/>
    <d v="2019-02-26T13:13:43"/>
    <x v="31"/>
    <d v="2019-04-01T00:00:00"/>
    <s v="Banco de Crédito e Inversiones"/>
    <m/>
    <s v="Banco de Chile"/>
    <x v="2"/>
    <n v="0"/>
    <n v="5000"/>
  </r>
  <r>
    <n v="998434"/>
    <n v="37715"/>
    <n v="163336987"/>
    <x v="2"/>
    <x v="1"/>
    <d v="2019-01-28T12:23:19"/>
    <x v="30"/>
    <d v="2019-02-26T00:00:00"/>
    <s v="Banco de Crédito e Inversiones"/>
    <m/>
    <s v="Banco de Chile"/>
    <x v="2"/>
    <n v="0"/>
    <n v="5000"/>
  </r>
  <r>
    <n v="1096859"/>
    <n v="37715"/>
    <n v="163336987"/>
    <x v="2"/>
    <x v="1"/>
    <d v="2019-03-26T16:21:03"/>
    <x v="32"/>
    <d v="2019-04-26T00:00:00"/>
    <s v="Banco de Crédito e Inversiones"/>
    <m/>
    <s v="Banco de Chile"/>
    <x v="2"/>
    <n v="0"/>
    <n v="5000"/>
  </r>
  <r>
    <n v="1148368"/>
    <n v="37715"/>
    <n v="163336987"/>
    <x v="2"/>
    <x v="1"/>
    <d v="2019-04-26T12:57:33"/>
    <x v="33"/>
    <d v="2019-06-04T00:00:00"/>
    <s v="Banco de Crédito e Inversiones"/>
    <m/>
    <s v="Banco de Chile"/>
    <x v="2"/>
    <n v="0"/>
    <n v="5000"/>
  </r>
  <r>
    <n v="1201947"/>
    <n v="37715"/>
    <n v="163336987"/>
    <x v="2"/>
    <x v="1"/>
    <d v="2019-05-29T17:32:19"/>
    <x v="53"/>
    <d v="2019-06-26T00:00:00"/>
    <s v="Banco de Crédito e Inversiones"/>
    <m/>
    <s v="Banco de Chile"/>
    <x v="2"/>
    <n v="0"/>
    <n v="5000"/>
  </r>
  <r>
    <n v="1259843"/>
    <n v="37715"/>
    <n v="163336987"/>
    <x v="2"/>
    <x v="1"/>
    <d v="2019-06-26T15:43:10"/>
    <x v="35"/>
    <d v="2019-07-15T00:00:00"/>
    <s v="Banco de Crédito e Inversiones"/>
    <m/>
    <s v="Banco de Chile"/>
    <x v="4"/>
    <n v="99"/>
    <n v="5000"/>
  </r>
  <r>
    <n v="133392"/>
    <n v="37718"/>
    <n v="138654362"/>
    <x v="2"/>
    <x v="1"/>
    <d v="2016-06-28T15:48:39"/>
    <x v="54"/>
    <d v="2016-07-07T00:00:00"/>
    <s v="Banco Chile"/>
    <m/>
    <s v="Banco de Chile"/>
    <x v="3"/>
    <n v="0"/>
    <n v="2000"/>
  </r>
  <r>
    <n v="155132"/>
    <n v="37718"/>
    <n v="138654362"/>
    <x v="2"/>
    <x v="1"/>
    <d v="2016-08-26T16:39:45"/>
    <x v="1"/>
    <d v="2016-09-05T00:00:00"/>
    <s v="Banco Chile"/>
    <m/>
    <s v="Banco de Chile"/>
    <x v="3"/>
    <n v="0"/>
    <n v="2000"/>
  </r>
  <r>
    <n v="166546"/>
    <n v="37718"/>
    <n v="138654362"/>
    <x v="2"/>
    <x v="1"/>
    <d v="2016-09-29T12:20:47"/>
    <x v="38"/>
    <d v="2016-10-04T00:00:00"/>
    <s v="Banco Chile"/>
    <m/>
    <s v="Banco de Chile"/>
    <x v="3"/>
    <n v="0"/>
    <n v="2000"/>
  </r>
  <r>
    <n v="144229"/>
    <n v="37718"/>
    <n v="138654362"/>
    <x v="2"/>
    <x v="1"/>
    <d v="2016-07-27T15:47:34"/>
    <x v="2"/>
    <d v="2016-08-03T00:00:00"/>
    <s v="Banco Chile"/>
    <m/>
    <s v="Banco de Chile"/>
    <x v="3"/>
    <n v="0"/>
    <n v="2000"/>
  </r>
  <r>
    <n v="178521"/>
    <n v="37718"/>
    <n v="138654362"/>
    <x v="2"/>
    <x v="1"/>
    <d v="2016-10-27T13:35:17"/>
    <x v="37"/>
    <d v="2016-11-08T00:00:00"/>
    <s v="Banco Chile"/>
    <m/>
    <s v="Banco de Chile"/>
    <x v="3"/>
    <n v="0"/>
    <n v="2000"/>
  </r>
  <r>
    <n v="191328"/>
    <n v="37718"/>
    <n v="138654362"/>
    <x v="2"/>
    <x v="1"/>
    <d v="2016-11-29T11:48:53"/>
    <x v="7"/>
    <d v="2016-12-02T00:00:00"/>
    <s v="Banco Chile"/>
    <m/>
    <s v="Banco de Chile"/>
    <x v="3"/>
    <n v="0"/>
    <n v="2000"/>
  </r>
  <r>
    <n v="205489"/>
    <n v="37718"/>
    <n v="138654362"/>
    <x v="2"/>
    <x v="1"/>
    <d v="2016-12-29T16:59:06"/>
    <x v="39"/>
    <d v="2017-01-05T00:00:00"/>
    <s v="Banco Chile"/>
    <m/>
    <s v="Banco de Chile"/>
    <x v="3"/>
    <n v="0"/>
    <n v="2000"/>
  </r>
  <r>
    <n v="220295"/>
    <n v="37718"/>
    <n v="138654362"/>
    <x v="2"/>
    <x v="1"/>
    <d v="2017-01-26T15:39:04"/>
    <x v="5"/>
    <d v="2017-02-02T00:00:00"/>
    <s v="Banco Chile"/>
    <m/>
    <s v="Banco de Chile"/>
    <x v="3"/>
    <n v="0"/>
    <n v="2000"/>
  </r>
  <r>
    <n v="236850"/>
    <n v="37718"/>
    <n v="138654362"/>
    <x v="2"/>
    <x v="1"/>
    <d v="2017-02-27T12:19:23"/>
    <x v="4"/>
    <d v="2017-03-02T00:00:00"/>
    <s v="Banco Chile"/>
    <m/>
    <s v="Banco de Chile"/>
    <x v="3"/>
    <n v="0"/>
    <n v="2000"/>
  </r>
  <r>
    <n v="272409"/>
    <n v="37718"/>
    <n v="138654362"/>
    <x v="2"/>
    <x v="1"/>
    <d v="2017-04-26T15:42:27"/>
    <x v="41"/>
    <d v="2017-05-04T00:00:00"/>
    <s v="Banco Chile"/>
    <m/>
    <s v="Banco de Chile"/>
    <x v="3"/>
    <n v="0"/>
    <n v="2000"/>
  </r>
  <r>
    <n v="295546"/>
    <n v="37718"/>
    <n v="138654362"/>
    <x v="2"/>
    <x v="1"/>
    <d v="2017-05-29T17:25:45"/>
    <x v="8"/>
    <d v="2017-06-06T00:00:00"/>
    <s v="Banco Chile"/>
    <m/>
    <s v="Banco de Chile"/>
    <x v="3"/>
    <n v="0"/>
    <n v="2000"/>
  </r>
  <r>
    <n v="254230"/>
    <n v="37718"/>
    <n v="138654362"/>
    <x v="2"/>
    <x v="1"/>
    <d v="2017-03-28T15:24:43"/>
    <x v="40"/>
    <d v="2017-04-04T00:00:00"/>
    <s v="Banco Chile"/>
    <m/>
    <s v="Banco de Chile"/>
    <x v="3"/>
    <n v="0"/>
    <n v="2000"/>
  </r>
  <r>
    <n v="318181"/>
    <n v="37718"/>
    <n v="138654362"/>
    <x v="2"/>
    <x v="1"/>
    <d v="2017-06-28T13:07:20"/>
    <x v="42"/>
    <d v="2017-07-04T00:00:00"/>
    <s v="Banco Chile"/>
    <m/>
    <s v="Banco de Chile"/>
    <x v="3"/>
    <n v="0"/>
    <n v="2000"/>
  </r>
  <r>
    <n v="343143"/>
    <n v="37718"/>
    <n v="138654362"/>
    <x v="2"/>
    <x v="1"/>
    <d v="2017-07-27T16:39:09"/>
    <x v="12"/>
    <d v="2017-08-02T00:00:00"/>
    <s v="Banco Chile"/>
    <m/>
    <s v="Banco de Chile"/>
    <x v="3"/>
    <n v="0"/>
    <n v="2000"/>
  </r>
  <r>
    <n v="421065"/>
    <n v="37718"/>
    <n v="138654362"/>
    <x v="2"/>
    <x v="1"/>
    <d v="2017-09-27T16:46:45"/>
    <x v="43"/>
    <d v="2017-10-03T00:00:00"/>
    <s v="Banco Chile"/>
    <m/>
    <s v="Banco de Chile"/>
    <x v="3"/>
    <n v="0"/>
    <n v="2000"/>
  </r>
  <r>
    <n v="393778"/>
    <n v="37718"/>
    <n v="138654362"/>
    <x v="2"/>
    <x v="1"/>
    <d v="2017-08-29T20:17:26"/>
    <x v="14"/>
    <d v="2017-09-05T00:00:00"/>
    <s v="Banco Chile"/>
    <m/>
    <s v="Banco de Chile"/>
    <x v="3"/>
    <n v="0"/>
    <n v="2000"/>
  </r>
  <r>
    <n v="450095"/>
    <n v="37718"/>
    <n v="138654362"/>
    <x v="2"/>
    <x v="1"/>
    <d v="2017-10-26T18:53:21"/>
    <x v="44"/>
    <d v="2017-11-06T00:00:00"/>
    <s v="Banco Chile"/>
    <m/>
    <s v="Banco de Chile"/>
    <x v="3"/>
    <n v="0"/>
    <n v="2000"/>
  </r>
  <r>
    <n v="480293"/>
    <n v="37718"/>
    <n v="138654362"/>
    <x v="2"/>
    <x v="1"/>
    <d v="2017-11-28T18:03:10"/>
    <x v="16"/>
    <d v="2017-12-04T00:00:00"/>
    <s v="Banco Chile"/>
    <m/>
    <s v="Banco de Chile"/>
    <x v="3"/>
    <n v="0"/>
    <n v="2000"/>
  </r>
  <r>
    <n v="514277"/>
    <n v="37718"/>
    <n v="138654362"/>
    <x v="2"/>
    <x v="1"/>
    <d v="2017-12-27T13:58:51"/>
    <x v="45"/>
    <d v="2018-01-03T00:00:00"/>
    <s v="Banco Chile"/>
    <m/>
    <s v="Banco de Chile"/>
    <x v="3"/>
    <n v="0"/>
    <n v="2000"/>
  </r>
  <r>
    <n v="546109"/>
    <n v="37718"/>
    <n v="138654362"/>
    <x v="2"/>
    <x v="1"/>
    <d v="2018-01-29T18:37:40"/>
    <x v="18"/>
    <d v="2018-02-02T00:00:00"/>
    <s v="Banco Chile"/>
    <m/>
    <s v="Banco de Chile"/>
    <x v="3"/>
    <n v="0"/>
    <n v="2000"/>
  </r>
  <r>
    <n v="578488"/>
    <n v="37718"/>
    <n v="138654362"/>
    <x v="2"/>
    <x v="1"/>
    <d v="2018-02-27T16:43:36"/>
    <x v="19"/>
    <d v="2018-03-05T00:00:00"/>
    <s v="Banco Chile"/>
    <m/>
    <s v="Banco de Chile"/>
    <x v="3"/>
    <n v="0"/>
    <n v="2000"/>
  </r>
  <r>
    <n v="611368"/>
    <n v="37718"/>
    <n v="138654362"/>
    <x v="2"/>
    <x v="1"/>
    <d v="2018-03-27T16:59:28"/>
    <x v="46"/>
    <d v="2018-04-03T00:00:00"/>
    <s v="Banco Chile"/>
    <m/>
    <s v="Banco de Chile"/>
    <x v="3"/>
    <n v="0"/>
    <n v="2000"/>
  </r>
  <r>
    <n v="644920"/>
    <n v="37718"/>
    <n v="138654362"/>
    <x v="2"/>
    <x v="1"/>
    <d v="2018-04-26T13:25:33"/>
    <x v="47"/>
    <d v="2018-05-03T00:00:00"/>
    <s v="Banco Chile"/>
    <m/>
    <s v="Banco de Chile"/>
    <x v="3"/>
    <n v="0"/>
    <n v="2000"/>
  </r>
  <r>
    <n v="678889"/>
    <n v="37718"/>
    <n v="138654362"/>
    <x v="2"/>
    <x v="1"/>
    <d v="2018-05-28T18:30:24"/>
    <x v="22"/>
    <d v="2018-06-11T00:00:00"/>
    <s v="Banco Chile"/>
    <m/>
    <s v="Banco de Chile"/>
    <x v="3"/>
    <n v="0"/>
    <n v="2000"/>
  </r>
  <r>
    <n v="713953"/>
    <n v="37718"/>
    <n v="138654362"/>
    <x v="2"/>
    <x v="1"/>
    <d v="2018-06-27T11:33:55"/>
    <x v="48"/>
    <d v="2018-07-04T00:00:00"/>
    <s v="Banco Chile"/>
    <m/>
    <s v="Banco de Chile"/>
    <x v="3"/>
    <n v="0"/>
    <n v="2000"/>
  </r>
  <r>
    <n v="750095"/>
    <n v="37718"/>
    <n v="138654362"/>
    <x v="2"/>
    <x v="1"/>
    <d v="2018-07-26T13:31:34"/>
    <x v="24"/>
    <d v="2018-08-02T00:00:00"/>
    <s v="Banco Chile"/>
    <m/>
    <s v="Banco de Chile"/>
    <x v="3"/>
    <n v="0"/>
    <n v="2000"/>
  </r>
  <r>
    <n v="787353"/>
    <n v="37718"/>
    <n v="138654362"/>
    <x v="2"/>
    <x v="1"/>
    <d v="2018-08-29T12:35:07"/>
    <x v="49"/>
    <d v="2018-09-04T00:00:00"/>
    <s v="Banco Chile"/>
    <m/>
    <s v="Banco de Chile"/>
    <x v="3"/>
    <n v="0"/>
    <n v="2000"/>
  </r>
  <r>
    <n v="824798"/>
    <n v="37718"/>
    <n v="138654362"/>
    <x v="2"/>
    <x v="1"/>
    <d v="2018-09-26T17:19:58"/>
    <x v="26"/>
    <d v="2018-10-02T00:00:00"/>
    <s v="Banco Chile"/>
    <m/>
    <s v="Banco de Chile"/>
    <x v="3"/>
    <n v="0"/>
    <n v="2000"/>
  </r>
  <r>
    <n v="865620"/>
    <n v="37718"/>
    <n v="138654362"/>
    <x v="2"/>
    <x v="1"/>
    <d v="2018-10-29T12:43:02"/>
    <x v="50"/>
    <d v="2018-11-06T00:00:00"/>
    <s v="Banco Chile"/>
    <m/>
    <s v="Banco de Chile"/>
    <x v="3"/>
    <n v="0"/>
    <n v="2000"/>
  </r>
  <r>
    <n v="907751"/>
    <n v="37718"/>
    <n v="138654362"/>
    <x v="2"/>
    <x v="1"/>
    <d v="2018-11-30T17:31:58"/>
    <x v="51"/>
    <d v="2018-12-06T00:00:00"/>
    <s v="Banco Chile"/>
    <m/>
    <s v="Banco de Chile"/>
    <x v="3"/>
    <n v="0"/>
    <n v="2000"/>
  </r>
  <r>
    <n v="951832"/>
    <n v="37718"/>
    <n v="138654362"/>
    <x v="2"/>
    <x v="1"/>
    <d v="2018-12-26T12:48:31"/>
    <x v="52"/>
    <d v="2019-01-03T00:00:00"/>
    <s v="Banco Chile"/>
    <m/>
    <s v="Banco de Chile"/>
    <x v="3"/>
    <n v="0"/>
    <n v="2000"/>
  </r>
  <r>
    <n v="998449"/>
    <n v="37718"/>
    <n v="138654362"/>
    <x v="2"/>
    <x v="1"/>
    <d v="2019-01-28T12:23:19"/>
    <x v="30"/>
    <d v="2019-02-04T00:00:00"/>
    <s v="Banco Chile"/>
    <m/>
    <s v="Banco de Chile"/>
    <x v="3"/>
    <n v="0"/>
    <n v="2000"/>
  </r>
  <r>
    <n v="1046045"/>
    <n v="37718"/>
    <n v="138654362"/>
    <x v="2"/>
    <x v="1"/>
    <d v="2019-02-26T13:13:43"/>
    <x v="31"/>
    <d v="2019-03-04T00:00:00"/>
    <s v="Banco Chile"/>
    <m/>
    <s v="Banco de Chile"/>
    <x v="3"/>
    <n v="0"/>
    <n v="2000"/>
  </r>
  <r>
    <n v="1096874"/>
    <n v="37718"/>
    <n v="138654362"/>
    <x v="2"/>
    <x v="1"/>
    <d v="2019-03-26T16:21:03"/>
    <x v="32"/>
    <d v="2019-04-02T00:00:00"/>
    <s v="Banco Chile"/>
    <m/>
    <s v="Banco de Chile"/>
    <x v="3"/>
    <n v="0"/>
    <n v="2000"/>
  </r>
  <r>
    <n v="1148383"/>
    <n v="37718"/>
    <n v="138654362"/>
    <x v="2"/>
    <x v="1"/>
    <d v="2019-04-26T12:57:33"/>
    <x v="33"/>
    <d v="2019-05-03T00:00:00"/>
    <s v="Banco Chile"/>
    <m/>
    <s v="Banco de Chile"/>
    <x v="3"/>
    <n v="0"/>
    <n v="2000"/>
  </r>
  <r>
    <n v="1201962"/>
    <n v="37718"/>
    <n v="138654362"/>
    <x v="2"/>
    <x v="1"/>
    <d v="2019-05-29T17:32:19"/>
    <x v="53"/>
    <d v="2019-06-04T00:00:00"/>
    <s v="Banco Chile"/>
    <m/>
    <s v="Banco de Chile"/>
    <x v="3"/>
    <n v="0"/>
    <n v="2000"/>
  </r>
  <r>
    <n v="1259858"/>
    <n v="37718"/>
    <n v="138654362"/>
    <x v="2"/>
    <x v="1"/>
    <d v="2019-06-26T15:43:10"/>
    <x v="35"/>
    <d v="2019-07-09T00:00:00"/>
    <s v="Banco Chile"/>
    <m/>
    <s v="Banco de Chile"/>
    <x v="3"/>
    <n v="0"/>
    <n v="2000"/>
  </r>
  <r>
    <n v="135365"/>
    <n v="37727"/>
    <n v="173007981"/>
    <x v="2"/>
    <x v="1"/>
    <d v="2016-07-15T13:21:50"/>
    <x v="36"/>
    <d v="2016-07-20T00:00:00"/>
    <s v="Banco Estado"/>
    <m/>
    <s v="Banco de Chile"/>
    <x v="3"/>
    <n v="0"/>
    <n v="5000"/>
  </r>
  <r>
    <n v="191308"/>
    <n v="37727"/>
    <n v="173007981"/>
    <x v="2"/>
    <x v="1"/>
    <d v="2016-11-29T11:48:53"/>
    <x v="7"/>
    <d v="2016-12-02T00:00:00"/>
    <s v="Banco Estado"/>
    <m/>
    <s v="Banco de Chile"/>
    <x v="3"/>
    <n v="0"/>
    <n v="5000"/>
  </r>
  <r>
    <n v="155111"/>
    <n v="37727"/>
    <n v="173007981"/>
    <x v="2"/>
    <x v="1"/>
    <d v="2016-08-26T16:39:45"/>
    <x v="1"/>
    <d v="2016-09-05T00:00:00"/>
    <s v="Banco Estado"/>
    <m/>
    <s v="Banco de Chile"/>
    <x v="3"/>
    <n v="0"/>
    <n v="5000"/>
  </r>
  <r>
    <n v="166525"/>
    <n v="37727"/>
    <n v="173007981"/>
    <x v="2"/>
    <x v="1"/>
    <d v="2016-09-29T12:20:47"/>
    <x v="38"/>
    <d v="2016-10-04T00:00:00"/>
    <s v="Banco Estado"/>
    <m/>
    <s v="Banco de Chile"/>
    <x v="3"/>
    <n v="0"/>
    <n v="5000"/>
  </r>
  <r>
    <n v="144208"/>
    <n v="37727"/>
    <n v="173007981"/>
    <x v="2"/>
    <x v="1"/>
    <d v="2016-07-27T15:47:34"/>
    <x v="2"/>
    <d v="2016-08-03T00:00:00"/>
    <s v="Banco Estado"/>
    <m/>
    <s v="Banco de Chile"/>
    <x v="3"/>
    <n v="0"/>
    <n v="5000"/>
  </r>
  <r>
    <n v="178501"/>
    <n v="37727"/>
    <n v="173007981"/>
    <x v="2"/>
    <x v="1"/>
    <d v="2016-10-27T13:35:17"/>
    <x v="37"/>
    <d v="2016-11-08T00:00:00"/>
    <s v="Banco Estado"/>
    <m/>
    <s v="Banco de Chile"/>
    <x v="3"/>
    <n v="0"/>
    <n v="5000"/>
  </r>
  <r>
    <n v="205469"/>
    <n v="37727"/>
    <n v="173007981"/>
    <x v="2"/>
    <x v="1"/>
    <d v="2016-12-29T16:59:06"/>
    <x v="39"/>
    <d v="2017-01-05T00:00:00"/>
    <s v="Banco Estado"/>
    <m/>
    <s v="Banco de Chile"/>
    <x v="3"/>
    <n v="0"/>
    <n v="5000"/>
  </r>
  <r>
    <n v="220275"/>
    <n v="37727"/>
    <n v="173007981"/>
    <x v="2"/>
    <x v="1"/>
    <d v="2017-01-26T15:39:04"/>
    <x v="5"/>
    <d v="2017-02-06T00:00:00"/>
    <s v="Banco Estado"/>
    <m/>
    <s v="Banco de Chile"/>
    <x v="3"/>
    <n v="0"/>
    <n v="5000"/>
  </r>
  <r>
    <n v="236830"/>
    <n v="37727"/>
    <n v="173007981"/>
    <x v="2"/>
    <x v="1"/>
    <d v="2017-02-27T12:19:23"/>
    <x v="4"/>
    <d v="2017-03-02T00:00:00"/>
    <s v="Banco Estado"/>
    <m/>
    <s v="Banco de Chile"/>
    <x v="3"/>
    <n v="0"/>
    <n v="5000"/>
  </r>
  <r>
    <n v="272389"/>
    <n v="37727"/>
    <n v="173007981"/>
    <x v="2"/>
    <x v="1"/>
    <d v="2017-04-26T15:42:27"/>
    <x v="41"/>
    <d v="2017-05-08T00:00:00"/>
    <s v="Banco Estado"/>
    <m/>
    <s v="Banco de Chile"/>
    <x v="3"/>
    <n v="0"/>
    <n v="5000"/>
  </r>
  <r>
    <n v="295526"/>
    <n v="37727"/>
    <n v="173007981"/>
    <x v="2"/>
    <x v="1"/>
    <d v="2017-05-29T17:25:45"/>
    <x v="8"/>
    <d v="2017-06-06T00:00:00"/>
    <s v="Banco Estado"/>
    <m/>
    <s v="Banco de Chile"/>
    <x v="3"/>
    <n v="0"/>
    <n v="5000"/>
  </r>
  <r>
    <n v="254210"/>
    <n v="37727"/>
    <n v="173007981"/>
    <x v="2"/>
    <x v="1"/>
    <d v="2017-03-28T15:24:43"/>
    <x v="40"/>
    <d v="2017-04-04T00:00:00"/>
    <s v="Banco Estado"/>
    <m/>
    <s v="Banco de Chile"/>
    <x v="3"/>
    <n v="0"/>
    <n v="5000"/>
  </r>
  <r>
    <n v="343124"/>
    <n v="37727"/>
    <n v="173007981"/>
    <x v="2"/>
    <x v="1"/>
    <d v="2017-07-27T16:39:09"/>
    <x v="12"/>
    <d v="2017-08-02T00:00:00"/>
    <s v="Banco Estado"/>
    <m/>
    <s v="Banco de Chile"/>
    <x v="3"/>
    <n v="0"/>
    <n v="5000"/>
  </r>
  <r>
    <n v="318161"/>
    <n v="37727"/>
    <n v="173007981"/>
    <x v="2"/>
    <x v="1"/>
    <d v="2017-06-28T13:07:20"/>
    <x v="42"/>
    <d v="2017-07-11T00:00:00"/>
    <s v="Banco Estado"/>
    <m/>
    <s v="Banco de Chile"/>
    <x v="3"/>
    <n v="0"/>
    <n v="5000"/>
  </r>
  <r>
    <n v="421047"/>
    <n v="37727"/>
    <n v="173007981"/>
    <x v="2"/>
    <x v="1"/>
    <d v="2017-09-27T16:46:45"/>
    <x v="43"/>
    <d v="2017-10-03T00:00:00"/>
    <s v="Banco Estado"/>
    <m/>
    <s v="Banco de Chile"/>
    <x v="3"/>
    <n v="0"/>
    <n v="5000"/>
  </r>
  <r>
    <n v="393759"/>
    <n v="37727"/>
    <n v="173007981"/>
    <x v="2"/>
    <x v="1"/>
    <d v="2017-08-29T20:17:26"/>
    <x v="14"/>
    <d v="2017-09-05T00:00:00"/>
    <s v="Banco Estado"/>
    <m/>
    <s v="Banco de Chile"/>
    <x v="3"/>
    <n v="0"/>
    <n v="5000"/>
  </r>
  <r>
    <n v="450077"/>
    <n v="37727"/>
    <n v="173007981"/>
    <x v="2"/>
    <x v="1"/>
    <d v="2017-10-26T18:53:21"/>
    <x v="44"/>
    <d v="2017-11-06T00:00:00"/>
    <s v="Banco Estado"/>
    <m/>
    <s v="Banco de Chile"/>
    <x v="3"/>
    <n v="0"/>
    <n v="5000"/>
  </r>
  <r>
    <n v="480275"/>
    <n v="37727"/>
    <n v="173007981"/>
    <x v="2"/>
    <x v="1"/>
    <d v="2017-11-28T18:03:10"/>
    <x v="16"/>
    <d v="2017-12-19T00:00:00"/>
    <s v="Banco Estado"/>
    <m/>
    <s v="Banco de Chile"/>
    <x v="3"/>
    <n v="0"/>
    <n v="5000"/>
  </r>
  <r>
    <n v="514259"/>
    <n v="37727"/>
    <n v="173007981"/>
    <x v="2"/>
    <x v="1"/>
    <d v="2017-12-27T13:58:51"/>
    <x v="45"/>
    <d v="2018-01-19T00:00:00"/>
    <s v="Banco Estado"/>
    <m/>
    <s v="Banco de Chile"/>
    <x v="3"/>
    <n v="0"/>
    <n v="5000"/>
  </r>
  <r>
    <n v="546091"/>
    <n v="37727"/>
    <n v="173007981"/>
    <x v="2"/>
    <x v="1"/>
    <d v="2018-01-29T18:37:40"/>
    <x v="18"/>
    <d v="2018-02-02T00:00:00"/>
    <s v="Banco Estado"/>
    <m/>
    <s v="Banco de Chile"/>
    <x v="3"/>
    <n v="0"/>
    <n v="5000"/>
  </r>
  <r>
    <n v="578470"/>
    <n v="37727"/>
    <n v="173007981"/>
    <x v="2"/>
    <x v="1"/>
    <d v="2018-02-27T16:43:36"/>
    <x v="19"/>
    <d v="2018-03-05T00:00:00"/>
    <s v="Banco Estado"/>
    <m/>
    <s v="Banco de Chile"/>
    <x v="3"/>
    <n v="0"/>
    <n v="5000"/>
  </r>
  <r>
    <n v="611352"/>
    <n v="37727"/>
    <n v="173007981"/>
    <x v="2"/>
    <x v="1"/>
    <d v="2018-03-27T16:59:28"/>
    <x v="46"/>
    <d v="2018-04-30T00:00:00"/>
    <s v="Banco Estado"/>
    <m/>
    <s v="Banco de Chile"/>
    <x v="2"/>
    <n v="0"/>
    <n v="5000"/>
  </r>
  <r>
    <n v="644904"/>
    <n v="37727"/>
    <n v="173007981"/>
    <x v="2"/>
    <x v="1"/>
    <d v="2018-04-26T13:25:33"/>
    <x v="47"/>
    <d v="2018-05-03T00:00:00"/>
    <s v="Banco Estado"/>
    <m/>
    <s v="Banco de Chile"/>
    <x v="3"/>
    <n v="0"/>
    <n v="5000"/>
  </r>
  <r>
    <n v="678873"/>
    <n v="37727"/>
    <n v="173007981"/>
    <x v="2"/>
    <x v="1"/>
    <d v="2018-05-28T18:30:24"/>
    <x v="22"/>
    <d v="2018-07-03T00:00:00"/>
    <s v="Banco Estado"/>
    <m/>
    <s v="Banco de Chile"/>
    <x v="3"/>
    <n v="0"/>
    <n v="5000"/>
  </r>
  <r>
    <n v="713937"/>
    <n v="37727"/>
    <n v="173007981"/>
    <x v="2"/>
    <x v="1"/>
    <d v="2018-06-27T11:33:55"/>
    <x v="48"/>
    <d v="2018-07-04T00:00:00"/>
    <s v="Banco Estado"/>
    <m/>
    <s v="Banco de Chile"/>
    <x v="3"/>
    <n v="0"/>
    <n v="5000"/>
  </r>
  <r>
    <n v="750079"/>
    <n v="37727"/>
    <n v="173007981"/>
    <x v="2"/>
    <x v="1"/>
    <d v="2018-07-26T13:31:34"/>
    <x v="24"/>
    <d v="2018-08-28T00:00:00"/>
    <s v="Banco Estado"/>
    <m/>
    <s v="Banco de Chile"/>
    <x v="2"/>
    <n v="0"/>
    <n v="5000"/>
  </r>
  <r>
    <n v="824783"/>
    <n v="37727"/>
    <n v="173007981"/>
    <x v="2"/>
    <x v="1"/>
    <d v="2018-09-26T17:19:58"/>
    <x v="26"/>
    <d v="2018-10-23T00:00:00"/>
    <s v="Banco Estado"/>
    <m/>
    <s v="Banco de Chile"/>
    <x v="3"/>
    <n v="0"/>
    <n v="5000"/>
  </r>
  <r>
    <n v="787338"/>
    <n v="37727"/>
    <n v="173007981"/>
    <x v="2"/>
    <x v="1"/>
    <d v="2018-08-29T12:35:07"/>
    <x v="49"/>
    <d v="2018-10-04T00:00:00"/>
    <s v="Banco Estado"/>
    <m/>
    <s v="Banco de Chile"/>
    <x v="2"/>
    <n v="0"/>
    <n v="5000"/>
  </r>
  <r>
    <n v="865606"/>
    <n v="37727"/>
    <n v="173007981"/>
    <x v="2"/>
    <x v="1"/>
    <d v="2018-10-29T12:43:02"/>
    <x v="50"/>
    <d v="2018-11-06T00:00:00"/>
    <s v="Banco Estado"/>
    <m/>
    <s v="Banco de Chile"/>
    <x v="3"/>
    <n v="0"/>
    <n v="5000"/>
  </r>
  <r>
    <n v="907737"/>
    <n v="37727"/>
    <n v="173007981"/>
    <x v="2"/>
    <x v="1"/>
    <d v="2018-11-30T17:31:58"/>
    <x v="51"/>
    <d v="2018-12-06T00:00:00"/>
    <s v="Banco Estado"/>
    <m/>
    <s v="Banco de Chile"/>
    <x v="3"/>
    <n v="0"/>
    <n v="5000"/>
  </r>
  <r>
    <n v="951818"/>
    <n v="37727"/>
    <n v="173007981"/>
    <x v="2"/>
    <x v="1"/>
    <d v="2018-12-26T12:48:31"/>
    <x v="52"/>
    <d v="2019-01-03T00:00:00"/>
    <s v="Banco Estado"/>
    <m/>
    <s v="Banco de Chile"/>
    <x v="3"/>
    <n v="0"/>
    <n v="5000"/>
  </r>
  <r>
    <n v="998435"/>
    <n v="37727"/>
    <n v="173007981"/>
    <x v="2"/>
    <x v="1"/>
    <d v="2019-01-28T12:23:19"/>
    <x v="30"/>
    <d v="2019-02-26T00:00:00"/>
    <s v="Banco Estado"/>
    <m/>
    <s v="Banco de Chile"/>
    <x v="2"/>
    <n v="0"/>
    <n v="5000"/>
  </r>
  <r>
    <n v="1046031"/>
    <n v="37727"/>
    <n v="173007981"/>
    <x v="2"/>
    <x v="1"/>
    <d v="2019-02-26T13:13:43"/>
    <x v="31"/>
    <d v="2019-03-20T00:00:00"/>
    <s v="Banco Estado"/>
    <m/>
    <s v="Banco de Chile"/>
    <x v="3"/>
    <n v="0"/>
    <n v="5000"/>
  </r>
  <r>
    <n v="1096860"/>
    <n v="37727"/>
    <n v="173007981"/>
    <x v="2"/>
    <x v="1"/>
    <d v="2019-03-26T16:21:03"/>
    <x v="32"/>
    <d v="2019-04-02T00:00:00"/>
    <s v="Banco Estado"/>
    <m/>
    <s v="Banco de Chile"/>
    <x v="3"/>
    <n v="0"/>
    <n v="5000"/>
  </r>
  <r>
    <n v="1148369"/>
    <n v="37727"/>
    <n v="173007981"/>
    <x v="2"/>
    <x v="1"/>
    <d v="2019-04-26T12:57:33"/>
    <x v="33"/>
    <d v="2019-06-04T00:00:00"/>
    <s v="Banco Estado"/>
    <m/>
    <s v="Banco de Chile"/>
    <x v="3"/>
    <n v="0"/>
    <n v="5000"/>
  </r>
  <r>
    <n v="1201948"/>
    <n v="37727"/>
    <n v="173007981"/>
    <x v="2"/>
    <x v="1"/>
    <d v="2019-05-29T17:32:19"/>
    <x v="53"/>
    <d v="2019-06-26T00:00:00"/>
    <s v="Banco Estado"/>
    <m/>
    <s v="Banco de Chile"/>
    <x v="2"/>
    <n v="0"/>
    <n v="5000"/>
  </r>
  <r>
    <n v="1259844"/>
    <n v="37727"/>
    <n v="173007981"/>
    <x v="2"/>
    <x v="1"/>
    <d v="2019-06-26T15:43:10"/>
    <x v="35"/>
    <d v="2019-07-15T00:00:00"/>
    <s v="Banco Estado"/>
    <m/>
    <s v="Banco de Chile"/>
    <x v="4"/>
    <n v="99"/>
    <n v="5000"/>
  </r>
  <r>
    <n v="166543"/>
    <n v="37728"/>
    <n v="85187546"/>
    <x v="2"/>
    <x v="1"/>
    <d v="2016-09-29T12:20:47"/>
    <x v="38"/>
    <d v="2016-10-04T00:00:00"/>
    <s v="BBVA"/>
    <m/>
    <s v="Banco de Chile"/>
    <x v="3"/>
    <n v="0"/>
    <n v="3000"/>
  </r>
  <r>
    <n v="158297"/>
    <n v="37728"/>
    <n v="85187546"/>
    <x v="2"/>
    <x v="1"/>
    <d v="2016-09-15T13:46:29"/>
    <x v="55"/>
    <d v="2016-09-22T00:00:00"/>
    <s v="BBVA"/>
    <m/>
    <s v="Banco de Chile"/>
    <x v="3"/>
    <n v="0"/>
    <n v="3000"/>
  </r>
  <r>
    <n v="135366"/>
    <n v="37729"/>
    <s v="15760600K"/>
    <x v="2"/>
    <x v="1"/>
    <d v="2016-07-15T13:21:50"/>
    <x v="36"/>
    <d v="2016-07-20T00:00:00"/>
    <s v="Banco Estado"/>
    <m/>
    <s v="Banco de Chile"/>
    <x v="3"/>
    <n v="0"/>
    <n v="10000"/>
  </r>
  <r>
    <n v="178502"/>
    <n v="37729"/>
    <s v="15760600K"/>
    <x v="2"/>
    <x v="1"/>
    <d v="2016-10-27T13:35:17"/>
    <x v="37"/>
    <d v="2016-11-15T00:00:00"/>
    <s v="Banco Estado"/>
    <m/>
    <s v="Banco de Chile"/>
    <x v="3"/>
    <n v="0"/>
    <n v="10000"/>
  </r>
  <r>
    <n v="144209"/>
    <n v="37729"/>
    <s v="15760600K"/>
    <x v="2"/>
    <x v="1"/>
    <d v="2016-07-27T15:47:34"/>
    <x v="2"/>
    <d v="2016-09-07T00:00:00"/>
    <s v="Banco Estado"/>
    <m/>
    <s v="Banco de Chile"/>
    <x v="2"/>
    <n v="0"/>
    <n v="10000"/>
  </r>
  <r>
    <n v="166526"/>
    <n v="37729"/>
    <s v="15760600K"/>
    <x v="2"/>
    <x v="1"/>
    <d v="2016-09-29T12:20:47"/>
    <x v="38"/>
    <d v="2016-11-02T00:00:00"/>
    <s v="Banco Estado"/>
    <m/>
    <s v="Banco de Chile"/>
    <x v="2"/>
    <n v="0"/>
    <n v="10000"/>
  </r>
  <r>
    <n v="155112"/>
    <n v="37729"/>
    <s v="15760600K"/>
    <x v="2"/>
    <x v="1"/>
    <d v="2016-08-26T16:39:45"/>
    <x v="1"/>
    <d v="2016-09-12T00:00:00"/>
    <s v="Banco Estado"/>
    <m/>
    <s v="Banco de Chile"/>
    <x v="3"/>
    <n v="0"/>
    <n v="10000"/>
  </r>
  <r>
    <n v="191309"/>
    <n v="37729"/>
    <s v="15760600K"/>
    <x v="2"/>
    <x v="1"/>
    <d v="2016-11-29T11:48:53"/>
    <x v="7"/>
    <d v="2016-12-13T00:00:00"/>
    <s v="Banco Estado"/>
    <m/>
    <s v="Banco de Chile"/>
    <x v="3"/>
    <n v="0"/>
    <n v="10000"/>
  </r>
  <r>
    <n v="236831"/>
    <n v="37729"/>
    <s v="15760600K"/>
    <x v="2"/>
    <x v="1"/>
    <d v="2017-02-27T12:19:23"/>
    <x v="4"/>
    <d v="2017-03-02T00:00:00"/>
    <s v="Banco Estado"/>
    <m/>
    <s v="Banco de Chile"/>
    <x v="3"/>
    <n v="0"/>
    <n v="10000"/>
  </r>
  <r>
    <n v="220276"/>
    <n v="37729"/>
    <s v="15760600K"/>
    <x v="2"/>
    <x v="1"/>
    <d v="2017-01-26T15:39:04"/>
    <x v="5"/>
    <d v="2017-02-02T00:00:00"/>
    <s v="Banco Estado"/>
    <m/>
    <s v="Banco de Chile"/>
    <x v="3"/>
    <n v="0"/>
    <n v="10000"/>
  </r>
  <r>
    <n v="205470"/>
    <n v="37729"/>
    <s v="15760600K"/>
    <x v="2"/>
    <x v="1"/>
    <d v="2016-12-29T16:59:06"/>
    <x v="39"/>
    <d v="2017-01-05T00:00:00"/>
    <s v="Banco Estado"/>
    <m/>
    <s v="Banco de Chile"/>
    <x v="3"/>
    <n v="0"/>
    <n v="10000"/>
  </r>
  <r>
    <n v="254211"/>
    <n v="37729"/>
    <s v="15760600K"/>
    <x v="2"/>
    <x v="1"/>
    <d v="2017-03-28T15:24:43"/>
    <x v="40"/>
    <d v="2017-05-02T00:00:00"/>
    <s v="Banco Estado"/>
    <m/>
    <s v="Banco de Chile"/>
    <x v="3"/>
    <n v="0"/>
    <n v="10000"/>
  </r>
  <r>
    <n v="295527"/>
    <n v="37729"/>
    <s v="15760600K"/>
    <x v="2"/>
    <x v="1"/>
    <d v="2017-05-29T17:25:45"/>
    <x v="8"/>
    <d v="2017-07-04T00:00:00"/>
    <s v="Banco Estado"/>
    <m/>
    <s v="Banco de Chile"/>
    <x v="2"/>
    <n v="0"/>
    <n v="10000"/>
  </r>
  <r>
    <n v="272390"/>
    <n v="37729"/>
    <s v="15760600K"/>
    <x v="2"/>
    <x v="1"/>
    <d v="2017-04-26T15:42:27"/>
    <x v="41"/>
    <d v="2017-05-09T00:00:00"/>
    <s v="Banco Estado"/>
    <m/>
    <s v="Banco de Chile"/>
    <x v="3"/>
    <n v="0"/>
    <n v="10000"/>
  </r>
  <r>
    <n v="318162"/>
    <n v="37729"/>
    <s v="15760600K"/>
    <x v="2"/>
    <x v="1"/>
    <d v="2017-06-28T13:07:20"/>
    <x v="42"/>
    <d v="2017-07-11T00:00:00"/>
    <s v="Banco Estado"/>
    <m/>
    <s v="Banco de Chile"/>
    <x v="3"/>
    <n v="0"/>
    <n v="10000"/>
  </r>
  <r>
    <n v="343125"/>
    <n v="37729"/>
    <s v="15760600K"/>
    <x v="2"/>
    <x v="1"/>
    <d v="2017-07-27T16:39:09"/>
    <x v="12"/>
    <d v="2017-08-29T00:00:00"/>
    <s v="Banco Estado"/>
    <m/>
    <s v="Banco de Chile"/>
    <x v="2"/>
    <n v="0"/>
    <n v="10000"/>
  </r>
  <r>
    <n v="393760"/>
    <n v="37729"/>
    <s v="15760600K"/>
    <x v="2"/>
    <x v="1"/>
    <d v="2017-08-29T20:17:26"/>
    <x v="14"/>
    <d v="2017-09-07T00:00:00"/>
    <s v="Banco Estado"/>
    <m/>
    <s v="Banco de Chile"/>
    <x v="3"/>
    <n v="0"/>
    <n v="10000"/>
  </r>
  <r>
    <n v="135367"/>
    <n v="37730"/>
    <n v="163603004"/>
    <x v="2"/>
    <x v="1"/>
    <d v="2016-07-15T13:21:50"/>
    <x v="36"/>
    <d v="2016-07-20T00:00:00"/>
    <s v="Banco Estado"/>
    <m/>
    <s v="Banco de Chile"/>
    <x v="3"/>
    <n v="0"/>
    <n v="3000"/>
  </r>
  <r>
    <n v="191310"/>
    <n v="37730"/>
    <n v="163603004"/>
    <x v="2"/>
    <x v="1"/>
    <d v="2016-11-29T11:48:53"/>
    <x v="7"/>
    <d v="2017-01-09T00:00:00"/>
    <s v="Banco Estado"/>
    <m/>
    <s v="Banco de Chile"/>
    <x v="2"/>
    <n v="0"/>
    <n v="3000"/>
  </r>
  <r>
    <n v="155113"/>
    <n v="37730"/>
    <n v="163603004"/>
    <x v="2"/>
    <x v="1"/>
    <d v="2016-08-26T16:39:45"/>
    <x v="1"/>
    <d v="2016-10-04T00:00:00"/>
    <s v="Banco Estado"/>
    <m/>
    <s v="Banco de Chile"/>
    <x v="2"/>
    <n v="0"/>
    <n v="3000"/>
  </r>
  <r>
    <n v="166527"/>
    <n v="37730"/>
    <n v="163603004"/>
    <x v="2"/>
    <x v="1"/>
    <d v="2016-09-29T12:20:47"/>
    <x v="38"/>
    <d v="2016-11-02T00:00:00"/>
    <s v="Banco Estado"/>
    <m/>
    <s v="Banco de Chile"/>
    <x v="2"/>
    <n v="0"/>
    <n v="3000"/>
  </r>
  <r>
    <n v="144210"/>
    <n v="37730"/>
    <n v="163603004"/>
    <x v="2"/>
    <x v="1"/>
    <d v="2016-07-27T15:47:34"/>
    <x v="2"/>
    <d v="2016-08-03T00:00:00"/>
    <s v="Banco Estado"/>
    <m/>
    <s v="Banco de Chile"/>
    <x v="3"/>
    <n v="0"/>
    <n v="3000"/>
  </r>
  <r>
    <n v="178503"/>
    <n v="37730"/>
    <n v="163603004"/>
    <x v="2"/>
    <x v="1"/>
    <d v="2016-10-27T13:35:17"/>
    <x v="37"/>
    <d v="2016-11-29T00:00:00"/>
    <s v="Banco Estado"/>
    <m/>
    <s v="Banco de Chile"/>
    <x v="2"/>
    <n v="0"/>
    <n v="3000"/>
  </r>
  <r>
    <n v="205471"/>
    <n v="37730"/>
    <n v="163603004"/>
    <x v="2"/>
    <x v="1"/>
    <d v="2016-12-29T16:59:06"/>
    <x v="39"/>
    <d v="2017-01-31T00:00:00"/>
    <s v="Banco Estado"/>
    <m/>
    <s v="Banco de Chile"/>
    <x v="2"/>
    <n v="0"/>
    <n v="3000"/>
  </r>
  <r>
    <n v="220277"/>
    <n v="37730"/>
    <n v="163603004"/>
    <x v="2"/>
    <x v="1"/>
    <d v="2017-01-26T15:39:04"/>
    <x v="5"/>
    <d v="2017-03-01T00:00:00"/>
    <s v="Banco Estado"/>
    <m/>
    <s v="Banco de Chile"/>
    <x v="2"/>
    <n v="0"/>
    <n v="3000"/>
  </r>
  <r>
    <n v="236832"/>
    <n v="37730"/>
    <n v="163603004"/>
    <x v="2"/>
    <x v="1"/>
    <d v="2017-02-27T12:19:23"/>
    <x v="4"/>
    <d v="2017-04-04T00:00:00"/>
    <s v="Banco Estado"/>
    <m/>
    <s v="Banco de Chile"/>
    <x v="2"/>
    <n v="0"/>
    <n v="3000"/>
  </r>
  <r>
    <n v="272391"/>
    <n v="37730"/>
    <n v="163603004"/>
    <x v="2"/>
    <x v="1"/>
    <d v="2017-04-26T15:42:27"/>
    <x v="41"/>
    <d v="2017-06-06T00:00:00"/>
    <s v="Banco Estado"/>
    <m/>
    <s v="Banco de Chile"/>
    <x v="2"/>
    <n v="0"/>
    <n v="3000"/>
  </r>
  <r>
    <n v="295528"/>
    <n v="37730"/>
    <n v="163603004"/>
    <x v="2"/>
    <x v="1"/>
    <d v="2017-05-29T17:25:45"/>
    <x v="8"/>
    <d v="2017-06-06T00:00:00"/>
    <s v="Banco Estado"/>
    <m/>
    <s v="Banco de Chile"/>
    <x v="3"/>
    <n v="0"/>
    <n v="3000"/>
  </r>
  <r>
    <n v="254212"/>
    <n v="37730"/>
    <n v="163603004"/>
    <x v="2"/>
    <x v="1"/>
    <d v="2017-03-28T15:24:43"/>
    <x v="40"/>
    <d v="2017-05-04T00:00:00"/>
    <s v="Banco Estado"/>
    <m/>
    <s v="Banco de Chile"/>
    <x v="2"/>
    <n v="0"/>
    <n v="3000"/>
  </r>
  <r>
    <n v="343126"/>
    <n v="37730"/>
    <n v="163603004"/>
    <x v="2"/>
    <x v="1"/>
    <d v="2017-07-27T16:39:09"/>
    <x v="12"/>
    <d v="2017-08-02T00:00:00"/>
    <s v="Banco Estado"/>
    <m/>
    <s v="Banco de Chile"/>
    <x v="3"/>
    <n v="0"/>
    <n v="3000"/>
  </r>
  <r>
    <n v="318163"/>
    <n v="37730"/>
    <n v="163603004"/>
    <x v="2"/>
    <x v="1"/>
    <d v="2017-06-28T13:07:20"/>
    <x v="42"/>
    <d v="2017-07-04T00:00:00"/>
    <s v="Banco Estado"/>
    <m/>
    <s v="Banco de Chile"/>
    <x v="3"/>
    <n v="0"/>
    <n v="3000"/>
  </r>
  <r>
    <n v="393761"/>
    <n v="37730"/>
    <n v="163603004"/>
    <x v="2"/>
    <x v="1"/>
    <d v="2017-08-29T20:17:26"/>
    <x v="14"/>
    <d v="2017-09-05T00:00:00"/>
    <s v="Banco Estado"/>
    <m/>
    <s v="Banco de Chile"/>
    <x v="3"/>
    <n v="0"/>
    <n v="3000"/>
  </r>
  <r>
    <n v="421048"/>
    <n v="37730"/>
    <n v="163603004"/>
    <x v="2"/>
    <x v="1"/>
    <d v="2017-09-27T16:46:45"/>
    <x v="43"/>
    <d v="2017-10-03T00:00:00"/>
    <s v="Banco Estado"/>
    <m/>
    <s v="Banco de Chile"/>
    <x v="3"/>
    <n v="0"/>
    <n v="3000"/>
  </r>
  <r>
    <n v="480276"/>
    <n v="37730"/>
    <n v="163603004"/>
    <x v="2"/>
    <x v="1"/>
    <d v="2017-11-28T18:03:10"/>
    <x v="16"/>
    <d v="2017-12-04T00:00:00"/>
    <s v="Banco Estado"/>
    <m/>
    <s v="Banco de Chile"/>
    <x v="3"/>
    <n v="0"/>
    <n v="3000"/>
  </r>
  <r>
    <n v="450078"/>
    <n v="37730"/>
    <n v="163603004"/>
    <x v="2"/>
    <x v="1"/>
    <d v="2017-10-26T18:53:21"/>
    <x v="44"/>
    <d v="2017-11-21T00:00:00"/>
    <s v="Banco Estado"/>
    <m/>
    <s v="Banco de Chile"/>
    <x v="3"/>
    <n v="0"/>
    <n v="3000"/>
  </r>
  <r>
    <n v="546092"/>
    <n v="37730"/>
    <n v="163603004"/>
    <x v="2"/>
    <x v="1"/>
    <d v="2018-01-29T18:37:40"/>
    <x v="18"/>
    <d v="2018-02-13T00:00:00"/>
    <s v="Banco Estado"/>
    <m/>
    <s v="Banco de Chile"/>
    <x v="3"/>
    <n v="0"/>
    <n v="3000"/>
  </r>
  <r>
    <n v="514260"/>
    <n v="37730"/>
    <n v="163603004"/>
    <x v="2"/>
    <x v="1"/>
    <d v="2017-12-27T13:58:51"/>
    <x v="45"/>
    <d v="2018-01-03T00:00:00"/>
    <s v="Banco Estado"/>
    <m/>
    <s v="Banco de Chile"/>
    <x v="3"/>
    <n v="0"/>
    <n v="3000"/>
  </r>
  <r>
    <n v="578471"/>
    <n v="37730"/>
    <n v="163603004"/>
    <x v="2"/>
    <x v="1"/>
    <d v="2018-02-27T16:43:36"/>
    <x v="19"/>
    <d v="2018-03-21T00:00:00"/>
    <s v="Banco Estado"/>
    <m/>
    <s v="Banco de Chile"/>
    <x v="3"/>
    <n v="0"/>
    <n v="3000"/>
  </r>
  <r>
    <n v="644905"/>
    <n v="37730"/>
    <n v="163603004"/>
    <x v="2"/>
    <x v="1"/>
    <d v="2018-04-26T13:25:33"/>
    <x v="47"/>
    <d v="2018-06-07T00:00:00"/>
    <s v="Banco Estado"/>
    <m/>
    <s v="Banco de Chile"/>
    <x v="2"/>
    <n v="0"/>
    <n v="3000"/>
  </r>
  <r>
    <n v="611353"/>
    <n v="37730"/>
    <n v="163603004"/>
    <x v="2"/>
    <x v="1"/>
    <d v="2018-03-27T16:59:28"/>
    <x v="46"/>
    <d v="2018-04-30T00:00:00"/>
    <s v="Banco Estado"/>
    <m/>
    <s v="Banco de Chile"/>
    <x v="3"/>
    <n v="0"/>
    <n v="3000"/>
  </r>
  <r>
    <n v="713938"/>
    <n v="37730"/>
    <n v="163603004"/>
    <x v="2"/>
    <x v="1"/>
    <d v="2018-06-27T11:33:55"/>
    <x v="48"/>
    <d v="2018-07-06T00:00:00"/>
    <s v="Banco Estado"/>
    <m/>
    <s v="Banco de Chile"/>
    <x v="3"/>
    <n v="0"/>
    <n v="3000"/>
  </r>
  <r>
    <n v="678874"/>
    <n v="37730"/>
    <n v="163603004"/>
    <x v="2"/>
    <x v="1"/>
    <d v="2018-05-28T18:30:24"/>
    <x v="22"/>
    <d v="2018-07-03T00:00:00"/>
    <s v="Banco Estado"/>
    <m/>
    <s v="Banco de Chile"/>
    <x v="2"/>
    <n v="0"/>
    <n v="3000"/>
  </r>
  <r>
    <n v="750080"/>
    <n v="37730"/>
    <n v="163603004"/>
    <x v="2"/>
    <x v="1"/>
    <d v="2018-07-26T13:31:34"/>
    <x v="24"/>
    <d v="2018-08-28T00:00:00"/>
    <s v="Banco Estado"/>
    <m/>
    <s v="Banco de Chile"/>
    <x v="3"/>
    <n v="0"/>
    <n v="3000"/>
  </r>
  <r>
    <n v="787339"/>
    <n v="37730"/>
    <n v="163603004"/>
    <x v="2"/>
    <x v="1"/>
    <d v="2018-08-29T12:35:07"/>
    <x v="49"/>
    <d v="2018-09-04T00:00:00"/>
    <s v="Banco Estado"/>
    <m/>
    <s v="Banco de Chile"/>
    <x v="3"/>
    <n v="0"/>
    <n v="3000"/>
  </r>
  <r>
    <n v="824784"/>
    <n v="37730"/>
    <n v="163603004"/>
    <x v="2"/>
    <x v="1"/>
    <d v="2018-09-26T17:19:58"/>
    <x v="26"/>
    <d v="2018-10-02T00:00:00"/>
    <s v="Banco Estado"/>
    <m/>
    <s v="Banco de Chile"/>
    <x v="3"/>
    <n v="0"/>
    <n v="3000"/>
  </r>
  <r>
    <n v="865607"/>
    <n v="37730"/>
    <n v="163603004"/>
    <x v="2"/>
    <x v="1"/>
    <d v="2018-10-29T12:43:02"/>
    <x v="50"/>
    <d v="2018-11-06T00:00:00"/>
    <s v="Banco Estado"/>
    <m/>
    <s v="Banco de Chile"/>
    <x v="3"/>
    <n v="0"/>
    <n v="3000"/>
  </r>
  <r>
    <n v="907738"/>
    <n v="37730"/>
    <n v="163603004"/>
    <x v="2"/>
    <x v="1"/>
    <d v="2018-11-30T17:31:58"/>
    <x v="51"/>
    <d v="2018-12-06T00:00:00"/>
    <s v="Banco Estado"/>
    <m/>
    <s v="Banco de Chile"/>
    <x v="3"/>
    <n v="0"/>
    <n v="3000"/>
  </r>
  <r>
    <n v="951819"/>
    <n v="37730"/>
    <n v="163603004"/>
    <x v="2"/>
    <x v="1"/>
    <d v="2018-12-26T12:48:31"/>
    <x v="52"/>
    <d v="2019-01-03T00:00:00"/>
    <s v="Banco Estado"/>
    <m/>
    <s v="Banco de Chile"/>
    <x v="3"/>
    <n v="0"/>
    <n v="3000"/>
  </r>
  <r>
    <n v="1046032"/>
    <n v="37730"/>
    <n v="163603004"/>
    <x v="2"/>
    <x v="1"/>
    <d v="2019-02-26T13:13:43"/>
    <x v="31"/>
    <d v="2019-03-20T00:00:00"/>
    <s v="Banco Estado"/>
    <m/>
    <s v="Banco de Chile"/>
    <x v="3"/>
    <n v="0"/>
    <n v="3000"/>
  </r>
  <r>
    <n v="998436"/>
    <n v="37730"/>
    <n v="163603004"/>
    <x v="2"/>
    <x v="1"/>
    <d v="2019-01-28T12:23:19"/>
    <x v="30"/>
    <d v="2019-02-25T00:00:00"/>
    <s v="Banco Estado"/>
    <m/>
    <s v="Banco de Chile"/>
    <x v="3"/>
    <n v="0"/>
    <n v="3000"/>
  </r>
  <r>
    <n v="1096861"/>
    <n v="37730"/>
    <n v="163603004"/>
    <x v="2"/>
    <x v="1"/>
    <d v="2019-03-26T16:21:03"/>
    <x v="32"/>
    <d v="2019-04-02T00:00:00"/>
    <s v="Banco Estado"/>
    <m/>
    <s v="Banco de Chile"/>
    <x v="3"/>
    <n v="0"/>
    <n v="3000"/>
  </r>
  <r>
    <n v="1148370"/>
    <n v="37730"/>
    <n v="163603004"/>
    <x v="2"/>
    <x v="1"/>
    <d v="2019-04-26T12:57:33"/>
    <x v="33"/>
    <d v="2019-05-03T00:00:00"/>
    <s v="Banco Estado"/>
    <m/>
    <s v="Banco de Chile"/>
    <x v="3"/>
    <n v="0"/>
    <n v="3000"/>
  </r>
  <r>
    <n v="1201949"/>
    <n v="37730"/>
    <n v="163603004"/>
    <x v="2"/>
    <x v="1"/>
    <d v="2019-05-29T17:32:19"/>
    <x v="53"/>
    <d v="2019-06-26T00:00:00"/>
    <s v="Banco Estado"/>
    <m/>
    <s v="Banco de Chile"/>
    <x v="3"/>
    <n v="0"/>
    <n v="3000"/>
  </r>
  <r>
    <n v="1259845"/>
    <n v="37730"/>
    <n v="163603004"/>
    <x v="2"/>
    <x v="1"/>
    <d v="2019-06-26T15:43:10"/>
    <x v="35"/>
    <d v="2019-07-09T00:00:00"/>
    <s v="Banco Estado"/>
    <m/>
    <s v="Banco de Chile"/>
    <x v="3"/>
    <n v="0"/>
    <n v="3000"/>
  </r>
  <r>
    <n v="135381"/>
    <n v="37731"/>
    <n v="62960434"/>
    <x v="2"/>
    <x v="1"/>
    <d v="2016-07-15T13:21:50"/>
    <x v="36"/>
    <d v="2016-07-20T00:00:00"/>
    <s v="Banco Santander"/>
    <m/>
    <s v="Banco de Chile"/>
    <x v="3"/>
    <n v="0"/>
    <n v="15000"/>
  </r>
  <r>
    <n v="144226"/>
    <n v="37731"/>
    <n v="62960434"/>
    <x v="2"/>
    <x v="1"/>
    <d v="2016-07-27T15:47:34"/>
    <x v="2"/>
    <d v="2016-08-03T00:00:00"/>
    <s v="Banco Santander"/>
    <m/>
    <s v="Banco de Chile"/>
    <x v="3"/>
    <n v="0"/>
    <n v="15000"/>
  </r>
  <r>
    <n v="155129"/>
    <n v="37731"/>
    <n v="62960434"/>
    <x v="2"/>
    <x v="1"/>
    <d v="2016-08-26T16:39:45"/>
    <x v="1"/>
    <d v="2016-09-05T00:00:00"/>
    <s v="Banco Santander"/>
    <m/>
    <s v="Banco de Chile"/>
    <x v="3"/>
    <n v="0"/>
    <n v="15000"/>
  </r>
  <r>
    <n v="135448"/>
    <n v="37732"/>
    <n v="143053474"/>
    <x v="2"/>
    <x v="1"/>
    <d v="2016-07-15T13:21:50"/>
    <x v="36"/>
    <d v="2016-08-01T00:00:00"/>
    <s v="Banco Estado"/>
    <m/>
    <s v="Banco de Chile"/>
    <x v="2"/>
    <n v="0"/>
    <n v="3000"/>
  </r>
  <r>
    <n v="144299"/>
    <n v="37732"/>
    <n v="143053474"/>
    <x v="2"/>
    <x v="1"/>
    <d v="2016-07-27T15:47:34"/>
    <x v="2"/>
    <d v="2016-09-07T00:00:00"/>
    <s v="Banco Estado"/>
    <m/>
    <s v="Banco de Chile"/>
    <x v="2"/>
    <n v="0"/>
    <n v="3000"/>
  </r>
  <r>
    <n v="178589"/>
    <n v="37732"/>
    <n v="143053474"/>
    <x v="2"/>
    <x v="1"/>
    <d v="2016-10-27T13:35:17"/>
    <x v="37"/>
    <d v="2016-11-21T00:00:00"/>
    <s v="Banco Estado"/>
    <m/>
    <s v="Banco de Chile"/>
    <x v="3"/>
    <n v="0"/>
    <n v="3000"/>
  </r>
  <r>
    <n v="155200"/>
    <n v="37732"/>
    <n v="143053474"/>
    <x v="2"/>
    <x v="1"/>
    <d v="2016-08-26T16:39:45"/>
    <x v="1"/>
    <d v="2016-10-04T00:00:00"/>
    <s v="Banco Estado"/>
    <m/>
    <s v="Banco de Chile"/>
    <x v="2"/>
    <n v="0"/>
    <n v="3000"/>
  </r>
  <r>
    <n v="166614"/>
    <n v="37732"/>
    <n v="143053474"/>
    <x v="2"/>
    <x v="1"/>
    <d v="2016-09-29T12:20:47"/>
    <x v="38"/>
    <d v="2016-11-02T00:00:00"/>
    <s v="Banco Estado"/>
    <m/>
    <s v="Banco de Chile"/>
    <x v="2"/>
    <n v="0"/>
    <n v="3000"/>
  </r>
  <r>
    <n v="191395"/>
    <n v="37732"/>
    <n v="143053474"/>
    <x v="2"/>
    <x v="1"/>
    <d v="2016-11-29T11:48:53"/>
    <x v="7"/>
    <d v="2016-12-02T00:00:00"/>
    <s v="Banco Estado"/>
    <m/>
    <s v="Banco de Chile"/>
    <x v="3"/>
    <n v="0"/>
    <n v="3000"/>
  </r>
  <r>
    <n v="220362"/>
    <n v="37732"/>
    <n v="143053474"/>
    <x v="2"/>
    <x v="1"/>
    <d v="2017-01-26T15:39:04"/>
    <x v="5"/>
    <d v="2017-02-08T00:00:00"/>
    <s v="Banco Estado"/>
    <m/>
    <s v="Banco de Chile"/>
    <x v="3"/>
    <n v="0"/>
    <n v="3000"/>
  </r>
  <r>
    <n v="205556"/>
    <n v="37732"/>
    <n v="143053474"/>
    <x v="2"/>
    <x v="1"/>
    <d v="2016-12-29T16:59:06"/>
    <x v="39"/>
    <d v="2017-01-05T00:00:00"/>
    <s v="Banco Estado"/>
    <m/>
    <s v="Banco de Chile"/>
    <x v="3"/>
    <n v="0"/>
    <n v="3000"/>
  </r>
  <r>
    <n v="236916"/>
    <n v="37732"/>
    <n v="143053474"/>
    <x v="2"/>
    <x v="1"/>
    <d v="2017-02-27T12:19:23"/>
    <x v="4"/>
    <d v="2017-03-13T00:00:00"/>
    <s v="Banco Estado"/>
    <m/>
    <s v="Banco de Chile"/>
    <x v="3"/>
    <n v="0"/>
    <n v="3000"/>
  </r>
  <r>
    <n v="254293"/>
    <n v="37732"/>
    <n v="143053474"/>
    <x v="2"/>
    <x v="1"/>
    <d v="2017-03-28T15:24:43"/>
    <x v="40"/>
    <d v="2017-05-04T00:00:00"/>
    <s v="Banco Estado"/>
    <m/>
    <s v="Banco de Chile"/>
    <x v="2"/>
    <n v="0"/>
    <n v="3000"/>
  </r>
  <r>
    <n v="272472"/>
    <n v="37732"/>
    <n v="143053474"/>
    <x v="2"/>
    <x v="1"/>
    <d v="2017-04-26T15:42:27"/>
    <x v="41"/>
    <d v="2017-05-09T00:00:00"/>
    <s v="Banco Estado"/>
    <m/>
    <s v="Banco de Chile"/>
    <x v="3"/>
    <n v="0"/>
    <n v="3000"/>
  </r>
  <r>
    <n v="295608"/>
    <n v="37732"/>
    <n v="143053474"/>
    <x v="2"/>
    <x v="1"/>
    <d v="2017-05-29T17:25:45"/>
    <x v="8"/>
    <d v="2017-06-06T00:00:00"/>
    <s v="Banco Estado"/>
    <m/>
    <s v="Banco de Chile"/>
    <x v="3"/>
    <n v="0"/>
    <n v="3000"/>
  </r>
  <r>
    <n v="318243"/>
    <n v="37732"/>
    <n v="143053474"/>
    <x v="2"/>
    <x v="1"/>
    <d v="2017-06-28T13:07:20"/>
    <x v="42"/>
    <d v="2017-07-28T00:00:00"/>
    <s v="Banco Estado"/>
    <m/>
    <s v="Banco de Chile"/>
    <x v="2"/>
    <n v="0"/>
    <n v="3000"/>
  </r>
  <r>
    <n v="343205"/>
    <n v="37732"/>
    <n v="143053474"/>
    <x v="2"/>
    <x v="1"/>
    <d v="2017-07-27T16:39:09"/>
    <x v="12"/>
    <d v="2017-08-29T00:00:00"/>
    <s v="Banco Estado"/>
    <m/>
    <s v="Banco de Chile"/>
    <x v="2"/>
    <n v="0"/>
    <n v="3000"/>
  </r>
  <r>
    <n v="393839"/>
    <n v="37732"/>
    <n v="143053474"/>
    <x v="2"/>
    <x v="1"/>
    <d v="2017-08-29T20:17:26"/>
    <x v="14"/>
    <d v="2017-10-02T00:00:00"/>
    <s v="Banco Estado"/>
    <m/>
    <s v="Banco de Chile"/>
    <x v="2"/>
    <n v="0"/>
    <n v="3000"/>
  </r>
  <r>
    <n v="421126"/>
    <n v="37732"/>
    <n v="143053474"/>
    <x v="2"/>
    <x v="1"/>
    <d v="2017-09-27T16:46:45"/>
    <x v="43"/>
    <d v="2017-10-31T00:00:00"/>
    <s v="Banco Estado"/>
    <m/>
    <s v="Banco de Chile"/>
    <x v="2"/>
    <n v="0"/>
    <n v="3000"/>
  </r>
  <r>
    <n v="450156"/>
    <n v="37732"/>
    <n v="143053474"/>
    <x v="2"/>
    <x v="1"/>
    <d v="2017-10-26T18:53:21"/>
    <x v="44"/>
    <d v="2017-11-29T00:00:00"/>
    <s v="Banco Estado"/>
    <m/>
    <s v="Banco de Chile"/>
    <x v="3"/>
    <n v="0"/>
    <n v="3000"/>
  </r>
  <r>
    <n v="480352"/>
    <n v="37732"/>
    <n v="143053474"/>
    <x v="2"/>
    <x v="1"/>
    <d v="2017-11-28T18:03:10"/>
    <x v="16"/>
    <d v="2017-12-29T00:00:00"/>
    <s v="Banco Estado"/>
    <m/>
    <s v="Banco de Chile"/>
    <x v="2"/>
    <n v="0"/>
    <n v="3000"/>
  </r>
  <r>
    <n v="546168"/>
    <n v="37732"/>
    <n v="143053474"/>
    <x v="2"/>
    <x v="1"/>
    <d v="2018-01-29T18:37:40"/>
    <x v="18"/>
    <d v="2018-02-22T00:00:00"/>
    <s v="Banco Estado"/>
    <m/>
    <s v="Banco de Chile"/>
    <x v="3"/>
    <n v="0"/>
    <n v="3000"/>
  </r>
  <r>
    <n v="514336"/>
    <n v="37732"/>
    <n v="143053474"/>
    <x v="2"/>
    <x v="1"/>
    <d v="2017-12-27T13:58:51"/>
    <x v="45"/>
    <d v="2018-01-29T00:00:00"/>
    <s v="Banco Estado"/>
    <m/>
    <s v="Banco de Chile"/>
    <x v="2"/>
    <n v="0"/>
    <n v="3000"/>
  </r>
  <r>
    <n v="578547"/>
    <n v="37732"/>
    <n v="143053474"/>
    <x v="2"/>
    <x v="1"/>
    <d v="2018-02-27T16:43:36"/>
    <x v="19"/>
    <d v="2018-03-27T00:00:00"/>
    <s v="Banco Estado"/>
    <m/>
    <s v="Banco de Chile"/>
    <x v="2"/>
    <n v="0"/>
    <n v="3000"/>
  </r>
  <r>
    <n v="644979"/>
    <n v="37732"/>
    <n v="143053474"/>
    <x v="2"/>
    <x v="1"/>
    <d v="2018-04-26T13:25:33"/>
    <x v="47"/>
    <d v="2018-06-07T00:00:00"/>
    <s v="Banco Estado"/>
    <m/>
    <s v="Banco de Chile"/>
    <x v="2"/>
    <n v="0"/>
    <n v="3000"/>
  </r>
  <r>
    <n v="611427"/>
    <n v="37732"/>
    <n v="143053474"/>
    <x v="2"/>
    <x v="1"/>
    <d v="2018-03-27T16:59:28"/>
    <x v="46"/>
    <d v="2018-04-30T00:00:00"/>
    <s v="Banco Estado"/>
    <m/>
    <s v="Banco de Chile"/>
    <x v="2"/>
    <n v="0"/>
    <n v="3000"/>
  </r>
  <r>
    <n v="678947"/>
    <n v="37732"/>
    <n v="143053474"/>
    <x v="2"/>
    <x v="1"/>
    <d v="2018-05-28T18:30:24"/>
    <x v="22"/>
    <d v="2018-07-03T00:00:00"/>
    <s v="Banco Estado"/>
    <m/>
    <s v="Banco de Chile"/>
    <x v="2"/>
    <n v="0"/>
    <n v="3000"/>
  </r>
  <r>
    <n v="714011"/>
    <n v="37732"/>
    <n v="143053474"/>
    <x v="2"/>
    <x v="1"/>
    <d v="2018-06-27T11:33:55"/>
    <x v="48"/>
    <d v="2018-07-31T00:00:00"/>
    <s v="Banco Estado"/>
    <m/>
    <s v="Banco de Chile"/>
    <x v="2"/>
    <n v="0"/>
    <n v="3000"/>
  </r>
  <r>
    <n v="750152"/>
    <n v="37732"/>
    <n v="143053474"/>
    <x v="2"/>
    <x v="1"/>
    <d v="2018-07-26T13:31:34"/>
    <x v="24"/>
    <d v="2018-08-28T00:00:00"/>
    <s v="Banco Estado"/>
    <m/>
    <s v="Banco de Chile"/>
    <x v="3"/>
    <n v="0"/>
    <n v="3000"/>
  </r>
  <r>
    <n v="787409"/>
    <n v="37732"/>
    <n v="143053474"/>
    <x v="2"/>
    <x v="1"/>
    <d v="2018-08-29T12:35:07"/>
    <x v="49"/>
    <d v="2018-10-04T00:00:00"/>
    <s v="Banco Estado"/>
    <m/>
    <s v="Banco de Chile"/>
    <x v="2"/>
    <n v="0"/>
    <n v="3000"/>
  </r>
  <r>
    <n v="824854"/>
    <n v="37732"/>
    <n v="143053474"/>
    <x v="2"/>
    <x v="1"/>
    <d v="2018-09-26T17:19:58"/>
    <x v="26"/>
    <d v="2018-10-29T00:00:00"/>
    <s v="Banco Estado"/>
    <m/>
    <s v="Banco de Chile"/>
    <x v="2"/>
    <n v="0"/>
    <n v="3000"/>
  </r>
  <r>
    <n v="865676"/>
    <n v="37732"/>
    <n v="143053474"/>
    <x v="2"/>
    <x v="1"/>
    <d v="2018-10-29T12:43:02"/>
    <x v="50"/>
    <d v="2018-12-10T00:00:00"/>
    <s v="Banco Estado"/>
    <m/>
    <s v="Banco de Chile"/>
    <x v="2"/>
    <n v="0"/>
    <n v="3000"/>
  </r>
  <r>
    <n v="907807"/>
    <n v="37732"/>
    <n v="143053474"/>
    <x v="2"/>
    <x v="1"/>
    <d v="2018-11-30T17:31:58"/>
    <x v="51"/>
    <d v="2018-12-24T00:00:00"/>
    <s v="Banco Estado"/>
    <m/>
    <s v="Banco de Chile"/>
    <x v="4"/>
    <n v="99"/>
    <n v="3000"/>
  </r>
  <r>
    <n v="951888"/>
    <n v="37732"/>
    <n v="143053474"/>
    <x v="2"/>
    <x v="1"/>
    <d v="2018-12-26T12:48:31"/>
    <x v="52"/>
    <d v="2019-01-28T00:00:00"/>
    <s v="Banco Estado"/>
    <m/>
    <s v="Banco de Chile"/>
    <x v="2"/>
    <n v="0"/>
    <n v="3000"/>
  </r>
  <r>
    <n v="998505"/>
    <n v="37732"/>
    <n v="143053474"/>
    <x v="2"/>
    <x v="1"/>
    <d v="2019-01-28T12:23:19"/>
    <x v="30"/>
    <d v="2019-02-26T00:00:00"/>
    <s v="Banco Estado"/>
    <m/>
    <s v="Banco de Chile"/>
    <x v="2"/>
    <n v="0"/>
    <n v="3000"/>
  </r>
  <r>
    <n v="1046101"/>
    <n v="37732"/>
    <n v="143053474"/>
    <x v="2"/>
    <x v="1"/>
    <d v="2019-02-26T13:13:43"/>
    <x v="31"/>
    <d v="2019-04-01T00:00:00"/>
    <s v="Banco Estado"/>
    <m/>
    <s v="Banco de Chile"/>
    <x v="2"/>
    <n v="0"/>
    <n v="3000"/>
  </r>
  <r>
    <n v="1096928"/>
    <n v="37732"/>
    <n v="143053474"/>
    <x v="2"/>
    <x v="1"/>
    <d v="2019-03-26T16:21:03"/>
    <x v="32"/>
    <d v="2019-04-26T00:00:00"/>
    <s v="Banco Estado"/>
    <m/>
    <s v="Banco de Chile"/>
    <x v="2"/>
    <n v="0"/>
    <n v="3000"/>
  </r>
  <r>
    <n v="1148435"/>
    <n v="37732"/>
    <n v="143053474"/>
    <x v="2"/>
    <x v="1"/>
    <d v="2019-04-26T12:57:33"/>
    <x v="33"/>
    <d v="2019-06-04T00:00:00"/>
    <s v="Banco Estado"/>
    <m/>
    <s v="Banco de Chile"/>
    <x v="2"/>
    <n v="0"/>
    <n v="3000"/>
  </r>
  <r>
    <n v="1202014"/>
    <n v="37732"/>
    <n v="143053474"/>
    <x v="2"/>
    <x v="1"/>
    <d v="2019-05-29T17:32:19"/>
    <x v="53"/>
    <d v="2019-06-26T00:00:00"/>
    <s v="Banco Estado"/>
    <m/>
    <s v="Banco de Chile"/>
    <x v="2"/>
    <n v="0"/>
    <n v="3000"/>
  </r>
  <r>
    <n v="1259909"/>
    <n v="37732"/>
    <n v="143053474"/>
    <x v="2"/>
    <x v="1"/>
    <d v="2019-06-26T15:43:10"/>
    <x v="35"/>
    <d v="2019-07-15T00:00:00"/>
    <s v="Banco Estado"/>
    <m/>
    <s v="Banco de Chile"/>
    <x v="4"/>
    <n v="99"/>
    <n v="3000"/>
  </r>
  <r>
    <n v="135382"/>
    <n v="37733"/>
    <n v="75303599"/>
    <x v="2"/>
    <x v="1"/>
    <d v="2016-07-15T13:21:50"/>
    <x v="36"/>
    <d v="2016-07-20T00:00:00"/>
    <s v="Banco de Crédito e Inversiones"/>
    <m/>
    <s v="Banco de Chile"/>
    <x v="3"/>
    <n v="0"/>
    <n v="3000"/>
  </r>
  <r>
    <n v="155130"/>
    <n v="37733"/>
    <n v="75303599"/>
    <x v="2"/>
    <x v="1"/>
    <d v="2016-08-26T16:39:45"/>
    <x v="1"/>
    <d v="2016-09-05T00:00:00"/>
    <s v="Banco de Crédito e Inversiones"/>
    <m/>
    <s v="Banco de Chile"/>
    <x v="3"/>
    <n v="0"/>
    <n v="3000"/>
  </r>
  <r>
    <n v="166544"/>
    <n v="37733"/>
    <n v="75303599"/>
    <x v="2"/>
    <x v="1"/>
    <d v="2016-09-29T12:20:47"/>
    <x v="38"/>
    <d v="2016-10-04T00:00:00"/>
    <s v="Banco de Crédito e Inversiones"/>
    <m/>
    <s v="Banco de Chile"/>
    <x v="3"/>
    <n v="0"/>
    <n v="3000"/>
  </r>
  <r>
    <n v="144227"/>
    <n v="37733"/>
    <n v="75303599"/>
    <x v="2"/>
    <x v="1"/>
    <d v="2016-07-27T15:47:34"/>
    <x v="2"/>
    <d v="2016-08-03T00:00:00"/>
    <s v="Banco de Crédito e Inversiones"/>
    <m/>
    <s v="Banco de Chile"/>
    <x v="3"/>
    <n v="0"/>
    <n v="3000"/>
  </r>
  <r>
    <n v="178519"/>
    <n v="37733"/>
    <n v="75303599"/>
    <x v="2"/>
    <x v="1"/>
    <d v="2016-10-27T13:35:17"/>
    <x v="37"/>
    <d v="2016-11-08T00:00:00"/>
    <s v="Banco de Crédito e Inversiones"/>
    <m/>
    <s v="Banco de Chile"/>
    <x v="3"/>
    <n v="0"/>
    <n v="3000"/>
  </r>
  <r>
    <n v="191326"/>
    <n v="37733"/>
    <n v="75303599"/>
    <x v="2"/>
    <x v="1"/>
    <d v="2016-11-29T11:48:53"/>
    <x v="7"/>
    <d v="2016-12-02T00:00:00"/>
    <s v="Banco de Crédito e Inversiones"/>
    <m/>
    <s v="Banco de Chile"/>
    <x v="3"/>
    <n v="0"/>
    <n v="3000"/>
  </r>
  <r>
    <n v="205487"/>
    <n v="37733"/>
    <n v="75303599"/>
    <x v="2"/>
    <x v="1"/>
    <d v="2016-12-29T16:59:06"/>
    <x v="39"/>
    <d v="2017-01-05T00:00:00"/>
    <s v="Banco de Crédito e Inversiones"/>
    <m/>
    <s v="Banco de Chile"/>
    <x v="3"/>
    <n v="0"/>
    <n v="3000"/>
  </r>
  <r>
    <n v="220293"/>
    <n v="37733"/>
    <n v="75303599"/>
    <x v="2"/>
    <x v="1"/>
    <d v="2017-01-26T15:39:04"/>
    <x v="5"/>
    <d v="2017-02-02T00:00:00"/>
    <s v="Banco de Crédito e Inversiones"/>
    <m/>
    <s v="Banco de Chile"/>
    <x v="3"/>
    <n v="0"/>
    <n v="3000"/>
  </r>
  <r>
    <n v="236848"/>
    <n v="37733"/>
    <n v="75303599"/>
    <x v="2"/>
    <x v="1"/>
    <d v="2017-02-27T12:19:23"/>
    <x v="4"/>
    <d v="2017-03-02T00:00:00"/>
    <s v="Banco de Crédito e Inversiones"/>
    <m/>
    <s v="Banco de Chile"/>
    <x v="3"/>
    <n v="0"/>
    <n v="3000"/>
  </r>
  <r>
    <n v="272407"/>
    <n v="37733"/>
    <n v="75303599"/>
    <x v="2"/>
    <x v="1"/>
    <d v="2017-04-26T15:42:27"/>
    <x v="41"/>
    <d v="2017-05-04T00:00:00"/>
    <s v="Banco de Crédito e Inversiones"/>
    <m/>
    <s v="Banco de Chile"/>
    <x v="3"/>
    <n v="0"/>
    <n v="3000"/>
  </r>
  <r>
    <n v="295544"/>
    <n v="37733"/>
    <n v="75303599"/>
    <x v="2"/>
    <x v="1"/>
    <d v="2017-05-29T17:25:45"/>
    <x v="8"/>
    <d v="2017-06-06T00:00:00"/>
    <s v="Banco de Crédito e Inversiones"/>
    <m/>
    <s v="Banco de Chile"/>
    <x v="3"/>
    <n v="0"/>
    <n v="3000"/>
  </r>
  <r>
    <n v="254228"/>
    <n v="37733"/>
    <n v="75303599"/>
    <x v="2"/>
    <x v="1"/>
    <d v="2017-03-28T15:24:43"/>
    <x v="40"/>
    <d v="2017-04-04T00:00:00"/>
    <s v="Banco de Crédito e Inversiones"/>
    <m/>
    <s v="Banco de Chile"/>
    <x v="3"/>
    <n v="0"/>
    <n v="3000"/>
  </r>
  <r>
    <n v="318179"/>
    <n v="37733"/>
    <n v="75303599"/>
    <x v="2"/>
    <x v="1"/>
    <d v="2017-06-28T13:07:20"/>
    <x v="42"/>
    <d v="2017-07-04T00:00:00"/>
    <s v="Banco de Crédito e Inversiones"/>
    <m/>
    <s v="Banco de Chile"/>
    <x v="3"/>
    <n v="0"/>
    <n v="3000"/>
  </r>
  <r>
    <n v="343141"/>
    <n v="37733"/>
    <n v="75303599"/>
    <x v="2"/>
    <x v="1"/>
    <d v="2017-07-27T16:39:09"/>
    <x v="12"/>
    <d v="2017-08-02T00:00:00"/>
    <s v="Banco de Crédito e Inversiones"/>
    <m/>
    <s v="Banco de Chile"/>
    <x v="3"/>
    <n v="0"/>
    <n v="3000"/>
  </r>
  <r>
    <n v="421063"/>
    <n v="37733"/>
    <n v="75303599"/>
    <x v="2"/>
    <x v="1"/>
    <d v="2017-09-27T16:46:45"/>
    <x v="43"/>
    <d v="2017-10-03T00:00:00"/>
    <s v="Banco de Crédito e Inversiones"/>
    <m/>
    <s v="Banco de Chile"/>
    <x v="3"/>
    <n v="0"/>
    <n v="3000"/>
  </r>
  <r>
    <n v="393776"/>
    <n v="37733"/>
    <n v="75303599"/>
    <x v="2"/>
    <x v="1"/>
    <d v="2017-08-29T20:17:26"/>
    <x v="14"/>
    <d v="2017-09-05T00:00:00"/>
    <s v="Banco de Crédito e Inversiones"/>
    <m/>
    <s v="Banco de Chile"/>
    <x v="3"/>
    <n v="0"/>
    <n v="3000"/>
  </r>
  <r>
    <n v="450093"/>
    <n v="37733"/>
    <n v="75303599"/>
    <x v="2"/>
    <x v="1"/>
    <d v="2017-10-26T18:53:21"/>
    <x v="44"/>
    <d v="2017-11-06T00:00:00"/>
    <s v="Banco de Crédito e Inversiones"/>
    <m/>
    <s v="Banco de Chile"/>
    <x v="3"/>
    <n v="0"/>
    <n v="3000"/>
  </r>
  <r>
    <n v="480291"/>
    <n v="37733"/>
    <n v="75303599"/>
    <x v="2"/>
    <x v="1"/>
    <d v="2017-11-28T18:03:10"/>
    <x v="16"/>
    <d v="2017-12-04T00:00:00"/>
    <s v="Banco de Crédito e Inversiones"/>
    <m/>
    <s v="Banco de Chile"/>
    <x v="3"/>
    <n v="0"/>
    <n v="3000"/>
  </r>
  <r>
    <n v="514275"/>
    <n v="37733"/>
    <n v="75303599"/>
    <x v="2"/>
    <x v="1"/>
    <d v="2017-12-27T13:58:51"/>
    <x v="45"/>
    <d v="2018-01-03T00:00:00"/>
    <s v="Banco de Crédito e Inversiones"/>
    <m/>
    <s v="Banco de Chile"/>
    <x v="3"/>
    <n v="0"/>
    <n v="3000"/>
  </r>
  <r>
    <n v="546107"/>
    <n v="37733"/>
    <n v="75303599"/>
    <x v="2"/>
    <x v="1"/>
    <d v="2018-01-29T18:37:40"/>
    <x v="18"/>
    <d v="2018-02-02T00:00:00"/>
    <s v="Banco de Crédito e Inversiones"/>
    <m/>
    <s v="Banco de Chile"/>
    <x v="3"/>
    <n v="0"/>
    <n v="3000"/>
  </r>
  <r>
    <n v="578486"/>
    <n v="37733"/>
    <n v="75303599"/>
    <x v="2"/>
    <x v="1"/>
    <d v="2018-02-27T16:43:36"/>
    <x v="19"/>
    <d v="2018-03-05T00:00:00"/>
    <s v="Banco de Crédito e Inversiones"/>
    <m/>
    <s v="Banco de Chile"/>
    <x v="3"/>
    <n v="0"/>
    <n v="3000"/>
  </r>
  <r>
    <n v="644919"/>
    <n v="37733"/>
    <n v="75303599"/>
    <x v="2"/>
    <x v="1"/>
    <d v="2018-04-26T13:25:33"/>
    <x v="47"/>
    <d v="2018-05-03T00:00:00"/>
    <s v="Banco de Crédito e Inversiones"/>
    <m/>
    <s v="Banco de Chile"/>
    <x v="3"/>
    <n v="0"/>
    <n v="3000"/>
  </r>
  <r>
    <n v="611367"/>
    <n v="37733"/>
    <n v="75303599"/>
    <x v="2"/>
    <x v="1"/>
    <d v="2018-03-27T16:59:28"/>
    <x v="46"/>
    <d v="2018-04-03T00:00:00"/>
    <s v="Banco de Crédito e Inversiones"/>
    <m/>
    <s v="Banco de Chile"/>
    <x v="3"/>
    <n v="0"/>
    <n v="3000"/>
  </r>
  <r>
    <n v="713952"/>
    <n v="37733"/>
    <n v="75303599"/>
    <x v="2"/>
    <x v="1"/>
    <d v="2018-06-27T11:33:55"/>
    <x v="48"/>
    <d v="2018-07-04T00:00:00"/>
    <s v="Banco de Crédito e Inversiones"/>
    <m/>
    <s v="Banco de Chile"/>
    <x v="3"/>
    <n v="0"/>
    <n v="3000"/>
  </r>
  <r>
    <n v="678888"/>
    <n v="37733"/>
    <n v="75303599"/>
    <x v="2"/>
    <x v="1"/>
    <d v="2018-05-28T18:30:24"/>
    <x v="22"/>
    <d v="2018-06-11T00:00:00"/>
    <s v="Banco de Crédito e Inversiones"/>
    <m/>
    <s v="Banco de Chile"/>
    <x v="3"/>
    <n v="0"/>
    <n v="3000"/>
  </r>
  <r>
    <n v="750094"/>
    <n v="37733"/>
    <n v="75303599"/>
    <x v="2"/>
    <x v="1"/>
    <d v="2018-07-26T13:31:34"/>
    <x v="24"/>
    <d v="2018-08-02T00:00:00"/>
    <s v="Banco de Crédito e Inversiones"/>
    <m/>
    <s v="Banco de Chile"/>
    <x v="3"/>
    <n v="0"/>
    <n v="3000"/>
  </r>
  <r>
    <n v="824797"/>
    <n v="37733"/>
    <n v="75303599"/>
    <x v="2"/>
    <x v="1"/>
    <d v="2018-09-26T17:19:58"/>
    <x v="26"/>
    <d v="2018-10-02T00:00:00"/>
    <s v="Banco de Crédito e Inversiones"/>
    <m/>
    <s v="Banco de Chile"/>
    <x v="3"/>
    <n v="0"/>
    <n v="3000"/>
  </r>
  <r>
    <n v="787352"/>
    <n v="37733"/>
    <n v="75303599"/>
    <x v="2"/>
    <x v="1"/>
    <d v="2018-08-29T12:35:07"/>
    <x v="49"/>
    <d v="2018-09-04T00:00:00"/>
    <s v="Banco de Crédito e Inversiones"/>
    <m/>
    <s v="Banco de Chile"/>
    <x v="3"/>
    <n v="0"/>
    <n v="3000"/>
  </r>
  <r>
    <n v="865619"/>
    <n v="37733"/>
    <n v="75303599"/>
    <x v="2"/>
    <x v="1"/>
    <d v="2018-10-29T12:43:02"/>
    <x v="50"/>
    <d v="2018-11-06T00:00:00"/>
    <s v="Banco de Crédito e Inversiones"/>
    <m/>
    <s v="Banco de Chile"/>
    <x v="3"/>
    <n v="0"/>
    <n v="3000"/>
  </r>
  <r>
    <n v="907750"/>
    <n v="37733"/>
    <n v="75303599"/>
    <x v="2"/>
    <x v="1"/>
    <d v="2018-11-30T17:31:58"/>
    <x v="51"/>
    <d v="2018-12-06T00:00:00"/>
    <s v="Banco de Crédito e Inversiones"/>
    <m/>
    <s v="Banco de Chile"/>
    <x v="3"/>
    <n v="0"/>
    <n v="3000"/>
  </r>
  <r>
    <n v="951831"/>
    <n v="37733"/>
    <n v="75303599"/>
    <x v="2"/>
    <x v="1"/>
    <d v="2018-12-26T12:48:31"/>
    <x v="52"/>
    <d v="2019-01-03T00:00:00"/>
    <s v="Banco de Crédito e Inversiones"/>
    <m/>
    <s v="Banco de Chile"/>
    <x v="3"/>
    <n v="0"/>
    <n v="3000"/>
  </r>
  <r>
    <n v="1046044"/>
    <n v="37733"/>
    <n v="75303599"/>
    <x v="2"/>
    <x v="1"/>
    <d v="2019-02-26T13:13:43"/>
    <x v="31"/>
    <d v="2019-03-04T00:00:00"/>
    <s v="Banco de Crédito e Inversiones"/>
    <m/>
    <s v="Banco de Chile"/>
    <x v="3"/>
    <n v="0"/>
    <n v="3000"/>
  </r>
  <r>
    <n v="998448"/>
    <n v="37733"/>
    <n v="75303599"/>
    <x v="2"/>
    <x v="1"/>
    <d v="2019-01-28T12:23:19"/>
    <x v="30"/>
    <d v="2019-02-04T00:00:00"/>
    <s v="Banco de Crédito e Inversiones"/>
    <m/>
    <s v="Banco de Chile"/>
    <x v="3"/>
    <n v="0"/>
    <n v="3000"/>
  </r>
  <r>
    <n v="1096873"/>
    <n v="37733"/>
    <n v="75303599"/>
    <x v="2"/>
    <x v="1"/>
    <d v="2019-03-26T16:21:03"/>
    <x v="32"/>
    <d v="2019-04-02T00:00:00"/>
    <s v="Banco de Crédito e Inversiones"/>
    <m/>
    <s v="Banco de Chile"/>
    <x v="3"/>
    <n v="0"/>
    <n v="3000"/>
  </r>
  <r>
    <n v="1148382"/>
    <n v="37733"/>
    <n v="75303599"/>
    <x v="2"/>
    <x v="1"/>
    <d v="2019-04-26T12:57:33"/>
    <x v="33"/>
    <d v="2019-05-03T00:00:00"/>
    <s v="Banco de Crédito e Inversiones"/>
    <m/>
    <s v="Banco de Chile"/>
    <x v="3"/>
    <n v="0"/>
    <n v="3000"/>
  </r>
  <r>
    <n v="1201961"/>
    <n v="37733"/>
    <n v="75303599"/>
    <x v="2"/>
    <x v="1"/>
    <d v="2019-05-29T17:32:19"/>
    <x v="53"/>
    <d v="2019-06-04T00:00:00"/>
    <s v="Banco de Crédito e Inversiones"/>
    <m/>
    <s v="Banco de Chile"/>
    <x v="3"/>
    <n v="0"/>
    <n v="3000"/>
  </r>
  <r>
    <n v="1259857"/>
    <n v="37733"/>
    <n v="75303599"/>
    <x v="2"/>
    <x v="1"/>
    <d v="2019-06-26T15:43:10"/>
    <x v="35"/>
    <d v="2019-07-09T00:00:00"/>
    <s v="Banco de Crédito e Inversiones"/>
    <m/>
    <s v="Banco de Chile"/>
    <x v="3"/>
    <n v="0"/>
    <n v="3000"/>
  </r>
  <r>
    <n v="135334"/>
    <n v="37734"/>
    <n v="213649531"/>
    <x v="2"/>
    <x v="1"/>
    <d v="2016-07-15T13:21:50"/>
    <x v="36"/>
    <d v="2016-07-20T00:00:00"/>
    <s v="Corpbanca"/>
    <m/>
    <s v="Banco de Chile"/>
    <x v="3"/>
    <n v="0"/>
    <n v="5000"/>
  </r>
  <r>
    <n v="191278"/>
    <n v="37734"/>
    <n v="213649531"/>
    <x v="2"/>
    <x v="1"/>
    <d v="2016-11-29T11:48:53"/>
    <x v="7"/>
    <d v="2016-12-02T00:00:00"/>
    <s v="Corpbanca"/>
    <m/>
    <s v="Banco de Chile"/>
    <x v="3"/>
    <n v="0"/>
    <n v="5000"/>
  </r>
  <r>
    <n v="166494"/>
    <n v="37734"/>
    <n v="213649531"/>
    <x v="2"/>
    <x v="1"/>
    <d v="2016-09-29T12:20:47"/>
    <x v="38"/>
    <d v="2016-10-04T00:00:00"/>
    <s v="Corpbanca"/>
    <m/>
    <s v="Banco de Chile"/>
    <x v="3"/>
    <n v="0"/>
    <n v="5000"/>
  </r>
  <r>
    <n v="155079"/>
    <n v="37734"/>
    <n v="213649531"/>
    <x v="2"/>
    <x v="1"/>
    <d v="2016-08-26T16:39:45"/>
    <x v="1"/>
    <d v="2016-09-05T00:00:00"/>
    <s v="Corpbanca"/>
    <m/>
    <s v="Banco de Chile"/>
    <x v="3"/>
    <n v="0"/>
    <n v="5000"/>
  </r>
  <r>
    <n v="178470"/>
    <n v="37734"/>
    <n v="213649531"/>
    <x v="2"/>
    <x v="1"/>
    <d v="2016-10-27T13:35:17"/>
    <x v="37"/>
    <d v="2016-11-08T00:00:00"/>
    <s v="Corpbanca"/>
    <m/>
    <s v="Banco de Chile"/>
    <x v="3"/>
    <n v="0"/>
    <n v="5000"/>
  </r>
  <r>
    <n v="144176"/>
    <n v="37734"/>
    <n v="213649531"/>
    <x v="2"/>
    <x v="1"/>
    <d v="2016-07-27T15:47:34"/>
    <x v="2"/>
    <d v="2016-08-03T00:00:00"/>
    <s v="Corpbanca"/>
    <m/>
    <s v="Banco de Chile"/>
    <x v="3"/>
    <n v="0"/>
    <n v="5000"/>
  </r>
  <r>
    <n v="236802"/>
    <n v="37734"/>
    <n v="213649531"/>
    <x v="2"/>
    <x v="1"/>
    <d v="2017-02-27T12:19:23"/>
    <x v="4"/>
    <d v="2017-03-02T00:00:00"/>
    <s v="Corpbanca"/>
    <m/>
    <s v="Banco de Chile"/>
    <x v="3"/>
    <n v="0"/>
    <n v="5000"/>
  </r>
  <r>
    <n v="220246"/>
    <n v="37734"/>
    <n v="213649531"/>
    <x v="2"/>
    <x v="1"/>
    <d v="2017-01-26T15:39:04"/>
    <x v="5"/>
    <d v="2017-02-02T00:00:00"/>
    <s v="Corpbanca"/>
    <m/>
    <s v="Banco de Chile"/>
    <x v="3"/>
    <n v="0"/>
    <n v="5000"/>
  </r>
  <r>
    <n v="205440"/>
    <n v="37734"/>
    <n v="213649531"/>
    <x v="2"/>
    <x v="1"/>
    <d v="2016-12-29T16:59:06"/>
    <x v="39"/>
    <d v="2017-01-05T00:00:00"/>
    <s v="Corpbanca"/>
    <m/>
    <s v="Banco de Chile"/>
    <x v="3"/>
    <n v="0"/>
    <n v="5000"/>
  </r>
  <r>
    <n v="272361"/>
    <n v="37734"/>
    <n v="213649531"/>
    <x v="2"/>
    <x v="1"/>
    <d v="2017-04-26T15:42:27"/>
    <x v="41"/>
    <d v="2017-05-04T00:00:00"/>
    <s v="Corpbanca"/>
    <m/>
    <s v="Banco de Chile"/>
    <x v="3"/>
    <n v="0"/>
    <n v="5000"/>
  </r>
  <r>
    <n v="295498"/>
    <n v="37734"/>
    <n v="213649531"/>
    <x v="2"/>
    <x v="1"/>
    <d v="2017-05-29T17:25:45"/>
    <x v="8"/>
    <d v="2017-06-06T00:00:00"/>
    <s v="Corpbanca"/>
    <m/>
    <s v="Banco de Chile"/>
    <x v="3"/>
    <n v="0"/>
    <n v="5000"/>
  </r>
  <r>
    <n v="254182"/>
    <n v="37734"/>
    <n v="213649531"/>
    <x v="2"/>
    <x v="1"/>
    <d v="2017-03-28T15:24:43"/>
    <x v="40"/>
    <d v="2017-04-04T00:00:00"/>
    <s v="Corpbanca"/>
    <m/>
    <s v="Banco de Chile"/>
    <x v="3"/>
    <n v="0"/>
    <n v="5000"/>
  </r>
  <r>
    <n v="343096"/>
    <n v="37734"/>
    <n v="213649531"/>
    <x v="2"/>
    <x v="1"/>
    <d v="2017-07-27T16:39:09"/>
    <x v="12"/>
    <d v="2017-08-02T00:00:00"/>
    <s v="Corpbanca"/>
    <m/>
    <s v="Banco de Chile"/>
    <x v="3"/>
    <n v="0"/>
    <n v="5000"/>
  </r>
  <r>
    <n v="318133"/>
    <n v="37734"/>
    <n v="213649531"/>
    <x v="2"/>
    <x v="1"/>
    <d v="2017-06-28T13:07:20"/>
    <x v="42"/>
    <d v="2017-07-04T00:00:00"/>
    <s v="Corpbanca"/>
    <m/>
    <s v="Banco de Chile"/>
    <x v="3"/>
    <n v="0"/>
    <n v="5000"/>
  </r>
  <r>
    <n v="421019"/>
    <n v="37734"/>
    <n v="213649531"/>
    <x v="2"/>
    <x v="1"/>
    <d v="2017-09-27T16:46:45"/>
    <x v="43"/>
    <d v="2017-10-03T00:00:00"/>
    <s v="Corpbanca"/>
    <m/>
    <s v="Banco de Chile"/>
    <x v="3"/>
    <n v="0"/>
    <n v="5000"/>
  </r>
  <r>
    <n v="393731"/>
    <n v="37734"/>
    <n v="213649531"/>
    <x v="2"/>
    <x v="1"/>
    <d v="2017-08-29T20:17:26"/>
    <x v="14"/>
    <d v="2017-09-05T00:00:00"/>
    <s v="Corpbanca"/>
    <m/>
    <s v="Banco de Chile"/>
    <x v="3"/>
    <n v="0"/>
    <n v="5000"/>
  </r>
  <r>
    <n v="450049"/>
    <n v="37734"/>
    <n v="213649531"/>
    <x v="2"/>
    <x v="1"/>
    <d v="2017-10-26T18:53:21"/>
    <x v="44"/>
    <d v="2017-11-06T00:00:00"/>
    <s v="Corpbanca"/>
    <m/>
    <s v="Banco de Chile"/>
    <x v="3"/>
    <n v="0"/>
    <n v="5000"/>
  </r>
  <r>
    <n v="480247"/>
    <n v="37734"/>
    <n v="213649531"/>
    <x v="2"/>
    <x v="1"/>
    <d v="2017-11-28T18:03:10"/>
    <x v="16"/>
    <d v="2017-12-04T00:00:00"/>
    <s v="Corpbanca"/>
    <m/>
    <s v="Banco de Chile"/>
    <x v="3"/>
    <n v="0"/>
    <n v="5000"/>
  </r>
  <r>
    <n v="514231"/>
    <n v="37734"/>
    <n v="213649531"/>
    <x v="2"/>
    <x v="1"/>
    <d v="2017-12-27T13:58:51"/>
    <x v="45"/>
    <d v="2018-01-03T00:00:00"/>
    <s v="Corpbanca"/>
    <m/>
    <s v="Banco de Chile"/>
    <x v="3"/>
    <n v="0"/>
    <n v="5000"/>
  </r>
  <r>
    <n v="546063"/>
    <n v="37734"/>
    <n v="213649531"/>
    <x v="2"/>
    <x v="1"/>
    <d v="2018-01-29T18:37:40"/>
    <x v="18"/>
    <d v="2018-02-02T00:00:00"/>
    <s v="Corpbanca"/>
    <m/>
    <s v="Banco de Chile"/>
    <x v="3"/>
    <n v="0"/>
    <n v="5000"/>
  </r>
  <r>
    <n v="578443"/>
    <n v="37734"/>
    <n v="213649531"/>
    <x v="2"/>
    <x v="1"/>
    <d v="2018-02-27T16:43:36"/>
    <x v="19"/>
    <d v="2018-03-05T00:00:00"/>
    <s v="Corpbanca"/>
    <m/>
    <s v="Banco de Chile"/>
    <x v="3"/>
    <n v="0"/>
    <n v="5000"/>
  </r>
  <r>
    <n v="644877"/>
    <n v="37734"/>
    <n v="213649531"/>
    <x v="2"/>
    <x v="1"/>
    <d v="2018-04-26T13:25:33"/>
    <x v="47"/>
    <d v="2018-05-03T00:00:00"/>
    <s v="Corpbanca"/>
    <m/>
    <s v="Banco de Chile"/>
    <x v="3"/>
    <n v="0"/>
    <n v="5000"/>
  </r>
  <r>
    <n v="611325"/>
    <n v="37734"/>
    <n v="213649531"/>
    <x v="2"/>
    <x v="1"/>
    <d v="2018-03-27T16:59:28"/>
    <x v="46"/>
    <d v="2018-04-03T00:00:00"/>
    <s v="Corpbanca"/>
    <m/>
    <s v="Banco de Chile"/>
    <x v="3"/>
    <n v="0"/>
    <n v="5000"/>
  </r>
  <r>
    <n v="713910"/>
    <n v="37734"/>
    <n v="213649531"/>
    <x v="2"/>
    <x v="1"/>
    <d v="2018-06-27T11:33:55"/>
    <x v="48"/>
    <d v="2018-07-04T00:00:00"/>
    <s v="Corpbanca"/>
    <m/>
    <s v="Banco de Chile"/>
    <x v="3"/>
    <n v="0"/>
    <n v="5000"/>
  </r>
  <r>
    <n v="678846"/>
    <n v="37734"/>
    <n v="213649531"/>
    <x v="2"/>
    <x v="1"/>
    <d v="2018-05-28T18:30:24"/>
    <x v="22"/>
    <d v="2018-06-11T00:00:00"/>
    <s v="Corpbanca"/>
    <m/>
    <s v="Banco de Chile"/>
    <x v="3"/>
    <n v="0"/>
    <n v="5000"/>
  </r>
  <r>
    <n v="750052"/>
    <n v="37734"/>
    <n v="213649531"/>
    <x v="2"/>
    <x v="1"/>
    <d v="2018-07-26T13:31:34"/>
    <x v="24"/>
    <d v="2018-08-02T00:00:00"/>
    <s v="Corpbanca"/>
    <m/>
    <s v="Banco de Chile"/>
    <x v="3"/>
    <n v="0"/>
    <n v="5000"/>
  </r>
  <r>
    <n v="787311"/>
    <n v="37734"/>
    <n v="213649531"/>
    <x v="2"/>
    <x v="1"/>
    <d v="2018-08-29T12:35:07"/>
    <x v="49"/>
    <d v="2018-09-04T00:00:00"/>
    <s v="Corpbanca"/>
    <m/>
    <s v="Banco de Chile"/>
    <x v="3"/>
    <n v="0"/>
    <n v="5000"/>
  </r>
  <r>
    <n v="824757"/>
    <n v="37734"/>
    <n v="213649531"/>
    <x v="2"/>
    <x v="1"/>
    <d v="2018-09-26T17:19:58"/>
    <x v="26"/>
    <d v="2018-10-02T00:00:00"/>
    <s v="Corpbanca"/>
    <m/>
    <s v="Banco de Chile"/>
    <x v="3"/>
    <n v="0"/>
    <n v="5000"/>
  </r>
  <r>
    <n v="865580"/>
    <n v="37734"/>
    <n v="213649531"/>
    <x v="2"/>
    <x v="1"/>
    <d v="2018-10-29T12:43:02"/>
    <x v="50"/>
    <d v="2018-11-06T00:00:00"/>
    <s v="Corpbanca"/>
    <m/>
    <s v="Banco de Chile"/>
    <x v="3"/>
    <n v="0"/>
    <n v="5000"/>
  </r>
  <r>
    <n v="907711"/>
    <n v="37734"/>
    <n v="213649531"/>
    <x v="2"/>
    <x v="1"/>
    <d v="2018-11-30T17:31:58"/>
    <x v="51"/>
    <d v="2018-12-06T00:00:00"/>
    <s v="Corpbanca"/>
    <m/>
    <s v="Banco de Chile"/>
    <x v="3"/>
    <n v="0"/>
    <n v="5000"/>
  </r>
  <r>
    <n v="951792"/>
    <n v="37734"/>
    <n v="213649531"/>
    <x v="2"/>
    <x v="1"/>
    <d v="2018-12-26T12:48:31"/>
    <x v="52"/>
    <d v="2019-01-03T00:00:00"/>
    <s v="Corpbanca"/>
    <m/>
    <s v="Banco de Chile"/>
    <x v="3"/>
    <n v="0"/>
    <n v="5000"/>
  </r>
  <r>
    <n v="998409"/>
    <n v="37734"/>
    <n v="213649531"/>
    <x v="2"/>
    <x v="1"/>
    <d v="2019-01-28T12:23:19"/>
    <x v="30"/>
    <d v="2019-02-04T00:00:00"/>
    <s v="Corpbanca"/>
    <m/>
    <s v="Banco de Chile"/>
    <x v="3"/>
    <n v="0"/>
    <n v="5000"/>
  </r>
  <r>
    <n v="1046005"/>
    <n v="37734"/>
    <n v="213649531"/>
    <x v="2"/>
    <x v="1"/>
    <d v="2019-02-26T13:13:43"/>
    <x v="31"/>
    <d v="2019-03-04T00:00:00"/>
    <s v="Corpbanca"/>
    <m/>
    <s v="Banco de Chile"/>
    <x v="3"/>
    <n v="0"/>
    <n v="5000"/>
  </r>
  <r>
    <n v="1096835"/>
    <n v="37734"/>
    <n v="213649531"/>
    <x v="2"/>
    <x v="1"/>
    <d v="2019-03-26T16:21:03"/>
    <x v="32"/>
    <d v="2019-04-02T00:00:00"/>
    <s v="Corpbanca"/>
    <m/>
    <s v="Banco de Chile"/>
    <x v="3"/>
    <n v="0"/>
    <n v="5000"/>
  </r>
  <r>
    <n v="1148345"/>
    <n v="37734"/>
    <n v="213649531"/>
    <x v="2"/>
    <x v="1"/>
    <d v="2019-04-26T12:57:33"/>
    <x v="33"/>
    <d v="2019-05-03T00:00:00"/>
    <s v="Corpbanca"/>
    <m/>
    <s v="Banco de Chile"/>
    <x v="3"/>
    <n v="0"/>
    <n v="5000"/>
  </r>
  <r>
    <n v="1201924"/>
    <n v="37734"/>
    <n v="213649531"/>
    <x v="2"/>
    <x v="1"/>
    <d v="2019-05-29T17:32:19"/>
    <x v="53"/>
    <d v="2019-06-04T00:00:00"/>
    <s v="Corpbanca"/>
    <m/>
    <s v="Banco de Chile"/>
    <x v="3"/>
    <n v="0"/>
    <n v="5000"/>
  </r>
  <r>
    <n v="1259820"/>
    <n v="37734"/>
    <n v="213649531"/>
    <x v="2"/>
    <x v="1"/>
    <d v="2019-06-26T15:43:10"/>
    <x v="35"/>
    <d v="2019-07-09T00:00:00"/>
    <s v="Corpbanca"/>
    <m/>
    <s v="Banco de Chile"/>
    <x v="3"/>
    <n v="0"/>
    <n v="5000"/>
  </r>
  <r>
    <n v="135449"/>
    <n v="37735"/>
    <n v="53861105"/>
    <x v="2"/>
    <x v="1"/>
    <d v="2016-07-15T13:21:50"/>
    <x v="36"/>
    <d v="2016-07-20T00:00:00"/>
    <s v="Banco Estado"/>
    <m/>
    <s v="Banco de Chile"/>
    <x v="3"/>
    <n v="0"/>
    <n v="10000"/>
  </r>
  <r>
    <n v="191396"/>
    <n v="37735"/>
    <n v="53861105"/>
    <x v="2"/>
    <x v="1"/>
    <d v="2016-11-29T11:48:53"/>
    <x v="7"/>
    <d v="2016-12-13T00:00:00"/>
    <s v="Banco Estado"/>
    <m/>
    <s v="Banco de Chile"/>
    <x v="3"/>
    <n v="0"/>
    <n v="10000"/>
  </r>
  <r>
    <n v="166615"/>
    <n v="37735"/>
    <n v="53861105"/>
    <x v="2"/>
    <x v="1"/>
    <d v="2016-09-29T12:20:47"/>
    <x v="38"/>
    <d v="2016-10-04T00:00:00"/>
    <s v="Banco Estado"/>
    <m/>
    <s v="Banco de Chile"/>
    <x v="3"/>
    <n v="0"/>
    <n v="10000"/>
  </r>
  <r>
    <n v="155201"/>
    <n v="37735"/>
    <n v="53861105"/>
    <x v="2"/>
    <x v="1"/>
    <d v="2016-08-26T16:39:45"/>
    <x v="1"/>
    <d v="2016-09-12T00:00:00"/>
    <s v="Banco Estado"/>
    <m/>
    <s v="Banco de Chile"/>
    <x v="3"/>
    <n v="0"/>
    <n v="10000"/>
  </r>
  <r>
    <n v="178590"/>
    <n v="37735"/>
    <n v="53861105"/>
    <x v="2"/>
    <x v="1"/>
    <d v="2016-10-27T13:35:17"/>
    <x v="37"/>
    <d v="2016-11-15T00:00:00"/>
    <s v="Banco Estado"/>
    <m/>
    <s v="Banco de Chile"/>
    <x v="3"/>
    <n v="0"/>
    <n v="10000"/>
  </r>
  <r>
    <n v="144300"/>
    <n v="37735"/>
    <n v="53861105"/>
    <x v="2"/>
    <x v="1"/>
    <d v="2016-07-27T15:47:34"/>
    <x v="2"/>
    <d v="2016-08-03T00:00:00"/>
    <s v="Banco Estado"/>
    <m/>
    <s v="Banco de Chile"/>
    <x v="3"/>
    <n v="0"/>
    <n v="10000"/>
  </r>
  <r>
    <n v="236917"/>
    <n v="37735"/>
    <n v="53861105"/>
    <x v="2"/>
    <x v="1"/>
    <d v="2017-02-27T12:19:23"/>
    <x v="4"/>
    <d v="2017-03-02T00:00:00"/>
    <s v="Banco Estado"/>
    <m/>
    <s v="Banco de Chile"/>
    <x v="3"/>
    <n v="0"/>
    <n v="10000"/>
  </r>
  <r>
    <n v="205557"/>
    <n v="37735"/>
    <n v="53861105"/>
    <x v="2"/>
    <x v="1"/>
    <d v="2016-12-29T16:59:06"/>
    <x v="39"/>
    <d v="2017-01-05T00:00:00"/>
    <s v="Banco Estado"/>
    <m/>
    <s v="Banco de Chile"/>
    <x v="3"/>
    <n v="0"/>
    <n v="10000"/>
  </r>
  <r>
    <n v="220363"/>
    <n v="37735"/>
    <n v="53861105"/>
    <x v="2"/>
    <x v="1"/>
    <d v="2017-01-26T15:39:04"/>
    <x v="5"/>
    <d v="2017-02-02T00:00:00"/>
    <s v="Banco Estado"/>
    <m/>
    <s v="Banco de Chile"/>
    <x v="3"/>
    <n v="0"/>
    <n v="10000"/>
  </r>
  <r>
    <n v="295609"/>
    <n v="37735"/>
    <n v="53861105"/>
    <x v="2"/>
    <x v="1"/>
    <d v="2017-05-29T17:25:45"/>
    <x v="8"/>
    <d v="2017-06-06T00:00:00"/>
    <s v="Banco Estado"/>
    <m/>
    <s v="Banco de Chile"/>
    <x v="3"/>
    <n v="0"/>
    <n v="10000"/>
  </r>
  <r>
    <n v="272473"/>
    <n v="37735"/>
    <n v="53861105"/>
    <x v="2"/>
    <x v="1"/>
    <d v="2017-04-26T15:42:27"/>
    <x v="41"/>
    <d v="2017-05-04T00:00:00"/>
    <s v="Banco Estado"/>
    <m/>
    <s v="Banco de Chile"/>
    <x v="3"/>
    <n v="0"/>
    <n v="10000"/>
  </r>
  <r>
    <n v="254294"/>
    <n v="37735"/>
    <n v="53861105"/>
    <x v="2"/>
    <x v="1"/>
    <d v="2017-03-28T15:24:43"/>
    <x v="40"/>
    <d v="2017-04-20T00:00:00"/>
    <s v="Banco Estado"/>
    <m/>
    <s v="Banco de Chile"/>
    <x v="3"/>
    <n v="0"/>
    <n v="10000"/>
  </r>
  <r>
    <n v="343206"/>
    <n v="37735"/>
    <n v="53861105"/>
    <x v="2"/>
    <x v="1"/>
    <d v="2017-07-27T16:39:09"/>
    <x v="12"/>
    <d v="2017-08-02T00:00:00"/>
    <s v="Banco Estado"/>
    <m/>
    <s v="Banco de Chile"/>
    <x v="3"/>
    <n v="0"/>
    <n v="10000"/>
  </r>
  <r>
    <n v="318244"/>
    <n v="37735"/>
    <n v="53861105"/>
    <x v="2"/>
    <x v="1"/>
    <d v="2017-06-28T13:07:20"/>
    <x v="42"/>
    <d v="2017-07-17T00:00:00"/>
    <s v="Banco Estado"/>
    <m/>
    <s v="Banco de Chile"/>
    <x v="3"/>
    <n v="0"/>
    <n v="10000"/>
  </r>
  <r>
    <n v="421127"/>
    <n v="37735"/>
    <n v="53861105"/>
    <x v="2"/>
    <x v="1"/>
    <d v="2017-09-27T16:46:45"/>
    <x v="43"/>
    <d v="2017-10-03T00:00:00"/>
    <s v="Banco Estado"/>
    <m/>
    <s v="Banco de Chile"/>
    <x v="3"/>
    <n v="0"/>
    <n v="10000"/>
  </r>
  <r>
    <n v="393840"/>
    <n v="37735"/>
    <n v="53861105"/>
    <x v="2"/>
    <x v="1"/>
    <d v="2017-08-29T20:17:26"/>
    <x v="14"/>
    <d v="2017-09-12T00:00:00"/>
    <s v="Banco Estado"/>
    <m/>
    <s v="Banco de Chile"/>
    <x v="3"/>
    <n v="0"/>
    <n v="10000"/>
  </r>
  <r>
    <n v="480353"/>
    <n v="37735"/>
    <n v="53861105"/>
    <x v="2"/>
    <x v="1"/>
    <d v="2017-11-28T18:03:10"/>
    <x v="16"/>
    <d v="2017-12-04T00:00:00"/>
    <s v="Banco Estado"/>
    <m/>
    <s v="Banco de Chile"/>
    <x v="3"/>
    <n v="0"/>
    <n v="10000"/>
  </r>
  <r>
    <n v="450157"/>
    <n v="37735"/>
    <n v="53861105"/>
    <x v="2"/>
    <x v="1"/>
    <d v="2017-10-26T18:53:21"/>
    <x v="44"/>
    <d v="2017-11-21T00:00:00"/>
    <s v="Banco Estado"/>
    <m/>
    <s v="Banco de Chile"/>
    <x v="3"/>
    <n v="0"/>
    <n v="10000"/>
  </r>
  <r>
    <n v="514337"/>
    <n v="37735"/>
    <n v="53861105"/>
    <x v="2"/>
    <x v="1"/>
    <d v="2017-12-27T13:58:51"/>
    <x v="45"/>
    <d v="2018-01-19T00:00:00"/>
    <s v="Banco Estado"/>
    <m/>
    <s v="Banco de Chile"/>
    <x v="3"/>
    <n v="0"/>
    <n v="10000"/>
  </r>
  <r>
    <n v="546169"/>
    <n v="37735"/>
    <n v="53861105"/>
    <x v="2"/>
    <x v="1"/>
    <d v="2018-01-29T18:37:40"/>
    <x v="18"/>
    <d v="2018-02-13T00:00:00"/>
    <s v="Banco Estado"/>
    <m/>
    <s v="Banco de Chile"/>
    <x v="3"/>
    <n v="0"/>
    <n v="10000"/>
  </r>
  <r>
    <n v="578548"/>
    <n v="37735"/>
    <n v="53861105"/>
    <x v="2"/>
    <x v="1"/>
    <d v="2018-02-27T16:43:36"/>
    <x v="19"/>
    <d v="2018-03-21T00:00:00"/>
    <s v="Banco Estado"/>
    <m/>
    <s v="Banco de Chile"/>
    <x v="3"/>
    <n v="0"/>
    <n v="10000"/>
  </r>
  <r>
    <n v="611428"/>
    <n v="37735"/>
    <n v="53861105"/>
    <x v="2"/>
    <x v="1"/>
    <d v="2018-03-27T16:59:28"/>
    <x v="46"/>
    <d v="2018-04-12T00:00:00"/>
    <s v="Banco Estado"/>
    <m/>
    <s v="Banco de Chile"/>
    <x v="3"/>
    <n v="0"/>
    <n v="10000"/>
  </r>
  <r>
    <n v="644980"/>
    <n v="37735"/>
    <n v="53861105"/>
    <x v="2"/>
    <x v="1"/>
    <d v="2018-04-26T13:25:33"/>
    <x v="47"/>
    <d v="2018-05-03T00:00:00"/>
    <s v="Banco Estado"/>
    <m/>
    <s v="Banco de Chile"/>
    <x v="3"/>
    <n v="0"/>
    <n v="10000"/>
  </r>
  <r>
    <n v="714012"/>
    <n v="37735"/>
    <n v="53861105"/>
    <x v="2"/>
    <x v="1"/>
    <d v="2018-06-27T11:33:55"/>
    <x v="48"/>
    <d v="2018-07-04T00:00:00"/>
    <s v="Banco Estado"/>
    <m/>
    <s v="Banco de Chile"/>
    <x v="3"/>
    <n v="0"/>
    <n v="10000"/>
  </r>
  <r>
    <n v="678948"/>
    <n v="37735"/>
    <n v="53861105"/>
    <x v="2"/>
    <x v="1"/>
    <d v="2018-05-28T18:30:24"/>
    <x v="22"/>
    <d v="2018-07-03T00:00:00"/>
    <s v="Banco Estado"/>
    <m/>
    <s v="Banco de Chile"/>
    <x v="3"/>
    <n v="0"/>
    <n v="10000"/>
  </r>
  <r>
    <n v="750153"/>
    <n v="37735"/>
    <n v="53861105"/>
    <x v="2"/>
    <x v="1"/>
    <d v="2018-07-26T13:31:34"/>
    <x v="24"/>
    <d v="2018-08-02T00:00:00"/>
    <s v="Banco Estado"/>
    <m/>
    <s v="Banco de Chile"/>
    <x v="3"/>
    <n v="0"/>
    <n v="10000"/>
  </r>
  <r>
    <n v="824855"/>
    <n v="37735"/>
    <n v="53861105"/>
    <x v="2"/>
    <x v="1"/>
    <d v="2018-09-26T17:19:58"/>
    <x v="26"/>
    <d v="2018-10-02T00:00:00"/>
    <s v="Banco Estado"/>
    <m/>
    <s v="Banco de Chile"/>
    <x v="3"/>
    <n v="0"/>
    <n v="10000"/>
  </r>
  <r>
    <n v="787410"/>
    <n v="37735"/>
    <n v="53861105"/>
    <x v="2"/>
    <x v="1"/>
    <d v="2018-08-29T12:35:07"/>
    <x v="49"/>
    <d v="2018-09-04T00:00:00"/>
    <s v="Banco Estado"/>
    <m/>
    <s v="Banco de Chile"/>
    <x v="3"/>
    <n v="0"/>
    <n v="10000"/>
  </r>
  <r>
    <n v="865677"/>
    <n v="37735"/>
    <n v="53861105"/>
    <x v="2"/>
    <x v="1"/>
    <d v="2018-10-29T12:43:02"/>
    <x v="50"/>
    <d v="2018-11-06T00:00:00"/>
    <s v="Banco Estado"/>
    <m/>
    <s v="Banco de Chile"/>
    <x v="3"/>
    <n v="0"/>
    <n v="10000"/>
  </r>
  <r>
    <n v="907808"/>
    <n v="37735"/>
    <n v="53861105"/>
    <x v="2"/>
    <x v="1"/>
    <d v="2018-11-30T17:31:58"/>
    <x v="51"/>
    <d v="2018-12-20T00:00:00"/>
    <s v="Banco Estado"/>
    <m/>
    <s v="Banco de Chile"/>
    <x v="3"/>
    <n v="0"/>
    <n v="10000"/>
  </r>
  <r>
    <n v="951889"/>
    <n v="37735"/>
    <n v="53861105"/>
    <x v="2"/>
    <x v="1"/>
    <d v="2018-12-26T12:48:31"/>
    <x v="52"/>
    <d v="2019-01-03T00:00:00"/>
    <s v="Banco Estado"/>
    <m/>
    <s v="Banco de Chile"/>
    <x v="3"/>
    <n v="0"/>
    <n v="10000"/>
  </r>
  <r>
    <n v="1046102"/>
    <n v="37735"/>
    <n v="53861105"/>
    <x v="2"/>
    <x v="1"/>
    <d v="2019-02-26T13:13:43"/>
    <x v="31"/>
    <d v="2019-03-04T00:00:00"/>
    <s v="Banco Estado"/>
    <m/>
    <s v="Banco de Chile"/>
    <x v="3"/>
    <n v="0"/>
    <n v="10000"/>
  </r>
  <r>
    <n v="998506"/>
    <n v="37735"/>
    <n v="53861105"/>
    <x v="2"/>
    <x v="1"/>
    <d v="2019-01-28T12:23:19"/>
    <x v="30"/>
    <d v="2019-02-04T00:00:00"/>
    <s v="Banco Estado"/>
    <m/>
    <s v="Banco de Chile"/>
    <x v="3"/>
    <n v="0"/>
    <n v="10000"/>
  </r>
  <r>
    <n v="1096929"/>
    <n v="37735"/>
    <n v="53861105"/>
    <x v="2"/>
    <x v="1"/>
    <d v="2019-03-26T16:21:03"/>
    <x v="32"/>
    <d v="2019-04-11T00:00:00"/>
    <s v="Banco Estado"/>
    <m/>
    <s v="Banco de Chile"/>
    <x v="3"/>
    <n v="0"/>
    <n v="10000"/>
  </r>
  <r>
    <n v="1148436"/>
    <n v="37735"/>
    <n v="53861105"/>
    <x v="2"/>
    <x v="1"/>
    <d v="2019-04-26T12:57:33"/>
    <x v="33"/>
    <d v="2019-05-13T00:00:00"/>
    <s v="Banco Estado"/>
    <m/>
    <s v="Banco de Chile"/>
    <x v="3"/>
    <n v="0"/>
    <n v="10000"/>
  </r>
  <r>
    <n v="1202015"/>
    <n v="37735"/>
    <n v="53861105"/>
    <x v="2"/>
    <x v="1"/>
    <d v="2019-05-29T17:32:19"/>
    <x v="53"/>
    <d v="2019-06-26T00:00:00"/>
    <s v="Banco Estado"/>
    <m/>
    <s v="Banco de Chile"/>
    <x v="3"/>
    <n v="0"/>
    <n v="10000"/>
  </r>
  <r>
    <n v="1259910"/>
    <n v="37735"/>
    <n v="53861105"/>
    <x v="2"/>
    <x v="1"/>
    <d v="2019-06-26T15:43:10"/>
    <x v="35"/>
    <d v="2019-07-09T00:00:00"/>
    <s v="Banco Estado"/>
    <m/>
    <s v="Banco de Chile"/>
    <x v="3"/>
    <n v="0"/>
    <n v="10000"/>
  </r>
  <r>
    <n v="135450"/>
    <n v="37737"/>
    <n v="93408306"/>
    <x v="2"/>
    <x v="1"/>
    <d v="2016-07-15T13:21:50"/>
    <x v="36"/>
    <d v="2016-07-20T00:00:00"/>
    <s v="Banco Estado"/>
    <m/>
    <s v="Banco de Chile"/>
    <x v="3"/>
    <n v="0"/>
    <n v="3000"/>
  </r>
  <r>
    <n v="144301"/>
    <n v="37737"/>
    <n v="93408306"/>
    <x v="2"/>
    <x v="1"/>
    <d v="2016-07-27T15:47:34"/>
    <x v="2"/>
    <d v="2016-08-03T00:00:00"/>
    <s v="Banco Estado"/>
    <m/>
    <s v="Banco de Chile"/>
    <x v="3"/>
    <n v="0"/>
    <n v="3000"/>
  </r>
  <r>
    <n v="178591"/>
    <n v="37737"/>
    <n v="93408306"/>
    <x v="2"/>
    <x v="1"/>
    <d v="2016-10-27T13:35:17"/>
    <x v="37"/>
    <d v="2016-11-08T00:00:00"/>
    <s v="Banco Estado"/>
    <m/>
    <s v="Banco de Chile"/>
    <x v="3"/>
    <n v="0"/>
    <n v="3000"/>
  </r>
  <r>
    <n v="155202"/>
    <n v="37737"/>
    <n v="93408306"/>
    <x v="2"/>
    <x v="1"/>
    <d v="2016-08-26T16:39:45"/>
    <x v="1"/>
    <d v="2016-09-05T00:00:00"/>
    <s v="Banco Estado"/>
    <m/>
    <s v="Banco de Chile"/>
    <x v="3"/>
    <n v="0"/>
    <n v="3000"/>
  </r>
  <r>
    <n v="166616"/>
    <n v="37737"/>
    <n v="93408306"/>
    <x v="2"/>
    <x v="1"/>
    <d v="2016-09-29T12:20:47"/>
    <x v="38"/>
    <d v="2016-10-04T00:00:00"/>
    <s v="Banco Estado"/>
    <m/>
    <s v="Banco de Chile"/>
    <x v="3"/>
    <n v="0"/>
    <n v="3000"/>
  </r>
  <r>
    <n v="191397"/>
    <n v="37737"/>
    <n v="93408306"/>
    <x v="2"/>
    <x v="1"/>
    <d v="2016-11-29T11:48:53"/>
    <x v="7"/>
    <d v="2016-12-02T00:00:00"/>
    <s v="Banco Estado"/>
    <m/>
    <s v="Banco de Chile"/>
    <x v="3"/>
    <n v="0"/>
    <n v="3000"/>
  </r>
  <r>
    <n v="220364"/>
    <n v="37737"/>
    <n v="93408306"/>
    <x v="2"/>
    <x v="1"/>
    <d v="2017-01-26T15:39:04"/>
    <x v="5"/>
    <d v="2017-02-02T00:00:00"/>
    <s v="Banco Estado"/>
    <m/>
    <s v="Banco de Chile"/>
    <x v="3"/>
    <n v="0"/>
    <n v="3000"/>
  </r>
  <r>
    <n v="205558"/>
    <n v="37737"/>
    <n v="93408306"/>
    <x v="2"/>
    <x v="1"/>
    <d v="2016-12-29T16:59:06"/>
    <x v="39"/>
    <d v="2017-01-05T00:00:00"/>
    <s v="Banco Estado"/>
    <m/>
    <s v="Banco de Chile"/>
    <x v="3"/>
    <n v="0"/>
    <n v="3000"/>
  </r>
  <r>
    <n v="236918"/>
    <n v="37737"/>
    <n v="93408306"/>
    <x v="2"/>
    <x v="1"/>
    <d v="2017-02-27T12:19:23"/>
    <x v="4"/>
    <d v="2017-04-04T00:00:00"/>
    <s v="Banco Estado"/>
    <m/>
    <s v="Banco de Chile"/>
    <x v="3"/>
    <n v="0"/>
    <n v="3000"/>
  </r>
  <r>
    <n v="254295"/>
    <n v="37737"/>
    <n v="93408306"/>
    <x v="2"/>
    <x v="1"/>
    <d v="2017-03-28T15:24:43"/>
    <x v="40"/>
    <d v="2017-04-04T00:00:00"/>
    <s v="Banco Estado"/>
    <m/>
    <s v="Banco de Chile"/>
    <x v="3"/>
    <n v="0"/>
    <n v="3000"/>
  </r>
  <r>
    <n v="272474"/>
    <n v="37737"/>
    <n v="93408306"/>
    <x v="2"/>
    <x v="1"/>
    <d v="2017-04-26T15:42:27"/>
    <x v="41"/>
    <d v="2017-05-04T00:00:00"/>
    <s v="Banco Estado"/>
    <m/>
    <s v="Banco de Chile"/>
    <x v="3"/>
    <n v="0"/>
    <n v="3000"/>
  </r>
  <r>
    <n v="295610"/>
    <n v="37737"/>
    <n v="93408306"/>
    <x v="2"/>
    <x v="1"/>
    <d v="2017-05-29T17:25:45"/>
    <x v="8"/>
    <d v="2017-06-06T00:00:00"/>
    <s v="Banco Estado"/>
    <m/>
    <s v="Banco de Chile"/>
    <x v="3"/>
    <n v="0"/>
    <n v="3000"/>
  </r>
  <r>
    <n v="318245"/>
    <n v="37737"/>
    <n v="93408306"/>
    <x v="2"/>
    <x v="1"/>
    <d v="2017-06-28T13:07:20"/>
    <x v="42"/>
    <d v="2017-07-04T00:00:00"/>
    <s v="Banco Estado"/>
    <m/>
    <s v="Banco de Chile"/>
    <x v="3"/>
    <n v="0"/>
    <n v="3000"/>
  </r>
  <r>
    <n v="343207"/>
    <n v="37737"/>
    <n v="93408306"/>
    <x v="2"/>
    <x v="1"/>
    <d v="2017-07-27T16:39:09"/>
    <x v="12"/>
    <d v="2017-08-02T00:00:00"/>
    <s v="Banco Estado"/>
    <m/>
    <s v="Banco de Chile"/>
    <x v="3"/>
    <n v="0"/>
    <n v="3000"/>
  </r>
  <r>
    <n v="393841"/>
    <n v="37737"/>
    <n v="93408306"/>
    <x v="2"/>
    <x v="1"/>
    <d v="2017-08-29T20:17:26"/>
    <x v="14"/>
    <d v="2017-09-25T00:00:00"/>
    <s v="Banco Estado"/>
    <m/>
    <s v="Banco de Chile"/>
    <x v="3"/>
    <n v="0"/>
    <n v="3000"/>
  </r>
  <r>
    <n v="421128"/>
    <n v="37737"/>
    <n v="93408306"/>
    <x v="2"/>
    <x v="1"/>
    <d v="2017-09-27T16:46:45"/>
    <x v="43"/>
    <d v="2017-10-03T00:00:00"/>
    <s v="Banco Estado"/>
    <m/>
    <s v="Banco de Chile"/>
    <x v="3"/>
    <n v="0"/>
    <n v="3000"/>
  </r>
  <r>
    <n v="450158"/>
    <n v="37737"/>
    <n v="93408306"/>
    <x v="2"/>
    <x v="1"/>
    <d v="2017-10-26T18:53:21"/>
    <x v="44"/>
    <d v="2017-11-06T00:00:00"/>
    <s v="Banco Estado"/>
    <m/>
    <s v="Banco de Chile"/>
    <x v="3"/>
    <n v="0"/>
    <n v="3000"/>
  </r>
  <r>
    <n v="480354"/>
    <n v="37737"/>
    <n v="93408306"/>
    <x v="2"/>
    <x v="1"/>
    <d v="2017-11-28T18:03:10"/>
    <x v="16"/>
    <d v="2017-12-04T00:00:00"/>
    <s v="Banco Estado"/>
    <m/>
    <s v="Banco de Chile"/>
    <x v="3"/>
    <n v="0"/>
    <n v="3000"/>
  </r>
  <r>
    <n v="546170"/>
    <n v="37737"/>
    <n v="93408306"/>
    <x v="2"/>
    <x v="1"/>
    <d v="2018-01-29T18:37:40"/>
    <x v="18"/>
    <d v="2018-02-02T00:00:00"/>
    <s v="Banco Estado"/>
    <m/>
    <s v="Banco de Chile"/>
    <x v="3"/>
    <n v="0"/>
    <n v="3000"/>
  </r>
  <r>
    <n v="514338"/>
    <n v="37737"/>
    <n v="93408306"/>
    <x v="2"/>
    <x v="1"/>
    <d v="2017-12-27T13:58:51"/>
    <x v="45"/>
    <d v="2018-01-03T00:00:00"/>
    <s v="Banco Estado"/>
    <m/>
    <s v="Banco de Chile"/>
    <x v="3"/>
    <n v="0"/>
    <n v="3000"/>
  </r>
  <r>
    <n v="578549"/>
    <n v="37737"/>
    <n v="93408306"/>
    <x v="2"/>
    <x v="1"/>
    <d v="2018-02-27T16:43:36"/>
    <x v="19"/>
    <d v="2018-03-05T00:00:00"/>
    <s v="Banco Estado"/>
    <m/>
    <s v="Banco de Chile"/>
    <x v="3"/>
    <n v="0"/>
    <n v="3000"/>
  </r>
  <r>
    <n v="644981"/>
    <n v="37737"/>
    <n v="93408306"/>
    <x v="2"/>
    <x v="1"/>
    <d v="2018-04-26T13:25:33"/>
    <x v="47"/>
    <d v="2018-05-03T00:00:00"/>
    <s v="Banco Estado"/>
    <m/>
    <s v="Banco de Chile"/>
    <x v="3"/>
    <n v="0"/>
    <n v="3000"/>
  </r>
  <r>
    <n v="611429"/>
    <n v="37737"/>
    <n v="93408306"/>
    <x v="2"/>
    <x v="1"/>
    <d v="2018-03-27T16:59:28"/>
    <x v="46"/>
    <d v="2018-04-03T00:00:00"/>
    <s v="Banco Estado"/>
    <m/>
    <s v="Banco de Chile"/>
    <x v="3"/>
    <n v="0"/>
    <n v="3000"/>
  </r>
  <r>
    <n v="678949"/>
    <n v="37737"/>
    <n v="93408306"/>
    <x v="2"/>
    <x v="1"/>
    <d v="2018-05-28T18:30:24"/>
    <x v="22"/>
    <d v="2018-07-03T00:00:00"/>
    <s v="Banco Estado"/>
    <m/>
    <s v="Banco de Chile"/>
    <x v="3"/>
    <n v="0"/>
    <n v="3000"/>
  </r>
  <r>
    <n v="714013"/>
    <n v="37737"/>
    <n v="93408306"/>
    <x v="2"/>
    <x v="1"/>
    <d v="2018-06-27T11:33:55"/>
    <x v="48"/>
    <d v="2018-07-04T00:00:00"/>
    <s v="Banco Estado"/>
    <m/>
    <s v="Banco de Chile"/>
    <x v="3"/>
    <n v="0"/>
    <n v="3000"/>
  </r>
  <r>
    <n v="750154"/>
    <n v="37737"/>
    <n v="93408306"/>
    <x v="2"/>
    <x v="1"/>
    <d v="2018-07-26T13:31:34"/>
    <x v="24"/>
    <d v="2018-08-02T00:00:00"/>
    <s v="Banco Estado"/>
    <m/>
    <s v="Banco de Chile"/>
    <x v="3"/>
    <n v="0"/>
    <n v="3000"/>
  </r>
  <r>
    <n v="787411"/>
    <n v="37737"/>
    <n v="93408306"/>
    <x v="2"/>
    <x v="1"/>
    <d v="2018-08-29T12:35:07"/>
    <x v="49"/>
    <d v="2018-09-04T00:00:00"/>
    <s v="Banco Estado"/>
    <m/>
    <s v="Banco de Chile"/>
    <x v="3"/>
    <n v="0"/>
    <n v="3000"/>
  </r>
  <r>
    <n v="824856"/>
    <n v="37737"/>
    <n v="93408306"/>
    <x v="2"/>
    <x v="1"/>
    <d v="2018-09-26T17:19:58"/>
    <x v="26"/>
    <d v="2018-10-23T00:00:00"/>
    <s v="Banco Estado"/>
    <m/>
    <s v="Banco de Chile"/>
    <x v="3"/>
    <n v="0"/>
    <n v="3000"/>
  </r>
  <r>
    <n v="865678"/>
    <n v="37737"/>
    <n v="93408306"/>
    <x v="2"/>
    <x v="1"/>
    <d v="2018-10-29T12:43:02"/>
    <x v="50"/>
    <d v="2018-11-06T00:00:00"/>
    <s v="Banco Estado"/>
    <m/>
    <s v="Banco de Chile"/>
    <x v="3"/>
    <n v="0"/>
    <n v="3000"/>
  </r>
  <r>
    <n v="907809"/>
    <n v="37737"/>
    <n v="93408306"/>
    <x v="2"/>
    <x v="1"/>
    <d v="2018-11-30T17:31:58"/>
    <x v="51"/>
    <d v="2018-12-06T00:00:00"/>
    <s v="Banco Estado"/>
    <m/>
    <s v="Banco de Chile"/>
    <x v="3"/>
    <n v="0"/>
    <n v="3000"/>
  </r>
  <r>
    <n v="951890"/>
    <n v="37737"/>
    <n v="93408306"/>
    <x v="2"/>
    <x v="1"/>
    <d v="2018-12-26T12:48:31"/>
    <x v="52"/>
    <d v="2019-01-03T00:00:00"/>
    <s v="Banco Estado"/>
    <m/>
    <s v="Banco de Chile"/>
    <x v="3"/>
    <n v="0"/>
    <n v="3000"/>
  </r>
  <r>
    <n v="998507"/>
    <n v="37737"/>
    <n v="93408306"/>
    <x v="2"/>
    <x v="1"/>
    <d v="2019-01-28T12:23:19"/>
    <x v="30"/>
    <d v="2019-02-04T00:00:00"/>
    <s v="Banco Estado"/>
    <m/>
    <s v="Banco de Chile"/>
    <x v="3"/>
    <n v="0"/>
    <n v="3000"/>
  </r>
  <r>
    <n v="1046103"/>
    <n v="37737"/>
    <n v="93408306"/>
    <x v="2"/>
    <x v="1"/>
    <d v="2019-02-26T13:13:43"/>
    <x v="31"/>
    <d v="2019-03-04T00:00:00"/>
    <s v="Banco Estado"/>
    <m/>
    <s v="Banco de Chile"/>
    <x v="3"/>
    <n v="0"/>
    <n v="3000"/>
  </r>
  <r>
    <n v="1096930"/>
    <n v="37737"/>
    <n v="93408306"/>
    <x v="2"/>
    <x v="1"/>
    <d v="2019-03-26T16:21:03"/>
    <x v="32"/>
    <d v="2019-04-02T00:00:00"/>
    <s v="Banco Estado"/>
    <m/>
    <s v="Banco de Chile"/>
    <x v="3"/>
    <n v="0"/>
    <n v="3000"/>
  </r>
  <r>
    <n v="1148437"/>
    <n v="37737"/>
    <n v="93408306"/>
    <x v="2"/>
    <x v="1"/>
    <d v="2019-04-26T12:57:33"/>
    <x v="33"/>
    <d v="2019-05-03T00:00:00"/>
    <s v="Banco Estado"/>
    <m/>
    <s v="Banco de Chile"/>
    <x v="3"/>
    <n v="0"/>
    <n v="3000"/>
  </r>
  <r>
    <n v="1202016"/>
    <n v="37737"/>
    <n v="93408306"/>
    <x v="2"/>
    <x v="1"/>
    <d v="2019-05-29T17:32:19"/>
    <x v="53"/>
    <d v="2019-06-26T00:00:00"/>
    <s v="Banco Estado"/>
    <m/>
    <s v="Banco de Chile"/>
    <x v="2"/>
    <n v="0"/>
    <n v="3000"/>
  </r>
  <r>
    <n v="1259911"/>
    <n v="37737"/>
    <n v="93408306"/>
    <x v="2"/>
    <x v="1"/>
    <d v="2019-06-26T15:43:10"/>
    <x v="35"/>
    <d v="2019-07-15T00:00:00"/>
    <s v="Banco Estado"/>
    <m/>
    <s v="Banco de Chile"/>
    <x v="4"/>
    <n v="99"/>
    <n v="3000"/>
  </r>
  <r>
    <n v="135451"/>
    <n v="37739"/>
    <n v="160778946"/>
    <x v="2"/>
    <x v="1"/>
    <d v="2016-07-15T13:21:50"/>
    <x v="36"/>
    <d v="2016-07-20T00:00:00"/>
    <s v="Banco Estado"/>
    <m/>
    <s v="Banco de Chile"/>
    <x v="3"/>
    <n v="0"/>
    <n v="4000"/>
  </r>
  <r>
    <n v="191398"/>
    <n v="37739"/>
    <n v="160778946"/>
    <x v="2"/>
    <x v="1"/>
    <d v="2016-11-29T11:48:53"/>
    <x v="7"/>
    <d v="2017-01-09T00:00:00"/>
    <s v="Banco Estado"/>
    <m/>
    <s v="Banco de Chile"/>
    <x v="2"/>
    <n v="0"/>
    <n v="4000"/>
  </r>
  <r>
    <n v="166617"/>
    <n v="37739"/>
    <n v="160778946"/>
    <x v="2"/>
    <x v="1"/>
    <d v="2016-09-29T12:20:47"/>
    <x v="38"/>
    <d v="2016-10-17T00:00:00"/>
    <s v="Banco Estado"/>
    <m/>
    <s v="Banco de Chile"/>
    <x v="3"/>
    <n v="0"/>
    <n v="4000"/>
  </r>
  <r>
    <n v="155203"/>
    <n v="37739"/>
    <n v="160778946"/>
    <x v="2"/>
    <x v="1"/>
    <d v="2016-08-26T16:39:45"/>
    <x v="1"/>
    <d v="2016-09-12T00:00:00"/>
    <s v="Banco Estado"/>
    <m/>
    <s v="Banco de Chile"/>
    <x v="3"/>
    <n v="0"/>
    <n v="4000"/>
  </r>
  <r>
    <n v="178592"/>
    <n v="37739"/>
    <n v="160778946"/>
    <x v="2"/>
    <x v="1"/>
    <d v="2016-10-27T13:35:17"/>
    <x v="37"/>
    <d v="2016-11-21T00:00:00"/>
    <s v="Banco Estado"/>
    <m/>
    <s v="Banco de Chile"/>
    <x v="3"/>
    <n v="0"/>
    <n v="4000"/>
  </r>
  <r>
    <n v="144302"/>
    <n v="37739"/>
    <n v="160778946"/>
    <x v="2"/>
    <x v="1"/>
    <d v="2016-07-27T15:47:34"/>
    <x v="2"/>
    <d v="2016-09-07T00:00:00"/>
    <s v="Banco Estado"/>
    <m/>
    <s v="Banco de Chile"/>
    <x v="2"/>
    <n v="0"/>
    <n v="4000"/>
  </r>
  <r>
    <n v="236919"/>
    <n v="37739"/>
    <n v="160778946"/>
    <x v="2"/>
    <x v="1"/>
    <d v="2017-02-27T12:19:23"/>
    <x v="4"/>
    <d v="2017-04-04T00:00:00"/>
    <s v="Banco Estado"/>
    <m/>
    <s v="Banco de Chile"/>
    <x v="2"/>
    <n v="0"/>
    <n v="4000"/>
  </r>
  <r>
    <n v="205559"/>
    <n v="37739"/>
    <n v="160778946"/>
    <x v="2"/>
    <x v="1"/>
    <d v="2016-12-29T16:59:06"/>
    <x v="39"/>
    <d v="2017-01-31T00:00:00"/>
    <s v="Banco Estado"/>
    <m/>
    <s v="Banco de Chile"/>
    <x v="3"/>
    <n v="0"/>
    <n v="4000"/>
  </r>
  <r>
    <n v="220365"/>
    <n v="37739"/>
    <n v="160778946"/>
    <x v="2"/>
    <x v="1"/>
    <d v="2017-01-26T15:39:04"/>
    <x v="5"/>
    <d v="2017-03-01T00:00:00"/>
    <s v="Banco Estado"/>
    <m/>
    <s v="Banco de Chile"/>
    <x v="2"/>
    <n v="0"/>
    <n v="4000"/>
  </r>
  <r>
    <n v="295611"/>
    <n v="37739"/>
    <n v="160778946"/>
    <x v="2"/>
    <x v="1"/>
    <d v="2017-05-29T17:25:45"/>
    <x v="8"/>
    <d v="2017-07-04T00:00:00"/>
    <s v="Banco Estado"/>
    <m/>
    <s v="Banco de Chile"/>
    <x v="2"/>
    <n v="0"/>
    <n v="4000"/>
  </r>
  <r>
    <n v="272475"/>
    <n v="37739"/>
    <n v="160778946"/>
    <x v="2"/>
    <x v="1"/>
    <d v="2017-04-26T15:42:27"/>
    <x v="41"/>
    <d v="2017-06-06T00:00:00"/>
    <s v="Banco Estado"/>
    <m/>
    <s v="Banco de Chile"/>
    <x v="2"/>
    <n v="0"/>
    <n v="4000"/>
  </r>
  <r>
    <n v="254296"/>
    <n v="37739"/>
    <n v="160778946"/>
    <x v="2"/>
    <x v="1"/>
    <d v="2017-03-28T15:24:43"/>
    <x v="40"/>
    <d v="2017-05-04T00:00:00"/>
    <s v="Banco Estado"/>
    <m/>
    <s v="Banco de Chile"/>
    <x v="2"/>
    <n v="0"/>
    <n v="4000"/>
  </r>
  <r>
    <n v="343208"/>
    <n v="37739"/>
    <n v="160778946"/>
    <x v="2"/>
    <x v="1"/>
    <d v="2017-07-27T16:39:09"/>
    <x v="12"/>
    <d v="2017-08-16T00:00:00"/>
    <s v="Banco Estado"/>
    <m/>
    <s v="Banco de Chile"/>
    <x v="3"/>
    <n v="0"/>
    <n v="4000"/>
  </r>
  <r>
    <n v="318246"/>
    <n v="37739"/>
    <n v="160778946"/>
    <x v="2"/>
    <x v="1"/>
    <d v="2017-06-28T13:07:20"/>
    <x v="42"/>
    <d v="2017-07-28T00:00:00"/>
    <s v="Banco Estado"/>
    <m/>
    <s v="Banco de Chile"/>
    <x v="2"/>
    <n v="0"/>
    <n v="4000"/>
  </r>
  <r>
    <n v="421129"/>
    <n v="37739"/>
    <n v="160778946"/>
    <x v="2"/>
    <x v="1"/>
    <d v="2017-09-27T16:46:45"/>
    <x v="43"/>
    <d v="2017-10-31T00:00:00"/>
    <s v="Banco Estado"/>
    <m/>
    <s v="Banco de Chile"/>
    <x v="2"/>
    <n v="0"/>
    <n v="4000"/>
  </r>
  <r>
    <n v="393842"/>
    <n v="37739"/>
    <n v="160778946"/>
    <x v="2"/>
    <x v="1"/>
    <d v="2017-08-29T20:17:26"/>
    <x v="14"/>
    <d v="2017-09-12T00:00:00"/>
    <s v="Banco Estado"/>
    <m/>
    <s v="Banco de Chile"/>
    <x v="3"/>
    <n v="0"/>
    <n v="4000"/>
  </r>
  <r>
    <n v="450159"/>
    <n v="37739"/>
    <n v="160778946"/>
    <x v="2"/>
    <x v="1"/>
    <d v="2017-10-26T18:53:21"/>
    <x v="44"/>
    <d v="2017-11-29T00:00:00"/>
    <s v="Banco Estado"/>
    <m/>
    <s v="Banco de Chile"/>
    <x v="5"/>
    <n v="1"/>
    <n v="4000"/>
  </r>
  <r>
    <n v="135411"/>
    <n v="37740"/>
    <n v="143575640"/>
    <x v="2"/>
    <x v="1"/>
    <d v="2016-07-15T13:21:50"/>
    <x v="36"/>
    <d v="2016-07-28T00:00:00"/>
    <s v="Banco Falabella"/>
    <m/>
    <s v="Banco de Chile"/>
    <x v="3"/>
    <n v="0"/>
    <n v="10000"/>
  </r>
  <r>
    <n v="191359"/>
    <n v="37740"/>
    <n v="143575640"/>
    <x v="2"/>
    <x v="1"/>
    <d v="2016-11-29T11:48:53"/>
    <x v="7"/>
    <d v="2016-12-02T00:00:00"/>
    <s v="Banco Falabella"/>
    <m/>
    <s v="Banco de Chile"/>
    <x v="3"/>
    <n v="0"/>
    <n v="10000"/>
  </r>
  <r>
    <n v="166577"/>
    <n v="37740"/>
    <n v="143575640"/>
    <x v="2"/>
    <x v="1"/>
    <d v="2016-09-29T12:20:47"/>
    <x v="38"/>
    <d v="2016-10-04T00:00:00"/>
    <s v="Banco Falabella"/>
    <m/>
    <s v="Banco de Chile"/>
    <x v="3"/>
    <n v="0"/>
    <n v="10000"/>
  </r>
  <r>
    <n v="155163"/>
    <n v="37740"/>
    <n v="143575640"/>
    <x v="2"/>
    <x v="1"/>
    <d v="2016-08-26T16:39:45"/>
    <x v="1"/>
    <d v="2016-09-05T00:00:00"/>
    <s v="Banco Falabella"/>
    <m/>
    <s v="Banco de Chile"/>
    <x v="3"/>
    <n v="0"/>
    <n v="10000"/>
  </r>
  <r>
    <n v="178552"/>
    <n v="37740"/>
    <n v="143575640"/>
    <x v="2"/>
    <x v="1"/>
    <d v="2016-10-27T13:35:17"/>
    <x v="37"/>
    <d v="2016-11-08T00:00:00"/>
    <s v="Banco Falabella"/>
    <m/>
    <s v="Banco de Chile"/>
    <x v="3"/>
    <n v="0"/>
    <n v="10000"/>
  </r>
  <r>
    <n v="144261"/>
    <n v="37740"/>
    <n v="143575640"/>
    <x v="2"/>
    <x v="1"/>
    <d v="2016-07-27T15:47:34"/>
    <x v="2"/>
    <d v="2016-08-03T00:00:00"/>
    <s v="Banco Falabella"/>
    <m/>
    <s v="Banco de Chile"/>
    <x v="3"/>
    <n v="0"/>
    <n v="10000"/>
  </r>
  <r>
    <n v="220326"/>
    <n v="37740"/>
    <n v="143575640"/>
    <x v="2"/>
    <x v="1"/>
    <d v="2017-01-26T15:39:04"/>
    <x v="5"/>
    <d v="2017-02-02T00:00:00"/>
    <s v="Banco Falabella"/>
    <m/>
    <s v="Banco de Chile"/>
    <x v="3"/>
    <n v="0"/>
    <n v="10000"/>
  </r>
  <r>
    <n v="205520"/>
    <n v="37740"/>
    <n v="143575640"/>
    <x v="2"/>
    <x v="1"/>
    <d v="2016-12-29T16:59:06"/>
    <x v="39"/>
    <d v="2017-01-05T00:00:00"/>
    <s v="Banco Falabella"/>
    <m/>
    <s v="Banco de Chile"/>
    <x v="3"/>
    <n v="0"/>
    <n v="10000"/>
  </r>
  <r>
    <n v="236880"/>
    <n v="37740"/>
    <n v="143575640"/>
    <x v="2"/>
    <x v="1"/>
    <d v="2017-02-27T12:19:23"/>
    <x v="4"/>
    <d v="2017-03-02T00:00:00"/>
    <s v="Banco Falabella"/>
    <m/>
    <s v="Banco de Chile"/>
    <x v="3"/>
    <n v="0"/>
    <n v="10000"/>
  </r>
  <r>
    <n v="254259"/>
    <n v="37740"/>
    <n v="143575640"/>
    <x v="2"/>
    <x v="1"/>
    <d v="2017-03-28T15:24:43"/>
    <x v="40"/>
    <d v="2017-04-04T00:00:00"/>
    <s v="Banco Falabella"/>
    <m/>
    <s v="Banco de Chile"/>
    <x v="3"/>
    <n v="0"/>
    <n v="10000"/>
  </r>
  <r>
    <n v="272438"/>
    <n v="37740"/>
    <n v="143575640"/>
    <x v="2"/>
    <x v="1"/>
    <d v="2017-04-26T15:42:27"/>
    <x v="41"/>
    <d v="2017-05-04T00:00:00"/>
    <s v="Banco Falabella"/>
    <m/>
    <s v="Banco de Chile"/>
    <x v="3"/>
    <n v="0"/>
    <n v="10000"/>
  </r>
  <r>
    <n v="295574"/>
    <n v="37740"/>
    <n v="143575640"/>
    <x v="2"/>
    <x v="1"/>
    <d v="2017-05-29T17:25:45"/>
    <x v="8"/>
    <d v="2017-06-06T00:00:00"/>
    <s v="Banco Falabella"/>
    <m/>
    <s v="Banco de Chile"/>
    <x v="3"/>
    <n v="0"/>
    <n v="10000"/>
  </r>
  <r>
    <n v="318209"/>
    <n v="37740"/>
    <n v="143575640"/>
    <x v="2"/>
    <x v="1"/>
    <d v="2017-06-28T13:07:20"/>
    <x v="42"/>
    <d v="2017-07-04T00:00:00"/>
    <s v="Banco Falabella"/>
    <m/>
    <s v="Banco de Chile"/>
    <x v="3"/>
    <n v="0"/>
    <n v="10000"/>
  </r>
  <r>
    <n v="343171"/>
    <n v="37740"/>
    <n v="143575640"/>
    <x v="2"/>
    <x v="1"/>
    <d v="2017-07-27T16:39:09"/>
    <x v="12"/>
    <d v="2017-08-02T00:00:00"/>
    <s v="Banco Falabella"/>
    <m/>
    <s v="Banco de Chile"/>
    <x v="3"/>
    <n v="0"/>
    <n v="10000"/>
  </r>
  <r>
    <n v="421093"/>
    <n v="37740"/>
    <n v="143575640"/>
    <x v="2"/>
    <x v="1"/>
    <d v="2017-09-27T16:46:45"/>
    <x v="43"/>
    <d v="2017-10-03T00:00:00"/>
    <s v="Banco Falabella"/>
    <m/>
    <s v="Banco de Chile"/>
    <x v="3"/>
    <n v="0"/>
    <n v="10000"/>
  </r>
  <r>
    <n v="393806"/>
    <n v="37740"/>
    <n v="143575640"/>
    <x v="2"/>
    <x v="1"/>
    <d v="2017-08-29T20:17:26"/>
    <x v="14"/>
    <d v="2017-09-05T00:00:00"/>
    <s v="Banco Falabella"/>
    <m/>
    <s v="Banco de Chile"/>
    <x v="3"/>
    <n v="0"/>
    <n v="10000"/>
  </r>
  <r>
    <n v="450123"/>
    <n v="37740"/>
    <n v="143575640"/>
    <x v="2"/>
    <x v="1"/>
    <d v="2017-10-26T18:53:21"/>
    <x v="44"/>
    <d v="2017-11-06T00:00:00"/>
    <s v="Banco Falabella"/>
    <m/>
    <s v="Banco de Chile"/>
    <x v="3"/>
    <n v="0"/>
    <n v="10000"/>
  </r>
  <r>
    <n v="480320"/>
    <n v="37740"/>
    <n v="143575640"/>
    <x v="2"/>
    <x v="1"/>
    <d v="2017-11-28T18:03:10"/>
    <x v="16"/>
    <d v="2017-12-04T00:00:00"/>
    <s v="Banco Falabella"/>
    <m/>
    <s v="Banco de Chile"/>
    <x v="3"/>
    <n v="0"/>
    <n v="10000"/>
  </r>
  <r>
    <n v="546136"/>
    <n v="37740"/>
    <n v="143575640"/>
    <x v="2"/>
    <x v="1"/>
    <d v="2018-01-29T18:37:40"/>
    <x v="18"/>
    <d v="2018-02-02T00:00:00"/>
    <s v="Banco Falabella"/>
    <m/>
    <s v="Banco de Chile"/>
    <x v="3"/>
    <n v="0"/>
    <n v="10000"/>
  </r>
  <r>
    <n v="514304"/>
    <n v="37740"/>
    <n v="143575640"/>
    <x v="2"/>
    <x v="1"/>
    <d v="2017-12-27T13:58:51"/>
    <x v="45"/>
    <d v="2018-01-03T00:00:00"/>
    <s v="Banco Falabella"/>
    <m/>
    <s v="Banco de Chile"/>
    <x v="3"/>
    <n v="0"/>
    <n v="10000"/>
  </r>
  <r>
    <n v="578515"/>
    <n v="37740"/>
    <n v="143575640"/>
    <x v="2"/>
    <x v="1"/>
    <d v="2018-02-27T16:43:36"/>
    <x v="19"/>
    <d v="2018-03-05T00:00:00"/>
    <s v="Banco Falabella"/>
    <m/>
    <s v="Banco de Chile"/>
    <x v="3"/>
    <n v="0"/>
    <n v="10000"/>
  </r>
  <r>
    <n v="644947"/>
    <n v="37740"/>
    <n v="143575640"/>
    <x v="2"/>
    <x v="1"/>
    <d v="2018-04-26T13:25:33"/>
    <x v="47"/>
    <d v="2018-05-03T00:00:00"/>
    <s v="Banco Falabella"/>
    <m/>
    <s v="Banco de Chile"/>
    <x v="3"/>
    <n v="0"/>
    <n v="10000"/>
  </r>
  <r>
    <n v="611395"/>
    <n v="37740"/>
    <n v="143575640"/>
    <x v="2"/>
    <x v="1"/>
    <d v="2018-03-27T16:59:28"/>
    <x v="46"/>
    <d v="2018-04-03T00:00:00"/>
    <s v="Banco Falabella"/>
    <m/>
    <s v="Banco de Chile"/>
    <x v="3"/>
    <n v="0"/>
    <n v="10000"/>
  </r>
  <r>
    <n v="678915"/>
    <n v="37740"/>
    <n v="143575640"/>
    <x v="2"/>
    <x v="1"/>
    <d v="2018-05-28T18:30:24"/>
    <x v="22"/>
    <d v="2018-06-11T00:00:00"/>
    <s v="Banco Falabella"/>
    <m/>
    <s v="Banco de Chile"/>
    <x v="3"/>
    <n v="0"/>
    <n v="10000"/>
  </r>
  <r>
    <n v="713979"/>
    <n v="37740"/>
    <n v="143575640"/>
    <x v="2"/>
    <x v="1"/>
    <d v="2018-06-27T11:33:55"/>
    <x v="48"/>
    <d v="2018-07-04T00:00:00"/>
    <s v="Banco Falabella"/>
    <m/>
    <s v="Banco de Chile"/>
    <x v="3"/>
    <n v="0"/>
    <n v="10000"/>
  </r>
  <r>
    <n v="750121"/>
    <n v="37740"/>
    <n v="143575640"/>
    <x v="2"/>
    <x v="1"/>
    <d v="2018-07-26T13:31:34"/>
    <x v="24"/>
    <d v="2018-08-02T00:00:00"/>
    <s v="Banco Falabella"/>
    <m/>
    <s v="Banco de Chile"/>
    <x v="3"/>
    <n v="0"/>
    <n v="10000"/>
  </r>
  <r>
    <n v="824823"/>
    <n v="37740"/>
    <n v="143575640"/>
    <x v="2"/>
    <x v="1"/>
    <d v="2018-09-26T17:19:58"/>
    <x v="26"/>
    <d v="2018-10-02T00:00:00"/>
    <s v="Banco Falabella"/>
    <m/>
    <s v="Banco de Chile"/>
    <x v="3"/>
    <n v="0"/>
    <n v="10000"/>
  </r>
  <r>
    <n v="787378"/>
    <n v="37740"/>
    <n v="143575640"/>
    <x v="2"/>
    <x v="1"/>
    <d v="2018-08-29T12:35:07"/>
    <x v="49"/>
    <d v="2018-09-04T00:00:00"/>
    <s v="Banco Falabella"/>
    <m/>
    <s v="Banco de Chile"/>
    <x v="3"/>
    <n v="0"/>
    <n v="10000"/>
  </r>
  <r>
    <n v="865645"/>
    <n v="37740"/>
    <n v="143575640"/>
    <x v="2"/>
    <x v="1"/>
    <d v="2018-10-29T12:43:02"/>
    <x v="50"/>
    <d v="2018-11-06T00:00:00"/>
    <s v="Banco Falabella"/>
    <m/>
    <s v="Banco de Chile"/>
    <x v="3"/>
    <n v="0"/>
    <n v="10000"/>
  </r>
  <r>
    <n v="907776"/>
    <n v="37740"/>
    <n v="143575640"/>
    <x v="2"/>
    <x v="1"/>
    <d v="2018-11-30T17:31:58"/>
    <x v="51"/>
    <d v="2018-12-06T00:00:00"/>
    <s v="Banco Falabella"/>
    <m/>
    <s v="Banco de Chile"/>
    <x v="3"/>
    <n v="0"/>
    <n v="10000"/>
  </r>
  <r>
    <n v="951857"/>
    <n v="37740"/>
    <n v="143575640"/>
    <x v="2"/>
    <x v="1"/>
    <d v="2018-12-26T12:48:31"/>
    <x v="52"/>
    <d v="2019-01-03T00:00:00"/>
    <s v="Banco Falabella"/>
    <m/>
    <s v="Banco de Chile"/>
    <x v="3"/>
    <n v="0"/>
    <n v="10000"/>
  </r>
  <r>
    <n v="1046070"/>
    <n v="37740"/>
    <n v="143575640"/>
    <x v="2"/>
    <x v="1"/>
    <d v="2019-02-26T13:13:43"/>
    <x v="31"/>
    <d v="2019-03-04T00:00:00"/>
    <s v="Banco Falabella"/>
    <m/>
    <s v="Banco de Chile"/>
    <x v="3"/>
    <n v="0"/>
    <n v="10000"/>
  </r>
  <r>
    <n v="998474"/>
    <n v="37740"/>
    <n v="143575640"/>
    <x v="2"/>
    <x v="1"/>
    <d v="2019-01-28T12:23:19"/>
    <x v="30"/>
    <d v="2019-02-04T00:00:00"/>
    <s v="Banco Falabella"/>
    <m/>
    <s v="Banco de Chile"/>
    <x v="3"/>
    <n v="0"/>
    <n v="10000"/>
  </r>
  <r>
    <n v="1096898"/>
    <n v="37740"/>
    <n v="143575640"/>
    <x v="2"/>
    <x v="1"/>
    <d v="2019-03-26T16:21:03"/>
    <x v="32"/>
    <d v="2019-04-02T00:00:00"/>
    <s v="Banco Falabella"/>
    <m/>
    <s v="Banco de Chile"/>
    <x v="3"/>
    <n v="0"/>
    <n v="10000"/>
  </r>
  <r>
    <n v="1148406"/>
    <n v="37740"/>
    <n v="143575640"/>
    <x v="2"/>
    <x v="1"/>
    <d v="2019-04-26T12:57:33"/>
    <x v="33"/>
    <d v="2019-05-03T00:00:00"/>
    <s v="Banco Falabella"/>
    <m/>
    <s v="Banco de Chile"/>
    <x v="3"/>
    <n v="0"/>
    <n v="10000"/>
  </r>
  <r>
    <n v="1201985"/>
    <n v="37740"/>
    <n v="143575640"/>
    <x v="2"/>
    <x v="1"/>
    <d v="2019-05-29T17:32:19"/>
    <x v="53"/>
    <d v="2019-06-04T00:00:00"/>
    <s v="Banco Falabella"/>
    <m/>
    <s v="Banco de Chile"/>
    <x v="3"/>
    <n v="0"/>
    <n v="10000"/>
  </r>
  <r>
    <n v="1259881"/>
    <n v="37740"/>
    <n v="143575640"/>
    <x v="2"/>
    <x v="1"/>
    <d v="2019-06-26T15:43:10"/>
    <x v="35"/>
    <d v="2019-07-09T00:00:00"/>
    <s v="Banco Falabella"/>
    <m/>
    <s v="Banco de Chile"/>
    <x v="3"/>
    <n v="0"/>
    <n v="10000"/>
  </r>
  <r>
    <n v="135412"/>
    <n v="37742"/>
    <n v="194494688"/>
    <x v="2"/>
    <x v="1"/>
    <d v="2016-07-15T13:21:50"/>
    <x v="36"/>
    <d v="2016-07-28T00:00:00"/>
    <s v="Banco Estado"/>
    <m/>
    <s v="Banco de Chile"/>
    <x v="3"/>
    <n v="0"/>
    <n v="2000"/>
  </r>
  <r>
    <n v="144262"/>
    <n v="37742"/>
    <n v="194494688"/>
    <x v="2"/>
    <x v="1"/>
    <d v="2016-07-27T15:47:34"/>
    <x v="2"/>
    <d v="2016-08-09T00:00:00"/>
    <s v="Banco Estado"/>
    <m/>
    <s v="Banco de Chile"/>
    <x v="3"/>
    <n v="0"/>
    <n v="2000"/>
  </r>
  <r>
    <n v="178553"/>
    <n v="37742"/>
    <n v="194494688"/>
    <x v="2"/>
    <x v="1"/>
    <d v="2016-10-27T13:35:17"/>
    <x v="37"/>
    <d v="2016-11-08T00:00:00"/>
    <s v="Banco Estado"/>
    <m/>
    <s v="Banco de Chile"/>
    <x v="3"/>
    <n v="0"/>
    <n v="2000"/>
  </r>
  <r>
    <n v="155164"/>
    <n v="37742"/>
    <n v="194494688"/>
    <x v="2"/>
    <x v="1"/>
    <d v="2016-08-26T16:39:45"/>
    <x v="1"/>
    <d v="2016-09-12T00:00:00"/>
    <s v="Banco Estado"/>
    <m/>
    <s v="Banco de Chile"/>
    <x v="3"/>
    <n v="0"/>
    <n v="2000"/>
  </r>
  <r>
    <n v="166578"/>
    <n v="37742"/>
    <n v="194494688"/>
    <x v="2"/>
    <x v="1"/>
    <d v="2016-09-29T12:20:47"/>
    <x v="38"/>
    <d v="2016-10-04T00:00:00"/>
    <s v="Banco Estado"/>
    <m/>
    <s v="Banco de Chile"/>
    <x v="3"/>
    <n v="0"/>
    <n v="2000"/>
  </r>
  <r>
    <n v="191360"/>
    <n v="37742"/>
    <n v="194494688"/>
    <x v="2"/>
    <x v="1"/>
    <d v="2016-11-29T11:48:53"/>
    <x v="7"/>
    <d v="2016-12-13T00:00:00"/>
    <s v="Banco Estado"/>
    <m/>
    <s v="Banco de Chile"/>
    <x v="3"/>
    <n v="0"/>
    <n v="2000"/>
  </r>
  <r>
    <n v="236881"/>
    <n v="37742"/>
    <n v="194494688"/>
    <x v="2"/>
    <x v="1"/>
    <d v="2017-02-27T12:19:23"/>
    <x v="4"/>
    <d v="2017-03-13T00:00:00"/>
    <s v="Banco Estado"/>
    <m/>
    <s v="Banco de Chile"/>
    <x v="3"/>
    <n v="0"/>
    <n v="2000"/>
  </r>
  <r>
    <n v="205521"/>
    <n v="37742"/>
    <n v="194494688"/>
    <x v="2"/>
    <x v="1"/>
    <d v="2016-12-29T16:59:06"/>
    <x v="39"/>
    <d v="2017-01-05T00:00:00"/>
    <s v="Banco Estado"/>
    <m/>
    <s v="Banco de Chile"/>
    <x v="3"/>
    <n v="0"/>
    <n v="2000"/>
  </r>
  <r>
    <n v="220327"/>
    <n v="37742"/>
    <n v="194494688"/>
    <x v="2"/>
    <x v="1"/>
    <d v="2017-01-26T15:39:04"/>
    <x v="5"/>
    <d v="2017-02-08T00:00:00"/>
    <s v="Banco Estado"/>
    <m/>
    <s v="Banco de Chile"/>
    <x v="3"/>
    <n v="0"/>
    <n v="2000"/>
  </r>
  <r>
    <n v="295575"/>
    <n v="37742"/>
    <n v="194494688"/>
    <x v="2"/>
    <x v="1"/>
    <d v="2017-05-29T17:25:45"/>
    <x v="8"/>
    <d v="2017-06-27T00:00:00"/>
    <s v="Banco Estado"/>
    <m/>
    <s v="Banco de Chile"/>
    <x v="3"/>
    <n v="0"/>
    <n v="2000"/>
  </r>
  <r>
    <n v="272439"/>
    <n v="37742"/>
    <n v="194494688"/>
    <x v="2"/>
    <x v="1"/>
    <d v="2017-04-26T15:42:27"/>
    <x v="41"/>
    <d v="2017-05-04T00:00:00"/>
    <s v="Banco Estado"/>
    <m/>
    <s v="Banco de Chile"/>
    <x v="3"/>
    <n v="0"/>
    <n v="2000"/>
  </r>
  <r>
    <n v="254260"/>
    <n v="37742"/>
    <n v="194494688"/>
    <x v="2"/>
    <x v="1"/>
    <d v="2017-03-28T15:24:43"/>
    <x v="40"/>
    <d v="2017-04-04T00:00:00"/>
    <s v="Banco Estado"/>
    <m/>
    <s v="Banco de Chile"/>
    <x v="3"/>
    <n v="0"/>
    <n v="2000"/>
  </r>
  <r>
    <n v="343172"/>
    <n v="37742"/>
    <n v="194494688"/>
    <x v="2"/>
    <x v="1"/>
    <d v="2017-07-27T16:39:09"/>
    <x v="12"/>
    <d v="2017-08-11T00:00:00"/>
    <s v="Banco Estado"/>
    <m/>
    <s v="Banco de Chile"/>
    <x v="3"/>
    <n v="0"/>
    <n v="2000"/>
  </r>
  <r>
    <n v="318210"/>
    <n v="37742"/>
    <n v="194494688"/>
    <x v="2"/>
    <x v="1"/>
    <d v="2017-06-28T13:07:20"/>
    <x v="42"/>
    <d v="2017-07-28T00:00:00"/>
    <s v="Banco Estado"/>
    <m/>
    <s v="Banco de Chile"/>
    <x v="2"/>
    <n v="0"/>
    <n v="2000"/>
  </r>
  <r>
    <n v="393807"/>
    <n v="37742"/>
    <n v="194494688"/>
    <x v="2"/>
    <x v="1"/>
    <d v="2017-08-29T20:17:26"/>
    <x v="14"/>
    <d v="2017-09-07T00:00:00"/>
    <s v="Banco Estado"/>
    <m/>
    <s v="Banco de Chile"/>
    <x v="3"/>
    <n v="0"/>
    <n v="2000"/>
  </r>
  <r>
    <n v="421094"/>
    <n v="37742"/>
    <n v="194494688"/>
    <x v="2"/>
    <x v="1"/>
    <d v="2017-09-27T16:46:45"/>
    <x v="43"/>
    <d v="2017-10-03T00:00:00"/>
    <s v="Banco Estado"/>
    <m/>
    <s v="Banco de Chile"/>
    <x v="3"/>
    <n v="0"/>
    <n v="2000"/>
  </r>
  <r>
    <n v="480321"/>
    <n v="37742"/>
    <n v="194494688"/>
    <x v="2"/>
    <x v="1"/>
    <d v="2017-11-28T18:03:10"/>
    <x v="16"/>
    <d v="2017-12-19T00:00:00"/>
    <s v="Banco Estado"/>
    <m/>
    <s v="Banco de Chile"/>
    <x v="3"/>
    <n v="0"/>
    <n v="2000"/>
  </r>
  <r>
    <n v="450124"/>
    <n v="37742"/>
    <n v="194494688"/>
    <x v="2"/>
    <x v="1"/>
    <d v="2017-10-26T18:53:21"/>
    <x v="44"/>
    <d v="2017-11-06T00:00:00"/>
    <s v="Banco Estado"/>
    <m/>
    <s v="Banco de Chile"/>
    <x v="3"/>
    <n v="0"/>
    <n v="2000"/>
  </r>
  <r>
    <n v="514305"/>
    <n v="37742"/>
    <n v="194494688"/>
    <x v="2"/>
    <x v="1"/>
    <d v="2017-12-27T13:58:51"/>
    <x v="45"/>
    <d v="2018-01-03T00:00:00"/>
    <s v="Banco Estado"/>
    <m/>
    <s v="Banco de Chile"/>
    <x v="3"/>
    <n v="0"/>
    <n v="2000"/>
  </r>
  <r>
    <n v="546137"/>
    <n v="37742"/>
    <n v="194494688"/>
    <x v="2"/>
    <x v="1"/>
    <d v="2018-01-29T18:37:40"/>
    <x v="18"/>
    <d v="2018-02-02T00:00:00"/>
    <s v="Banco Estado"/>
    <m/>
    <s v="Banco de Chile"/>
    <x v="3"/>
    <n v="0"/>
    <n v="2000"/>
  </r>
  <r>
    <n v="578516"/>
    <n v="37742"/>
    <n v="194494688"/>
    <x v="2"/>
    <x v="1"/>
    <d v="2018-02-27T16:43:36"/>
    <x v="19"/>
    <d v="2018-03-27T00:00:00"/>
    <s v="Banco Estado"/>
    <m/>
    <s v="Banco de Chile"/>
    <x v="3"/>
    <n v="0"/>
    <n v="2000"/>
  </r>
  <r>
    <n v="611396"/>
    <n v="37742"/>
    <n v="194494688"/>
    <x v="2"/>
    <x v="1"/>
    <d v="2018-03-27T16:59:28"/>
    <x v="46"/>
    <d v="2018-04-19T00:00:00"/>
    <s v="Banco Estado"/>
    <m/>
    <s v="Banco de Chile"/>
    <x v="3"/>
    <n v="0"/>
    <n v="2000"/>
  </r>
  <r>
    <n v="644948"/>
    <n v="37742"/>
    <n v="194494688"/>
    <x v="2"/>
    <x v="1"/>
    <d v="2018-04-26T13:25:33"/>
    <x v="47"/>
    <d v="2018-05-03T00:00:00"/>
    <s v="Banco Estado"/>
    <m/>
    <s v="Banco de Chile"/>
    <x v="3"/>
    <n v="0"/>
    <n v="2000"/>
  </r>
  <r>
    <n v="713980"/>
    <n v="37742"/>
    <n v="194494688"/>
    <x v="2"/>
    <x v="1"/>
    <d v="2018-06-27T11:33:55"/>
    <x v="48"/>
    <d v="2018-07-04T00:00:00"/>
    <s v="Banco Estado"/>
    <m/>
    <s v="Banco de Chile"/>
    <x v="3"/>
    <n v="0"/>
    <n v="2000"/>
  </r>
  <r>
    <n v="678916"/>
    <n v="37742"/>
    <n v="194494688"/>
    <x v="2"/>
    <x v="1"/>
    <d v="2018-05-28T18:30:24"/>
    <x v="22"/>
    <d v="2018-06-11T00:00:00"/>
    <s v="Banco Estado"/>
    <m/>
    <s v="Banco de Chile"/>
    <x v="3"/>
    <n v="0"/>
    <n v="2000"/>
  </r>
  <r>
    <n v="750122"/>
    <n v="37742"/>
    <n v="194494688"/>
    <x v="2"/>
    <x v="1"/>
    <d v="2018-07-26T13:31:34"/>
    <x v="24"/>
    <d v="2018-08-02T00:00:00"/>
    <s v="Banco Estado"/>
    <m/>
    <s v="Banco de Chile"/>
    <x v="3"/>
    <n v="0"/>
    <n v="2000"/>
  </r>
  <r>
    <n v="787379"/>
    <n v="37742"/>
    <n v="194494688"/>
    <x v="2"/>
    <x v="1"/>
    <d v="2018-08-29T12:35:07"/>
    <x v="49"/>
    <d v="2018-09-04T00:00:00"/>
    <s v="Banco Estado"/>
    <m/>
    <s v="Banco de Chile"/>
    <x v="3"/>
    <n v="0"/>
    <n v="2000"/>
  </r>
  <r>
    <n v="824824"/>
    <n v="37742"/>
    <n v="194494688"/>
    <x v="2"/>
    <x v="1"/>
    <d v="2018-09-26T17:19:58"/>
    <x v="26"/>
    <d v="2018-10-02T00:00:00"/>
    <s v="Banco Estado"/>
    <m/>
    <s v="Banco de Chile"/>
    <x v="3"/>
    <n v="0"/>
    <n v="2000"/>
  </r>
  <r>
    <n v="865646"/>
    <n v="37742"/>
    <n v="194494688"/>
    <x v="2"/>
    <x v="1"/>
    <d v="2018-10-29T12:43:02"/>
    <x v="50"/>
    <d v="2018-11-06T00:00:00"/>
    <s v="Banco Estado"/>
    <m/>
    <s v="Banco de Chile"/>
    <x v="3"/>
    <n v="0"/>
    <n v="2000"/>
  </r>
  <r>
    <n v="907777"/>
    <n v="37742"/>
    <n v="194494688"/>
    <x v="2"/>
    <x v="1"/>
    <d v="2018-11-30T17:31:58"/>
    <x v="51"/>
    <d v="2018-12-06T00:00:00"/>
    <s v="Banco Estado"/>
    <m/>
    <s v="Banco de Chile"/>
    <x v="3"/>
    <n v="0"/>
    <n v="2000"/>
  </r>
  <r>
    <n v="951858"/>
    <n v="37742"/>
    <n v="194494688"/>
    <x v="2"/>
    <x v="1"/>
    <d v="2018-12-26T12:48:31"/>
    <x v="52"/>
    <d v="2019-01-17T00:00:00"/>
    <s v="Banco Estado"/>
    <m/>
    <s v="Banco de Chile"/>
    <x v="3"/>
    <n v="0"/>
    <n v="2000"/>
  </r>
  <r>
    <n v="998475"/>
    <n v="37742"/>
    <n v="194494688"/>
    <x v="2"/>
    <x v="1"/>
    <d v="2019-01-28T12:23:19"/>
    <x v="30"/>
    <d v="2019-02-04T00:00:00"/>
    <s v="Banco Estado"/>
    <m/>
    <s v="Banco de Chile"/>
    <x v="3"/>
    <n v="0"/>
    <n v="2000"/>
  </r>
  <r>
    <n v="1046071"/>
    <n v="37742"/>
    <n v="194494688"/>
    <x v="2"/>
    <x v="1"/>
    <d v="2019-02-26T13:13:43"/>
    <x v="31"/>
    <d v="2019-03-04T00:00:00"/>
    <s v="Banco Estado"/>
    <m/>
    <s v="Banco de Chile"/>
    <x v="3"/>
    <n v="0"/>
    <n v="2000"/>
  </r>
  <r>
    <n v="1096899"/>
    <n v="37742"/>
    <n v="194494688"/>
    <x v="2"/>
    <x v="1"/>
    <d v="2019-03-26T16:21:03"/>
    <x v="32"/>
    <d v="2019-04-26T00:00:00"/>
    <s v="Banco Estado"/>
    <m/>
    <s v="Banco de Chile"/>
    <x v="2"/>
    <n v="0"/>
    <n v="2000"/>
  </r>
  <r>
    <n v="1148407"/>
    <n v="37742"/>
    <n v="194494688"/>
    <x v="2"/>
    <x v="1"/>
    <d v="2019-04-26T12:57:33"/>
    <x v="33"/>
    <d v="2019-06-04T00:00:00"/>
    <s v="Banco Estado"/>
    <m/>
    <s v="Banco de Chile"/>
    <x v="2"/>
    <n v="0"/>
    <n v="2000"/>
  </r>
  <r>
    <n v="1201986"/>
    <n v="37742"/>
    <n v="194494688"/>
    <x v="2"/>
    <x v="1"/>
    <d v="2019-05-29T17:32:19"/>
    <x v="53"/>
    <d v="2019-06-26T00:00:00"/>
    <s v="Banco Estado"/>
    <m/>
    <s v="Banco de Chile"/>
    <x v="2"/>
    <n v="0"/>
    <n v="2000"/>
  </r>
  <r>
    <n v="1259882"/>
    <n v="37742"/>
    <n v="194494688"/>
    <x v="2"/>
    <x v="1"/>
    <d v="2019-06-26T15:43:10"/>
    <x v="35"/>
    <d v="2019-07-15T00:00:00"/>
    <s v="Banco Estado"/>
    <m/>
    <s v="Banco de Chile"/>
    <x v="4"/>
    <n v="99"/>
    <n v="2000"/>
  </r>
  <r>
    <n v="135413"/>
    <n v="37743"/>
    <n v="192603498"/>
    <x v="2"/>
    <x v="1"/>
    <d v="2016-07-15T13:21:50"/>
    <x v="36"/>
    <d v="2016-07-20T00:00:00"/>
    <s v="Banco Estado"/>
    <m/>
    <s v="Banco de Chile"/>
    <x v="3"/>
    <n v="0"/>
    <n v="2000"/>
  </r>
  <r>
    <n v="191361"/>
    <n v="37743"/>
    <n v="192603498"/>
    <x v="2"/>
    <x v="1"/>
    <d v="2016-11-29T11:48:53"/>
    <x v="7"/>
    <d v="2016-12-13T00:00:00"/>
    <s v="Banco Estado"/>
    <m/>
    <s v="Banco de Chile"/>
    <x v="3"/>
    <n v="0"/>
    <n v="2000"/>
  </r>
  <r>
    <n v="166579"/>
    <n v="37743"/>
    <n v="192603498"/>
    <x v="2"/>
    <x v="1"/>
    <d v="2016-09-29T12:20:47"/>
    <x v="38"/>
    <d v="2016-10-17T00:00:00"/>
    <s v="Banco Estado"/>
    <m/>
    <s v="Banco de Chile"/>
    <x v="3"/>
    <n v="0"/>
    <n v="2000"/>
  </r>
  <r>
    <n v="155165"/>
    <n v="37743"/>
    <n v="192603498"/>
    <x v="2"/>
    <x v="1"/>
    <d v="2016-08-26T16:39:45"/>
    <x v="1"/>
    <d v="2016-09-05T00:00:00"/>
    <s v="Banco Estado"/>
    <m/>
    <s v="Banco de Chile"/>
    <x v="3"/>
    <n v="0"/>
    <n v="2000"/>
  </r>
  <r>
    <n v="178554"/>
    <n v="37743"/>
    <n v="192603498"/>
    <x v="2"/>
    <x v="1"/>
    <d v="2016-10-27T13:35:17"/>
    <x v="37"/>
    <d v="2016-11-23T00:00:00"/>
    <s v="Banco Estado"/>
    <m/>
    <s v="Banco de Chile"/>
    <x v="3"/>
    <n v="0"/>
    <n v="2000"/>
  </r>
  <r>
    <n v="144263"/>
    <n v="37743"/>
    <n v="192603498"/>
    <x v="2"/>
    <x v="1"/>
    <d v="2016-07-27T15:47:34"/>
    <x v="2"/>
    <d v="2016-08-03T00:00:00"/>
    <s v="Banco Estado"/>
    <m/>
    <s v="Banco de Chile"/>
    <x v="3"/>
    <n v="0"/>
    <n v="2000"/>
  </r>
  <r>
    <n v="220328"/>
    <n v="37743"/>
    <n v="192603498"/>
    <x v="2"/>
    <x v="1"/>
    <d v="2017-01-26T15:39:04"/>
    <x v="5"/>
    <d v="2017-02-02T00:00:00"/>
    <s v="Banco Estado"/>
    <m/>
    <s v="Banco de Chile"/>
    <x v="3"/>
    <n v="0"/>
    <n v="2000"/>
  </r>
  <r>
    <n v="205522"/>
    <n v="37743"/>
    <n v="192603498"/>
    <x v="2"/>
    <x v="1"/>
    <d v="2016-12-29T16:59:06"/>
    <x v="39"/>
    <d v="2017-01-05T00:00:00"/>
    <s v="Banco Estado"/>
    <m/>
    <s v="Banco de Chile"/>
    <x v="3"/>
    <n v="0"/>
    <n v="2000"/>
  </r>
  <r>
    <n v="236882"/>
    <n v="37743"/>
    <n v="192603498"/>
    <x v="2"/>
    <x v="1"/>
    <d v="2017-02-27T12:19:23"/>
    <x v="4"/>
    <d v="2017-03-02T00:00:00"/>
    <s v="Banco Estado"/>
    <m/>
    <s v="Banco de Chile"/>
    <x v="3"/>
    <n v="0"/>
    <n v="2000"/>
  </r>
  <r>
    <n v="254261"/>
    <n v="37743"/>
    <n v="192603498"/>
    <x v="2"/>
    <x v="1"/>
    <d v="2017-03-28T15:24:43"/>
    <x v="40"/>
    <d v="2017-04-20T00:00:00"/>
    <s v="Banco Estado"/>
    <m/>
    <s v="Banco de Chile"/>
    <x v="3"/>
    <n v="0"/>
    <n v="2000"/>
  </r>
  <r>
    <n v="272440"/>
    <n v="37743"/>
    <n v="192603498"/>
    <x v="2"/>
    <x v="1"/>
    <d v="2017-04-26T15:42:27"/>
    <x v="41"/>
    <d v="2017-05-09T00:00:00"/>
    <s v="Banco Estado"/>
    <m/>
    <s v="Banco de Chile"/>
    <x v="3"/>
    <n v="0"/>
    <n v="2000"/>
  </r>
  <r>
    <n v="295576"/>
    <n v="37743"/>
    <n v="192603498"/>
    <x v="2"/>
    <x v="1"/>
    <d v="2017-05-29T17:25:45"/>
    <x v="8"/>
    <d v="2017-06-06T00:00:00"/>
    <s v="Banco Estado"/>
    <m/>
    <s v="Banco de Chile"/>
    <x v="3"/>
    <n v="0"/>
    <n v="2000"/>
  </r>
  <r>
    <n v="318211"/>
    <n v="37743"/>
    <n v="192603498"/>
    <x v="2"/>
    <x v="1"/>
    <d v="2017-06-28T13:07:20"/>
    <x v="42"/>
    <d v="2017-07-11T00:00:00"/>
    <s v="Banco Estado"/>
    <m/>
    <s v="Banco de Chile"/>
    <x v="3"/>
    <n v="0"/>
    <n v="2000"/>
  </r>
  <r>
    <n v="343173"/>
    <n v="37743"/>
    <n v="192603498"/>
    <x v="2"/>
    <x v="1"/>
    <d v="2017-07-27T16:39:09"/>
    <x v="12"/>
    <d v="2017-08-11T00:00:00"/>
    <s v="Banco Estado"/>
    <m/>
    <s v="Banco de Chile"/>
    <x v="3"/>
    <n v="0"/>
    <n v="2000"/>
  </r>
  <r>
    <n v="421095"/>
    <n v="37743"/>
    <n v="192603498"/>
    <x v="2"/>
    <x v="1"/>
    <d v="2017-09-27T16:46:45"/>
    <x v="43"/>
    <d v="2017-10-12T00:00:00"/>
    <s v="Banco Estado"/>
    <m/>
    <s v="Banco de Chile"/>
    <x v="3"/>
    <n v="0"/>
    <n v="2000"/>
  </r>
  <r>
    <n v="393808"/>
    <n v="37743"/>
    <n v="192603498"/>
    <x v="2"/>
    <x v="1"/>
    <d v="2017-08-29T20:17:26"/>
    <x v="14"/>
    <d v="2017-09-05T00:00:00"/>
    <s v="Banco Estado"/>
    <m/>
    <s v="Banco de Chile"/>
    <x v="3"/>
    <n v="0"/>
    <n v="2000"/>
  </r>
  <r>
    <n v="450125"/>
    <n v="37743"/>
    <n v="192603498"/>
    <x v="2"/>
    <x v="1"/>
    <d v="2017-10-26T18:53:21"/>
    <x v="44"/>
    <d v="2017-11-21T00:00:00"/>
    <s v="Banco Estado"/>
    <m/>
    <s v="Banco de Chile"/>
    <x v="3"/>
    <n v="0"/>
    <n v="2000"/>
  </r>
  <r>
    <n v="480322"/>
    <n v="37743"/>
    <n v="192603498"/>
    <x v="2"/>
    <x v="1"/>
    <d v="2017-11-28T18:03:10"/>
    <x v="16"/>
    <d v="2017-12-04T00:00:00"/>
    <s v="Banco Estado"/>
    <m/>
    <s v="Banco de Chile"/>
    <x v="3"/>
    <n v="0"/>
    <n v="2000"/>
  </r>
  <r>
    <n v="546138"/>
    <n v="37743"/>
    <n v="192603498"/>
    <x v="2"/>
    <x v="1"/>
    <d v="2018-01-29T18:37:40"/>
    <x v="18"/>
    <d v="2018-02-13T00:00:00"/>
    <s v="Banco Estado"/>
    <m/>
    <s v="Banco de Chile"/>
    <x v="3"/>
    <n v="0"/>
    <n v="2000"/>
  </r>
  <r>
    <n v="514306"/>
    <n v="37743"/>
    <n v="192603498"/>
    <x v="2"/>
    <x v="1"/>
    <d v="2017-12-27T13:58:51"/>
    <x v="45"/>
    <d v="2018-01-03T00:00:00"/>
    <s v="Banco Estado"/>
    <m/>
    <s v="Banco de Chile"/>
    <x v="3"/>
    <n v="0"/>
    <n v="2000"/>
  </r>
  <r>
    <n v="578517"/>
    <n v="37743"/>
    <n v="192603498"/>
    <x v="2"/>
    <x v="1"/>
    <d v="2018-02-27T16:43:36"/>
    <x v="19"/>
    <d v="2018-03-05T00:00:00"/>
    <s v="Banco Estado"/>
    <m/>
    <s v="Banco de Chile"/>
    <x v="3"/>
    <n v="0"/>
    <n v="2000"/>
  </r>
  <r>
    <n v="644949"/>
    <n v="37743"/>
    <n v="192603498"/>
    <x v="2"/>
    <x v="1"/>
    <d v="2018-04-26T13:25:33"/>
    <x v="47"/>
    <d v="2018-05-03T00:00:00"/>
    <s v="Banco Estado"/>
    <m/>
    <s v="Banco de Chile"/>
    <x v="3"/>
    <n v="0"/>
    <n v="2000"/>
  </r>
  <r>
    <n v="611397"/>
    <n v="37743"/>
    <n v="192603498"/>
    <x v="2"/>
    <x v="1"/>
    <d v="2018-03-27T16:59:28"/>
    <x v="46"/>
    <d v="2018-04-03T00:00:00"/>
    <s v="Banco Estado"/>
    <m/>
    <s v="Banco de Chile"/>
    <x v="3"/>
    <n v="0"/>
    <n v="2000"/>
  </r>
  <r>
    <n v="678917"/>
    <n v="37743"/>
    <n v="192603498"/>
    <x v="2"/>
    <x v="1"/>
    <d v="2018-05-28T18:30:24"/>
    <x v="22"/>
    <d v="2018-06-11T00:00:00"/>
    <s v="Banco Estado"/>
    <m/>
    <s v="Banco de Chile"/>
    <x v="3"/>
    <n v="0"/>
    <n v="2000"/>
  </r>
  <r>
    <n v="713981"/>
    <n v="37743"/>
    <n v="192603498"/>
    <x v="2"/>
    <x v="1"/>
    <d v="2018-06-27T11:33:55"/>
    <x v="48"/>
    <d v="2018-07-04T00:00:00"/>
    <s v="Banco Estado"/>
    <m/>
    <s v="Banco de Chile"/>
    <x v="3"/>
    <n v="0"/>
    <n v="2000"/>
  </r>
  <r>
    <n v="750123"/>
    <n v="37743"/>
    <n v="192603498"/>
    <x v="2"/>
    <x v="1"/>
    <d v="2018-07-26T13:31:34"/>
    <x v="24"/>
    <d v="2018-08-02T00:00:00"/>
    <s v="Banco Estado"/>
    <m/>
    <s v="Banco de Chile"/>
    <x v="3"/>
    <n v="0"/>
    <n v="2000"/>
  </r>
  <r>
    <n v="824825"/>
    <n v="37743"/>
    <n v="192603498"/>
    <x v="2"/>
    <x v="1"/>
    <d v="2018-09-26T17:19:58"/>
    <x v="26"/>
    <d v="2018-10-02T00:00:00"/>
    <s v="Banco Estado"/>
    <m/>
    <s v="Banco de Chile"/>
    <x v="3"/>
    <n v="0"/>
    <n v="2000"/>
  </r>
  <r>
    <n v="787380"/>
    <n v="37743"/>
    <n v="192603498"/>
    <x v="2"/>
    <x v="1"/>
    <d v="2018-08-29T12:35:07"/>
    <x v="49"/>
    <d v="2018-09-04T00:00:00"/>
    <s v="Banco Estado"/>
    <m/>
    <s v="Banco de Chile"/>
    <x v="3"/>
    <n v="0"/>
    <n v="2000"/>
  </r>
  <r>
    <n v="865647"/>
    <n v="37743"/>
    <n v="192603498"/>
    <x v="2"/>
    <x v="1"/>
    <d v="2018-10-29T12:43:02"/>
    <x v="50"/>
    <d v="2018-11-06T00:00:00"/>
    <s v="Banco Estado"/>
    <m/>
    <s v="Banco de Chile"/>
    <x v="3"/>
    <n v="0"/>
    <n v="2000"/>
  </r>
  <r>
    <n v="907778"/>
    <n v="37743"/>
    <n v="192603498"/>
    <x v="2"/>
    <x v="1"/>
    <d v="2018-11-30T17:31:58"/>
    <x v="51"/>
    <d v="2018-12-06T00:00:00"/>
    <s v="Banco Estado"/>
    <m/>
    <s v="Banco de Chile"/>
    <x v="3"/>
    <n v="0"/>
    <n v="2000"/>
  </r>
  <r>
    <n v="951859"/>
    <n v="37743"/>
    <n v="192603498"/>
    <x v="2"/>
    <x v="1"/>
    <d v="2018-12-26T12:48:31"/>
    <x v="52"/>
    <d v="2019-01-03T00:00:00"/>
    <s v="Banco Estado"/>
    <m/>
    <s v="Banco de Chile"/>
    <x v="3"/>
    <n v="0"/>
    <n v="2000"/>
  </r>
  <r>
    <n v="1046072"/>
    <n v="37743"/>
    <n v="192603498"/>
    <x v="2"/>
    <x v="1"/>
    <d v="2019-02-26T13:13:43"/>
    <x v="31"/>
    <d v="2019-03-04T00:00:00"/>
    <s v="Banco Estado"/>
    <m/>
    <s v="Banco de Chile"/>
    <x v="3"/>
    <n v="0"/>
    <n v="2000"/>
  </r>
  <r>
    <n v="998476"/>
    <n v="37743"/>
    <n v="192603498"/>
    <x v="2"/>
    <x v="1"/>
    <d v="2019-01-28T12:23:19"/>
    <x v="30"/>
    <d v="2019-02-04T00:00:00"/>
    <s v="Banco Estado"/>
    <m/>
    <s v="Banco de Chile"/>
    <x v="3"/>
    <n v="0"/>
    <n v="2000"/>
  </r>
  <r>
    <n v="1096900"/>
    <n v="37743"/>
    <n v="192603498"/>
    <x v="2"/>
    <x v="1"/>
    <d v="2019-03-26T16:21:03"/>
    <x v="32"/>
    <d v="2019-04-02T00:00:00"/>
    <s v="Banco Estado"/>
    <m/>
    <s v="Banco de Chile"/>
    <x v="3"/>
    <n v="0"/>
    <n v="2000"/>
  </r>
  <r>
    <n v="1148408"/>
    <n v="37743"/>
    <n v="192603498"/>
    <x v="2"/>
    <x v="1"/>
    <d v="2019-04-26T12:57:33"/>
    <x v="33"/>
    <d v="2019-05-03T00:00:00"/>
    <s v="Banco Estado"/>
    <m/>
    <s v="Banco de Chile"/>
    <x v="3"/>
    <n v="0"/>
    <n v="2000"/>
  </r>
  <r>
    <n v="1201987"/>
    <n v="37743"/>
    <n v="192603498"/>
    <x v="2"/>
    <x v="1"/>
    <d v="2019-05-29T17:32:19"/>
    <x v="53"/>
    <d v="2019-06-04T00:00:00"/>
    <s v="Banco Estado"/>
    <m/>
    <s v="Banco de Chile"/>
    <x v="3"/>
    <n v="0"/>
    <n v="2000"/>
  </r>
  <r>
    <n v="1259883"/>
    <n v="37743"/>
    <n v="192603498"/>
    <x v="2"/>
    <x v="1"/>
    <d v="2019-06-26T15:43:10"/>
    <x v="35"/>
    <d v="2019-07-09T00:00:00"/>
    <s v="Banco Estado"/>
    <m/>
    <s v="Banco de Chile"/>
    <x v="3"/>
    <n v="0"/>
    <n v="2000"/>
  </r>
  <r>
    <n v="135414"/>
    <n v="37745"/>
    <s v="12774663K"/>
    <x v="2"/>
    <x v="1"/>
    <d v="2016-07-15T13:21:50"/>
    <x v="36"/>
    <d v="2016-08-01T00:00:00"/>
    <s v="Banco Estado"/>
    <m/>
    <s v="Banco de Chile"/>
    <x v="2"/>
    <n v="0"/>
    <n v="2000"/>
  </r>
  <r>
    <n v="144264"/>
    <n v="37745"/>
    <s v="12774663K"/>
    <x v="2"/>
    <x v="1"/>
    <d v="2016-07-27T15:47:34"/>
    <x v="2"/>
    <d v="2016-08-03T00:00:00"/>
    <s v="Banco Estado"/>
    <m/>
    <s v="Banco de Chile"/>
    <x v="3"/>
    <n v="0"/>
    <n v="2000"/>
  </r>
  <r>
    <n v="178555"/>
    <n v="37745"/>
    <s v="12774663K"/>
    <x v="2"/>
    <x v="1"/>
    <d v="2016-10-27T13:35:17"/>
    <x v="37"/>
    <d v="2016-11-08T00:00:00"/>
    <s v="Banco Estado"/>
    <m/>
    <s v="Banco de Chile"/>
    <x v="3"/>
    <n v="0"/>
    <n v="2000"/>
  </r>
  <r>
    <n v="155166"/>
    <n v="37745"/>
    <s v="12774663K"/>
    <x v="2"/>
    <x v="1"/>
    <d v="2016-08-26T16:39:45"/>
    <x v="1"/>
    <d v="2016-09-05T00:00:00"/>
    <s v="Banco Estado"/>
    <m/>
    <s v="Banco de Chile"/>
    <x v="3"/>
    <n v="0"/>
    <n v="2000"/>
  </r>
  <r>
    <n v="166580"/>
    <n v="37745"/>
    <s v="12774663K"/>
    <x v="2"/>
    <x v="1"/>
    <d v="2016-09-29T12:20:47"/>
    <x v="38"/>
    <d v="2016-10-04T00:00:00"/>
    <s v="Banco Estado"/>
    <m/>
    <s v="Banco de Chile"/>
    <x v="3"/>
    <n v="0"/>
    <n v="2000"/>
  </r>
  <r>
    <n v="191362"/>
    <n v="37745"/>
    <s v="12774663K"/>
    <x v="2"/>
    <x v="1"/>
    <d v="2016-11-29T11:48:53"/>
    <x v="7"/>
    <d v="2016-12-02T00:00:00"/>
    <s v="Banco Estado"/>
    <m/>
    <s v="Banco de Chile"/>
    <x v="3"/>
    <n v="0"/>
    <n v="2000"/>
  </r>
  <r>
    <n v="236883"/>
    <n v="37745"/>
    <s v="12774663K"/>
    <x v="2"/>
    <x v="1"/>
    <d v="2017-02-27T12:19:23"/>
    <x v="4"/>
    <d v="2017-03-13T00:00:00"/>
    <s v="Banco Estado"/>
    <m/>
    <s v="Banco de Chile"/>
    <x v="3"/>
    <n v="0"/>
    <n v="2000"/>
  </r>
  <r>
    <n v="205523"/>
    <n v="37745"/>
    <s v="12774663K"/>
    <x v="2"/>
    <x v="1"/>
    <d v="2016-12-29T16:59:06"/>
    <x v="39"/>
    <d v="2017-01-05T00:00:00"/>
    <s v="Banco Estado"/>
    <m/>
    <s v="Banco de Chile"/>
    <x v="3"/>
    <n v="0"/>
    <n v="2000"/>
  </r>
  <r>
    <n v="220329"/>
    <n v="37745"/>
    <s v="12774663K"/>
    <x v="2"/>
    <x v="1"/>
    <d v="2017-01-26T15:39:04"/>
    <x v="5"/>
    <d v="2017-02-02T00:00:00"/>
    <s v="Banco Estado"/>
    <m/>
    <s v="Banco de Chile"/>
    <x v="3"/>
    <n v="0"/>
    <n v="2000"/>
  </r>
  <r>
    <n v="295577"/>
    <n v="37745"/>
    <s v="12774663K"/>
    <x v="2"/>
    <x v="1"/>
    <d v="2017-05-29T17:25:45"/>
    <x v="8"/>
    <d v="2017-06-06T00:00:00"/>
    <s v="Banco Estado"/>
    <m/>
    <s v="Banco de Chile"/>
    <x v="3"/>
    <n v="0"/>
    <n v="2000"/>
  </r>
  <r>
    <n v="272441"/>
    <n v="37745"/>
    <s v="12774663K"/>
    <x v="2"/>
    <x v="1"/>
    <d v="2017-04-26T15:42:27"/>
    <x v="41"/>
    <d v="2017-05-04T00:00:00"/>
    <s v="Banco Estado"/>
    <m/>
    <s v="Banco de Chile"/>
    <x v="3"/>
    <n v="0"/>
    <n v="2000"/>
  </r>
  <r>
    <n v="254262"/>
    <n v="37745"/>
    <s v="12774663K"/>
    <x v="2"/>
    <x v="1"/>
    <d v="2017-03-28T15:24:43"/>
    <x v="40"/>
    <d v="2017-04-04T00:00:00"/>
    <s v="Banco Estado"/>
    <m/>
    <s v="Banco de Chile"/>
    <x v="3"/>
    <n v="0"/>
    <n v="2000"/>
  </r>
  <r>
    <n v="343174"/>
    <n v="37745"/>
    <s v="12774663K"/>
    <x v="2"/>
    <x v="1"/>
    <d v="2017-07-27T16:39:09"/>
    <x v="12"/>
    <d v="2017-08-02T00:00:00"/>
    <s v="Banco Estado"/>
    <m/>
    <s v="Banco de Chile"/>
    <x v="3"/>
    <n v="0"/>
    <n v="2000"/>
  </r>
  <r>
    <n v="318212"/>
    <n v="37745"/>
    <s v="12774663K"/>
    <x v="2"/>
    <x v="1"/>
    <d v="2017-06-28T13:07:20"/>
    <x v="42"/>
    <d v="2017-07-04T00:00:00"/>
    <s v="Banco Estado"/>
    <m/>
    <s v="Banco de Chile"/>
    <x v="3"/>
    <n v="0"/>
    <n v="2000"/>
  </r>
  <r>
    <n v="393809"/>
    <n v="37745"/>
    <s v="12774663K"/>
    <x v="2"/>
    <x v="1"/>
    <d v="2017-08-29T20:17:26"/>
    <x v="14"/>
    <d v="2017-09-05T00:00:00"/>
    <s v="Banco Estado"/>
    <m/>
    <s v="Banco de Chile"/>
    <x v="3"/>
    <n v="0"/>
    <n v="2000"/>
  </r>
  <r>
    <n v="421096"/>
    <n v="37745"/>
    <s v="12774663K"/>
    <x v="2"/>
    <x v="1"/>
    <d v="2017-09-27T16:46:45"/>
    <x v="43"/>
    <d v="2017-10-12T00:00:00"/>
    <s v="Banco Estado"/>
    <m/>
    <s v="Banco de Chile"/>
    <x v="3"/>
    <n v="0"/>
    <n v="2000"/>
  </r>
  <r>
    <n v="480323"/>
    <n v="37745"/>
    <s v="12774663K"/>
    <x v="2"/>
    <x v="1"/>
    <d v="2017-11-28T18:03:10"/>
    <x v="16"/>
    <d v="2017-12-04T00:00:00"/>
    <s v="Banco Estado"/>
    <m/>
    <s v="Banco de Chile"/>
    <x v="3"/>
    <n v="0"/>
    <n v="2000"/>
  </r>
  <r>
    <n v="450126"/>
    <n v="37745"/>
    <s v="12774663K"/>
    <x v="2"/>
    <x v="1"/>
    <d v="2017-10-26T18:53:21"/>
    <x v="44"/>
    <d v="2017-11-06T00:00:00"/>
    <s v="Banco Estado"/>
    <m/>
    <s v="Banco de Chile"/>
    <x v="3"/>
    <n v="0"/>
    <n v="2000"/>
  </r>
  <r>
    <n v="514307"/>
    <n v="37745"/>
    <s v="12774663K"/>
    <x v="2"/>
    <x v="1"/>
    <d v="2017-12-27T13:58:51"/>
    <x v="45"/>
    <d v="2018-01-03T00:00:00"/>
    <s v="Banco Estado"/>
    <m/>
    <s v="Banco de Chile"/>
    <x v="3"/>
    <n v="0"/>
    <n v="2000"/>
  </r>
  <r>
    <n v="546139"/>
    <n v="37745"/>
    <s v="12774663K"/>
    <x v="2"/>
    <x v="1"/>
    <d v="2018-01-29T18:37:40"/>
    <x v="18"/>
    <d v="2018-02-02T00:00:00"/>
    <s v="Banco Estado"/>
    <m/>
    <s v="Banco de Chile"/>
    <x v="3"/>
    <n v="0"/>
    <n v="2000"/>
  </r>
  <r>
    <n v="578518"/>
    <n v="37745"/>
    <s v="12774663K"/>
    <x v="2"/>
    <x v="1"/>
    <d v="2018-02-27T16:43:36"/>
    <x v="19"/>
    <d v="2018-03-05T00:00:00"/>
    <s v="Banco Estado"/>
    <m/>
    <s v="Banco de Chile"/>
    <x v="3"/>
    <n v="0"/>
    <n v="2000"/>
  </r>
  <r>
    <n v="611398"/>
    <n v="37745"/>
    <s v="12774663K"/>
    <x v="2"/>
    <x v="1"/>
    <d v="2018-03-27T16:59:28"/>
    <x v="46"/>
    <d v="2018-04-03T00:00:00"/>
    <s v="Banco Estado"/>
    <m/>
    <s v="Banco de Chile"/>
    <x v="3"/>
    <n v="0"/>
    <n v="2000"/>
  </r>
  <r>
    <n v="644950"/>
    <n v="37745"/>
    <s v="12774663K"/>
    <x v="2"/>
    <x v="1"/>
    <d v="2018-04-26T13:25:33"/>
    <x v="47"/>
    <d v="2018-05-03T00:00:00"/>
    <s v="Banco Estado"/>
    <m/>
    <s v="Banco de Chile"/>
    <x v="3"/>
    <n v="0"/>
    <n v="2000"/>
  </r>
  <r>
    <n v="713982"/>
    <n v="37745"/>
    <s v="12774663K"/>
    <x v="2"/>
    <x v="1"/>
    <d v="2018-06-27T11:33:55"/>
    <x v="48"/>
    <d v="2018-07-04T00:00:00"/>
    <s v="Banco Estado"/>
    <m/>
    <s v="Banco de Chile"/>
    <x v="3"/>
    <n v="0"/>
    <n v="2000"/>
  </r>
  <r>
    <n v="678918"/>
    <n v="37745"/>
    <s v="12774663K"/>
    <x v="2"/>
    <x v="1"/>
    <d v="2018-05-28T18:30:24"/>
    <x v="22"/>
    <d v="2018-06-11T00:00:00"/>
    <s v="Banco Estado"/>
    <m/>
    <s v="Banco de Chile"/>
    <x v="3"/>
    <n v="0"/>
    <n v="2000"/>
  </r>
  <r>
    <n v="750124"/>
    <n v="37745"/>
    <s v="12774663K"/>
    <x v="2"/>
    <x v="1"/>
    <d v="2018-07-26T13:31:34"/>
    <x v="24"/>
    <d v="2018-08-02T00:00:00"/>
    <s v="Banco Estado"/>
    <m/>
    <s v="Banco de Chile"/>
    <x v="3"/>
    <n v="0"/>
    <n v="2000"/>
  </r>
  <r>
    <n v="787381"/>
    <n v="37745"/>
    <s v="12774663K"/>
    <x v="2"/>
    <x v="1"/>
    <d v="2018-08-29T12:35:07"/>
    <x v="49"/>
    <d v="2018-09-04T00:00:00"/>
    <s v="Banco Estado"/>
    <m/>
    <s v="Banco de Chile"/>
    <x v="3"/>
    <n v="0"/>
    <n v="2000"/>
  </r>
  <r>
    <n v="824826"/>
    <n v="37745"/>
    <s v="12774663K"/>
    <x v="2"/>
    <x v="1"/>
    <d v="2018-09-26T17:19:58"/>
    <x v="26"/>
    <d v="2018-10-02T00:00:00"/>
    <s v="Banco Estado"/>
    <m/>
    <s v="Banco de Chile"/>
    <x v="3"/>
    <n v="0"/>
    <n v="2000"/>
  </r>
  <r>
    <n v="865648"/>
    <n v="37745"/>
    <s v="12774663K"/>
    <x v="2"/>
    <x v="1"/>
    <d v="2018-10-29T12:43:02"/>
    <x v="50"/>
    <d v="2018-11-06T00:00:00"/>
    <s v="Banco Estado"/>
    <m/>
    <s v="Banco de Chile"/>
    <x v="3"/>
    <n v="0"/>
    <n v="2000"/>
  </r>
  <r>
    <n v="907779"/>
    <n v="37745"/>
    <s v="12774663K"/>
    <x v="2"/>
    <x v="1"/>
    <d v="2018-11-30T17:31:58"/>
    <x v="51"/>
    <d v="2018-12-06T00:00:00"/>
    <s v="Banco Estado"/>
    <m/>
    <s v="Banco de Chile"/>
    <x v="3"/>
    <n v="0"/>
    <n v="2000"/>
  </r>
  <r>
    <n v="951860"/>
    <n v="37745"/>
    <s v="12774663K"/>
    <x v="2"/>
    <x v="1"/>
    <d v="2018-12-26T12:48:31"/>
    <x v="52"/>
    <d v="2019-01-03T00:00:00"/>
    <s v="Banco Estado"/>
    <m/>
    <s v="Banco de Chile"/>
    <x v="3"/>
    <n v="0"/>
    <n v="2000"/>
  </r>
  <r>
    <n v="998477"/>
    <n v="37745"/>
    <s v="12774663K"/>
    <x v="2"/>
    <x v="1"/>
    <d v="2019-01-28T12:23:19"/>
    <x v="30"/>
    <d v="2019-02-04T00:00:00"/>
    <s v="Banco Estado"/>
    <m/>
    <s v="Banco de Chile"/>
    <x v="3"/>
    <n v="0"/>
    <n v="2000"/>
  </r>
  <r>
    <n v="1046073"/>
    <n v="37745"/>
    <s v="12774663K"/>
    <x v="2"/>
    <x v="1"/>
    <d v="2019-02-26T13:13:43"/>
    <x v="31"/>
    <d v="2019-03-04T00:00:00"/>
    <s v="Banco Estado"/>
    <m/>
    <s v="Banco de Chile"/>
    <x v="3"/>
    <n v="0"/>
    <n v="2000"/>
  </r>
  <r>
    <n v="1096901"/>
    <n v="37745"/>
    <s v="12774663K"/>
    <x v="2"/>
    <x v="1"/>
    <d v="2019-03-26T16:21:03"/>
    <x v="32"/>
    <d v="2019-04-02T00:00:00"/>
    <s v="Banco Estado"/>
    <m/>
    <s v="Banco de Chile"/>
    <x v="3"/>
    <n v="0"/>
    <n v="2000"/>
  </r>
  <r>
    <n v="1148409"/>
    <n v="37745"/>
    <s v="12774663K"/>
    <x v="2"/>
    <x v="1"/>
    <d v="2019-04-26T12:57:33"/>
    <x v="33"/>
    <d v="2019-05-03T00:00:00"/>
    <s v="Banco Estado"/>
    <m/>
    <s v="Banco de Chile"/>
    <x v="3"/>
    <n v="0"/>
    <n v="2000"/>
  </r>
  <r>
    <n v="1201988"/>
    <n v="37745"/>
    <s v="12774663K"/>
    <x v="2"/>
    <x v="1"/>
    <d v="2019-05-29T17:32:19"/>
    <x v="53"/>
    <d v="2019-06-04T00:00:00"/>
    <s v="Banco Estado"/>
    <m/>
    <s v="Banco de Chile"/>
    <x v="3"/>
    <n v="0"/>
    <n v="2000"/>
  </r>
  <r>
    <n v="1259884"/>
    <n v="37745"/>
    <s v="12774663K"/>
    <x v="2"/>
    <x v="1"/>
    <d v="2019-06-26T15:43:10"/>
    <x v="35"/>
    <d v="2019-07-09T00:00:00"/>
    <s v="Banco Estado"/>
    <m/>
    <s v="Banco de Chile"/>
    <x v="3"/>
    <n v="0"/>
    <n v="2000"/>
  </r>
  <r>
    <n v="135335"/>
    <n v="37747"/>
    <n v="48420079"/>
    <x v="2"/>
    <x v="1"/>
    <d v="2016-07-15T13:21:50"/>
    <x v="36"/>
    <d v="2016-07-20T00:00:00"/>
    <s v="Banco de Crédito e Inversiones"/>
    <m/>
    <s v="Banco de Chile"/>
    <x v="3"/>
    <n v="0"/>
    <n v="5000"/>
  </r>
  <r>
    <n v="144177"/>
    <n v="37747"/>
    <n v="48420079"/>
    <x v="2"/>
    <x v="1"/>
    <d v="2016-07-27T15:47:34"/>
    <x v="2"/>
    <d v="2016-08-03T00:00:00"/>
    <s v="Banco de Crédito e Inversiones"/>
    <m/>
    <s v="Banco de Chile"/>
    <x v="3"/>
    <n v="0"/>
    <n v="5000"/>
  </r>
  <r>
    <n v="178471"/>
    <n v="37747"/>
    <n v="48420079"/>
    <x v="2"/>
    <x v="1"/>
    <d v="2016-10-27T13:35:17"/>
    <x v="37"/>
    <d v="2016-11-08T00:00:00"/>
    <s v="Banco de Crédito e Inversiones"/>
    <m/>
    <s v="Banco de Chile"/>
    <x v="3"/>
    <n v="0"/>
    <n v="5000"/>
  </r>
  <r>
    <n v="155080"/>
    <n v="37747"/>
    <n v="48420079"/>
    <x v="2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x v="2"/>
    <x v="1"/>
    <d v="2016-09-29T12:20:47"/>
    <x v="38"/>
    <d v="2016-10-04T00:00:00"/>
    <s v="Banco de Crédito e Inversiones"/>
    <m/>
    <s v="Banco de Chile"/>
    <x v="3"/>
    <n v="0"/>
    <n v="5000"/>
  </r>
  <r>
    <n v="191279"/>
    <n v="37747"/>
    <n v="48420079"/>
    <x v="2"/>
    <x v="1"/>
    <d v="2016-11-29T11:48:53"/>
    <x v="7"/>
    <d v="2016-12-02T00:00:00"/>
    <s v="Banco de Crédito e Inversiones"/>
    <m/>
    <s v="Banco de Chile"/>
    <x v="3"/>
    <n v="0"/>
    <n v="5000"/>
  </r>
  <r>
    <n v="205441"/>
    <n v="37747"/>
    <n v="48420079"/>
    <x v="2"/>
    <x v="1"/>
    <d v="2016-12-29T16:59:06"/>
    <x v="39"/>
    <d v="2017-01-05T00:00:00"/>
    <s v="Banco de Crédito e Inversiones"/>
    <m/>
    <s v="Banco de Chile"/>
    <x v="3"/>
    <n v="0"/>
    <n v="5000"/>
  </r>
  <r>
    <n v="220247"/>
    <n v="37747"/>
    <n v="48420079"/>
    <x v="2"/>
    <x v="1"/>
    <d v="2017-01-26T15:39:04"/>
    <x v="5"/>
    <d v="2017-02-02T00:00:00"/>
    <s v="Banco de Crédito e Inversiones"/>
    <m/>
    <s v="Banco de Chile"/>
    <x v="3"/>
    <n v="0"/>
    <n v="5000"/>
  </r>
  <r>
    <n v="236803"/>
    <n v="37747"/>
    <n v="48420079"/>
    <x v="2"/>
    <x v="1"/>
    <d v="2017-02-27T12:19:23"/>
    <x v="4"/>
    <d v="2017-03-02T00:00:00"/>
    <s v="Banco de Crédito e Inversiones"/>
    <m/>
    <s v="Banco de Chile"/>
    <x v="3"/>
    <n v="0"/>
    <n v="5000"/>
  </r>
  <r>
    <n v="254183"/>
    <n v="37747"/>
    <n v="48420079"/>
    <x v="2"/>
    <x v="1"/>
    <d v="2017-03-28T15:24:43"/>
    <x v="40"/>
    <d v="2017-04-04T00:00:00"/>
    <s v="Banco de Crédito e Inversiones"/>
    <m/>
    <s v="Banco de Chile"/>
    <x v="3"/>
    <n v="0"/>
    <n v="5000"/>
  </r>
  <r>
    <n v="295499"/>
    <n v="37747"/>
    <n v="48420079"/>
    <x v="2"/>
    <x v="1"/>
    <d v="2017-05-29T17:25:45"/>
    <x v="8"/>
    <d v="2017-06-06T00:00:00"/>
    <s v="Banco de Crédito e Inversiones"/>
    <m/>
    <s v="Banco de Chile"/>
    <x v="3"/>
    <n v="0"/>
    <n v="5000"/>
  </r>
  <r>
    <n v="272362"/>
    <n v="37747"/>
    <n v="48420079"/>
    <x v="2"/>
    <x v="1"/>
    <d v="2017-04-26T15:42:27"/>
    <x v="41"/>
    <d v="2017-05-04T00:00:00"/>
    <s v="Banco de Crédito e Inversiones"/>
    <m/>
    <s v="Banco de Chile"/>
    <x v="3"/>
    <n v="0"/>
    <n v="5000"/>
  </r>
  <r>
    <n v="318134"/>
    <n v="37747"/>
    <n v="48420079"/>
    <x v="2"/>
    <x v="1"/>
    <d v="2017-06-28T13:07:20"/>
    <x v="42"/>
    <d v="2017-07-04T00:00:00"/>
    <s v="Banco de Crédito e Inversiones"/>
    <m/>
    <s v="Banco de Chile"/>
    <x v="3"/>
    <n v="0"/>
    <n v="5000"/>
  </r>
  <r>
    <n v="343097"/>
    <n v="37747"/>
    <n v="48420079"/>
    <x v="2"/>
    <x v="1"/>
    <d v="2017-07-27T16:39:09"/>
    <x v="12"/>
    <d v="2017-08-02T00:00:00"/>
    <s v="Banco de Crédito e Inversiones"/>
    <m/>
    <s v="Banco de Chile"/>
    <x v="3"/>
    <n v="0"/>
    <n v="5000"/>
  </r>
  <r>
    <n v="393732"/>
    <n v="37747"/>
    <n v="48420079"/>
    <x v="2"/>
    <x v="1"/>
    <d v="2017-08-29T20:17:26"/>
    <x v="14"/>
    <d v="2017-09-05T00:00:00"/>
    <s v="Banco de Crédito e Inversiones"/>
    <m/>
    <s v="Banco de Chile"/>
    <x v="3"/>
    <n v="0"/>
    <n v="5000"/>
  </r>
  <r>
    <n v="421020"/>
    <n v="37747"/>
    <n v="48420079"/>
    <x v="2"/>
    <x v="1"/>
    <d v="2017-09-27T16:46:45"/>
    <x v="43"/>
    <d v="2017-10-03T00:00:00"/>
    <s v="Banco de Crédito e Inversiones"/>
    <m/>
    <s v="Banco de Chile"/>
    <x v="3"/>
    <n v="0"/>
    <n v="5000"/>
  </r>
  <r>
    <n v="480248"/>
    <n v="37747"/>
    <n v="48420079"/>
    <x v="2"/>
    <x v="1"/>
    <d v="2017-11-28T18:03:10"/>
    <x v="16"/>
    <d v="2017-12-04T00:00:00"/>
    <s v="Banco de Crédito e Inversiones"/>
    <m/>
    <s v="Banco de Chile"/>
    <x v="3"/>
    <n v="0"/>
    <n v="5000"/>
  </r>
  <r>
    <n v="450050"/>
    <n v="37747"/>
    <n v="48420079"/>
    <x v="2"/>
    <x v="1"/>
    <d v="2017-10-26T18:53:21"/>
    <x v="44"/>
    <d v="2017-11-06T00:00:00"/>
    <s v="Banco de Crédito e Inversiones"/>
    <m/>
    <s v="Banco de Chile"/>
    <x v="3"/>
    <n v="0"/>
    <n v="5000"/>
  </r>
  <r>
    <n v="546064"/>
    <n v="37747"/>
    <n v="48420079"/>
    <x v="2"/>
    <x v="1"/>
    <d v="2018-01-29T18:37:40"/>
    <x v="18"/>
    <d v="2018-02-02T00:00:00"/>
    <s v="Banco de Crédito e Inversiones"/>
    <m/>
    <s v="Banco de Chile"/>
    <x v="3"/>
    <n v="0"/>
    <n v="5000"/>
  </r>
  <r>
    <n v="514232"/>
    <n v="37747"/>
    <n v="48420079"/>
    <x v="2"/>
    <x v="1"/>
    <d v="2017-12-27T13:58:51"/>
    <x v="45"/>
    <d v="2018-01-03T00:00:00"/>
    <s v="Banco de Crédito e Inversiones"/>
    <m/>
    <s v="Banco de Chile"/>
    <x v="3"/>
    <n v="0"/>
    <n v="5000"/>
  </r>
  <r>
    <n v="578444"/>
    <n v="37747"/>
    <n v="48420079"/>
    <x v="2"/>
    <x v="1"/>
    <d v="2018-02-27T16:43:36"/>
    <x v="19"/>
    <d v="2018-03-05T00:00:00"/>
    <s v="Banco de Crédito e Inversiones"/>
    <m/>
    <s v="Banco de Chile"/>
    <x v="3"/>
    <n v="0"/>
    <n v="5000"/>
  </r>
  <r>
    <n v="611326"/>
    <n v="37747"/>
    <n v="48420079"/>
    <x v="2"/>
    <x v="1"/>
    <d v="2018-03-27T16:59:28"/>
    <x v="46"/>
    <d v="2018-04-03T00:00:00"/>
    <s v="Banco de Crédito e Inversiones"/>
    <m/>
    <s v="Banco de Chile"/>
    <x v="3"/>
    <n v="0"/>
    <n v="5000"/>
  </r>
  <r>
    <n v="644878"/>
    <n v="37747"/>
    <n v="48420079"/>
    <x v="2"/>
    <x v="1"/>
    <d v="2018-04-26T13:25:33"/>
    <x v="47"/>
    <d v="2018-05-03T00:00:00"/>
    <s v="Banco de Crédito e Inversiones"/>
    <m/>
    <s v="Banco de Chile"/>
    <x v="3"/>
    <n v="0"/>
    <n v="5000"/>
  </r>
  <r>
    <n v="678847"/>
    <n v="37747"/>
    <n v="48420079"/>
    <x v="2"/>
    <x v="1"/>
    <d v="2018-05-28T18:30:24"/>
    <x v="22"/>
    <d v="2018-06-11T00:00:00"/>
    <s v="Banco de Crédito e Inversiones"/>
    <m/>
    <s v="Banco de Chile"/>
    <x v="3"/>
    <n v="0"/>
    <n v="5000"/>
  </r>
  <r>
    <n v="713911"/>
    <n v="37747"/>
    <n v="48420079"/>
    <x v="2"/>
    <x v="1"/>
    <d v="2018-06-27T11:33:55"/>
    <x v="48"/>
    <d v="2018-07-04T00:00:00"/>
    <s v="Banco de Crédito e Inversiones"/>
    <m/>
    <s v="Banco de Chile"/>
    <x v="3"/>
    <n v="0"/>
    <n v="5000"/>
  </r>
  <r>
    <n v="750053"/>
    <n v="37747"/>
    <n v="48420079"/>
    <x v="2"/>
    <x v="1"/>
    <d v="2018-07-26T13:31:34"/>
    <x v="24"/>
    <d v="2018-08-02T00:00:00"/>
    <s v="Banco de Crédito e Inversiones"/>
    <m/>
    <s v="Banco de Chile"/>
    <x v="3"/>
    <n v="0"/>
    <n v="5000"/>
  </r>
  <r>
    <n v="824758"/>
    <n v="37747"/>
    <n v="48420079"/>
    <x v="2"/>
    <x v="1"/>
    <d v="2018-09-26T17:19:58"/>
    <x v="26"/>
    <d v="2018-10-02T00:00:00"/>
    <s v="Banco de Crédito e Inversiones"/>
    <m/>
    <s v="Banco de Chile"/>
    <x v="3"/>
    <n v="0"/>
    <n v="5000"/>
  </r>
  <r>
    <n v="787312"/>
    <n v="37747"/>
    <n v="48420079"/>
    <x v="2"/>
    <x v="1"/>
    <d v="2018-08-29T12:35:07"/>
    <x v="49"/>
    <d v="2018-09-04T00:00:00"/>
    <s v="Banco de Crédito e Inversiones"/>
    <m/>
    <s v="Banco de Chile"/>
    <x v="3"/>
    <n v="0"/>
    <n v="5000"/>
  </r>
  <r>
    <n v="865581"/>
    <n v="37747"/>
    <n v="48420079"/>
    <x v="2"/>
    <x v="1"/>
    <d v="2018-10-29T12:43:02"/>
    <x v="50"/>
    <d v="2018-11-06T00:00:00"/>
    <s v="Banco de Crédito e Inversiones"/>
    <m/>
    <s v="Banco de Chile"/>
    <x v="3"/>
    <n v="0"/>
    <n v="5000"/>
  </r>
  <r>
    <n v="907712"/>
    <n v="37747"/>
    <n v="48420079"/>
    <x v="2"/>
    <x v="1"/>
    <d v="2018-11-30T17:31:58"/>
    <x v="51"/>
    <d v="2018-12-06T00:00:00"/>
    <s v="Banco de Crédito e Inversiones"/>
    <m/>
    <s v="Banco de Chile"/>
    <x v="3"/>
    <n v="0"/>
    <n v="5000"/>
  </r>
  <r>
    <n v="951793"/>
    <n v="37747"/>
    <n v="48420079"/>
    <x v="2"/>
    <x v="1"/>
    <d v="2018-12-26T12:48:31"/>
    <x v="52"/>
    <d v="2019-01-03T00:00:00"/>
    <s v="Banco de Crédito e Inversiones"/>
    <m/>
    <s v="Banco de Chile"/>
    <x v="3"/>
    <n v="0"/>
    <n v="5000"/>
  </r>
  <r>
    <n v="1046006"/>
    <n v="37747"/>
    <n v="48420079"/>
    <x v="2"/>
    <x v="1"/>
    <d v="2019-02-26T13:13:43"/>
    <x v="31"/>
    <d v="2019-03-04T00:00:00"/>
    <s v="Banco de Crédito e Inversiones"/>
    <m/>
    <s v="Banco de Chile"/>
    <x v="3"/>
    <n v="0"/>
    <n v="5000"/>
  </r>
  <r>
    <n v="998410"/>
    <n v="37747"/>
    <n v="48420079"/>
    <x v="2"/>
    <x v="1"/>
    <d v="2019-01-28T12:23:19"/>
    <x v="30"/>
    <d v="2019-02-04T00:00:00"/>
    <s v="Banco de Crédito e Inversiones"/>
    <m/>
    <s v="Banco de Chile"/>
    <x v="3"/>
    <n v="0"/>
    <n v="5000"/>
  </r>
  <r>
    <n v="1096836"/>
    <n v="37747"/>
    <n v="48420079"/>
    <x v="2"/>
    <x v="1"/>
    <d v="2019-03-26T16:21:03"/>
    <x v="32"/>
    <d v="2019-04-02T00:00:00"/>
    <s v="Banco de Crédito e Inversiones"/>
    <m/>
    <s v="Banco de Chile"/>
    <x v="3"/>
    <n v="0"/>
    <n v="5000"/>
  </r>
  <r>
    <n v="1148346"/>
    <n v="37747"/>
    <n v="48420079"/>
    <x v="2"/>
    <x v="1"/>
    <d v="2019-04-26T12:57:33"/>
    <x v="33"/>
    <d v="2019-05-03T00:00:00"/>
    <s v="Banco de Crédito e Inversiones"/>
    <m/>
    <s v="Banco de Chile"/>
    <x v="3"/>
    <n v="0"/>
    <n v="5000"/>
  </r>
  <r>
    <n v="1201925"/>
    <n v="37747"/>
    <n v="48420079"/>
    <x v="2"/>
    <x v="1"/>
    <d v="2019-05-29T17:32:19"/>
    <x v="53"/>
    <d v="2019-06-04T00:00:00"/>
    <s v="Banco de Crédito e Inversiones"/>
    <m/>
    <s v="Banco de Chile"/>
    <x v="3"/>
    <n v="0"/>
    <n v="5000"/>
  </r>
  <r>
    <n v="1259821"/>
    <n v="37747"/>
    <n v="48420079"/>
    <x v="2"/>
    <x v="1"/>
    <d v="2019-06-26T15:43:10"/>
    <x v="35"/>
    <d v="2019-07-09T00:00:00"/>
    <s v="Banco de Crédito e Inversiones"/>
    <m/>
    <s v="Banco de Chile"/>
    <x v="3"/>
    <n v="0"/>
    <n v="5000"/>
  </r>
  <r>
    <n v="135466"/>
    <n v="37748"/>
    <n v="143535924"/>
    <x v="2"/>
    <x v="1"/>
    <d v="2016-07-15T13:21:50"/>
    <x v="36"/>
    <d v="2016-07-20T00:00:00"/>
    <s v="Banco Estado"/>
    <m/>
    <s v="Banco de Chile"/>
    <x v="3"/>
    <n v="0"/>
    <n v="10000"/>
  </r>
  <r>
    <n v="144317"/>
    <n v="37748"/>
    <n v="143535924"/>
    <x v="2"/>
    <x v="1"/>
    <d v="2016-07-27T15:47:34"/>
    <x v="2"/>
    <d v="2016-08-03T00:00:00"/>
    <s v="Banco Estado"/>
    <m/>
    <s v="Banco de Chile"/>
    <x v="3"/>
    <n v="0"/>
    <n v="10000"/>
  </r>
  <r>
    <n v="178605"/>
    <n v="37748"/>
    <n v="143535924"/>
    <x v="2"/>
    <x v="1"/>
    <d v="2016-10-27T13:35:17"/>
    <x v="37"/>
    <d v="2016-11-21T00:00:00"/>
    <s v="Banco Estado"/>
    <m/>
    <s v="Banco de Chile"/>
    <x v="3"/>
    <n v="0"/>
    <n v="10000"/>
  </r>
  <r>
    <n v="155218"/>
    <n v="37748"/>
    <n v="143535924"/>
    <x v="2"/>
    <x v="1"/>
    <d v="2016-08-26T16:39:45"/>
    <x v="1"/>
    <d v="2016-09-21T00:00:00"/>
    <s v="Banco Estado"/>
    <m/>
    <s v="Banco de Chile"/>
    <x v="3"/>
    <n v="0"/>
    <n v="10000"/>
  </r>
  <r>
    <n v="166631"/>
    <n v="37748"/>
    <n v="143535924"/>
    <x v="2"/>
    <x v="1"/>
    <d v="2016-09-29T12:20:47"/>
    <x v="38"/>
    <d v="2016-10-17T00:00:00"/>
    <s v="Banco Estado"/>
    <m/>
    <s v="Banco de Chile"/>
    <x v="3"/>
    <n v="0"/>
    <n v="10000"/>
  </r>
  <r>
    <n v="191410"/>
    <n v="37748"/>
    <n v="143535924"/>
    <x v="2"/>
    <x v="1"/>
    <d v="2016-11-29T11:48:53"/>
    <x v="7"/>
    <d v="2016-12-26T00:00:00"/>
    <s v="Banco Estado"/>
    <m/>
    <s v="Banco de Chile"/>
    <x v="3"/>
    <n v="0"/>
    <n v="10000"/>
  </r>
  <r>
    <n v="236931"/>
    <n v="37748"/>
    <n v="143535924"/>
    <x v="2"/>
    <x v="1"/>
    <d v="2017-02-27T12:19:23"/>
    <x v="4"/>
    <d v="2017-03-02T00:00:00"/>
    <s v="Banco Estado"/>
    <m/>
    <s v="Banco de Chile"/>
    <x v="3"/>
    <n v="0"/>
    <n v="10000"/>
  </r>
  <r>
    <n v="205571"/>
    <n v="37748"/>
    <n v="143535924"/>
    <x v="2"/>
    <x v="1"/>
    <d v="2016-12-29T16:59:06"/>
    <x v="39"/>
    <d v="2017-01-05T00:00:00"/>
    <s v="Banco Estado"/>
    <m/>
    <s v="Banco de Chile"/>
    <x v="3"/>
    <n v="0"/>
    <n v="10000"/>
  </r>
  <r>
    <n v="220377"/>
    <n v="37748"/>
    <n v="143535924"/>
    <x v="2"/>
    <x v="1"/>
    <d v="2017-01-26T15:39:04"/>
    <x v="5"/>
    <d v="2017-02-16T00:00:00"/>
    <s v="Banco Estado"/>
    <m/>
    <s v="Banco de Chile"/>
    <x v="3"/>
    <n v="0"/>
    <n v="10000"/>
  </r>
  <r>
    <n v="295621"/>
    <n v="37748"/>
    <n v="143535924"/>
    <x v="2"/>
    <x v="1"/>
    <d v="2017-05-29T17:25:45"/>
    <x v="8"/>
    <d v="2017-06-19T00:00:00"/>
    <s v="Banco Estado"/>
    <m/>
    <s v="Banco de Chile"/>
    <x v="3"/>
    <n v="0"/>
    <n v="10000"/>
  </r>
  <r>
    <n v="272486"/>
    <n v="37748"/>
    <n v="143535924"/>
    <x v="2"/>
    <x v="1"/>
    <d v="2017-04-26T15:42:27"/>
    <x v="41"/>
    <d v="2017-05-04T00:00:00"/>
    <s v="Banco Estado"/>
    <m/>
    <s v="Banco de Chile"/>
    <x v="3"/>
    <n v="0"/>
    <n v="10000"/>
  </r>
  <r>
    <n v="254308"/>
    <n v="37748"/>
    <n v="143535924"/>
    <x v="2"/>
    <x v="1"/>
    <d v="2017-03-28T15:24:43"/>
    <x v="40"/>
    <d v="2017-05-04T00:00:00"/>
    <s v="Banco Estado"/>
    <m/>
    <s v="Banco de Chile"/>
    <x v="3"/>
    <n v="0"/>
    <n v="10000"/>
  </r>
  <r>
    <n v="343218"/>
    <n v="37748"/>
    <n v="143535924"/>
    <x v="2"/>
    <x v="1"/>
    <d v="2017-07-27T16:39:09"/>
    <x v="12"/>
    <d v="2017-08-02T00:00:00"/>
    <s v="Banco Estado"/>
    <m/>
    <s v="Banco de Chile"/>
    <x v="3"/>
    <n v="0"/>
    <n v="10000"/>
  </r>
  <r>
    <n v="318256"/>
    <n v="37748"/>
    <n v="143535924"/>
    <x v="2"/>
    <x v="1"/>
    <d v="2017-06-28T13:07:20"/>
    <x v="42"/>
    <d v="2017-07-04T00:00:00"/>
    <s v="Banco Estado"/>
    <m/>
    <s v="Banco de Chile"/>
    <x v="3"/>
    <n v="0"/>
    <n v="10000"/>
  </r>
  <r>
    <n v="421139"/>
    <n v="37748"/>
    <n v="143535924"/>
    <x v="2"/>
    <x v="1"/>
    <d v="2017-09-27T16:46:45"/>
    <x v="43"/>
    <d v="2017-10-12T00:00:00"/>
    <s v="Banco Estado"/>
    <m/>
    <s v="Banco de Chile"/>
    <x v="3"/>
    <n v="0"/>
    <n v="10000"/>
  </r>
  <r>
    <n v="393852"/>
    <n v="37748"/>
    <n v="143535924"/>
    <x v="2"/>
    <x v="1"/>
    <d v="2017-08-29T20:17:26"/>
    <x v="14"/>
    <d v="2017-09-05T00:00:00"/>
    <s v="Banco Estado"/>
    <m/>
    <s v="Banco de Chile"/>
    <x v="3"/>
    <n v="0"/>
    <n v="10000"/>
  </r>
  <r>
    <n v="480364"/>
    <n v="37748"/>
    <n v="143535924"/>
    <x v="2"/>
    <x v="1"/>
    <d v="2017-11-28T18:03:10"/>
    <x v="16"/>
    <d v="2017-12-19T00:00:00"/>
    <s v="Banco Estado"/>
    <m/>
    <s v="Banco de Chile"/>
    <x v="3"/>
    <n v="0"/>
    <n v="10000"/>
  </r>
  <r>
    <n v="450169"/>
    <n v="37748"/>
    <n v="143535924"/>
    <x v="2"/>
    <x v="1"/>
    <d v="2017-10-26T18:53:21"/>
    <x v="44"/>
    <d v="2017-11-06T00:00:00"/>
    <s v="Banco Estado"/>
    <m/>
    <s v="Banco de Chile"/>
    <x v="3"/>
    <n v="0"/>
    <n v="10000"/>
  </r>
  <r>
    <n v="546180"/>
    <n v="37748"/>
    <n v="143535924"/>
    <x v="2"/>
    <x v="1"/>
    <d v="2018-01-29T18:37:40"/>
    <x v="18"/>
    <d v="2018-02-22T00:00:00"/>
    <s v="Banco Estado"/>
    <m/>
    <s v="Banco de Chile"/>
    <x v="3"/>
    <n v="0"/>
    <n v="10000"/>
  </r>
  <r>
    <n v="514348"/>
    <n v="37748"/>
    <n v="143535924"/>
    <x v="2"/>
    <x v="1"/>
    <d v="2017-12-27T13:58:51"/>
    <x v="45"/>
    <d v="2018-01-29T00:00:00"/>
    <s v="Banco Estado"/>
    <m/>
    <s v="Banco de Chile"/>
    <x v="2"/>
    <n v="0"/>
    <n v="10000"/>
  </r>
  <r>
    <n v="135467"/>
    <n v="37750"/>
    <n v="211037717"/>
    <x v="2"/>
    <x v="1"/>
    <d v="2016-07-15T13:21:50"/>
    <x v="36"/>
    <d v="2016-08-01T00:00:00"/>
    <s v="Banco Estado"/>
    <m/>
    <s v="Banco de Chile"/>
    <x v="2"/>
    <n v="0"/>
    <n v="2000"/>
  </r>
  <r>
    <n v="191411"/>
    <n v="37750"/>
    <n v="211037717"/>
    <x v="2"/>
    <x v="1"/>
    <d v="2016-11-29T11:48:53"/>
    <x v="7"/>
    <d v="2016-12-26T00:00:00"/>
    <s v="Banco Estado"/>
    <m/>
    <s v="Banco de Chile"/>
    <x v="3"/>
    <n v="0"/>
    <n v="2000"/>
  </r>
  <r>
    <n v="166632"/>
    <n v="37750"/>
    <n v="211037717"/>
    <x v="2"/>
    <x v="1"/>
    <d v="2016-09-29T12:20:47"/>
    <x v="38"/>
    <d v="2016-10-04T00:00:00"/>
    <s v="Banco Estado"/>
    <m/>
    <s v="Banco de Chile"/>
    <x v="3"/>
    <n v="0"/>
    <n v="2000"/>
  </r>
  <r>
    <n v="155219"/>
    <n v="37750"/>
    <n v="211037717"/>
    <x v="2"/>
    <x v="1"/>
    <d v="2016-08-26T16:39:45"/>
    <x v="1"/>
    <d v="2016-09-12T00:00:00"/>
    <s v="Banco Estado"/>
    <m/>
    <s v="Banco de Chile"/>
    <x v="3"/>
    <n v="0"/>
    <n v="2000"/>
  </r>
  <r>
    <n v="178606"/>
    <n v="37750"/>
    <n v="211037717"/>
    <x v="2"/>
    <x v="1"/>
    <d v="2016-10-27T13:35:17"/>
    <x v="37"/>
    <d v="2016-11-29T00:00:00"/>
    <s v="Banco Estado"/>
    <m/>
    <s v="Banco de Chile"/>
    <x v="2"/>
    <n v="0"/>
    <n v="2000"/>
  </r>
  <r>
    <n v="144318"/>
    <n v="37750"/>
    <n v="211037717"/>
    <x v="2"/>
    <x v="1"/>
    <d v="2016-07-27T15:47:34"/>
    <x v="2"/>
    <d v="2016-09-07T00:00:00"/>
    <s v="Banco Estado"/>
    <m/>
    <s v="Banco de Chile"/>
    <x v="2"/>
    <n v="0"/>
    <n v="2000"/>
  </r>
  <r>
    <n v="220378"/>
    <n v="37750"/>
    <n v="211037717"/>
    <x v="2"/>
    <x v="1"/>
    <d v="2017-01-26T15:39:04"/>
    <x v="5"/>
    <d v="2017-03-01T00:00:00"/>
    <s v="Banco Estado"/>
    <m/>
    <s v="Banco de Chile"/>
    <x v="2"/>
    <n v="0"/>
    <n v="2000"/>
  </r>
  <r>
    <n v="205572"/>
    <n v="37750"/>
    <n v="211037717"/>
    <x v="2"/>
    <x v="1"/>
    <d v="2016-12-29T16:59:06"/>
    <x v="39"/>
    <d v="2017-01-31T00:00:00"/>
    <s v="Banco Estado"/>
    <m/>
    <s v="Banco de Chile"/>
    <x v="2"/>
    <n v="0"/>
    <n v="2000"/>
  </r>
  <r>
    <n v="236932"/>
    <n v="37750"/>
    <n v="211037717"/>
    <x v="2"/>
    <x v="1"/>
    <d v="2017-02-27T12:19:23"/>
    <x v="4"/>
    <d v="2017-04-04T00:00:00"/>
    <s v="Banco Estado"/>
    <m/>
    <s v="Banco de Chile"/>
    <x v="2"/>
    <n v="0"/>
    <n v="2000"/>
  </r>
  <r>
    <n v="254309"/>
    <n v="37750"/>
    <n v="211037717"/>
    <x v="2"/>
    <x v="1"/>
    <d v="2017-03-28T15:24:43"/>
    <x v="40"/>
    <d v="2017-05-04T00:00:00"/>
    <s v="Banco Estado"/>
    <m/>
    <s v="Banco de Chile"/>
    <x v="2"/>
    <n v="0"/>
    <n v="2000"/>
  </r>
  <r>
    <n v="272487"/>
    <n v="37750"/>
    <n v="211037717"/>
    <x v="2"/>
    <x v="1"/>
    <d v="2017-04-26T15:42:27"/>
    <x v="41"/>
    <d v="2017-06-06T00:00:00"/>
    <s v="Banco Estado"/>
    <m/>
    <s v="Banco de Chile"/>
    <x v="3"/>
    <n v="0"/>
    <n v="2000"/>
  </r>
  <r>
    <n v="295622"/>
    <n v="37750"/>
    <n v="211037717"/>
    <x v="2"/>
    <x v="1"/>
    <d v="2017-05-29T17:25:45"/>
    <x v="8"/>
    <d v="2017-07-04T00:00:00"/>
    <s v="Banco Estado"/>
    <m/>
    <s v="Banco de Chile"/>
    <x v="2"/>
    <n v="0"/>
    <n v="2000"/>
  </r>
  <r>
    <n v="318257"/>
    <n v="37750"/>
    <n v="211037717"/>
    <x v="2"/>
    <x v="1"/>
    <d v="2017-06-28T13:07:20"/>
    <x v="42"/>
    <d v="2017-07-28T00:00:00"/>
    <s v="Banco Estado"/>
    <m/>
    <s v="Banco de Chile"/>
    <x v="3"/>
    <n v="0"/>
    <n v="2000"/>
  </r>
  <r>
    <n v="343219"/>
    <n v="37750"/>
    <n v="211037717"/>
    <x v="2"/>
    <x v="1"/>
    <d v="2017-07-27T16:39:09"/>
    <x v="12"/>
    <d v="2017-08-02T00:00:00"/>
    <s v="Banco Estado"/>
    <m/>
    <s v="Banco de Chile"/>
    <x v="3"/>
    <n v="0"/>
    <n v="2000"/>
  </r>
  <r>
    <n v="393853"/>
    <n v="37750"/>
    <n v="211037717"/>
    <x v="2"/>
    <x v="1"/>
    <d v="2017-08-29T20:17:26"/>
    <x v="14"/>
    <d v="2017-09-05T00:00:00"/>
    <s v="Banco Estado"/>
    <m/>
    <s v="Banco de Chile"/>
    <x v="3"/>
    <n v="0"/>
    <n v="2000"/>
  </r>
  <r>
    <n v="421140"/>
    <n v="37750"/>
    <n v="211037717"/>
    <x v="2"/>
    <x v="1"/>
    <d v="2017-09-27T16:46:45"/>
    <x v="43"/>
    <d v="2017-10-03T00:00:00"/>
    <s v="Banco Estado"/>
    <m/>
    <s v="Banco de Chile"/>
    <x v="3"/>
    <n v="0"/>
    <n v="2000"/>
  </r>
  <r>
    <n v="450170"/>
    <n v="37750"/>
    <n v="211037717"/>
    <x v="2"/>
    <x v="1"/>
    <d v="2017-10-26T18:53:21"/>
    <x v="44"/>
    <d v="2017-11-29T00:00:00"/>
    <s v="Banco Estado"/>
    <m/>
    <s v="Banco de Chile"/>
    <x v="2"/>
    <n v="0"/>
    <n v="2000"/>
  </r>
  <r>
    <n v="480365"/>
    <n v="37750"/>
    <n v="211037717"/>
    <x v="2"/>
    <x v="1"/>
    <d v="2017-11-28T18:03:10"/>
    <x v="16"/>
    <d v="2017-12-19T00:00:00"/>
    <s v="Banco Estado"/>
    <m/>
    <s v="Banco de Chile"/>
    <x v="3"/>
    <n v="0"/>
    <n v="2000"/>
  </r>
  <r>
    <n v="514349"/>
    <n v="37750"/>
    <n v="211037717"/>
    <x v="2"/>
    <x v="1"/>
    <d v="2017-12-27T13:58:51"/>
    <x v="45"/>
    <d v="2018-01-03T00:00:00"/>
    <s v="Banco Estado"/>
    <m/>
    <s v="Banco de Chile"/>
    <x v="3"/>
    <n v="0"/>
    <n v="2000"/>
  </r>
  <r>
    <n v="546181"/>
    <n v="37750"/>
    <n v="211037717"/>
    <x v="2"/>
    <x v="1"/>
    <d v="2018-01-29T18:37:40"/>
    <x v="18"/>
    <d v="2018-02-02T00:00:00"/>
    <s v="Banco Estado"/>
    <m/>
    <s v="Banco de Chile"/>
    <x v="3"/>
    <n v="0"/>
    <n v="2000"/>
  </r>
  <r>
    <n v="578559"/>
    <n v="37750"/>
    <n v="211037717"/>
    <x v="2"/>
    <x v="1"/>
    <d v="2018-02-27T16:43:36"/>
    <x v="19"/>
    <d v="2018-03-21T00:00:00"/>
    <s v="Banco Estado"/>
    <m/>
    <s v="Banco de Chile"/>
    <x v="3"/>
    <n v="0"/>
    <n v="2000"/>
  </r>
  <r>
    <n v="644991"/>
    <n v="37750"/>
    <n v="211037717"/>
    <x v="2"/>
    <x v="1"/>
    <d v="2018-04-26T13:25:33"/>
    <x v="47"/>
    <d v="2018-05-03T00:00:00"/>
    <s v="Banco Estado"/>
    <m/>
    <s v="Banco de Chile"/>
    <x v="3"/>
    <n v="0"/>
    <n v="2000"/>
  </r>
  <r>
    <n v="611439"/>
    <n v="37750"/>
    <n v="211037717"/>
    <x v="2"/>
    <x v="1"/>
    <d v="2018-03-27T16:59:28"/>
    <x v="46"/>
    <d v="2018-04-03T00:00:00"/>
    <s v="Banco Estado"/>
    <m/>
    <s v="Banco de Chile"/>
    <x v="3"/>
    <n v="0"/>
    <n v="2000"/>
  </r>
  <r>
    <n v="678959"/>
    <n v="37750"/>
    <n v="211037717"/>
    <x v="2"/>
    <x v="1"/>
    <d v="2018-05-28T18:30:24"/>
    <x v="22"/>
    <d v="2018-06-11T00:00:00"/>
    <s v="Banco Estado"/>
    <m/>
    <s v="Banco de Chile"/>
    <x v="3"/>
    <n v="0"/>
    <n v="2000"/>
  </r>
  <r>
    <n v="714023"/>
    <n v="37750"/>
    <n v="211037717"/>
    <x v="2"/>
    <x v="1"/>
    <d v="2018-06-27T11:33:55"/>
    <x v="48"/>
    <d v="2018-07-04T00:00:00"/>
    <s v="Banco Estado"/>
    <m/>
    <s v="Banco de Chile"/>
    <x v="3"/>
    <n v="0"/>
    <n v="2000"/>
  </r>
  <r>
    <n v="750164"/>
    <n v="37750"/>
    <n v="211037717"/>
    <x v="2"/>
    <x v="1"/>
    <d v="2018-07-26T13:31:34"/>
    <x v="24"/>
    <d v="2018-08-02T00:00:00"/>
    <s v="Banco Estado"/>
    <m/>
    <s v="Banco de Chile"/>
    <x v="3"/>
    <n v="0"/>
    <n v="2000"/>
  </r>
  <r>
    <n v="787421"/>
    <n v="37750"/>
    <n v="211037717"/>
    <x v="2"/>
    <x v="1"/>
    <d v="2018-08-29T12:35:07"/>
    <x v="49"/>
    <d v="2018-09-04T00:00:00"/>
    <s v="Banco Estado"/>
    <m/>
    <s v="Banco de Chile"/>
    <x v="3"/>
    <n v="0"/>
    <n v="2000"/>
  </r>
  <r>
    <n v="824866"/>
    <n v="37750"/>
    <n v="211037717"/>
    <x v="2"/>
    <x v="1"/>
    <d v="2018-09-26T17:19:58"/>
    <x v="26"/>
    <d v="2018-10-23T00:00:00"/>
    <s v="Banco Estado"/>
    <m/>
    <s v="Banco de Chile"/>
    <x v="3"/>
    <n v="0"/>
    <n v="2000"/>
  </r>
  <r>
    <n v="865688"/>
    <n v="37750"/>
    <n v="211037717"/>
    <x v="2"/>
    <x v="1"/>
    <d v="2018-10-29T12:43:02"/>
    <x v="50"/>
    <d v="2018-12-10T00:00:00"/>
    <s v="Banco Estado"/>
    <m/>
    <s v="Banco de Chile"/>
    <x v="3"/>
    <n v="0"/>
    <n v="2000"/>
  </r>
  <r>
    <n v="907819"/>
    <n v="37750"/>
    <n v="211037717"/>
    <x v="2"/>
    <x v="1"/>
    <d v="2018-11-30T17:31:58"/>
    <x v="51"/>
    <d v="2018-12-24T00:00:00"/>
    <s v="Banco Estado"/>
    <m/>
    <s v="Banco de Chile"/>
    <x v="4"/>
    <n v="99"/>
    <n v="2000"/>
  </r>
  <r>
    <n v="951900"/>
    <n v="37750"/>
    <n v="211037717"/>
    <x v="2"/>
    <x v="1"/>
    <d v="2018-12-26T12:48:31"/>
    <x v="52"/>
    <d v="2019-01-28T00:00:00"/>
    <s v="Banco Estado"/>
    <m/>
    <s v="Banco de Chile"/>
    <x v="2"/>
    <n v="0"/>
    <n v="2000"/>
  </r>
  <r>
    <n v="998517"/>
    <n v="37750"/>
    <n v="211037717"/>
    <x v="2"/>
    <x v="1"/>
    <d v="2019-01-28T12:23:19"/>
    <x v="30"/>
    <d v="2019-02-25T00:00:00"/>
    <s v="Banco Estado"/>
    <m/>
    <s v="Banco de Chile"/>
    <x v="3"/>
    <n v="0"/>
    <n v="2000"/>
  </r>
  <r>
    <n v="1046113"/>
    <n v="37750"/>
    <n v="211037717"/>
    <x v="2"/>
    <x v="1"/>
    <d v="2019-02-26T13:13:43"/>
    <x v="31"/>
    <d v="2019-03-04T00:00:00"/>
    <s v="Banco Estado"/>
    <m/>
    <s v="Banco de Chile"/>
    <x v="3"/>
    <n v="0"/>
    <n v="2000"/>
  </r>
  <r>
    <n v="1096940"/>
    <n v="37750"/>
    <n v="211037717"/>
    <x v="2"/>
    <x v="1"/>
    <d v="2019-03-26T16:21:03"/>
    <x v="32"/>
    <d v="2019-04-04T00:00:00"/>
    <s v="Banco Estado"/>
    <m/>
    <s v="Banco de Chile"/>
    <x v="3"/>
    <n v="0"/>
    <n v="2000"/>
  </r>
  <r>
    <n v="1148447"/>
    <n v="37750"/>
    <n v="211037717"/>
    <x v="2"/>
    <x v="1"/>
    <d v="2019-04-26T12:57:33"/>
    <x v="33"/>
    <d v="2019-06-04T00:00:00"/>
    <s v="Banco Estado"/>
    <m/>
    <s v="Banco de Chile"/>
    <x v="2"/>
    <n v="0"/>
    <n v="2000"/>
  </r>
  <r>
    <n v="1202026"/>
    <n v="37750"/>
    <n v="211037717"/>
    <x v="2"/>
    <x v="1"/>
    <d v="2019-05-29T17:32:19"/>
    <x v="53"/>
    <d v="2019-06-26T00:00:00"/>
    <s v="Banco Estado"/>
    <m/>
    <s v="Banco de Chile"/>
    <x v="2"/>
    <n v="0"/>
    <n v="2000"/>
  </r>
  <r>
    <n v="1259920"/>
    <n v="37750"/>
    <n v="211037717"/>
    <x v="2"/>
    <x v="1"/>
    <d v="2019-06-26T15:43:10"/>
    <x v="35"/>
    <d v="2019-07-15T00:00:00"/>
    <s v="Banco Estado"/>
    <m/>
    <s v="Banco de Chile"/>
    <x v="4"/>
    <n v="99"/>
    <n v="2000"/>
  </r>
  <r>
    <n v="135468"/>
    <n v="37753"/>
    <n v="150928192"/>
    <x v="2"/>
    <x v="1"/>
    <d v="2016-07-15T13:21:50"/>
    <x v="36"/>
    <d v="2016-07-20T00:00:00"/>
    <s v="Banco Estado"/>
    <m/>
    <s v="Banco de Chile"/>
    <x v="3"/>
    <n v="0"/>
    <n v="5000"/>
  </r>
  <r>
    <n v="144319"/>
    <n v="37753"/>
    <n v="150928192"/>
    <x v="2"/>
    <x v="1"/>
    <d v="2016-07-27T15:47:34"/>
    <x v="2"/>
    <d v="2016-08-03T00:00:00"/>
    <s v="Banco Estado"/>
    <m/>
    <s v="Banco de Chile"/>
    <x v="3"/>
    <n v="0"/>
    <n v="5000"/>
  </r>
  <r>
    <n v="178607"/>
    <n v="37753"/>
    <n v="150928192"/>
    <x v="2"/>
    <x v="1"/>
    <d v="2016-10-27T13:35:17"/>
    <x v="37"/>
    <d v="2016-11-08T00:00:00"/>
    <s v="Banco Estado"/>
    <m/>
    <s v="Banco de Chile"/>
    <x v="3"/>
    <n v="0"/>
    <n v="5000"/>
  </r>
  <r>
    <n v="155220"/>
    <n v="37753"/>
    <n v="150928192"/>
    <x v="2"/>
    <x v="1"/>
    <d v="2016-08-26T16:39:45"/>
    <x v="1"/>
    <d v="2016-09-05T00:00:00"/>
    <s v="Banco Estado"/>
    <m/>
    <s v="Banco de Chile"/>
    <x v="3"/>
    <n v="0"/>
    <n v="5000"/>
  </r>
  <r>
    <n v="166633"/>
    <n v="37753"/>
    <n v="150928192"/>
    <x v="2"/>
    <x v="1"/>
    <d v="2016-09-29T12:20:47"/>
    <x v="38"/>
    <d v="2016-10-04T00:00:00"/>
    <s v="Banco Estado"/>
    <m/>
    <s v="Banco de Chile"/>
    <x v="3"/>
    <n v="0"/>
    <n v="5000"/>
  </r>
  <r>
    <n v="191412"/>
    <n v="37753"/>
    <n v="150928192"/>
    <x v="2"/>
    <x v="1"/>
    <d v="2016-11-29T11:48:53"/>
    <x v="7"/>
    <d v="2016-12-02T00:00:00"/>
    <s v="Banco Estado"/>
    <m/>
    <s v="Banco de Chile"/>
    <x v="3"/>
    <n v="0"/>
    <n v="5000"/>
  </r>
  <r>
    <n v="236933"/>
    <n v="37753"/>
    <n v="150928192"/>
    <x v="2"/>
    <x v="1"/>
    <d v="2017-02-27T12:19:23"/>
    <x v="4"/>
    <d v="2017-03-02T00:00:00"/>
    <s v="Banco Estado"/>
    <m/>
    <s v="Banco de Chile"/>
    <x v="3"/>
    <n v="0"/>
    <n v="5000"/>
  </r>
  <r>
    <n v="205573"/>
    <n v="37753"/>
    <n v="150928192"/>
    <x v="2"/>
    <x v="1"/>
    <d v="2016-12-29T16:59:06"/>
    <x v="39"/>
    <d v="2017-01-05T00:00:00"/>
    <s v="Banco Estado"/>
    <m/>
    <s v="Banco de Chile"/>
    <x v="3"/>
    <n v="0"/>
    <n v="5000"/>
  </r>
  <r>
    <n v="220379"/>
    <n v="37753"/>
    <n v="150928192"/>
    <x v="2"/>
    <x v="1"/>
    <d v="2017-01-26T15:39:04"/>
    <x v="5"/>
    <d v="2017-02-02T00:00:00"/>
    <s v="Banco Estado"/>
    <m/>
    <s v="Banco de Chile"/>
    <x v="3"/>
    <n v="0"/>
    <n v="5000"/>
  </r>
  <r>
    <n v="295623"/>
    <n v="37753"/>
    <n v="150928192"/>
    <x v="2"/>
    <x v="1"/>
    <d v="2017-05-29T17:25:45"/>
    <x v="8"/>
    <d v="2017-06-06T00:00:00"/>
    <s v="Banco Estado"/>
    <m/>
    <s v="Banco de Chile"/>
    <x v="3"/>
    <n v="0"/>
    <n v="5000"/>
  </r>
  <r>
    <n v="272488"/>
    <n v="37753"/>
    <n v="150928192"/>
    <x v="2"/>
    <x v="1"/>
    <d v="2017-04-26T15:42:27"/>
    <x v="41"/>
    <d v="2017-05-04T00:00:00"/>
    <s v="Banco Estado"/>
    <m/>
    <s v="Banco de Chile"/>
    <x v="3"/>
    <n v="0"/>
    <n v="5000"/>
  </r>
  <r>
    <n v="254310"/>
    <n v="37753"/>
    <n v="150928192"/>
    <x v="2"/>
    <x v="1"/>
    <d v="2017-03-28T15:24:43"/>
    <x v="40"/>
    <d v="2017-04-04T00:00:00"/>
    <s v="Banco Estado"/>
    <m/>
    <s v="Banco de Chile"/>
    <x v="3"/>
    <n v="0"/>
    <n v="5000"/>
  </r>
  <r>
    <n v="343220"/>
    <n v="37753"/>
    <n v="150928192"/>
    <x v="2"/>
    <x v="1"/>
    <d v="2017-07-27T16:39:09"/>
    <x v="12"/>
    <d v="2017-08-02T00:00:00"/>
    <s v="Banco Estado"/>
    <m/>
    <s v="Banco de Chile"/>
    <x v="3"/>
    <n v="0"/>
    <n v="5000"/>
  </r>
  <r>
    <n v="318258"/>
    <n v="37753"/>
    <n v="150928192"/>
    <x v="2"/>
    <x v="1"/>
    <d v="2017-06-28T13:07:20"/>
    <x v="42"/>
    <d v="2017-07-04T00:00:00"/>
    <s v="Banco Estado"/>
    <m/>
    <s v="Banco de Chile"/>
    <x v="3"/>
    <n v="0"/>
    <n v="5000"/>
  </r>
  <r>
    <n v="421141"/>
    <n v="37753"/>
    <n v="150928192"/>
    <x v="2"/>
    <x v="1"/>
    <d v="2017-09-27T16:46:45"/>
    <x v="43"/>
    <d v="2017-10-03T00:00:00"/>
    <s v="Banco Estado"/>
    <m/>
    <s v="Banco de Chile"/>
    <x v="3"/>
    <n v="0"/>
    <n v="5000"/>
  </r>
  <r>
    <n v="393854"/>
    <n v="37753"/>
    <n v="150928192"/>
    <x v="2"/>
    <x v="1"/>
    <d v="2017-08-29T20:17:26"/>
    <x v="14"/>
    <d v="2017-09-05T00:00:00"/>
    <s v="Banco Estado"/>
    <m/>
    <s v="Banco de Chile"/>
    <x v="3"/>
    <n v="0"/>
    <n v="5000"/>
  </r>
  <r>
    <n v="480366"/>
    <n v="37753"/>
    <n v="150928192"/>
    <x v="2"/>
    <x v="1"/>
    <d v="2017-11-28T18:03:10"/>
    <x v="16"/>
    <d v="2017-12-04T00:00:00"/>
    <s v="Banco Estado"/>
    <m/>
    <s v="Banco de Chile"/>
    <x v="3"/>
    <n v="0"/>
    <n v="5000"/>
  </r>
  <r>
    <n v="450171"/>
    <n v="37753"/>
    <n v="150928192"/>
    <x v="2"/>
    <x v="1"/>
    <d v="2017-10-26T18:53:21"/>
    <x v="44"/>
    <d v="2017-11-06T00:00:00"/>
    <s v="Banco Estado"/>
    <m/>
    <s v="Banco de Chile"/>
    <x v="3"/>
    <n v="0"/>
    <n v="5000"/>
  </r>
  <r>
    <n v="546182"/>
    <n v="37753"/>
    <n v="150928192"/>
    <x v="2"/>
    <x v="1"/>
    <d v="2018-01-29T18:37:40"/>
    <x v="18"/>
    <d v="2018-02-02T00:00:00"/>
    <s v="Banco Estado"/>
    <m/>
    <s v="Banco de Chile"/>
    <x v="3"/>
    <n v="0"/>
    <n v="5000"/>
  </r>
  <r>
    <n v="514350"/>
    <n v="37753"/>
    <n v="150928192"/>
    <x v="2"/>
    <x v="1"/>
    <d v="2017-12-27T13:58:51"/>
    <x v="45"/>
    <d v="2018-01-03T00:00:00"/>
    <s v="Banco Estado"/>
    <m/>
    <s v="Banco de Chile"/>
    <x v="3"/>
    <n v="0"/>
    <n v="5000"/>
  </r>
  <r>
    <n v="578560"/>
    <n v="37753"/>
    <n v="150928192"/>
    <x v="2"/>
    <x v="1"/>
    <d v="2018-02-27T16:43:36"/>
    <x v="19"/>
    <d v="2018-03-05T00:00:00"/>
    <s v="Banco Estado"/>
    <m/>
    <s v="Banco de Chile"/>
    <x v="3"/>
    <n v="0"/>
    <n v="5000"/>
  </r>
  <r>
    <n v="611440"/>
    <n v="37753"/>
    <n v="150928192"/>
    <x v="2"/>
    <x v="1"/>
    <d v="2018-03-27T16:59:28"/>
    <x v="46"/>
    <d v="2018-04-03T00:00:00"/>
    <s v="Banco Estado"/>
    <m/>
    <s v="Banco de Chile"/>
    <x v="3"/>
    <n v="0"/>
    <n v="5000"/>
  </r>
  <r>
    <n v="644992"/>
    <n v="37753"/>
    <n v="150928192"/>
    <x v="2"/>
    <x v="1"/>
    <d v="2018-04-26T13:25:33"/>
    <x v="47"/>
    <d v="2018-05-03T00:00:00"/>
    <s v="Banco Estado"/>
    <m/>
    <s v="Banco de Chile"/>
    <x v="3"/>
    <n v="0"/>
    <n v="5000"/>
  </r>
  <r>
    <n v="714024"/>
    <n v="37753"/>
    <n v="150928192"/>
    <x v="2"/>
    <x v="1"/>
    <d v="2018-06-27T11:33:55"/>
    <x v="48"/>
    <d v="2018-07-23T00:00:00"/>
    <s v="Banco Estado"/>
    <m/>
    <s v="Banco de Chile"/>
    <x v="3"/>
    <n v="0"/>
    <n v="5000"/>
  </r>
  <r>
    <n v="678960"/>
    <n v="37753"/>
    <n v="150928192"/>
    <x v="2"/>
    <x v="1"/>
    <d v="2018-05-28T18:30:24"/>
    <x v="22"/>
    <d v="2018-06-11T00:00:00"/>
    <s v="Banco Estado"/>
    <m/>
    <s v="Banco de Chile"/>
    <x v="3"/>
    <n v="0"/>
    <n v="5000"/>
  </r>
  <r>
    <n v="750165"/>
    <n v="37753"/>
    <n v="150928192"/>
    <x v="2"/>
    <x v="1"/>
    <d v="2018-07-26T13:31:34"/>
    <x v="24"/>
    <d v="2018-08-02T00:00:00"/>
    <s v="Banco Estado"/>
    <m/>
    <s v="Banco de Chile"/>
    <x v="3"/>
    <n v="0"/>
    <n v="5000"/>
  </r>
  <r>
    <n v="824867"/>
    <n v="37753"/>
    <n v="150928192"/>
    <x v="2"/>
    <x v="1"/>
    <d v="2018-09-26T17:19:58"/>
    <x v="26"/>
    <d v="2018-10-10T00:00:00"/>
    <s v="Banco Estado"/>
    <m/>
    <s v="Banco de Chile"/>
    <x v="3"/>
    <n v="0"/>
    <n v="5000"/>
  </r>
  <r>
    <n v="787422"/>
    <n v="37753"/>
    <n v="150928192"/>
    <x v="2"/>
    <x v="1"/>
    <d v="2018-08-29T12:35:07"/>
    <x v="49"/>
    <d v="2018-10-04T00:00:00"/>
    <s v="Banco Estado"/>
    <m/>
    <s v="Banco de Chile"/>
    <x v="3"/>
    <n v="0"/>
    <n v="5000"/>
  </r>
  <r>
    <n v="865689"/>
    <n v="37753"/>
    <n v="150928192"/>
    <x v="2"/>
    <x v="1"/>
    <d v="2018-10-29T12:43:02"/>
    <x v="50"/>
    <d v="2018-11-22T00:00:00"/>
    <s v="Banco Estado"/>
    <m/>
    <s v="Banco de Chile"/>
    <x v="3"/>
    <n v="0"/>
    <n v="5000"/>
  </r>
  <r>
    <n v="907820"/>
    <n v="37753"/>
    <n v="150928192"/>
    <x v="2"/>
    <x v="1"/>
    <d v="2018-11-30T17:31:58"/>
    <x v="51"/>
    <d v="2018-12-06T00:00:00"/>
    <s v="Banco Estado"/>
    <m/>
    <s v="Banco de Chile"/>
    <x v="3"/>
    <n v="0"/>
    <n v="5000"/>
  </r>
  <r>
    <n v="951901"/>
    <n v="37753"/>
    <n v="150928192"/>
    <x v="2"/>
    <x v="1"/>
    <d v="2018-12-26T12:48:31"/>
    <x v="52"/>
    <d v="2019-01-17T00:00:00"/>
    <s v="Banco Estado"/>
    <m/>
    <s v="Banco de Chile"/>
    <x v="3"/>
    <n v="0"/>
    <n v="5000"/>
  </r>
  <r>
    <n v="1046114"/>
    <n v="37753"/>
    <n v="150928192"/>
    <x v="2"/>
    <x v="1"/>
    <d v="2019-02-26T13:13:43"/>
    <x v="31"/>
    <d v="2019-03-04T00:00:00"/>
    <s v="Banco Estado"/>
    <m/>
    <s v="Banco de Chile"/>
    <x v="3"/>
    <n v="0"/>
    <n v="5000"/>
  </r>
  <r>
    <n v="998518"/>
    <n v="37753"/>
    <n v="150928192"/>
    <x v="2"/>
    <x v="1"/>
    <d v="2019-01-28T12:23:19"/>
    <x v="30"/>
    <d v="2019-02-04T00:00:00"/>
    <s v="Banco Estado"/>
    <m/>
    <s v="Banco de Chile"/>
    <x v="3"/>
    <n v="0"/>
    <n v="5000"/>
  </r>
  <r>
    <n v="1096941"/>
    <n v="37753"/>
    <n v="150928192"/>
    <x v="2"/>
    <x v="1"/>
    <d v="2019-03-26T16:21:03"/>
    <x v="32"/>
    <d v="2019-04-02T00:00:00"/>
    <s v="Banco Estado"/>
    <m/>
    <s v="Banco de Chile"/>
    <x v="3"/>
    <n v="0"/>
    <n v="5000"/>
  </r>
  <r>
    <n v="1148448"/>
    <n v="37753"/>
    <n v="150928192"/>
    <x v="2"/>
    <x v="1"/>
    <d v="2019-04-26T12:57:33"/>
    <x v="33"/>
    <d v="2019-05-03T00:00:00"/>
    <s v="Banco Estado"/>
    <m/>
    <s v="Banco de Chile"/>
    <x v="3"/>
    <n v="0"/>
    <n v="5000"/>
  </r>
  <r>
    <n v="1202027"/>
    <n v="37753"/>
    <n v="150928192"/>
    <x v="2"/>
    <x v="1"/>
    <d v="2019-05-29T17:32:19"/>
    <x v="53"/>
    <d v="2019-06-04T00:00:00"/>
    <s v="Banco Estado"/>
    <m/>
    <s v="Banco de Chile"/>
    <x v="3"/>
    <n v="0"/>
    <n v="5000"/>
  </r>
  <r>
    <n v="1259921"/>
    <n v="37753"/>
    <n v="150928192"/>
    <x v="2"/>
    <x v="1"/>
    <d v="2019-06-26T15:43:10"/>
    <x v="35"/>
    <d v="2019-07-09T00:00:00"/>
    <s v="Banco Estado"/>
    <m/>
    <s v="Banco de Chile"/>
    <x v="3"/>
    <n v="0"/>
    <n v="5000"/>
  </r>
  <r>
    <n v="135469"/>
    <n v="37754"/>
    <n v="150600006"/>
    <x v="2"/>
    <x v="1"/>
    <d v="2016-07-15T13:21:50"/>
    <x v="36"/>
    <d v="2016-08-01T00:00:00"/>
    <s v="Banco Estado"/>
    <m/>
    <s v="Banco de Chile"/>
    <x v="2"/>
    <n v="0"/>
    <n v="3000"/>
  </r>
  <r>
    <n v="191413"/>
    <n v="37754"/>
    <n v="150600006"/>
    <x v="2"/>
    <x v="1"/>
    <d v="2016-11-29T11:48:53"/>
    <x v="7"/>
    <d v="2017-01-09T00:00:00"/>
    <s v="Banco Estado"/>
    <m/>
    <s v="Banco de Chile"/>
    <x v="2"/>
    <n v="0"/>
    <n v="3000"/>
  </r>
  <r>
    <n v="166634"/>
    <n v="37754"/>
    <n v="150600006"/>
    <x v="2"/>
    <x v="1"/>
    <d v="2016-09-29T12:20:47"/>
    <x v="38"/>
    <d v="2016-10-04T00:00:00"/>
    <s v="Banco Estado"/>
    <m/>
    <s v="Banco de Chile"/>
    <x v="3"/>
    <n v="0"/>
    <n v="3000"/>
  </r>
  <r>
    <n v="155221"/>
    <n v="37754"/>
    <n v="150600006"/>
    <x v="2"/>
    <x v="1"/>
    <d v="2016-08-26T16:39:45"/>
    <x v="1"/>
    <d v="2016-09-05T00:00:00"/>
    <s v="Banco Estado"/>
    <m/>
    <s v="Banco de Chile"/>
    <x v="3"/>
    <n v="0"/>
    <n v="3000"/>
  </r>
  <r>
    <n v="178608"/>
    <n v="37754"/>
    <n v="150600006"/>
    <x v="2"/>
    <x v="1"/>
    <d v="2016-10-27T13:35:17"/>
    <x v="37"/>
    <d v="2016-11-29T00:00:00"/>
    <s v="Banco Estado"/>
    <m/>
    <s v="Banco de Chile"/>
    <x v="3"/>
    <n v="0"/>
    <n v="3000"/>
  </r>
  <r>
    <n v="144320"/>
    <n v="37754"/>
    <n v="150600006"/>
    <x v="2"/>
    <x v="1"/>
    <d v="2016-07-27T15:47:34"/>
    <x v="2"/>
    <d v="2016-09-07T00:00:00"/>
    <s v="Banco Estado"/>
    <m/>
    <s v="Banco de Chile"/>
    <x v="2"/>
    <n v="0"/>
    <n v="3000"/>
  </r>
  <r>
    <n v="220380"/>
    <n v="37754"/>
    <n v="150600006"/>
    <x v="2"/>
    <x v="1"/>
    <d v="2017-01-26T15:39:04"/>
    <x v="5"/>
    <d v="2017-02-08T00:00:00"/>
    <s v="Banco Estado"/>
    <m/>
    <s v="Banco de Chile"/>
    <x v="3"/>
    <n v="0"/>
    <n v="3000"/>
  </r>
  <r>
    <n v="205574"/>
    <n v="37754"/>
    <n v="150600006"/>
    <x v="2"/>
    <x v="1"/>
    <d v="2016-12-29T16:59:06"/>
    <x v="39"/>
    <d v="2017-01-31T00:00:00"/>
    <s v="Banco Estado"/>
    <m/>
    <s v="Banco de Chile"/>
    <x v="2"/>
    <n v="0"/>
    <n v="3000"/>
  </r>
  <r>
    <n v="236934"/>
    <n v="37754"/>
    <n v="150600006"/>
    <x v="2"/>
    <x v="1"/>
    <d v="2017-02-27T12:19:23"/>
    <x v="4"/>
    <d v="2017-04-04T00:00:00"/>
    <s v="Banco Estado"/>
    <m/>
    <s v="Banco de Chile"/>
    <x v="2"/>
    <n v="0"/>
    <n v="3000"/>
  </r>
  <r>
    <n v="254311"/>
    <n v="37754"/>
    <n v="150600006"/>
    <x v="2"/>
    <x v="1"/>
    <d v="2017-03-28T15:24:43"/>
    <x v="40"/>
    <d v="2017-05-04T00:00:00"/>
    <s v="Banco Estado"/>
    <m/>
    <s v="Banco de Chile"/>
    <x v="3"/>
    <n v="0"/>
    <n v="3000"/>
  </r>
  <r>
    <n v="272489"/>
    <n v="37754"/>
    <n v="150600006"/>
    <x v="2"/>
    <x v="1"/>
    <d v="2017-04-26T15:42:27"/>
    <x v="41"/>
    <d v="2017-05-04T00:00:00"/>
    <s v="Banco Estado"/>
    <m/>
    <s v="Banco de Chile"/>
    <x v="3"/>
    <n v="0"/>
    <n v="3000"/>
  </r>
  <r>
    <n v="295624"/>
    <n v="37754"/>
    <n v="150600006"/>
    <x v="2"/>
    <x v="1"/>
    <d v="2017-05-29T17:25:45"/>
    <x v="8"/>
    <d v="2017-06-08T00:00:00"/>
    <s v="Banco Estado"/>
    <m/>
    <s v="Banco de Chile"/>
    <x v="3"/>
    <n v="0"/>
    <n v="3000"/>
  </r>
  <r>
    <n v="135322"/>
    <n v="37923"/>
    <n v="139823982"/>
    <x v="1"/>
    <x v="1"/>
    <d v="2016-07-15T13:21:50"/>
    <x v="36"/>
    <d v="2016-07-20T00:00:00"/>
    <s v="BBVA"/>
    <m/>
    <s v="Banco de Chile"/>
    <x v="3"/>
    <n v="0"/>
    <n v="7000"/>
  </r>
  <r>
    <n v="144165"/>
    <n v="37923"/>
    <n v="139823982"/>
    <x v="1"/>
    <x v="1"/>
    <d v="2016-07-27T15:47:34"/>
    <x v="2"/>
    <d v="2016-08-03T00:00:00"/>
    <s v="BBVA"/>
    <m/>
    <s v="Banco de Chile"/>
    <x v="3"/>
    <n v="0"/>
    <n v="7000"/>
  </r>
  <r>
    <n v="178459"/>
    <n v="37923"/>
    <n v="139823982"/>
    <x v="1"/>
    <x v="1"/>
    <d v="2016-10-27T13:35:17"/>
    <x v="37"/>
    <d v="2016-11-08T00:00:00"/>
    <s v="BBVA"/>
    <m/>
    <s v="Banco de Chile"/>
    <x v="3"/>
    <n v="0"/>
    <n v="7000"/>
  </r>
  <r>
    <n v="155068"/>
    <n v="37923"/>
    <n v="139823982"/>
    <x v="1"/>
    <x v="1"/>
    <d v="2016-08-26T16:39:45"/>
    <x v="1"/>
    <d v="2016-09-05T00:00:00"/>
    <s v="BBVA"/>
    <m/>
    <s v="Banco de Chile"/>
    <x v="3"/>
    <n v="0"/>
    <n v="7000"/>
  </r>
  <r>
    <n v="166483"/>
    <n v="37923"/>
    <n v="139823982"/>
    <x v="1"/>
    <x v="1"/>
    <d v="2016-09-29T12:20:47"/>
    <x v="38"/>
    <d v="2016-10-04T00:00:00"/>
    <s v="BBVA"/>
    <m/>
    <s v="Banco de Chile"/>
    <x v="3"/>
    <n v="0"/>
    <n v="7000"/>
  </r>
  <r>
    <n v="191267"/>
    <n v="37923"/>
    <n v="139823982"/>
    <x v="1"/>
    <x v="1"/>
    <d v="2016-11-29T11:48:53"/>
    <x v="7"/>
    <d v="2016-12-02T00:00:00"/>
    <s v="BBVA"/>
    <m/>
    <s v="Banco de Chile"/>
    <x v="3"/>
    <n v="0"/>
    <n v="7000"/>
  </r>
  <r>
    <n v="236792"/>
    <n v="37923"/>
    <n v="139823982"/>
    <x v="1"/>
    <x v="1"/>
    <d v="2017-02-27T12:19:23"/>
    <x v="4"/>
    <d v="2017-03-02T00:00:00"/>
    <s v="BBVA"/>
    <m/>
    <s v="Banco de Chile"/>
    <x v="3"/>
    <n v="0"/>
    <n v="7000"/>
  </r>
  <r>
    <n v="220236"/>
    <n v="37923"/>
    <n v="139823982"/>
    <x v="1"/>
    <x v="1"/>
    <d v="2017-01-26T15:39:04"/>
    <x v="5"/>
    <d v="2017-02-16T00:00:00"/>
    <s v="BBVA"/>
    <m/>
    <s v="Banco de Chile"/>
    <x v="3"/>
    <n v="0"/>
    <n v="7000"/>
  </r>
  <r>
    <n v="205430"/>
    <n v="37923"/>
    <n v="139823982"/>
    <x v="1"/>
    <x v="1"/>
    <d v="2016-12-29T16:59:06"/>
    <x v="39"/>
    <d v="2017-01-05T00:00:00"/>
    <s v="BBVA"/>
    <m/>
    <s v="Banco de Chile"/>
    <x v="3"/>
    <n v="0"/>
    <n v="7000"/>
  </r>
  <r>
    <n v="295489"/>
    <n v="37923"/>
    <n v="139823982"/>
    <x v="1"/>
    <x v="1"/>
    <d v="2017-05-29T17:25:45"/>
    <x v="8"/>
    <d v="2017-06-06T00:00:00"/>
    <s v="BBVA"/>
    <m/>
    <s v="Banco de Chile"/>
    <x v="3"/>
    <n v="0"/>
    <n v="7000"/>
  </r>
  <r>
    <n v="272351"/>
    <n v="37923"/>
    <n v="139823982"/>
    <x v="1"/>
    <x v="1"/>
    <d v="2017-04-26T15:42:27"/>
    <x v="41"/>
    <d v="2017-05-04T00:00:00"/>
    <s v="BBVA"/>
    <m/>
    <s v="Banco de Chile"/>
    <x v="3"/>
    <n v="0"/>
    <n v="7000"/>
  </r>
  <r>
    <n v="254172"/>
    <n v="37923"/>
    <n v="139823982"/>
    <x v="1"/>
    <x v="1"/>
    <d v="2017-03-28T15:24:43"/>
    <x v="40"/>
    <d v="2017-04-04T00:00:00"/>
    <s v="BBVA"/>
    <m/>
    <s v="Banco de Chile"/>
    <x v="3"/>
    <n v="0"/>
    <n v="7000"/>
  </r>
  <r>
    <n v="343088"/>
    <n v="37923"/>
    <n v="139823982"/>
    <x v="1"/>
    <x v="1"/>
    <d v="2017-07-27T16:39:09"/>
    <x v="12"/>
    <d v="2017-08-02T00:00:00"/>
    <s v="BBVA"/>
    <m/>
    <s v="Banco de Chile"/>
    <x v="3"/>
    <n v="0"/>
    <n v="7000"/>
  </r>
  <r>
    <n v="318124"/>
    <n v="37923"/>
    <n v="139823982"/>
    <x v="1"/>
    <x v="1"/>
    <d v="2017-06-28T13:07:20"/>
    <x v="42"/>
    <d v="2017-07-04T00:00:00"/>
    <s v="BBVA"/>
    <m/>
    <s v="Banco de Chile"/>
    <x v="3"/>
    <n v="0"/>
    <n v="7000"/>
  </r>
  <r>
    <n v="393723"/>
    <n v="37923"/>
    <n v="139823982"/>
    <x v="1"/>
    <x v="1"/>
    <d v="2017-08-29T20:17:26"/>
    <x v="14"/>
    <d v="2017-09-05T00:00:00"/>
    <s v="BBVA"/>
    <m/>
    <s v="Banco de Chile"/>
    <x v="3"/>
    <n v="0"/>
    <n v="7000"/>
  </r>
  <r>
    <n v="421012"/>
    <n v="37923"/>
    <n v="139823982"/>
    <x v="1"/>
    <x v="1"/>
    <d v="2017-09-27T16:46:45"/>
    <x v="43"/>
    <d v="2017-10-03T00:00:00"/>
    <s v="BBVA"/>
    <m/>
    <s v="Banco de Chile"/>
    <x v="3"/>
    <n v="0"/>
    <n v="7000"/>
  </r>
  <r>
    <n v="450042"/>
    <n v="37923"/>
    <n v="139823982"/>
    <x v="1"/>
    <x v="1"/>
    <d v="2017-10-26T18:53:21"/>
    <x v="44"/>
    <d v="2017-11-21T00:00:00"/>
    <s v="BBVA"/>
    <m/>
    <s v="Banco de Chile"/>
    <x v="3"/>
    <n v="0"/>
    <n v="7000"/>
  </r>
  <r>
    <n v="135432"/>
    <n v="37947"/>
    <n v="80771525"/>
    <x v="1"/>
    <x v="1"/>
    <d v="2016-07-15T13:21:50"/>
    <x v="36"/>
    <d v="2016-07-20T00:00:00"/>
    <s v="Banco Estado"/>
    <m/>
    <s v="Banco de Chile"/>
    <x v="3"/>
    <n v="0"/>
    <n v="5000"/>
  </r>
  <r>
    <n v="191378"/>
    <n v="37947"/>
    <n v="80771525"/>
    <x v="1"/>
    <x v="1"/>
    <d v="2016-11-29T11:48:53"/>
    <x v="7"/>
    <d v="2016-12-02T00:00:00"/>
    <s v="Banco Estado"/>
    <m/>
    <s v="Banco de Chile"/>
    <x v="3"/>
    <n v="0"/>
    <n v="5000"/>
  </r>
  <r>
    <n v="166597"/>
    <n v="37947"/>
    <n v="80771525"/>
    <x v="1"/>
    <x v="1"/>
    <d v="2016-09-29T12:20:47"/>
    <x v="38"/>
    <d v="2016-11-02T00:00:00"/>
    <s v="Banco Estado"/>
    <m/>
    <s v="Banco de Chile"/>
    <x v="2"/>
    <n v="0"/>
    <n v="5000"/>
  </r>
  <r>
    <n v="155183"/>
    <n v="37947"/>
    <n v="80771525"/>
    <x v="1"/>
    <x v="1"/>
    <d v="2016-08-26T16:39:45"/>
    <x v="1"/>
    <d v="2016-10-04T00:00:00"/>
    <s v="Banco Estado"/>
    <m/>
    <s v="Banco de Chile"/>
    <x v="2"/>
    <n v="0"/>
    <n v="5000"/>
  </r>
  <r>
    <n v="178572"/>
    <n v="37947"/>
    <n v="80771525"/>
    <x v="1"/>
    <x v="1"/>
    <d v="2016-10-27T13:35:17"/>
    <x v="37"/>
    <d v="2016-11-15T00:00:00"/>
    <s v="Banco Estado"/>
    <m/>
    <s v="Banco de Chile"/>
    <x v="3"/>
    <n v="0"/>
    <n v="5000"/>
  </r>
  <r>
    <n v="144282"/>
    <n v="37947"/>
    <n v="80771525"/>
    <x v="1"/>
    <x v="1"/>
    <d v="2016-07-27T15:47:34"/>
    <x v="2"/>
    <d v="2016-09-07T00:00:00"/>
    <s v="Banco Estado"/>
    <m/>
    <s v="Banco de Chile"/>
    <x v="2"/>
    <n v="0"/>
    <n v="5000"/>
  </r>
  <r>
    <n v="236899"/>
    <n v="37947"/>
    <n v="80771525"/>
    <x v="1"/>
    <x v="1"/>
    <d v="2017-02-27T12:19:23"/>
    <x v="4"/>
    <d v="2017-03-02T00:00:00"/>
    <s v="Banco Estado"/>
    <m/>
    <s v="Banco de Chile"/>
    <x v="3"/>
    <n v="0"/>
    <n v="5000"/>
  </r>
  <r>
    <n v="205539"/>
    <n v="37947"/>
    <n v="80771525"/>
    <x v="1"/>
    <x v="1"/>
    <d v="2016-12-29T16:59:06"/>
    <x v="39"/>
    <d v="2017-01-31T00:00:00"/>
    <s v="Banco Estado"/>
    <m/>
    <s v="Banco de Chile"/>
    <x v="2"/>
    <n v="0"/>
    <n v="5000"/>
  </r>
  <r>
    <n v="220345"/>
    <n v="37947"/>
    <n v="80771525"/>
    <x v="1"/>
    <x v="1"/>
    <d v="2017-01-26T15:39:04"/>
    <x v="5"/>
    <d v="2017-03-01T00:00:00"/>
    <s v="Banco Estado"/>
    <m/>
    <s v="Banco de Chile"/>
    <x v="3"/>
    <n v="0"/>
    <n v="5000"/>
  </r>
  <r>
    <n v="295591"/>
    <n v="37947"/>
    <n v="80771525"/>
    <x v="1"/>
    <x v="1"/>
    <d v="2017-05-29T17:25:45"/>
    <x v="8"/>
    <d v="2017-06-06T00:00:00"/>
    <s v="Banco Estado"/>
    <m/>
    <s v="Banco de Chile"/>
    <x v="3"/>
    <n v="0"/>
    <n v="5000"/>
  </r>
  <r>
    <n v="272455"/>
    <n v="37947"/>
    <n v="80771525"/>
    <x v="1"/>
    <x v="1"/>
    <d v="2017-04-26T15:42:27"/>
    <x v="41"/>
    <d v="2017-06-06T00:00:00"/>
    <s v="Banco Estado"/>
    <m/>
    <s v="Banco de Chile"/>
    <x v="3"/>
    <n v="0"/>
    <n v="5000"/>
  </r>
  <r>
    <n v="254276"/>
    <n v="37947"/>
    <n v="80771525"/>
    <x v="1"/>
    <x v="1"/>
    <d v="2017-03-28T15:24:43"/>
    <x v="40"/>
    <d v="2017-05-04T00:00:00"/>
    <s v="Banco Estado"/>
    <m/>
    <s v="Banco de Chile"/>
    <x v="2"/>
    <n v="0"/>
    <n v="5000"/>
  </r>
  <r>
    <n v="343188"/>
    <n v="37947"/>
    <n v="80771525"/>
    <x v="1"/>
    <x v="1"/>
    <d v="2017-07-27T16:39:09"/>
    <x v="12"/>
    <d v="2017-08-29T00:00:00"/>
    <s v="Banco Estado"/>
    <m/>
    <s v="Banco de Chile"/>
    <x v="2"/>
    <n v="0"/>
    <n v="5000"/>
  </r>
  <r>
    <n v="318226"/>
    <n v="37947"/>
    <n v="80771525"/>
    <x v="1"/>
    <x v="1"/>
    <d v="2017-06-28T13:07:20"/>
    <x v="42"/>
    <d v="2017-07-04T00:00:00"/>
    <s v="Banco Estado"/>
    <m/>
    <s v="Banco de Chile"/>
    <x v="3"/>
    <n v="0"/>
    <n v="5000"/>
  </r>
  <r>
    <n v="393823"/>
    <n v="37947"/>
    <n v="80771525"/>
    <x v="1"/>
    <x v="1"/>
    <d v="2017-08-29T20:17:26"/>
    <x v="14"/>
    <d v="2017-10-02T00:00:00"/>
    <s v="Banco Estado"/>
    <m/>
    <s v="Banco de Chile"/>
    <x v="2"/>
    <n v="0"/>
    <n v="5000"/>
  </r>
  <r>
    <n v="421110"/>
    <n v="37947"/>
    <n v="80771525"/>
    <x v="1"/>
    <x v="1"/>
    <d v="2017-09-27T16:46:45"/>
    <x v="43"/>
    <d v="2017-10-31T00:00:00"/>
    <s v="Banco Estado"/>
    <m/>
    <s v="Banco de Chile"/>
    <x v="3"/>
    <n v="0"/>
    <n v="5000"/>
  </r>
  <r>
    <n v="450140"/>
    <n v="37947"/>
    <n v="80771525"/>
    <x v="1"/>
    <x v="1"/>
    <d v="2017-10-26T18:53:21"/>
    <x v="44"/>
    <d v="2017-11-06T00:00:00"/>
    <s v="Banco Estado"/>
    <m/>
    <s v="Banco de Chile"/>
    <x v="3"/>
    <n v="0"/>
    <n v="5000"/>
  </r>
  <r>
    <n v="480336"/>
    <n v="37947"/>
    <n v="80771525"/>
    <x v="1"/>
    <x v="1"/>
    <d v="2017-11-28T18:03:10"/>
    <x v="16"/>
    <d v="2017-12-04T00:00:00"/>
    <s v="Banco Estado"/>
    <m/>
    <s v="Banco de Chile"/>
    <x v="3"/>
    <n v="0"/>
    <n v="5000"/>
  </r>
  <r>
    <n v="546152"/>
    <n v="37947"/>
    <n v="80771525"/>
    <x v="1"/>
    <x v="1"/>
    <d v="2018-01-29T18:37:40"/>
    <x v="18"/>
    <d v="2018-02-02T00:00:00"/>
    <s v="Banco Estado"/>
    <m/>
    <s v="Banco de Chile"/>
    <x v="3"/>
    <n v="0"/>
    <n v="5000"/>
  </r>
  <r>
    <n v="514320"/>
    <n v="37947"/>
    <n v="80771525"/>
    <x v="1"/>
    <x v="1"/>
    <d v="2017-12-27T13:58:51"/>
    <x v="45"/>
    <d v="2018-01-29T00:00:00"/>
    <s v="Banco Estado"/>
    <m/>
    <s v="Banco de Chile"/>
    <x v="2"/>
    <n v="0"/>
    <n v="5000"/>
  </r>
  <r>
    <n v="578531"/>
    <n v="37947"/>
    <n v="80771525"/>
    <x v="1"/>
    <x v="1"/>
    <d v="2018-02-27T16:43:36"/>
    <x v="19"/>
    <d v="2018-03-05T00:00:00"/>
    <s v="Banco Estado"/>
    <m/>
    <s v="Banco de Chile"/>
    <x v="3"/>
    <n v="0"/>
    <n v="5000"/>
  </r>
  <r>
    <n v="644963"/>
    <n v="37947"/>
    <n v="80771525"/>
    <x v="1"/>
    <x v="1"/>
    <d v="2018-04-26T13:25:33"/>
    <x v="47"/>
    <d v="2018-05-03T00:00:00"/>
    <s v="Banco Estado"/>
    <m/>
    <s v="Banco de Chile"/>
    <x v="3"/>
    <n v="0"/>
    <n v="5000"/>
  </r>
  <r>
    <n v="611411"/>
    <n v="37947"/>
    <n v="80771525"/>
    <x v="1"/>
    <x v="1"/>
    <d v="2018-03-27T16:59:28"/>
    <x v="46"/>
    <d v="2018-04-03T00:00:00"/>
    <s v="Banco Estado"/>
    <m/>
    <s v="Banco de Chile"/>
    <x v="3"/>
    <n v="0"/>
    <n v="5000"/>
  </r>
  <r>
    <n v="678931"/>
    <n v="37947"/>
    <n v="80771525"/>
    <x v="1"/>
    <x v="1"/>
    <d v="2018-05-28T18:30:24"/>
    <x v="22"/>
    <d v="2018-06-11T00:00:00"/>
    <s v="Banco Estado"/>
    <m/>
    <s v="Banco de Chile"/>
    <x v="3"/>
    <n v="0"/>
    <n v="5000"/>
  </r>
  <r>
    <n v="713995"/>
    <n v="37947"/>
    <n v="80771525"/>
    <x v="1"/>
    <x v="1"/>
    <d v="2018-06-27T11:33:55"/>
    <x v="48"/>
    <d v="2018-07-04T00:00:00"/>
    <s v="Banco Estado"/>
    <m/>
    <s v="Banco de Chile"/>
    <x v="3"/>
    <n v="0"/>
    <n v="5000"/>
  </r>
  <r>
    <n v="750136"/>
    <n v="37947"/>
    <n v="80771525"/>
    <x v="1"/>
    <x v="1"/>
    <d v="2018-07-26T13:31:34"/>
    <x v="24"/>
    <d v="2018-08-02T00:00:00"/>
    <s v="Banco Estado"/>
    <m/>
    <s v="Banco de Chile"/>
    <x v="3"/>
    <n v="0"/>
    <n v="5000"/>
  </r>
  <r>
    <n v="787393"/>
    <n v="37947"/>
    <n v="80771525"/>
    <x v="1"/>
    <x v="1"/>
    <d v="2018-08-29T12:35:07"/>
    <x v="49"/>
    <d v="2018-09-04T00:00:00"/>
    <s v="Banco Estado"/>
    <m/>
    <s v="Banco de Chile"/>
    <x v="3"/>
    <n v="0"/>
    <n v="5000"/>
  </r>
  <r>
    <n v="824838"/>
    <n v="37947"/>
    <n v="80771525"/>
    <x v="1"/>
    <x v="1"/>
    <d v="2018-09-26T17:19:58"/>
    <x v="26"/>
    <d v="2018-10-02T00:00:00"/>
    <s v="Banco Estado"/>
    <m/>
    <s v="Banco de Chile"/>
    <x v="3"/>
    <n v="0"/>
    <n v="5000"/>
  </r>
  <r>
    <n v="865660"/>
    <n v="37947"/>
    <n v="80771525"/>
    <x v="1"/>
    <x v="1"/>
    <d v="2018-10-29T12:43:02"/>
    <x v="50"/>
    <d v="2018-11-06T00:00:00"/>
    <s v="Banco Estado"/>
    <m/>
    <s v="Banco de Chile"/>
    <x v="3"/>
    <n v="0"/>
    <n v="5000"/>
  </r>
  <r>
    <n v="907791"/>
    <n v="37947"/>
    <n v="80771525"/>
    <x v="1"/>
    <x v="1"/>
    <d v="2018-11-30T17:31:58"/>
    <x v="51"/>
    <d v="2018-12-06T00:00:00"/>
    <s v="Banco Estado"/>
    <m/>
    <s v="Banco de Chile"/>
    <x v="3"/>
    <n v="0"/>
    <n v="5000"/>
  </r>
  <r>
    <n v="951872"/>
    <n v="37947"/>
    <n v="80771525"/>
    <x v="1"/>
    <x v="1"/>
    <d v="2018-12-26T12:48:31"/>
    <x v="52"/>
    <d v="2019-01-03T00:00:00"/>
    <s v="Banco Estado"/>
    <m/>
    <s v="Banco de Chile"/>
    <x v="3"/>
    <n v="0"/>
    <n v="5000"/>
  </r>
  <r>
    <n v="998489"/>
    <n v="37947"/>
    <n v="80771525"/>
    <x v="1"/>
    <x v="1"/>
    <d v="2019-01-28T12:23:19"/>
    <x v="30"/>
    <d v="2019-02-04T00:00:00"/>
    <s v="Banco Estado"/>
    <m/>
    <s v="Banco de Chile"/>
    <x v="3"/>
    <n v="0"/>
    <n v="5000"/>
  </r>
  <r>
    <n v="1046085"/>
    <n v="37947"/>
    <n v="80771525"/>
    <x v="1"/>
    <x v="1"/>
    <d v="2019-02-26T13:13:43"/>
    <x v="31"/>
    <d v="2019-03-04T00:00:00"/>
    <s v="Banco Estado"/>
    <m/>
    <s v="Banco de Chile"/>
    <x v="3"/>
    <n v="0"/>
    <n v="5000"/>
  </r>
  <r>
    <n v="1096912"/>
    <n v="37947"/>
    <n v="80771525"/>
    <x v="1"/>
    <x v="1"/>
    <d v="2019-03-26T16:21:03"/>
    <x v="32"/>
    <d v="2019-04-02T00:00:00"/>
    <s v="Banco Estado"/>
    <m/>
    <s v="Banco de Chile"/>
    <x v="3"/>
    <n v="0"/>
    <n v="5000"/>
  </r>
  <r>
    <n v="1148420"/>
    <n v="37947"/>
    <n v="80771525"/>
    <x v="1"/>
    <x v="1"/>
    <d v="2019-04-26T12:57:33"/>
    <x v="33"/>
    <d v="2019-05-03T00:00:00"/>
    <s v="Banco Estado"/>
    <m/>
    <s v="Banco de Chile"/>
    <x v="3"/>
    <n v="0"/>
    <n v="5000"/>
  </r>
  <r>
    <n v="1201999"/>
    <n v="37947"/>
    <n v="80771525"/>
    <x v="1"/>
    <x v="1"/>
    <d v="2019-05-29T17:32:19"/>
    <x v="53"/>
    <d v="2019-06-04T00:00:00"/>
    <s v="Banco Estado"/>
    <m/>
    <s v="Banco de Chile"/>
    <x v="3"/>
    <n v="0"/>
    <n v="5000"/>
  </r>
  <r>
    <n v="1259895"/>
    <n v="37947"/>
    <n v="80771525"/>
    <x v="1"/>
    <x v="1"/>
    <d v="2019-06-26T15:43:10"/>
    <x v="35"/>
    <d v="2019-07-09T00:00:00"/>
    <s v="Banco Estado"/>
    <m/>
    <s v="Banco de Chile"/>
    <x v="3"/>
    <n v="0"/>
    <n v="5000"/>
  </r>
  <r>
    <n v="135433"/>
    <n v="37958"/>
    <n v="71464741"/>
    <x v="1"/>
    <x v="1"/>
    <d v="2016-07-15T13:21:50"/>
    <x v="36"/>
    <d v="2016-07-20T00:00:00"/>
    <s v="Banco Estado"/>
    <m/>
    <s v="Banco de Chile"/>
    <x v="3"/>
    <n v="0"/>
    <n v="2000"/>
  </r>
  <r>
    <n v="144283"/>
    <n v="37958"/>
    <n v="71464741"/>
    <x v="1"/>
    <x v="1"/>
    <d v="2016-07-27T15:47:34"/>
    <x v="2"/>
    <d v="2016-08-03T00:00:00"/>
    <s v="Banco Estado"/>
    <m/>
    <s v="Banco de Chile"/>
    <x v="3"/>
    <n v="0"/>
    <n v="2000"/>
  </r>
  <r>
    <n v="178573"/>
    <n v="37958"/>
    <n v="71464741"/>
    <x v="1"/>
    <x v="1"/>
    <d v="2016-10-27T13:35:17"/>
    <x v="37"/>
    <d v="2016-11-08T00:00:00"/>
    <s v="Banco Estado"/>
    <m/>
    <s v="Banco de Chile"/>
    <x v="3"/>
    <n v="0"/>
    <n v="2000"/>
  </r>
  <r>
    <n v="155184"/>
    <n v="37958"/>
    <n v="71464741"/>
    <x v="1"/>
    <x v="1"/>
    <d v="2016-08-26T16:39:45"/>
    <x v="1"/>
    <d v="2016-09-05T00:00:00"/>
    <s v="Banco Estado"/>
    <m/>
    <s v="Banco de Chile"/>
    <x v="3"/>
    <n v="0"/>
    <n v="2000"/>
  </r>
  <r>
    <n v="166598"/>
    <n v="37958"/>
    <n v="71464741"/>
    <x v="1"/>
    <x v="1"/>
    <d v="2016-09-29T12:20:47"/>
    <x v="38"/>
    <d v="2016-10-04T00:00:00"/>
    <s v="Banco Estado"/>
    <m/>
    <s v="Banco de Chile"/>
    <x v="3"/>
    <n v="0"/>
    <n v="2000"/>
  </r>
  <r>
    <n v="191379"/>
    <n v="37958"/>
    <n v="71464741"/>
    <x v="1"/>
    <x v="1"/>
    <d v="2016-11-29T11:48:53"/>
    <x v="7"/>
    <d v="2016-12-02T00:00:00"/>
    <s v="Banco Estado"/>
    <m/>
    <s v="Banco de Chile"/>
    <x v="3"/>
    <n v="0"/>
    <n v="2000"/>
  </r>
  <r>
    <n v="220346"/>
    <n v="37958"/>
    <n v="71464741"/>
    <x v="1"/>
    <x v="1"/>
    <d v="2017-01-26T15:39:04"/>
    <x v="5"/>
    <d v="2017-02-02T00:00:00"/>
    <s v="Banco Estado"/>
    <m/>
    <s v="Banco de Chile"/>
    <x v="3"/>
    <n v="0"/>
    <n v="2000"/>
  </r>
  <r>
    <n v="205540"/>
    <n v="37958"/>
    <n v="71464741"/>
    <x v="1"/>
    <x v="1"/>
    <d v="2016-12-29T16:59:06"/>
    <x v="39"/>
    <d v="2017-01-05T00:00:00"/>
    <s v="Banco Estado"/>
    <m/>
    <s v="Banco de Chile"/>
    <x v="3"/>
    <n v="0"/>
    <n v="2000"/>
  </r>
  <r>
    <n v="236900"/>
    <n v="37958"/>
    <n v="71464741"/>
    <x v="1"/>
    <x v="1"/>
    <d v="2017-02-27T12:19:23"/>
    <x v="4"/>
    <d v="2017-03-02T00:00:00"/>
    <s v="Banco Estado"/>
    <m/>
    <s v="Banco de Chile"/>
    <x v="3"/>
    <n v="0"/>
    <n v="2000"/>
  </r>
  <r>
    <n v="254277"/>
    <n v="37958"/>
    <n v="71464741"/>
    <x v="1"/>
    <x v="1"/>
    <d v="2017-03-28T15:24:43"/>
    <x v="40"/>
    <d v="2017-04-04T00:00:00"/>
    <s v="Banco Estado"/>
    <m/>
    <s v="Banco de Chile"/>
    <x v="3"/>
    <n v="0"/>
    <n v="2000"/>
  </r>
  <r>
    <n v="272456"/>
    <n v="37958"/>
    <n v="71464741"/>
    <x v="1"/>
    <x v="1"/>
    <d v="2017-04-26T15:42:27"/>
    <x v="41"/>
    <d v="2017-05-04T00:00:00"/>
    <s v="Banco Estado"/>
    <m/>
    <s v="Banco de Chile"/>
    <x v="3"/>
    <n v="0"/>
    <n v="2000"/>
  </r>
  <r>
    <n v="295592"/>
    <n v="37958"/>
    <n v="71464741"/>
    <x v="1"/>
    <x v="1"/>
    <d v="2017-05-29T17:25:45"/>
    <x v="8"/>
    <d v="2017-06-06T00:00:00"/>
    <s v="Banco Estado"/>
    <m/>
    <s v="Banco de Chile"/>
    <x v="3"/>
    <n v="0"/>
    <n v="2000"/>
  </r>
  <r>
    <n v="318227"/>
    <n v="37958"/>
    <n v="71464741"/>
    <x v="1"/>
    <x v="1"/>
    <d v="2017-06-28T13:07:20"/>
    <x v="42"/>
    <d v="2017-07-04T00:00:00"/>
    <s v="Banco Estado"/>
    <m/>
    <s v="Banco de Chile"/>
    <x v="3"/>
    <n v="0"/>
    <n v="2000"/>
  </r>
  <r>
    <n v="343189"/>
    <n v="37958"/>
    <n v="71464741"/>
    <x v="1"/>
    <x v="1"/>
    <d v="2017-07-27T16:39:09"/>
    <x v="12"/>
    <d v="2017-08-02T00:00:00"/>
    <s v="Banco Estado"/>
    <m/>
    <s v="Banco de Chile"/>
    <x v="3"/>
    <n v="0"/>
    <n v="2000"/>
  </r>
  <r>
    <n v="421111"/>
    <n v="37958"/>
    <n v="71464741"/>
    <x v="1"/>
    <x v="1"/>
    <d v="2017-09-27T16:46:45"/>
    <x v="43"/>
    <d v="2017-10-03T00:00:00"/>
    <s v="Banco Estado"/>
    <m/>
    <s v="Banco de Chile"/>
    <x v="3"/>
    <n v="0"/>
    <n v="2000"/>
  </r>
  <r>
    <n v="393824"/>
    <n v="37958"/>
    <n v="71464741"/>
    <x v="1"/>
    <x v="1"/>
    <d v="2017-08-29T20:17:26"/>
    <x v="14"/>
    <d v="2017-09-05T00:00:00"/>
    <s v="Banco Estado"/>
    <m/>
    <s v="Banco de Chile"/>
    <x v="3"/>
    <n v="0"/>
    <n v="2000"/>
  </r>
  <r>
    <n v="480337"/>
    <n v="37958"/>
    <n v="71464741"/>
    <x v="1"/>
    <x v="1"/>
    <d v="2017-11-28T18:03:10"/>
    <x v="16"/>
    <d v="2017-12-04T00:00:00"/>
    <s v="Banco Estado"/>
    <m/>
    <s v="Banco de Chile"/>
    <x v="3"/>
    <n v="0"/>
    <n v="2000"/>
  </r>
  <r>
    <n v="450141"/>
    <n v="37958"/>
    <n v="71464741"/>
    <x v="1"/>
    <x v="1"/>
    <d v="2017-10-26T18:53:21"/>
    <x v="44"/>
    <d v="2017-11-06T00:00:00"/>
    <s v="Banco Estado"/>
    <m/>
    <s v="Banco de Chile"/>
    <x v="3"/>
    <n v="0"/>
    <n v="2000"/>
  </r>
  <r>
    <n v="514321"/>
    <n v="37958"/>
    <n v="71464741"/>
    <x v="1"/>
    <x v="1"/>
    <d v="2017-12-27T13:58:51"/>
    <x v="45"/>
    <d v="2018-01-03T00:00:00"/>
    <s v="Banco Estado"/>
    <m/>
    <s v="Banco de Chile"/>
    <x v="3"/>
    <n v="0"/>
    <n v="2000"/>
  </r>
  <r>
    <n v="546153"/>
    <n v="37958"/>
    <n v="71464741"/>
    <x v="1"/>
    <x v="1"/>
    <d v="2018-01-29T18:37:40"/>
    <x v="18"/>
    <d v="2018-02-02T00:00:00"/>
    <s v="Banco Estado"/>
    <m/>
    <s v="Banco de Chile"/>
    <x v="3"/>
    <n v="0"/>
    <n v="2000"/>
  </r>
  <r>
    <n v="578532"/>
    <n v="37958"/>
    <n v="71464741"/>
    <x v="1"/>
    <x v="1"/>
    <d v="2018-02-27T16:43:36"/>
    <x v="19"/>
    <d v="2018-03-05T00:00:00"/>
    <s v="Banco Estado"/>
    <m/>
    <s v="Banco de Chile"/>
    <x v="3"/>
    <n v="0"/>
    <n v="2000"/>
  </r>
  <r>
    <n v="611412"/>
    <n v="37958"/>
    <n v="71464741"/>
    <x v="1"/>
    <x v="1"/>
    <d v="2018-03-27T16:59:28"/>
    <x v="46"/>
    <d v="2018-04-03T00:00:00"/>
    <s v="Banco Estado"/>
    <m/>
    <s v="Banco de Chile"/>
    <x v="3"/>
    <n v="0"/>
    <n v="2000"/>
  </r>
  <r>
    <n v="644964"/>
    <n v="37958"/>
    <n v="71464741"/>
    <x v="1"/>
    <x v="1"/>
    <d v="2018-04-26T13:25:33"/>
    <x v="47"/>
    <d v="2018-05-03T00:00:00"/>
    <s v="Banco Estado"/>
    <m/>
    <s v="Banco de Chile"/>
    <x v="3"/>
    <n v="0"/>
    <n v="2000"/>
  </r>
  <r>
    <n v="713996"/>
    <n v="37958"/>
    <n v="71464741"/>
    <x v="1"/>
    <x v="1"/>
    <d v="2018-06-27T11:33:55"/>
    <x v="48"/>
    <d v="2018-07-04T00:00:00"/>
    <s v="Banco Estado"/>
    <m/>
    <s v="Banco de Chile"/>
    <x v="3"/>
    <n v="0"/>
    <n v="2000"/>
  </r>
  <r>
    <n v="678932"/>
    <n v="37958"/>
    <n v="71464741"/>
    <x v="1"/>
    <x v="1"/>
    <d v="2018-05-28T18:30:24"/>
    <x v="22"/>
    <d v="2018-06-11T00:00:00"/>
    <s v="Banco Estado"/>
    <m/>
    <s v="Banco de Chile"/>
    <x v="3"/>
    <n v="0"/>
    <n v="2000"/>
  </r>
  <r>
    <n v="750137"/>
    <n v="37958"/>
    <n v="71464741"/>
    <x v="1"/>
    <x v="1"/>
    <d v="2018-07-26T13:31:34"/>
    <x v="24"/>
    <d v="2018-08-02T00:00:00"/>
    <s v="Banco Estado"/>
    <m/>
    <s v="Banco de Chile"/>
    <x v="3"/>
    <n v="0"/>
    <n v="2000"/>
  </r>
  <r>
    <n v="824839"/>
    <n v="37958"/>
    <n v="71464741"/>
    <x v="1"/>
    <x v="1"/>
    <d v="2018-09-26T17:19:58"/>
    <x v="26"/>
    <d v="2018-10-02T00:00:00"/>
    <s v="Banco Estado"/>
    <m/>
    <s v="Banco de Chile"/>
    <x v="3"/>
    <n v="0"/>
    <n v="2000"/>
  </r>
  <r>
    <n v="787394"/>
    <n v="37958"/>
    <n v="71464741"/>
    <x v="1"/>
    <x v="1"/>
    <d v="2018-08-29T12:35:07"/>
    <x v="49"/>
    <d v="2018-09-04T00:00:00"/>
    <s v="Banco Estado"/>
    <m/>
    <s v="Banco de Chile"/>
    <x v="3"/>
    <n v="0"/>
    <n v="2000"/>
  </r>
  <r>
    <n v="865661"/>
    <n v="37958"/>
    <n v="71464741"/>
    <x v="1"/>
    <x v="1"/>
    <d v="2018-10-29T12:43:02"/>
    <x v="50"/>
    <d v="2018-11-06T00:00:00"/>
    <s v="Banco Estado"/>
    <m/>
    <s v="Banco de Chile"/>
    <x v="3"/>
    <n v="0"/>
    <n v="2000"/>
  </r>
  <r>
    <n v="907792"/>
    <n v="37958"/>
    <n v="71464741"/>
    <x v="1"/>
    <x v="1"/>
    <d v="2018-11-30T17:31:58"/>
    <x v="51"/>
    <d v="2018-12-06T00:00:00"/>
    <s v="Banco Estado"/>
    <m/>
    <s v="Banco de Chile"/>
    <x v="3"/>
    <n v="0"/>
    <n v="2000"/>
  </r>
  <r>
    <n v="951873"/>
    <n v="37958"/>
    <n v="71464741"/>
    <x v="1"/>
    <x v="1"/>
    <d v="2018-12-26T12:48:31"/>
    <x v="52"/>
    <d v="2019-01-03T00:00:00"/>
    <s v="Banco Estado"/>
    <m/>
    <s v="Banco de Chile"/>
    <x v="3"/>
    <n v="0"/>
    <n v="2000"/>
  </r>
  <r>
    <n v="1046086"/>
    <n v="37958"/>
    <n v="71464741"/>
    <x v="1"/>
    <x v="1"/>
    <d v="2019-02-26T13:13:43"/>
    <x v="31"/>
    <d v="2019-03-04T00:00:00"/>
    <s v="Banco Estado"/>
    <m/>
    <s v="Banco de Chile"/>
    <x v="3"/>
    <n v="0"/>
    <n v="2000"/>
  </r>
  <r>
    <n v="998490"/>
    <n v="37958"/>
    <n v="71464741"/>
    <x v="1"/>
    <x v="1"/>
    <d v="2019-01-28T12:23:19"/>
    <x v="30"/>
    <d v="2019-02-04T00:00:00"/>
    <s v="Banco Estado"/>
    <m/>
    <s v="Banco de Chile"/>
    <x v="3"/>
    <n v="0"/>
    <n v="2000"/>
  </r>
  <r>
    <n v="1096913"/>
    <n v="37958"/>
    <n v="71464741"/>
    <x v="1"/>
    <x v="1"/>
    <d v="2019-03-26T16:21:03"/>
    <x v="32"/>
    <d v="2019-04-02T00:00:00"/>
    <s v="Banco Estado"/>
    <m/>
    <s v="Banco de Chile"/>
    <x v="3"/>
    <n v="0"/>
    <n v="2000"/>
  </r>
  <r>
    <n v="1148421"/>
    <n v="37958"/>
    <n v="71464741"/>
    <x v="1"/>
    <x v="1"/>
    <d v="2019-04-26T12:57:33"/>
    <x v="33"/>
    <d v="2019-05-03T00:00:00"/>
    <s v="Banco Estado"/>
    <m/>
    <s v="Banco de Chile"/>
    <x v="3"/>
    <n v="0"/>
    <n v="2000"/>
  </r>
  <r>
    <n v="1202000"/>
    <n v="37958"/>
    <n v="71464741"/>
    <x v="1"/>
    <x v="1"/>
    <d v="2019-05-29T17:32:19"/>
    <x v="53"/>
    <d v="2019-06-04T00:00:00"/>
    <s v="Banco Estado"/>
    <m/>
    <s v="Banco de Chile"/>
    <x v="3"/>
    <n v="0"/>
    <n v="2000"/>
  </r>
  <r>
    <n v="1259896"/>
    <n v="37958"/>
    <n v="71464741"/>
    <x v="1"/>
    <x v="1"/>
    <d v="2019-06-26T15:43:10"/>
    <x v="35"/>
    <d v="2019-07-09T00:00:00"/>
    <s v="Banco Estado"/>
    <m/>
    <s v="Banco de Chile"/>
    <x v="3"/>
    <n v="0"/>
    <n v="2000"/>
  </r>
  <r>
    <n v="170379"/>
    <n v="37964"/>
    <n v="59436503"/>
    <x v="1"/>
    <x v="0"/>
    <d v="2016-09-29T14:18:20"/>
    <x v="3"/>
    <d v="2016-10-21T00:00:00"/>
    <s v="N/A"/>
    <m/>
    <s v="Banco de Chile"/>
    <x v="1"/>
    <s v="TARJETA CON PROBLEMAS, CONTACTE A SU CLIENTE"/>
    <n v="3000"/>
  </r>
  <r>
    <n v="146541"/>
    <n v="37964"/>
    <n v="59436503"/>
    <x v="1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x v="1"/>
    <x v="0"/>
    <d v="2016-08-26T16:44:44"/>
    <x v="1"/>
    <d v="2016-09-21T00:00:00"/>
    <s v="N/A"/>
    <m/>
    <s v="Banco de Chile"/>
    <x v="1"/>
    <s v="TARJETA CON PROBLEMAS, CONTACTE A SU CLIENTE"/>
    <n v="3000"/>
  </r>
  <r>
    <n v="182917"/>
    <n v="37964"/>
    <n v="59436503"/>
    <x v="1"/>
    <x v="0"/>
    <d v="2016-10-27T13:36:23"/>
    <x v="0"/>
    <d v="2016-11-21T00:00:00"/>
    <s v="N/A"/>
    <m/>
    <s v="Banco de Chile"/>
    <x v="1"/>
    <s v="TARJETA CON PROBLEMAS, CONTACTE A SU CLIENTE"/>
    <n v="3000"/>
  </r>
  <r>
    <n v="196692"/>
    <n v="37964"/>
    <n v="59436503"/>
    <x v="1"/>
    <x v="0"/>
    <d v="2016-11-29T12:15:21"/>
    <x v="7"/>
    <d v="2016-12-26T00:00:00"/>
    <s v="N/A"/>
    <m/>
    <s v="Banco de Chile"/>
    <x v="1"/>
    <s v="TARJETA CON PROBLEMAS, CONTACTE A SU CLIENTE"/>
    <n v="3000"/>
  </r>
  <r>
    <n v="211678"/>
    <n v="37964"/>
    <n v="59436503"/>
    <x v="1"/>
    <x v="0"/>
    <d v="2016-12-29T17:00:06"/>
    <x v="6"/>
    <d v="2017-01-24T00:00:00"/>
    <s v="N/A"/>
    <m/>
    <s v="Banco de Chile"/>
    <x v="1"/>
    <s v="TARJETA CON PROBLEMAS, CONTACTE A SU CLIENTE"/>
    <n v="3000"/>
  </r>
  <r>
    <n v="227367"/>
    <n v="37964"/>
    <n v="59436503"/>
    <x v="1"/>
    <x v="0"/>
    <d v="2017-01-26T15:42:46"/>
    <x v="5"/>
    <d v="2017-02-16T00:00:00"/>
    <s v="N/A"/>
    <m/>
    <s v="Banco de Chile"/>
    <x v="1"/>
    <s v="TARJETA CON PROBLEMAS, CONTACTE A SU CLIENTE"/>
    <n v="3000"/>
  </r>
  <r>
    <n v="245380"/>
    <n v="37964"/>
    <n v="59436503"/>
    <x v="1"/>
    <x v="0"/>
    <d v="2017-02-27T12:21:12"/>
    <x v="4"/>
    <d v="2017-03-09T00:00:00"/>
    <s v="N/A"/>
    <m/>
    <s v="Banco de Chile"/>
    <x v="1"/>
    <s v="TARJETA CON PROBLEMAS, CONTACTE A SU CLIENTE"/>
    <n v="3000"/>
  </r>
  <r>
    <n v="283656"/>
    <n v="37964"/>
    <n v="5943650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263981"/>
    <n v="37964"/>
    <n v="59436503"/>
    <x v="1"/>
    <x v="0"/>
    <d v="2017-03-28T15:29:12"/>
    <x v="9"/>
    <d v="2017-04-20T00:00:00"/>
    <s v="N/A"/>
    <m/>
    <s v="Banco de Chile"/>
    <x v="1"/>
    <s v="TARJETA CON PROBLEMAS, CONTACTE A SU CLIENTE"/>
    <n v="3000"/>
  </r>
  <r>
    <n v="287374"/>
    <n v="37964"/>
    <n v="59436503"/>
    <x v="1"/>
    <x v="0"/>
    <d v="2017-05-29T17:17:41"/>
    <x v="8"/>
    <d v="2017-06-19T00:00:00"/>
    <s v="N/A"/>
    <m/>
    <s v="Banco de Chile"/>
    <x v="1"/>
    <s v="TARJETA CON PROBLEMAS, CONTACTE A SU CLIENTE"/>
    <n v="3000"/>
  </r>
  <r>
    <n v="360165"/>
    <n v="37964"/>
    <n v="59436503"/>
    <x v="1"/>
    <x v="0"/>
    <d v="2017-07-27T17:19:05"/>
    <x v="12"/>
    <d v="2017-08-24T00:00:00"/>
    <s v="N/A"/>
    <m/>
    <s v="Banco de Chile"/>
    <x v="1"/>
    <s v="TARJETA CON PROBLEMAS, CONTACTE A SU CLIENTE"/>
    <n v="3000"/>
  </r>
  <r>
    <n v="333593"/>
    <n v="37964"/>
    <n v="59436503"/>
    <x v="1"/>
    <x v="0"/>
    <d v="2017-06-28T13:25:35"/>
    <x v="11"/>
    <d v="2017-07-20T00:00:00"/>
    <s v="N/A"/>
    <m/>
    <s v="Banco de Chile"/>
    <x v="1"/>
    <s v="TARJETA CON PROBLEMAS, CONTACTE A SU CLIENTE"/>
    <n v="3000"/>
  </r>
  <r>
    <n v="412094"/>
    <n v="37964"/>
    <n v="59436503"/>
    <x v="1"/>
    <x v="0"/>
    <d v="2017-08-30T13:21:26"/>
    <x v="14"/>
    <d v="2017-09-25T00:00:00"/>
    <s v="N/A"/>
    <m/>
    <s v="Banco de Chile"/>
    <x v="1"/>
    <s v="TARJETA CON PROBLEMAS, CONTACTE A SU CLIENTE"/>
    <n v="3000"/>
  </r>
  <r>
    <n v="440415"/>
    <n v="37964"/>
    <n v="59436503"/>
    <x v="1"/>
    <x v="0"/>
    <d v="2017-09-27T17:31:09"/>
    <x v="13"/>
    <d v="2017-10-20T00:00:00"/>
    <s v="N/A"/>
    <m/>
    <s v="Banco de Chile"/>
    <x v="1"/>
    <s v="TARJETA CON PROBLEMAS, CONTACTE A SU CLIENTE"/>
    <n v="3000"/>
  </r>
  <r>
    <n v="470841"/>
    <n v="37964"/>
    <n v="59436503"/>
    <x v="1"/>
    <x v="0"/>
    <d v="2017-10-26T19:09:57"/>
    <x v="15"/>
    <d v="2017-11-21T00:00:00"/>
    <s v="N/A"/>
    <m/>
    <s v="Banco de Chile"/>
    <x v="1"/>
    <s v="TARJETA CON PROBLEMAS, CONTACTE A SU CLIENTE"/>
    <n v="3000"/>
  </r>
  <r>
    <n v="537153"/>
    <n v="37964"/>
    <n v="59436503"/>
    <x v="1"/>
    <x v="0"/>
    <d v="2017-12-27T14:00:24"/>
    <x v="17"/>
    <d v="2018-01-22T00:00:00"/>
    <s v="N/A"/>
    <m/>
    <s v="Banco de Chile"/>
    <x v="1"/>
    <s v="TARJETA CON PROBLEMAS, CONTACTE A SU CLIENTE"/>
    <n v="3000"/>
  </r>
  <r>
    <n v="502369"/>
    <n v="37964"/>
    <n v="59436503"/>
    <x v="1"/>
    <x v="0"/>
    <d v="2017-11-28T18:03:56"/>
    <x v="16"/>
    <d v="2017-12-04T00:00:00"/>
    <s v="N/A"/>
    <m/>
    <s v="Banco de Chile"/>
    <x v="1"/>
    <s v="TARJETA CON PROBLEMAS, CONTACTE A SU CLIENTE"/>
    <n v="3000"/>
  </r>
  <r>
    <n v="602919"/>
    <n v="37964"/>
    <n v="59436503"/>
    <x v="1"/>
    <x v="0"/>
    <d v="2018-02-27T16:44:50"/>
    <x v="19"/>
    <d v="2018-03-21T00:00:00"/>
    <s v="N/A"/>
    <m/>
    <s v="Banco de Chile"/>
    <x v="1"/>
    <s v="TARJETA CON PROBLEMAS, CONTACTE A SU CLIENTE"/>
    <n v="3000"/>
  </r>
  <r>
    <n v="569619"/>
    <n v="37964"/>
    <n v="59436503"/>
    <x v="1"/>
    <x v="0"/>
    <d v="2018-01-30T15:51:05"/>
    <x v="18"/>
    <d v="2018-02-16T00:00:00"/>
    <s v="N/A"/>
    <m/>
    <s v="Banco de Chile"/>
    <x v="1"/>
    <s v="TARJETA CON PROBLEMAS, CONTACTE A SU CLIENTE"/>
    <n v="3000"/>
  </r>
  <r>
    <n v="636406"/>
    <n v="37964"/>
    <n v="59436503"/>
    <x v="1"/>
    <x v="0"/>
    <d v="2018-03-28T13:57:45"/>
    <x v="20"/>
    <d v="2018-04-20T00:00:00"/>
    <s v="N/A"/>
    <m/>
    <s v="Banco de Chile"/>
    <x v="1"/>
    <s v="TARJETA CON PROBLEMAS, CONTACTE A SU CLIENTE"/>
    <n v="3000"/>
  </r>
  <r>
    <n v="705135"/>
    <n v="37964"/>
    <n v="59436503"/>
    <x v="1"/>
    <x v="0"/>
    <d v="2018-05-28T18:31:26"/>
    <x v="22"/>
    <d v="2018-06-18T00:00:00"/>
    <s v="N/A"/>
    <m/>
    <s v="Banco de Chile"/>
    <x v="1"/>
    <s v="TARJETA CON PROBLEMAS, CONTACTE A SU CLIENTE"/>
    <n v="3000"/>
  </r>
  <r>
    <n v="670483"/>
    <n v="37964"/>
    <n v="59436503"/>
    <x v="1"/>
    <x v="0"/>
    <d v="2018-04-27T12:15:49"/>
    <x v="21"/>
    <d v="2018-05-16T00:00:00"/>
    <s v="N/A"/>
    <m/>
    <s v="Banco de Chile"/>
    <x v="1"/>
    <s v="TARJETA CON PROBLEMAS, CONTACTE A SU CLIENTE"/>
    <n v="3000"/>
  </r>
  <r>
    <n v="740632"/>
    <n v="37964"/>
    <n v="59436503"/>
    <x v="1"/>
    <x v="0"/>
    <d v="2018-06-27T11:44:38"/>
    <x v="23"/>
    <d v="2018-07-19T00:00:00"/>
    <s v="N/A"/>
    <m/>
    <s v="Banco de Chile"/>
    <x v="1"/>
    <s v="TARJETA CON PROBLEMAS, CONTACTE A SU CLIENTE"/>
    <n v="3000"/>
  </r>
  <r>
    <n v="816774"/>
    <n v="37964"/>
    <n v="59436503"/>
    <x v="1"/>
    <x v="0"/>
    <d v="2018-08-29T12:49:22"/>
    <x v="25"/>
    <d v="2018-09-04T00:00:00"/>
    <s v="N/A"/>
    <m/>
    <s v="Banco de Chile"/>
    <x v="1"/>
    <s v="TARJETA CON PROBLEMAS, CONTACTE A SU CLIENTE"/>
    <n v="3000"/>
  </r>
  <r>
    <n v="778124"/>
    <n v="37964"/>
    <n v="59436503"/>
    <x v="1"/>
    <x v="0"/>
    <d v="2018-07-26T13:32:08"/>
    <x v="24"/>
    <d v="2018-08-20T00:00:00"/>
    <s v="N/A"/>
    <m/>
    <s v="Banco de Chile"/>
    <x v="1"/>
    <s v="TARJETA CON PROBLEMAS, CONTACTE A SU CLIENTE"/>
    <n v="3000"/>
  </r>
  <r>
    <n v="855242"/>
    <n v="37964"/>
    <n v="59436503"/>
    <x v="1"/>
    <x v="0"/>
    <d v="2018-09-26T17:20:34"/>
    <x v="26"/>
    <d v="2018-10-23T00:00:00"/>
    <s v="N/A"/>
    <m/>
    <s v="Banco de Chile"/>
    <x v="1"/>
    <s v="TARJETA CON PROBLEMAS, CONTACTE A SU CLIENTE"/>
    <n v="3000"/>
  </r>
  <r>
    <n v="899514"/>
    <n v="37964"/>
    <n v="59436503"/>
    <x v="1"/>
    <x v="0"/>
    <d v="2018-10-29T12:44:01"/>
    <x v="27"/>
    <d v="2018-11-22T00:00:00"/>
    <s v="N/A"/>
    <m/>
    <s v="Banco de Chile"/>
    <x v="1"/>
    <s v="TARJETA CON PROBLEMAS, CONTACTE A SU CLIENTE"/>
    <n v="3000"/>
  </r>
  <r>
    <n v="988828"/>
    <n v="37964"/>
    <n v="59436503"/>
    <x v="1"/>
    <x v="0"/>
    <d v="2018-12-26T12:49:24"/>
    <x v="29"/>
    <d v="2019-01-14T00:00:00"/>
    <s v="N/A"/>
    <m/>
    <s v="Banco de Chile"/>
    <x v="1"/>
    <s v="TARJETA CON PROBLEMAS, CONTACTE A SU CLIENTE"/>
    <n v="3000"/>
  </r>
  <r>
    <n v="942986"/>
    <n v="37964"/>
    <n v="59436503"/>
    <x v="1"/>
    <x v="0"/>
    <d v="2018-11-30T17:33:23"/>
    <x v="28"/>
    <d v="2018-12-20T00:00:00"/>
    <s v="N/A"/>
    <m/>
    <s v="Banco de Chile"/>
    <x v="1"/>
    <s v="TARJETA CON PROBLEMAS, CONTACTE A SU CLIENTE"/>
    <n v="3000"/>
  </r>
  <r>
    <n v="1036884"/>
    <n v="37964"/>
    <n v="59436503"/>
    <x v="1"/>
    <x v="0"/>
    <d v="2019-01-28T12:24:18"/>
    <x v="30"/>
    <d v="2019-02-19T00:00:00"/>
    <s v="N/A"/>
    <m/>
    <s v="Banco de Chile"/>
    <x v="1"/>
    <s v="TARJETA CON PROBLEMAS, CONTACTE A SU CLIENTE"/>
    <n v="3000"/>
  </r>
  <r>
    <n v="1086352"/>
    <n v="37964"/>
    <n v="59436503"/>
    <x v="1"/>
    <x v="0"/>
    <d v="2019-02-26T13:14:22"/>
    <x v="31"/>
    <d v="2019-03-20T00:00:00"/>
    <s v="N/A"/>
    <m/>
    <s v="Banco de Chile"/>
    <x v="1"/>
    <s v="TARJETA CON PROBLEMAS, CONTACTE A SU CLIENTE"/>
    <n v="3000"/>
  </r>
  <r>
    <n v="1139032"/>
    <n v="37964"/>
    <n v="59436503"/>
    <x v="1"/>
    <x v="0"/>
    <d v="2019-03-26T16:22:31"/>
    <x v="32"/>
    <d v="2019-04-17T00:00:00"/>
    <s v="N/A"/>
    <m/>
    <s v="Banco de Chile"/>
    <x v="1"/>
    <s v="TARJETA CON PROBLEMAS, CONTACTE A SU CLIENTE"/>
    <n v="3000"/>
  </r>
  <r>
    <n v="1193083"/>
    <n v="37964"/>
    <n v="59436503"/>
    <x v="1"/>
    <x v="0"/>
    <d v="2019-04-26T12:58:12"/>
    <x v="33"/>
    <d v="2019-05-03T00:00:00"/>
    <s v="N/A"/>
    <m/>
    <s v="Banco de Chile"/>
    <x v="1"/>
    <s v="TARJETA CON PROBLEMAS, CONTACTE A SU CLIENTE"/>
    <n v="3000"/>
  </r>
  <r>
    <n v="1251581"/>
    <n v="37964"/>
    <n v="59436503"/>
    <x v="1"/>
    <x v="0"/>
    <d v="2019-06-26T15:34:24"/>
    <x v="35"/>
    <d v="2019-07-22T00:00:00"/>
    <s v="N/A"/>
    <m/>
    <s v="Banco de Chile"/>
    <x v="1"/>
    <s v="TARJETA CON PROBLEMAS, CONTACTE A SU CLIENTE"/>
    <n v="3000"/>
  </r>
  <r>
    <n v="1247505"/>
    <n v="37964"/>
    <n v="59436503"/>
    <x v="1"/>
    <x v="0"/>
    <d v="2019-05-29T17:36:03"/>
    <x v="34"/>
    <d v="2019-06-04T00:00:00"/>
    <s v="N/A"/>
    <m/>
    <s v="Banco de Chile"/>
    <x v="1"/>
    <s v="TARJETA CON PROBLEMAS, CONTACTE A SU CLIENTE"/>
    <n v="3000"/>
  </r>
  <r>
    <n v="133393"/>
    <n v="37965"/>
    <n v="156946966"/>
    <x v="1"/>
    <x v="1"/>
    <d v="2016-06-28T15:48:39"/>
    <x v="54"/>
    <d v="2016-07-07T00:00:00"/>
    <s v="Banco Chile"/>
    <m/>
    <s v="Banco de Chile"/>
    <x v="3"/>
    <n v="0"/>
    <n v="3000"/>
  </r>
  <r>
    <n v="191380"/>
    <n v="37965"/>
    <n v="156946966"/>
    <x v="1"/>
    <x v="1"/>
    <d v="2016-11-29T11:48:53"/>
    <x v="7"/>
    <d v="2016-12-02T00:00:00"/>
    <s v="Banco Chile"/>
    <m/>
    <s v="Banco de Chile"/>
    <x v="3"/>
    <n v="0"/>
    <n v="3000"/>
  </r>
  <r>
    <n v="166599"/>
    <n v="37965"/>
    <n v="156946966"/>
    <x v="1"/>
    <x v="1"/>
    <d v="2016-09-29T12:20:47"/>
    <x v="38"/>
    <d v="2016-10-04T00:00:00"/>
    <s v="Banco Chile"/>
    <m/>
    <s v="Banco de Chile"/>
    <x v="3"/>
    <n v="0"/>
    <n v="3000"/>
  </r>
  <r>
    <n v="155185"/>
    <n v="37965"/>
    <n v="156946966"/>
    <x v="1"/>
    <x v="1"/>
    <d v="2016-08-26T16:39:45"/>
    <x v="1"/>
    <d v="2016-09-05T00:00:00"/>
    <s v="Banco Chile"/>
    <m/>
    <s v="Banco de Chile"/>
    <x v="3"/>
    <n v="0"/>
    <n v="3000"/>
  </r>
  <r>
    <n v="178574"/>
    <n v="37965"/>
    <n v="156946966"/>
    <x v="1"/>
    <x v="1"/>
    <d v="2016-10-27T13:35:17"/>
    <x v="37"/>
    <d v="2016-11-08T00:00:00"/>
    <s v="Banco Chile"/>
    <m/>
    <s v="Banco de Chile"/>
    <x v="3"/>
    <n v="0"/>
    <n v="3000"/>
  </r>
  <r>
    <n v="144284"/>
    <n v="37965"/>
    <n v="156946966"/>
    <x v="1"/>
    <x v="1"/>
    <d v="2016-07-27T15:47:34"/>
    <x v="2"/>
    <d v="2016-08-03T00:00:00"/>
    <s v="Banco Chile"/>
    <m/>
    <s v="Banco de Chile"/>
    <x v="3"/>
    <n v="0"/>
    <n v="3000"/>
  </r>
  <r>
    <n v="236901"/>
    <n v="37965"/>
    <n v="156946966"/>
    <x v="1"/>
    <x v="1"/>
    <d v="2017-02-27T12:19:23"/>
    <x v="4"/>
    <d v="2017-03-02T00:00:00"/>
    <s v="Banco Chile"/>
    <m/>
    <s v="Banco de Chile"/>
    <x v="3"/>
    <n v="0"/>
    <n v="3000"/>
  </r>
  <r>
    <n v="205541"/>
    <n v="37965"/>
    <n v="156946966"/>
    <x v="1"/>
    <x v="1"/>
    <d v="2016-12-29T16:59:06"/>
    <x v="39"/>
    <d v="2017-01-05T00:00:00"/>
    <s v="Banco Chile"/>
    <m/>
    <s v="Banco de Chile"/>
    <x v="3"/>
    <n v="0"/>
    <n v="3000"/>
  </r>
  <r>
    <n v="220347"/>
    <n v="37965"/>
    <n v="156946966"/>
    <x v="1"/>
    <x v="1"/>
    <d v="2017-01-26T15:39:04"/>
    <x v="5"/>
    <d v="2017-02-02T00:00:00"/>
    <s v="Banco Chile"/>
    <m/>
    <s v="Banco de Chile"/>
    <x v="3"/>
    <n v="0"/>
    <n v="3000"/>
  </r>
  <r>
    <n v="295593"/>
    <n v="37965"/>
    <n v="156946966"/>
    <x v="1"/>
    <x v="1"/>
    <d v="2017-05-29T17:25:45"/>
    <x v="8"/>
    <d v="2017-06-06T00:00:00"/>
    <s v="Banco Chile"/>
    <m/>
    <s v="Banco de Chile"/>
    <x v="3"/>
    <n v="0"/>
    <n v="3000"/>
  </r>
  <r>
    <n v="272457"/>
    <n v="37965"/>
    <n v="156946966"/>
    <x v="1"/>
    <x v="1"/>
    <d v="2017-04-26T15:42:27"/>
    <x v="41"/>
    <d v="2017-05-04T00:00:00"/>
    <s v="Banco Chile"/>
    <m/>
    <s v="Banco de Chile"/>
    <x v="3"/>
    <n v="0"/>
    <n v="3000"/>
  </r>
  <r>
    <n v="254278"/>
    <n v="37965"/>
    <n v="156946966"/>
    <x v="1"/>
    <x v="1"/>
    <d v="2017-03-28T15:24:43"/>
    <x v="40"/>
    <d v="2017-04-04T00:00:00"/>
    <s v="Banco Chile"/>
    <m/>
    <s v="Banco de Chile"/>
    <x v="3"/>
    <n v="0"/>
    <n v="3000"/>
  </r>
  <r>
    <n v="343190"/>
    <n v="37965"/>
    <n v="156946966"/>
    <x v="1"/>
    <x v="1"/>
    <d v="2017-07-27T16:39:09"/>
    <x v="12"/>
    <d v="2017-08-02T00:00:00"/>
    <s v="Banco Chile"/>
    <m/>
    <s v="Banco de Chile"/>
    <x v="3"/>
    <n v="0"/>
    <n v="3000"/>
  </r>
  <r>
    <n v="318228"/>
    <n v="37965"/>
    <n v="156946966"/>
    <x v="1"/>
    <x v="1"/>
    <d v="2017-06-28T13:07:20"/>
    <x v="42"/>
    <d v="2017-07-04T00:00:00"/>
    <s v="Banco Chile"/>
    <m/>
    <s v="Banco de Chile"/>
    <x v="3"/>
    <n v="0"/>
    <n v="3000"/>
  </r>
  <r>
    <n v="393825"/>
    <n v="37965"/>
    <n v="156946966"/>
    <x v="1"/>
    <x v="1"/>
    <d v="2017-08-29T20:17:26"/>
    <x v="14"/>
    <d v="2017-09-05T00:00:00"/>
    <s v="Banco Chile"/>
    <m/>
    <s v="Banco de Chile"/>
    <x v="3"/>
    <n v="0"/>
    <n v="3000"/>
  </r>
  <r>
    <n v="421112"/>
    <n v="37965"/>
    <n v="156946966"/>
    <x v="1"/>
    <x v="1"/>
    <d v="2017-09-27T16:46:45"/>
    <x v="43"/>
    <d v="2017-10-03T00:00:00"/>
    <s v="Banco Chile"/>
    <m/>
    <s v="Banco de Chile"/>
    <x v="3"/>
    <n v="0"/>
    <n v="3000"/>
  </r>
  <r>
    <n v="450142"/>
    <n v="37965"/>
    <n v="156946966"/>
    <x v="1"/>
    <x v="1"/>
    <d v="2017-10-26T18:53:21"/>
    <x v="44"/>
    <d v="2017-11-06T00:00:00"/>
    <s v="Banco Chile"/>
    <m/>
    <s v="Banco de Chile"/>
    <x v="3"/>
    <n v="0"/>
    <n v="3000"/>
  </r>
  <r>
    <n v="480338"/>
    <n v="37965"/>
    <n v="156946966"/>
    <x v="1"/>
    <x v="1"/>
    <d v="2017-11-28T18:03:10"/>
    <x v="16"/>
    <d v="2017-12-04T00:00:00"/>
    <s v="Banco Chile"/>
    <m/>
    <s v="Banco de Chile"/>
    <x v="3"/>
    <n v="0"/>
    <n v="3000"/>
  </r>
  <r>
    <n v="546154"/>
    <n v="37965"/>
    <n v="156946966"/>
    <x v="1"/>
    <x v="1"/>
    <d v="2018-01-29T18:37:40"/>
    <x v="18"/>
    <d v="2018-02-02T00:00:00"/>
    <s v="Banco Chile"/>
    <m/>
    <s v="Banco de Chile"/>
    <x v="3"/>
    <n v="0"/>
    <n v="3000"/>
  </r>
  <r>
    <n v="514322"/>
    <n v="37965"/>
    <n v="156946966"/>
    <x v="1"/>
    <x v="1"/>
    <d v="2017-12-27T13:58:51"/>
    <x v="45"/>
    <d v="2018-01-03T00:00:00"/>
    <s v="Banco Chile"/>
    <m/>
    <s v="Banco de Chile"/>
    <x v="3"/>
    <n v="0"/>
    <n v="3000"/>
  </r>
  <r>
    <n v="578533"/>
    <n v="37965"/>
    <n v="156946966"/>
    <x v="1"/>
    <x v="1"/>
    <d v="2018-02-27T16:43:36"/>
    <x v="19"/>
    <d v="2018-03-05T00:00:00"/>
    <s v="Banco Chile"/>
    <m/>
    <s v="Banco de Chile"/>
    <x v="3"/>
    <n v="0"/>
    <n v="3000"/>
  </r>
  <r>
    <n v="644965"/>
    <n v="37965"/>
    <n v="156946966"/>
    <x v="1"/>
    <x v="1"/>
    <d v="2018-04-26T13:25:33"/>
    <x v="47"/>
    <d v="2018-05-03T00:00:00"/>
    <s v="Banco Chile"/>
    <m/>
    <s v="Banco de Chile"/>
    <x v="3"/>
    <n v="0"/>
    <n v="3000"/>
  </r>
  <r>
    <n v="611413"/>
    <n v="37965"/>
    <n v="156946966"/>
    <x v="1"/>
    <x v="1"/>
    <d v="2018-03-27T16:59:28"/>
    <x v="46"/>
    <d v="2018-04-03T00:00:00"/>
    <s v="Banco Chile"/>
    <m/>
    <s v="Banco de Chile"/>
    <x v="3"/>
    <n v="0"/>
    <n v="3000"/>
  </r>
  <r>
    <n v="678933"/>
    <n v="37965"/>
    <n v="156946966"/>
    <x v="1"/>
    <x v="1"/>
    <d v="2018-05-28T18:30:24"/>
    <x v="22"/>
    <d v="2018-06-11T00:00:00"/>
    <s v="Banco Chile"/>
    <m/>
    <s v="Banco de Chile"/>
    <x v="3"/>
    <n v="0"/>
    <n v="3000"/>
  </r>
  <r>
    <n v="713997"/>
    <n v="37965"/>
    <n v="156946966"/>
    <x v="1"/>
    <x v="1"/>
    <d v="2018-06-27T11:33:55"/>
    <x v="48"/>
    <d v="2018-07-04T00:00:00"/>
    <s v="Banco Chile"/>
    <m/>
    <s v="Banco de Chile"/>
    <x v="3"/>
    <n v="0"/>
    <n v="3000"/>
  </r>
  <r>
    <n v="750138"/>
    <n v="37965"/>
    <n v="156946966"/>
    <x v="1"/>
    <x v="1"/>
    <d v="2018-07-26T13:31:34"/>
    <x v="24"/>
    <d v="2018-08-02T00:00:00"/>
    <s v="Banco Chile"/>
    <m/>
    <s v="Banco de Chile"/>
    <x v="3"/>
    <n v="0"/>
    <n v="3000"/>
  </r>
  <r>
    <n v="787395"/>
    <n v="37965"/>
    <n v="156946966"/>
    <x v="1"/>
    <x v="1"/>
    <d v="2018-08-29T12:35:07"/>
    <x v="49"/>
    <d v="2018-09-04T00:00:00"/>
    <s v="Banco Chile"/>
    <m/>
    <s v="Banco de Chile"/>
    <x v="3"/>
    <n v="0"/>
    <n v="3000"/>
  </r>
  <r>
    <n v="824840"/>
    <n v="37965"/>
    <n v="156946966"/>
    <x v="1"/>
    <x v="1"/>
    <d v="2018-09-26T17:19:58"/>
    <x v="26"/>
    <d v="2018-10-02T00:00:00"/>
    <s v="Banco Chile"/>
    <m/>
    <s v="Banco de Chile"/>
    <x v="3"/>
    <n v="0"/>
    <n v="3000"/>
  </r>
  <r>
    <n v="865662"/>
    <n v="37965"/>
    <n v="156946966"/>
    <x v="1"/>
    <x v="1"/>
    <d v="2018-10-29T12:43:02"/>
    <x v="50"/>
    <d v="2018-11-06T00:00:00"/>
    <s v="Banco Chile"/>
    <m/>
    <s v="Banco de Chile"/>
    <x v="3"/>
    <n v="0"/>
    <n v="3000"/>
  </r>
  <r>
    <n v="907793"/>
    <n v="37965"/>
    <n v="156946966"/>
    <x v="1"/>
    <x v="1"/>
    <d v="2018-11-30T17:31:58"/>
    <x v="51"/>
    <d v="2018-12-06T00:00:00"/>
    <s v="Banco Chile"/>
    <m/>
    <s v="Banco de Chile"/>
    <x v="3"/>
    <n v="0"/>
    <n v="3000"/>
  </r>
  <r>
    <n v="951874"/>
    <n v="37965"/>
    <n v="156946966"/>
    <x v="1"/>
    <x v="1"/>
    <d v="2018-12-26T12:48:31"/>
    <x v="52"/>
    <d v="2019-01-03T00:00:00"/>
    <s v="Banco Chile"/>
    <m/>
    <s v="Banco de Chile"/>
    <x v="3"/>
    <n v="0"/>
    <n v="3000"/>
  </r>
  <r>
    <n v="998491"/>
    <n v="37965"/>
    <n v="156946966"/>
    <x v="1"/>
    <x v="1"/>
    <d v="2019-01-28T12:23:19"/>
    <x v="30"/>
    <d v="2019-02-04T00:00:00"/>
    <s v="Banco Chile"/>
    <m/>
    <s v="Banco de Chile"/>
    <x v="3"/>
    <n v="0"/>
    <n v="3000"/>
  </r>
  <r>
    <n v="1046087"/>
    <n v="37965"/>
    <n v="156946966"/>
    <x v="1"/>
    <x v="1"/>
    <d v="2019-02-26T13:13:43"/>
    <x v="31"/>
    <d v="2019-03-04T00:00:00"/>
    <s v="Banco Chile"/>
    <m/>
    <s v="Banco de Chile"/>
    <x v="3"/>
    <n v="0"/>
    <n v="3000"/>
  </r>
  <r>
    <n v="1096914"/>
    <n v="37965"/>
    <n v="156946966"/>
    <x v="1"/>
    <x v="1"/>
    <d v="2019-03-26T16:21:03"/>
    <x v="32"/>
    <d v="2019-04-02T00:00:00"/>
    <s v="Banco Chile"/>
    <m/>
    <s v="Banco de Chile"/>
    <x v="3"/>
    <n v="0"/>
    <n v="3000"/>
  </r>
  <r>
    <n v="1148422"/>
    <n v="37965"/>
    <n v="156946966"/>
    <x v="1"/>
    <x v="1"/>
    <d v="2019-04-26T12:57:33"/>
    <x v="33"/>
    <d v="2019-05-03T00:00:00"/>
    <s v="Banco Chile"/>
    <m/>
    <s v="Banco de Chile"/>
    <x v="3"/>
    <n v="0"/>
    <n v="3000"/>
  </r>
  <r>
    <n v="1202001"/>
    <n v="37965"/>
    <n v="156946966"/>
    <x v="1"/>
    <x v="1"/>
    <d v="2019-05-29T17:32:19"/>
    <x v="53"/>
    <d v="2019-06-04T00:00:00"/>
    <s v="Banco Chile"/>
    <m/>
    <s v="Banco de Chile"/>
    <x v="3"/>
    <n v="0"/>
    <n v="3000"/>
  </r>
  <r>
    <n v="1259897"/>
    <n v="37965"/>
    <n v="156946966"/>
    <x v="1"/>
    <x v="1"/>
    <d v="2019-06-26T15:43:10"/>
    <x v="35"/>
    <d v="2019-07-09T00:00:00"/>
    <s v="Banco Chile"/>
    <m/>
    <s v="Banco de Chile"/>
    <x v="3"/>
    <n v="0"/>
    <n v="3000"/>
  </r>
  <r>
    <n v="135434"/>
    <n v="37967"/>
    <n v="129727470"/>
    <x v="1"/>
    <x v="1"/>
    <d v="2016-07-15T13:21:50"/>
    <x v="36"/>
    <d v="2016-08-01T00:00:00"/>
    <s v="Banco Falabella"/>
    <m/>
    <s v="Banco de Chile"/>
    <x v="3"/>
    <n v="0"/>
    <n v="3000"/>
  </r>
  <r>
    <n v="144285"/>
    <n v="37967"/>
    <n v="129727470"/>
    <x v="1"/>
    <x v="1"/>
    <d v="2016-07-27T15:47:34"/>
    <x v="2"/>
    <d v="2016-08-03T00:00:00"/>
    <s v="Banco Falabella"/>
    <m/>
    <s v="Banco de Chile"/>
    <x v="3"/>
    <n v="0"/>
    <n v="3000"/>
  </r>
  <r>
    <n v="178575"/>
    <n v="37967"/>
    <n v="129727470"/>
    <x v="1"/>
    <x v="1"/>
    <d v="2016-10-27T13:35:17"/>
    <x v="37"/>
    <d v="2016-11-08T00:00:00"/>
    <s v="Banco Falabella"/>
    <m/>
    <s v="Banco de Chile"/>
    <x v="3"/>
    <n v="0"/>
    <n v="3000"/>
  </r>
  <r>
    <n v="155186"/>
    <n v="37967"/>
    <n v="129727470"/>
    <x v="1"/>
    <x v="1"/>
    <d v="2016-08-26T16:39:45"/>
    <x v="1"/>
    <d v="2016-09-05T00:00:00"/>
    <s v="Banco Falabella"/>
    <m/>
    <s v="Banco de Chile"/>
    <x v="3"/>
    <n v="0"/>
    <n v="3000"/>
  </r>
  <r>
    <n v="166600"/>
    <n v="37967"/>
    <n v="129727470"/>
    <x v="1"/>
    <x v="1"/>
    <d v="2016-09-29T12:20:47"/>
    <x v="38"/>
    <d v="2016-10-04T00:00:00"/>
    <s v="Banco Falabella"/>
    <m/>
    <s v="Banco de Chile"/>
    <x v="3"/>
    <n v="0"/>
    <n v="3000"/>
  </r>
  <r>
    <n v="191381"/>
    <n v="37967"/>
    <n v="129727470"/>
    <x v="1"/>
    <x v="1"/>
    <d v="2016-11-29T11:48:53"/>
    <x v="7"/>
    <d v="2016-12-02T00:00:00"/>
    <s v="Banco Falabella"/>
    <m/>
    <s v="Banco de Chile"/>
    <x v="3"/>
    <n v="0"/>
    <n v="3000"/>
  </r>
  <r>
    <n v="220348"/>
    <n v="37967"/>
    <n v="129727470"/>
    <x v="1"/>
    <x v="1"/>
    <d v="2017-01-26T15:39:04"/>
    <x v="5"/>
    <d v="2017-02-02T00:00:00"/>
    <s v="Banco Falabella"/>
    <m/>
    <s v="Banco de Chile"/>
    <x v="3"/>
    <n v="0"/>
    <n v="3000"/>
  </r>
  <r>
    <n v="205542"/>
    <n v="37967"/>
    <n v="129727470"/>
    <x v="1"/>
    <x v="1"/>
    <d v="2016-12-29T16:59:06"/>
    <x v="39"/>
    <d v="2017-01-05T00:00:00"/>
    <s v="Banco Falabella"/>
    <m/>
    <s v="Banco de Chile"/>
    <x v="3"/>
    <n v="0"/>
    <n v="3000"/>
  </r>
  <r>
    <n v="236902"/>
    <n v="37967"/>
    <n v="129727470"/>
    <x v="1"/>
    <x v="1"/>
    <d v="2017-02-27T12:19:23"/>
    <x v="4"/>
    <d v="2017-03-13T00:00:00"/>
    <s v="Banco Falabella"/>
    <m/>
    <s v="Banco de Chile"/>
    <x v="3"/>
    <n v="0"/>
    <n v="3000"/>
  </r>
  <r>
    <n v="254279"/>
    <n v="37967"/>
    <n v="129727470"/>
    <x v="1"/>
    <x v="1"/>
    <d v="2017-03-28T15:24:43"/>
    <x v="40"/>
    <d v="2017-04-04T00:00:00"/>
    <s v="Banco Falabella"/>
    <m/>
    <s v="Banco de Chile"/>
    <x v="3"/>
    <n v="0"/>
    <n v="3000"/>
  </r>
  <r>
    <n v="272458"/>
    <n v="37967"/>
    <n v="129727470"/>
    <x v="1"/>
    <x v="1"/>
    <d v="2017-04-26T15:42:27"/>
    <x v="41"/>
    <d v="2017-05-04T00:00:00"/>
    <s v="Banco Falabella"/>
    <m/>
    <s v="Banco de Chile"/>
    <x v="3"/>
    <n v="0"/>
    <n v="3000"/>
  </r>
  <r>
    <n v="295594"/>
    <n v="37967"/>
    <n v="129727470"/>
    <x v="1"/>
    <x v="1"/>
    <d v="2017-05-29T17:25:45"/>
    <x v="8"/>
    <d v="2017-06-06T00:00:00"/>
    <s v="Banco Falabella"/>
    <m/>
    <s v="Banco de Chile"/>
    <x v="3"/>
    <n v="0"/>
    <n v="3000"/>
  </r>
  <r>
    <n v="318229"/>
    <n v="37967"/>
    <n v="129727470"/>
    <x v="1"/>
    <x v="1"/>
    <d v="2017-06-28T13:07:20"/>
    <x v="42"/>
    <d v="2017-07-04T00:00:00"/>
    <s v="Banco Falabella"/>
    <m/>
    <s v="Banco de Chile"/>
    <x v="3"/>
    <n v="0"/>
    <n v="3000"/>
  </r>
  <r>
    <n v="343191"/>
    <n v="37967"/>
    <n v="129727470"/>
    <x v="1"/>
    <x v="1"/>
    <d v="2017-07-27T16:39:09"/>
    <x v="12"/>
    <d v="2017-08-02T00:00:00"/>
    <s v="Banco Falabella"/>
    <m/>
    <s v="Banco de Chile"/>
    <x v="3"/>
    <n v="0"/>
    <n v="3000"/>
  </r>
  <r>
    <n v="421113"/>
    <n v="37967"/>
    <n v="129727470"/>
    <x v="1"/>
    <x v="1"/>
    <d v="2017-09-27T16:46:45"/>
    <x v="43"/>
    <d v="2017-10-31T00:00:00"/>
    <s v="Banco Falabella"/>
    <m/>
    <s v="Banco de Chile"/>
    <x v="2"/>
    <n v="0"/>
    <n v="3000"/>
  </r>
  <r>
    <n v="393826"/>
    <n v="37967"/>
    <n v="129727470"/>
    <x v="1"/>
    <x v="1"/>
    <d v="2017-08-29T20:17:26"/>
    <x v="14"/>
    <d v="2017-09-05T00:00:00"/>
    <s v="Banco Falabella"/>
    <m/>
    <s v="Banco de Chile"/>
    <x v="3"/>
    <n v="0"/>
    <n v="3000"/>
  </r>
  <r>
    <n v="480339"/>
    <n v="37967"/>
    <n v="129727470"/>
    <x v="1"/>
    <x v="1"/>
    <d v="2017-11-28T18:03:10"/>
    <x v="16"/>
    <d v="2017-12-27T00:00:00"/>
    <s v="Banco Falabella"/>
    <m/>
    <s v="Banco de Chile"/>
    <x v="3"/>
    <n v="0"/>
    <n v="3000"/>
  </r>
  <r>
    <n v="450143"/>
    <n v="37967"/>
    <n v="129727470"/>
    <x v="1"/>
    <x v="1"/>
    <d v="2017-10-26T18:53:21"/>
    <x v="44"/>
    <d v="2017-11-06T00:00:00"/>
    <s v="Banco Falabella"/>
    <m/>
    <s v="Banco de Chile"/>
    <x v="3"/>
    <n v="0"/>
    <n v="3000"/>
  </r>
  <r>
    <n v="514323"/>
    <n v="37967"/>
    <n v="129727470"/>
    <x v="1"/>
    <x v="1"/>
    <d v="2017-12-27T13:58:51"/>
    <x v="45"/>
    <d v="2018-01-03T00:00:00"/>
    <s v="Banco Falabella"/>
    <m/>
    <s v="Banco de Chile"/>
    <x v="3"/>
    <n v="0"/>
    <n v="3000"/>
  </r>
  <r>
    <n v="546155"/>
    <n v="37967"/>
    <n v="129727470"/>
    <x v="1"/>
    <x v="1"/>
    <d v="2018-01-29T18:37:40"/>
    <x v="18"/>
    <d v="2018-02-26T00:00:00"/>
    <s v="Banco Falabella"/>
    <m/>
    <s v="Banco de Chile"/>
    <x v="2"/>
    <n v="0"/>
    <n v="3000"/>
  </r>
  <r>
    <n v="578534"/>
    <n v="37967"/>
    <n v="129727470"/>
    <x v="1"/>
    <x v="1"/>
    <d v="2018-02-27T16:43:36"/>
    <x v="19"/>
    <d v="2018-03-05T00:00:00"/>
    <s v="Banco Falabella"/>
    <m/>
    <s v="Banco de Chile"/>
    <x v="3"/>
    <n v="0"/>
    <n v="3000"/>
  </r>
  <r>
    <n v="611414"/>
    <n v="37967"/>
    <n v="129727470"/>
    <x v="1"/>
    <x v="1"/>
    <d v="2018-03-27T16:59:28"/>
    <x v="46"/>
    <d v="2018-04-30T00:00:00"/>
    <s v="Banco Falabella"/>
    <m/>
    <s v="Banco de Chile"/>
    <x v="2"/>
    <n v="0"/>
    <n v="3000"/>
  </r>
  <r>
    <n v="644966"/>
    <n v="37967"/>
    <n v="129727470"/>
    <x v="1"/>
    <x v="1"/>
    <d v="2018-04-26T13:25:33"/>
    <x v="47"/>
    <d v="2018-05-03T00:00:00"/>
    <s v="Banco Falabella"/>
    <m/>
    <s v="Banco de Chile"/>
    <x v="3"/>
    <n v="0"/>
    <n v="3000"/>
  </r>
  <r>
    <n v="713998"/>
    <n v="37967"/>
    <n v="129727470"/>
    <x v="1"/>
    <x v="1"/>
    <d v="2018-06-27T11:33:55"/>
    <x v="48"/>
    <d v="2018-07-04T00:00:00"/>
    <s v="Banco Falabella"/>
    <m/>
    <s v="Banco de Chile"/>
    <x v="3"/>
    <n v="0"/>
    <n v="3000"/>
  </r>
  <r>
    <n v="678934"/>
    <n v="37967"/>
    <n v="129727470"/>
    <x v="1"/>
    <x v="1"/>
    <d v="2018-05-28T18:30:24"/>
    <x v="22"/>
    <d v="2018-06-11T00:00:00"/>
    <s v="Banco Falabella"/>
    <m/>
    <s v="Banco de Chile"/>
    <x v="3"/>
    <n v="0"/>
    <n v="3000"/>
  </r>
  <r>
    <n v="750139"/>
    <n v="37967"/>
    <n v="129727470"/>
    <x v="1"/>
    <x v="1"/>
    <d v="2018-07-26T13:31:34"/>
    <x v="24"/>
    <d v="2018-08-28T00:00:00"/>
    <s v="Banco Falabella"/>
    <m/>
    <s v="Banco de Chile"/>
    <x v="2"/>
    <n v="0"/>
    <n v="3000"/>
  </r>
  <r>
    <n v="824841"/>
    <n v="37967"/>
    <n v="129727470"/>
    <x v="1"/>
    <x v="1"/>
    <d v="2018-09-26T17:19:58"/>
    <x v="26"/>
    <d v="2018-10-23T00:00:00"/>
    <s v="Banco Falabella"/>
    <m/>
    <s v="Banco de Chile"/>
    <x v="3"/>
    <n v="0"/>
    <n v="3000"/>
  </r>
  <r>
    <n v="787396"/>
    <n v="37967"/>
    <n v="129727470"/>
    <x v="1"/>
    <x v="1"/>
    <d v="2018-08-29T12:35:07"/>
    <x v="49"/>
    <d v="2018-10-04T00:00:00"/>
    <s v="Banco Falabella"/>
    <m/>
    <s v="Banco de Chile"/>
    <x v="3"/>
    <n v="0"/>
    <n v="3000"/>
  </r>
  <r>
    <n v="865663"/>
    <n v="37967"/>
    <n v="129727470"/>
    <x v="1"/>
    <x v="1"/>
    <d v="2018-10-29T12:43:02"/>
    <x v="50"/>
    <d v="2018-11-06T00:00:00"/>
    <s v="Banco Falabella"/>
    <m/>
    <s v="Banco de Chile"/>
    <x v="3"/>
    <n v="0"/>
    <n v="3000"/>
  </r>
  <r>
    <n v="907794"/>
    <n v="37967"/>
    <n v="129727470"/>
    <x v="1"/>
    <x v="1"/>
    <d v="2018-11-30T17:31:58"/>
    <x v="51"/>
    <d v="2018-12-06T00:00:00"/>
    <s v="Banco Falabella"/>
    <m/>
    <s v="Banco de Chile"/>
    <x v="3"/>
    <n v="0"/>
    <n v="3000"/>
  </r>
  <r>
    <n v="951875"/>
    <n v="37967"/>
    <n v="129727470"/>
    <x v="1"/>
    <x v="1"/>
    <d v="2018-12-26T12:48:31"/>
    <x v="52"/>
    <d v="2019-01-03T00:00:00"/>
    <s v="Banco Falabella"/>
    <m/>
    <s v="Banco de Chile"/>
    <x v="3"/>
    <n v="0"/>
    <n v="3000"/>
  </r>
  <r>
    <n v="1046088"/>
    <n v="37967"/>
    <n v="129727470"/>
    <x v="1"/>
    <x v="1"/>
    <d v="2019-02-26T13:13:43"/>
    <x v="31"/>
    <d v="2019-03-04T00:00:00"/>
    <s v="Banco Falabella"/>
    <m/>
    <s v="Banco de Chile"/>
    <x v="3"/>
    <n v="0"/>
    <n v="3000"/>
  </r>
  <r>
    <n v="998492"/>
    <n v="37967"/>
    <n v="129727470"/>
    <x v="1"/>
    <x v="1"/>
    <d v="2019-01-28T12:23:19"/>
    <x v="30"/>
    <d v="2019-02-04T00:00:00"/>
    <s v="Banco Falabella"/>
    <m/>
    <s v="Banco de Chile"/>
    <x v="3"/>
    <n v="0"/>
    <n v="3000"/>
  </r>
  <r>
    <n v="1096915"/>
    <n v="37967"/>
    <n v="129727470"/>
    <x v="1"/>
    <x v="1"/>
    <d v="2019-03-26T16:21:03"/>
    <x v="32"/>
    <d v="2019-04-26T00:00:00"/>
    <s v="Banco Falabella"/>
    <m/>
    <s v="Banco de Chile"/>
    <x v="2"/>
    <n v="0"/>
    <n v="3000"/>
  </r>
  <r>
    <n v="1148423"/>
    <n v="37967"/>
    <n v="129727470"/>
    <x v="1"/>
    <x v="1"/>
    <d v="2019-04-26T12:57:33"/>
    <x v="33"/>
    <d v="2019-05-03T00:00:00"/>
    <s v="Banco Falabella"/>
    <m/>
    <s v="Banco de Chile"/>
    <x v="3"/>
    <n v="0"/>
    <n v="3000"/>
  </r>
  <r>
    <n v="1202002"/>
    <n v="37967"/>
    <n v="129727470"/>
    <x v="1"/>
    <x v="1"/>
    <d v="2019-05-29T17:32:19"/>
    <x v="53"/>
    <d v="2019-06-04T00:00:00"/>
    <s v="Banco Falabella"/>
    <m/>
    <s v="Banco de Chile"/>
    <x v="3"/>
    <n v="0"/>
    <n v="3000"/>
  </r>
  <r>
    <n v="1259898"/>
    <n v="37967"/>
    <n v="129727470"/>
    <x v="1"/>
    <x v="1"/>
    <d v="2019-06-26T15:43:10"/>
    <x v="35"/>
    <d v="2019-07-09T00:00:00"/>
    <s v="Banco Falabella"/>
    <m/>
    <s v="Banco de Chile"/>
    <x v="3"/>
    <n v="0"/>
    <n v="3000"/>
  </r>
  <r>
    <n v="135435"/>
    <n v="37968"/>
    <n v="197870680"/>
    <x v="1"/>
    <x v="1"/>
    <d v="2016-07-15T13:21:50"/>
    <x v="36"/>
    <d v="2016-08-01T00:00:00"/>
    <s v="Banco Estado"/>
    <m/>
    <s v="Banco de Chile"/>
    <x v="2"/>
    <n v="0"/>
    <n v="3000"/>
  </r>
  <r>
    <n v="191382"/>
    <n v="37968"/>
    <n v="197870680"/>
    <x v="1"/>
    <x v="1"/>
    <d v="2016-11-29T11:48:53"/>
    <x v="7"/>
    <d v="2017-01-09T00:00:00"/>
    <s v="Banco Estado"/>
    <m/>
    <s v="Banco de Chile"/>
    <x v="2"/>
    <n v="0"/>
    <n v="3000"/>
  </r>
  <r>
    <n v="166601"/>
    <n v="37968"/>
    <n v="197870680"/>
    <x v="1"/>
    <x v="1"/>
    <d v="2016-09-29T12:20:47"/>
    <x v="38"/>
    <d v="2016-10-04T00:00:00"/>
    <s v="Banco Estado"/>
    <m/>
    <s v="Banco de Chile"/>
    <x v="3"/>
    <n v="0"/>
    <n v="3000"/>
  </r>
  <r>
    <n v="155187"/>
    <n v="37968"/>
    <n v="197870680"/>
    <x v="1"/>
    <x v="1"/>
    <d v="2016-08-26T16:39:45"/>
    <x v="1"/>
    <d v="2016-09-05T00:00:00"/>
    <s v="Banco Estado"/>
    <m/>
    <s v="Banco de Chile"/>
    <x v="3"/>
    <n v="0"/>
    <n v="3000"/>
  </r>
  <r>
    <n v="178576"/>
    <n v="37968"/>
    <n v="197870680"/>
    <x v="1"/>
    <x v="1"/>
    <d v="2016-10-27T13:35:17"/>
    <x v="37"/>
    <d v="2016-11-29T00:00:00"/>
    <s v="Banco Estado"/>
    <m/>
    <s v="Banco de Chile"/>
    <x v="2"/>
    <n v="0"/>
    <n v="3000"/>
  </r>
  <r>
    <n v="144286"/>
    <n v="37968"/>
    <n v="197870680"/>
    <x v="1"/>
    <x v="1"/>
    <d v="2016-07-27T15:47:34"/>
    <x v="2"/>
    <d v="2016-08-23T00:00:00"/>
    <s v="Banco Estado"/>
    <m/>
    <s v="Banco de Chile"/>
    <x v="3"/>
    <n v="0"/>
    <n v="3000"/>
  </r>
  <r>
    <n v="236903"/>
    <n v="37968"/>
    <n v="197870680"/>
    <x v="1"/>
    <x v="1"/>
    <d v="2017-02-27T12:19:23"/>
    <x v="4"/>
    <d v="2017-04-04T00:00:00"/>
    <s v="Banco Estado"/>
    <m/>
    <s v="Banco de Chile"/>
    <x v="2"/>
    <n v="0"/>
    <n v="3000"/>
  </r>
  <r>
    <n v="205543"/>
    <n v="37968"/>
    <n v="197870680"/>
    <x v="1"/>
    <x v="1"/>
    <d v="2016-12-29T16:59:06"/>
    <x v="39"/>
    <d v="2017-01-31T00:00:00"/>
    <s v="Banco Estado"/>
    <m/>
    <s v="Banco de Chile"/>
    <x v="3"/>
    <n v="0"/>
    <n v="3000"/>
  </r>
  <r>
    <n v="220349"/>
    <n v="37968"/>
    <n v="197870680"/>
    <x v="1"/>
    <x v="1"/>
    <d v="2017-01-26T15:39:04"/>
    <x v="5"/>
    <d v="2017-03-01T00:00:00"/>
    <s v="Banco Estado"/>
    <m/>
    <s v="Banco de Chile"/>
    <x v="2"/>
    <n v="0"/>
    <n v="3000"/>
  </r>
  <r>
    <n v="295595"/>
    <n v="37968"/>
    <n v="197870680"/>
    <x v="1"/>
    <x v="1"/>
    <d v="2017-05-29T17:25:45"/>
    <x v="8"/>
    <d v="2017-06-06T00:00:00"/>
    <s v="Banco Estado"/>
    <m/>
    <s v="Banco de Chile"/>
    <x v="3"/>
    <n v="0"/>
    <n v="3000"/>
  </r>
  <r>
    <n v="272459"/>
    <n v="37968"/>
    <n v="197870680"/>
    <x v="1"/>
    <x v="1"/>
    <d v="2017-04-26T15:42:27"/>
    <x v="41"/>
    <d v="2017-05-04T00:00:00"/>
    <s v="Banco Estado"/>
    <m/>
    <s v="Banco de Chile"/>
    <x v="3"/>
    <n v="0"/>
    <n v="3000"/>
  </r>
  <r>
    <n v="254280"/>
    <n v="37968"/>
    <n v="197870680"/>
    <x v="1"/>
    <x v="1"/>
    <d v="2017-03-28T15:24:43"/>
    <x v="40"/>
    <d v="2017-04-20T00:00:00"/>
    <s v="Banco Estado"/>
    <m/>
    <s v="Banco de Chile"/>
    <x v="3"/>
    <n v="0"/>
    <n v="3000"/>
  </r>
  <r>
    <n v="343192"/>
    <n v="37968"/>
    <n v="197870680"/>
    <x v="1"/>
    <x v="1"/>
    <d v="2017-07-27T16:39:09"/>
    <x v="12"/>
    <d v="2017-08-29T00:00:00"/>
    <s v="Banco Estado"/>
    <m/>
    <s v="Banco de Chile"/>
    <x v="2"/>
    <n v="0"/>
    <n v="3000"/>
  </r>
  <r>
    <n v="318230"/>
    <n v="37968"/>
    <n v="197870680"/>
    <x v="1"/>
    <x v="1"/>
    <d v="2017-06-28T13:07:20"/>
    <x v="42"/>
    <d v="2017-07-04T00:00:00"/>
    <s v="Banco Estado"/>
    <m/>
    <s v="Banco de Chile"/>
    <x v="3"/>
    <n v="0"/>
    <n v="3000"/>
  </r>
  <r>
    <n v="393827"/>
    <n v="37968"/>
    <n v="197870680"/>
    <x v="1"/>
    <x v="1"/>
    <d v="2017-08-29T20:17:26"/>
    <x v="14"/>
    <d v="2017-09-07T00:00:00"/>
    <s v="Banco Estado"/>
    <m/>
    <s v="Banco de Chile"/>
    <x v="3"/>
    <n v="0"/>
    <n v="3000"/>
  </r>
  <r>
    <n v="421114"/>
    <n v="37968"/>
    <n v="197870680"/>
    <x v="1"/>
    <x v="1"/>
    <d v="2017-09-27T16:46:45"/>
    <x v="43"/>
    <d v="2017-10-03T00:00:00"/>
    <s v="Banco Estado"/>
    <m/>
    <s v="Banco de Chile"/>
    <x v="3"/>
    <n v="0"/>
    <n v="3000"/>
  </r>
  <r>
    <n v="450144"/>
    <n v="37968"/>
    <n v="197870680"/>
    <x v="1"/>
    <x v="1"/>
    <d v="2017-10-26T18:53:21"/>
    <x v="44"/>
    <d v="2017-11-06T00:00:00"/>
    <s v="Banco Estado"/>
    <m/>
    <s v="Banco de Chile"/>
    <x v="3"/>
    <n v="0"/>
    <n v="3000"/>
  </r>
  <r>
    <n v="480340"/>
    <n v="37968"/>
    <n v="197870680"/>
    <x v="1"/>
    <x v="1"/>
    <d v="2017-11-28T18:03:10"/>
    <x v="16"/>
    <d v="2017-12-19T00:00:00"/>
    <s v="Banco Estado"/>
    <m/>
    <s v="Banco de Chile"/>
    <x v="3"/>
    <n v="0"/>
    <n v="3000"/>
  </r>
  <r>
    <n v="546156"/>
    <n v="37968"/>
    <n v="197870680"/>
    <x v="1"/>
    <x v="1"/>
    <d v="2018-01-29T18:37:40"/>
    <x v="18"/>
    <d v="2018-02-26T00:00:00"/>
    <s v="Banco Estado"/>
    <m/>
    <s v="Banco de Chile"/>
    <x v="2"/>
    <n v="0"/>
    <n v="3000"/>
  </r>
  <r>
    <n v="514324"/>
    <n v="37968"/>
    <n v="197870680"/>
    <x v="1"/>
    <x v="1"/>
    <d v="2017-12-27T13:58:51"/>
    <x v="45"/>
    <d v="2018-01-29T00:00:00"/>
    <s v="Banco Estado"/>
    <m/>
    <s v="Banco de Chile"/>
    <x v="2"/>
    <n v="0"/>
    <n v="3000"/>
  </r>
  <r>
    <n v="578535"/>
    <n v="37968"/>
    <n v="197870680"/>
    <x v="1"/>
    <x v="1"/>
    <d v="2018-02-27T16:43:36"/>
    <x v="19"/>
    <d v="2018-03-27T00:00:00"/>
    <s v="Banco Estado"/>
    <m/>
    <s v="Banco de Chile"/>
    <x v="2"/>
    <n v="0"/>
    <n v="3000"/>
  </r>
  <r>
    <n v="644967"/>
    <n v="37968"/>
    <n v="197870680"/>
    <x v="1"/>
    <x v="1"/>
    <d v="2018-04-26T13:25:33"/>
    <x v="47"/>
    <d v="2018-06-07T00:00:00"/>
    <s v="Banco Estado"/>
    <m/>
    <s v="Banco de Chile"/>
    <x v="2"/>
    <n v="0"/>
    <n v="3000"/>
  </r>
  <r>
    <n v="611415"/>
    <n v="37968"/>
    <n v="197870680"/>
    <x v="1"/>
    <x v="1"/>
    <d v="2018-03-27T16:59:28"/>
    <x v="46"/>
    <d v="2018-04-30T00:00:00"/>
    <s v="Banco Estado"/>
    <m/>
    <s v="Banco de Chile"/>
    <x v="2"/>
    <n v="0"/>
    <n v="3000"/>
  </r>
  <r>
    <n v="678935"/>
    <n v="37968"/>
    <n v="197870680"/>
    <x v="1"/>
    <x v="1"/>
    <d v="2018-05-28T18:30:24"/>
    <x v="22"/>
    <d v="2018-06-11T00:00:00"/>
    <s v="Banco Estado"/>
    <m/>
    <s v="Banco de Chile"/>
    <x v="3"/>
    <n v="0"/>
    <n v="3000"/>
  </r>
  <r>
    <n v="713999"/>
    <n v="37968"/>
    <n v="197870680"/>
    <x v="1"/>
    <x v="1"/>
    <d v="2018-06-27T11:33:55"/>
    <x v="48"/>
    <d v="2018-07-04T00:00:00"/>
    <s v="Banco Estado"/>
    <m/>
    <s v="Banco de Chile"/>
    <x v="3"/>
    <n v="0"/>
    <n v="3000"/>
  </r>
  <r>
    <n v="750140"/>
    <n v="37968"/>
    <n v="197870680"/>
    <x v="1"/>
    <x v="1"/>
    <d v="2018-07-26T13:31:34"/>
    <x v="24"/>
    <d v="2018-08-06T00:00:00"/>
    <s v="Banco Estado"/>
    <m/>
    <s v="Banco de Chile"/>
    <x v="3"/>
    <n v="0"/>
    <n v="3000"/>
  </r>
  <r>
    <n v="787397"/>
    <n v="37968"/>
    <n v="197870680"/>
    <x v="1"/>
    <x v="1"/>
    <d v="2018-08-29T12:35:07"/>
    <x v="49"/>
    <d v="2018-09-04T00:00:00"/>
    <s v="Banco Estado"/>
    <m/>
    <s v="Banco de Chile"/>
    <x v="3"/>
    <n v="0"/>
    <n v="3000"/>
  </r>
  <r>
    <n v="824842"/>
    <n v="37968"/>
    <n v="197870680"/>
    <x v="1"/>
    <x v="1"/>
    <d v="2018-09-26T17:19:58"/>
    <x v="26"/>
    <d v="2018-10-29T00:00:00"/>
    <s v="Banco Estado"/>
    <m/>
    <s v="Banco de Chile"/>
    <x v="2"/>
    <n v="0"/>
    <n v="3000"/>
  </r>
  <r>
    <n v="865664"/>
    <n v="37968"/>
    <n v="197870680"/>
    <x v="1"/>
    <x v="1"/>
    <d v="2018-10-29T12:43:02"/>
    <x v="50"/>
    <d v="2018-11-06T00:00:00"/>
    <s v="Banco Estado"/>
    <m/>
    <s v="Banco de Chile"/>
    <x v="3"/>
    <n v="0"/>
    <n v="3000"/>
  </r>
  <r>
    <n v="907795"/>
    <n v="37968"/>
    <n v="197870680"/>
    <x v="1"/>
    <x v="1"/>
    <d v="2018-11-30T17:31:58"/>
    <x v="51"/>
    <d v="2018-12-06T00:00:00"/>
    <s v="Banco Estado"/>
    <m/>
    <s v="Banco de Chile"/>
    <x v="3"/>
    <n v="0"/>
    <n v="3000"/>
  </r>
  <r>
    <n v="951876"/>
    <n v="37968"/>
    <n v="197870680"/>
    <x v="1"/>
    <x v="1"/>
    <d v="2018-12-26T12:48:31"/>
    <x v="52"/>
    <d v="2019-01-28T00:00:00"/>
    <s v="Banco Estado"/>
    <m/>
    <s v="Banco de Chile"/>
    <x v="2"/>
    <n v="0"/>
    <n v="3000"/>
  </r>
  <r>
    <n v="998493"/>
    <n v="37968"/>
    <n v="197870680"/>
    <x v="1"/>
    <x v="1"/>
    <d v="2019-01-28T12:23:19"/>
    <x v="30"/>
    <d v="2019-02-04T00:00:00"/>
    <s v="Banco Estado"/>
    <m/>
    <s v="Banco de Chile"/>
    <x v="3"/>
    <n v="0"/>
    <n v="3000"/>
  </r>
  <r>
    <n v="1046089"/>
    <n v="37968"/>
    <n v="197870680"/>
    <x v="1"/>
    <x v="1"/>
    <d v="2019-02-26T13:13:43"/>
    <x v="31"/>
    <d v="2019-03-04T00:00:00"/>
    <s v="Banco Estado"/>
    <m/>
    <s v="Banco de Chile"/>
    <x v="3"/>
    <n v="0"/>
    <n v="3000"/>
  </r>
  <r>
    <n v="1096916"/>
    <n v="37968"/>
    <n v="197870680"/>
    <x v="1"/>
    <x v="1"/>
    <d v="2019-03-26T16:21:03"/>
    <x v="32"/>
    <d v="2019-04-02T00:00:00"/>
    <s v="Banco Estado"/>
    <m/>
    <s v="Banco de Chile"/>
    <x v="3"/>
    <n v="0"/>
    <n v="3000"/>
  </r>
  <r>
    <n v="1148424"/>
    <n v="37968"/>
    <n v="197870680"/>
    <x v="1"/>
    <x v="1"/>
    <d v="2019-04-26T12:57:33"/>
    <x v="33"/>
    <d v="2019-05-03T00:00:00"/>
    <s v="Banco Estado"/>
    <m/>
    <s v="Banco de Chile"/>
    <x v="3"/>
    <n v="0"/>
    <n v="3000"/>
  </r>
  <r>
    <n v="1202003"/>
    <n v="37968"/>
    <n v="197870680"/>
    <x v="1"/>
    <x v="1"/>
    <d v="2019-05-29T17:32:19"/>
    <x v="53"/>
    <d v="2019-06-04T00:00:00"/>
    <s v="Banco Estado"/>
    <m/>
    <s v="Banco de Chile"/>
    <x v="3"/>
    <n v="0"/>
    <n v="3000"/>
  </r>
  <r>
    <n v="1259899"/>
    <n v="37968"/>
    <n v="197870680"/>
    <x v="1"/>
    <x v="1"/>
    <d v="2019-06-26T15:43:10"/>
    <x v="35"/>
    <d v="2019-07-09T00:00:00"/>
    <s v="Banco Estado"/>
    <m/>
    <s v="Banco de Chile"/>
    <x v="3"/>
    <n v="0"/>
    <n v="3000"/>
  </r>
  <r>
    <n v="135436"/>
    <n v="37969"/>
    <n v="188543065"/>
    <x v="1"/>
    <x v="1"/>
    <d v="2016-07-15T13:21:50"/>
    <x v="36"/>
    <d v="2016-08-01T00:00:00"/>
    <s v="Banco Estado"/>
    <m/>
    <s v="Banco de Chile"/>
    <x v="3"/>
    <n v="0"/>
    <n v="3000"/>
  </r>
  <r>
    <n v="144287"/>
    <n v="37969"/>
    <n v="188543065"/>
    <x v="1"/>
    <x v="1"/>
    <d v="2016-07-27T15:47:34"/>
    <x v="2"/>
    <d v="2016-08-03T00:00:00"/>
    <s v="Banco Estado"/>
    <m/>
    <s v="Banco de Chile"/>
    <x v="3"/>
    <n v="0"/>
    <n v="3000"/>
  </r>
  <r>
    <n v="178577"/>
    <n v="37969"/>
    <n v="188543065"/>
    <x v="1"/>
    <x v="1"/>
    <d v="2016-10-27T13:35:17"/>
    <x v="37"/>
    <d v="2016-11-08T00:00:00"/>
    <s v="Banco Estado"/>
    <m/>
    <s v="Banco de Chile"/>
    <x v="3"/>
    <n v="0"/>
    <n v="3000"/>
  </r>
  <r>
    <n v="155188"/>
    <n v="37969"/>
    <n v="188543065"/>
    <x v="1"/>
    <x v="1"/>
    <d v="2016-08-26T16:39:45"/>
    <x v="1"/>
    <d v="2016-09-21T00:00:00"/>
    <s v="Banco Estado"/>
    <m/>
    <s v="Banco de Chile"/>
    <x v="3"/>
    <n v="0"/>
    <n v="3000"/>
  </r>
  <r>
    <n v="166602"/>
    <n v="37969"/>
    <n v="188543065"/>
    <x v="1"/>
    <x v="1"/>
    <d v="2016-09-29T12:20:47"/>
    <x v="38"/>
    <d v="2016-10-04T00:00:00"/>
    <s v="Banco Estado"/>
    <m/>
    <s v="Banco de Chile"/>
    <x v="3"/>
    <n v="0"/>
    <n v="3000"/>
  </r>
  <r>
    <n v="191383"/>
    <n v="37969"/>
    <n v="188543065"/>
    <x v="1"/>
    <x v="1"/>
    <d v="2016-11-29T11:48:53"/>
    <x v="7"/>
    <d v="2016-12-02T00:00:00"/>
    <s v="Banco Estado"/>
    <m/>
    <s v="Banco de Chile"/>
    <x v="3"/>
    <n v="0"/>
    <n v="3000"/>
  </r>
  <r>
    <n v="220350"/>
    <n v="37969"/>
    <n v="188543065"/>
    <x v="1"/>
    <x v="1"/>
    <d v="2017-01-26T15:39:04"/>
    <x v="5"/>
    <d v="2017-02-16T00:00:00"/>
    <s v="Banco Estado"/>
    <m/>
    <s v="Banco de Chile"/>
    <x v="3"/>
    <n v="0"/>
    <n v="3000"/>
  </r>
  <r>
    <n v="205544"/>
    <n v="37969"/>
    <n v="188543065"/>
    <x v="1"/>
    <x v="1"/>
    <d v="2016-12-29T16:59:06"/>
    <x v="39"/>
    <d v="2017-01-05T00:00:00"/>
    <s v="Banco Estado"/>
    <m/>
    <s v="Banco de Chile"/>
    <x v="3"/>
    <n v="0"/>
    <n v="3000"/>
  </r>
  <r>
    <n v="236904"/>
    <n v="37969"/>
    <n v="188543065"/>
    <x v="1"/>
    <x v="1"/>
    <d v="2017-02-27T12:19:23"/>
    <x v="4"/>
    <d v="2017-03-02T00:00:00"/>
    <s v="Banco Estado"/>
    <m/>
    <s v="Banco de Chile"/>
    <x v="3"/>
    <n v="0"/>
    <n v="3000"/>
  </r>
  <r>
    <n v="254281"/>
    <n v="37969"/>
    <n v="188543065"/>
    <x v="1"/>
    <x v="1"/>
    <d v="2017-03-28T15:24:43"/>
    <x v="40"/>
    <d v="2017-05-04T00:00:00"/>
    <s v="Banco Estado"/>
    <m/>
    <s v="Banco de Chile"/>
    <x v="2"/>
    <n v="0"/>
    <n v="3000"/>
  </r>
  <r>
    <n v="272460"/>
    <n v="37969"/>
    <n v="188543065"/>
    <x v="1"/>
    <x v="1"/>
    <d v="2017-04-26T15:42:27"/>
    <x v="41"/>
    <d v="2017-06-06T00:00:00"/>
    <s v="Banco Estado"/>
    <m/>
    <s v="Banco de Chile"/>
    <x v="2"/>
    <n v="0"/>
    <n v="3000"/>
  </r>
  <r>
    <n v="295596"/>
    <n v="37969"/>
    <n v="188543065"/>
    <x v="1"/>
    <x v="1"/>
    <d v="2017-05-29T17:25:45"/>
    <x v="8"/>
    <d v="2017-07-04T00:00:00"/>
    <s v="Banco Estado"/>
    <m/>
    <s v="Banco de Chile"/>
    <x v="2"/>
    <n v="0"/>
    <n v="3000"/>
  </r>
  <r>
    <n v="318231"/>
    <n v="37969"/>
    <n v="188543065"/>
    <x v="1"/>
    <x v="1"/>
    <d v="2017-06-28T13:07:20"/>
    <x v="42"/>
    <d v="2017-07-28T00:00:00"/>
    <s v="Banco Estado"/>
    <m/>
    <s v="Banco de Chile"/>
    <x v="2"/>
    <n v="0"/>
    <n v="3000"/>
  </r>
  <r>
    <n v="343193"/>
    <n v="37969"/>
    <n v="188543065"/>
    <x v="1"/>
    <x v="1"/>
    <d v="2017-07-27T16:39:09"/>
    <x v="12"/>
    <d v="2017-08-29T00:00:00"/>
    <s v="Banco Estado"/>
    <m/>
    <s v="Banco de Chile"/>
    <x v="2"/>
    <n v="0"/>
    <n v="3000"/>
  </r>
  <r>
    <n v="421115"/>
    <n v="37969"/>
    <n v="188543065"/>
    <x v="1"/>
    <x v="1"/>
    <d v="2017-09-27T16:46:45"/>
    <x v="43"/>
    <d v="2017-10-31T00:00:00"/>
    <s v="Banco Estado"/>
    <m/>
    <s v="Banco de Chile"/>
    <x v="2"/>
    <n v="0"/>
    <n v="3000"/>
  </r>
  <r>
    <n v="393828"/>
    <n v="37969"/>
    <n v="188543065"/>
    <x v="1"/>
    <x v="1"/>
    <d v="2017-08-29T20:17:26"/>
    <x v="14"/>
    <d v="2017-10-02T00:00:00"/>
    <s v="Banco Estado"/>
    <m/>
    <s v="Banco de Chile"/>
    <x v="2"/>
    <n v="0"/>
    <n v="3000"/>
  </r>
  <r>
    <n v="480341"/>
    <n v="37969"/>
    <n v="188543065"/>
    <x v="1"/>
    <x v="1"/>
    <d v="2017-11-28T18:03:10"/>
    <x v="16"/>
    <d v="2017-12-29T00:00:00"/>
    <s v="Banco Estado"/>
    <m/>
    <s v="Banco de Chile"/>
    <x v="2"/>
    <n v="0"/>
    <n v="3000"/>
  </r>
  <r>
    <n v="450145"/>
    <n v="37969"/>
    <n v="188543065"/>
    <x v="1"/>
    <x v="1"/>
    <d v="2017-10-26T18:53:21"/>
    <x v="44"/>
    <d v="2017-11-29T00:00:00"/>
    <s v="Banco Estado"/>
    <m/>
    <s v="Banco de Chile"/>
    <x v="2"/>
    <n v="0"/>
    <n v="3000"/>
  </r>
  <r>
    <n v="514325"/>
    <n v="37969"/>
    <n v="188543065"/>
    <x v="1"/>
    <x v="1"/>
    <d v="2017-12-27T13:58:51"/>
    <x v="45"/>
    <d v="2018-01-29T00:00:00"/>
    <s v="Banco Estado"/>
    <m/>
    <s v="Banco de Chile"/>
    <x v="2"/>
    <n v="0"/>
    <n v="3000"/>
  </r>
  <r>
    <n v="546157"/>
    <n v="37969"/>
    <n v="188543065"/>
    <x v="1"/>
    <x v="1"/>
    <d v="2018-01-29T18:37:40"/>
    <x v="18"/>
    <d v="2018-02-13T00:00:00"/>
    <s v="Banco Estado"/>
    <m/>
    <s v="Banco de Chile"/>
    <x v="3"/>
    <n v="0"/>
    <n v="3000"/>
  </r>
  <r>
    <n v="578536"/>
    <n v="37969"/>
    <n v="188543065"/>
    <x v="1"/>
    <x v="1"/>
    <d v="2018-02-27T16:43:36"/>
    <x v="19"/>
    <d v="2018-03-05T00:00:00"/>
    <s v="Banco Estado"/>
    <m/>
    <s v="Banco de Chile"/>
    <x v="3"/>
    <n v="0"/>
    <n v="3000"/>
  </r>
  <r>
    <n v="611416"/>
    <n v="37969"/>
    <n v="188543065"/>
    <x v="1"/>
    <x v="1"/>
    <d v="2018-03-27T16:59:28"/>
    <x v="46"/>
    <d v="2018-04-30T00:00:00"/>
    <s v="Banco Estado"/>
    <m/>
    <s v="Banco de Chile"/>
    <x v="3"/>
    <n v="0"/>
    <n v="3000"/>
  </r>
  <r>
    <n v="644968"/>
    <n v="37969"/>
    <n v="188543065"/>
    <x v="1"/>
    <x v="1"/>
    <d v="2018-04-26T13:25:33"/>
    <x v="47"/>
    <d v="2018-06-07T00:00:00"/>
    <s v="Banco Estado"/>
    <m/>
    <s v="Banco de Chile"/>
    <x v="2"/>
    <n v="0"/>
    <n v="3000"/>
  </r>
  <r>
    <n v="714000"/>
    <n v="37969"/>
    <n v="188543065"/>
    <x v="1"/>
    <x v="1"/>
    <d v="2018-06-27T11:33:55"/>
    <x v="48"/>
    <d v="2018-07-31T00:00:00"/>
    <s v="Banco Estado"/>
    <m/>
    <s v="Banco de Chile"/>
    <x v="2"/>
    <n v="0"/>
    <n v="3000"/>
  </r>
  <r>
    <n v="678936"/>
    <n v="37969"/>
    <n v="188543065"/>
    <x v="1"/>
    <x v="1"/>
    <d v="2018-05-28T18:30:24"/>
    <x v="22"/>
    <d v="2018-07-03T00:00:00"/>
    <s v="Banco Estado"/>
    <m/>
    <s v="Banco de Chile"/>
    <x v="2"/>
    <n v="0"/>
    <n v="3000"/>
  </r>
  <r>
    <n v="750141"/>
    <n v="37969"/>
    <n v="188543065"/>
    <x v="1"/>
    <x v="1"/>
    <d v="2018-07-26T13:31:34"/>
    <x v="24"/>
    <d v="2018-08-28T00:00:00"/>
    <s v="Banco Estado"/>
    <m/>
    <s v="Banco de Chile"/>
    <x v="3"/>
    <n v="0"/>
    <n v="3000"/>
  </r>
  <r>
    <n v="824843"/>
    <n v="37969"/>
    <n v="188543065"/>
    <x v="1"/>
    <x v="1"/>
    <d v="2018-09-26T17:19:58"/>
    <x v="26"/>
    <d v="2018-10-29T00:00:00"/>
    <s v="Banco Estado"/>
    <m/>
    <s v="Banco de Chile"/>
    <x v="2"/>
    <n v="0"/>
    <n v="3000"/>
  </r>
  <r>
    <n v="787398"/>
    <n v="37969"/>
    <n v="188543065"/>
    <x v="1"/>
    <x v="1"/>
    <d v="2018-08-29T12:35:07"/>
    <x v="49"/>
    <d v="2018-09-04T00:00:00"/>
    <s v="Banco Estado"/>
    <m/>
    <s v="Banco de Chile"/>
    <x v="3"/>
    <n v="0"/>
    <n v="3000"/>
  </r>
  <r>
    <n v="865665"/>
    <n v="37969"/>
    <n v="188543065"/>
    <x v="1"/>
    <x v="1"/>
    <d v="2018-10-29T12:43:02"/>
    <x v="50"/>
    <d v="2018-12-10T00:00:00"/>
    <s v="Banco Estado"/>
    <m/>
    <s v="Banco de Chile"/>
    <x v="2"/>
    <n v="0"/>
    <n v="3000"/>
  </r>
  <r>
    <n v="907796"/>
    <n v="37969"/>
    <n v="188543065"/>
    <x v="1"/>
    <x v="1"/>
    <d v="2018-11-30T17:31:58"/>
    <x v="51"/>
    <d v="2018-12-24T00:00:00"/>
    <s v="Banco Estado"/>
    <m/>
    <s v="Banco de Chile"/>
    <x v="4"/>
    <n v="99"/>
    <n v="3000"/>
  </r>
  <r>
    <n v="951877"/>
    <n v="37969"/>
    <n v="188543065"/>
    <x v="1"/>
    <x v="1"/>
    <d v="2018-12-26T12:48:31"/>
    <x v="52"/>
    <d v="2019-01-17T00:00:00"/>
    <s v="Banco Estado"/>
    <m/>
    <s v="Banco de Chile"/>
    <x v="3"/>
    <n v="0"/>
    <n v="3000"/>
  </r>
  <r>
    <n v="1046090"/>
    <n v="37969"/>
    <n v="188543065"/>
    <x v="1"/>
    <x v="1"/>
    <d v="2019-02-26T13:13:43"/>
    <x v="31"/>
    <d v="2019-04-01T00:00:00"/>
    <s v="Banco Estado"/>
    <m/>
    <s v="Banco de Chile"/>
    <x v="2"/>
    <n v="0"/>
    <n v="3000"/>
  </r>
  <r>
    <n v="998494"/>
    <n v="37969"/>
    <n v="188543065"/>
    <x v="1"/>
    <x v="1"/>
    <d v="2019-01-28T12:23:19"/>
    <x v="30"/>
    <d v="2019-02-26T00:00:00"/>
    <s v="Banco Estado"/>
    <m/>
    <s v="Banco de Chile"/>
    <x v="2"/>
    <n v="0"/>
    <n v="3000"/>
  </r>
  <r>
    <n v="1096917"/>
    <n v="37969"/>
    <n v="188543065"/>
    <x v="1"/>
    <x v="1"/>
    <d v="2019-03-26T16:21:03"/>
    <x v="32"/>
    <d v="2019-04-26T00:00:00"/>
    <s v="Banco Estado"/>
    <m/>
    <s v="Banco de Chile"/>
    <x v="3"/>
    <n v="0"/>
    <n v="3000"/>
  </r>
  <r>
    <n v="1148425"/>
    <n v="37969"/>
    <n v="188543065"/>
    <x v="1"/>
    <x v="1"/>
    <d v="2019-04-26T12:57:33"/>
    <x v="33"/>
    <d v="2019-05-03T00:00:00"/>
    <s v="Banco Estado"/>
    <m/>
    <s v="Banco de Chile"/>
    <x v="3"/>
    <n v="0"/>
    <n v="3000"/>
  </r>
  <r>
    <n v="1202004"/>
    <n v="37969"/>
    <n v="188543065"/>
    <x v="1"/>
    <x v="1"/>
    <d v="2019-05-29T17:32:19"/>
    <x v="53"/>
    <d v="2019-06-04T00:00:00"/>
    <s v="Banco Estado"/>
    <m/>
    <s v="Banco de Chile"/>
    <x v="3"/>
    <n v="0"/>
    <n v="3000"/>
  </r>
  <r>
    <n v="1259900"/>
    <n v="37969"/>
    <n v="188543065"/>
    <x v="1"/>
    <x v="1"/>
    <d v="2019-06-26T15:43:10"/>
    <x v="35"/>
    <d v="2019-07-15T00:00:00"/>
    <s v="Banco Estado"/>
    <m/>
    <s v="Banco de Chile"/>
    <x v="3"/>
    <n v="0"/>
    <n v="3000"/>
  </r>
  <r>
    <n v="135437"/>
    <n v="37971"/>
    <n v="69045936"/>
    <x v="1"/>
    <x v="1"/>
    <d v="2016-07-15T13:21:50"/>
    <x v="36"/>
    <d v="2016-07-20T00:00:00"/>
    <s v="Banco Estado"/>
    <m/>
    <s v="Banco de Chile"/>
    <x v="3"/>
    <n v="0"/>
    <n v="7000"/>
  </r>
  <r>
    <n v="191384"/>
    <n v="37971"/>
    <n v="69045936"/>
    <x v="1"/>
    <x v="1"/>
    <d v="2016-11-29T11:48:53"/>
    <x v="7"/>
    <d v="2017-01-09T00:00:00"/>
    <s v="Banco Estado"/>
    <m/>
    <s v="Banco de Chile"/>
    <x v="3"/>
    <n v="0"/>
    <n v="7000"/>
  </r>
  <r>
    <n v="166603"/>
    <n v="37971"/>
    <n v="69045936"/>
    <x v="1"/>
    <x v="1"/>
    <d v="2016-09-29T12:20:47"/>
    <x v="38"/>
    <d v="2016-11-02T00:00:00"/>
    <s v="Banco Estado"/>
    <m/>
    <s v="Banco de Chile"/>
    <x v="2"/>
    <n v="0"/>
    <n v="7000"/>
  </r>
  <r>
    <n v="155189"/>
    <n v="37971"/>
    <n v="69045936"/>
    <x v="1"/>
    <x v="1"/>
    <d v="2016-08-26T16:39:45"/>
    <x v="1"/>
    <d v="2016-10-04T00:00:00"/>
    <s v="Banco Estado"/>
    <m/>
    <s v="Banco de Chile"/>
    <x v="2"/>
    <n v="0"/>
    <n v="7000"/>
  </r>
  <r>
    <n v="178578"/>
    <n v="37971"/>
    <n v="69045936"/>
    <x v="1"/>
    <x v="1"/>
    <d v="2016-10-27T13:35:17"/>
    <x v="37"/>
    <d v="2016-11-29T00:00:00"/>
    <s v="Banco Estado"/>
    <m/>
    <s v="Banco de Chile"/>
    <x v="2"/>
    <n v="0"/>
    <n v="7000"/>
  </r>
  <r>
    <n v="144288"/>
    <n v="37971"/>
    <n v="69045936"/>
    <x v="1"/>
    <x v="1"/>
    <d v="2016-07-27T15:47:34"/>
    <x v="2"/>
    <d v="2016-09-07T00:00:00"/>
    <s v="Banco Estado"/>
    <m/>
    <s v="Banco de Chile"/>
    <x v="2"/>
    <n v="0"/>
    <n v="7000"/>
  </r>
  <r>
    <n v="236905"/>
    <n v="37971"/>
    <n v="69045936"/>
    <x v="1"/>
    <x v="1"/>
    <d v="2017-02-27T12:19:23"/>
    <x v="4"/>
    <d v="2017-04-04T00:00:00"/>
    <s v="Banco Estado"/>
    <m/>
    <s v="Banco de Chile"/>
    <x v="2"/>
    <n v="0"/>
    <n v="7000"/>
  </r>
  <r>
    <n v="205545"/>
    <n v="37971"/>
    <n v="69045936"/>
    <x v="1"/>
    <x v="1"/>
    <d v="2016-12-29T16:59:06"/>
    <x v="39"/>
    <d v="2017-01-05T00:00:00"/>
    <s v="Banco Estado"/>
    <m/>
    <s v="Banco de Chile"/>
    <x v="3"/>
    <n v="0"/>
    <n v="7000"/>
  </r>
  <r>
    <n v="220351"/>
    <n v="37971"/>
    <n v="69045936"/>
    <x v="1"/>
    <x v="1"/>
    <d v="2017-01-26T15:39:04"/>
    <x v="5"/>
    <d v="2017-03-01T00:00:00"/>
    <s v="Banco Estado"/>
    <m/>
    <s v="Banco de Chile"/>
    <x v="2"/>
    <n v="0"/>
    <n v="7000"/>
  </r>
  <r>
    <n v="295597"/>
    <n v="37971"/>
    <n v="69045936"/>
    <x v="1"/>
    <x v="1"/>
    <d v="2017-05-29T17:25:45"/>
    <x v="8"/>
    <d v="2017-07-04T00:00:00"/>
    <s v="Banco Estado"/>
    <m/>
    <s v="Banco de Chile"/>
    <x v="2"/>
    <n v="0"/>
    <n v="7000"/>
  </r>
  <r>
    <n v="272461"/>
    <n v="37971"/>
    <n v="69045936"/>
    <x v="1"/>
    <x v="1"/>
    <d v="2017-04-26T15:42:27"/>
    <x v="41"/>
    <d v="2017-06-06T00:00:00"/>
    <s v="Banco Estado"/>
    <m/>
    <s v="Banco de Chile"/>
    <x v="2"/>
    <n v="0"/>
    <n v="7000"/>
  </r>
  <r>
    <n v="254282"/>
    <n v="37971"/>
    <n v="69045936"/>
    <x v="1"/>
    <x v="1"/>
    <d v="2017-03-28T15:24:43"/>
    <x v="40"/>
    <d v="2017-05-04T00:00:00"/>
    <s v="Banco Estado"/>
    <m/>
    <s v="Banco de Chile"/>
    <x v="2"/>
    <n v="0"/>
    <n v="7000"/>
  </r>
  <r>
    <n v="343194"/>
    <n v="37971"/>
    <n v="69045936"/>
    <x v="1"/>
    <x v="1"/>
    <d v="2017-07-27T16:39:09"/>
    <x v="12"/>
    <d v="2017-08-29T00:00:00"/>
    <s v="Banco Estado"/>
    <m/>
    <s v="Banco de Chile"/>
    <x v="2"/>
    <n v="0"/>
    <n v="7000"/>
  </r>
  <r>
    <n v="318232"/>
    <n v="37971"/>
    <n v="69045936"/>
    <x v="1"/>
    <x v="1"/>
    <d v="2017-06-28T13:07:20"/>
    <x v="42"/>
    <d v="2017-07-28T00:00:00"/>
    <s v="Banco Estado"/>
    <m/>
    <s v="Banco de Chile"/>
    <x v="2"/>
    <n v="0"/>
    <n v="7000"/>
  </r>
  <r>
    <n v="393829"/>
    <n v="37971"/>
    <n v="69045936"/>
    <x v="1"/>
    <x v="1"/>
    <d v="2017-08-29T20:17:26"/>
    <x v="14"/>
    <d v="2017-10-02T00:00:00"/>
    <s v="Banco Estado"/>
    <m/>
    <s v="Banco de Chile"/>
    <x v="2"/>
    <n v="0"/>
    <n v="7000"/>
  </r>
  <r>
    <n v="421116"/>
    <n v="37971"/>
    <n v="69045936"/>
    <x v="1"/>
    <x v="1"/>
    <d v="2017-09-27T16:46:45"/>
    <x v="43"/>
    <d v="2017-10-31T00:00:00"/>
    <s v="Banco Estado"/>
    <m/>
    <s v="Banco de Chile"/>
    <x v="2"/>
    <n v="0"/>
    <n v="7000"/>
  </r>
  <r>
    <n v="450146"/>
    <n v="37971"/>
    <n v="69045936"/>
    <x v="1"/>
    <x v="1"/>
    <d v="2017-10-26T18:53:21"/>
    <x v="44"/>
    <d v="2017-11-29T00:00:00"/>
    <s v="Banco Estado"/>
    <m/>
    <s v="Banco de Chile"/>
    <x v="2"/>
    <n v="0"/>
    <n v="7000"/>
  </r>
  <r>
    <n v="480342"/>
    <n v="37971"/>
    <n v="69045936"/>
    <x v="1"/>
    <x v="1"/>
    <d v="2017-11-28T18:03:10"/>
    <x v="16"/>
    <d v="2017-12-29T00:00:00"/>
    <s v="Banco Estado"/>
    <m/>
    <s v="Banco de Chile"/>
    <x v="2"/>
    <n v="0"/>
    <n v="7000"/>
  </r>
  <r>
    <n v="546158"/>
    <n v="37971"/>
    <n v="69045936"/>
    <x v="1"/>
    <x v="1"/>
    <d v="2018-01-29T18:37:40"/>
    <x v="18"/>
    <d v="2018-02-26T00:00:00"/>
    <s v="Banco Estado"/>
    <m/>
    <s v="Banco de Chile"/>
    <x v="2"/>
    <n v="0"/>
    <n v="7000"/>
  </r>
  <r>
    <n v="514326"/>
    <n v="37971"/>
    <n v="69045936"/>
    <x v="1"/>
    <x v="1"/>
    <d v="2017-12-27T13:58:51"/>
    <x v="45"/>
    <d v="2018-01-29T00:00:00"/>
    <s v="Banco Estado"/>
    <m/>
    <s v="Banco de Chile"/>
    <x v="2"/>
    <n v="0"/>
    <n v="7000"/>
  </r>
  <r>
    <n v="578537"/>
    <n v="37971"/>
    <n v="69045936"/>
    <x v="1"/>
    <x v="1"/>
    <d v="2018-02-27T16:43:36"/>
    <x v="19"/>
    <d v="2018-03-21T00:00:00"/>
    <s v="Banco Estado"/>
    <m/>
    <s v="Banco de Chile"/>
    <x v="3"/>
    <n v="0"/>
    <n v="7000"/>
  </r>
  <r>
    <n v="644969"/>
    <n v="37971"/>
    <n v="69045936"/>
    <x v="1"/>
    <x v="1"/>
    <d v="2018-04-26T13:25:33"/>
    <x v="47"/>
    <d v="2018-05-03T00:00:00"/>
    <s v="Banco Estado"/>
    <m/>
    <s v="Banco de Chile"/>
    <x v="3"/>
    <n v="0"/>
    <n v="7000"/>
  </r>
  <r>
    <n v="611417"/>
    <n v="37971"/>
    <n v="69045936"/>
    <x v="1"/>
    <x v="1"/>
    <d v="2018-03-27T16:59:28"/>
    <x v="46"/>
    <d v="2018-04-03T00:00:00"/>
    <s v="Banco Estado"/>
    <m/>
    <s v="Banco de Chile"/>
    <x v="3"/>
    <n v="0"/>
    <n v="7000"/>
  </r>
  <r>
    <n v="678937"/>
    <n v="37971"/>
    <n v="69045936"/>
    <x v="1"/>
    <x v="1"/>
    <d v="2018-05-28T18:30:24"/>
    <x v="22"/>
    <d v="2018-06-11T00:00:00"/>
    <s v="Banco Estado"/>
    <m/>
    <s v="Banco de Chile"/>
    <x v="3"/>
    <n v="0"/>
    <n v="7000"/>
  </r>
  <r>
    <n v="714001"/>
    <n v="37971"/>
    <n v="69045936"/>
    <x v="1"/>
    <x v="1"/>
    <d v="2018-06-27T11:33:55"/>
    <x v="48"/>
    <d v="2018-07-31T00:00:00"/>
    <s v="Banco Estado"/>
    <m/>
    <s v="Banco de Chile"/>
    <x v="2"/>
    <n v="0"/>
    <n v="7000"/>
  </r>
  <r>
    <n v="750142"/>
    <n v="37971"/>
    <n v="69045936"/>
    <x v="1"/>
    <x v="1"/>
    <d v="2018-07-26T13:31:34"/>
    <x v="24"/>
    <d v="2018-08-28T00:00:00"/>
    <s v="Banco Estado"/>
    <m/>
    <s v="Banco de Chile"/>
    <x v="2"/>
    <n v="0"/>
    <n v="7000"/>
  </r>
  <r>
    <n v="787399"/>
    <n v="37971"/>
    <n v="69045936"/>
    <x v="1"/>
    <x v="1"/>
    <d v="2018-08-29T12:35:07"/>
    <x v="49"/>
    <d v="2018-10-04T00:00:00"/>
    <s v="Banco Estado"/>
    <m/>
    <s v="Banco de Chile"/>
    <x v="2"/>
    <n v="0"/>
    <n v="7000"/>
  </r>
  <r>
    <n v="824844"/>
    <n v="37971"/>
    <n v="69045936"/>
    <x v="1"/>
    <x v="1"/>
    <d v="2018-09-26T17:19:58"/>
    <x v="26"/>
    <d v="2018-10-29T00:00:00"/>
    <s v="Banco Estado"/>
    <m/>
    <s v="Banco de Chile"/>
    <x v="2"/>
    <n v="0"/>
    <n v="7000"/>
  </r>
  <r>
    <n v="865666"/>
    <n v="37971"/>
    <n v="69045936"/>
    <x v="1"/>
    <x v="1"/>
    <d v="2018-10-29T12:43:02"/>
    <x v="50"/>
    <d v="2018-12-10T00:00:00"/>
    <s v="Banco Estado"/>
    <m/>
    <s v="Banco de Chile"/>
    <x v="2"/>
    <n v="0"/>
    <n v="7000"/>
  </r>
  <r>
    <n v="907797"/>
    <n v="37971"/>
    <n v="69045936"/>
    <x v="1"/>
    <x v="1"/>
    <d v="2018-11-30T17:31:58"/>
    <x v="51"/>
    <d v="2018-12-24T00:00:00"/>
    <s v="Banco Estado"/>
    <m/>
    <s v="Banco de Chile"/>
    <x v="3"/>
    <n v="0"/>
    <n v="7000"/>
  </r>
  <r>
    <n v="951878"/>
    <n v="37971"/>
    <n v="69045936"/>
    <x v="1"/>
    <x v="1"/>
    <d v="2018-12-26T12:48:31"/>
    <x v="52"/>
    <d v="2019-01-03T00:00:00"/>
    <s v="Banco Estado"/>
    <m/>
    <s v="Banco de Chile"/>
    <x v="3"/>
    <n v="0"/>
    <n v="7000"/>
  </r>
  <r>
    <n v="998495"/>
    <n v="37971"/>
    <n v="69045936"/>
    <x v="1"/>
    <x v="1"/>
    <d v="2019-01-28T12:23:19"/>
    <x v="30"/>
    <d v="2019-02-04T00:00:00"/>
    <s v="Banco Estado"/>
    <m/>
    <s v="Banco de Chile"/>
    <x v="3"/>
    <n v="0"/>
    <n v="7000"/>
  </r>
  <r>
    <n v="1046091"/>
    <n v="37971"/>
    <n v="69045936"/>
    <x v="1"/>
    <x v="1"/>
    <d v="2019-02-26T13:13:43"/>
    <x v="31"/>
    <d v="2019-03-04T00:00:00"/>
    <s v="Banco Estado"/>
    <m/>
    <s v="Banco de Chile"/>
    <x v="3"/>
    <n v="0"/>
    <n v="7000"/>
  </r>
  <r>
    <n v="1096918"/>
    <n v="37971"/>
    <n v="69045936"/>
    <x v="1"/>
    <x v="1"/>
    <d v="2019-03-26T16:21:03"/>
    <x v="32"/>
    <d v="2019-04-02T00:00:00"/>
    <s v="Banco Estado"/>
    <m/>
    <s v="Banco de Chile"/>
    <x v="3"/>
    <n v="0"/>
    <n v="7000"/>
  </r>
  <r>
    <n v="1148426"/>
    <n v="37971"/>
    <n v="69045936"/>
    <x v="1"/>
    <x v="1"/>
    <d v="2019-04-26T12:57:33"/>
    <x v="33"/>
    <d v="2019-05-03T00:00:00"/>
    <s v="Banco Estado"/>
    <m/>
    <s v="Banco de Chile"/>
    <x v="3"/>
    <n v="0"/>
    <n v="7000"/>
  </r>
  <r>
    <n v="1202005"/>
    <n v="37971"/>
    <n v="69045936"/>
    <x v="1"/>
    <x v="1"/>
    <d v="2019-05-29T17:32:19"/>
    <x v="53"/>
    <d v="2019-06-11T00:00:00"/>
    <s v="Banco Estado"/>
    <m/>
    <s v="Banco de Chile"/>
    <x v="3"/>
    <n v="0"/>
    <n v="7000"/>
  </r>
  <r>
    <n v="1259901"/>
    <n v="37971"/>
    <n v="69045936"/>
    <x v="1"/>
    <x v="1"/>
    <d v="2019-06-26T15:43:10"/>
    <x v="35"/>
    <d v="2019-07-09T00:00:00"/>
    <s v="Banco Estado"/>
    <m/>
    <s v="Banco de Chile"/>
    <x v="3"/>
    <n v="0"/>
    <n v="7000"/>
  </r>
  <r>
    <n v="135438"/>
    <n v="37973"/>
    <n v="103544327"/>
    <x v="1"/>
    <x v="1"/>
    <d v="2016-07-15T13:21:50"/>
    <x v="36"/>
    <d v="2016-08-01T00:00:00"/>
    <s v="Banco Estado"/>
    <m/>
    <s v="Banco de Chile"/>
    <x v="2"/>
    <n v="0"/>
    <n v="2000"/>
  </r>
  <r>
    <n v="144289"/>
    <n v="37973"/>
    <n v="103544327"/>
    <x v="1"/>
    <x v="1"/>
    <d v="2016-07-27T15:47:34"/>
    <x v="2"/>
    <d v="2016-09-07T00:00:00"/>
    <s v="Banco Estado"/>
    <m/>
    <s v="Banco de Chile"/>
    <x v="2"/>
    <n v="0"/>
    <n v="2000"/>
  </r>
  <r>
    <n v="178579"/>
    <n v="37973"/>
    <n v="103544327"/>
    <x v="1"/>
    <x v="1"/>
    <d v="2016-10-27T13:35:17"/>
    <x v="37"/>
    <d v="2016-11-08T00:00:00"/>
    <s v="Banco Estado"/>
    <m/>
    <s v="Banco de Chile"/>
    <x v="3"/>
    <n v="0"/>
    <n v="2000"/>
  </r>
  <r>
    <n v="155190"/>
    <n v="37973"/>
    <n v="103544327"/>
    <x v="1"/>
    <x v="1"/>
    <d v="2016-08-26T16:39:45"/>
    <x v="1"/>
    <d v="2016-10-04T00:00:00"/>
    <s v="Banco Estado"/>
    <m/>
    <s v="Banco de Chile"/>
    <x v="2"/>
    <n v="0"/>
    <n v="2000"/>
  </r>
  <r>
    <n v="166604"/>
    <n v="37973"/>
    <n v="103544327"/>
    <x v="1"/>
    <x v="1"/>
    <d v="2016-09-29T12:20:47"/>
    <x v="38"/>
    <d v="2016-11-02T00:00:00"/>
    <s v="Banco Estado"/>
    <m/>
    <s v="Banco de Chile"/>
    <x v="2"/>
    <n v="0"/>
    <n v="2000"/>
  </r>
  <r>
    <n v="191385"/>
    <n v="37973"/>
    <n v="103544327"/>
    <x v="1"/>
    <x v="1"/>
    <d v="2016-11-29T11:48:53"/>
    <x v="7"/>
    <d v="2017-01-09T00:00:00"/>
    <s v="Banco Estado"/>
    <m/>
    <s v="Banco de Chile"/>
    <x v="2"/>
    <n v="0"/>
    <n v="2000"/>
  </r>
  <r>
    <n v="220352"/>
    <n v="37973"/>
    <n v="103544327"/>
    <x v="1"/>
    <x v="1"/>
    <d v="2017-01-26T15:39:04"/>
    <x v="5"/>
    <d v="2017-03-01T00:00:00"/>
    <s v="Banco Estado"/>
    <m/>
    <s v="Banco de Chile"/>
    <x v="2"/>
    <n v="0"/>
    <n v="2000"/>
  </r>
  <r>
    <n v="205546"/>
    <n v="37973"/>
    <n v="103544327"/>
    <x v="1"/>
    <x v="1"/>
    <d v="2016-12-29T16:59:06"/>
    <x v="39"/>
    <d v="2017-01-31T00:00:00"/>
    <s v="Banco Estado"/>
    <m/>
    <s v="Banco de Chile"/>
    <x v="2"/>
    <n v="0"/>
    <n v="2000"/>
  </r>
  <r>
    <n v="236906"/>
    <n v="37973"/>
    <n v="103544327"/>
    <x v="1"/>
    <x v="1"/>
    <d v="2017-02-27T12:19:23"/>
    <x v="4"/>
    <d v="2017-04-04T00:00:00"/>
    <s v="Banco Estado"/>
    <m/>
    <s v="Banco de Chile"/>
    <x v="2"/>
    <n v="0"/>
    <n v="2000"/>
  </r>
  <r>
    <n v="254283"/>
    <n v="37973"/>
    <n v="103544327"/>
    <x v="1"/>
    <x v="1"/>
    <d v="2017-03-28T15:24:43"/>
    <x v="40"/>
    <d v="2017-04-20T00:00:00"/>
    <s v="Banco Estado"/>
    <m/>
    <s v="Banco de Chile"/>
    <x v="3"/>
    <n v="0"/>
    <n v="2000"/>
  </r>
  <r>
    <n v="272462"/>
    <n v="37973"/>
    <n v="103544327"/>
    <x v="1"/>
    <x v="1"/>
    <d v="2017-04-26T15:42:27"/>
    <x v="41"/>
    <d v="2017-06-06T00:00:00"/>
    <s v="Banco Estado"/>
    <m/>
    <s v="Banco de Chile"/>
    <x v="2"/>
    <n v="0"/>
    <n v="2000"/>
  </r>
  <r>
    <n v="295598"/>
    <n v="37973"/>
    <n v="103544327"/>
    <x v="1"/>
    <x v="1"/>
    <d v="2017-05-29T17:25:45"/>
    <x v="8"/>
    <d v="2017-07-04T00:00:00"/>
    <s v="Banco Estado"/>
    <m/>
    <s v="Banco de Chile"/>
    <x v="2"/>
    <n v="0"/>
    <n v="2000"/>
  </r>
  <r>
    <n v="318233"/>
    <n v="37973"/>
    <n v="103544327"/>
    <x v="1"/>
    <x v="1"/>
    <d v="2017-06-28T13:07:20"/>
    <x v="42"/>
    <d v="2017-07-28T00:00:00"/>
    <s v="Banco Estado"/>
    <m/>
    <s v="Banco de Chile"/>
    <x v="2"/>
    <n v="0"/>
    <n v="2000"/>
  </r>
  <r>
    <n v="343195"/>
    <n v="37973"/>
    <n v="103544327"/>
    <x v="1"/>
    <x v="1"/>
    <d v="2017-07-27T16:39:09"/>
    <x v="12"/>
    <d v="2017-08-29T00:00:00"/>
    <s v="Banco Estado"/>
    <m/>
    <s v="Banco de Chile"/>
    <x v="2"/>
    <n v="0"/>
    <n v="2000"/>
  </r>
  <r>
    <n v="421117"/>
    <n v="37973"/>
    <n v="103544327"/>
    <x v="1"/>
    <x v="1"/>
    <d v="2017-09-27T16:46:45"/>
    <x v="43"/>
    <d v="2017-10-31T00:00:00"/>
    <s v="Banco Estado"/>
    <m/>
    <s v="Banco de Chile"/>
    <x v="2"/>
    <n v="0"/>
    <n v="2000"/>
  </r>
  <r>
    <n v="393830"/>
    <n v="37973"/>
    <n v="103544327"/>
    <x v="1"/>
    <x v="1"/>
    <d v="2017-08-29T20:17:26"/>
    <x v="14"/>
    <d v="2017-09-12T00:00:00"/>
    <s v="Banco Estado"/>
    <m/>
    <s v="Banco de Chile"/>
    <x v="3"/>
    <n v="0"/>
    <n v="2000"/>
  </r>
  <r>
    <n v="480343"/>
    <n v="37973"/>
    <n v="103544327"/>
    <x v="1"/>
    <x v="1"/>
    <d v="2017-11-28T18:03:10"/>
    <x v="16"/>
    <d v="2017-12-29T00:00:00"/>
    <s v="Banco Estado"/>
    <m/>
    <s v="Banco de Chile"/>
    <x v="2"/>
    <n v="0"/>
    <n v="2000"/>
  </r>
  <r>
    <n v="450147"/>
    <n v="37973"/>
    <n v="103544327"/>
    <x v="1"/>
    <x v="1"/>
    <d v="2017-10-26T18:53:21"/>
    <x v="44"/>
    <d v="2017-11-29T00:00:00"/>
    <s v="Banco Estado"/>
    <m/>
    <s v="Banco de Chile"/>
    <x v="2"/>
    <n v="0"/>
    <n v="2000"/>
  </r>
  <r>
    <n v="514327"/>
    <n v="37973"/>
    <n v="103544327"/>
    <x v="1"/>
    <x v="1"/>
    <d v="2017-12-27T13:58:51"/>
    <x v="45"/>
    <d v="2018-01-29T00:00:00"/>
    <s v="Banco Estado"/>
    <m/>
    <s v="Banco de Chile"/>
    <x v="2"/>
    <n v="0"/>
    <n v="2000"/>
  </r>
  <r>
    <n v="546159"/>
    <n v="37973"/>
    <n v="103544327"/>
    <x v="1"/>
    <x v="1"/>
    <d v="2018-01-29T18:37:40"/>
    <x v="18"/>
    <d v="2018-02-26T00:00:00"/>
    <s v="Banco Estado"/>
    <m/>
    <s v="Banco de Chile"/>
    <x v="2"/>
    <n v="0"/>
    <n v="2000"/>
  </r>
  <r>
    <n v="578538"/>
    <n v="37973"/>
    <n v="103544327"/>
    <x v="1"/>
    <x v="1"/>
    <d v="2018-02-27T16:43:36"/>
    <x v="19"/>
    <d v="2018-03-27T00:00:00"/>
    <s v="Banco Estado"/>
    <m/>
    <s v="Banco de Chile"/>
    <x v="2"/>
    <n v="0"/>
    <n v="2000"/>
  </r>
  <r>
    <n v="611418"/>
    <n v="37973"/>
    <n v="103544327"/>
    <x v="1"/>
    <x v="1"/>
    <d v="2018-03-27T16:59:28"/>
    <x v="46"/>
    <d v="2018-04-30T00:00:00"/>
    <s v="Banco Estado"/>
    <m/>
    <s v="Banco de Chile"/>
    <x v="2"/>
    <n v="0"/>
    <n v="2000"/>
  </r>
  <r>
    <n v="644970"/>
    <n v="37973"/>
    <n v="103544327"/>
    <x v="1"/>
    <x v="1"/>
    <d v="2018-04-26T13:25:33"/>
    <x v="47"/>
    <d v="2018-06-07T00:00:00"/>
    <s v="Banco Estado"/>
    <m/>
    <s v="Banco de Chile"/>
    <x v="2"/>
    <n v="0"/>
    <n v="2000"/>
  </r>
  <r>
    <n v="714002"/>
    <n v="37973"/>
    <n v="103544327"/>
    <x v="1"/>
    <x v="1"/>
    <d v="2018-06-27T11:33:55"/>
    <x v="48"/>
    <d v="2018-07-31T00:00:00"/>
    <s v="Banco Estado"/>
    <m/>
    <s v="Banco de Chile"/>
    <x v="2"/>
    <n v="0"/>
    <n v="2000"/>
  </r>
  <r>
    <n v="678938"/>
    <n v="37973"/>
    <n v="103544327"/>
    <x v="1"/>
    <x v="1"/>
    <d v="2018-05-28T18:30:24"/>
    <x v="22"/>
    <d v="2018-07-03T00:00:00"/>
    <s v="Banco Estado"/>
    <m/>
    <s v="Banco de Chile"/>
    <x v="2"/>
    <n v="0"/>
    <n v="2000"/>
  </r>
  <r>
    <n v="750143"/>
    <n v="37973"/>
    <n v="103544327"/>
    <x v="1"/>
    <x v="1"/>
    <d v="2018-07-26T13:31:34"/>
    <x v="24"/>
    <d v="2018-08-28T00:00:00"/>
    <s v="Banco Estado"/>
    <m/>
    <s v="Banco de Chile"/>
    <x v="3"/>
    <n v="0"/>
    <n v="2000"/>
  </r>
  <r>
    <n v="824845"/>
    <n v="37973"/>
    <n v="103544327"/>
    <x v="1"/>
    <x v="1"/>
    <d v="2018-09-26T17:19:58"/>
    <x v="26"/>
    <d v="2018-10-29T00:00:00"/>
    <s v="Banco Estado"/>
    <m/>
    <s v="Banco de Chile"/>
    <x v="2"/>
    <n v="0"/>
    <n v="2000"/>
  </r>
  <r>
    <n v="787400"/>
    <n v="37973"/>
    <n v="103544327"/>
    <x v="1"/>
    <x v="1"/>
    <d v="2018-08-29T12:35:07"/>
    <x v="49"/>
    <d v="2018-10-04T00:00:00"/>
    <s v="Banco Estado"/>
    <m/>
    <s v="Banco de Chile"/>
    <x v="2"/>
    <n v="0"/>
    <n v="2000"/>
  </r>
  <r>
    <n v="865667"/>
    <n v="37973"/>
    <n v="103544327"/>
    <x v="1"/>
    <x v="1"/>
    <d v="2018-10-29T12:43:02"/>
    <x v="50"/>
    <d v="2018-12-10T00:00:00"/>
    <s v="Banco Estado"/>
    <m/>
    <s v="Banco de Chile"/>
    <x v="3"/>
    <n v="0"/>
    <n v="2000"/>
  </r>
  <r>
    <n v="907798"/>
    <n v="37973"/>
    <n v="103544327"/>
    <x v="1"/>
    <x v="1"/>
    <d v="2018-11-30T17:31:58"/>
    <x v="51"/>
    <d v="2018-12-06T00:00:00"/>
    <s v="Banco Estado"/>
    <m/>
    <s v="Banco de Chile"/>
    <x v="3"/>
    <n v="0"/>
    <n v="2000"/>
  </r>
  <r>
    <n v="951879"/>
    <n v="37973"/>
    <n v="103544327"/>
    <x v="1"/>
    <x v="1"/>
    <d v="2018-12-26T12:48:31"/>
    <x v="52"/>
    <d v="2019-01-28T00:00:00"/>
    <s v="Banco Estado"/>
    <m/>
    <s v="Banco de Chile"/>
    <x v="2"/>
    <n v="0"/>
    <n v="2000"/>
  </r>
  <r>
    <n v="1046092"/>
    <n v="37973"/>
    <n v="103544327"/>
    <x v="1"/>
    <x v="1"/>
    <d v="2019-02-26T13:13:43"/>
    <x v="31"/>
    <d v="2019-04-01T00:00:00"/>
    <s v="Banco Estado"/>
    <m/>
    <s v="Banco de Chile"/>
    <x v="2"/>
    <n v="0"/>
    <n v="2000"/>
  </r>
  <r>
    <n v="998496"/>
    <n v="37973"/>
    <n v="103544327"/>
    <x v="1"/>
    <x v="1"/>
    <d v="2019-01-28T12:23:19"/>
    <x v="30"/>
    <d v="2019-02-26T00:00:00"/>
    <s v="Banco Estado"/>
    <m/>
    <s v="Banco de Chile"/>
    <x v="2"/>
    <n v="0"/>
    <n v="2000"/>
  </r>
  <r>
    <n v="1096919"/>
    <n v="37973"/>
    <n v="103544327"/>
    <x v="1"/>
    <x v="1"/>
    <d v="2019-03-26T16:21:03"/>
    <x v="32"/>
    <d v="2019-04-26T00:00:00"/>
    <s v="Banco Estado"/>
    <m/>
    <s v="Banco de Chile"/>
    <x v="2"/>
    <n v="0"/>
    <n v="2000"/>
  </r>
  <r>
    <n v="1148427"/>
    <n v="37973"/>
    <n v="103544327"/>
    <x v="1"/>
    <x v="1"/>
    <d v="2019-04-26T12:57:33"/>
    <x v="33"/>
    <d v="2019-06-04T00:00:00"/>
    <s v="Banco Estado"/>
    <m/>
    <s v="Banco de Chile"/>
    <x v="2"/>
    <n v="0"/>
    <n v="2000"/>
  </r>
  <r>
    <n v="1202006"/>
    <n v="37973"/>
    <n v="103544327"/>
    <x v="1"/>
    <x v="1"/>
    <d v="2019-05-29T17:32:19"/>
    <x v="53"/>
    <d v="2019-06-26T00:00:00"/>
    <s v="Banco Estado"/>
    <m/>
    <s v="Banco de Chile"/>
    <x v="2"/>
    <n v="0"/>
    <n v="2000"/>
  </r>
  <r>
    <n v="1259902"/>
    <n v="37973"/>
    <n v="103544327"/>
    <x v="1"/>
    <x v="1"/>
    <d v="2019-06-26T15:43:10"/>
    <x v="35"/>
    <d v="2019-07-15T00:00:00"/>
    <s v="Banco Estado"/>
    <m/>
    <s v="Banco de Chile"/>
    <x v="4"/>
    <n v="99"/>
    <n v="2000"/>
  </r>
  <r>
    <n v="135439"/>
    <n v="37975"/>
    <n v="79944491"/>
    <x v="1"/>
    <x v="1"/>
    <d v="2016-07-15T13:21:50"/>
    <x v="36"/>
    <d v="2016-08-01T00:00:00"/>
    <s v="Banco Estado"/>
    <m/>
    <s v="Banco de Chile"/>
    <x v="2"/>
    <n v="0"/>
    <n v="3000"/>
  </r>
  <r>
    <n v="191386"/>
    <n v="37975"/>
    <n v="79944491"/>
    <x v="1"/>
    <x v="1"/>
    <d v="2016-11-29T11:48:53"/>
    <x v="7"/>
    <d v="2016-12-13T00:00:00"/>
    <s v="Banco Estado"/>
    <m/>
    <s v="Banco de Chile"/>
    <x v="3"/>
    <n v="0"/>
    <n v="3000"/>
  </r>
  <r>
    <n v="166605"/>
    <n v="37975"/>
    <n v="79944491"/>
    <x v="1"/>
    <x v="1"/>
    <d v="2016-09-29T12:20:47"/>
    <x v="38"/>
    <d v="2016-10-04T00:00:00"/>
    <s v="Banco Estado"/>
    <m/>
    <s v="Banco de Chile"/>
    <x v="3"/>
    <n v="0"/>
    <n v="3000"/>
  </r>
  <r>
    <n v="155191"/>
    <n v="37975"/>
    <n v="79944491"/>
    <x v="1"/>
    <x v="1"/>
    <d v="2016-08-26T16:39:45"/>
    <x v="1"/>
    <d v="2016-09-12T00:00:00"/>
    <s v="Banco Estado"/>
    <m/>
    <s v="Banco de Chile"/>
    <x v="3"/>
    <n v="0"/>
    <n v="3000"/>
  </r>
  <r>
    <n v="178580"/>
    <n v="37975"/>
    <n v="79944491"/>
    <x v="1"/>
    <x v="1"/>
    <d v="2016-10-27T13:35:17"/>
    <x v="37"/>
    <d v="2016-11-08T00:00:00"/>
    <s v="Banco Estado"/>
    <m/>
    <s v="Banco de Chile"/>
    <x v="3"/>
    <n v="0"/>
    <n v="3000"/>
  </r>
  <r>
    <n v="144290"/>
    <n v="37975"/>
    <n v="79944491"/>
    <x v="1"/>
    <x v="1"/>
    <d v="2016-07-27T15:47:34"/>
    <x v="2"/>
    <d v="2016-08-03T00:00:00"/>
    <s v="Banco Estado"/>
    <m/>
    <s v="Banco de Chile"/>
    <x v="3"/>
    <n v="0"/>
    <n v="3000"/>
  </r>
  <r>
    <n v="236907"/>
    <n v="37975"/>
    <n v="79944491"/>
    <x v="1"/>
    <x v="1"/>
    <d v="2017-02-27T12:19:23"/>
    <x v="4"/>
    <d v="2017-03-13T00:00:00"/>
    <s v="Banco Estado"/>
    <m/>
    <s v="Banco de Chile"/>
    <x v="3"/>
    <n v="0"/>
    <n v="3000"/>
  </r>
  <r>
    <n v="205547"/>
    <n v="37975"/>
    <n v="79944491"/>
    <x v="1"/>
    <x v="1"/>
    <d v="2016-12-29T16:59:06"/>
    <x v="39"/>
    <d v="2017-01-05T00:00:00"/>
    <s v="Banco Estado"/>
    <m/>
    <s v="Banco de Chile"/>
    <x v="3"/>
    <n v="0"/>
    <n v="3000"/>
  </r>
  <r>
    <n v="220353"/>
    <n v="37975"/>
    <n v="79944491"/>
    <x v="1"/>
    <x v="1"/>
    <d v="2017-01-26T15:39:04"/>
    <x v="5"/>
    <d v="2017-02-06T00:00:00"/>
    <s v="Banco Estado"/>
    <m/>
    <s v="Banco de Chile"/>
    <x v="3"/>
    <n v="0"/>
    <n v="3000"/>
  </r>
  <r>
    <n v="295599"/>
    <n v="37975"/>
    <n v="79944491"/>
    <x v="1"/>
    <x v="1"/>
    <d v="2017-05-29T17:25:45"/>
    <x v="8"/>
    <d v="2017-06-06T00:00:00"/>
    <s v="Banco Estado"/>
    <m/>
    <s v="Banco de Chile"/>
    <x v="3"/>
    <n v="0"/>
    <n v="3000"/>
  </r>
  <r>
    <n v="272463"/>
    <n v="37975"/>
    <n v="79944491"/>
    <x v="1"/>
    <x v="1"/>
    <d v="2017-04-26T15:42:27"/>
    <x v="41"/>
    <d v="2017-05-04T00:00:00"/>
    <s v="Banco Estado"/>
    <m/>
    <s v="Banco de Chile"/>
    <x v="3"/>
    <n v="0"/>
    <n v="3000"/>
  </r>
  <r>
    <n v="254284"/>
    <n v="37975"/>
    <n v="79944491"/>
    <x v="1"/>
    <x v="1"/>
    <d v="2017-03-28T15:24:43"/>
    <x v="40"/>
    <d v="2017-04-04T00:00:00"/>
    <s v="Banco Estado"/>
    <m/>
    <s v="Banco de Chile"/>
    <x v="3"/>
    <n v="0"/>
    <n v="3000"/>
  </r>
  <r>
    <n v="343196"/>
    <n v="37975"/>
    <n v="79944491"/>
    <x v="1"/>
    <x v="1"/>
    <d v="2017-07-27T16:39:09"/>
    <x v="12"/>
    <d v="2017-08-02T00:00:00"/>
    <s v="Banco Estado"/>
    <m/>
    <s v="Banco de Chile"/>
    <x v="3"/>
    <n v="0"/>
    <n v="3000"/>
  </r>
  <r>
    <n v="318234"/>
    <n v="37975"/>
    <n v="79944491"/>
    <x v="1"/>
    <x v="1"/>
    <d v="2017-06-28T13:07:20"/>
    <x v="42"/>
    <d v="2017-07-04T00:00:00"/>
    <s v="Banco Estado"/>
    <m/>
    <s v="Banco de Chile"/>
    <x v="3"/>
    <n v="0"/>
    <n v="3000"/>
  </r>
  <r>
    <n v="393831"/>
    <n v="37975"/>
    <n v="79944491"/>
    <x v="1"/>
    <x v="1"/>
    <d v="2017-08-29T20:17:26"/>
    <x v="14"/>
    <d v="2017-09-05T00:00:00"/>
    <s v="Banco Estado"/>
    <m/>
    <s v="Banco de Chile"/>
    <x v="3"/>
    <n v="0"/>
    <n v="3000"/>
  </r>
  <r>
    <n v="421118"/>
    <n v="37975"/>
    <n v="79944491"/>
    <x v="1"/>
    <x v="1"/>
    <d v="2017-09-27T16:46:45"/>
    <x v="43"/>
    <d v="2017-10-03T00:00:00"/>
    <s v="Banco Estado"/>
    <m/>
    <s v="Banco de Chile"/>
    <x v="3"/>
    <n v="0"/>
    <n v="3000"/>
  </r>
  <r>
    <n v="450148"/>
    <n v="37975"/>
    <n v="79944491"/>
    <x v="1"/>
    <x v="1"/>
    <d v="2017-10-26T18:53:21"/>
    <x v="44"/>
    <d v="2017-11-06T00:00:00"/>
    <s v="Banco Estado"/>
    <m/>
    <s v="Banco de Chile"/>
    <x v="3"/>
    <n v="0"/>
    <n v="3000"/>
  </r>
  <r>
    <n v="480344"/>
    <n v="37975"/>
    <n v="79944491"/>
    <x v="1"/>
    <x v="1"/>
    <d v="2017-11-28T18:03:10"/>
    <x v="16"/>
    <d v="2017-12-04T00:00:00"/>
    <s v="Banco Estado"/>
    <m/>
    <s v="Banco de Chile"/>
    <x v="3"/>
    <n v="0"/>
    <n v="3000"/>
  </r>
  <r>
    <n v="546160"/>
    <n v="37975"/>
    <n v="79944491"/>
    <x v="1"/>
    <x v="1"/>
    <d v="2018-01-29T18:37:40"/>
    <x v="18"/>
    <d v="2018-02-13T00:00:00"/>
    <s v="Banco Estado"/>
    <m/>
    <s v="Banco de Chile"/>
    <x v="3"/>
    <n v="0"/>
    <n v="3000"/>
  </r>
  <r>
    <n v="514328"/>
    <n v="37975"/>
    <n v="79944491"/>
    <x v="1"/>
    <x v="1"/>
    <d v="2017-12-27T13:58:51"/>
    <x v="45"/>
    <d v="2018-01-03T00:00:00"/>
    <s v="Banco Estado"/>
    <m/>
    <s v="Banco de Chile"/>
    <x v="3"/>
    <n v="0"/>
    <n v="3000"/>
  </r>
  <r>
    <n v="578539"/>
    <n v="37975"/>
    <n v="79944491"/>
    <x v="1"/>
    <x v="1"/>
    <d v="2018-02-27T16:43:36"/>
    <x v="19"/>
    <d v="2018-03-21T00:00:00"/>
    <s v="Banco Estado"/>
    <m/>
    <s v="Banco de Chile"/>
    <x v="3"/>
    <n v="0"/>
    <n v="3000"/>
  </r>
  <r>
    <n v="644971"/>
    <n v="37975"/>
    <n v="79944491"/>
    <x v="1"/>
    <x v="1"/>
    <d v="2018-04-26T13:25:33"/>
    <x v="47"/>
    <d v="2018-05-03T00:00:00"/>
    <s v="Banco Estado"/>
    <m/>
    <s v="Banco de Chile"/>
    <x v="3"/>
    <n v="0"/>
    <n v="3000"/>
  </r>
  <r>
    <n v="611419"/>
    <n v="37975"/>
    <n v="79944491"/>
    <x v="1"/>
    <x v="1"/>
    <d v="2018-03-27T16:59:28"/>
    <x v="46"/>
    <d v="2018-04-03T00:00:00"/>
    <s v="Banco Estado"/>
    <m/>
    <s v="Banco de Chile"/>
    <x v="3"/>
    <n v="0"/>
    <n v="3000"/>
  </r>
  <r>
    <n v="678939"/>
    <n v="37975"/>
    <n v="79944491"/>
    <x v="1"/>
    <x v="1"/>
    <d v="2018-05-28T18:30:24"/>
    <x v="22"/>
    <d v="2018-06-11T00:00:00"/>
    <s v="Banco Estado"/>
    <m/>
    <s v="Banco de Chile"/>
    <x v="3"/>
    <n v="0"/>
    <n v="3000"/>
  </r>
  <r>
    <n v="714003"/>
    <n v="37975"/>
    <n v="79944491"/>
    <x v="1"/>
    <x v="1"/>
    <d v="2018-06-27T11:33:55"/>
    <x v="48"/>
    <d v="2018-07-04T00:00:00"/>
    <s v="Banco Estado"/>
    <m/>
    <s v="Banco de Chile"/>
    <x v="3"/>
    <n v="0"/>
    <n v="3000"/>
  </r>
  <r>
    <n v="750144"/>
    <n v="37975"/>
    <n v="79944491"/>
    <x v="1"/>
    <x v="1"/>
    <d v="2018-07-26T13:31:34"/>
    <x v="24"/>
    <d v="2018-08-02T00:00:00"/>
    <s v="Banco Estado"/>
    <m/>
    <s v="Banco de Chile"/>
    <x v="3"/>
    <n v="0"/>
    <n v="3000"/>
  </r>
  <r>
    <n v="787401"/>
    <n v="37975"/>
    <n v="79944491"/>
    <x v="1"/>
    <x v="1"/>
    <d v="2018-08-29T12:35:07"/>
    <x v="49"/>
    <d v="2018-09-04T00:00:00"/>
    <s v="Banco Estado"/>
    <m/>
    <s v="Banco de Chile"/>
    <x v="3"/>
    <n v="0"/>
    <n v="3000"/>
  </r>
  <r>
    <n v="824846"/>
    <n v="37975"/>
    <n v="79944491"/>
    <x v="1"/>
    <x v="1"/>
    <d v="2018-09-26T17:19:58"/>
    <x v="26"/>
    <d v="2018-10-02T00:00:00"/>
    <s v="Banco Estado"/>
    <m/>
    <s v="Banco de Chile"/>
    <x v="3"/>
    <n v="0"/>
    <n v="3000"/>
  </r>
  <r>
    <n v="865668"/>
    <n v="37975"/>
    <n v="79944491"/>
    <x v="1"/>
    <x v="1"/>
    <d v="2018-10-29T12:43:02"/>
    <x v="50"/>
    <d v="2018-11-06T00:00:00"/>
    <s v="Banco Estado"/>
    <m/>
    <s v="Banco de Chile"/>
    <x v="3"/>
    <n v="0"/>
    <n v="3000"/>
  </r>
  <r>
    <n v="907799"/>
    <n v="37975"/>
    <n v="79944491"/>
    <x v="1"/>
    <x v="1"/>
    <d v="2018-11-30T17:31:58"/>
    <x v="51"/>
    <d v="2018-12-06T00:00:00"/>
    <s v="Banco Estado"/>
    <m/>
    <s v="Banco de Chile"/>
    <x v="3"/>
    <n v="0"/>
    <n v="3000"/>
  </r>
  <r>
    <n v="951880"/>
    <n v="37975"/>
    <n v="79944491"/>
    <x v="1"/>
    <x v="1"/>
    <d v="2018-12-26T12:48:31"/>
    <x v="52"/>
    <d v="2019-01-03T00:00:00"/>
    <s v="Banco Estado"/>
    <m/>
    <s v="Banco de Chile"/>
    <x v="3"/>
    <n v="0"/>
    <n v="3000"/>
  </r>
  <r>
    <n v="998497"/>
    <n v="37975"/>
    <n v="79944491"/>
    <x v="1"/>
    <x v="1"/>
    <d v="2019-01-28T12:23:19"/>
    <x v="30"/>
    <d v="2019-02-26T00:00:00"/>
    <s v="Banco Estado"/>
    <m/>
    <s v="Banco de Chile"/>
    <x v="2"/>
    <n v="0"/>
    <n v="3000"/>
  </r>
  <r>
    <n v="1046093"/>
    <n v="37975"/>
    <n v="79944491"/>
    <x v="1"/>
    <x v="1"/>
    <d v="2019-02-26T13:13:43"/>
    <x v="31"/>
    <d v="2019-03-20T00:00:00"/>
    <s v="Banco Estado"/>
    <m/>
    <s v="Banco de Chile"/>
    <x v="3"/>
    <n v="0"/>
    <n v="3000"/>
  </r>
  <r>
    <n v="1096920"/>
    <n v="37975"/>
    <n v="79944491"/>
    <x v="1"/>
    <x v="1"/>
    <d v="2019-03-26T16:21:03"/>
    <x v="32"/>
    <d v="2019-04-02T00:00:00"/>
    <s v="Banco Estado"/>
    <m/>
    <s v="Banco de Chile"/>
    <x v="3"/>
    <n v="0"/>
    <n v="3000"/>
  </r>
  <r>
    <n v="1148428"/>
    <n v="37975"/>
    <n v="79944491"/>
    <x v="1"/>
    <x v="1"/>
    <d v="2019-04-26T12:57:33"/>
    <x v="33"/>
    <d v="2019-06-04T00:00:00"/>
    <s v="Banco Estado"/>
    <m/>
    <s v="Banco de Chile"/>
    <x v="2"/>
    <n v="0"/>
    <n v="3000"/>
  </r>
  <r>
    <n v="1202007"/>
    <n v="37975"/>
    <n v="79944491"/>
    <x v="1"/>
    <x v="1"/>
    <d v="2019-05-29T17:32:19"/>
    <x v="53"/>
    <d v="2019-06-26T00:00:00"/>
    <s v="Banco Estado"/>
    <m/>
    <s v="Banco de Chile"/>
    <x v="2"/>
    <n v="0"/>
    <n v="3000"/>
  </r>
  <r>
    <n v="1259903"/>
    <n v="37975"/>
    <n v="79944491"/>
    <x v="1"/>
    <x v="1"/>
    <d v="2019-06-26T15:43:10"/>
    <x v="35"/>
    <d v="2019-07-09T00:00:00"/>
    <s v="Banco Estado"/>
    <m/>
    <s v="Banco de Chile"/>
    <x v="3"/>
    <n v="0"/>
    <n v="3000"/>
  </r>
  <r>
    <n v="135440"/>
    <n v="37976"/>
    <n v="173010877"/>
    <x v="1"/>
    <x v="1"/>
    <d v="2016-07-15T13:21:50"/>
    <x v="36"/>
    <d v="2016-08-01T00:00:00"/>
    <s v="Banco Estado"/>
    <m/>
    <s v="Banco de Chile"/>
    <x v="3"/>
    <n v="0"/>
    <n v="2000"/>
  </r>
  <r>
    <n v="144291"/>
    <n v="37976"/>
    <n v="173010877"/>
    <x v="1"/>
    <x v="1"/>
    <d v="2016-07-27T15:47:34"/>
    <x v="2"/>
    <d v="2016-08-03T00:00:00"/>
    <s v="Banco Estado"/>
    <m/>
    <s v="Banco de Chile"/>
    <x v="3"/>
    <n v="0"/>
    <n v="2000"/>
  </r>
  <r>
    <n v="178581"/>
    <n v="37976"/>
    <n v="173010877"/>
    <x v="1"/>
    <x v="1"/>
    <d v="2016-10-27T13:35:17"/>
    <x v="37"/>
    <d v="2016-11-08T00:00:00"/>
    <s v="Banco Estado"/>
    <m/>
    <s v="Banco de Chile"/>
    <x v="3"/>
    <n v="0"/>
    <n v="2000"/>
  </r>
  <r>
    <n v="155192"/>
    <n v="37976"/>
    <n v="173010877"/>
    <x v="1"/>
    <x v="1"/>
    <d v="2016-08-26T16:39:45"/>
    <x v="1"/>
    <d v="2016-09-05T00:00:00"/>
    <s v="Banco Estado"/>
    <m/>
    <s v="Banco de Chile"/>
    <x v="3"/>
    <n v="0"/>
    <n v="2000"/>
  </r>
  <r>
    <n v="166606"/>
    <n v="37976"/>
    <n v="173010877"/>
    <x v="1"/>
    <x v="1"/>
    <d v="2016-09-29T12:20:47"/>
    <x v="38"/>
    <d v="2016-10-04T00:00:00"/>
    <s v="Banco Estado"/>
    <m/>
    <s v="Banco de Chile"/>
    <x v="3"/>
    <n v="0"/>
    <n v="2000"/>
  </r>
  <r>
    <n v="191387"/>
    <n v="37976"/>
    <n v="173010877"/>
    <x v="1"/>
    <x v="1"/>
    <d v="2016-11-29T11:48:53"/>
    <x v="7"/>
    <d v="2016-12-02T00:00:00"/>
    <s v="Banco Estado"/>
    <m/>
    <s v="Banco de Chile"/>
    <x v="3"/>
    <n v="0"/>
    <n v="2000"/>
  </r>
  <r>
    <n v="220354"/>
    <n v="37976"/>
    <n v="173010877"/>
    <x v="1"/>
    <x v="1"/>
    <d v="2017-01-26T15:39:04"/>
    <x v="5"/>
    <d v="2017-02-02T00:00:00"/>
    <s v="Banco Estado"/>
    <m/>
    <s v="Banco de Chile"/>
    <x v="3"/>
    <n v="0"/>
    <n v="2000"/>
  </r>
  <r>
    <n v="205548"/>
    <n v="37976"/>
    <n v="173010877"/>
    <x v="1"/>
    <x v="1"/>
    <d v="2016-12-29T16:59:06"/>
    <x v="39"/>
    <d v="2017-01-05T00:00:00"/>
    <s v="Banco Estado"/>
    <m/>
    <s v="Banco de Chile"/>
    <x v="3"/>
    <n v="0"/>
    <n v="2000"/>
  </r>
  <r>
    <n v="236908"/>
    <n v="37976"/>
    <n v="173010877"/>
    <x v="1"/>
    <x v="1"/>
    <d v="2017-02-27T12:19:23"/>
    <x v="4"/>
    <d v="2017-03-02T00:00:00"/>
    <s v="Banco Estado"/>
    <m/>
    <s v="Banco de Chile"/>
    <x v="3"/>
    <n v="0"/>
    <n v="2000"/>
  </r>
  <r>
    <n v="254285"/>
    <n v="37976"/>
    <n v="173010877"/>
    <x v="1"/>
    <x v="1"/>
    <d v="2017-03-28T15:24:43"/>
    <x v="40"/>
    <d v="2017-04-04T00:00:00"/>
    <s v="Banco Estado"/>
    <m/>
    <s v="Banco de Chile"/>
    <x v="3"/>
    <n v="0"/>
    <n v="2000"/>
  </r>
  <r>
    <n v="272464"/>
    <n v="37976"/>
    <n v="173010877"/>
    <x v="1"/>
    <x v="1"/>
    <d v="2017-04-26T15:42:27"/>
    <x v="41"/>
    <d v="2017-05-04T00:00:00"/>
    <s v="Banco Estado"/>
    <m/>
    <s v="Banco de Chile"/>
    <x v="3"/>
    <n v="0"/>
    <n v="2000"/>
  </r>
  <r>
    <n v="295600"/>
    <n v="37976"/>
    <n v="173010877"/>
    <x v="1"/>
    <x v="1"/>
    <d v="2017-05-29T17:25:45"/>
    <x v="8"/>
    <d v="2017-06-06T00:00:00"/>
    <s v="Banco Estado"/>
    <m/>
    <s v="Banco de Chile"/>
    <x v="3"/>
    <n v="0"/>
    <n v="2000"/>
  </r>
  <r>
    <n v="318235"/>
    <n v="37976"/>
    <n v="173010877"/>
    <x v="1"/>
    <x v="1"/>
    <d v="2017-06-28T13:07:20"/>
    <x v="42"/>
    <d v="2017-07-04T00:00:00"/>
    <s v="Banco Estado"/>
    <m/>
    <s v="Banco de Chile"/>
    <x v="3"/>
    <n v="0"/>
    <n v="2000"/>
  </r>
  <r>
    <n v="343197"/>
    <n v="37976"/>
    <n v="173010877"/>
    <x v="1"/>
    <x v="1"/>
    <d v="2017-07-27T16:39:09"/>
    <x v="12"/>
    <d v="2017-08-02T00:00:00"/>
    <s v="Banco Estado"/>
    <m/>
    <s v="Banco de Chile"/>
    <x v="3"/>
    <n v="0"/>
    <n v="2000"/>
  </r>
  <r>
    <n v="421119"/>
    <n v="37976"/>
    <n v="173010877"/>
    <x v="1"/>
    <x v="1"/>
    <d v="2017-09-27T16:46:45"/>
    <x v="43"/>
    <d v="2017-10-03T00:00:00"/>
    <s v="Banco Estado"/>
    <m/>
    <s v="Banco de Chile"/>
    <x v="3"/>
    <n v="0"/>
    <n v="2000"/>
  </r>
  <r>
    <n v="393832"/>
    <n v="37976"/>
    <n v="173010877"/>
    <x v="1"/>
    <x v="1"/>
    <d v="2017-08-29T20:17:26"/>
    <x v="14"/>
    <d v="2017-09-05T00:00:00"/>
    <s v="Banco Estado"/>
    <m/>
    <s v="Banco de Chile"/>
    <x v="3"/>
    <n v="0"/>
    <n v="2000"/>
  </r>
  <r>
    <n v="480345"/>
    <n v="37976"/>
    <n v="173010877"/>
    <x v="1"/>
    <x v="1"/>
    <d v="2017-11-28T18:03:10"/>
    <x v="16"/>
    <d v="2017-12-04T00:00:00"/>
    <s v="Banco Estado"/>
    <m/>
    <s v="Banco de Chile"/>
    <x v="3"/>
    <n v="0"/>
    <n v="2000"/>
  </r>
  <r>
    <n v="450149"/>
    <n v="37976"/>
    <n v="173010877"/>
    <x v="1"/>
    <x v="1"/>
    <d v="2017-10-26T18:53:21"/>
    <x v="44"/>
    <d v="2017-11-06T00:00:00"/>
    <s v="Banco Estado"/>
    <m/>
    <s v="Banco de Chile"/>
    <x v="3"/>
    <n v="0"/>
    <n v="2000"/>
  </r>
  <r>
    <n v="514329"/>
    <n v="37976"/>
    <n v="173010877"/>
    <x v="1"/>
    <x v="1"/>
    <d v="2017-12-27T13:58:51"/>
    <x v="45"/>
    <d v="2018-01-03T00:00:00"/>
    <s v="Banco Estado"/>
    <m/>
    <s v="Banco de Chile"/>
    <x v="3"/>
    <n v="0"/>
    <n v="2000"/>
  </r>
  <r>
    <n v="546161"/>
    <n v="37976"/>
    <n v="173010877"/>
    <x v="1"/>
    <x v="1"/>
    <d v="2018-01-29T18:37:40"/>
    <x v="18"/>
    <d v="2018-02-02T00:00:00"/>
    <s v="Banco Estado"/>
    <m/>
    <s v="Banco de Chile"/>
    <x v="3"/>
    <n v="0"/>
    <n v="2000"/>
  </r>
  <r>
    <n v="578540"/>
    <n v="37976"/>
    <n v="173010877"/>
    <x v="1"/>
    <x v="1"/>
    <d v="2018-02-27T16:43:36"/>
    <x v="19"/>
    <d v="2018-03-05T00:00:00"/>
    <s v="Banco Estado"/>
    <m/>
    <s v="Banco de Chile"/>
    <x v="3"/>
    <n v="0"/>
    <n v="2000"/>
  </r>
  <r>
    <n v="611420"/>
    <n v="37976"/>
    <n v="173010877"/>
    <x v="1"/>
    <x v="1"/>
    <d v="2018-03-27T16:59:28"/>
    <x v="46"/>
    <d v="2018-04-03T00:00:00"/>
    <s v="Banco Estado"/>
    <m/>
    <s v="Banco de Chile"/>
    <x v="3"/>
    <n v="0"/>
    <n v="2000"/>
  </r>
  <r>
    <n v="644972"/>
    <n v="37976"/>
    <n v="173010877"/>
    <x v="1"/>
    <x v="1"/>
    <d v="2018-04-26T13:25:33"/>
    <x v="47"/>
    <d v="2018-05-03T00:00:00"/>
    <s v="Banco Estado"/>
    <m/>
    <s v="Banco de Chile"/>
    <x v="3"/>
    <n v="0"/>
    <n v="2000"/>
  </r>
  <r>
    <n v="714004"/>
    <n v="37976"/>
    <n v="173010877"/>
    <x v="1"/>
    <x v="1"/>
    <d v="2018-06-27T11:33:55"/>
    <x v="48"/>
    <d v="2018-07-04T00:00:00"/>
    <s v="Banco Estado"/>
    <m/>
    <s v="Banco de Chile"/>
    <x v="3"/>
    <n v="0"/>
    <n v="2000"/>
  </r>
  <r>
    <n v="678940"/>
    <n v="37976"/>
    <n v="173010877"/>
    <x v="1"/>
    <x v="1"/>
    <d v="2018-05-28T18:30:24"/>
    <x v="22"/>
    <d v="2018-07-03T00:00:00"/>
    <s v="Banco Estado"/>
    <m/>
    <s v="Banco de Chile"/>
    <x v="2"/>
    <n v="0"/>
    <n v="2000"/>
  </r>
  <r>
    <n v="750145"/>
    <n v="37976"/>
    <n v="173010877"/>
    <x v="1"/>
    <x v="1"/>
    <d v="2018-07-26T13:31:34"/>
    <x v="24"/>
    <d v="2018-08-02T00:00:00"/>
    <s v="Banco Estado"/>
    <m/>
    <s v="Banco de Chile"/>
    <x v="3"/>
    <n v="0"/>
    <n v="2000"/>
  </r>
  <r>
    <n v="824847"/>
    <n v="37976"/>
    <n v="173010877"/>
    <x v="1"/>
    <x v="1"/>
    <d v="2018-09-26T17:19:58"/>
    <x v="26"/>
    <d v="2018-10-02T00:00:00"/>
    <s v="Banco Estado"/>
    <m/>
    <s v="Banco de Chile"/>
    <x v="3"/>
    <n v="0"/>
    <n v="2000"/>
  </r>
  <r>
    <n v="787402"/>
    <n v="37976"/>
    <n v="173010877"/>
    <x v="1"/>
    <x v="1"/>
    <d v="2018-08-29T12:35:07"/>
    <x v="49"/>
    <d v="2018-09-04T00:00:00"/>
    <s v="Banco Estado"/>
    <m/>
    <s v="Banco de Chile"/>
    <x v="3"/>
    <n v="0"/>
    <n v="2000"/>
  </r>
  <r>
    <n v="865669"/>
    <n v="37976"/>
    <n v="173010877"/>
    <x v="1"/>
    <x v="1"/>
    <d v="2018-10-29T12:43:02"/>
    <x v="50"/>
    <d v="2018-11-06T00:00:00"/>
    <s v="Banco Estado"/>
    <m/>
    <s v="Banco de Chile"/>
    <x v="3"/>
    <n v="0"/>
    <n v="2000"/>
  </r>
  <r>
    <n v="907800"/>
    <n v="37976"/>
    <n v="173010877"/>
    <x v="1"/>
    <x v="1"/>
    <d v="2018-11-30T17:31:58"/>
    <x v="51"/>
    <d v="2018-12-06T00:00:00"/>
    <s v="Banco Estado"/>
    <m/>
    <s v="Banco de Chile"/>
    <x v="3"/>
    <n v="0"/>
    <n v="2000"/>
  </r>
  <r>
    <n v="951881"/>
    <n v="37976"/>
    <n v="173010877"/>
    <x v="1"/>
    <x v="1"/>
    <d v="2018-12-26T12:48:31"/>
    <x v="52"/>
    <d v="2019-01-03T00:00:00"/>
    <s v="Banco Estado"/>
    <m/>
    <s v="Banco de Chile"/>
    <x v="3"/>
    <n v="0"/>
    <n v="2000"/>
  </r>
  <r>
    <n v="1046094"/>
    <n v="37976"/>
    <n v="173010877"/>
    <x v="1"/>
    <x v="1"/>
    <d v="2019-02-26T13:13:43"/>
    <x v="31"/>
    <d v="2019-04-01T00:00:00"/>
    <s v="Banco Estado"/>
    <m/>
    <s v="Banco de Chile"/>
    <x v="3"/>
    <n v="0"/>
    <n v="2000"/>
  </r>
  <r>
    <n v="998498"/>
    <n v="37976"/>
    <n v="173010877"/>
    <x v="1"/>
    <x v="1"/>
    <d v="2019-01-28T12:23:19"/>
    <x v="30"/>
    <d v="2019-02-26T00:00:00"/>
    <s v="Banco Estado"/>
    <m/>
    <s v="Banco de Chile"/>
    <x v="2"/>
    <n v="0"/>
    <n v="2000"/>
  </r>
  <r>
    <n v="1096921"/>
    <n v="37976"/>
    <n v="173010877"/>
    <x v="1"/>
    <x v="1"/>
    <d v="2019-03-26T16:21:03"/>
    <x v="32"/>
    <d v="2019-04-26T00:00:00"/>
    <s v="Banco Estado"/>
    <m/>
    <s v="Banco de Chile"/>
    <x v="5"/>
    <n v="1"/>
    <n v="2000"/>
  </r>
  <r>
    <n v="135441"/>
    <n v="37977"/>
    <n v="158182521"/>
    <x v="1"/>
    <x v="1"/>
    <d v="2016-07-15T13:21:50"/>
    <x v="36"/>
    <d v="2016-07-20T00:00:00"/>
    <s v="Banco Estado"/>
    <m/>
    <s v="Banco de Chile"/>
    <x v="3"/>
    <n v="0"/>
    <n v="2000"/>
  </r>
  <r>
    <n v="191388"/>
    <n v="37977"/>
    <n v="158182521"/>
    <x v="1"/>
    <x v="1"/>
    <d v="2016-11-29T11:48:53"/>
    <x v="7"/>
    <d v="2016-12-02T00:00:00"/>
    <s v="Banco Estado"/>
    <m/>
    <s v="Banco de Chile"/>
    <x v="3"/>
    <n v="0"/>
    <n v="2000"/>
  </r>
  <r>
    <n v="166607"/>
    <n v="37977"/>
    <n v="158182521"/>
    <x v="1"/>
    <x v="1"/>
    <d v="2016-09-29T12:20:47"/>
    <x v="38"/>
    <d v="2016-10-04T00:00:00"/>
    <s v="Banco Estado"/>
    <m/>
    <s v="Banco de Chile"/>
    <x v="3"/>
    <n v="0"/>
    <n v="2000"/>
  </r>
  <r>
    <n v="155193"/>
    <n v="37977"/>
    <n v="158182521"/>
    <x v="1"/>
    <x v="1"/>
    <d v="2016-08-26T16:39:45"/>
    <x v="1"/>
    <d v="2016-09-05T00:00:00"/>
    <s v="Banco Estado"/>
    <m/>
    <s v="Banco de Chile"/>
    <x v="3"/>
    <n v="0"/>
    <n v="2000"/>
  </r>
  <r>
    <n v="178582"/>
    <n v="37977"/>
    <n v="158182521"/>
    <x v="1"/>
    <x v="1"/>
    <d v="2016-10-27T13:35:17"/>
    <x v="37"/>
    <d v="2016-11-08T00:00:00"/>
    <s v="Banco Estado"/>
    <m/>
    <s v="Banco de Chile"/>
    <x v="3"/>
    <n v="0"/>
    <n v="2000"/>
  </r>
  <r>
    <n v="144292"/>
    <n v="37977"/>
    <n v="158182521"/>
    <x v="1"/>
    <x v="1"/>
    <d v="2016-07-27T15:47:34"/>
    <x v="2"/>
    <d v="2016-08-03T00:00:00"/>
    <s v="Banco Estado"/>
    <m/>
    <s v="Banco de Chile"/>
    <x v="3"/>
    <n v="0"/>
    <n v="2000"/>
  </r>
  <r>
    <n v="236909"/>
    <n v="37977"/>
    <n v="158182521"/>
    <x v="1"/>
    <x v="1"/>
    <d v="2017-02-27T12:19:23"/>
    <x v="4"/>
    <d v="2017-03-02T00:00:00"/>
    <s v="Banco Estado"/>
    <m/>
    <s v="Banco de Chile"/>
    <x v="3"/>
    <n v="0"/>
    <n v="2000"/>
  </r>
  <r>
    <n v="205549"/>
    <n v="37977"/>
    <n v="158182521"/>
    <x v="1"/>
    <x v="1"/>
    <d v="2016-12-29T16:59:06"/>
    <x v="39"/>
    <d v="2017-01-05T00:00:00"/>
    <s v="Banco Estado"/>
    <m/>
    <s v="Banco de Chile"/>
    <x v="3"/>
    <n v="0"/>
    <n v="2000"/>
  </r>
  <r>
    <n v="220355"/>
    <n v="37977"/>
    <n v="158182521"/>
    <x v="1"/>
    <x v="1"/>
    <d v="2017-01-26T15:39:04"/>
    <x v="5"/>
    <d v="2017-02-02T00:00:00"/>
    <s v="Banco Estado"/>
    <m/>
    <s v="Banco de Chile"/>
    <x v="3"/>
    <n v="0"/>
    <n v="2000"/>
  </r>
  <r>
    <n v="295601"/>
    <n v="37977"/>
    <n v="158182521"/>
    <x v="1"/>
    <x v="1"/>
    <d v="2017-05-29T17:25:45"/>
    <x v="8"/>
    <d v="2017-06-06T00:00:00"/>
    <s v="Banco Estado"/>
    <m/>
    <s v="Banco de Chile"/>
    <x v="3"/>
    <n v="0"/>
    <n v="2000"/>
  </r>
  <r>
    <n v="272465"/>
    <n v="37977"/>
    <n v="158182521"/>
    <x v="1"/>
    <x v="1"/>
    <d v="2017-04-26T15:42:27"/>
    <x v="41"/>
    <d v="2017-05-04T00:00:00"/>
    <s v="Banco Estado"/>
    <m/>
    <s v="Banco de Chile"/>
    <x v="3"/>
    <n v="0"/>
    <n v="2000"/>
  </r>
  <r>
    <n v="254286"/>
    <n v="37977"/>
    <n v="158182521"/>
    <x v="1"/>
    <x v="1"/>
    <d v="2017-03-28T15:24:43"/>
    <x v="40"/>
    <d v="2017-04-04T00:00:00"/>
    <s v="Banco Estado"/>
    <m/>
    <s v="Banco de Chile"/>
    <x v="3"/>
    <n v="0"/>
    <n v="2000"/>
  </r>
  <r>
    <n v="343198"/>
    <n v="37977"/>
    <n v="158182521"/>
    <x v="1"/>
    <x v="1"/>
    <d v="2017-07-27T16:39:09"/>
    <x v="12"/>
    <d v="2017-08-02T00:00:00"/>
    <s v="Banco Estado"/>
    <m/>
    <s v="Banco de Chile"/>
    <x v="3"/>
    <n v="0"/>
    <n v="2000"/>
  </r>
  <r>
    <n v="318236"/>
    <n v="37977"/>
    <n v="158182521"/>
    <x v="1"/>
    <x v="1"/>
    <d v="2017-06-28T13:07:20"/>
    <x v="42"/>
    <d v="2017-07-04T00:00:00"/>
    <s v="Banco Estado"/>
    <m/>
    <s v="Banco de Chile"/>
    <x v="3"/>
    <n v="0"/>
    <n v="2000"/>
  </r>
  <r>
    <n v="393833"/>
    <n v="37977"/>
    <n v="158182521"/>
    <x v="1"/>
    <x v="1"/>
    <d v="2017-08-29T20:17:26"/>
    <x v="14"/>
    <d v="2017-09-05T00:00:00"/>
    <s v="Banco Estado"/>
    <m/>
    <s v="Banco de Chile"/>
    <x v="3"/>
    <n v="0"/>
    <n v="2000"/>
  </r>
  <r>
    <n v="421120"/>
    <n v="37977"/>
    <n v="158182521"/>
    <x v="1"/>
    <x v="1"/>
    <d v="2017-09-27T16:46:45"/>
    <x v="43"/>
    <d v="2017-10-03T00:00:00"/>
    <s v="Banco Estado"/>
    <m/>
    <s v="Banco de Chile"/>
    <x v="3"/>
    <n v="0"/>
    <n v="2000"/>
  </r>
  <r>
    <n v="450150"/>
    <n v="37977"/>
    <n v="158182521"/>
    <x v="1"/>
    <x v="1"/>
    <d v="2017-10-26T18:53:21"/>
    <x v="44"/>
    <d v="2017-11-06T00:00:00"/>
    <s v="Banco Estado"/>
    <m/>
    <s v="Banco de Chile"/>
    <x v="3"/>
    <n v="0"/>
    <n v="2000"/>
  </r>
  <r>
    <n v="480346"/>
    <n v="37977"/>
    <n v="158182521"/>
    <x v="1"/>
    <x v="1"/>
    <d v="2017-11-28T18:03:10"/>
    <x v="16"/>
    <d v="2017-12-04T00:00:00"/>
    <s v="Banco Estado"/>
    <m/>
    <s v="Banco de Chile"/>
    <x v="3"/>
    <n v="0"/>
    <n v="2000"/>
  </r>
  <r>
    <n v="546162"/>
    <n v="37977"/>
    <n v="158182521"/>
    <x v="1"/>
    <x v="1"/>
    <d v="2018-01-29T18:37:40"/>
    <x v="18"/>
    <d v="2018-02-02T00:00:00"/>
    <s v="Banco Estado"/>
    <m/>
    <s v="Banco de Chile"/>
    <x v="3"/>
    <n v="0"/>
    <n v="2000"/>
  </r>
  <r>
    <n v="514330"/>
    <n v="37977"/>
    <n v="158182521"/>
    <x v="1"/>
    <x v="1"/>
    <d v="2017-12-27T13:58:51"/>
    <x v="45"/>
    <d v="2018-01-03T00:00:00"/>
    <s v="Banco Estado"/>
    <m/>
    <s v="Banco de Chile"/>
    <x v="3"/>
    <n v="0"/>
    <n v="2000"/>
  </r>
  <r>
    <n v="578541"/>
    <n v="37977"/>
    <n v="158182521"/>
    <x v="1"/>
    <x v="1"/>
    <d v="2018-02-27T16:43:36"/>
    <x v="19"/>
    <d v="2018-03-05T00:00:00"/>
    <s v="Banco Estado"/>
    <m/>
    <s v="Banco de Chile"/>
    <x v="3"/>
    <n v="0"/>
    <n v="2000"/>
  </r>
  <r>
    <n v="644973"/>
    <n v="37977"/>
    <n v="158182521"/>
    <x v="1"/>
    <x v="1"/>
    <d v="2018-04-26T13:25:33"/>
    <x v="47"/>
    <d v="2018-05-03T00:00:00"/>
    <s v="Banco Estado"/>
    <m/>
    <s v="Banco de Chile"/>
    <x v="3"/>
    <n v="0"/>
    <n v="2000"/>
  </r>
  <r>
    <n v="611421"/>
    <n v="37977"/>
    <n v="158182521"/>
    <x v="1"/>
    <x v="1"/>
    <d v="2018-03-27T16:59:28"/>
    <x v="46"/>
    <d v="2018-04-03T00:00:00"/>
    <s v="Banco Estado"/>
    <m/>
    <s v="Banco de Chile"/>
    <x v="3"/>
    <n v="0"/>
    <n v="2000"/>
  </r>
  <r>
    <n v="678941"/>
    <n v="37977"/>
    <n v="158182521"/>
    <x v="1"/>
    <x v="1"/>
    <d v="2018-05-28T18:30:24"/>
    <x v="22"/>
    <d v="2018-06-11T00:00:00"/>
    <s v="Banco Estado"/>
    <m/>
    <s v="Banco de Chile"/>
    <x v="3"/>
    <n v="0"/>
    <n v="2000"/>
  </r>
  <r>
    <n v="714005"/>
    <n v="37977"/>
    <n v="158182521"/>
    <x v="1"/>
    <x v="1"/>
    <d v="2018-06-27T11:33:55"/>
    <x v="48"/>
    <d v="2018-07-04T00:00:00"/>
    <s v="Banco Estado"/>
    <m/>
    <s v="Banco de Chile"/>
    <x v="3"/>
    <n v="0"/>
    <n v="2000"/>
  </r>
  <r>
    <n v="750146"/>
    <n v="37977"/>
    <n v="158182521"/>
    <x v="1"/>
    <x v="1"/>
    <d v="2018-07-26T13:31:34"/>
    <x v="24"/>
    <d v="2018-08-02T00:00:00"/>
    <s v="Banco Estado"/>
    <m/>
    <s v="Banco de Chile"/>
    <x v="3"/>
    <n v="0"/>
    <n v="2000"/>
  </r>
  <r>
    <n v="787403"/>
    <n v="37977"/>
    <n v="158182521"/>
    <x v="1"/>
    <x v="1"/>
    <d v="2018-08-29T12:35:07"/>
    <x v="49"/>
    <d v="2018-09-04T00:00:00"/>
    <s v="Banco Estado"/>
    <m/>
    <s v="Banco de Chile"/>
    <x v="3"/>
    <n v="0"/>
    <n v="2000"/>
  </r>
  <r>
    <n v="824848"/>
    <n v="37977"/>
    <n v="158182521"/>
    <x v="1"/>
    <x v="1"/>
    <d v="2018-09-26T17:19:58"/>
    <x v="26"/>
    <d v="2018-10-02T00:00:00"/>
    <s v="Banco Estado"/>
    <m/>
    <s v="Banco de Chile"/>
    <x v="3"/>
    <n v="0"/>
    <n v="2000"/>
  </r>
  <r>
    <n v="865670"/>
    <n v="37977"/>
    <n v="158182521"/>
    <x v="1"/>
    <x v="1"/>
    <d v="2018-10-29T12:43:02"/>
    <x v="50"/>
    <d v="2018-11-06T00:00:00"/>
    <s v="Banco Estado"/>
    <m/>
    <s v="Banco de Chile"/>
    <x v="3"/>
    <n v="0"/>
    <n v="2000"/>
  </r>
  <r>
    <n v="907801"/>
    <n v="37977"/>
    <n v="158182521"/>
    <x v="1"/>
    <x v="1"/>
    <d v="2018-11-30T17:31:58"/>
    <x v="51"/>
    <d v="2018-12-06T00:00:00"/>
    <s v="Banco Estado"/>
    <m/>
    <s v="Banco de Chile"/>
    <x v="3"/>
    <n v="0"/>
    <n v="2000"/>
  </r>
  <r>
    <n v="951882"/>
    <n v="37977"/>
    <n v="158182521"/>
    <x v="1"/>
    <x v="1"/>
    <d v="2018-12-26T12:48:31"/>
    <x v="52"/>
    <d v="2019-01-03T00:00:00"/>
    <s v="Banco Estado"/>
    <m/>
    <s v="Banco de Chile"/>
    <x v="3"/>
    <n v="0"/>
    <n v="2000"/>
  </r>
  <r>
    <n v="998499"/>
    <n v="37977"/>
    <n v="158182521"/>
    <x v="1"/>
    <x v="1"/>
    <d v="2019-01-28T12:23:19"/>
    <x v="30"/>
    <d v="2019-02-04T00:00:00"/>
    <s v="Banco Estado"/>
    <m/>
    <s v="Banco de Chile"/>
    <x v="3"/>
    <n v="0"/>
    <n v="2000"/>
  </r>
  <r>
    <n v="1046095"/>
    <n v="37977"/>
    <n v="158182521"/>
    <x v="1"/>
    <x v="1"/>
    <d v="2019-02-26T13:13:43"/>
    <x v="31"/>
    <d v="2019-03-04T00:00:00"/>
    <s v="Banco Estado"/>
    <m/>
    <s v="Banco de Chile"/>
    <x v="3"/>
    <n v="0"/>
    <n v="2000"/>
  </r>
  <r>
    <n v="1096922"/>
    <n v="37977"/>
    <n v="158182521"/>
    <x v="1"/>
    <x v="1"/>
    <d v="2019-03-26T16:21:03"/>
    <x v="32"/>
    <d v="2019-04-02T00:00:00"/>
    <s v="Banco Estado"/>
    <m/>
    <s v="Banco de Chile"/>
    <x v="3"/>
    <n v="0"/>
    <n v="2000"/>
  </r>
  <r>
    <n v="1148429"/>
    <n v="37977"/>
    <n v="158182521"/>
    <x v="1"/>
    <x v="1"/>
    <d v="2019-04-26T12:57:33"/>
    <x v="33"/>
    <d v="2019-05-03T00:00:00"/>
    <s v="Banco Estado"/>
    <m/>
    <s v="Banco de Chile"/>
    <x v="3"/>
    <n v="0"/>
    <n v="2000"/>
  </r>
  <r>
    <n v="1202008"/>
    <n v="37977"/>
    <n v="158182521"/>
    <x v="1"/>
    <x v="1"/>
    <d v="2019-05-29T17:32:19"/>
    <x v="53"/>
    <d v="2019-06-04T00:00:00"/>
    <s v="Banco Estado"/>
    <m/>
    <s v="Banco de Chile"/>
    <x v="3"/>
    <n v="0"/>
    <n v="2000"/>
  </r>
  <r>
    <n v="1259904"/>
    <n v="37977"/>
    <n v="158182521"/>
    <x v="1"/>
    <x v="1"/>
    <d v="2019-06-26T15:43:10"/>
    <x v="35"/>
    <d v="2019-07-09T00:00:00"/>
    <s v="Banco Estado"/>
    <m/>
    <s v="Banco de Chile"/>
    <x v="3"/>
    <n v="0"/>
    <n v="2000"/>
  </r>
  <r>
    <n v="135442"/>
    <n v="37978"/>
    <n v="88094123"/>
    <x v="1"/>
    <x v="1"/>
    <d v="2016-07-15T13:21:50"/>
    <x v="36"/>
    <d v="2016-07-20T00:00:00"/>
    <s v="Banco Estado"/>
    <m/>
    <s v="Banco de Chile"/>
    <x v="3"/>
    <n v="0"/>
    <n v="3000"/>
  </r>
  <r>
    <n v="144293"/>
    <n v="37978"/>
    <n v="88094123"/>
    <x v="1"/>
    <x v="1"/>
    <d v="2016-07-27T15:47:34"/>
    <x v="2"/>
    <d v="2016-08-03T00:00:00"/>
    <s v="Banco Estado"/>
    <m/>
    <s v="Banco de Chile"/>
    <x v="3"/>
    <n v="0"/>
    <n v="3000"/>
  </r>
  <r>
    <n v="178583"/>
    <n v="37978"/>
    <n v="88094123"/>
    <x v="1"/>
    <x v="1"/>
    <d v="2016-10-27T13:35:17"/>
    <x v="37"/>
    <d v="2016-11-08T00:00:00"/>
    <s v="Banco Estado"/>
    <m/>
    <s v="Banco de Chile"/>
    <x v="3"/>
    <n v="0"/>
    <n v="3000"/>
  </r>
  <r>
    <n v="155194"/>
    <n v="37978"/>
    <n v="88094123"/>
    <x v="1"/>
    <x v="1"/>
    <d v="2016-08-26T16:39:45"/>
    <x v="1"/>
    <d v="2016-09-05T00:00:00"/>
    <s v="Banco Estado"/>
    <m/>
    <s v="Banco de Chile"/>
    <x v="3"/>
    <n v="0"/>
    <n v="3000"/>
  </r>
  <r>
    <n v="166608"/>
    <n v="37978"/>
    <n v="88094123"/>
    <x v="1"/>
    <x v="1"/>
    <d v="2016-09-29T12:20:47"/>
    <x v="38"/>
    <d v="2016-10-04T00:00:00"/>
    <s v="Banco Estado"/>
    <m/>
    <s v="Banco de Chile"/>
    <x v="3"/>
    <n v="0"/>
    <n v="3000"/>
  </r>
  <r>
    <n v="191389"/>
    <n v="37978"/>
    <n v="88094123"/>
    <x v="1"/>
    <x v="1"/>
    <d v="2016-11-29T11:48:53"/>
    <x v="7"/>
    <d v="2016-12-02T00:00:00"/>
    <s v="Banco Estado"/>
    <m/>
    <s v="Banco de Chile"/>
    <x v="3"/>
    <n v="0"/>
    <n v="3000"/>
  </r>
  <r>
    <n v="220356"/>
    <n v="37978"/>
    <n v="88094123"/>
    <x v="1"/>
    <x v="1"/>
    <d v="2017-01-26T15:39:04"/>
    <x v="5"/>
    <d v="2017-02-02T00:00:00"/>
    <s v="Banco Estado"/>
    <m/>
    <s v="Banco de Chile"/>
    <x v="3"/>
    <n v="0"/>
    <n v="3000"/>
  </r>
  <r>
    <n v="205550"/>
    <n v="37978"/>
    <n v="88094123"/>
    <x v="1"/>
    <x v="1"/>
    <d v="2016-12-29T16:59:06"/>
    <x v="39"/>
    <d v="2017-01-05T00:00:00"/>
    <s v="Banco Estado"/>
    <m/>
    <s v="Banco de Chile"/>
    <x v="3"/>
    <n v="0"/>
    <n v="3000"/>
  </r>
  <r>
    <n v="236910"/>
    <n v="37978"/>
    <n v="88094123"/>
    <x v="1"/>
    <x v="1"/>
    <d v="2017-02-27T12:19:23"/>
    <x v="4"/>
    <d v="2017-03-02T00:00:00"/>
    <s v="Banco Estado"/>
    <m/>
    <s v="Banco de Chile"/>
    <x v="3"/>
    <n v="0"/>
    <n v="3000"/>
  </r>
  <r>
    <n v="254287"/>
    <n v="37978"/>
    <n v="88094123"/>
    <x v="1"/>
    <x v="1"/>
    <d v="2017-03-28T15:24:43"/>
    <x v="40"/>
    <d v="2017-04-04T00:00:00"/>
    <s v="Banco Estado"/>
    <m/>
    <s v="Banco de Chile"/>
    <x v="3"/>
    <n v="0"/>
    <n v="3000"/>
  </r>
  <r>
    <n v="272466"/>
    <n v="37978"/>
    <n v="88094123"/>
    <x v="1"/>
    <x v="1"/>
    <d v="2017-04-26T15:42:27"/>
    <x v="41"/>
    <d v="2017-05-04T00:00:00"/>
    <s v="Banco Estado"/>
    <m/>
    <s v="Banco de Chile"/>
    <x v="3"/>
    <n v="0"/>
    <n v="3000"/>
  </r>
  <r>
    <n v="295602"/>
    <n v="37978"/>
    <n v="88094123"/>
    <x v="1"/>
    <x v="1"/>
    <d v="2017-05-29T17:25:45"/>
    <x v="8"/>
    <d v="2017-06-06T00:00:00"/>
    <s v="Banco Estado"/>
    <m/>
    <s v="Banco de Chile"/>
    <x v="3"/>
    <n v="0"/>
    <n v="3000"/>
  </r>
  <r>
    <n v="318237"/>
    <n v="37978"/>
    <n v="88094123"/>
    <x v="1"/>
    <x v="1"/>
    <d v="2017-06-28T13:07:20"/>
    <x v="42"/>
    <d v="2017-07-28T00:00:00"/>
    <s v="Banco Estado"/>
    <m/>
    <s v="Banco de Chile"/>
    <x v="2"/>
    <n v="0"/>
    <n v="3000"/>
  </r>
  <r>
    <n v="343199"/>
    <n v="37978"/>
    <n v="88094123"/>
    <x v="1"/>
    <x v="1"/>
    <d v="2017-07-27T16:39:09"/>
    <x v="12"/>
    <d v="2017-08-02T00:00:00"/>
    <s v="Banco Estado"/>
    <m/>
    <s v="Banco de Chile"/>
    <x v="3"/>
    <n v="0"/>
    <n v="3000"/>
  </r>
  <r>
    <n v="421121"/>
    <n v="37978"/>
    <n v="88094123"/>
    <x v="1"/>
    <x v="1"/>
    <d v="2017-09-27T16:46:45"/>
    <x v="43"/>
    <d v="2017-10-03T00:00:00"/>
    <s v="Banco Estado"/>
    <m/>
    <s v="Banco de Chile"/>
    <x v="3"/>
    <n v="0"/>
    <n v="3000"/>
  </r>
  <r>
    <n v="393834"/>
    <n v="37978"/>
    <n v="88094123"/>
    <x v="1"/>
    <x v="1"/>
    <d v="2017-08-29T20:17:26"/>
    <x v="14"/>
    <d v="2017-09-05T00:00:00"/>
    <s v="Banco Estado"/>
    <m/>
    <s v="Banco de Chile"/>
    <x v="3"/>
    <n v="0"/>
    <n v="3000"/>
  </r>
  <r>
    <n v="480347"/>
    <n v="37978"/>
    <n v="88094123"/>
    <x v="1"/>
    <x v="1"/>
    <d v="2017-11-28T18:03:10"/>
    <x v="16"/>
    <d v="2017-12-04T00:00:00"/>
    <s v="Banco Estado"/>
    <m/>
    <s v="Banco de Chile"/>
    <x v="3"/>
    <n v="0"/>
    <n v="3000"/>
  </r>
  <r>
    <n v="450151"/>
    <n v="37978"/>
    <n v="88094123"/>
    <x v="1"/>
    <x v="1"/>
    <d v="2017-10-26T18:53:21"/>
    <x v="44"/>
    <d v="2017-11-06T00:00:00"/>
    <s v="Banco Estado"/>
    <m/>
    <s v="Banco de Chile"/>
    <x v="3"/>
    <n v="0"/>
    <n v="3000"/>
  </r>
  <r>
    <n v="514331"/>
    <n v="37978"/>
    <n v="88094123"/>
    <x v="1"/>
    <x v="1"/>
    <d v="2017-12-27T13:58:51"/>
    <x v="45"/>
    <d v="2018-01-03T00:00:00"/>
    <s v="Banco Estado"/>
    <m/>
    <s v="Banco de Chile"/>
    <x v="3"/>
    <n v="0"/>
    <n v="3000"/>
  </r>
  <r>
    <n v="546163"/>
    <n v="37978"/>
    <n v="88094123"/>
    <x v="1"/>
    <x v="1"/>
    <d v="2018-01-29T18:37:40"/>
    <x v="18"/>
    <d v="2018-02-02T00:00:00"/>
    <s v="Banco Estado"/>
    <m/>
    <s v="Banco de Chile"/>
    <x v="3"/>
    <n v="0"/>
    <n v="3000"/>
  </r>
  <r>
    <n v="578542"/>
    <n v="37978"/>
    <n v="88094123"/>
    <x v="1"/>
    <x v="1"/>
    <d v="2018-02-27T16:43:36"/>
    <x v="19"/>
    <d v="2018-03-21T00:00:00"/>
    <s v="Banco Estado"/>
    <m/>
    <s v="Banco de Chile"/>
    <x v="3"/>
    <n v="0"/>
    <n v="3000"/>
  </r>
  <r>
    <n v="611422"/>
    <n v="37978"/>
    <n v="88094123"/>
    <x v="1"/>
    <x v="1"/>
    <d v="2018-03-27T16:59:28"/>
    <x v="46"/>
    <d v="2018-04-03T00:00:00"/>
    <s v="Banco Estado"/>
    <m/>
    <s v="Banco de Chile"/>
    <x v="3"/>
    <n v="0"/>
    <n v="3000"/>
  </r>
  <r>
    <n v="644974"/>
    <n v="37978"/>
    <n v="88094123"/>
    <x v="1"/>
    <x v="1"/>
    <d v="2018-04-26T13:25:33"/>
    <x v="47"/>
    <d v="2018-05-03T00:00:00"/>
    <s v="Banco Estado"/>
    <m/>
    <s v="Banco de Chile"/>
    <x v="3"/>
    <n v="0"/>
    <n v="3000"/>
  </r>
  <r>
    <n v="714006"/>
    <n v="37978"/>
    <n v="88094123"/>
    <x v="1"/>
    <x v="1"/>
    <d v="2018-06-27T11:33:55"/>
    <x v="48"/>
    <d v="2018-07-04T00:00:00"/>
    <s v="Banco Estado"/>
    <m/>
    <s v="Banco de Chile"/>
    <x v="3"/>
    <n v="0"/>
    <n v="3000"/>
  </r>
  <r>
    <n v="678942"/>
    <n v="37978"/>
    <n v="88094123"/>
    <x v="1"/>
    <x v="1"/>
    <d v="2018-05-28T18:30:24"/>
    <x v="22"/>
    <d v="2018-06-11T00:00:00"/>
    <s v="Banco Estado"/>
    <m/>
    <s v="Banco de Chile"/>
    <x v="3"/>
    <n v="0"/>
    <n v="3000"/>
  </r>
  <r>
    <n v="750147"/>
    <n v="37978"/>
    <n v="88094123"/>
    <x v="1"/>
    <x v="1"/>
    <d v="2018-07-26T13:31:34"/>
    <x v="24"/>
    <d v="2018-08-02T00:00:00"/>
    <s v="Banco Estado"/>
    <m/>
    <s v="Banco de Chile"/>
    <x v="3"/>
    <n v="0"/>
    <n v="3000"/>
  </r>
  <r>
    <n v="824849"/>
    <n v="37978"/>
    <n v="88094123"/>
    <x v="1"/>
    <x v="1"/>
    <d v="2018-09-26T17:19:58"/>
    <x v="26"/>
    <d v="2018-10-02T00:00:00"/>
    <s v="Banco Estado"/>
    <m/>
    <s v="Banco de Chile"/>
    <x v="3"/>
    <n v="0"/>
    <n v="3000"/>
  </r>
  <r>
    <n v="787404"/>
    <n v="37978"/>
    <n v="88094123"/>
    <x v="1"/>
    <x v="1"/>
    <d v="2018-08-29T12:35:07"/>
    <x v="49"/>
    <d v="2018-10-04T00:00:00"/>
    <s v="Banco Estado"/>
    <m/>
    <s v="Banco de Chile"/>
    <x v="3"/>
    <n v="0"/>
    <n v="3000"/>
  </r>
  <r>
    <n v="865671"/>
    <n v="37978"/>
    <n v="88094123"/>
    <x v="1"/>
    <x v="1"/>
    <d v="2018-10-29T12:43:02"/>
    <x v="50"/>
    <d v="2018-11-06T00:00:00"/>
    <s v="Banco Estado"/>
    <m/>
    <s v="Banco de Chile"/>
    <x v="3"/>
    <n v="0"/>
    <n v="3000"/>
  </r>
  <r>
    <n v="907802"/>
    <n v="37978"/>
    <n v="88094123"/>
    <x v="1"/>
    <x v="1"/>
    <d v="2018-11-30T17:31:58"/>
    <x v="51"/>
    <d v="2018-12-06T00:00:00"/>
    <s v="Banco Estado"/>
    <m/>
    <s v="Banco de Chile"/>
    <x v="3"/>
    <n v="0"/>
    <n v="3000"/>
  </r>
  <r>
    <n v="951883"/>
    <n v="37978"/>
    <n v="88094123"/>
    <x v="1"/>
    <x v="1"/>
    <d v="2018-12-26T12:48:31"/>
    <x v="52"/>
    <d v="2019-01-03T00:00:00"/>
    <s v="Banco Estado"/>
    <m/>
    <s v="Banco de Chile"/>
    <x v="3"/>
    <n v="0"/>
    <n v="3000"/>
  </r>
  <r>
    <n v="1046096"/>
    <n v="37978"/>
    <n v="88094123"/>
    <x v="1"/>
    <x v="1"/>
    <d v="2019-02-26T13:13:43"/>
    <x v="31"/>
    <d v="2019-03-04T00:00:00"/>
    <s v="Banco Estado"/>
    <m/>
    <s v="Banco de Chile"/>
    <x v="3"/>
    <n v="0"/>
    <n v="3000"/>
  </r>
  <r>
    <n v="998500"/>
    <n v="37978"/>
    <n v="88094123"/>
    <x v="1"/>
    <x v="1"/>
    <d v="2019-01-28T12:23:19"/>
    <x v="30"/>
    <d v="2019-02-04T00:00:00"/>
    <s v="Banco Estado"/>
    <m/>
    <s v="Banco de Chile"/>
    <x v="3"/>
    <n v="0"/>
    <n v="3000"/>
  </r>
  <r>
    <n v="1096923"/>
    <n v="37978"/>
    <n v="88094123"/>
    <x v="1"/>
    <x v="1"/>
    <d v="2019-03-26T16:21:03"/>
    <x v="32"/>
    <d v="2019-04-02T00:00:00"/>
    <s v="Banco Estado"/>
    <m/>
    <s v="Banco de Chile"/>
    <x v="3"/>
    <n v="0"/>
    <n v="3000"/>
  </r>
  <r>
    <n v="1148430"/>
    <n v="37978"/>
    <n v="88094123"/>
    <x v="1"/>
    <x v="1"/>
    <d v="2019-04-26T12:57:33"/>
    <x v="33"/>
    <d v="2019-05-13T00:00:00"/>
    <s v="Banco Estado"/>
    <m/>
    <s v="Banco de Chile"/>
    <x v="3"/>
    <n v="0"/>
    <n v="3000"/>
  </r>
  <r>
    <n v="1202009"/>
    <n v="37978"/>
    <n v="88094123"/>
    <x v="1"/>
    <x v="1"/>
    <d v="2019-05-29T17:32:19"/>
    <x v="53"/>
    <d v="2019-06-04T00:00:00"/>
    <s v="Banco Estado"/>
    <m/>
    <s v="Banco de Chile"/>
    <x v="3"/>
    <n v="0"/>
    <n v="3000"/>
  </r>
  <r>
    <n v="135456"/>
    <n v="37979"/>
    <n v="176467770"/>
    <x v="1"/>
    <x v="1"/>
    <d v="2016-07-15T13:21:50"/>
    <x v="36"/>
    <d v="2016-08-01T00:00:00"/>
    <s v="Banco Estado"/>
    <m/>
    <s v="Banco de Chile"/>
    <x v="2"/>
    <n v="0"/>
    <n v="2000"/>
  </r>
  <r>
    <n v="144307"/>
    <n v="37979"/>
    <n v="176467770"/>
    <x v="1"/>
    <x v="1"/>
    <d v="2016-07-27T15:47:34"/>
    <x v="2"/>
    <d v="2016-09-07T00:00:00"/>
    <s v="Banco Estado"/>
    <m/>
    <s v="Banco de Chile"/>
    <x v="2"/>
    <n v="0"/>
    <n v="2000"/>
  </r>
  <r>
    <n v="178597"/>
    <n v="37979"/>
    <n v="176467770"/>
    <x v="1"/>
    <x v="1"/>
    <d v="2016-10-27T13:35:17"/>
    <x v="37"/>
    <d v="2016-11-29T00:00:00"/>
    <s v="Banco Estado"/>
    <m/>
    <s v="Banco de Chile"/>
    <x v="2"/>
    <n v="0"/>
    <n v="2000"/>
  </r>
  <r>
    <n v="155208"/>
    <n v="37979"/>
    <n v="176467770"/>
    <x v="1"/>
    <x v="1"/>
    <d v="2016-08-26T16:39:45"/>
    <x v="1"/>
    <d v="2016-10-04T00:00:00"/>
    <s v="Banco Estado"/>
    <m/>
    <s v="Banco de Chile"/>
    <x v="2"/>
    <n v="0"/>
    <n v="2000"/>
  </r>
  <r>
    <n v="166622"/>
    <n v="37979"/>
    <n v="176467770"/>
    <x v="1"/>
    <x v="1"/>
    <d v="2016-09-29T12:20:47"/>
    <x v="38"/>
    <d v="2016-11-02T00:00:00"/>
    <s v="Banco Estado"/>
    <m/>
    <s v="Banco de Chile"/>
    <x v="2"/>
    <n v="0"/>
    <n v="2000"/>
  </r>
  <r>
    <n v="191403"/>
    <n v="37979"/>
    <n v="176467770"/>
    <x v="1"/>
    <x v="1"/>
    <d v="2016-11-29T11:48:53"/>
    <x v="7"/>
    <d v="2017-01-09T00:00:00"/>
    <s v="Banco Estado"/>
    <m/>
    <s v="Banco de Chile"/>
    <x v="2"/>
    <n v="0"/>
    <n v="2000"/>
  </r>
  <r>
    <n v="220370"/>
    <n v="37979"/>
    <n v="176467770"/>
    <x v="1"/>
    <x v="1"/>
    <d v="2017-01-26T15:39:04"/>
    <x v="5"/>
    <d v="2017-02-02T00:00:00"/>
    <s v="Banco Estado"/>
    <m/>
    <s v="Banco de Chile"/>
    <x v="3"/>
    <n v="0"/>
    <n v="2000"/>
  </r>
  <r>
    <n v="205564"/>
    <n v="37979"/>
    <n v="176467770"/>
    <x v="1"/>
    <x v="1"/>
    <d v="2016-12-29T16:59:06"/>
    <x v="39"/>
    <d v="2017-01-31T00:00:00"/>
    <s v="Banco Estado"/>
    <m/>
    <s v="Banco de Chile"/>
    <x v="2"/>
    <n v="0"/>
    <n v="2000"/>
  </r>
  <r>
    <n v="236924"/>
    <n v="37979"/>
    <n v="176467770"/>
    <x v="1"/>
    <x v="1"/>
    <d v="2017-02-27T12:19:23"/>
    <x v="4"/>
    <d v="2017-04-04T00:00:00"/>
    <s v="Banco Estado"/>
    <m/>
    <s v="Banco de Chile"/>
    <x v="2"/>
    <n v="0"/>
    <n v="2000"/>
  </r>
  <r>
    <n v="254301"/>
    <n v="37979"/>
    <n v="176467770"/>
    <x v="1"/>
    <x v="1"/>
    <d v="2017-03-28T15:24:43"/>
    <x v="40"/>
    <d v="2017-04-04T00:00:00"/>
    <s v="Banco Estado"/>
    <m/>
    <s v="Banco de Chile"/>
    <x v="3"/>
    <n v="0"/>
    <n v="2000"/>
  </r>
  <r>
    <n v="272480"/>
    <n v="37979"/>
    <n v="176467770"/>
    <x v="1"/>
    <x v="1"/>
    <d v="2017-04-26T15:42:27"/>
    <x v="41"/>
    <d v="2017-05-04T00:00:00"/>
    <s v="Banco Estado"/>
    <m/>
    <s v="Banco de Chile"/>
    <x v="3"/>
    <n v="0"/>
    <n v="2000"/>
  </r>
  <r>
    <n v="295616"/>
    <n v="37979"/>
    <n v="176467770"/>
    <x v="1"/>
    <x v="1"/>
    <d v="2017-05-29T17:25:45"/>
    <x v="8"/>
    <d v="2017-07-04T00:00:00"/>
    <s v="Banco Estado"/>
    <m/>
    <s v="Banco de Chile"/>
    <x v="2"/>
    <n v="0"/>
    <n v="2000"/>
  </r>
  <r>
    <n v="318251"/>
    <n v="37979"/>
    <n v="176467770"/>
    <x v="1"/>
    <x v="1"/>
    <d v="2017-06-28T13:07:20"/>
    <x v="42"/>
    <d v="2017-07-04T00:00:00"/>
    <s v="Banco Estado"/>
    <m/>
    <s v="Banco de Chile"/>
    <x v="3"/>
    <n v="0"/>
    <n v="2000"/>
  </r>
  <r>
    <n v="343213"/>
    <n v="37979"/>
    <n v="176467770"/>
    <x v="1"/>
    <x v="1"/>
    <d v="2017-07-27T16:39:09"/>
    <x v="12"/>
    <d v="2017-08-02T00:00:00"/>
    <s v="Banco Estado"/>
    <m/>
    <s v="Banco de Chile"/>
    <x v="3"/>
    <n v="0"/>
    <n v="2000"/>
  </r>
  <r>
    <n v="393847"/>
    <n v="37979"/>
    <n v="176467770"/>
    <x v="1"/>
    <x v="1"/>
    <d v="2017-08-29T20:17:26"/>
    <x v="14"/>
    <d v="2017-09-05T00:00:00"/>
    <s v="Banco Estado"/>
    <m/>
    <s v="Banco de Chile"/>
    <x v="3"/>
    <n v="0"/>
    <n v="2000"/>
  </r>
  <r>
    <n v="421134"/>
    <n v="37979"/>
    <n v="176467770"/>
    <x v="1"/>
    <x v="1"/>
    <d v="2017-09-27T16:46:45"/>
    <x v="43"/>
    <d v="2017-10-31T00:00:00"/>
    <s v="Banco Estado"/>
    <m/>
    <s v="Banco de Chile"/>
    <x v="2"/>
    <n v="0"/>
    <n v="2000"/>
  </r>
  <r>
    <n v="450164"/>
    <n v="37979"/>
    <n v="176467770"/>
    <x v="1"/>
    <x v="1"/>
    <d v="2017-10-26T18:53:21"/>
    <x v="44"/>
    <d v="2017-11-29T00:00:00"/>
    <s v="Banco Estado"/>
    <m/>
    <s v="Banco de Chile"/>
    <x v="2"/>
    <n v="0"/>
    <n v="2000"/>
  </r>
  <r>
    <n v="480359"/>
    <n v="37979"/>
    <n v="176467770"/>
    <x v="1"/>
    <x v="1"/>
    <d v="2017-11-28T18:03:10"/>
    <x v="16"/>
    <d v="2017-12-29T00:00:00"/>
    <s v="Banco Estado"/>
    <m/>
    <s v="Banco de Chile"/>
    <x v="2"/>
    <n v="0"/>
    <n v="2000"/>
  </r>
  <r>
    <n v="514343"/>
    <n v="37979"/>
    <n v="176467770"/>
    <x v="1"/>
    <x v="1"/>
    <d v="2017-12-27T13:58:51"/>
    <x v="45"/>
    <d v="2018-01-03T00:00:00"/>
    <s v="Banco Estado"/>
    <m/>
    <s v="Banco de Chile"/>
    <x v="3"/>
    <n v="0"/>
    <n v="2000"/>
  </r>
  <r>
    <n v="546175"/>
    <n v="37979"/>
    <n v="176467770"/>
    <x v="1"/>
    <x v="1"/>
    <d v="2018-01-29T18:37:40"/>
    <x v="18"/>
    <d v="2018-02-26T00:00:00"/>
    <s v="Banco Estado"/>
    <m/>
    <s v="Banco de Chile"/>
    <x v="2"/>
    <n v="0"/>
    <n v="2000"/>
  </r>
  <r>
    <n v="578554"/>
    <n v="37979"/>
    <n v="176467770"/>
    <x v="1"/>
    <x v="1"/>
    <d v="2018-02-27T16:43:36"/>
    <x v="19"/>
    <d v="2018-03-27T00:00:00"/>
    <s v="Banco Estado"/>
    <m/>
    <s v="Banco de Chile"/>
    <x v="2"/>
    <n v="0"/>
    <n v="2000"/>
  </r>
  <r>
    <n v="611434"/>
    <n v="37979"/>
    <n v="176467770"/>
    <x v="1"/>
    <x v="1"/>
    <d v="2018-03-27T16:59:28"/>
    <x v="46"/>
    <d v="2018-04-03T00:00:00"/>
    <s v="Banco Estado"/>
    <m/>
    <s v="Banco de Chile"/>
    <x v="3"/>
    <n v="0"/>
    <n v="2000"/>
  </r>
  <r>
    <n v="644986"/>
    <n v="37979"/>
    <n v="176467770"/>
    <x v="1"/>
    <x v="1"/>
    <d v="2018-04-26T13:25:33"/>
    <x v="47"/>
    <d v="2018-05-03T00:00:00"/>
    <s v="Banco Estado"/>
    <m/>
    <s v="Banco de Chile"/>
    <x v="3"/>
    <n v="0"/>
    <n v="2000"/>
  </r>
  <r>
    <n v="714018"/>
    <n v="37979"/>
    <n v="176467770"/>
    <x v="1"/>
    <x v="1"/>
    <d v="2018-06-27T11:33:55"/>
    <x v="48"/>
    <d v="2018-07-04T00:00:00"/>
    <s v="Banco Estado"/>
    <m/>
    <s v="Banco de Chile"/>
    <x v="3"/>
    <n v="0"/>
    <n v="2000"/>
  </r>
  <r>
    <n v="678954"/>
    <n v="37979"/>
    <n v="176467770"/>
    <x v="1"/>
    <x v="1"/>
    <d v="2018-05-28T18:30:24"/>
    <x v="22"/>
    <d v="2018-07-03T00:00:00"/>
    <s v="Banco Estado"/>
    <m/>
    <s v="Banco de Chile"/>
    <x v="2"/>
    <n v="0"/>
    <n v="2000"/>
  </r>
  <r>
    <n v="750159"/>
    <n v="37979"/>
    <n v="176467770"/>
    <x v="1"/>
    <x v="1"/>
    <d v="2018-07-26T13:31:34"/>
    <x v="24"/>
    <d v="2018-08-06T00:00:00"/>
    <s v="Banco Estado"/>
    <m/>
    <s v="Banco de Chile"/>
    <x v="3"/>
    <n v="0"/>
    <n v="2000"/>
  </r>
  <r>
    <n v="824861"/>
    <n v="37979"/>
    <n v="176467770"/>
    <x v="1"/>
    <x v="1"/>
    <d v="2018-09-26T17:19:58"/>
    <x v="26"/>
    <d v="2018-10-29T00:00:00"/>
    <s v="Banco Estado"/>
    <m/>
    <s v="Banco de Chile"/>
    <x v="2"/>
    <n v="0"/>
    <n v="2000"/>
  </r>
  <r>
    <n v="787416"/>
    <n v="37979"/>
    <n v="176467770"/>
    <x v="1"/>
    <x v="1"/>
    <d v="2018-08-29T12:35:07"/>
    <x v="49"/>
    <d v="2018-09-04T00:00:00"/>
    <s v="Banco Estado"/>
    <m/>
    <s v="Banco de Chile"/>
    <x v="3"/>
    <n v="0"/>
    <n v="2000"/>
  </r>
  <r>
    <n v="865683"/>
    <n v="37979"/>
    <n v="176467770"/>
    <x v="1"/>
    <x v="1"/>
    <d v="2018-10-29T12:43:02"/>
    <x v="50"/>
    <d v="2018-12-10T00:00:00"/>
    <s v="Banco Estado"/>
    <m/>
    <s v="Banco de Chile"/>
    <x v="2"/>
    <n v="0"/>
    <n v="2000"/>
  </r>
  <r>
    <n v="907814"/>
    <n v="37979"/>
    <n v="176467770"/>
    <x v="1"/>
    <x v="1"/>
    <d v="2018-11-30T17:31:58"/>
    <x v="51"/>
    <d v="2018-12-24T00:00:00"/>
    <s v="Banco Estado"/>
    <m/>
    <s v="Banco de Chile"/>
    <x v="4"/>
    <n v="99"/>
    <n v="2000"/>
  </r>
  <r>
    <n v="951895"/>
    <n v="37979"/>
    <n v="176467770"/>
    <x v="1"/>
    <x v="1"/>
    <d v="2018-12-26T12:48:31"/>
    <x v="52"/>
    <d v="2019-01-03T00:00:00"/>
    <s v="Banco Estado"/>
    <m/>
    <s v="Banco de Chile"/>
    <x v="3"/>
    <n v="0"/>
    <n v="2000"/>
  </r>
  <r>
    <n v="1046108"/>
    <n v="37979"/>
    <n v="176467770"/>
    <x v="1"/>
    <x v="1"/>
    <d v="2019-02-26T13:13:43"/>
    <x v="31"/>
    <d v="2019-03-04T00:00:00"/>
    <s v="Banco Estado"/>
    <m/>
    <s v="Banco de Chile"/>
    <x v="3"/>
    <n v="0"/>
    <n v="2000"/>
  </r>
  <r>
    <n v="998512"/>
    <n v="37979"/>
    <n v="176467770"/>
    <x v="1"/>
    <x v="1"/>
    <d v="2019-01-28T12:23:19"/>
    <x v="30"/>
    <d v="2019-02-04T00:00:00"/>
    <s v="Banco Estado"/>
    <m/>
    <s v="Banco de Chile"/>
    <x v="3"/>
    <n v="0"/>
    <n v="2000"/>
  </r>
  <r>
    <n v="1096935"/>
    <n v="37979"/>
    <n v="176467770"/>
    <x v="1"/>
    <x v="1"/>
    <d v="2019-03-26T16:21:03"/>
    <x v="32"/>
    <d v="2019-04-02T00:00:00"/>
    <s v="Banco Estado"/>
    <m/>
    <s v="Banco de Chile"/>
    <x v="3"/>
    <n v="0"/>
    <n v="2000"/>
  </r>
  <r>
    <n v="1148442"/>
    <n v="37979"/>
    <n v="176467770"/>
    <x v="1"/>
    <x v="1"/>
    <d v="2019-04-26T12:57:33"/>
    <x v="33"/>
    <d v="2019-06-04T00:00:00"/>
    <s v="Banco Estado"/>
    <m/>
    <s v="Banco de Chile"/>
    <x v="2"/>
    <n v="0"/>
    <n v="2000"/>
  </r>
  <r>
    <n v="1202021"/>
    <n v="37979"/>
    <n v="176467770"/>
    <x v="1"/>
    <x v="1"/>
    <d v="2019-05-29T17:32:19"/>
    <x v="53"/>
    <d v="2019-06-26T00:00:00"/>
    <s v="Banco Estado"/>
    <m/>
    <s v="Banco de Chile"/>
    <x v="5"/>
    <n v="1"/>
    <n v="2000"/>
  </r>
  <r>
    <n v="135389"/>
    <n v="37983"/>
    <n v="124008875"/>
    <x v="1"/>
    <x v="1"/>
    <d v="2016-07-15T13:21:50"/>
    <x v="36"/>
    <d v="2016-08-01T00:00:00"/>
    <s v="Banco Estado"/>
    <m/>
    <s v="Banco de Chile"/>
    <x v="2"/>
    <n v="0"/>
    <n v="3000"/>
  </r>
  <r>
    <n v="191337"/>
    <n v="37983"/>
    <n v="124008875"/>
    <x v="1"/>
    <x v="1"/>
    <d v="2016-11-29T11:48:53"/>
    <x v="7"/>
    <d v="2016-12-02T00:00:00"/>
    <s v="Banco Estado"/>
    <m/>
    <s v="Banco de Chile"/>
    <x v="3"/>
    <n v="0"/>
    <n v="3000"/>
  </r>
  <r>
    <n v="178530"/>
    <n v="37983"/>
    <n v="124008875"/>
    <x v="1"/>
    <x v="1"/>
    <d v="2016-10-27T13:35:17"/>
    <x v="37"/>
    <d v="2016-11-08T00:00:00"/>
    <s v="Banco Estado"/>
    <m/>
    <s v="Banco de Chile"/>
    <x v="3"/>
    <n v="0"/>
    <n v="3000"/>
  </r>
  <r>
    <n v="144238"/>
    <n v="37983"/>
    <n v="124008875"/>
    <x v="1"/>
    <x v="1"/>
    <d v="2016-07-27T15:47:34"/>
    <x v="2"/>
    <d v="2016-08-18T00:00:00"/>
    <s v="Banco Estado"/>
    <m/>
    <s v="Banco de Chile"/>
    <x v="3"/>
    <n v="0"/>
    <n v="3000"/>
  </r>
  <r>
    <n v="166555"/>
    <n v="37983"/>
    <n v="124008875"/>
    <x v="1"/>
    <x v="1"/>
    <d v="2016-09-29T12:20:47"/>
    <x v="38"/>
    <d v="2016-10-04T00:00:00"/>
    <s v="Banco Estado"/>
    <m/>
    <s v="Banco de Chile"/>
    <x v="3"/>
    <n v="0"/>
    <n v="3000"/>
  </r>
  <r>
    <n v="155141"/>
    <n v="37983"/>
    <n v="124008875"/>
    <x v="1"/>
    <x v="1"/>
    <d v="2016-08-26T16:39:45"/>
    <x v="1"/>
    <d v="2016-09-12T00:00:00"/>
    <s v="Banco Estado"/>
    <m/>
    <s v="Banco de Chile"/>
    <x v="3"/>
    <n v="0"/>
    <n v="3000"/>
  </r>
  <r>
    <n v="236859"/>
    <n v="37983"/>
    <n v="124008875"/>
    <x v="1"/>
    <x v="1"/>
    <d v="2017-02-27T12:19:23"/>
    <x v="4"/>
    <d v="2017-04-04T00:00:00"/>
    <s v="Banco Estado"/>
    <m/>
    <s v="Banco de Chile"/>
    <x v="2"/>
    <n v="0"/>
    <n v="3000"/>
  </r>
  <r>
    <n v="220304"/>
    <n v="37983"/>
    <n v="124008875"/>
    <x v="1"/>
    <x v="1"/>
    <d v="2017-01-26T15:39:04"/>
    <x v="5"/>
    <d v="2017-03-01T00:00:00"/>
    <s v="Banco Estado"/>
    <m/>
    <s v="Banco de Chile"/>
    <x v="2"/>
    <n v="0"/>
    <n v="3000"/>
  </r>
  <r>
    <n v="205498"/>
    <n v="37983"/>
    <n v="124008875"/>
    <x v="1"/>
    <x v="1"/>
    <d v="2016-12-29T16:59:06"/>
    <x v="39"/>
    <d v="2017-01-05T00:00:00"/>
    <s v="Banco Estado"/>
    <m/>
    <s v="Banco de Chile"/>
    <x v="3"/>
    <n v="0"/>
    <n v="3000"/>
  </r>
  <r>
    <n v="254239"/>
    <n v="37983"/>
    <n v="124008875"/>
    <x v="1"/>
    <x v="1"/>
    <d v="2017-03-28T15:24:43"/>
    <x v="40"/>
    <d v="2017-05-04T00:00:00"/>
    <s v="Banco Estado"/>
    <m/>
    <s v="Banco de Chile"/>
    <x v="2"/>
    <n v="0"/>
    <n v="3000"/>
  </r>
  <r>
    <n v="295555"/>
    <n v="37983"/>
    <n v="124008875"/>
    <x v="1"/>
    <x v="1"/>
    <d v="2017-05-29T17:25:45"/>
    <x v="8"/>
    <d v="2017-06-06T00:00:00"/>
    <s v="Banco Estado"/>
    <m/>
    <s v="Banco de Chile"/>
    <x v="3"/>
    <n v="0"/>
    <n v="3000"/>
  </r>
  <r>
    <n v="272418"/>
    <n v="37983"/>
    <n v="124008875"/>
    <x v="1"/>
    <x v="1"/>
    <d v="2017-04-26T15:42:27"/>
    <x v="41"/>
    <d v="2017-06-06T00:00:00"/>
    <s v="Banco Estado"/>
    <m/>
    <s v="Banco de Chile"/>
    <x v="2"/>
    <n v="0"/>
    <n v="3000"/>
  </r>
  <r>
    <n v="343152"/>
    <n v="37983"/>
    <n v="124008875"/>
    <x v="1"/>
    <x v="1"/>
    <d v="2017-07-27T16:39:09"/>
    <x v="12"/>
    <d v="2017-08-29T00:00:00"/>
    <s v="Banco Estado"/>
    <m/>
    <s v="Banco de Chile"/>
    <x v="2"/>
    <n v="0"/>
    <n v="3000"/>
  </r>
  <r>
    <n v="318190"/>
    <n v="37983"/>
    <n v="124008875"/>
    <x v="1"/>
    <x v="1"/>
    <d v="2017-06-28T13:07:20"/>
    <x v="42"/>
    <d v="2017-07-28T00:00:00"/>
    <s v="Banco Estado"/>
    <m/>
    <s v="Banco de Chile"/>
    <x v="2"/>
    <n v="0"/>
    <n v="3000"/>
  </r>
  <r>
    <n v="393787"/>
    <n v="37983"/>
    <n v="124008875"/>
    <x v="1"/>
    <x v="1"/>
    <d v="2017-08-29T20:17:26"/>
    <x v="14"/>
    <d v="2017-10-02T00:00:00"/>
    <s v="Banco Estado"/>
    <m/>
    <s v="Banco de Chile"/>
    <x v="2"/>
    <n v="0"/>
    <n v="3000"/>
  </r>
  <r>
    <n v="421074"/>
    <n v="37983"/>
    <n v="124008875"/>
    <x v="1"/>
    <x v="1"/>
    <d v="2017-09-27T16:46:45"/>
    <x v="43"/>
    <d v="2017-10-03T00:00:00"/>
    <s v="Banco Estado"/>
    <m/>
    <s v="Banco de Chile"/>
    <x v="3"/>
    <n v="0"/>
    <n v="3000"/>
  </r>
  <r>
    <n v="480301"/>
    <n v="37983"/>
    <n v="124008875"/>
    <x v="1"/>
    <x v="1"/>
    <d v="2017-11-28T18:03:10"/>
    <x v="16"/>
    <d v="2017-12-04T00:00:00"/>
    <s v="Banco Estado"/>
    <m/>
    <s v="Banco de Chile"/>
    <x v="3"/>
    <n v="0"/>
    <n v="3000"/>
  </r>
  <r>
    <n v="450104"/>
    <n v="37983"/>
    <n v="124008875"/>
    <x v="1"/>
    <x v="1"/>
    <d v="2017-10-26T18:53:21"/>
    <x v="44"/>
    <d v="2017-11-06T00:00:00"/>
    <s v="Banco Estado"/>
    <m/>
    <s v="Banco de Chile"/>
    <x v="3"/>
    <n v="0"/>
    <n v="3000"/>
  </r>
  <r>
    <n v="514285"/>
    <n v="37983"/>
    <n v="124008875"/>
    <x v="1"/>
    <x v="1"/>
    <d v="2017-12-27T13:58:51"/>
    <x v="45"/>
    <d v="2018-01-19T00:00:00"/>
    <s v="Banco Estado"/>
    <m/>
    <s v="Banco de Chile"/>
    <x v="3"/>
    <n v="0"/>
    <n v="3000"/>
  </r>
  <r>
    <n v="546117"/>
    <n v="37983"/>
    <n v="124008875"/>
    <x v="1"/>
    <x v="1"/>
    <d v="2018-01-29T18:37:40"/>
    <x v="18"/>
    <d v="2018-02-02T00:00:00"/>
    <s v="Banco Estado"/>
    <m/>
    <s v="Banco de Chile"/>
    <x v="3"/>
    <n v="0"/>
    <n v="3000"/>
  </r>
  <r>
    <n v="578496"/>
    <n v="37983"/>
    <n v="124008875"/>
    <x v="1"/>
    <x v="1"/>
    <d v="2018-02-27T16:43:36"/>
    <x v="19"/>
    <d v="2018-03-21T00:00:00"/>
    <s v="Banco Estado"/>
    <m/>
    <s v="Banco de Chile"/>
    <x v="3"/>
    <n v="0"/>
    <n v="3000"/>
  </r>
  <r>
    <n v="611376"/>
    <n v="37983"/>
    <n v="124008875"/>
    <x v="1"/>
    <x v="1"/>
    <d v="2018-03-27T16:59:28"/>
    <x v="46"/>
    <d v="2018-04-30T00:00:00"/>
    <s v="Banco Estado"/>
    <m/>
    <s v="Banco de Chile"/>
    <x v="2"/>
    <n v="0"/>
    <n v="3000"/>
  </r>
  <r>
    <n v="644928"/>
    <n v="37983"/>
    <n v="124008875"/>
    <x v="1"/>
    <x v="1"/>
    <d v="2018-04-26T13:25:33"/>
    <x v="47"/>
    <d v="2018-05-22T00:00:00"/>
    <s v="Banco Estado"/>
    <m/>
    <s v="Banco de Chile"/>
    <x v="3"/>
    <n v="0"/>
    <n v="3000"/>
  </r>
  <r>
    <n v="678897"/>
    <n v="37983"/>
    <n v="124008875"/>
    <x v="1"/>
    <x v="1"/>
    <d v="2018-05-28T18:30:24"/>
    <x v="22"/>
    <d v="2018-06-11T00:00:00"/>
    <s v="Banco Estado"/>
    <m/>
    <s v="Banco de Chile"/>
    <x v="3"/>
    <n v="0"/>
    <n v="3000"/>
  </r>
  <r>
    <n v="713961"/>
    <n v="37983"/>
    <n v="124008875"/>
    <x v="1"/>
    <x v="1"/>
    <d v="2018-06-27T11:33:55"/>
    <x v="48"/>
    <d v="2018-07-31T00:00:00"/>
    <s v="Banco Estado"/>
    <m/>
    <s v="Banco de Chile"/>
    <x v="2"/>
    <n v="0"/>
    <n v="3000"/>
  </r>
  <r>
    <n v="750103"/>
    <n v="37983"/>
    <n v="124008875"/>
    <x v="1"/>
    <x v="1"/>
    <d v="2018-07-26T13:31:34"/>
    <x v="24"/>
    <d v="2018-08-28T00:00:00"/>
    <s v="Banco Estado"/>
    <m/>
    <s v="Banco de Chile"/>
    <x v="3"/>
    <n v="0"/>
    <n v="3000"/>
  </r>
  <r>
    <n v="787361"/>
    <n v="37983"/>
    <n v="124008875"/>
    <x v="1"/>
    <x v="1"/>
    <d v="2018-08-29T12:35:07"/>
    <x v="49"/>
    <d v="2018-10-04T00:00:00"/>
    <s v="Banco Estado"/>
    <m/>
    <s v="Banco de Chile"/>
    <x v="2"/>
    <n v="0"/>
    <n v="3000"/>
  </r>
  <r>
    <n v="824806"/>
    <n v="37983"/>
    <n v="124008875"/>
    <x v="1"/>
    <x v="1"/>
    <d v="2018-09-26T17:19:58"/>
    <x v="26"/>
    <d v="2018-10-02T00:00:00"/>
    <s v="Banco Estado"/>
    <m/>
    <s v="Banco de Chile"/>
    <x v="3"/>
    <n v="0"/>
    <n v="3000"/>
  </r>
  <r>
    <n v="865628"/>
    <n v="37983"/>
    <n v="124008875"/>
    <x v="1"/>
    <x v="1"/>
    <d v="2018-10-29T12:43:02"/>
    <x v="50"/>
    <d v="2018-12-10T00:00:00"/>
    <s v="Banco Estado"/>
    <m/>
    <s v="Banco de Chile"/>
    <x v="2"/>
    <n v="0"/>
    <n v="3000"/>
  </r>
  <r>
    <n v="907759"/>
    <n v="37983"/>
    <n v="124008875"/>
    <x v="1"/>
    <x v="1"/>
    <d v="2018-11-30T17:31:58"/>
    <x v="51"/>
    <d v="2018-12-24T00:00:00"/>
    <s v="Banco Estado"/>
    <m/>
    <s v="Banco de Chile"/>
    <x v="4"/>
    <n v="99"/>
    <n v="3000"/>
  </r>
  <r>
    <n v="951840"/>
    <n v="37983"/>
    <n v="124008875"/>
    <x v="1"/>
    <x v="1"/>
    <d v="2018-12-26T12:48:31"/>
    <x v="52"/>
    <d v="2019-01-03T00:00:00"/>
    <s v="Banco Estado"/>
    <m/>
    <s v="Banco de Chile"/>
    <x v="3"/>
    <n v="0"/>
    <n v="3000"/>
  </r>
  <r>
    <n v="998457"/>
    <n v="37983"/>
    <n v="124008875"/>
    <x v="1"/>
    <x v="1"/>
    <d v="2019-01-28T12:23:19"/>
    <x v="30"/>
    <d v="2019-02-25T00:00:00"/>
    <s v="Banco Estado"/>
    <m/>
    <s v="Banco de Chile"/>
    <x v="3"/>
    <n v="0"/>
    <n v="3000"/>
  </r>
  <r>
    <n v="1046053"/>
    <n v="37983"/>
    <n v="124008875"/>
    <x v="1"/>
    <x v="1"/>
    <d v="2019-02-26T13:13:43"/>
    <x v="31"/>
    <d v="2019-03-04T00:00:00"/>
    <s v="Banco Estado"/>
    <m/>
    <s v="Banco de Chile"/>
    <x v="3"/>
    <n v="0"/>
    <n v="3000"/>
  </r>
  <r>
    <n v="1096882"/>
    <n v="37983"/>
    <n v="124008875"/>
    <x v="1"/>
    <x v="1"/>
    <d v="2019-03-26T16:21:03"/>
    <x v="32"/>
    <d v="2019-04-26T00:00:00"/>
    <s v="Banco Estado"/>
    <m/>
    <s v="Banco de Chile"/>
    <x v="3"/>
    <n v="0"/>
    <n v="3000"/>
  </r>
  <r>
    <n v="1148391"/>
    <n v="37983"/>
    <n v="124008875"/>
    <x v="1"/>
    <x v="1"/>
    <d v="2019-04-26T12:57:33"/>
    <x v="33"/>
    <d v="2019-06-04T00:00:00"/>
    <s v="Banco Estado"/>
    <m/>
    <s v="Banco de Chile"/>
    <x v="3"/>
    <n v="0"/>
    <n v="3000"/>
  </r>
  <r>
    <n v="1201970"/>
    <n v="37983"/>
    <n v="124008875"/>
    <x v="1"/>
    <x v="1"/>
    <d v="2019-05-29T17:32:19"/>
    <x v="53"/>
    <d v="2019-06-26T00:00:00"/>
    <s v="Banco Estado"/>
    <m/>
    <s v="Banco de Chile"/>
    <x v="3"/>
    <n v="0"/>
    <n v="3000"/>
  </r>
  <r>
    <n v="1259866"/>
    <n v="37983"/>
    <n v="124008875"/>
    <x v="1"/>
    <x v="1"/>
    <d v="2019-06-26T15:43:10"/>
    <x v="35"/>
    <d v="2019-07-09T00:00:00"/>
    <s v="Banco Estado"/>
    <m/>
    <s v="Banco de Chile"/>
    <x v="3"/>
    <n v="0"/>
    <n v="3000"/>
  </r>
  <r>
    <n v="135348"/>
    <n v="37986"/>
    <n v="126003919"/>
    <x v="1"/>
    <x v="1"/>
    <d v="2016-07-15T13:21:50"/>
    <x v="36"/>
    <d v="2016-07-20T00:00:00"/>
    <s v="Banco de Crédito e Inversiones"/>
    <m/>
    <s v="Banco de Chile"/>
    <x v="3"/>
    <n v="0"/>
    <n v="3000"/>
  </r>
  <r>
    <n v="191292"/>
    <n v="37986"/>
    <n v="126003919"/>
    <x v="1"/>
    <x v="1"/>
    <d v="2016-11-29T11:48:53"/>
    <x v="7"/>
    <d v="2016-12-02T00:00:00"/>
    <s v="Banco de Crédito e Inversiones"/>
    <m/>
    <s v="Banco de Chile"/>
    <x v="3"/>
    <n v="0"/>
    <n v="3000"/>
  </r>
  <r>
    <n v="178484"/>
    <n v="37986"/>
    <n v="126003919"/>
    <x v="1"/>
    <x v="1"/>
    <d v="2016-10-27T13:35:17"/>
    <x v="37"/>
    <d v="2016-11-08T00:00:00"/>
    <s v="Banco de Crédito e Inversiones"/>
    <m/>
    <s v="Banco de Chile"/>
    <x v="3"/>
    <n v="0"/>
    <n v="3000"/>
  </r>
  <r>
    <n v="144191"/>
    <n v="37986"/>
    <n v="126003919"/>
    <x v="1"/>
    <x v="1"/>
    <d v="2016-07-27T15:47:34"/>
    <x v="2"/>
    <d v="2016-08-03T00:00:00"/>
    <s v="Banco de Crédito e Inversiones"/>
    <m/>
    <s v="Banco de Chile"/>
    <x v="3"/>
    <n v="0"/>
    <n v="3000"/>
  </r>
  <r>
    <n v="166508"/>
    <n v="37986"/>
    <n v="126003919"/>
    <x v="1"/>
    <x v="1"/>
    <d v="2016-09-29T12:20:47"/>
    <x v="38"/>
    <d v="2016-10-04T00:00:00"/>
    <s v="Banco de Crédito e Inversiones"/>
    <m/>
    <s v="Banco de Chile"/>
    <x v="3"/>
    <n v="0"/>
    <n v="3000"/>
  </r>
  <r>
    <n v="155094"/>
    <n v="37986"/>
    <n v="126003919"/>
    <x v="1"/>
    <x v="1"/>
    <d v="2016-08-26T16:39:45"/>
    <x v="1"/>
    <d v="2016-09-05T00:00:00"/>
    <s v="Banco de Crédito e Inversiones"/>
    <m/>
    <s v="Banco de Chile"/>
    <x v="3"/>
    <n v="0"/>
    <n v="3000"/>
  </r>
  <r>
    <n v="205453"/>
    <n v="37986"/>
    <n v="126003919"/>
    <x v="1"/>
    <x v="1"/>
    <d v="2016-12-29T16:59:06"/>
    <x v="39"/>
    <d v="2017-01-05T00:00:00"/>
    <s v="Banco de Crédito e Inversiones"/>
    <m/>
    <s v="Banco de Chile"/>
    <x v="3"/>
    <n v="0"/>
    <n v="3000"/>
  </r>
  <r>
    <n v="220259"/>
    <n v="37986"/>
    <n v="126003919"/>
    <x v="1"/>
    <x v="1"/>
    <d v="2017-01-26T15:39:04"/>
    <x v="5"/>
    <d v="2017-02-02T00:00:00"/>
    <s v="Banco de Crédito e Inversiones"/>
    <m/>
    <s v="Banco de Chile"/>
    <x v="3"/>
    <n v="0"/>
    <n v="3000"/>
  </r>
  <r>
    <n v="236814"/>
    <n v="37986"/>
    <n v="126003919"/>
    <x v="1"/>
    <x v="1"/>
    <d v="2017-02-27T12:19:23"/>
    <x v="4"/>
    <d v="2017-03-02T00:00:00"/>
    <s v="Banco de Crédito e Inversiones"/>
    <m/>
    <s v="Banco de Chile"/>
    <x v="3"/>
    <n v="0"/>
    <n v="3000"/>
  </r>
  <r>
    <n v="272373"/>
    <n v="37986"/>
    <n v="126003919"/>
    <x v="1"/>
    <x v="1"/>
    <d v="2017-04-26T15:42:27"/>
    <x v="41"/>
    <d v="2017-05-04T00:00:00"/>
    <s v="Banco de Crédito e Inversiones"/>
    <m/>
    <s v="Banco de Chile"/>
    <x v="3"/>
    <n v="0"/>
    <n v="3000"/>
  </r>
  <r>
    <n v="295510"/>
    <n v="37986"/>
    <n v="126003919"/>
    <x v="1"/>
    <x v="1"/>
    <d v="2017-05-29T17:25:45"/>
    <x v="8"/>
    <d v="2017-06-06T00:00:00"/>
    <s v="Banco de Crédito e Inversiones"/>
    <m/>
    <s v="Banco de Chile"/>
    <x v="3"/>
    <n v="0"/>
    <n v="3000"/>
  </r>
  <r>
    <n v="254194"/>
    <n v="37986"/>
    <n v="126003919"/>
    <x v="1"/>
    <x v="1"/>
    <d v="2017-03-28T15:24:43"/>
    <x v="40"/>
    <d v="2017-04-04T00:00:00"/>
    <s v="Banco de Crédito e Inversiones"/>
    <m/>
    <s v="Banco de Chile"/>
    <x v="3"/>
    <n v="0"/>
    <n v="3000"/>
  </r>
  <r>
    <n v="343108"/>
    <n v="37986"/>
    <n v="126003919"/>
    <x v="1"/>
    <x v="1"/>
    <d v="2017-07-27T16:39:09"/>
    <x v="12"/>
    <d v="2017-08-02T00:00:00"/>
    <s v="Banco de Crédito e Inversiones"/>
    <m/>
    <s v="Banco de Chile"/>
    <x v="3"/>
    <n v="0"/>
    <n v="3000"/>
  </r>
  <r>
    <n v="318145"/>
    <n v="37986"/>
    <n v="126003919"/>
    <x v="1"/>
    <x v="1"/>
    <d v="2017-06-28T13:07:20"/>
    <x v="42"/>
    <d v="2017-07-04T00:00:00"/>
    <s v="Banco de Crédito e Inversiones"/>
    <m/>
    <s v="Banco de Chile"/>
    <x v="3"/>
    <n v="0"/>
    <n v="3000"/>
  </r>
  <r>
    <n v="421031"/>
    <n v="37986"/>
    <n v="126003919"/>
    <x v="1"/>
    <x v="1"/>
    <d v="2017-09-27T16:46:45"/>
    <x v="43"/>
    <d v="2017-10-03T00:00:00"/>
    <s v="Banco de Crédito e Inversiones"/>
    <m/>
    <s v="Banco de Chile"/>
    <x v="3"/>
    <n v="0"/>
    <n v="3000"/>
  </r>
  <r>
    <n v="393743"/>
    <n v="37986"/>
    <n v="126003919"/>
    <x v="1"/>
    <x v="1"/>
    <d v="2017-08-29T20:17:26"/>
    <x v="14"/>
    <d v="2017-09-05T00:00:00"/>
    <s v="Banco de Crédito e Inversiones"/>
    <m/>
    <s v="Banco de Chile"/>
    <x v="3"/>
    <n v="0"/>
    <n v="3000"/>
  </r>
  <r>
    <n v="450061"/>
    <n v="37986"/>
    <n v="126003919"/>
    <x v="1"/>
    <x v="1"/>
    <d v="2017-10-26T18:53:21"/>
    <x v="44"/>
    <d v="2017-11-06T00:00:00"/>
    <s v="Banco de Crédito e Inversiones"/>
    <m/>
    <s v="Banco de Chile"/>
    <x v="3"/>
    <n v="0"/>
    <n v="3000"/>
  </r>
  <r>
    <n v="480259"/>
    <n v="37986"/>
    <n v="126003919"/>
    <x v="1"/>
    <x v="1"/>
    <d v="2017-11-28T18:03:10"/>
    <x v="16"/>
    <d v="2017-12-04T00:00:00"/>
    <s v="Banco de Crédito e Inversiones"/>
    <m/>
    <s v="Banco de Chile"/>
    <x v="3"/>
    <n v="0"/>
    <n v="3000"/>
  </r>
  <r>
    <n v="514243"/>
    <n v="37986"/>
    <n v="126003919"/>
    <x v="1"/>
    <x v="1"/>
    <d v="2017-12-27T13:58:51"/>
    <x v="45"/>
    <d v="2018-01-03T00:00:00"/>
    <s v="Banco de Crédito e Inversiones"/>
    <m/>
    <s v="Banco de Chile"/>
    <x v="3"/>
    <n v="0"/>
    <n v="3000"/>
  </r>
  <r>
    <n v="546075"/>
    <n v="37986"/>
    <n v="126003919"/>
    <x v="1"/>
    <x v="1"/>
    <d v="2018-01-29T18:37:40"/>
    <x v="18"/>
    <d v="2018-02-02T00:00:00"/>
    <s v="Banco de Crédito e Inversiones"/>
    <m/>
    <s v="Banco de Chile"/>
    <x v="3"/>
    <n v="0"/>
    <n v="3000"/>
  </r>
  <r>
    <n v="578454"/>
    <n v="37986"/>
    <n v="126003919"/>
    <x v="1"/>
    <x v="1"/>
    <d v="2018-02-27T16:43:36"/>
    <x v="19"/>
    <d v="2018-03-05T00:00:00"/>
    <s v="Banco de Crédito e Inversiones"/>
    <m/>
    <s v="Banco de Chile"/>
    <x v="3"/>
    <n v="0"/>
    <n v="3000"/>
  </r>
  <r>
    <n v="611336"/>
    <n v="37986"/>
    <n v="126003919"/>
    <x v="1"/>
    <x v="1"/>
    <d v="2018-03-27T16:59:28"/>
    <x v="46"/>
    <d v="2018-04-03T00:00:00"/>
    <s v="Banco de Crédito e Inversiones"/>
    <m/>
    <s v="Banco de Chile"/>
    <x v="3"/>
    <n v="0"/>
    <n v="3000"/>
  </r>
  <r>
    <n v="644888"/>
    <n v="37986"/>
    <n v="126003919"/>
    <x v="1"/>
    <x v="1"/>
    <d v="2018-04-26T13:25:33"/>
    <x v="47"/>
    <d v="2018-05-03T00:00:00"/>
    <s v="Banco de Crédito e Inversiones"/>
    <m/>
    <s v="Banco de Chile"/>
    <x v="3"/>
    <n v="0"/>
    <n v="3000"/>
  </r>
  <r>
    <n v="678857"/>
    <n v="37986"/>
    <n v="126003919"/>
    <x v="1"/>
    <x v="1"/>
    <d v="2018-05-28T18:30:24"/>
    <x v="22"/>
    <d v="2018-06-11T00:00:00"/>
    <s v="Banco de Crédito e Inversiones"/>
    <m/>
    <s v="Banco de Chile"/>
    <x v="3"/>
    <n v="0"/>
    <n v="3000"/>
  </r>
  <r>
    <n v="713921"/>
    <n v="37986"/>
    <n v="126003919"/>
    <x v="1"/>
    <x v="1"/>
    <d v="2018-06-27T11:33:55"/>
    <x v="48"/>
    <d v="2018-07-04T00:00:00"/>
    <s v="Banco de Crédito e Inversiones"/>
    <m/>
    <s v="Banco de Chile"/>
    <x v="3"/>
    <n v="0"/>
    <n v="3000"/>
  </r>
  <r>
    <n v="750063"/>
    <n v="37986"/>
    <n v="126003919"/>
    <x v="1"/>
    <x v="1"/>
    <d v="2018-07-26T13:31:34"/>
    <x v="24"/>
    <d v="2018-08-02T00:00:00"/>
    <s v="Banco de Crédito e Inversiones"/>
    <m/>
    <s v="Banco de Chile"/>
    <x v="3"/>
    <n v="0"/>
    <n v="3000"/>
  </r>
  <r>
    <n v="824768"/>
    <n v="37986"/>
    <n v="126003919"/>
    <x v="1"/>
    <x v="1"/>
    <d v="2018-09-26T17:19:58"/>
    <x v="26"/>
    <d v="2018-10-02T00:00:00"/>
    <s v="Banco de Crédito e Inversiones"/>
    <m/>
    <s v="Banco de Chile"/>
    <x v="3"/>
    <n v="0"/>
    <n v="3000"/>
  </r>
  <r>
    <n v="787322"/>
    <n v="37986"/>
    <n v="126003919"/>
    <x v="1"/>
    <x v="1"/>
    <d v="2018-08-29T12:35:07"/>
    <x v="49"/>
    <d v="2018-09-04T00:00:00"/>
    <s v="Banco de Crédito e Inversiones"/>
    <m/>
    <s v="Banco de Chile"/>
    <x v="3"/>
    <n v="0"/>
    <n v="3000"/>
  </r>
  <r>
    <n v="865591"/>
    <n v="37986"/>
    <n v="126003919"/>
    <x v="1"/>
    <x v="1"/>
    <d v="2018-10-29T12:43:02"/>
    <x v="50"/>
    <d v="2018-11-06T00:00:00"/>
    <s v="Banco de Crédito e Inversiones"/>
    <m/>
    <s v="Banco de Chile"/>
    <x v="3"/>
    <n v="0"/>
    <n v="3000"/>
  </r>
  <r>
    <n v="907722"/>
    <n v="37986"/>
    <n v="126003919"/>
    <x v="1"/>
    <x v="1"/>
    <d v="2018-11-30T17:31:58"/>
    <x v="51"/>
    <d v="2018-12-06T00:00:00"/>
    <s v="Banco de Crédito e Inversiones"/>
    <m/>
    <s v="Banco de Chile"/>
    <x v="3"/>
    <n v="0"/>
    <n v="3000"/>
  </r>
  <r>
    <n v="951803"/>
    <n v="37986"/>
    <n v="126003919"/>
    <x v="1"/>
    <x v="1"/>
    <d v="2018-12-26T12:48:31"/>
    <x v="52"/>
    <d v="2019-01-03T00:00:00"/>
    <s v="Banco de Crédito e Inversiones"/>
    <m/>
    <s v="Banco de Chile"/>
    <x v="3"/>
    <n v="0"/>
    <n v="3000"/>
  </r>
  <r>
    <n v="1046016"/>
    <n v="37986"/>
    <n v="126003919"/>
    <x v="1"/>
    <x v="1"/>
    <d v="2019-02-26T13:13:43"/>
    <x v="31"/>
    <d v="2019-03-04T00:00:00"/>
    <s v="Banco de Crédito e Inversiones"/>
    <m/>
    <s v="Banco de Chile"/>
    <x v="3"/>
    <n v="0"/>
    <n v="3000"/>
  </r>
  <r>
    <n v="998420"/>
    <n v="37986"/>
    <n v="126003919"/>
    <x v="1"/>
    <x v="1"/>
    <d v="2019-01-28T12:23:19"/>
    <x v="30"/>
    <d v="2019-02-25T00:00:00"/>
    <s v="Banco de Crédito e Inversiones"/>
    <m/>
    <s v="Banco de Chile"/>
    <x v="3"/>
    <n v="0"/>
    <n v="3000"/>
  </r>
  <r>
    <n v="1096846"/>
    <n v="37986"/>
    <n v="126003919"/>
    <x v="1"/>
    <x v="1"/>
    <d v="2019-03-26T16:21:03"/>
    <x v="32"/>
    <d v="2019-04-02T00:00:00"/>
    <s v="Banco de Crédito e Inversiones"/>
    <m/>
    <s v="Banco de Chile"/>
    <x v="3"/>
    <n v="0"/>
    <n v="3000"/>
  </r>
  <r>
    <n v="1148356"/>
    <n v="37986"/>
    <n v="126003919"/>
    <x v="1"/>
    <x v="1"/>
    <d v="2019-04-26T12:57:33"/>
    <x v="33"/>
    <d v="2019-05-03T00:00:00"/>
    <s v="Banco de Crédito e Inversiones"/>
    <m/>
    <s v="Banco de Chile"/>
    <x v="3"/>
    <n v="0"/>
    <n v="3000"/>
  </r>
  <r>
    <n v="1201935"/>
    <n v="37986"/>
    <n v="126003919"/>
    <x v="1"/>
    <x v="1"/>
    <d v="2019-05-29T17:32:19"/>
    <x v="53"/>
    <d v="2019-06-04T00:00:00"/>
    <s v="Banco de Crédito e Inversiones"/>
    <m/>
    <s v="Banco de Chile"/>
    <x v="3"/>
    <n v="0"/>
    <n v="3000"/>
  </r>
  <r>
    <n v="1259831"/>
    <n v="37986"/>
    <n v="126003919"/>
    <x v="1"/>
    <x v="1"/>
    <d v="2019-06-26T15:43:10"/>
    <x v="35"/>
    <d v="2019-07-09T00:00:00"/>
    <s v="Banco de Crédito e Inversiones"/>
    <m/>
    <s v="Banco de Chile"/>
    <x v="3"/>
    <n v="0"/>
    <n v="3000"/>
  </r>
  <r>
    <n v="135349"/>
    <n v="37987"/>
    <n v="101529606"/>
    <x v="1"/>
    <x v="1"/>
    <d v="2016-07-15T13:21:50"/>
    <x v="36"/>
    <d v="2016-08-01T00:00:00"/>
    <s v="Banco Estado"/>
    <m/>
    <s v="Banco de Chile"/>
    <x v="2"/>
    <n v="0"/>
    <n v="3000"/>
  </r>
  <r>
    <n v="155095"/>
    <n v="37987"/>
    <n v="101529606"/>
    <x v="1"/>
    <x v="1"/>
    <d v="2016-08-26T16:39:45"/>
    <x v="1"/>
    <d v="2016-09-12T00:00:00"/>
    <s v="Banco Estado"/>
    <m/>
    <s v="Banco de Chile"/>
    <x v="3"/>
    <n v="0"/>
    <n v="3000"/>
  </r>
  <r>
    <n v="166509"/>
    <n v="37987"/>
    <n v="101529606"/>
    <x v="1"/>
    <x v="1"/>
    <d v="2016-09-29T12:20:47"/>
    <x v="38"/>
    <d v="2016-10-17T00:00:00"/>
    <s v="Banco Estado"/>
    <m/>
    <s v="Banco de Chile"/>
    <x v="3"/>
    <n v="0"/>
    <n v="3000"/>
  </r>
  <r>
    <n v="144192"/>
    <n v="37987"/>
    <n v="101529606"/>
    <x v="1"/>
    <x v="1"/>
    <d v="2016-07-27T15:47:34"/>
    <x v="2"/>
    <d v="2016-09-07T00:00:00"/>
    <s v="Banco Estado"/>
    <m/>
    <s v="Banco de Chile"/>
    <x v="2"/>
    <n v="0"/>
    <n v="3000"/>
  </r>
  <r>
    <n v="178485"/>
    <n v="37987"/>
    <n v="101529606"/>
    <x v="1"/>
    <x v="1"/>
    <d v="2016-10-27T13:35:17"/>
    <x v="37"/>
    <d v="2016-11-29T00:00:00"/>
    <s v="Banco Estado"/>
    <m/>
    <s v="Banco de Chile"/>
    <x v="3"/>
    <n v="0"/>
    <n v="3000"/>
  </r>
  <r>
    <n v="191293"/>
    <n v="37987"/>
    <n v="101529606"/>
    <x v="1"/>
    <x v="1"/>
    <d v="2016-11-29T11:48:53"/>
    <x v="7"/>
    <d v="2016-12-13T00:00:00"/>
    <s v="Banco Estado"/>
    <m/>
    <s v="Banco de Chile"/>
    <x v="3"/>
    <n v="0"/>
    <n v="3000"/>
  </r>
  <r>
    <n v="236815"/>
    <n v="37987"/>
    <n v="101529606"/>
    <x v="1"/>
    <x v="1"/>
    <d v="2017-02-27T12:19:23"/>
    <x v="4"/>
    <d v="2017-04-04T00:00:00"/>
    <s v="Banco Estado"/>
    <m/>
    <s v="Banco de Chile"/>
    <x v="2"/>
    <n v="0"/>
    <n v="3000"/>
  </r>
  <r>
    <n v="220260"/>
    <n v="37987"/>
    <n v="101529606"/>
    <x v="1"/>
    <x v="1"/>
    <d v="2017-01-26T15:39:04"/>
    <x v="5"/>
    <d v="2017-03-01T00:00:00"/>
    <s v="Banco Estado"/>
    <m/>
    <s v="Banco de Chile"/>
    <x v="2"/>
    <n v="0"/>
    <n v="3000"/>
  </r>
  <r>
    <n v="205454"/>
    <n v="37987"/>
    <n v="101529606"/>
    <x v="1"/>
    <x v="1"/>
    <d v="2016-12-29T16:59:06"/>
    <x v="39"/>
    <d v="2017-01-31T00:00:00"/>
    <s v="Banco Estado"/>
    <m/>
    <s v="Banco de Chile"/>
    <x v="2"/>
    <n v="0"/>
    <n v="3000"/>
  </r>
  <r>
    <n v="254195"/>
    <n v="37987"/>
    <n v="101529606"/>
    <x v="1"/>
    <x v="1"/>
    <d v="2017-03-28T15:24:43"/>
    <x v="40"/>
    <d v="2017-05-04T00:00:00"/>
    <s v="Banco Estado"/>
    <m/>
    <s v="Banco de Chile"/>
    <x v="2"/>
    <n v="0"/>
    <n v="3000"/>
  </r>
  <r>
    <n v="295511"/>
    <n v="37987"/>
    <n v="101529606"/>
    <x v="1"/>
    <x v="1"/>
    <d v="2017-05-29T17:25:45"/>
    <x v="8"/>
    <d v="2017-06-08T00:00:00"/>
    <s v="Banco Estado"/>
    <m/>
    <s v="Banco de Chile"/>
    <x v="3"/>
    <n v="0"/>
    <n v="3000"/>
  </r>
  <r>
    <n v="272374"/>
    <n v="37987"/>
    <n v="101529606"/>
    <x v="1"/>
    <x v="1"/>
    <d v="2017-04-26T15:42:27"/>
    <x v="41"/>
    <d v="2017-06-06T00:00:00"/>
    <s v="Banco Estado"/>
    <m/>
    <s v="Banco de Chile"/>
    <x v="2"/>
    <n v="0"/>
    <n v="3000"/>
  </r>
  <r>
    <n v="318146"/>
    <n v="37987"/>
    <n v="101529606"/>
    <x v="1"/>
    <x v="1"/>
    <d v="2017-06-28T13:07:20"/>
    <x v="42"/>
    <d v="2017-07-04T00:00:00"/>
    <s v="Banco Estado"/>
    <m/>
    <s v="Banco de Chile"/>
    <x v="3"/>
    <n v="0"/>
    <n v="3000"/>
  </r>
  <r>
    <n v="343109"/>
    <n v="37987"/>
    <n v="101529606"/>
    <x v="1"/>
    <x v="1"/>
    <d v="2017-07-27T16:39:09"/>
    <x v="12"/>
    <d v="2017-08-02T00:00:00"/>
    <s v="Banco Estado"/>
    <m/>
    <s v="Banco de Chile"/>
    <x v="3"/>
    <n v="0"/>
    <n v="3000"/>
  </r>
  <r>
    <n v="393744"/>
    <n v="37987"/>
    <n v="101529606"/>
    <x v="1"/>
    <x v="1"/>
    <d v="2017-08-29T20:17:26"/>
    <x v="14"/>
    <d v="2017-10-02T00:00:00"/>
    <s v="Banco Estado"/>
    <m/>
    <s v="Banco de Chile"/>
    <x v="2"/>
    <n v="0"/>
    <n v="3000"/>
  </r>
  <r>
    <n v="421032"/>
    <n v="37987"/>
    <n v="101529606"/>
    <x v="1"/>
    <x v="1"/>
    <d v="2017-09-27T16:46:45"/>
    <x v="43"/>
    <d v="2017-10-31T00:00:00"/>
    <s v="Banco Estado"/>
    <m/>
    <s v="Banco de Chile"/>
    <x v="2"/>
    <n v="0"/>
    <n v="3000"/>
  </r>
  <r>
    <n v="480260"/>
    <n v="37987"/>
    <n v="101529606"/>
    <x v="1"/>
    <x v="1"/>
    <d v="2017-11-28T18:03:10"/>
    <x v="16"/>
    <d v="2017-12-19T00:00:00"/>
    <s v="Banco Estado"/>
    <m/>
    <s v="Banco de Chile"/>
    <x v="3"/>
    <n v="0"/>
    <n v="3000"/>
  </r>
  <r>
    <n v="450062"/>
    <n v="37987"/>
    <n v="101529606"/>
    <x v="1"/>
    <x v="1"/>
    <d v="2017-10-26T18:53:21"/>
    <x v="44"/>
    <d v="2017-11-06T00:00:00"/>
    <s v="Banco Estado"/>
    <m/>
    <s v="Banco de Chile"/>
    <x v="3"/>
    <n v="0"/>
    <n v="3000"/>
  </r>
  <r>
    <n v="546076"/>
    <n v="37987"/>
    <n v="101529606"/>
    <x v="1"/>
    <x v="1"/>
    <d v="2018-01-29T18:37:40"/>
    <x v="18"/>
    <d v="2018-02-26T00:00:00"/>
    <s v="Banco Estado"/>
    <m/>
    <s v="Banco de Chile"/>
    <x v="2"/>
    <n v="0"/>
    <n v="3000"/>
  </r>
  <r>
    <n v="514244"/>
    <n v="37987"/>
    <n v="101529606"/>
    <x v="1"/>
    <x v="1"/>
    <d v="2017-12-27T13:58:51"/>
    <x v="45"/>
    <d v="2018-01-19T00:00:00"/>
    <s v="Banco Estado"/>
    <m/>
    <s v="Banco de Chile"/>
    <x v="3"/>
    <n v="0"/>
    <n v="3000"/>
  </r>
  <r>
    <n v="578455"/>
    <n v="37987"/>
    <n v="101529606"/>
    <x v="1"/>
    <x v="1"/>
    <d v="2018-02-27T16:43:36"/>
    <x v="19"/>
    <d v="2018-03-21T00:00:00"/>
    <s v="Banco Estado"/>
    <m/>
    <s v="Banco de Chile"/>
    <x v="3"/>
    <n v="0"/>
    <n v="3000"/>
  </r>
  <r>
    <n v="644889"/>
    <n v="37987"/>
    <n v="101529606"/>
    <x v="1"/>
    <x v="1"/>
    <d v="2018-04-26T13:25:33"/>
    <x v="47"/>
    <d v="2018-06-07T00:00:00"/>
    <s v="Banco Estado"/>
    <m/>
    <s v="Banco de Chile"/>
    <x v="2"/>
    <n v="0"/>
    <n v="3000"/>
  </r>
  <r>
    <n v="611337"/>
    <n v="37987"/>
    <n v="101529606"/>
    <x v="1"/>
    <x v="1"/>
    <d v="2018-03-27T16:59:28"/>
    <x v="46"/>
    <d v="2018-04-30T00:00:00"/>
    <s v="Banco Estado"/>
    <m/>
    <s v="Banco de Chile"/>
    <x v="2"/>
    <n v="0"/>
    <n v="3000"/>
  </r>
  <r>
    <n v="713922"/>
    <n v="37987"/>
    <n v="101529606"/>
    <x v="1"/>
    <x v="1"/>
    <d v="2018-06-27T11:33:55"/>
    <x v="48"/>
    <d v="2018-07-31T00:00:00"/>
    <s v="Banco Estado"/>
    <m/>
    <s v="Banco de Chile"/>
    <x v="2"/>
    <n v="0"/>
    <n v="3000"/>
  </r>
  <r>
    <n v="678858"/>
    <n v="37987"/>
    <n v="101529606"/>
    <x v="1"/>
    <x v="1"/>
    <d v="2018-05-28T18:30:24"/>
    <x v="22"/>
    <d v="2018-06-11T00:00:00"/>
    <s v="Banco Estado"/>
    <m/>
    <s v="Banco de Chile"/>
    <x v="3"/>
    <n v="0"/>
    <n v="3000"/>
  </r>
  <r>
    <n v="750064"/>
    <n v="37987"/>
    <n v="101529606"/>
    <x v="1"/>
    <x v="1"/>
    <d v="2018-07-26T13:31:34"/>
    <x v="24"/>
    <d v="2018-08-28T00:00:00"/>
    <s v="Banco Estado"/>
    <m/>
    <s v="Banco de Chile"/>
    <x v="2"/>
    <n v="0"/>
    <n v="3000"/>
  </r>
  <r>
    <n v="787323"/>
    <n v="37987"/>
    <n v="101529606"/>
    <x v="1"/>
    <x v="1"/>
    <d v="2018-08-29T12:35:07"/>
    <x v="49"/>
    <d v="2018-10-04T00:00:00"/>
    <s v="Banco Estado"/>
    <m/>
    <s v="Banco de Chile"/>
    <x v="3"/>
    <n v="0"/>
    <n v="3000"/>
  </r>
  <r>
    <n v="824769"/>
    <n v="37987"/>
    <n v="101529606"/>
    <x v="1"/>
    <x v="1"/>
    <d v="2018-09-26T17:19:58"/>
    <x v="26"/>
    <d v="2018-10-29T00:00:00"/>
    <s v="Banco Estado"/>
    <m/>
    <s v="Banco de Chile"/>
    <x v="2"/>
    <n v="0"/>
    <n v="3000"/>
  </r>
  <r>
    <n v="865592"/>
    <n v="37987"/>
    <n v="101529606"/>
    <x v="1"/>
    <x v="1"/>
    <d v="2018-10-29T12:43:02"/>
    <x v="50"/>
    <d v="2018-12-10T00:00:00"/>
    <s v="Banco Estado"/>
    <m/>
    <s v="Banco de Chile"/>
    <x v="2"/>
    <n v="0"/>
    <n v="3000"/>
  </r>
  <r>
    <n v="907723"/>
    <n v="37987"/>
    <n v="101529606"/>
    <x v="1"/>
    <x v="1"/>
    <d v="2018-11-30T17:31:58"/>
    <x v="51"/>
    <d v="2018-12-24T00:00:00"/>
    <s v="Banco Estado"/>
    <m/>
    <s v="Banco de Chile"/>
    <x v="4"/>
    <n v="99"/>
    <n v="3000"/>
  </r>
  <r>
    <n v="951804"/>
    <n v="37987"/>
    <n v="101529606"/>
    <x v="1"/>
    <x v="1"/>
    <d v="2018-12-26T12:48:31"/>
    <x v="52"/>
    <d v="2019-01-03T00:00:00"/>
    <s v="Banco Estado"/>
    <m/>
    <s v="Banco de Chile"/>
    <x v="3"/>
    <n v="0"/>
    <n v="3000"/>
  </r>
  <r>
    <n v="998421"/>
    <n v="37987"/>
    <n v="101529606"/>
    <x v="1"/>
    <x v="1"/>
    <d v="2019-01-28T12:23:19"/>
    <x v="30"/>
    <d v="2019-02-26T00:00:00"/>
    <s v="Banco Estado"/>
    <m/>
    <s v="Banco de Chile"/>
    <x v="2"/>
    <n v="0"/>
    <n v="3000"/>
  </r>
  <r>
    <n v="1046017"/>
    <n v="37987"/>
    <n v="101529606"/>
    <x v="1"/>
    <x v="1"/>
    <d v="2019-02-26T13:13:43"/>
    <x v="31"/>
    <d v="2019-04-01T00:00:00"/>
    <s v="Banco Estado"/>
    <m/>
    <s v="Banco de Chile"/>
    <x v="2"/>
    <n v="0"/>
    <n v="3000"/>
  </r>
  <r>
    <n v="1096847"/>
    <n v="37987"/>
    <n v="101529606"/>
    <x v="1"/>
    <x v="1"/>
    <d v="2019-03-26T16:21:03"/>
    <x v="32"/>
    <d v="2019-04-26T00:00:00"/>
    <s v="Banco Estado"/>
    <m/>
    <s v="Banco de Chile"/>
    <x v="3"/>
    <n v="0"/>
    <n v="3000"/>
  </r>
  <r>
    <n v="1148357"/>
    <n v="37987"/>
    <n v="101529606"/>
    <x v="1"/>
    <x v="1"/>
    <d v="2019-04-26T12:57:33"/>
    <x v="33"/>
    <d v="2019-05-13T00:00:00"/>
    <s v="Banco Estado"/>
    <m/>
    <s v="Banco de Chile"/>
    <x v="3"/>
    <n v="0"/>
    <n v="3000"/>
  </r>
  <r>
    <n v="1201936"/>
    <n v="37987"/>
    <n v="101529606"/>
    <x v="1"/>
    <x v="1"/>
    <d v="2019-05-29T17:32:19"/>
    <x v="53"/>
    <d v="2019-06-26T00:00:00"/>
    <s v="Banco Estado"/>
    <m/>
    <s v="Banco de Chile"/>
    <x v="3"/>
    <n v="0"/>
    <n v="3000"/>
  </r>
  <r>
    <n v="1259832"/>
    <n v="37987"/>
    <n v="101529606"/>
    <x v="1"/>
    <x v="1"/>
    <d v="2019-06-26T15:43:10"/>
    <x v="35"/>
    <d v="2019-07-15T00:00:00"/>
    <s v="Banco Estado"/>
    <m/>
    <s v="Banco de Chile"/>
    <x v="4"/>
    <n v="99"/>
    <n v="3000"/>
  </r>
  <r>
    <n v="135350"/>
    <n v="37990"/>
    <n v="169907080"/>
    <x v="1"/>
    <x v="1"/>
    <d v="2016-07-15T13:21:50"/>
    <x v="36"/>
    <d v="2016-08-01T00:00:00"/>
    <s v="Banco Estado"/>
    <m/>
    <s v="Banco de Chile"/>
    <x v="2"/>
    <n v="0"/>
    <n v="3000"/>
  </r>
  <r>
    <n v="191294"/>
    <n v="37990"/>
    <n v="169907080"/>
    <x v="1"/>
    <x v="1"/>
    <d v="2016-11-29T11:48:53"/>
    <x v="7"/>
    <d v="2016-12-13T00:00:00"/>
    <s v="Banco Estado"/>
    <m/>
    <s v="Banco de Chile"/>
    <x v="3"/>
    <n v="0"/>
    <n v="3000"/>
  </r>
  <r>
    <n v="178486"/>
    <n v="37990"/>
    <n v="169907080"/>
    <x v="1"/>
    <x v="1"/>
    <d v="2016-10-27T13:35:17"/>
    <x v="37"/>
    <d v="2016-11-08T00:00:00"/>
    <s v="Banco Estado"/>
    <m/>
    <s v="Banco de Chile"/>
    <x v="3"/>
    <n v="0"/>
    <n v="3000"/>
  </r>
  <r>
    <n v="144193"/>
    <n v="37990"/>
    <n v="169907080"/>
    <x v="1"/>
    <x v="1"/>
    <d v="2016-07-27T15:47:34"/>
    <x v="2"/>
    <d v="2016-08-18T00:00:00"/>
    <s v="Banco Estado"/>
    <m/>
    <s v="Banco de Chile"/>
    <x v="3"/>
    <n v="0"/>
    <n v="3000"/>
  </r>
  <r>
    <n v="166510"/>
    <n v="37990"/>
    <n v="169907080"/>
    <x v="1"/>
    <x v="1"/>
    <d v="2016-09-29T12:20:47"/>
    <x v="38"/>
    <d v="2016-10-17T00:00:00"/>
    <s v="Banco Estado"/>
    <m/>
    <s v="Banco de Chile"/>
    <x v="3"/>
    <n v="0"/>
    <n v="3000"/>
  </r>
  <r>
    <n v="155096"/>
    <n v="37990"/>
    <n v="169907080"/>
    <x v="1"/>
    <x v="1"/>
    <d v="2016-08-26T16:39:45"/>
    <x v="1"/>
    <d v="2016-09-12T00:00:00"/>
    <s v="Banco Estado"/>
    <m/>
    <s v="Banco de Chile"/>
    <x v="3"/>
    <n v="0"/>
    <n v="3000"/>
  </r>
  <r>
    <n v="205455"/>
    <n v="37990"/>
    <n v="169907080"/>
    <x v="1"/>
    <x v="1"/>
    <d v="2016-12-29T16:59:06"/>
    <x v="39"/>
    <d v="2017-01-05T00:00:00"/>
    <s v="Banco Estado"/>
    <m/>
    <s v="Banco de Chile"/>
    <x v="3"/>
    <n v="0"/>
    <n v="3000"/>
  </r>
  <r>
    <n v="220261"/>
    <n v="37990"/>
    <n v="169907080"/>
    <x v="1"/>
    <x v="1"/>
    <d v="2017-01-26T15:39:04"/>
    <x v="5"/>
    <d v="2017-02-02T00:00:00"/>
    <s v="Banco Estado"/>
    <m/>
    <s v="Banco de Chile"/>
    <x v="3"/>
    <n v="0"/>
    <n v="3000"/>
  </r>
  <r>
    <n v="236816"/>
    <n v="37990"/>
    <n v="169907080"/>
    <x v="1"/>
    <x v="1"/>
    <d v="2017-02-27T12:19:23"/>
    <x v="4"/>
    <d v="2017-03-02T00:00:00"/>
    <s v="Banco Estado"/>
    <m/>
    <s v="Banco de Chile"/>
    <x v="3"/>
    <n v="0"/>
    <n v="3000"/>
  </r>
  <r>
    <n v="272375"/>
    <n v="37990"/>
    <n v="169907080"/>
    <x v="1"/>
    <x v="1"/>
    <d v="2017-04-26T15:42:27"/>
    <x v="41"/>
    <d v="2017-06-06T00:00:00"/>
    <s v="Banco Estado"/>
    <m/>
    <s v="Banco de Chile"/>
    <x v="2"/>
    <n v="0"/>
    <n v="3000"/>
  </r>
  <r>
    <n v="295512"/>
    <n v="37990"/>
    <n v="169907080"/>
    <x v="1"/>
    <x v="1"/>
    <d v="2017-05-29T17:25:45"/>
    <x v="8"/>
    <d v="2017-06-08T00:00:00"/>
    <s v="Banco Estado"/>
    <m/>
    <s v="Banco de Chile"/>
    <x v="3"/>
    <n v="0"/>
    <n v="3000"/>
  </r>
  <r>
    <n v="254196"/>
    <n v="37990"/>
    <n v="169907080"/>
    <x v="1"/>
    <x v="1"/>
    <d v="2017-03-28T15:24:43"/>
    <x v="40"/>
    <d v="2017-05-04T00:00:00"/>
    <s v="Banco Estado"/>
    <m/>
    <s v="Banco de Chile"/>
    <x v="3"/>
    <n v="0"/>
    <n v="3000"/>
  </r>
  <r>
    <n v="343110"/>
    <n v="37990"/>
    <n v="169907080"/>
    <x v="1"/>
    <x v="1"/>
    <d v="2017-07-27T16:39:09"/>
    <x v="12"/>
    <d v="2017-08-11T00:00:00"/>
    <s v="Banco Estado"/>
    <m/>
    <s v="Banco de Chile"/>
    <x v="3"/>
    <n v="0"/>
    <n v="3000"/>
  </r>
  <r>
    <n v="318147"/>
    <n v="37990"/>
    <n v="169907080"/>
    <x v="1"/>
    <x v="1"/>
    <d v="2017-06-28T13:07:20"/>
    <x v="42"/>
    <d v="2017-07-28T00:00:00"/>
    <s v="Banco Estado"/>
    <m/>
    <s v="Banco de Chile"/>
    <x v="2"/>
    <n v="0"/>
    <n v="3000"/>
  </r>
  <r>
    <n v="421033"/>
    <n v="37990"/>
    <n v="169907080"/>
    <x v="1"/>
    <x v="1"/>
    <d v="2017-09-27T16:46:45"/>
    <x v="43"/>
    <d v="2017-10-31T00:00:00"/>
    <s v="Banco Estado"/>
    <m/>
    <s v="Banco de Chile"/>
    <x v="2"/>
    <n v="0"/>
    <n v="3000"/>
  </r>
  <r>
    <n v="393745"/>
    <n v="37990"/>
    <n v="169907080"/>
    <x v="1"/>
    <x v="1"/>
    <d v="2017-08-29T20:17:26"/>
    <x v="14"/>
    <d v="2017-10-02T00:00:00"/>
    <s v="Banco Estado"/>
    <m/>
    <s v="Banco de Chile"/>
    <x v="2"/>
    <n v="0"/>
    <n v="3000"/>
  </r>
  <r>
    <n v="450063"/>
    <n v="37990"/>
    <n v="169907080"/>
    <x v="1"/>
    <x v="1"/>
    <d v="2017-10-26T18:53:21"/>
    <x v="44"/>
    <d v="2017-11-21T00:00:00"/>
    <s v="Banco Estado"/>
    <m/>
    <s v="Banco de Chile"/>
    <x v="3"/>
    <n v="0"/>
    <n v="3000"/>
  </r>
  <r>
    <n v="480261"/>
    <n v="37990"/>
    <n v="169907080"/>
    <x v="1"/>
    <x v="1"/>
    <d v="2017-11-28T18:03:10"/>
    <x v="16"/>
    <d v="2017-12-19T00:00:00"/>
    <s v="Banco Estado"/>
    <m/>
    <s v="Banco de Chile"/>
    <x v="3"/>
    <n v="0"/>
    <n v="3000"/>
  </r>
  <r>
    <n v="514245"/>
    <n v="37990"/>
    <n v="169907080"/>
    <x v="1"/>
    <x v="1"/>
    <d v="2017-12-27T13:58:51"/>
    <x v="45"/>
    <d v="2018-01-19T00:00:00"/>
    <s v="Banco Estado"/>
    <m/>
    <s v="Banco de Chile"/>
    <x v="3"/>
    <n v="0"/>
    <n v="3000"/>
  </r>
  <r>
    <n v="546077"/>
    <n v="37990"/>
    <n v="169907080"/>
    <x v="1"/>
    <x v="1"/>
    <d v="2018-01-29T18:37:40"/>
    <x v="18"/>
    <d v="2018-02-13T00:00:00"/>
    <s v="Banco Estado"/>
    <m/>
    <s v="Banco de Chile"/>
    <x v="3"/>
    <n v="0"/>
    <n v="3000"/>
  </r>
  <r>
    <n v="578456"/>
    <n v="37990"/>
    <n v="169907080"/>
    <x v="1"/>
    <x v="1"/>
    <d v="2018-02-27T16:43:36"/>
    <x v="19"/>
    <d v="2018-03-27T00:00:00"/>
    <s v="Banco Estado"/>
    <m/>
    <s v="Banco de Chile"/>
    <x v="2"/>
    <n v="0"/>
    <n v="3000"/>
  </r>
  <r>
    <n v="611338"/>
    <n v="37990"/>
    <n v="169907080"/>
    <x v="1"/>
    <x v="1"/>
    <d v="2018-03-27T16:59:28"/>
    <x v="46"/>
    <d v="2018-04-30T00:00:00"/>
    <s v="Banco Estado"/>
    <m/>
    <s v="Banco de Chile"/>
    <x v="2"/>
    <n v="0"/>
    <n v="3000"/>
  </r>
  <r>
    <n v="644890"/>
    <n v="37990"/>
    <n v="169907080"/>
    <x v="1"/>
    <x v="1"/>
    <d v="2018-04-26T13:25:33"/>
    <x v="47"/>
    <d v="2018-06-07T00:00:00"/>
    <s v="Banco Estado"/>
    <m/>
    <s v="Banco de Chile"/>
    <x v="2"/>
    <n v="0"/>
    <n v="3000"/>
  </r>
  <r>
    <n v="678859"/>
    <n v="37990"/>
    <n v="169907080"/>
    <x v="1"/>
    <x v="1"/>
    <d v="2018-05-28T18:30:24"/>
    <x v="22"/>
    <d v="2018-06-11T00:00:00"/>
    <s v="Banco Estado"/>
    <m/>
    <s v="Banco de Chile"/>
    <x v="3"/>
    <n v="0"/>
    <n v="3000"/>
  </r>
  <r>
    <n v="713923"/>
    <n v="37990"/>
    <n v="169907080"/>
    <x v="1"/>
    <x v="1"/>
    <d v="2018-06-27T11:33:55"/>
    <x v="48"/>
    <d v="2018-07-23T00:00:00"/>
    <s v="Banco Estado"/>
    <m/>
    <s v="Banco de Chile"/>
    <x v="3"/>
    <n v="0"/>
    <n v="3000"/>
  </r>
  <r>
    <n v="750065"/>
    <n v="37990"/>
    <n v="169907080"/>
    <x v="1"/>
    <x v="1"/>
    <d v="2018-07-26T13:31:34"/>
    <x v="24"/>
    <d v="2018-08-06T00:00:00"/>
    <s v="Banco Estado"/>
    <m/>
    <s v="Banco de Chile"/>
    <x v="3"/>
    <n v="0"/>
    <n v="3000"/>
  </r>
  <r>
    <n v="824770"/>
    <n v="37990"/>
    <n v="169907080"/>
    <x v="1"/>
    <x v="1"/>
    <d v="2018-09-26T17:19:58"/>
    <x v="26"/>
    <d v="2018-10-23T00:00:00"/>
    <s v="Banco Estado"/>
    <m/>
    <s v="Banco de Chile"/>
    <x v="3"/>
    <n v="0"/>
    <n v="3000"/>
  </r>
  <r>
    <n v="787324"/>
    <n v="37990"/>
    <n v="169907080"/>
    <x v="1"/>
    <x v="1"/>
    <d v="2018-08-29T12:35:07"/>
    <x v="49"/>
    <d v="2018-10-04T00:00:00"/>
    <s v="Banco Estado"/>
    <m/>
    <s v="Banco de Chile"/>
    <x v="3"/>
    <n v="0"/>
    <n v="3000"/>
  </r>
  <r>
    <n v="865593"/>
    <n v="37990"/>
    <n v="169907080"/>
    <x v="1"/>
    <x v="1"/>
    <d v="2018-10-29T12:43:02"/>
    <x v="50"/>
    <d v="2018-11-22T00:00:00"/>
    <s v="Banco Estado"/>
    <m/>
    <s v="Banco de Chile"/>
    <x v="3"/>
    <n v="0"/>
    <n v="3000"/>
  </r>
  <r>
    <n v="907724"/>
    <n v="37990"/>
    <n v="169907080"/>
    <x v="1"/>
    <x v="1"/>
    <d v="2018-11-30T17:31:58"/>
    <x v="51"/>
    <d v="2018-12-06T00:00:00"/>
    <s v="Banco Estado"/>
    <m/>
    <s v="Banco de Chile"/>
    <x v="3"/>
    <n v="0"/>
    <n v="3000"/>
  </r>
  <r>
    <n v="951805"/>
    <n v="37990"/>
    <n v="169907080"/>
    <x v="1"/>
    <x v="1"/>
    <d v="2018-12-26T12:48:31"/>
    <x v="52"/>
    <d v="2019-01-17T00:00:00"/>
    <s v="Banco Estado"/>
    <m/>
    <s v="Banco de Chile"/>
    <x v="3"/>
    <n v="0"/>
    <n v="3000"/>
  </r>
  <r>
    <n v="1046018"/>
    <n v="37990"/>
    <n v="169907080"/>
    <x v="1"/>
    <x v="1"/>
    <d v="2019-02-26T13:13:43"/>
    <x v="31"/>
    <d v="2019-03-04T00:00:00"/>
    <s v="Banco Estado"/>
    <m/>
    <s v="Banco de Chile"/>
    <x v="3"/>
    <n v="0"/>
    <n v="3000"/>
  </r>
  <r>
    <n v="998422"/>
    <n v="37990"/>
    <n v="169907080"/>
    <x v="1"/>
    <x v="1"/>
    <d v="2019-01-28T12:23:19"/>
    <x v="30"/>
    <d v="2019-02-25T00:00:00"/>
    <s v="Banco Estado"/>
    <m/>
    <s v="Banco de Chile"/>
    <x v="3"/>
    <n v="0"/>
    <n v="3000"/>
  </r>
  <r>
    <n v="1096848"/>
    <n v="37990"/>
    <n v="169907080"/>
    <x v="1"/>
    <x v="1"/>
    <d v="2019-03-26T16:21:03"/>
    <x v="32"/>
    <d v="2019-04-11T00:00:00"/>
    <s v="Banco Estado"/>
    <m/>
    <s v="Banco de Chile"/>
    <x v="3"/>
    <n v="0"/>
    <n v="3000"/>
  </r>
  <r>
    <n v="1148358"/>
    <n v="37990"/>
    <n v="169907080"/>
    <x v="1"/>
    <x v="1"/>
    <d v="2019-04-26T12:57:33"/>
    <x v="33"/>
    <d v="2019-05-13T00:00:00"/>
    <s v="Banco Estado"/>
    <m/>
    <s v="Banco de Chile"/>
    <x v="3"/>
    <n v="0"/>
    <n v="3000"/>
  </r>
  <r>
    <n v="1201937"/>
    <n v="37990"/>
    <n v="169907080"/>
    <x v="1"/>
    <x v="1"/>
    <d v="2019-05-29T17:32:19"/>
    <x v="53"/>
    <d v="2019-06-11T00:00:00"/>
    <s v="Banco Estado"/>
    <m/>
    <s v="Banco de Chile"/>
    <x v="3"/>
    <n v="0"/>
    <n v="3000"/>
  </r>
  <r>
    <n v="1259833"/>
    <n v="37990"/>
    <n v="169907080"/>
    <x v="1"/>
    <x v="1"/>
    <d v="2019-06-26T15:43:10"/>
    <x v="35"/>
    <d v="2019-07-15T00:00:00"/>
    <s v="Banco Estado"/>
    <m/>
    <s v="Banco de Chile"/>
    <x v="3"/>
    <n v="0"/>
    <n v="3000"/>
  </r>
  <r>
    <n v="135351"/>
    <n v="37991"/>
    <s v="14162802K"/>
    <x v="1"/>
    <x v="1"/>
    <d v="2016-07-15T13:21:50"/>
    <x v="36"/>
    <d v="2016-07-28T00:00:00"/>
    <s v="Banco Estado"/>
    <m/>
    <s v="Banco de Chile"/>
    <x v="3"/>
    <n v="0"/>
    <n v="2000"/>
  </r>
  <r>
    <n v="155097"/>
    <n v="37991"/>
    <s v="14162802K"/>
    <x v="1"/>
    <x v="1"/>
    <d v="2016-08-26T16:39:45"/>
    <x v="1"/>
    <d v="2016-09-05T00:00:00"/>
    <s v="Banco Estado"/>
    <m/>
    <s v="Banco de Chile"/>
    <x v="3"/>
    <n v="0"/>
    <n v="2000"/>
  </r>
  <r>
    <n v="166511"/>
    <n v="37991"/>
    <s v="14162802K"/>
    <x v="1"/>
    <x v="1"/>
    <d v="2016-09-29T12:20:47"/>
    <x v="38"/>
    <d v="2016-10-04T00:00:00"/>
    <s v="Banco Estado"/>
    <m/>
    <s v="Banco de Chile"/>
    <x v="3"/>
    <n v="0"/>
    <n v="2000"/>
  </r>
  <r>
    <n v="144194"/>
    <n v="37991"/>
    <s v="14162802K"/>
    <x v="1"/>
    <x v="1"/>
    <d v="2016-07-27T15:47:34"/>
    <x v="2"/>
    <d v="2016-08-03T00:00:00"/>
    <s v="Banco Estado"/>
    <m/>
    <s v="Banco de Chile"/>
    <x v="3"/>
    <n v="0"/>
    <n v="2000"/>
  </r>
  <r>
    <n v="178487"/>
    <n v="37991"/>
    <s v="14162802K"/>
    <x v="1"/>
    <x v="1"/>
    <d v="2016-10-27T13:35:17"/>
    <x v="37"/>
    <d v="2016-11-08T00:00:00"/>
    <s v="Banco Estado"/>
    <m/>
    <s v="Banco de Chile"/>
    <x v="3"/>
    <n v="0"/>
    <n v="2000"/>
  </r>
  <r>
    <n v="191295"/>
    <n v="37991"/>
    <s v="14162802K"/>
    <x v="1"/>
    <x v="1"/>
    <d v="2016-11-29T11:48:53"/>
    <x v="7"/>
    <d v="2017-01-09T00:00:00"/>
    <s v="Banco Estado"/>
    <m/>
    <s v="Banco de Chile"/>
    <x v="2"/>
    <n v="0"/>
    <n v="2000"/>
  </r>
  <r>
    <n v="236817"/>
    <n v="37991"/>
    <s v="14162802K"/>
    <x v="1"/>
    <x v="1"/>
    <d v="2017-02-27T12:19:23"/>
    <x v="4"/>
    <d v="2017-03-13T00:00:00"/>
    <s v="Banco Estado"/>
    <m/>
    <s v="Banco de Chile"/>
    <x v="3"/>
    <n v="0"/>
    <n v="2000"/>
  </r>
  <r>
    <n v="220262"/>
    <n v="37991"/>
    <s v="14162802K"/>
    <x v="1"/>
    <x v="1"/>
    <d v="2017-01-26T15:39:04"/>
    <x v="5"/>
    <d v="2017-03-01T00:00:00"/>
    <s v="Banco Estado"/>
    <m/>
    <s v="Banco de Chile"/>
    <x v="3"/>
    <n v="0"/>
    <n v="2000"/>
  </r>
  <r>
    <n v="205456"/>
    <n v="37991"/>
    <s v="14162802K"/>
    <x v="1"/>
    <x v="1"/>
    <d v="2016-12-29T16:59:06"/>
    <x v="39"/>
    <d v="2017-01-31T00:00:00"/>
    <s v="Banco Estado"/>
    <m/>
    <s v="Banco de Chile"/>
    <x v="2"/>
    <n v="0"/>
    <n v="2000"/>
  </r>
  <r>
    <n v="254197"/>
    <n v="37991"/>
    <s v="14162802K"/>
    <x v="1"/>
    <x v="1"/>
    <d v="2017-03-28T15:24:43"/>
    <x v="40"/>
    <d v="2017-04-20T00:00:00"/>
    <s v="Banco Estado"/>
    <m/>
    <s v="Banco de Chile"/>
    <x v="3"/>
    <n v="0"/>
    <n v="2000"/>
  </r>
  <r>
    <n v="295513"/>
    <n v="37991"/>
    <s v="14162802K"/>
    <x v="1"/>
    <x v="1"/>
    <d v="2017-05-29T17:25:45"/>
    <x v="8"/>
    <d v="2017-07-04T00:00:00"/>
    <s v="Banco Estado"/>
    <m/>
    <s v="Banco de Chile"/>
    <x v="2"/>
    <n v="0"/>
    <n v="2000"/>
  </r>
  <r>
    <n v="272376"/>
    <n v="37991"/>
    <s v="14162802K"/>
    <x v="1"/>
    <x v="1"/>
    <d v="2017-04-26T15:42:27"/>
    <x v="41"/>
    <d v="2017-05-04T00:00:00"/>
    <s v="Banco Estado"/>
    <m/>
    <s v="Banco de Chile"/>
    <x v="3"/>
    <n v="0"/>
    <n v="2000"/>
  </r>
  <r>
    <n v="318148"/>
    <n v="37991"/>
    <s v="14162802K"/>
    <x v="1"/>
    <x v="1"/>
    <d v="2017-06-28T13:07:20"/>
    <x v="42"/>
    <d v="2017-07-28T00:00:00"/>
    <s v="Banco Estado"/>
    <m/>
    <s v="Banco de Chile"/>
    <x v="2"/>
    <n v="0"/>
    <n v="2000"/>
  </r>
  <r>
    <n v="343111"/>
    <n v="37991"/>
    <s v="14162802K"/>
    <x v="1"/>
    <x v="1"/>
    <d v="2017-07-27T16:39:09"/>
    <x v="12"/>
    <d v="2017-08-16T00:00:00"/>
    <s v="Banco Estado"/>
    <m/>
    <s v="Banco de Chile"/>
    <x v="3"/>
    <n v="0"/>
    <n v="2000"/>
  </r>
  <r>
    <n v="393746"/>
    <n v="37991"/>
    <s v="14162802K"/>
    <x v="1"/>
    <x v="1"/>
    <d v="2017-08-29T20:17:26"/>
    <x v="14"/>
    <d v="2017-09-05T00:00:00"/>
    <s v="Banco Estado"/>
    <m/>
    <s v="Banco de Chile"/>
    <x v="3"/>
    <n v="0"/>
    <n v="2000"/>
  </r>
  <r>
    <n v="421034"/>
    <n v="37991"/>
    <s v="14162802K"/>
    <x v="1"/>
    <x v="1"/>
    <d v="2017-09-27T16:46:45"/>
    <x v="43"/>
    <d v="2017-10-03T00:00:00"/>
    <s v="Banco Estado"/>
    <m/>
    <s v="Banco de Chile"/>
    <x v="3"/>
    <n v="0"/>
    <n v="2000"/>
  </r>
  <r>
    <n v="480262"/>
    <n v="37991"/>
    <s v="14162802K"/>
    <x v="1"/>
    <x v="1"/>
    <d v="2017-11-28T18:03:10"/>
    <x v="16"/>
    <d v="2017-12-19T00:00:00"/>
    <s v="Banco Estado"/>
    <m/>
    <s v="Banco de Chile"/>
    <x v="3"/>
    <n v="0"/>
    <n v="2000"/>
  </r>
  <r>
    <n v="450064"/>
    <n v="37991"/>
    <s v="14162802K"/>
    <x v="1"/>
    <x v="1"/>
    <d v="2017-10-26T18:53:21"/>
    <x v="44"/>
    <d v="2017-11-06T00:00:00"/>
    <s v="Banco Estado"/>
    <m/>
    <s v="Banco de Chile"/>
    <x v="3"/>
    <n v="0"/>
    <n v="2000"/>
  </r>
  <r>
    <n v="546078"/>
    <n v="37991"/>
    <s v="14162802K"/>
    <x v="1"/>
    <x v="1"/>
    <d v="2018-01-29T18:37:40"/>
    <x v="18"/>
    <d v="2018-02-26T00:00:00"/>
    <s v="Banco Estado"/>
    <m/>
    <s v="Banco de Chile"/>
    <x v="2"/>
    <n v="0"/>
    <n v="2000"/>
  </r>
  <r>
    <n v="514246"/>
    <n v="37991"/>
    <s v="14162802K"/>
    <x v="1"/>
    <x v="1"/>
    <d v="2017-12-27T13:58:51"/>
    <x v="45"/>
    <d v="2018-01-19T00:00:00"/>
    <s v="Banco Estado"/>
    <m/>
    <s v="Banco de Chile"/>
    <x v="3"/>
    <n v="0"/>
    <n v="2000"/>
  </r>
  <r>
    <n v="578457"/>
    <n v="37991"/>
    <s v="14162802K"/>
    <x v="1"/>
    <x v="1"/>
    <d v="2018-02-27T16:43:36"/>
    <x v="19"/>
    <d v="2018-03-27T00:00:00"/>
    <s v="Banco Estado"/>
    <m/>
    <s v="Banco de Chile"/>
    <x v="2"/>
    <n v="0"/>
    <n v="2000"/>
  </r>
  <r>
    <n v="644891"/>
    <n v="37991"/>
    <s v="14162802K"/>
    <x v="1"/>
    <x v="1"/>
    <d v="2018-04-26T13:25:33"/>
    <x v="47"/>
    <d v="2018-06-07T00:00:00"/>
    <s v="Banco Estado"/>
    <m/>
    <s v="Banco de Chile"/>
    <x v="2"/>
    <n v="0"/>
    <n v="2000"/>
  </r>
  <r>
    <n v="611339"/>
    <n v="37991"/>
    <s v="14162802K"/>
    <x v="1"/>
    <x v="1"/>
    <d v="2018-03-27T16:59:28"/>
    <x v="46"/>
    <d v="2018-04-30T00:00:00"/>
    <s v="Banco Estado"/>
    <m/>
    <s v="Banco de Chile"/>
    <x v="2"/>
    <n v="0"/>
    <n v="2000"/>
  </r>
  <r>
    <n v="713924"/>
    <n v="37991"/>
    <s v="14162802K"/>
    <x v="1"/>
    <x v="1"/>
    <d v="2018-06-27T11:33:55"/>
    <x v="48"/>
    <d v="2018-07-23T00:00:00"/>
    <s v="Banco Estado"/>
    <m/>
    <s v="Banco de Chile"/>
    <x v="3"/>
    <n v="0"/>
    <n v="2000"/>
  </r>
  <r>
    <n v="678860"/>
    <n v="37991"/>
    <s v="14162802K"/>
    <x v="1"/>
    <x v="1"/>
    <d v="2018-05-28T18:30:24"/>
    <x v="22"/>
    <d v="2018-07-03T00:00:00"/>
    <s v="Banco Estado"/>
    <m/>
    <s v="Banco de Chile"/>
    <x v="3"/>
    <n v="0"/>
    <n v="2000"/>
  </r>
  <r>
    <n v="750066"/>
    <n v="37991"/>
    <s v="14162802K"/>
    <x v="1"/>
    <x v="1"/>
    <d v="2018-07-26T13:31:34"/>
    <x v="24"/>
    <d v="2018-08-28T00:00:00"/>
    <s v="Banco Estado"/>
    <m/>
    <s v="Banco de Chile"/>
    <x v="3"/>
    <n v="0"/>
    <n v="2000"/>
  </r>
  <r>
    <n v="787325"/>
    <n v="37991"/>
    <s v="14162802K"/>
    <x v="1"/>
    <x v="1"/>
    <d v="2018-08-29T12:35:07"/>
    <x v="49"/>
    <d v="2018-09-04T00:00:00"/>
    <s v="Banco Estado"/>
    <m/>
    <s v="Banco de Chile"/>
    <x v="3"/>
    <n v="0"/>
    <n v="2000"/>
  </r>
  <r>
    <n v="824771"/>
    <n v="37991"/>
    <s v="14162802K"/>
    <x v="1"/>
    <x v="1"/>
    <d v="2018-09-26T17:19:58"/>
    <x v="26"/>
    <d v="2018-10-10T00:00:00"/>
    <s v="Banco Estado"/>
    <m/>
    <s v="Banco de Chile"/>
    <x v="3"/>
    <n v="0"/>
    <n v="2000"/>
  </r>
  <r>
    <n v="865594"/>
    <n v="37991"/>
    <s v="14162802K"/>
    <x v="1"/>
    <x v="1"/>
    <d v="2018-10-29T12:43:02"/>
    <x v="50"/>
    <d v="2018-11-06T00:00:00"/>
    <s v="Banco Estado"/>
    <m/>
    <s v="Banco de Chile"/>
    <x v="3"/>
    <n v="0"/>
    <n v="2000"/>
  </r>
  <r>
    <n v="907725"/>
    <n v="37991"/>
    <s v="14162802K"/>
    <x v="1"/>
    <x v="1"/>
    <d v="2018-11-30T17:31:58"/>
    <x v="51"/>
    <d v="2018-12-20T00:00:00"/>
    <s v="Banco Estado"/>
    <m/>
    <s v="Banco de Chile"/>
    <x v="3"/>
    <n v="0"/>
    <n v="2000"/>
  </r>
  <r>
    <n v="951806"/>
    <n v="37991"/>
    <s v="14162802K"/>
    <x v="1"/>
    <x v="1"/>
    <d v="2018-12-26T12:48:31"/>
    <x v="52"/>
    <d v="2019-01-03T00:00:00"/>
    <s v="Banco Estado"/>
    <m/>
    <s v="Banco de Chile"/>
    <x v="3"/>
    <n v="0"/>
    <n v="2000"/>
  </r>
  <r>
    <n v="998423"/>
    <n v="37991"/>
    <s v="14162802K"/>
    <x v="1"/>
    <x v="1"/>
    <d v="2019-01-28T12:23:19"/>
    <x v="30"/>
    <d v="2019-02-25T00:00:00"/>
    <s v="Banco Estado"/>
    <m/>
    <s v="Banco de Chile"/>
    <x v="3"/>
    <n v="0"/>
    <n v="2000"/>
  </r>
  <r>
    <n v="1046019"/>
    <n v="37991"/>
    <s v="14162802K"/>
    <x v="1"/>
    <x v="1"/>
    <d v="2019-02-26T13:13:43"/>
    <x v="31"/>
    <d v="2019-03-20T00:00:00"/>
    <s v="Banco Estado"/>
    <m/>
    <s v="Banco de Chile"/>
    <x v="3"/>
    <n v="0"/>
    <n v="2000"/>
  </r>
  <r>
    <n v="135352"/>
    <n v="37992"/>
    <n v="188534724"/>
    <x v="1"/>
    <x v="1"/>
    <d v="2016-07-15T13:21:50"/>
    <x v="36"/>
    <d v="2016-08-01T00:00:00"/>
    <s v="Banco Estado"/>
    <m/>
    <s v="Banco de Chile"/>
    <x v="2"/>
    <n v="0"/>
    <n v="3000"/>
  </r>
  <r>
    <n v="191296"/>
    <n v="37992"/>
    <n v="188534724"/>
    <x v="1"/>
    <x v="1"/>
    <d v="2016-11-29T11:48:53"/>
    <x v="7"/>
    <d v="2016-12-13T00:00:00"/>
    <s v="Banco Estado"/>
    <m/>
    <s v="Banco de Chile"/>
    <x v="3"/>
    <n v="0"/>
    <n v="3000"/>
  </r>
  <r>
    <n v="178488"/>
    <n v="37992"/>
    <n v="188534724"/>
    <x v="1"/>
    <x v="1"/>
    <d v="2016-10-27T13:35:17"/>
    <x v="37"/>
    <d v="2016-11-21T00:00:00"/>
    <s v="Banco Estado"/>
    <m/>
    <s v="Banco de Chile"/>
    <x v="3"/>
    <n v="0"/>
    <n v="3000"/>
  </r>
  <r>
    <n v="144195"/>
    <n v="37992"/>
    <n v="188534724"/>
    <x v="1"/>
    <x v="1"/>
    <d v="2016-07-27T15:47:34"/>
    <x v="2"/>
    <d v="2016-09-07T00:00:00"/>
    <s v="Banco Estado"/>
    <m/>
    <s v="Banco de Chile"/>
    <x v="2"/>
    <n v="0"/>
    <n v="3000"/>
  </r>
  <r>
    <n v="166512"/>
    <n v="37992"/>
    <n v="188534724"/>
    <x v="1"/>
    <x v="1"/>
    <d v="2016-09-29T12:20:47"/>
    <x v="38"/>
    <d v="2016-10-21T00:00:00"/>
    <s v="Banco Estado"/>
    <m/>
    <s v="Banco de Chile"/>
    <x v="3"/>
    <n v="0"/>
    <n v="3000"/>
  </r>
  <r>
    <n v="155098"/>
    <n v="37992"/>
    <n v="188534724"/>
    <x v="1"/>
    <x v="1"/>
    <d v="2016-08-26T16:39:45"/>
    <x v="1"/>
    <d v="2016-09-12T00:00:00"/>
    <s v="Banco Estado"/>
    <m/>
    <s v="Banco de Chile"/>
    <x v="3"/>
    <n v="0"/>
    <n v="3000"/>
  </r>
  <r>
    <n v="205457"/>
    <n v="37992"/>
    <n v="188534724"/>
    <x v="1"/>
    <x v="1"/>
    <d v="2016-12-29T16:59:06"/>
    <x v="39"/>
    <d v="2017-01-31T00:00:00"/>
    <s v="Banco Estado"/>
    <m/>
    <s v="Banco de Chile"/>
    <x v="2"/>
    <n v="0"/>
    <n v="3000"/>
  </r>
  <r>
    <n v="220263"/>
    <n v="37992"/>
    <n v="188534724"/>
    <x v="1"/>
    <x v="1"/>
    <d v="2017-01-26T15:39:04"/>
    <x v="5"/>
    <d v="2017-02-16T00:00:00"/>
    <s v="Banco Estado"/>
    <m/>
    <s v="Banco de Chile"/>
    <x v="3"/>
    <n v="0"/>
    <n v="3000"/>
  </r>
  <r>
    <n v="236818"/>
    <n v="37992"/>
    <n v="188534724"/>
    <x v="1"/>
    <x v="1"/>
    <d v="2017-02-27T12:19:23"/>
    <x v="4"/>
    <d v="2017-04-04T00:00:00"/>
    <s v="Banco Estado"/>
    <m/>
    <s v="Banco de Chile"/>
    <x v="2"/>
    <n v="0"/>
    <n v="3000"/>
  </r>
  <r>
    <n v="272377"/>
    <n v="37992"/>
    <n v="188534724"/>
    <x v="1"/>
    <x v="1"/>
    <d v="2017-04-26T15:42:27"/>
    <x v="41"/>
    <d v="2017-05-04T00:00:00"/>
    <s v="Banco Estado"/>
    <m/>
    <s v="Banco de Chile"/>
    <x v="3"/>
    <n v="0"/>
    <n v="3000"/>
  </r>
  <r>
    <n v="295514"/>
    <n v="37992"/>
    <n v="188534724"/>
    <x v="1"/>
    <x v="1"/>
    <d v="2017-05-29T17:25:45"/>
    <x v="8"/>
    <d v="2017-06-06T00:00:00"/>
    <s v="Banco Estado"/>
    <m/>
    <s v="Banco de Chile"/>
    <x v="3"/>
    <n v="0"/>
    <n v="3000"/>
  </r>
  <r>
    <n v="254198"/>
    <n v="37992"/>
    <n v="188534724"/>
    <x v="1"/>
    <x v="1"/>
    <d v="2017-03-28T15:24:43"/>
    <x v="40"/>
    <d v="2017-04-04T00:00:00"/>
    <s v="Banco Estado"/>
    <m/>
    <s v="Banco de Chile"/>
    <x v="3"/>
    <n v="0"/>
    <n v="3000"/>
  </r>
  <r>
    <n v="343112"/>
    <n v="37992"/>
    <n v="188534724"/>
    <x v="1"/>
    <x v="1"/>
    <d v="2017-07-27T16:39:09"/>
    <x v="12"/>
    <d v="2017-08-29T00:00:00"/>
    <s v="Banco Estado"/>
    <m/>
    <s v="Banco de Chile"/>
    <x v="2"/>
    <n v="0"/>
    <n v="3000"/>
  </r>
  <r>
    <n v="318149"/>
    <n v="37992"/>
    <n v="188534724"/>
    <x v="1"/>
    <x v="1"/>
    <d v="2017-06-28T13:07:20"/>
    <x v="42"/>
    <d v="2017-07-28T00:00:00"/>
    <s v="Banco Estado"/>
    <m/>
    <s v="Banco de Chile"/>
    <x v="2"/>
    <n v="0"/>
    <n v="3000"/>
  </r>
  <r>
    <n v="421035"/>
    <n v="37992"/>
    <n v="188534724"/>
    <x v="1"/>
    <x v="1"/>
    <d v="2017-09-27T16:46:45"/>
    <x v="43"/>
    <d v="2017-10-31T00:00:00"/>
    <s v="Banco Estado"/>
    <m/>
    <s v="Banco de Chile"/>
    <x v="2"/>
    <n v="0"/>
    <n v="3000"/>
  </r>
  <r>
    <n v="393747"/>
    <n v="37992"/>
    <n v="188534724"/>
    <x v="1"/>
    <x v="1"/>
    <d v="2017-08-29T20:17:26"/>
    <x v="14"/>
    <d v="2017-10-02T00:00:00"/>
    <s v="Banco Estado"/>
    <m/>
    <s v="Banco de Chile"/>
    <x v="2"/>
    <n v="0"/>
    <n v="3000"/>
  </r>
  <r>
    <n v="450065"/>
    <n v="37992"/>
    <n v="188534724"/>
    <x v="1"/>
    <x v="1"/>
    <d v="2017-10-26T18:53:21"/>
    <x v="44"/>
    <d v="2017-11-29T00:00:00"/>
    <s v="Banco Estado"/>
    <m/>
    <s v="Banco de Chile"/>
    <x v="2"/>
    <n v="0"/>
    <n v="3000"/>
  </r>
  <r>
    <n v="480263"/>
    <n v="37992"/>
    <n v="188534724"/>
    <x v="1"/>
    <x v="1"/>
    <d v="2017-11-28T18:03:10"/>
    <x v="16"/>
    <d v="2017-12-29T00:00:00"/>
    <s v="Banco Estado"/>
    <m/>
    <s v="Banco de Chile"/>
    <x v="2"/>
    <n v="0"/>
    <n v="3000"/>
  </r>
  <r>
    <n v="514247"/>
    <n v="37992"/>
    <n v="188534724"/>
    <x v="1"/>
    <x v="1"/>
    <d v="2017-12-27T13:58:51"/>
    <x v="45"/>
    <d v="2018-01-29T00:00:00"/>
    <s v="Banco Estado"/>
    <m/>
    <s v="Banco de Chile"/>
    <x v="2"/>
    <n v="0"/>
    <n v="3000"/>
  </r>
  <r>
    <n v="546079"/>
    <n v="37992"/>
    <n v="188534724"/>
    <x v="1"/>
    <x v="1"/>
    <d v="2018-01-29T18:37:40"/>
    <x v="18"/>
    <d v="2018-02-26T00:00:00"/>
    <s v="Banco Estado"/>
    <m/>
    <s v="Banco de Chile"/>
    <x v="2"/>
    <n v="0"/>
    <n v="3000"/>
  </r>
  <r>
    <n v="578458"/>
    <n v="37992"/>
    <n v="188534724"/>
    <x v="1"/>
    <x v="1"/>
    <d v="2018-02-27T16:43:36"/>
    <x v="19"/>
    <d v="2018-03-27T00:00:00"/>
    <s v="Banco Estado"/>
    <m/>
    <s v="Banco de Chile"/>
    <x v="2"/>
    <n v="0"/>
    <n v="3000"/>
  </r>
  <r>
    <n v="611340"/>
    <n v="37992"/>
    <n v="188534724"/>
    <x v="1"/>
    <x v="1"/>
    <d v="2018-03-27T16:59:28"/>
    <x v="46"/>
    <d v="2018-04-19T00:00:00"/>
    <s v="Banco Estado"/>
    <m/>
    <s v="Banco de Chile"/>
    <x v="3"/>
    <n v="0"/>
    <n v="3000"/>
  </r>
  <r>
    <n v="644892"/>
    <n v="37992"/>
    <n v="188534724"/>
    <x v="1"/>
    <x v="1"/>
    <d v="2018-04-26T13:25:33"/>
    <x v="47"/>
    <d v="2018-05-22T00:00:00"/>
    <s v="Banco Estado"/>
    <m/>
    <s v="Banco de Chile"/>
    <x v="3"/>
    <n v="0"/>
    <n v="3000"/>
  </r>
  <r>
    <n v="678861"/>
    <n v="37992"/>
    <n v="188534724"/>
    <x v="1"/>
    <x v="1"/>
    <d v="2018-05-28T18:30:24"/>
    <x v="22"/>
    <d v="2018-06-11T00:00:00"/>
    <s v="Banco Estado"/>
    <m/>
    <s v="Banco de Chile"/>
    <x v="3"/>
    <n v="0"/>
    <n v="3000"/>
  </r>
  <r>
    <n v="713925"/>
    <n v="37992"/>
    <n v="188534724"/>
    <x v="1"/>
    <x v="1"/>
    <d v="2018-06-27T11:33:55"/>
    <x v="48"/>
    <d v="2018-07-23T00:00:00"/>
    <s v="Banco Estado"/>
    <m/>
    <s v="Banco de Chile"/>
    <x v="3"/>
    <n v="0"/>
    <n v="3000"/>
  </r>
  <r>
    <n v="750067"/>
    <n v="37992"/>
    <n v="188534724"/>
    <x v="1"/>
    <x v="1"/>
    <d v="2018-07-26T13:31:34"/>
    <x v="24"/>
    <d v="2018-08-28T00:00:00"/>
    <s v="Banco Estado"/>
    <m/>
    <s v="Banco de Chile"/>
    <x v="2"/>
    <n v="0"/>
    <n v="3000"/>
  </r>
  <r>
    <n v="787326"/>
    <n v="37992"/>
    <n v="188534724"/>
    <x v="1"/>
    <x v="1"/>
    <d v="2018-08-29T12:35:07"/>
    <x v="49"/>
    <d v="2018-09-04T00:00:00"/>
    <s v="Banco Estado"/>
    <m/>
    <s v="Banco de Chile"/>
    <x v="3"/>
    <n v="0"/>
    <n v="3000"/>
  </r>
  <r>
    <n v="135323"/>
    <n v="37993"/>
    <s v="17646819K"/>
    <x v="1"/>
    <x v="1"/>
    <d v="2016-07-15T13:21:50"/>
    <x v="36"/>
    <d v="2016-07-20T00:00:00"/>
    <s v="Banco Falabella"/>
    <m/>
    <s v="Banco de Chile"/>
    <x v="3"/>
    <n v="0"/>
    <n v="3000"/>
  </r>
  <r>
    <n v="191268"/>
    <n v="37993"/>
    <s v="17646819K"/>
    <x v="1"/>
    <x v="1"/>
    <d v="2016-11-29T11:48:53"/>
    <x v="7"/>
    <d v="2016-12-02T00:00:00"/>
    <s v="Banco Falabella"/>
    <m/>
    <s v="Banco de Chile"/>
    <x v="3"/>
    <n v="0"/>
    <n v="3000"/>
  </r>
  <r>
    <n v="166484"/>
    <n v="37993"/>
    <s v="17646819K"/>
    <x v="1"/>
    <x v="1"/>
    <d v="2016-09-29T12:20:47"/>
    <x v="38"/>
    <d v="2016-10-04T00:00:00"/>
    <s v="Banco Falabella"/>
    <m/>
    <s v="Banco de Chile"/>
    <x v="3"/>
    <n v="0"/>
    <n v="3000"/>
  </r>
  <r>
    <n v="155069"/>
    <n v="37993"/>
    <s v="17646819K"/>
    <x v="1"/>
    <x v="1"/>
    <d v="2016-08-26T16:39:45"/>
    <x v="1"/>
    <d v="2016-09-05T00:00:00"/>
    <s v="Banco Falabella"/>
    <m/>
    <s v="Banco de Chile"/>
    <x v="3"/>
    <n v="0"/>
    <n v="3000"/>
  </r>
  <r>
    <n v="178460"/>
    <n v="37993"/>
    <s v="17646819K"/>
    <x v="1"/>
    <x v="1"/>
    <d v="2016-10-27T13:35:17"/>
    <x v="37"/>
    <d v="2016-11-08T00:00:00"/>
    <s v="Banco Falabella"/>
    <m/>
    <s v="Banco de Chile"/>
    <x v="3"/>
    <n v="0"/>
    <n v="3000"/>
  </r>
  <r>
    <n v="144166"/>
    <n v="37993"/>
    <s v="17646819K"/>
    <x v="1"/>
    <x v="1"/>
    <d v="2016-07-27T15:47:34"/>
    <x v="2"/>
    <d v="2016-08-03T00:00:00"/>
    <s v="Banco Falabella"/>
    <m/>
    <s v="Banco de Chile"/>
    <x v="3"/>
    <n v="0"/>
    <n v="3000"/>
  </r>
  <r>
    <n v="182918"/>
    <n v="37994"/>
    <n v="66694194"/>
    <x v="1"/>
    <x v="0"/>
    <d v="2016-10-27T13:36:23"/>
    <x v="0"/>
    <d v="2016-11-08T00:00:00"/>
    <s v="N/A"/>
    <m/>
    <s v="Banco de Chile"/>
    <x v="0"/>
    <n v="0"/>
    <n v="5000"/>
  </r>
  <r>
    <n v="158032"/>
    <n v="37994"/>
    <n v="66694194"/>
    <x v="1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x v="1"/>
    <x v="0"/>
    <d v="2016-07-27T17:31:49"/>
    <x v="2"/>
    <d v="2016-08-03T00:00:00"/>
    <s v="N/A"/>
    <m/>
    <s v="Banco de Chile"/>
    <x v="0"/>
    <n v="0"/>
    <n v="5000"/>
  </r>
  <r>
    <n v="170380"/>
    <n v="37994"/>
    <n v="66694194"/>
    <x v="1"/>
    <x v="0"/>
    <d v="2016-09-29T14:18:20"/>
    <x v="3"/>
    <d v="2016-10-04T00:00:00"/>
    <s v="N/A"/>
    <m/>
    <s v="Banco de Chile"/>
    <x v="0"/>
    <n v="0"/>
    <n v="5000"/>
  </r>
  <r>
    <n v="245381"/>
    <n v="37994"/>
    <n v="66694194"/>
    <x v="1"/>
    <x v="0"/>
    <d v="2017-02-27T12:21:12"/>
    <x v="4"/>
    <d v="2017-03-09T00:00:00"/>
    <s v="N/A"/>
    <m/>
    <s v="Banco de Chile"/>
    <x v="1"/>
    <s v="TARJETA CON PROBLEMAS, CONTACTE A SU CLIENTE"/>
    <n v="5000"/>
  </r>
  <r>
    <n v="227368"/>
    <n v="37994"/>
    <n v="66694194"/>
    <x v="1"/>
    <x v="0"/>
    <d v="2017-01-26T15:42:46"/>
    <x v="5"/>
    <d v="2017-02-02T00:00:00"/>
    <s v="N/A"/>
    <m/>
    <s v="Banco de Chile"/>
    <x v="0"/>
    <n v="0"/>
    <n v="5000"/>
  </r>
  <r>
    <n v="211679"/>
    <n v="37994"/>
    <n v="66694194"/>
    <x v="1"/>
    <x v="0"/>
    <d v="2016-12-29T17:00:06"/>
    <x v="6"/>
    <d v="2017-01-05T00:00:00"/>
    <s v="N/A"/>
    <m/>
    <s v="Banco de Chile"/>
    <x v="0"/>
    <n v="0"/>
    <n v="5000"/>
  </r>
  <r>
    <n v="196693"/>
    <n v="37994"/>
    <n v="66694194"/>
    <x v="1"/>
    <x v="0"/>
    <d v="2016-11-29T12:15:21"/>
    <x v="7"/>
    <d v="2016-12-02T00:00:00"/>
    <s v="N/A"/>
    <m/>
    <s v="Banco de Chile"/>
    <x v="0"/>
    <n v="0"/>
    <n v="5000"/>
  </r>
  <r>
    <n v="287375"/>
    <n v="37994"/>
    <n v="66694194"/>
    <x v="1"/>
    <x v="0"/>
    <d v="2017-05-29T17:17:41"/>
    <x v="8"/>
    <d v="2017-06-19T00:00:00"/>
    <s v="N/A"/>
    <m/>
    <s v="Banco de Chile"/>
    <x v="1"/>
    <s v="TARJETA CON PROBLEMAS, CONTACTE A SU CLIENTE"/>
    <n v="5000"/>
  </r>
  <r>
    <n v="263982"/>
    <n v="37994"/>
    <n v="66694194"/>
    <x v="1"/>
    <x v="0"/>
    <d v="2017-03-28T15:29:12"/>
    <x v="9"/>
    <d v="2017-04-20T00:00:00"/>
    <s v="N/A"/>
    <m/>
    <s v="Banco de Chile"/>
    <x v="1"/>
    <s v="TARJETA CON PROBLEMAS, CONTACTE A SU CLIENTE"/>
    <n v="5000"/>
  </r>
  <r>
    <n v="283657"/>
    <n v="37994"/>
    <n v="66694194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333594"/>
    <n v="37994"/>
    <n v="66694194"/>
    <x v="1"/>
    <x v="0"/>
    <d v="2017-06-28T13:25:35"/>
    <x v="11"/>
    <d v="2017-07-20T00:00:00"/>
    <s v="N/A"/>
    <m/>
    <s v="Banco de Chile"/>
    <x v="1"/>
    <s v="TARJETA CON PROBLEMAS, CONTACTE A SU CLIENTE"/>
    <n v="5000"/>
  </r>
  <r>
    <n v="360166"/>
    <n v="37994"/>
    <n v="66694194"/>
    <x v="1"/>
    <x v="0"/>
    <d v="2017-07-27T17:19:05"/>
    <x v="12"/>
    <d v="2017-08-24T00:00:00"/>
    <s v="N/A"/>
    <m/>
    <s v="Banco de Chile"/>
    <x v="0"/>
    <n v="0"/>
    <n v="5000"/>
  </r>
  <r>
    <n v="440416"/>
    <n v="37994"/>
    <n v="66694194"/>
    <x v="1"/>
    <x v="0"/>
    <d v="2017-09-27T17:31:09"/>
    <x v="13"/>
    <d v="2017-10-03T00:00:00"/>
    <s v="N/A"/>
    <m/>
    <s v="Banco de Chile"/>
    <x v="0"/>
    <n v="0"/>
    <n v="5000"/>
  </r>
  <r>
    <n v="412095"/>
    <n v="37994"/>
    <n v="66694194"/>
    <x v="1"/>
    <x v="0"/>
    <d v="2017-08-30T13:21:26"/>
    <x v="14"/>
    <d v="2017-09-25T00:00:00"/>
    <s v="N/A"/>
    <m/>
    <s v="Banco de Chile"/>
    <x v="0"/>
    <n v="0"/>
    <n v="5000"/>
  </r>
  <r>
    <n v="470842"/>
    <n v="37994"/>
    <n v="66694194"/>
    <x v="1"/>
    <x v="0"/>
    <d v="2017-10-26T19:09:57"/>
    <x v="15"/>
    <d v="2017-11-06T00:00:00"/>
    <s v="N/A"/>
    <m/>
    <s v="Banco de Chile"/>
    <x v="0"/>
    <n v="0"/>
    <n v="5000"/>
  </r>
  <r>
    <n v="502370"/>
    <n v="37994"/>
    <n v="66694194"/>
    <x v="1"/>
    <x v="0"/>
    <d v="2017-11-28T18:03:56"/>
    <x v="16"/>
    <d v="2017-12-04T00:00:00"/>
    <s v="N/A"/>
    <m/>
    <s v="Banco de Chile"/>
    <x v="0"/>
    <n v="0"/>
    <n v="5000"/>
  </r>
  <r>
    <n v="537154"/>
    <n v="37994"/>
    <n v="66694194"/>
    <x v="1"/>
    <x v="0"/>
    <d v="2017-12-27T14:00:24"/>
    <x v="17"/>
    <d v="2018-01-04T00:00:00"/>
    <s v="N/A"/>
    <m/>
    <s v="Banco de Chile"/>
    <x v="0"/>
    <n v="0"/>
    <n v="5000"/>
  </r>
  <r>
    <n v="569620"/>
    <n v="37994"/>
    <n v="66694194"/>
    <x v="1"/>
    <x v="0"/>
    <d v="2018-01-30T15:51:05"/>
    <x v="18"/>
    <d v="2018-02-02T00:00:00"/>
    <s v="N/A"/>
    <m/>
    <s v="Banco de Chile"/>
    <x v="0"/>
    <n v="0"/>
    <n v="5000"/>
  </r>
  <r>
    <n v="602920"/>
    <n v="37994"/>
    <n v="66694194"/>
    <x v="1"/>
    <x v="0"/>
    <d v="2018-02-27T16:44:50"/>
    <x v="19"/>
    <d v="2018-03-05T00:00:00"/>
    <s v="N/A"/>
    <m/>
    <s v="Banco de Chile"/>
    <x v="0"/>
    <n v="0"/>
    <n v="5000"/>
  </r>
  <r>
    <n v="636407"/>
    <n v="37994"/>
    <n v="66694194"/>
    <x v="1"/>
    <x v="0"/>
    <d v="2018-03-28T13:57:45"/>
    <x v="20"/>
    <d v="2018-04-03T00:00:00"/>
    <s v="N/A"/>
    <m/>
    <s v="Banco de Chile"/>
    <x v="0"/>
    <n v="0"/>
    <n v="5000"/>
  </r>
  <r>
    <n v="670484"/>
    <n v="37994"/>
    <n v="66694194"/>
    <x v="1"/>
    <x v="0"/>
    <d v="2018-04-27T12:15:49"/>
    <x v="21"/>
    <d v="2018-05-03T00:00:00"/>
    <s v="N/A"/>
    <m/>
    <s v="Banco de Chile"/>
    <x v="0"/>
    <n v="0"/>
    <n v="5000"/>
  </r>
  <r>
    <n v="705136"/>
    <n v="37994"/>
    <n v="66694194"/>
    <x v="1"/>
    <x v="0"/>
    <d v="2018-05-28T18:31:26"/>
    <x v="22"/>
    <d v="2018-06-04T00:00:00"/>
    <s v="N/A"/>
    <m/>
    <s v="Banco de Chile"/>
    <x v="0"/>
    <n v="0"/>
    <n v="5000"/>
  </r>
  <r>
    <n v="740633"/>
    <n v="37994"/>
    <n v="66694194"/>
    <x v="1"/>
    <x v="0"/>
    <d v="2018-06-27T11:44:38"/>
    <x v="23"/>
    <d v="2018-07-04T00:00:00"/>
    <s v="N/A"/>
    <m/>
    <s v="Banco de Chile"/>
    <x v="0"/>
    <n v="0"/>
    <n v="5000"/>
  </r>
  <r>
    <n v="778125"/>
    <n v="37994"/>
    <n v="66694194"/>
    <x v="1"/>
    <x v="0"/>
    <d v="2018-07-26T13:32:08"/>
    <x v="24"/>
    <d v="2018-08-02T00:00:00"/>
    <s v="N/A"/>
    <m/>
    <s v="Banco de Chile"/>
    <x v="0"/>
    <n v="0"/>
    <n v="5000"/>
  </r>
  <r>
    <n v="816775"/>
    <n v="37994"/>
    <n v="66694194"/>
    <x v="1"/>
    <x v="0"/>
    <d v="2018-08-29T12:49:22"/>
    <x v="25"/>
    <d v="2018-09-04T00:00:00"/>
    <s v="N/A"/>
    <m/>
    <s v="Banco de Chile"/>
    <x v="0"/>
    <n v="0"/>
    <n v="5000"/>
  </r>
  <r>
    <n v="855243"/>
    <n v="37994"/>
    <n v="66694194"/>
    <x v="1"/>
    <x v="0"/>
    <d v="2018-09-26T17:20:34"/>
    <x v="26"/>
    <d v="2018-10-02T00:00:00"/>
    <s v="N/A"/>
    <m/>
    <s v="Banco de Chile"/>
    <x v="0"/>
    <n v="0"/>
    <n v="5000"/>
  </r>
  <r>
    <n v="899515"/>
    <n v="37994"/>
    <n v="66694194"/>
    <x v="1"/>
    <x v="0"/>
    <d v="2018-10-29T12:44:01"/>
    <x v="27"/>
    <d v="2018-11-06T00:00:00"/>
    <s v="N/A"/>
    <m/>
    <s v="Banco de Chile"/>
    <x v="0"/>
    <n v="0"/>
    <n v="5000"/>
  </r>
  <r>
    <n v="942987"/>
    <n v="37994"/>
    <n v="66694194"/>
    <x v="1"/>
    <x v="0"/>
    <d v="2018-11-30T17:33:23"/>
    <x v="28"/>
    <d v="2018-12-05T00:00:00"/>
    <s v="N/A"/>
    <m/>
    <s v="Banco de Chile"/>
    <x v="0"/>
    <n v="0"/>
    <n v="5000"/>
  </r>
  <r>
    <n v="988829"/>
    <n v="37994"/>
    <n v="66694194"/>
    <x v="1"/>
    <x v="0"/>
    <d v="2018-12-26T12:49:24"/>
    <x v="29"/>
    <d v="2019-01-14T00:00:00"/>
    <s v="N/A"/>
    <m/>
    <s v="Banco de Chile"/>
    <x v="0"/>
    <n v="0"/>
    <n v="5000"/>
  </r>
  <r>
    <n v="1036885"/>
    <n v="37994"/>
    <n v="66694194"/>
    <x v="1"/>
    <x v="0"/>
    <d v="2019-01-28T12:24:18"/>
    <x v="30"/>
    <d v="2019-02-04T00:00:00"/>
    <s v="N/A"/>
    <m/>
    <s v="Banco de Chile"/>
    <x v="0"/>
    <n v="0"/>
    <n v="5000"/>
  </r>
  <r>
    <n v="1086353"/>
    <n v="37994"/>
    <n v="66694194"/>
    <x v="1"/>
    <x v="0"/>
    <d v="2019-02-26T13:14:22"/>
    <x v="31"/>
    <d v="2019-03-04T00:00:00"/>
    <s v="N/A"/>
    <m/>
    <s v="Banco de Chile"/>
    <x v="0"/>
    <n v="0"/>
    <n v="5000"/>
  </r>
  <r>
    <n v="1139033"/>
    <n v="37994"/>
    <n v="66694194"/>
    <x v="1"/>
    <x v="0"/>
    <d v="2019-03-26T16:22:31"/>
    <x v="32"/>
    <d v="2019-04-02T00:00:00"/>
    <s v="N/A"/>
    <m/>
    <s v="Banco de Chile"/>
    <x v="0"/>
    <n v="0"/>
    <n v="5000"/>
  </r>
  <r>
    <n v="1193084"/>
    <n v="37994"/>
    <n v="66694194"/>
    <x v="1"/>
    <x v="0"/>
    <d v="2019-04-26T12:58:12"/>
    <x v="33"/>
    <d v="2019-05-03T00:00:00"/>
    <s v="N/A"/>
    <m/>
    <s v="Banco de Chile"/>
    <x v="0"/>
    <n v="0"/>
    <n v="5000"/>
  </r>
  <r>
    <n v="1247506"/>
    <n v="37994"/>
    <n v="66694194"/>
    <x v="1"/>
    <x v="0"/>
    <d v="2019-05-29T17:36:03"/>
    <x v="34"/>
    <d v="2019-06-04T00:00:00"/>
    <s v="N/A"/>
    <m/>
    <s v="Banco de Chile"/>
    <x v="0"/>
    <n v="0"/>
    <n v="5000"/>
  </r>
  <r>
    <n v="1251582"/>
    <n v="37994"/>
    <n v="66694194"/>
    <x v="1"/>
    <x v="0"/>
    <d v="2019-06-26T15:34:24"/>
    <x v="35"/>
    <d v="2019-07-09T00:00:00"/>
    <s v="N/A"/>
    <m/>
    <s v="Banco de Chile"/>
    <x v="0"/>
    <n v="0"/>
    <n v="5000"/>
  </r>
  <r>
    <n v="135390"/>
    <n v="37995"/>
    <n v="151660088"/>
    <x v="1"/>
    <x v="1"/>
    <d v="2016-07-15T13:21:50"/>
    <x v="36"/>
    <d v="2016-07-20T00:00:00"/>
    <s v="Banco Estado"/>
    <m/>
    <s v="Banco de Chile"/>
    <x v="3"/>
    <n v="0"/>
    <n v="3000"/>
  </r>
  <r>
    <n v="155142"/>
    <n v="37995"/>
    <n v="151660088"/>
    <x v="1"/>
    <x v="1"/>
    <d v="2016-08-26T16:39:45"/>
    <x v="1"/>
    <d v="2016-09-12T00:00:00"/>
    <s v="Banco Estado"/>
    <m/>
    <s v="Banco de Chile"/>
    <x v="3"/>
    <n v="0"/>
    <n v="3000"/>
  </r>
  <r>
    <n v="166556"/>
    <n v="37995"/>
    <n v="151660088"/>
    <x v="1"/>
    <x v="1"/>
    <d v="2016-09-29T12:20:47"/>
    <x v="38"/>
    <d v="2016-10-17T00:00:00"/>
    <s v="Banco Estado"/>
    <m/>
    <s v="Banco de Chile"/>
    <x v="3"/>
    <n v="0"/>
    <n v="3000"/>
  </r>
  <r>
    <n v="144239"/>
    <n v="37995"/>
    <n v="151660088"/>
    <x v="1"/>
    <x v="1"/>
    <d v="2016-07-27T15:47:34"/>
    <x v="2"/>
    <d v="2016-09-07T00:00:00"/>
    <s v="Banco Estado"/>
    <m/>
    <s v="Banco de Chile"/>
    <x v="2"/>
    <n v="0"/>
    <n v="3000"/>
  </r>
  <r>
    <n v="178531"/>
    <n v="37995"/>
    <n v="151660088"/>
    <x v="1"/>
    <x v="1"/>
    <d v="2016-10-27T13:35:17"/>
    <x v="37"/>
    <d v="2016-11-15T00:00:00"/>
    <s v="Banco Estado"/>
    <m/>
    <s v="Banco de Chile"/>
    <x v="3"/>
    <n v="0"/>
    <n v="3000"/>
  </r>
  <r>
    <n v="191338"/>
    <n v="37995"/>
    <n v="151660088"/>
    <x v="1"/>
    <x v="1"/>
    <d v="2016-11-29T11:48:53"/>
    <x v="7"/>
    <d v="2016-12-02T00:00:00"/>
    <s v="Banco Estado"/>
    <m/>
    <s v="Banco de Chile"/>
    <x v="3"/>
    <n v="0"/>
    <n v="3000"/>
  </r>
  <r>
    <n v="205499"/>
    <n v="37995"/>
    <n v="151660088"/>
    <x v="1"/>
    <x v="1"/>
    <d v="2016-12-29T16:59:06"/>
    <x v="39"/>
    <d v="2017-01-31T00:00:00"/>
    <s v="Banco Estado"/>
    <m/>
    <s v="Banco de Chile"/>
    <x v="3"/>
    <n v="0"/>
    <n v="3000"/>
  </r>
  <r>
    <n v="220305"/>
    <n v="37995"/>
    <n v="151660088"/>
    <x v="1"/>
    <x v="1"/>
    <d v="2017-01-26T15:39:04"/>
    <x v="5"/>
    <d v="2017-02-02T00:00:00"/>
    <s v="Banco Estado"/>
    <m/>
    <s v="Banco de Chile"/>
    <x v="3"/>
    <n v="0"/>
    <n v="3000"/>
  </r>
  <r>
    <n v="236860"/>
    <n v="37995"/>
    <n v="151660088"/>
    <x v="1"/>
    <x v="1"/>
    <d v="2017-02-27T12:19:23"/>
    <x v="4"/>
    <d v="2017-03-02T00:00:00"/>
    <s v="Banco Estado"/>
    <m/>
    <s v="Banco de Chile"/>
    <x v="3"/>
    <n v="0"/>
    <n v="3000"/>
  </r>
  <r>
    <n v="272419"/>
    <n v="37995"/>
    <n v="151660088"/>
    <x v="1"/>
    <x v="1"/>
    <d v="2017-04-26T15:42:27"/>
    <x v="41"/>
    <d v="2017-05-04T00:00:00"/>
    <s v="Banco Estado"/>
    <m/>
    <s v="Banco de Chile"/>
    <x v="3"/>
    <n v="0"/>
    <n v="3000"/>
  </r>
  <r>
    <n v="295556"/>
    <n v="37995"/>
    <n v="151660088"/>
    <x v="1"/>
    <x v="1"/>
    <d v="2017-05-29T17:25:45"/>
    <x v="8"/>
    <d v="2017-06-06T00:00:00"/>
    <s v="Banco Estado"/>
    <m/>
    <s v="Banco de Chile"/>
    <x v="3"/>
    <n v="0"/>
    <n v="3000"/>
  </r>
  <r>
    <n v="254240"/>
    <n v="37995"/>
    <n v="151660088"/>
    <x v="1"/>
    <x v="1"/>
    <d v="2017-03-28T15:24:43"/>
    <x v="40"/>
    <d v="2017-04-04T00:00:00"/>
    <s v="Banco Estado"/>
    <m/>
    <s v="Banco de Chile"/>
    <x v="3"/>
    <n v="0"/>
    <n v="3000"/>
  </r>
  <r>
    <n v="318191"/>
    <n v="37995"/>
    <n v="151660088"/>
    <x v="1"/>
    <x v="1"/>
    <d v="2017-06-28T13:07:20"/>
    <x v="42"/>
    <d v="2017-07-04T00:00:00"/>
    <s v="Banco Estado"/>
    <m/>
    <s v="Banco de Chile"/>
    <x v="3"/>
    <n v="0"/>
    <n v="3000"/>
  </r>
  <r>
    <n v="343153"/>
    <n v="37995"/>
    <n v="151660088"/>
    <x v="1"/>
    <x v="1"/>
    <d v="2017-07-27T16:39:09"/>
    <x v="12"/>
    <d v="2017-08-02T00:00:00"/>
    <s v="Banco Estado"/>
    <m/>
    <s v="Banco de Chile"/>
    <x v="3"/>
    <n v="0"/>
    <n v="3000"/>
  </r>
  <r>
    <n v="421075"/>
    <n v="37995"/>
    <n v="151660088"/>
    <x v="1"/>
    <x v="1"/>
    <d v="2017-09-27T16:46:45"/>
    <x v="43"/>
    <d v="2017-10-31T00:00:00"/>
    <s v="Banco Estado"/>
    <m/>
    <s v="Banco de Chile"/>
    <x v="2"/>
    <n v="0"/>
    <n v="3000"/>
  </r>
  <r>
    <n v="393788"/>
    <n v="37995"/>
    <n v="151660088"/>
    <x v="1"/>
    <x v="1"/>
    <d v="2017-08-29T20:17:26"/>
    <x v="14"/>
    <d v="2017-10-02T00:00:00"/>
    <s v="Banco Estado"/>
    <m/>
    <s v="Banco de Chile"/>
    <x v="2"/>
    <n v="0"/>
    <n v="3000"/>
  </r>
  <r>
    <n v="450105"/>
    <n v="37995"/>
    <n v="151660088"/>
    <x v="1"/>
    <x v="1"/>
    <d v="2017-10-26T18:53:21"/>
    <x v="44"/>
    <d v="2017-11-29T00:00:00"/>
    <s v="Banco Estado"/>
    <m/>
    <s v="Banco de Chile"/>
    <x v="2"/>
    <n v="0"/>
    <n v="3000"/>
  </r>
  <r>
    <n v="480302"/>
    <n v="37995"/>
    <n v="151660088"/>
    <x v="1"/>
    <x v="1"/>
    <d v="2017-11-28T18:03:10"/>
    <x v="16"/>
    <d v="2017-12-29T00:00:00"/>
    <s v="Banco Estado"/>
    <m/>
    <s v="Banco de Chile"/>
    <x v="2"/>
    <n v="0"/>
    <n v="3000"/>
  </r>
  <r>
    <n v="546118"/>
    <n v="37995"/>
    <n v="151660088"/>
    <x v="1"/>
    <x v="1"/>
    <d v="2018-01-29T18:37:40"/>
    <x v="18"/>
    <d v="2018-02-26T00:00:00"/>
    <s v="Banco Estado"/>
    <m/>
    <s v="Banco de Chile"/>
    <x v="2"/>
    <n v="0"/>
    <n v="3000"/>
  </r>
  <r>
    <n v="514286"/>
    <n v="37995"/>
    <n v="151660088"/>
    <x v="1"/>
    <x v="1"/>
    <d v="2017-12-27T13:58:51"/>
    <x v="45"/>
    <d v="2018-01-29T00:00:00"/>
    <s v="Banco Estado"/>
    <m/>
    <s v="Banco de Chile"/>
    <x v="2"/>
    <n v="0"/>
    <n v="3000"/>
  </r>
  <r>
    <n v="578497"/>
    <n v="37995"/>
    <n v="151660088"/>
    <x v="1"/>
    <x v="1"/>
    <d v="2018-02-27T16:43:36"/>
    <x v="19"/>
    <d v="2018-03-27T00:00:00"/>
    <s v="Banco Estado"/>
    <m/>
    <s v="Banco de Chile"/>
    <x v="2"/>
    <n v="0"/>
    <n v="3000"/>
  </r>
  <r>
    <n v="644929"/>
    <n v="37995"/>
    <n v="151660088"/>
    <x v="1"/>
    <x v="1"/>
    <d v="2018-04-26T13:25:33"/>
    <x v="47"/>
    <d v="2018-06-07T00:00:00"/>
    <s v="Banco Estado"/>
    <m/>
    <s v="Banco de Chile"/>
    <x v="2"/>
    <n v="0"/>
    <n v="3000"/>
  </r>
  <r>
    <n v="611377"/>
    <n v="37995"/>
    <n v="151660088"/>
    <x v="1"/>
    <x v="1"/>
    <d v="2018-03-27T16:59:28"/>
    <x v="46"/>
    <d v="2018-04-30T00:00:00"/>
    <s v="Banco Estado"/>
    <m/>
    <s v="Banco de Chile"/>
    <x v="2"/>
    <n v="0"/>
    <n v="3000"/>
  </r>
  <r>
    <n v="713962"/>
    <n v="37995"/>
    <n v="151660088"/>
    <x v="1"/>
    <x v="1"/>
    <d v="2018-06-27T11:33:55"/>
    <x v="48"/>
    <d v="2018-07-31T00:00:00"/>
    <s v="Banco Estado"/>
    <m/>
    <s v="Banco de Chile"/>
    <x v="2"/>
    <n v="0"/>
    <n v="3000"/>
  </r>
  <r>
    <n v="678898"/>
    <n v="37995"/>
    <n v="151660088"/>
    <x v="1"/>
    <x v="1"/>
    <d v="2018-05-28T18:30:24"/>
    <x v="22"/>
    <d v="2018-07-03T00:00:00"/>
    <s v="Banco Estado"/>
    <m/>
    <s v="Banco de Chile"/>
    <x v="2"/>
    <n v="0"/>
    <n v="3000"/>
  </r>
  <r>
    <n v="750104"/>
    <n v="37995"/>
    <n v="151660088"/>
    <x v="1"/>
    <x v="1"/>
    <d v="2018-07-26T13:31:34"/>
    <x v="24"/>
    <d v="2018-08-28T00:00:00"/>
    <s v="Banco Estado"/>
    <m/>
    <s v="Banco de Chile"/>
    <x v="2"/>
    <n v="0"/>
    <n v="3000"/>
  </r>
  <r>
    <n v="824807"/>
    <n v="37995"/>
    <n v="151660088"/>
    <x v="1"/>
    <x v="1"/>
    <d v="2018-09-26T17:19:58"/>
    <x v="26"/>
    <d v="2018-10-29T00:00:00"/>
    <s v="Banco Estado"/>
    <m/>
    <s v="Banco de Chile"/>
    <x v="2"/>
    <n v="0"/>
    <n v="3000"/>
  </r>
  <r>
    <n v="787362"/>
    <n v="37995"/>
    <n v="151660088"/>
    <x v="1"/>
    <x v="1"/>
    <d v="2018-08-29T12:35:07"/>
    <x v="49"/>
    <d v="2018-10-04T00:00:00"/>
    <s v="Banco Estado"/>
    <m/>
    <s v="Banco de Chile"/>
    <x v="2"/>
    <n v="0"/>
    <n v="3000"/>
  </r>
  <r>
    <n v="865629"/>
    <n v="37995"/>
    <n v="151660088"/>
    <x v="1"/>
    <x v="1"/>
    <d v="2018-10-29T12:43:02"/>
    <x v="50"/>
    <d v="2018-12-10T00:00:00"/>
    <s v="Banco Estado"/>
    <m/>
    <s v="Banco de Chile"/>
    <x v="2"/>
    <n v="0"/>
    <n v="3000"/>
  </r>
  <r>
    <n v="907760"/>
    <n v="37995"/>
    <n v="151660088"/>
    <x v="1"/>
    <x v="1"/>
    <d v="2018-11-30T17:31:58"/>
    <x v="51"/>
    <d v="2018-12-24T00:00:00"/>
    <s v="Banco Estado"/>
    <m/>
    <s v="Banco de Chile"/>
    <x v="4"/>
    <n v="99"/>
    <n v="3000"/>
  </r>
  <r>
    <n v="951841"/>
    <n v="37995"/>
    <n v="151660088"/>
    <x v="1"/>
    <x v="1"/>
    <d v="2018-12-26T12:48:31"/>
    <x v="52"/>
    <d v="2019-01-28T00:00:00"/>
    <s v="Banco Estado"/>
    <m/>
    <s v="Banco de Chile"/>
    <x v="2"/>
    <n v="0"/>
    <n v="3000"/>
  </r>
  <r>
    <n v="1046054"/>
    <n v="37995"/>
    <n v="151660088"/>
    <x v="1"/>
    <x v="1"/>
    <d v="2019-02-26T13:13:43"/>
    <x v="31"/>
    <d v="2019-04-01T00:00:00"/>
    <s v="Banco Estado"/>
    <m/>
    <s v="Banco de Chile"/>
    <x v="2"/>
    <n v="0"/>
    <n v="3000"/>
  </r>
  <r>
    <n v="998458"/>
    <n v="37995"/>
    <n v="151660088"/>
    <x v="1"/>
    <x v="1"/>
    <d v="2019-01-28T12:23:19"/>
    <x v="30"/>
    <d v="2019-02-26T00:00:00"/>
    <s v="Banco Estado"/>
    <m/>
    <s v="Banco de Chile"/>
    <x v="2"/>
    <n v="0"/>
    <n v="3000"/>
  </r>
  <r>
    <n v="1096883"/>
    <n v="37995"/>
    <n v="151660088"/>
    <x v="1"/>
    <x v="1"/>
    <d v="2019-03-26T16:21:03"/>
    <x v="32"/>
    <d v="2019-04-26T00:00:00"/>
    <s v="Banco Estado"/>
    <m/>
    <s v="Banco de Chile"/>
    <x v="2"/>
    <n v="0"/>
    <n v="3000"/>
  </r>
  <r>
    <n v="1148392"/>
    <n v="37995"/>
    <n v="151660088"/>
    <x v="1"/>
    <x v="1"/>
    <d v="2019-04-26T12:57:33"/>
    <x v="33"/>
    <d v="2019-06-04T00:00:00"/>
    <s v="Banco Estado"/>
    <m/>
    <s v="Banco de Chile"/>
    <x v="2"/>
    <n v="0"/>
    <n v="3000"/>
  </r>
  <r>
    <n v="1201971"/>
    <n v="37995"/>
    <n v="151660088"/>
    <x v="1"/>
    <x v="1"/>
    <d v="2019-05-29T17:32:19"/>
    <x v="53"/>
    <d v="2019-06-26T00:00:00"/>
    <s v="Banco Estado"/>
    <m/>
    <s v="Banco de Chile"/>
    <x v="2"/>
    <n v="0"/>
    <n v="3000"/>
  </r>
  <r>
    <n v="1259867"/>
    <n v="37995"/>
    <n v="151660088"/>
    <x v="1"/>
    <x v="1"/>
    <d v="2019-06-26T15:43:10"/>
    <x v="35"/>
    <d v="2019-07-15T00:00:00"/>
    <s v="Banco Estado"/>
    <m/>
    <s v="Banco de Chile"/>
    <x v="4"/>
    <n v="99"/>
    <n v="3000"/>
  </r>
  <r>
    <n v="135417"/>
    <n v="38001"/>
    <n v="112217266"/>
    <x v="3"/>
    <x v="1"/>
    <d v="2016-07-15T13:21:50"/>
    <x v="36"/>
    <d v="2016-07-28T00:00:00"/>
    <s v="Banco Estado"/>
    <m/>
    <s v="Banco de Chile"/>
    <x v="3"/>
    <n v="0"/>
    <n v="3000"/>
  </r>
  <r>
    <n v="144267"/>
    <n v="38001"/>
    <n v="112217266"/>
    <x v="3"/>
    <x v="1"/>
    <d v="2016-07-27T15:47:34"/>
    <x v="2"/>
    <d v="2016-09-07T00:00:00"/>
    <s v="Banco Estado"/>
    <m/>
    <s v="Banco de Chile"/>
    <x v="2"/>
    <n v="0"/>
    <n v="3000"/>
  </r>
  <r>
    <n v="178557"/>
    <n v="38001"/>
    <n v="112217266"/>
    <x v="3"/>
    <x v="1"/>
    <d v="2016-10-27T13:35:17"/>
    <x v="37"/>
    <d v="2016-11-29T00:00:00"/>
    <s v="Banco Estado"/>
    <m/>
    <s v="Banco de Chile"/>
    <x v="2"/>
    <n v="0"/>
    <n v="3000"/>
  </r>
  <r>
    <n v="155168"/>
    <n v="38001"/>
    <n v="112217266"/>
    <x v="3"/>
    <x v="1"/>
    <d v="2016-08-26T16:39:45"/>
    <x v="1"/>
    <d v="2016-10-04T00:00:00"/>
    <s v="Banco Estado"/>
    <m/>
    <s v="Banco de Chile"/>
    <x v="2"/>
    <n v="0"/>
    <n v="3000"/>
  </r>
  <r>
    <n v="166582"/>
    <n v="38001"/>
    <n v="112217266"/>
    <x v="3"/>
    <x v="1"/>
    <d v="2016-09-29T12:20:47"/>
    <x v="38"/>
    <d v="2016-11-02T00:00:00"/>
    <s v="Banco Estado"/>
    <m/>
    <s v="Banco de Chile"/>
    <x v="2"/>
    <n v="0"/>
    <n v="3000"/>
  </r>
  <r>
    <n v="191364"/>
    <n v="38001"/>
    <n v="112217266"/>
    <x v="3"/>
    <x v="1"/>
    <d v="2016-11-29T11:48:53"/>
    <x v="7"/>
    <d v="2017-01-09T00:00:00"/>
    <s v="Banco Estado"/>
    <m/>
    <s v="Banco de Chile"/>
    <x v="2"/>
    <n v="0"/>
    <n v="3000"/>
  </r>
  <r>
    <n v="236885"/>
    <n v="38001"/>
    <n v="112217266"/>
    <x v="3"/>
    <x v="1"/>
    <d v="2017-02-27T12:19:23"/>
    <x v="4"/>
    <d v="2017-04-04T00:00:00"/>
    <s v="Banco Estado"/>
    <m/>
    <s v="Banco de Chile"/>
    <x v="2"/>
    <n v="0"/>
    <n v="3000"/>
  </r>
  <r>
    <n v="205525"/>
    <n v="38001"/>
    <n v="112217266"/>
    <x v="3"/>
    <x v="1"/>
    <d v="2016-12-29T16:59:06"/>
    <x v="39"/>
    <d v="2017-01-31T00:00:00"/>
    <s v="Banco Estado"/>
    <m/>
    <s v="Banco de Chile"/>
    <x v="3"/>
    <n v="0"/>
    <n v="3000"/>
  </r>
  <r>
    <n v="220331"/>
    <n v="38001"/>
    <n v="112217266"/>
    <x v="3"/>
    <x v="1"/>
    <d v="2017-01-26T15:39:04"/>
    <x v="5"/>
    <d v="2017-02-02T00:00:00"/>
    <s v="Banco Estado"/>
    <m/>
    <s v="Banco de Chile"/>
    <x v="3"/>
    <n v="0"/>
    <n v="3000"/>
  </r>
  <r>
    <n v="295579"/>
    <n v="38001"/>
    <n v="112217266"/>
    <x v="3"/>
    <x v="1"/>
    <d v="2017-05-29T17:25:45"/>
    <x v="8"/>
    <d v="2017-06-19T00:00:00"/>
    <s v="Banco Estado"/>
    <m/>
    <s v="Banco de Chile"/>
    <x v="3"/>
    <n v="0"/>
    <n v="3000"/>
  </r>
  <r>
    <n v="272443"/>
    <n v="38001"/>
    <n v="112217266"/>
    <x v="3"/>
    <x v="1"/>
    <d v="2017-04-26T15:42:27"/>
    <x v="41"/>
    <d v="2017-05-04T00:00:00"/>
    <s v="Banco Estado"/>
    <m/>
    <s v="Banco de Chile"/>
    <x v="3"/>
    <n v="0"/>
    <n v="3000"/>
  </r>
  <r>
    <n v="254264"/>
    <n v="38001"/>
    <n v="112217266"/>
    <x v="3"/>
    <x v="1"/>
    <d v="2017-03-28T15:24:43"/>
    <x v="40"/>
    <d v="2017-04-20T00:00:00"/>
    <s v="Banco Estado"/>
    <m/>
    <s v="Banco de Chile"/>
    <x v="3"/>
    <n v="0"/>
    <n v="3000"/>
  </r>
  <r>
    <n v="343176"/>
    <n v="38001"/>
    <n v="112217266"/>
    <x v="3"/>
    <x v="1"/>
    <d v="2017-07-27T16:39:09"/>
    <x v="12"/>
    <d v="2017-08-29T00:00:00"/>
    <s v="Banco Estado"/>
    <m/>
    <s v="Banco de Chile"/>
    <x v="2"/>
    <n v="0"/>
    <n v="3000"/>
  </r>
  <r>
    <n v="318214"/>
    <n v="38001"/>
    <n v="112217266"/>
    <x v="3"/>
    <x v="1"/>
    <d v="2017-06-28T13:07:20"/>
    <x v="42"/>
    <d v="2017-07-04T00:00:00"/>
    <s v="Banco Estado"/>
    <m/>
    <s v="Banco de Chile"/>
    <x v="3"/>
    <n v="0"/>
    <n v="3000"/>
  </r>
  <r>
    <n v="393811"/>
    <n v="38001"/>
    <n v="112217266"/>
    <x v="3"/>
    <x v="1"/>
    <d v="2017-08-29T20:17:26"/>
    <x v="14"/>
    <d v="2017-10-02T00:00:00"/>
    <s v="Banco Estado"/>
    <m/>
    <s v="Banco de Chile"/>
    <x v="2"/>
    <n v="0"/>
    <n v="3000"/>
  </r>
  <r>
    <n v="421098"/>
    <n v="38001"/>
    <n v="112217266"/>
    <x v="3"/>
    <x v="1"/>
    <d v="2017-09-27T16:46:45"/>
    <x v="43"/>
    <d v="2017-10-31T00:00:00"/>
    <s v="Banco Estado"/>
    <m/>
    <s v="Banco de Chile"/>
    <x v="2"/>
    <n v="0"/>
    <n v="3000"/>
  </r>
  <r>
    <n v="480325"/>
    <n v="38001"/>
    <n v="112217266"/>
    <x v="3"/>
    <x v="1"/>
    <d v="2017-11-28T18:03:10"/>
    <x v="16"/>
    <d v="2017-12-04T00:00:00"/>
    <s v="Banco Estado"/>
    <m/>
    <s v="Banco de Chile"/>
    <x v="3"/>
    <n v="0"/>
    <n v="3000"/>
  </r>
  <r>
    <n v="450128"/>
    <n v="38001"/>
    <n v="112217266"/>
    <x v="3"/>
    <x v="1"/>
    <d v="2017-10-26T18:53:21"/>
    <x v="44"/>
    <d v="2017-11-29T00:00:00"/>
    <s v="Banco Estado"/>
    <m/>
    <s v="Banco de Chile"/>
    <x v="2"/>
    <n v="0"/>
    <n v="3000"/>
  </r>
  <r>
    <n v="514309"/>
    <n v="38001"/>
    <n v="112217266"/>
    <x v="3"/>
    <x v="1"/>
    <d v="2017-12-27T13:58:51"/>
    <x v="45"/>
    <d v="2018-01-29T00:00:00"/>
    <s v="Banco Estado"/>
    <m/>
    <s v="Banco de Chile"/>
    <x v="2"/>
    <n v="0"/>
    <n v="3000"/>
  </r>
  <r>
    <n v="546141"/>
    <n v="38001"/>
    <n v="112217266"/>
    <x v="3"/>
    <x v="1"/>
    <d v="2018-01-29T18:37:40"/>
    <x v="18"/>
    <d v="2018-02-26T00:00:00"/>
    <s v="Banco Estado"/>
    <m/>
    <s v="Banco de Chile"/>
    <x v="2"/>
    <n v="0"/>
    <n v="3000"/>
  </r>
  <r>
    <n v="578520"/>
    <n v="38001"/>
    <n v="112217266"/>
    <x v="3"/>
    <x v="1"/>
    <d v="2018-02-27T16:43:36"/>
    <x v="19"/>
    <d v="2018-03-21T00:00:00"/>
    <s v="Banco Estado"/>
    <m/>
    <s v="Banco de Chile"/>
    <x v="3"/>
    <n v="0"/>
    <n v="3000"/>
  </r>
  <r>
    <n v="611400"/>
    <n v="38001"/>
    <n v="112217266"/>
    <x v="3"/>
    <x v="1"/>
    <d v="2018-03-27T16:59:28"/>
    <x v="46"/>
    <d v="2018-04-30T00:00:00"/>
    <s v="Banco Estado"/>
    <m/>
    <s v="Banco de Chile"/>
    <x v="2"/>
    <n v="0"/>
    <n v="3000"/>
  </r>
  <r>
    <n v="644952"/>
    <n v="38001"/>
    <n v="112217266"/>
    <x v="3"/>
    <x v="1"/>
    <d v="2018-04-26T13:25:33"/>
    <x v="47"/>
    <d v="2018-05-22T00:00:00"/>
    <s v="Banco Estado"/>
    <m/>
    <s v="Banco de Chile"/>
    <x v="3"/>
    <n v="0"/>
    <n v="3000"/>
  </r>
  <r>
    <n v="713984"/>
    <n v="38001"/>
    <n v="112217266"/>
    <x v="3"/>
    <x v="1"/>
    <d v="2018-06-27T11:33:55"/>
    <x v="48"/>
    <d v="2018-07-31T00:00:00"/>
    <s v="Banco Estado"/>
    <m/>
    <s v="Banco de Chile"/>
    <x v="2"/>
    <n v="0"/>
    <n v="3000"/>
  </r>
  <r>
    <n v="678920"/>
    <n v="38001"/>
    <n v="112217266"/>
    <x v="3"/>
    <x v="1"/>
    <d v="2018-05-28T18:30:24"/>
    <x v="22"/>
    <d v="2018-07-03T00:00:00"/>
    <s v="Banco Estado"/>
    <m/>
    <s v="Banco de Chile"/>
    <x v="2"/>
    <n v="0"/>
    <n v="3000"/>
  </r>
  <r>
    <n v="750126"/>
    <n v="38001"/>
    <n v="112217266"/>
    <x v="3"/>
    <x v="1"/>
    <d v="2018-07-26T13:31:34"/>
    <x v="24"/>
    <d v="2018-08-02T00:00:00"/>
    <s v="Banco Estado"/>
    <m/>
    <s v="Banco de Chile"/>
    <x v="3"/>
    <n v="0"/>
    <n v="3000"/>
  </r>
  <r>
    <n v="787383"/>
    <n v="38001"/>
    <n v="112217266"/>
    <x v="3"/>
    <x v="1"/>
    <d v="2018-08-29T12:35:07"/>
    <x v="49"/>
    <d v="2018-09-04T00:00:00"/>
    <s v="Banco Estado"/>
    <m/>
    <s v="Banco de Chile"/>
    <x v="3"/>
    <n v="0"/>
    <n v="3000"/>
  </r>
  <r>
    <n v="824828"/>
    <n v="38001"/>
    <n v="112217266"/>
    <x v="3"/>
    <x v="1"/>
    <d v="2018-09-26T17:19:58"/>
    <x v="26"/>
    <d v="2018-10-23T00:00:00"/>
    <s v="Banco Estado"/>
    <m/>
    <s v="Banco de Chile"/>
    <x v="3"/>
    <n v="0"/>
    <n v="3000"/>
  </r>
  <r>
    <n v="865650"/>
    <n v="38001"/>
    <n v="112217266"/>
    <x v="3"/>
    <x v="1"/>
    <d v="2018-10-29T12:43:02"/>
    <x v="50"/>
    <d v="2018-12-10T00:00:00"/>
    <s v="Banco Estado"/>
    <m/>
    <s v="Banco de Chile"/>
    <x v="2"/>
    <n v="0"/>
    <n v="3000"/>
  </r>
  <r>
    <n v="907781"/>
    <n v="38001"/>
    <n v="112217266"/>
    <x v="3"/>
    <x v="1"/>
    <d v="2018-11-30T17:31:58"/>
    <x v="51"/>
    <d v="2018-12-20T00:00:00"/>
    <s v="Banco Estado"/>
    <m/>
    <s v="Banco de Chile"/>
    <x v="3"/>
    <n v="0"/>
    <n v="3000"/>
  </r>
  <r>
    <n v="951862"/>
    <n v="38001"/>
    <n v="112217266"/>
    <x v="3"/>
    <x v="1"/>
    <d v="2018-12-26T12:48:31"/>
    <x v="52"/>
    <d v="2019-01-28T00:00:00"/>
    <s v="Banco Estado"/>
    <m/>
    <s v="Banco de Chile"/>
    <x v="2"/>
    <n v="0"/>
    <n v="3000"/>
  </r>
  <r>
    <n v="998479"/>
    <n v="38001"/>
    <n v="112217266"/>
    <x v="3"/>
    <x v="1"/>
    <d v="2019-01-28T12:23:19"/>
    <x v="30"/>
    <d v="2019-02-04T00:00:00"/>
    <s v="Banco Estado"/>
    <m/>
    <s v="Banco de Chile"/>
    <x v="3"/>
    <n v="0"/>
    <n v="3000"/>
  </r>
  <r>
    <n v="1046075"/>
    <n v="38001"/>
    <n v="112217266"/>
    <x v="3"/>
    <x v="1"/>
    <d v="2019-02-26T13:13:43"/>
    <x v="31"/>
    <d v="2019-03-04T00:00:00"/>
    <s v="Banco Estado"/>
    <m/>
    <s v="Banco de Chile"/>
    <x v="3"/>
    <n v="0"/>
    <n v="3000"/>
  </r>
  <r>
    <n v="1096903"/>
    <n v="38001"/>
    <n v="112217266"/>
    <x v="3"/>
    <x v="1"/>
    <d v="2019-03-26T16:21:03"/>
    <x v="32"/>
    <d v="2019-04-02T00:00:00"/>
    <s v="Banco Estado"/>
    <m/>
    <s v="Banco de Chile"/>
    <x v="3"/>
    <n v="0"/>
    <n v="3000"/>
  </r>
  <r>
    <n v="1148411"/>
    <n v="38001"/>
    <n v="112217266"/>
    <x v="3"/>
    <x v="1"/>
    <d v="2019-04-26T12:57:33"/>
    <x v="33"/>
    <d v="2019-06-04T00:00:00"/>
    <s v="Banco Estado"/>
    <m/>
    <s v="Banco de Chile"/>
    <x v="2"/>
    <n v="0"/>
    <n v="3000"/>
  </r>
  <r>
    <n v="1201990"/>
    <n v="38001"/>
    <n v="112217266"/>
    <x v="3"/>
    <x v="1"/>
    <d v="2019-05-29T17:32:19"/>
    <x v="53"/>
    <d v="2019-06-26T00:00:00"/>
    <s v="Banco Estado"/>
    <m/>
    <s v="Banco de Chile"/>
    <x v="2"/>
    <n v="0"/>
    <n v="3000"/>
  </r>
  <r>
    <n v="1259886"/>
    <n v="38001"/>
    <n v="112217266"/>
    <x v="3"/>
    <x v="1"/>
    <d v="2019-06-26T15:43:10"/>
    <x v="35"/>
    <d v="2019-07-15T00:00:00"/>
    <s v="Banco Estado"/>
    <m/>
    <s v="Banco de Chile"/>
    <x v="4"/>
    <n v="99"/>
    <n v="3000"/>
  </r>
  <r>
    <n v="135418"/>
    <n v="38156"/>
    <n v="157615076"/>
    <x v="3"/>
    <x v="1"/>
    <d v="2016-07-15T13:21:50"/>
    <x v="36"/>
    <d v="2016-08-01T00:00:00"/>
    <s v="Banco Estado"/>
    <m/>
    <s v="Banco de Chile"/>
    <x v="2"/>
    <n v="0"/>
    <n v="5000"/>
  </r>
  <r>
    <n v="166583"/>
    <n v="38156"/>
    <n v="157615076"/>
    <x v="3"/>
    <x v="1"/>
    <d v="2016-09-29T12:20:47"/>
    <x v="38"/>
    <d v="2016-10-17T00:00:00"/>
    <s v="Banco Estado"/>
    <m/>
    <s v="Banco de Chile"/>
    <x v="3"/>
    <n v="0"/>
    <n v="5000"/>
  </r>
  <r>
    <n v="155169"/>
    <n v="38156"/>
    <n v="157615076"/>
    <x v="3"/>
    <x v="1"/>
    <d v="2016-08-26T16:39:45"/>
    <x v="1"/>
    <d v="2016-09-05T00:00:00"/>
    <s v="Banco Estado"/>
    <m/>
    <s v="Banco de Chile"/>
    <x v="3"/>
    <n v="0"/>
    <n v="5000"/>
  </r>
  <r>
    <n v="178558"/>
    <n v="38156"/>
    <n v="157615076"/>
    <x v="3"/>
    <x v="1"/>
    <d v="2016-10-27T13:35:17"/>
    <x v="37"/>
    <d v="2016-11-08T00:00:00"/>
    <s v="Banco Estado"/>
    <m/>
    <s v="Banco de Chile"/>
    <x v="3"/>
    <n v="0"/>
    <n v="5000"/>
  </r>
  <r>
    <n v="144268"/>
    <n v="38156"/>
    <n v="157615076"/>
    <x v="3"/>
    <x v="1"/>
    <d v="2016-07-27T15:47:34"/>
    <x v="2"/>
    <d v="2016-08-03T00:00:00"/>
    <s v="Banco Estado"/>
    <m/>
    <s v="Banco de Chile"/>
    <x v="3"/>
    <n v="0"/>
    <n v="5000"/>
  </r>
  <r>
    <n v="135419"/>
    <n v="38179"/>
    <n v="67377850"/>
    <x v="3"/>
    <x v="1"/>
    <d v="2016-07-15T13:21:50"/>
    <x v="36"/>
    <d v="2016-07-20T00:00:00"/>
    <s v="Banco Estado"/>
    <m/>
    <s v="Banco de Chile"/>
    <x v="3"/>
    <n v="0"/>
    <n v="3000"/>
  </r>
  <r>
    <n v="144269"/>
    <n v="38179"/>
    <n v="67377850"/>
    <x v="3"/>
    <x v="1"/>
    <d v="2016-07-27T15:47:34"/>
    <x v="2"/>
    <d v="2016-08-03T00:00:00"/>
    <s v="Banco Estado"/>
    <m/>
    <s v="Banco de Chile"/>
    <x v="3"/>
    <n v="0"/>
    <n v="3000"/>
  </r>
  <r>
    <n v="178559"/>
    <n v="38179"/>
    <n v="67377850"/>
    <x v="3"/>
    <x v="1"/>
    <d v="2016-10-27T13:35:17"/>
    <x v="37"/>
    <d v="2016-11-08T00:00:00"/>
    <s v="Banco Estado"/>
    <m/>
    <s v="Banco de Chile"/>
    <x v="3"/>
    <n v="0"/>
    <n v="3000"/>
  </r>
  <r>
    <n v="155170"/>
    <n v="38179"/>
    <n v="67377850"/>
    <x v="3"/>
    <x v="1"/>
    <d v="2016-08-26T16:39:45"/>
    <x v="1"/>
    <d v="2016-09-05T00:00:00"/>
    <s v="Banco Estado"/>
    <m/>
    <s v="Banco de Chile"/>
    <x v="3"/>
    <n v="0"/>
    <n v="3000"/>
  </r>
  <r>
    <n v="166584"/>
    <n v="38179"/>
    <n v="67377850"/>
    <x v="3"/>
    <x v="1"/>
    <d v="2016-09-29T12:20:47"/>
    <x v="38"/>
    <d v="2016-10-04T00:00:00"/>
    <s v="Banco Estado"/>
    <m/>
    <s v="Banco de Chile"/>
    <x v="3"/>
    <n v="0"/>
    <n v="3000"/>
  </r>
  <r>
    <n v="191365"/>
    <n v="38179"/>
    <n v="67377850"/>
    <x v="3"/>
    <x v="1"/>
    <d v="2016-11-29T11:48:53"/>
    <x v="7"/>
    <d v="2016-12-02T00:00:00"/>
    <s v="Banco Estado"/>
    <m/>
    <s v="Banco de Chile"/>
    <x v="3"/>
    <n v="0"/>
    <n v="3000"/>
  </r>
  <r>
    <n v="220332"/>
    <n v="38179"/>
    <n v="67377850"/>
    <x v="3"/>
    <x v="1"/>
    <d v="2017-01-26T15:39:04"/>
    <x v="5"/>
    <d v="2017-02-02T00:00:00"/>
    <s v="Banco Estado"/>
    <m/>
    <s v="Banco de Chile"/>
    <x v="3"/>
    <n v="0"/>
    <n v="3000"/>
  </r>
  <r>
    <n v="205526"/>
    <n v="38179"/>
    <n v="67377850"/>
    <x v="3"/>
    <x v="1"/>
    <d v="2016-12-29T16:59:06"/>
    <x v="39"/>
    <d v="2017-01-05T00:00:00"/>
    <s v="Banco Estado"/>
    <m/>
    <s v="Banco de Chile"/>
    <x v="3"/>
    <n v="0"/>
    <n v="3000"/>
  </r>
  <r>
    <n v="236886"/>
    <n v="38179"/>
    <n v="67377850"/>
    <x v="3"/>
    <x v="1"/>
    <d v="2017-02-27T12:19:23"/>
    <x v="4"/>
    <d v="2017-03-02T00:00:00"/>
    <s v="Banco Estado"/>
    <m/>
    <s v="Banco de Chile"/>
    <x v="3"/>
    <n v="0"/>
    <n v="3000"/>
  </r>
  <r>
    <n v="254265"/>
    <n v="38179"/>
    <n v="67377850"/>
    <x v="3"/>
    <x v="1"/>
    <d v="2017-03-28T15:24:43"/>
    <x v="40"/>
    <d v="2017-04-04T00:00:00"/>
    <s v="Banco Estado"/>
    <m/>
    <s v="Banco de Chile"/>
    <x v="3"/>
    <n v="0"/>
    <n v="3000"/>
  </r>
  <r>
    <n v="272444"/>
    <n v="38179"/>
    <n v="67377850"/>
    <x v="3"/>
    <x v="1"/>
    <d v="2017-04-26T15:42:27"/>
    <x v="41"/>
    <d v="2017-05-04T00:00:00"/>
    <s v="Banco Estado"/>
    <m/>
    <s v="Banco de Chile"/>
    <x v="3"/>
    <n v="0"/>
    <n v="3000"/>
  </r>
  <r>
    <n v="295580"/>
    <n v="38179"/>
    <n v="67377850"/>
    <x v="3"/>
    <x v="1"/>
    <d v="2017-05-29T17:25:45"/>
    <x v="8"/>
    <d v="2017-06-06T00:00:00"/>
    <s v="Banco Estado"/>
    <m/>
    <s v="Banco de Chile"/>
    <x v="3"/>
    <n v="0"/>
    <n v="3000"/>
  </r>
  <r>
    <n v="318215"/>
    <n v="38179"/>
    <n v="67377850"/>
    <x v="3"/>
    <x v="1"/>
    <d v="2017-06-28T13:07:20"/>
    <x v="42"/>
    <d v="2017-07-04T00:00:00"/>
    <s v="Banco Estado"/>
    <m/>
    <s v="Banco de Chile"/>
    <x v="3"/>
    <n v="0"/>
    <n v="3000"/>
  </r>
  <r>
    <n v="343177"/>
    <n v="38179"/>
    <n v="67377850"/>
    <x v="3"/>
    <x v="1"/>
    <d v="2017-07-27T16:39:09"/>
    <x v="12"/>
    <d v="2017-08-02T00:00:00"/>
    <s v="Banco Estado"/>
    <m/>
    <s v="Banco de Chile"/>
    <x v="3"/>
    <n v="0"/>
    <n v="3000"/>
  </r>
  <r>
    <n v="421099"/>
    <n v="38179"/>
    <n v="67377850"/>
    <x v="3"/>
    <x v="1"/>
    <d v="2017-09-27T16:46:45"/>
    <x v="43"/>
    <d v="2017-10-03T00:00:00"/>
    <s v="Banco Estado"/>
    <m/>
    <s v="Banco de Chile"/>
    <x v="3"/>
    <n v="0"/>
    <n v="3000"/>
  </r>
  <r>
    <n v="393812"/>
    <n v="38179"/>
    <n v="67377850"/>
    <x v="3"/>
    <x v="1"/>
    <d v="2017-08-29T20:17:26"/>
    <x v="14"/>
    <d v="2017-09-05T00:00:00"/>
    <s v="Banco Estado"/>
    <m/>
    <s v="Banco de Chile"/>
    <x v="3"/>
    <n v="0"/>
    <n v="3000"/>
  </r>
  <r>
    <n v="450129"/>
    <n v="38179"/>
    <n v="67377850"/>
    <x v="3"/>
    <x v="1"/>
    <d v="2017-10-26T18:53:21"/>
    <x v="44"/>
    <d v="2017-11-06T00:00:00"/>
    <s v="Banco Estado"/>
    <m/>
    <s v="Banco de Chile"/>
    <x v="3"/>
    <n v="0"/>
    <n v="3000"/>
  </r>
  <r>
    <n v="480326"/>
    <n v="38179"/>
    <n v="67377850"/>
    <x v="3"/>
    <x v="1"/>
    <d v="2017-11-28T18:03:10"/>
    <x v="16"/>
    <d v="2017-12-04T00:00:00"/>
    <s v="Banco Estado"/>
    <m/>
    <s v="Banco de Chile"/>
    <x v="3"/>
    <n v="0"/>
    <n v="3000"/>
  </r>
  <r>
    <n v="546142"/>
    <n v="38179"/>
    <n v="67377850"/>
    <x v="3"/>
    <x v="1"/>
    <d v="2018-01-29T18:37:40"/>
    <x v="18"/>
    <d v="2018-02-02T00:00:00"/>
    <s v="Banco Estado"/>
    <m/>
    <s v="Banco de Chile"/>
    <x v="3"/>
    <n v="0"/>
    <n v="3000"/>
  </r>
  <r>
    <n v="514310"/>
    <n v="38179"/>
    <n v="67377850"/>
    <x v="3"/>
    <x v="1"/>
    <d v="2017-12-27T13:58:51"/>
    <x v="45"/>
    <d v="2018-01-03T00:00:00"/>
    <s v="Banco Estado"/>
    <m/>
    <s v="Banco de Chile"/>
    <x v="3"/>
    <n v="0"/>
    <n v="3000"/>
  </r>
  <r>
    <n v="578521"/>
    <n v="38179"/>
    <n v="67377850"/>
    <x v="3"/>
    <x v="1"/>
    <d v="2018-02-27T16:43:36"/>
    <x v="19"/>
    <d v="2018-03-05T00:00:00"/>
    <s v="Banco Estado"/>
    <m/>
    <s v="Banco de Chile"/>
    <x v="3"/>
    <n v="0"/>
    <n v="3000"/>
  </r>
  <r>
    <n v="644953"/>
    <n v="38179"/>
    <n v="67377850"/>
    <x v="3"/>
    <x v="1"/>
    <d v="2018-04-26T13:25:33"/>
    <x v="47"/>
    <d v="2018-05-03T00:00:00"/>
    <s v="Banco Estado"/>
    <m/>
    <s v="Banco de Chile"/>
    <x v="3"/>
    <n v="0"/>
    <n v="3000"/>
  </r>
  <r>
    <n v="611401"/>
    <n v="38179"/>
    <n v="67377850"/>
    <x v="3"/>
    <x v="1"/>
    <d v="2018-03-27T16:59:28"/>
    <x v="46"/>
    <d v="2018-04-03T00:00:00"/>
    <s v="Banco Estado"/>
    <m/>
    <s v="Banco de Chile"/>
    <x v="3"/>
    <n v="0"/>
    <n v="3000"/>
  </r>
  <r>
    <n v="678921"/>
    <n v="38179"/>
    <n v="67377850"/>
    <x v="3"/>
    <x v="1"/>
    <d v="2018-05-28T18:30:24"/>
    <x v="22"/>
    <d v="2018-06-11T00:00:00"/>
    <s v="Banco Estado"/>
    <m/>
    <s v="Banco de Chile"/>
    <x v="3"/>
    <n v="0"/>
    <n v="3000"/>
  </r>
  <r>
    <n v="713985"/>
    <n v="38179"/>
    <n v="67377850"/>
    <x v="3"/>
    <x v="1"/>
    <d v="2018-06-27T11:33:55"/>
    <x v="48"/>
    <d v="2018-07-04T00:00:00"/>
    <s v="Banco Estado"/>
    <m/>
    <s v="Banco de Chile"/>
    <x v="3"/>
    <n v="0"/>
    <n v="3000"/>
  </r>
  <r>
    <n v="750127"/>
    <n v="38179"/>
    <n v="67377850"/>
    <x v="3"/>
    <x v="1"/>
    <d v="2018-07-26T13:31:34"/>
    <x v="24"/>
    <d v="2018-08-02T00:00:00"/>
    <s v="Banco Estado"/>
    <m/>
    <s v="Banco de Chile"/>
    <x v="3"/>
    <n v="0"/>
    <n v="3000"/>
  </r>
  <r>
    <n v="824829"/>
    <n v="38179"/>
    <n v="67377850"/>
    <x v="3"/>
    <x v="1"/>
    <d v="2018-09-26T17:19:58"/>
    <x v="26"/>
    <d v="2018-10-02T00:00:00"/>
    <s v="Banco Estado"/>
    <m/>
    <s v="Banco de Chile"/>
    <x v="3"/>
    <n v="0"/>
    <n v="3000"/>
  </r>
  <r>
    <n v="787384"/>
    <n v="38179"/>
    <n v="67377850"/>
    <x v="3"/>
    <x v="1"/>
    <d v="2018-08-29T12:35:07"/>
    <x v="49"/>
    <d v="2018-09-04T00:00:00"/>
    <s v="Banco Estado"/>
    <m/>
    <s v="Banco de Chile"/>
    <x v="3"/>
    <n v="0"/>
    <n v="3000"/>
  </r>
  <r>
    <n v="865651"/>
    <n v="38179"/>
    <n v="67377850"/>
    <x v="3"/>
    <x v="1"/>
    <d v="2018-10-29T12:43:02"/>
    <x v="50"/>
    <d v="2018-11-06T00:00:00"/>
    <s v="Banco Estado"/>
    <m/>
    <s v="Banco de Chile"/>
    <x v="3"/>
    <n v="0"/>
    <n v="3000"/>
  </r>
  <r>
    <n v="907782"/>
    <n v="38179"/>
    <n v="67377850"/>
    <x v="3"/>
    <x v="1"/>
    <d v="2018-11-30T17:31:58"/>
    <x v="51"/>
    <d v="2018-12-06T00:00:00"/>
    <s v="Banco Estado"/>
    <m/>
    <s v="Banco de Chile"/>
    <x v="3"/>
    <n v="0"/>
    <n v="3000"/>
  </r>
  <r>
    <n v="951863"/>
    <n v="38179"/>
    <n v="67377850"/>
    <x v="3"/>
    <x v="1"/>
    <d v="2018-12-26T12:48:31"/>
    <x v="52"/>
    <d v="2019-01-03T00:00:00"/>
    <s v="Banco Estado"/>
    <m/>
    <s v="Banco de Chile"/>
    <x v="3"/>
    <n v="0"/>
    <n v="3000"/>
  </r>
  <r>
    <n v="1046076"/>
    <n v="38179"/>
    <n v="67377850"/>
    <x v="3"/>
    <x v="1"/>
    <d v="2019-02-26T13:13:43"/>
    <x v="31"/>
    <d v="2019-03-04T00:00:00"/>
    <s v="Banco Estado"/>
    <m/>
    <s v="Banco de Chile"/>
    <x v="3"/>
    <n v="0"/>
    <n v="3000"/>
  </r>
  <r>
    <n v="998480"/>
    <n v="38179"/>
    <n v="67377850"/>
    <x v="3"/>
    <x v="1"/>
    <d v="2019-01-28T12:23:19"/>
    <x v="30"/>
    <d v="2019-02-04T00:00:00"/>
    <s v="Banco Estado"/>
    <m/>
    <s v="Banco de Chile"/>
    <x v="3"/>
    <n v="0"/>
    <n v="3000"/>
  </r>
  <r>
    <n v="1096904"/>
    <n v="38179"/>
    <n v="67377850"/>
    <x v="3"/>
    <x v="1"/>
    <d v="2019-03-26T16:21:03"/>
    <x v="32"/>
    <d v="2019-04-02T00:00:00"/>
    <s v="Banco Estado"/>
    <m/>
    <s v="Banco de Chile"/>
    <x v="3"/>
    <n v="0"/>
    <n v="3000"/>
  </r>
  <r>
    <n v="1148412"/>
    <n v="38179"/>
    <n v="67377850"/>
    <x v="3"/>
    <x v="1"/>
    <d v="2019-04-26T12:57:33"/>
    <x v="33"/>
    <d v="2019-05-03T00:00:00"/>
    <s v="Banco Estado"/>
    <m/>
    <s v="Banco de Chile"/>
    <x v="3"/>
    <n v="0"/>
    <n v="3000"/>
  </r>
  <r>
    <n v="1201991"/>
    <n v="38179"/>
    <n v="67377850"/>
    <x v="3"/>
    <x v="1"/>
    <d v="2019-05-29T17:32:19"/>
    <x v="53"/>
    <d v="2019-06-04T00:00:00"/>
    <s v="Banco Estado"/>
    <m/>
    <s v="Banco de Chile"/>
    <x v="3"/>
    <n v="0"/>
    <n v="3000"/>
  </r>
  <r>
    <n v="1259887"/>
    <n v="38179"/>
    <n v="67377850"/>
    <x v="3"/>
    <x v="1"/>
    <d v="2019-06-26T15:43:10"/>
    <x v="35"/>
    <d v="2019-07-09T00:00:00"/>
    <s v="Banco Estado"/>
    <m/>
    <s v="Banco de Chile"/>
    <x v="3"/>
    <n v="0"/>
    <n v="3000"/>
  </r>
  <r>
    <n v="135420"/>
    <n v="38180"/>
    <n v="182568376"/>
    <x v="3"/>
    <x v="1"/>
    <d v="2016-07-15T13:21:50"/>
    <x v="36"/>
    <d v="2016-07-28T00:00:00"/>
    <s v="Banco Estado"/>
    <m/>
    <s v="Banco de Chile"/>
    <x v="3"/>
    <n v="0"/>
    <n v="2000"/>
  </r>
  <r>
    <n v="191366"/>
    <n v="38180"/>
    <n v="182568376"/>
    <x v="3"/>
    <x v="1"/>
    <d v="2016-11-29T11:48:53"/>
    <x v="7"/>
    <d v="2016-12-02T00:00:00"/>
    <s v="Banco Estado"/>
    <m/>
    <s v="Banco de Chile"/>
    <x v="3"/>
    <n v="0"/>
    <n v="2000"/>
  </r>
  <r>
    <n v="166585"/>
    <n v="38180"/>
    <n v="182568376"/>
    <x v="3"/>
    <x v="1"/>
    <d v="2016-09-29T12:20:47"/>
    <x v="38"/>
    <d v="2016-10-04T00:00:00"/>
    <s v="Banco Estado"/>
    <m/>
    <s v="Banco de Chile"/>
    <x v="3"/>
    <n v="0"/>
    <n v="2000"/>
  </r>
  <r>
    <n v="155171"/>
    <n v="38180"/>
    <n v="182568376"/>
    <x v="3"/>
    <x v="1"/>
    <d v="2016-08-26T16:39:45"/>
    <x v="1"/>
    <d v="2016-09-05T00:00:00"/>
    <s v="Banco Estado"/>
    <m/>
    <s v="Banco de Chile"/>
    <x v="3"/>
    <n v="0"/>
    <n v="2000"/>
  </r>
  <r>
    <n v="178560"/>
    <n v="38180"/>
    <n v="182568376"/>
    <x v="3"/>
    <x v="1"/>
    <d v="2016-10-27T13:35:17"/>
    <x v="37"/>
    <d v="2016-11-08T00:00:00"/>
    <s v="Banco Estado"/>
    <m/>
    <s v="Banco de Chile"/>
    <x v="3"/>
    <n v="0"/>
    <n v="2000"/>
  </r>
  <r>
    <n v="144270"/>
    <n v="38180"/>
    <n v="182568376"/>
    <x v="3"/>
    <x v="1"/>
    <d v="2016-07-27T15:47:34"/>
    <x v="2"/>
    <d v="2016-08-03T00:00:00"/>
    <s v="Banco Estado"/>
    <m/>
    <s v="Banco de Chile"/>
    <x v="3"/>
    <n v="0"/>
    <n v="2000"/>
  </r>
  <r>
    <n v="236887"/>
    <n v="38180"/>
    <n v="182568376"/>
    <x v="3"/>
    <x v="1"/>
    <d v="2017-02-27T12:19:23"/>
    <x v="4"/>
    <d v="2017-03-02T00:00:00"/>
    <s v="Banco Estado"/>
    <m/>
    <s v="Banco de Chile"/>
    <x v="3"/>
    <n v="0"/>
    <n v="2000"/>
  </r>
  <r>
    <n v="205527"/>
    <n v="38180"/>
    <n v="182568376"/>
    <x v="3"/>
    <x v="1"/>
    <d v="2016-12-29T16:59:06"/>
    <x v="39"/>
    <d v="2017-01-05T00:00:00"/>
    <s v="Banco Estado"/>
    <m/>
    <s v="Banco de Chile"/>
    <x v="3"/>
    <n v="0"/>
    <n v="2000"/>
  </r>
  <r>
    <n v="220333"/>
    <n v="38180"/>
    <n v="182568376"/>
    <x v="3"/>
    <x v="1"/>
    <d v="2017-01-26T15:39:04"/>
    <x v="5"/>
    <d v="2017-02-06T00:00:00"/>
    <s v="Banco Estado"/>
    <m/>
    <s v="Banco de Chile"/>
    <x v="3"/>
    <n v="0"/>
    <n v="2000"/>
  </r>
  <r>
    <n v="295581"/>
    <n v="38180"/>
    <n v="182568376"/>
    <x v="3"/>
    <x v="1"/>
    <d v="2017-05-29T17:25:45"/>
    <x v="8"/>
    <d v="2017-06-06T00:00:00"/>
    <s v="Banco Estado"/>
    <m/>
    <s v="Banco de Chile"/>
    <x v="3"/>
    <n v="0"/>
    <n v="2000"/>
  </r>
  <r>
    <n v="272445"/>
    <n v="38180"/>
    <n v="182568376"/>
    <x v="3"/>
    <x v="1"/>
    <d v="2017-04-26T15:42:27"/>
    <x v="41"/>
    <d v="2017-05-04T00:00:00"/>
    <s v="Banco Estado"/>
    <m/>
    <s v="Banco de Chile"/>
    <x v="3"/>
    <n v="0"/>
    <n v="2000"/>
  </r>
  <r>
    <n v="254266"/>
    <n v="38180"/>
    <n v="182568376"/>
    <x v="3"/>
    <x v="1"/>
    <d v="2017-03-28T15:24:43"/>
    <x v="40"/>
    <d v="2017-04-20T00:00:00"/>
    <s v="Banco Estado"/>
    <m/>
    <s v="Banco de Chile"/>
    <x v="3"/>
    <n v="0"/>
    <n v="2000"/>
  </r>
  <r>
    <n v="343178"/>
    <n v="38180"/>
    <n v="182568376"/>
    <x v="3"/>
    <x v="1"/>
    <d v="2017-07-27T16:39:09"/>
    <x v="12"/>
    <d v="2017-08-02T00:00:00"/>
    <s v="Banco Estado"/>
    <m/>
    <s v="Banco de Chile"/>
    <x v="3"/>
    <n v="0"/>
    <n v="2000"/>
  </r>
  <r>
    <n v="318216"/>
    <n v="38180"/>
    <n v="182568376"/>
    <x v="3"/>
    <x v="1"/>
    <d v="2017-06-28T13:07:20"/>
    <x v="42"/>
    <d v="2017-07-04T00:00:00"/>
    <s v="Banco Estado"/>
    <m/>
    <s v="Banco de Chile"/>
    <x v="3"/>
    <n v="0"/>
    <n v="2000"/>
  </r>
  <r>
    <n v="393813"/>
    <n v="38180"/>
    <n v="182568376"/>
    <x v="3"/>
    <x v="1"/>
    <d v="2017-08-29T20:17:26"/>
    <x v="14"/>
    <d v="2017-09-05T00:00:00"/>
    <s v="Banco Estado"/>
    <m/>
    <s v="Banco de Chile"/>
    <x v="3"/>
    <n v="0"/>
    <n v="2000"/>
  </r>
  <r>
    <n v="421100"/>
    <n v="38180"/>
    <n v="182568376"/>
    <x v="3"/>
    <x v="1"/>
    <d v="2017-09-27T16:46:45"/>
    <x v="43"/>
    <d v="2017-10-03T00:00:00"/>
    <s v="Banco Estado"/>
    <m/>
    <s v="Banco de Chile"/>
    <x v="3"/>
    <n v="0"/>
    <n v="2000"/>
  </r>
  <r>
    <n v="480327"/>
    <n v="38180"/>
    <n v="182568376"/>
    <x v="3"/>
    <x v="1"/>
    <d v="2017-11-28T18:03:10"/>
    <x v="16"/>
    <d v="2017-12-04T00:00:00"/>
    <s v="Banco Estado"/>
    <m/>
    <s v="Banco de Chile"/>
    <x v="3"/>
    <n v="0"/>
    <n v="2000"/>
  </r>
  <r>
    <n v="450130"/>
    <n v="38180"/>
    <n v="182568376"/>
    <x v="3"/>
    <x v="1"/>
    <d v="2017-10-26T18:53:21"/>
    <x v="44"/>
    <d v="2017-11-06T00:00:00"/>
    <s v="Banco Estado"/>
    <m/>
    <s v="Banco de Chile"/>
    <x v="3"/>
    <n v="0"/>
    <n v="2000"/>
  </r>
  <r>
    <n v="514311"/>
    <n v="38180"/>
    <n v="182568376"/>
    <x v="3"/>
    <x v="1"/>
    <d v="2017-12-27T13:58:51"/>
    <x v="45"/>
    <d v="2018-01-03T00:00:00"/>
    <s v="Banco Estado"/>
    <m/>
    <s v="Banco de Chile"/>
    <x v="3"/>
    <n v="0"/>
    <n v="2000"/>
  </r>
  <r>
    <n v="546143"/>
    <n v="38180"/>
    <n v="182568376"/>
    <x v="3"/>
    <x v="1"/>
    <d v="2018-01-29T18:37:40"/>
    <x v="18"/>
    <d v="2018-02-02T00:00:00"/>
    <s v="Banco Estado"/>
    <m/>
    <s v="Banco de Chile"/>
    <x v="3"/>
    <n v="0"/>
    <n v="2000"/>
  </r>
  <r>
    <n v="578522"/>
    <n v="38180"/>
    <n v="182568376"/>
    <x v="3"/>
    <x v="1"/>
    <d v="2018-02-27T16:43:36"/>
    <x v="19"/>
    <d v="2018-03-05T00:00:00"/>
    <s v="Banco Estado"/>
    <m/>
    <s v="Banco de Chile"/>
    <x v="3"/>
    <n v="0"/>
    <n v="2000"/>
  </r>
  <r>
    <n v="611402"/>
    <n v="38180"/>
    <n v="182568376"/>
    <x v="3"/>
    <x v="1"/>
    <d v="2018-03-27T16:59:28"/>
    <x v="46"/>
    <d v="2018-04-12T00:00:00"/>
    <s v="Banco Estado"/>
    <m/>
    <s v="Banco de Chile"/>
    <x v="3"/>
    <n v="0"/>
    <n v="2000"/>
  </r>
  <r>
    <n v="644954"/>
    <n v="38180"/>
    <n v="182568376"/>
    <x v="3"/>
    <x v="1"/>
    <d v="2018-04-26T13:25:33"/>
    <x v="47"/>
    <d v="2018-05-03T00:00:00"/>
    <s v="Banco Estado"/>
    <m/>
    <s v="Banco de Chile"/>
    <x v="3"/>
    <n v="0"/>
    <n v="2000"/>
  </r>
  <r>
    <n v="713986"/>
    <n v="38180"/>
    <n v="182568376"/>
    <x v="3"/>
    <x v="1"/>
    <d v="2018-06-27T11:33:55"/>
    <x v="48"/>
    <d v="2018-07-06T00:00:00"/>
    <s v="Banco Estado"/>
    <m/>
    <s v="Banco de Chile"/>
    <x v="3"/>
    <n v="0"/>
    <n v="2000"/>
  </r>
  <r>
    <n v="678922"/>
    <n v="38180"/>
    <n v="182568376"/>
    <x v="3"/>
    <x v="1"/>
    <d v="2018-05-28T18:30:24"/>
    <x v="22"/>
    <d v="2018-06-11T00:00:00"/>
    <s v="Banco Estado"/>
    <m/>
    <s v="Banco de Chile"/>
    <x v="3"/>
    <n v="0"/>
    <n v="2000"/>
  </r>
  <r>
    <n v="750128"/>
    <n v="38180"/>
    <n v="182568376"/>
    <x v="3"/>
    <x v="1"/>
    <d v="2018-07-26T13:31:34"/>
    <x v="24"/>
    <d v="2018-08-02T00:00:00"/>
    <s v="Banco Estado"/>
    <m/>
    <s v="Banco de Chile"/>
    <x v="3"/>
    <n v="0"/>
    <n v="2000"/>
  </r>
  <r>
    <n v="787385"/>
    <n v="38180"/>
    <n v="182568376"/>
    <x v="3"/>
    <x v="1"/>
    <d v="2018-08-29T12:35:07"/>
    <x v="49"/>
    <d v="2018-09-04T00:00:00"/>
    <s v="Banco Estado"/>
    <m/>
    <s v="Banco de Chile"/>
    <x v="3"/>
    <n v="0"/>
    <n v="2000"/>
  </r>
  <r>
    <n v="824830"/>
    <n v="38180"/>
    <n v="182568376"/>
    <x v="3"/>
    <x v="1"/>
    <d v="2018-09-26T17:19:58"/>
    <x v="26"/>
    <d v="2018-10-02T00:00:00"/>
    <s v="Banco Estado"/>
    <m/>
    <s v="Banco de Chile"/>
    <x v="3"/>
    <n v="0"/>
    <n v="2000"/>
  </r>
  <r>
    <n v="865652"/>
    <n v="38180"/>
    <n v="182568376"/>
    <x v="3"/>
    <x v="1"/>
    <d v="2018-10-29T12:43:02"/>
    <x v="50"/>
    <d v="2018-11-06T00:00:00"/>
    <s v="Banco Estado"/>
    <m/>
    <s v="Banco de Chile"/>
    <x v="3"/>
    <n v="0"/>
    <n v="2000"/>
  </r>
  <r>
    <n v="907783"/>
    <n v="38180"/>
    <n v="182568376"/>
    <x v="3"/>
    <x v="1"/>
    <d v="2018-11-30T17:31:58"/>
    <x v="51"/>
    <d v="2018-12-06T00:00:00"/>
    <s v="Banco Estado"/>
    <m/>
    <s v="Banco de Chile"/>
    <x v="3"/>
    <n v="0"/>
    <n v="2000"/>
  </r>
  <r>
    <n v="951864"/>
    <n v="38180"/>
    <n v="182568376"/>
    <x v="3"/>
    <x v="1"/>
    <d v="2018-12-26T12:48:31"/>
    <x v="52"/>
    <d v="2019-01-03T00:00:00"/>
    <s v="Banco Estado"/>
    <m/>
    <s v="Banco de Chile"/>
    <x v="3"/>
    <n v="0"/>
    <n v="2000"/>
  </r>
  <r>
    <n v="998481"/>
    <n v="38180"/>
    <n v="182568376"/>
    <x v="3"/>
    <x v="1"/>
    <d v="2019-01-28T12:23:19"/>
    <x v="30"/>
    <d v="2019-02-25T00:00:00"/>
    <s v="Banco Estado"/>
    <m/>
    <s v="Banco de Chile"/>
    <x v="3"/>
    <n v="0"/>
    <n v="2000"/>
  </r>
  <r>
    <n v="1046077"/>
    <n v="38180"/>
    <n v="182568376"/>
    <x v="3"/>
    <x v="1"/>
    <d v="2019-02-26T13:13:43"/>
    <x v="31"/>
    <d v="2019-03-04T00:00:00"/>
    <s v="Banco Estado"/>
    <m/>
    <s v="Banco de Chile"/>
    <x v="3"/>
    <n v="0"/>
    <n v="2000"/>
  </r>
  <r>
    <n v="1096905"/>
    <n v="38180"/>
    <n v="182568376"/>
    <x v="3"/>
    <x v="1"/>
    <d v="2019-03-26T16:21:03"/>
    <x v="32"/>
    <d v="2019-04-02T00:00:00"/>
    <s v="Banco Estado"/>
    <m/>
    <s v="Banco de Chile"/>
    <x v="3"/>
    <n v="0"/>
    <n v="2000"/>
  </r>
  <r>
    <n v="1148413"/>
    <n v="38180"/>
    <n v="182568376"/>
    <x v="3"/>
    <x v="1"/>
    <d v="2019-04-26T12:57:33"/>
    <x v="33"/>
    <d v="2019-06-04T00:00:00"/>
    <s v="Banco Estado"/>
    <m/>
    <s v="Banco de Chile"/>
    <x v="2"/>
    <n v="0"/>
    <n v="2000"/>
  </r>
  <r>
    <n v="1201992"/>
    <n v="38180"/>
    <n v="182568376"/>
    <x v="3"/>
    <x v="1"/>
    <d v="2019-05-29T17:32:19"/>
    <x v="53"/>
    <d v="2019-06-26T00:00:00"/>
    <s v="Banco Estado"/>
    <m/>
    <s v="Banco de Chile"/>
    <x v="2"/>
    <n v="0"/>
    <n v="2000"/>
  </r>
  <r>
    <n v="1259888"/>
    <n v="38180"/>
    <n v="182568376"/>
    <x v="3"/>
    <x v="1"/>
    <d v="2019-06-26T15:43:10"/>
    <x v="35"/>
    <d v="2019-07-15T00:00:00"/>
    <s v="Banco Estado"/>
    <m/>
    <s v="Banco de Chile"/>
    <x v="4"/>
    <n v="99"/>
    <n v="2000"/>
  </r>
  <r>
    <n v="135421"/>
    <n v="38181"/>
    <n v="129488425"/>
    <x v="3"/>
    <x v="1"/>
    <d v="2016-07-15T13:21:50"/>
    <x v="36"/>
    <d v="2016-08-01T00:00:00"/>
    <s v="Banco Estado"/>
    <m/>
    <s v="Banco de Chile"/>
    <x v="2"/>
    <n v="0"/>
    <n v="3000"/>
  </r>
  <r>
    <n v="144271"/>
    <n v="38181"/>
    <n v="129488425"/>
    <x v="3"/>
    <x v="1"/>
    <d v="2016-07-27T15:47:34"/>
    <x v="2"/>
    <d v="2016-08-23T00:00:00"/>
    <s v="Banco Estado"/>
    <m/>
    <s v="Banco de Chile"/>
    <x v="3"/>
    <n v="0"/>
    <n v="3000"/>
  </r>
  <r>
    <n v="178561"/>
    <n v="38181"/>
    <n v="129488425"/>
    <x v="3"/>
    <x v="1"/>
    <d v="2016-10-27T13:35:17"/>
    <x v="37"/>
    <d v="2016-11-08T00:00:00"/>
    <s v="Banco Estado"/>
    <m/>
    <s v="Banco de Chile"/>
    <x v="3"/>
    <n v="0"/>
    <n v="3000"/>
  </r>
  <r>
    <n v="155172"/>
    <n v="38181"/>
    <n v="129488425"/>
    <x v="3"/>
    <x v="1"/>
    <d v="2016-08-26T16:39:45"/>
    <x v="1"/>
    <d v="2016-09-12T00:00:00"/>
    <s v="Banco Estado"/>
    <m/>
    <s v="Banco de Chile"/>
    <x v="3"/>
    <n v="0"/>
    <n v="3000"/>
  </r>
  <r>
    <n v="166586"/>
    <n v="38181"/>
    <n v="129488425"/>
    <x v="3"/>
    <x v="1"/>
    <d v="2016-09-29T12:20:47"/>
    <x v="38"/>
    <d v="2016-10-17T00:00:00"/>
    <s v="Banco Estado"/>
    <m/>
    <s v="Banco de Chile"/>
    <x v="3"/>
    <n v="0"/>
    <n v="3000"/>
  </r>
  <r>
    <n v="191367"/>
    <n v="38181"/>
    <n v="129488425"/>
    <x v="3"/>
    <x v="1"/>
    <d v="2016-11-29T11:48:53"/>
    <x v="7"/>
    <d v="2016-12-02T00:00:00"/>
    <s v="Banco Estado"/>
    <m/>
    <s v="Banco de Chile"/>
    <x v="3"/>
    <n v="0"/>
    <n v="3000"/>
  </r>
  <r>
    <n v="220334"/>
    <n v="38181"/>
    <n v="129488425"/>
    <x v="3"/>
    <x v="1"/>
    <d v="2017-01-26T15:39:04"/>
    <x v="5"/>
    <d v="2017-02-02T00:00:00"/>
    <s v="Banco Estado"/>
    <m/>
    <s v="Banco de Chile"/>
    <x v="3"/>
    <n v="0"/>
    <n v="3000"/>
  </r>
  <r>
    <n v="205528"/>
    <n v="38181"/>
    <n v="129488425"/>
    <x v="3"/>
    <x v="1"/>
    <d v="2016-12-29T16:59:06"/>
    <x v="39"/>
    <d v="2017-01-05T00:00:00"/>
    <s v="Banco Estado"/>
    <m/>
    <s v="Banco de Chile"/>
    <x v="3"/>
    <n v="0"/>
    <n v="3000"/>
  </r>
  <r>
    <n v="236888"/>
    <n v="38181"/>
    <n v="129488425"/>
    <x v="3"/>
    <x v="1"/>
    <d v="2017-02-27T12:19:23"/>
    <x v="4"/>
    <d v="2017-03-02T00:00:00"/>
    <s v="Banco Estado"/>
    <m/>
    <s v="Banco de Chile"/>
    <x v="3"/>
    <n v="0"/>
    <n v="3000"/>
  </r>
  <r>
    <n v="254267"/>
    <n v="38181"/>
    <n v="129488425"/>
    <x v="3"/>
    <x v="1"/>
    <d v="2017-03-28T15:24:43"/>
    <x v="40"/>
    <d v="2017-04-20T00:00:00"/>
    <s v="Banco Estado"/>
    <m/>
    <s v="Banco de Chile"/>
    <x v="3"/>
    <n v="0"/>
    <n v="3000"/>
  </r>
  <r>
    <n v="272446"/>
    <n v="38181"/>
    <n v="129488425"/>
    <x v="3"/>
    <x v="1"/>
    <d v="2017-04-26T15:42:27"/>
    <x v="41"/>
    <d v="2017-05-08T00:00:00"/>
    <s v="Banco Estado"/>
    <m/>
    <s v="Banco de Chile"/>
    <x v="3"/>
    <n v="0"/>
    <n v="3000"/>
  </r>
  <r>
    <n v="295582"/>
    <n v="38181"/>
    <n v="129488425"/>
    <x v="3"/>
    <x v="1"/>
    <d v="2017-05-29T17:25:45"/>
    <x v="8"/>
    <d v="2017-06-13T00:00:00"/>
    <s v="Banco Estado"/>
    <m/>
    <s v="Banco de Chile"/>
    <x v="3"/>
    <n v="0"/>
    <n v="3000"/>
  </r>
  <r>
    <n v="318217"/>
    <n v="38181"/>
    <n v="129488425"/>
    <x v="3"/>
    <x v="1"/>
    <d v="2017-06-28T13:07:20"/>
    <x v="42"/>
    <d v="2017-07-17T00:00:00"/>
    <s v="Banco Estado"/>
    <m/>
    <s v="Banco de Chile"/>
    <x v="3"/>
    <n v="0"/>
    <n v="3000"/>
  </r>
  <r>
    <n v="343179"/>
    <n v="38181"/>
    <n v="129488425"/>
    <x v="3"/>
    <x v="1"/>
    <d v="2017-07-27T16:39:09"/>
    <x v="12"/>
    <d v="2017-08-16T00:00:00"/>
    <s v="Banco Estado"/>
    <m/>
    <s v="Banco de Chile"/>
    <x v="3"/>
    <n v="0"/>
    <n v="3000"/>
  </r>
  <r>
    <n v="421101"/>
    <n v="38181"/>
    <n v="129488425"/>
    <x v="3"/>
    <x v="1"/>
    <d v="2017-09-27T16:46:45"/>
    <x v="43"/>
    <d v="2017-10-31T00:00:00"/>
    <s v="Banco Estado"/>
    <m/>
    <s v="Banco de Chile"/>
    <x v="2"/>
    <n v="0"/>
    <n v="3000"/>
  </r>
  <r>
    <n v="393814"/>
    <n v="38181"/>
    <n v="129488425"/>
    <x v="3"/>
    <x v="1"/>
    <d v="2017-08-29T20:17:26"/>
    <x v="14"/>
    <d v="2017-10-02T00:00:00"/>
    <s v="Banco Estado"/>
    <m/>
    <s v="Banco de Chile"/>
    <x v="2"/>
    <n v="0"/>
    <n v="3000"/>
  </r>
  <r>
    <n v="450131"/>
    <n v="38181"/>
    <n v="129488425"/>
    <x v="3"/>
    <x v="1"/>
    <d v="2017-10-26T18:53:21"/>
    <x v="44"/>
    <d v="2017-11-29T00:00:00"/>
    <s v="Banco Estado"/>
    <m/>
    <s v="Banco de Chile"/>
    <x v="2"/>
    <n v="0"/>
    <n v="3000"/>
  </r>
  <r>
    <n v="480328"/>
    <n v="38181"/>
    <n v="129488425"/>
    <x v="3"/>
    <x v="1"/>
    <d v="2017-11-28T18:03:10"/>
    <x v="16"/>
    <d v="2017-12-19T00:00:00"/>
    <s v="Banco Estado"/>
    <m/>
    <s v="Banco de Chile"/>
    <x v="3"/>
    <n v="0"/>
    <n v="3000"/>
  </r>
  <r>
    <n v="546144"/>
    <n v="38181"/>
    <n v="129488425"/>
    <x v="3"/>
    <x v="1"/>
    <d v="2018-01-29T18:37:40"/>
    <x v="18"/>
    <d v="2018-02-02T00:00:00"/>
    <s v="Banco Estado"/>
    <m/>
    <s v="Banco de Chile"/>
    <x v="3"/>
    <n v="0"/>
    <n v="3000"/>
  </r>
  <r>
    <n v="514312"/>
    <n v="38181"/>
    <n v="129488425"/>
    <x v="3"/>
    <x v="1"/>
    <d v="2017-12-27T13:58:51"/>
    <x v="45"/>
    <d v="2018-01-29T00:00:00"/>
    <s v="Banco Estado"/>
    <m/>
    <s v="Banco de Chile"/>
    <x v="2"/>
    <n v="0"/>
    <n v="3000"/>
  </r>
  <r>
    <n v="578523"/>
    <n v="38181"/>
    <n v="129488425"/>
    <x v="3"/>
    <x v="1"/>
    <d v="2018-02-27T16:43:36"/>
    <x v="19"/>
    <d v="2018-03-27T00:00:00"/>
    <s v="Banco Estado"/>
    <m/>
    <s v="Banco de Chile"/>
    <x v="2"/>
    <n v="0"/>
    <n v="3000"/>
  </r>
  <r>
    <n v="644955"/>
    <n v="38181"/>
    <n v="129488425"/>
    <x v="3"/>
    <x v="1"/>
    <d v="2018-04-26T13:25:33"/>
    <x v="47"/>
    <d v="2018-05-22T00:00:00"/>
    <s v="Banco Estado"/>
    <m/>
    <s v="Banco de Chile"/>
    <x v="3"/>
    <n v="0"/>
    <n v="3000"/>
  </r>
  <r>
    <n v="611403"/>
    <n v="38181"/>
    <n v="129488425"/>
    <x v="3"/>
    <x v="1"/>
    <d v="2018-03-27T16:59:28"/>
    <x v="46"/>
    <d v="2018-04-03T00:00:00"/>
    <s v="Banco Estado"/>
    <m/>
    <s v="Banco de Chile"/>
    <x v="3"/>
    <n v="0"/>
    <n v="3000"/>
  </r>
  <r>
    <n v="678923"/>
    <n v="38181"/>
    <n v="129488425"/>
    <x v="3"/>
    <x v="1"/>
    <d v="2018-05-28T18:30:24"/>
    <x v="22"/>
    <d v="2018-07-03T00:00:00"/>
    <s v="Banco Estado"/>
    <m/>
    <s v="Banco de Chile"/>
    <x v="3"/>
    <n v="0"/>
    <n v="3000"/>
  </r>
  <r>
    <n v="713987"/>
    <n v="38181"/>
    <n v="129488425"/>
    <x v="3"/>
    <x v="1"/>
    <d v="2018-06-27T11:33:55"/>
    <x v="48"/>
    <d v="2018-07-31T00:00:00"/>
    <s v="Banco Estado"/>
    <m/>
    <s v="Banco de Chile"/>
    <x v="2"/>
    <n v="0"/>
    <n v="3000"/>
  </r>
  <r>
    <n v="750129"/>
    <n v="38181"/>
    <n v="129488425"/>
    <x v="3"/>
    <x v="1"/>
    <d v="2018-07-26T13:31:34"/>
    <x v="24"/>
    <d v="2018-08-28T00:00:00"/>
    <s v="Banco Estado"/>
    <m/>
    <s v="Banco de Chile"/>
    <x v="2"/>
    <n v="0"/>
    <n v="3000"/>
  </r>
  <r>
    <n v="824831"/>
    <n v="38181"/>
    <n v="129488425"/>
    <x v="3"/>
    <x v="1"/>
    <d v="2018-09-26T17:19:58"/>
    <x v="26"/>
    <d v="2018-10-10T00:00:00"/>
    <s v="Banco Estado"/>
    <m/>
    <s v="Banco de Chile"/>
    <x v="3"/>
    <n v="0"/>
    <n v="3000"/>
  </r>
  <r>
    <n v="787386"/>
    <n v="38181"/>
    <n v="129488425"/>
    <x v="3"/>
    <x v="1"/>
    <d v="2018-08-29T12:35:07"/>
    <x v="49"/>
    <d v="2018-10-04T00:00:00"/>
    <s v="Banco Estado"/>
    <m/>
    <s v="Banco de Chile"/>
    <x v="3"/>
    <n v="0"/>
    <n v="3000"/>
  </r>
  <r>
    <n v="865653"/>
    <n v="38181"/>
    <n v="129488425"/>
    <x v="3"/>
    <x v="1"/>
    <d v="2018-10-29T12:43:02"/>
    <x v="50"/>
    <d v="2018-12-10T00:00:00"/>
    <s v="Banco Estado"/>
    <m/>
    <s v="Banco de Chile"/>
    <x v="2"/>
    <n v="0"/>
    <n v="3000"/>
  </r>
  <r>
    <n v="907784"/>
    <n v="38181"/>
    <n v="129488425"/>
    <x v="3"/>
    <x v="1"/>
    <d v="2018-11-30T17:31:58"/>
    <x v="51"/>
    <d v="2018-12-24T00:00:00"/>
    <s v="Banco Estado"/>
    <m/>
    <s v="Banco de Chile"/>
    <x v="4"/>
    <n v="99"/>
    <n v="3000"/>
  </r>
  <r>
    <n v="951865"/>
    <n v="38181"/>
    <n v="129488425"/>
    <x v="3"/>
    <x v="1"/>
    <d v="2018-12-26T12:48:31"/>
    <x v="52"/>
    <d v="2019-01-28T00:00:00"/>
    <s v="Banco Estado"/>
    <m/>
    <s v="Banco de Chile"/>
    <x v="2"/>
    <n v="0"/>
    <n v="3000"/>
  </r>
  <r>
    <n v="1046078"/>
    <n v="38181"/>
    <n v="129488425"/>
    <x v="3"/>
    <x v="1"/>
    <d v="2019-02-26T13:13:43"/>
    <x v="31"/>
    <d v="2019-04-01T00:00:00"/>
    <s v="Banco Estado"/>
    <m/>
    <s v="Banco de Chile"/>
    <x v="2"/>
    <n v="0"/>
    <n v="3000"/>
  </r>
  <r>
    <n v="998482"/>
    <n v="38181"/>
    <n v="129488425"/>
    <x v="3"/>
    <x v="1"/>
    <d v="2019-01-28T12:23:19"/>
    <x v="30"/>
    <d v="2019-02-26T00:00:00"/>
    <s v="Banco Estado"/>
    <m/>
    <s v="Banco de Chile"/>
    <x v="2"/>
    <n v="0"/>
    <n v="3000"/>
  </r>
  <r>
    <n v="1096906"/>
    <n v="38181"/>
    <n v="129488425"/>
    <x v="3"/>
    <x v="1"/>
    <d v="2019-03-26T16:21:03"/>
    <x v="32"/>
    <d v="2019-04-11T00:00:00"/>
    <s v="Banco Estado"/>
    <m/>
    <s v="Banco de Chile"/>
    <x v="3"/>
    <n v="0"/>
    <n v="3000"/>
  </r>
  <r>
    <n v="1148414"/>
    <n v="38181"/>
    <n v="129488425"/>
    <x v="3"/>
    <x v="1"/>
    <d v="2019-04-26T12:57:33"/>
    <x v="33"/>
    <d v="2019-06-04T00:00:00"/>
    <s v="Banco Estado"/>
    <m/>
    <s v="Banco de Chile"/>
    <x v="3"/>
    <n v="0"/>
    <n v="3000"/>
  </r>
  <r>
    <n v="1201993"/>
    <n v="38181"/>
    <n v="129488425"/>
    <x v="3"/>
    <x v="1"/>
    <d v="2019-05-29T17:32:19"/>
    <x v="53"/>
    <d v="2019-06-26T00:00:00"/>
    <s v="Banco Estado"/>
    <m/>
    <s v="Banco de Chile"/>
    <x v="3"/>
    <n v="0"/>
    <n v="3000"/>
  </r>
  <r>
    <n v="1259889"/>
    <n v="38181"/>
    <n v="129488425"/>
    <x v="3"/>
    <x v="1"/>
    <d v="2019-06-26T15:43:10"/>
    <x v="35"/>
    <d v="2019-07-15T00:00:00"/>
    <s v="Banco Estado"/>
    <m/>
    <s v="Banco de Chile"/>
    <x v="4"/>
    <n v="99"/>
    <n v="3000"/>
  </r>
  <r>
    <n v="135345"/>
    <n v="38183"/>
    <n v="165507746"/>
    <x v="3"/>
    <x v="1"/>
    <d v="2016-07-15T13:21:50"/>
    <x v="36"/>
    <d v="2016-07-20T00:00:00"/>
    <s v="Banco Estado"/>
    <m/>
    <s v="Banco de Chile"/>
    <x v="3"/>
    <n v="0"/>
    <n v="2000"/>
  </r>
  <r>
    <n v="155091"/>
    <n v="38183"/>
    <n v="165507746"/>
    <x v="3"/>
    <x v="1"/>
    <d v="2016-08-26T16:39:45"/>
    <x v="1"/>
    <d v="2016-09-05T00:00:00"/>
    <s v="Banco Estado"/>
    <m/>
    <s v="Banco de Chile"/>
    <x v="3"/>
    <n v="0"/>
    <n v="2000"/>
  </r>
  <r>
    <n v="166505"/>
    <n v="38183"/>
    <n v="165507746"/>
    <x v="3"/>
    <x v="1"/>
    <d v="2016-09-29T12:20:47"/>
    <x v="38"/>
    <d v="2016-10-17T00:00:00"/>
    <s v="Banco Estado"/>
    <m/>
    <s v="Banco de Chile"/>
    <x v="3"/>
    <n v="0"/>
    <n v="2000"/>
  </r>
  <r>
    <n v="144188"/>
    <n v="38183"/>
    <n v="165507746"/>
    <x v="3"/>
    <x v="1"/>
    <d v="2016-07-27T15:47:34"/>
    <x v="2"/>
    <d v="2016-08-18T00:00:00"/>
    <s v="Banco Estado"/>
    <m/>
    <s v="Banco de Chile"/>
    <x v="3"/>
    <n v="0"/>
    <n v="2000"/>
  </r>
  <r>
    <n v="178481"/>
    <n v="38183"/>
    <n v="165507746"/>
    <x v="3"/>
    <x v="1"/>
    <d v="2016-10-27T13:35:17"/>
    <x v="37"/>
    <d v="2016-11-15T00:00:00"/>
    <s v="Banco Estado"/>
    <m/>
    <s v="Banco de Chile"/>
    <x v="3"/>
    <n v="0"/>
    <n v="2000"/>
  </r>
  <r>
    <n v="191289"/>
    <n v="38183"/>
    <n v="165507746"/>
    <x v="3"/>
    <x v="1"/>
    <d v="2016-11-29T11:48:53"/>
    <x v="7"/>
    <d v="2016-12-26T00:00:00"/>
    <s v="Banco Estado"/>
    <m/>
    <s v="Banco de Chile"/>
    <x v="3"/>
    <n v="0"/>
    <n v="2000"/>
  </r>
  <r>
    <n v="236812"/>
    <n v="38183"/>
    <n v="165507746"/>
    <x v="3"/>
    <x v="1"/>
    <d v="2017-02-27T12:19:23"/>
    <x v="4"/>
    <d v="2017-04-04T00:00:00"/>
    <s v="Banco Estado"/>
    <m/>
    <s v="Banco de Chile"/>
    <x v="3"/>
    <n v="0"/>
    <n v="2000"/>
  </r>
  <r>
    <n v="220256"/>
    <n v="38183"/>
    <n v="165507746"/>
    <x v="3"/>
    <x v="1"/>
    <d v="2017-01-26T15:39:04"/>
    <x v="5"/>
    <d v="2017-02-16T00:00:00"/>
    <s v="Banco Estado"/>
    <m/>
    <s v="Banco de Chile"/>
    <x v="3"/>
    <n v="0"/>
    <n v="2000"/>
  </r>
  <r>
    <n v="205450"/>
    <n v="38183"/>
    <n v="165507746"/>
    <x v="3"/>
    <x v="1"/>
    <d v="2016-12-29T16:59:06"/>
    <x v="39"/>
    <d v="2017-01-31T00:00:00"/>
    <s v="Banco Estado"/>
    <m/>
    <s v="Banco de Chile"/>
    <x v="3"/>
    <n v="0"/>
    <n v="2000"/>
  </r>
  <r>
    <n v="272371"/>
    <n v="38183"/>
    <n v="165507746"/>
    <x v="3"/>
    <x v="1"/>
    <d v="2017-04-26T15:42:27"/>
    <x v="41"/>
    <d v="2017-06-06T00:00:00"/>
    <s v="Banco Estado"/>
    <m/>
    <s v="Banco de Chile"/>
    <x v="3"/>
    <n v="0"/>
    <n v="2000"/>
  </r>
  <r>
    <n v="295508"/>
    <n v="38183"/>
    <n v="165507746"/>
    <x v="3"/>
    <x v="1"/>
    <d v="2017-05-29T17:25:45"/>
    <x v="8"/>
    <d v="2017-06-19T00:00:00"/>
    <s v="Banco Estado"/>
    <m/>
    <s v="Banco de Chile"/>
    <x v="3"/>
    <n v="0"/>
    <n v="2000"/>
  </r>
  <r>
    <n v="254192"/>
    <n v="38183"/>
    <n v="165507746"/>
    <x v="3"/>
    <x v="1"/>
    <d v="2017-03-28T15:24:43"/>
    <x v="40"/>
    <d v="2017-04-04T00:00:00"/>
    <s v="Banco Estado"/>
    <m/>
    <s v="Banco de Chile"/>
    <x v="3"/>
    <n v="0"/>
    <n v="2000"/>
  </r>
  <r>
    <n v="343106"/>
    <n v="38183"/>
    <n v="165507746"/>
    <x v="3"/>
    <x v="1"/>
    <d v="2017-07-27T16:39:09"/>
    <x v="12"/>
    <d v="2017-08-29T00:00:00"/>
    <s v="Banco Estado"/>
    <m/>
    <s v="Banco de Chile"/>
    <x v="2"/>
    <n v="0"/>
    <n v="2000"/>
  </r>
  <r>
    <n v="318143"/>
    <n v="38183"/>
    <n v="165507746"/>
    <x v="3"/>
    <x v="1"/>
    <d v="2017-06-28T13:07:20"/>
    <x v="42"/>
    <d v="2017-07-17T00:00:00"/>
    <s v="Banco Estado"/>
    <m/>
    <s v="Banco de Chile"/>
    <x v="3"/>
    <n v="0"/>
    <n v="2000"/>
  </r>
  <r>
    <n v="421029"/>
    <n v="38183"/>
    <n v="165507746"/>
    <x v="3"/>
    <x v="1"/>
    <d v="2017-09-27T16:46:45"/>
    <x v="43"/>
    <d v="2017-10-31T00:00:00"/>
    <s v="Banco Estado"/>
    <m/>
    <s v="Banco de Chile"/>
    <x v="3"/>
    <n v="0"/>
    <n v="2000"/>
  </r>
  <r>
    <n v="393741"/>
    <n v="38183"/>
    <n v="165507746"/>
    <x v="3"/>
    <x v="1"/>
    <d v="2017-08-29T20:17:26"/>
    <x v="14"/>
    <d v="2017-10-02T00:00:00"/>
    <s v="Banco Estado"/>
    <m/>
    <s v="Banco de Chile"/>
    <x v="2"/>
    <n v="0"/>
    <n v="2000"/>
  </r>
  <r>
    <n v="450059"/>
    <n v="38183"/>
    <n v="165507746"/>
    <x v="3"/>
    <x v="1"/>
    <d v="2017-10-26T18:53:21"/>
    <x v="44"/>
    <d v="2017-11-06T00:00:00"/>
    <s v="Banco Estado"/>
    <m/>
    <s v="Banco de Chile"/>
    <x v="3"/>
    <n v="0"/>
    <n v="2000"/>
  </r>
  <r>
    <n v="480257"/>
    <n v="38183"/>
    <n v="165507746"/>
    <x v="3"/>
    <x v="1"/>
    <d v="2017-11-28T18:03:10"/>
    <x v="16"/>
    <d v="2017-12-27T00:00:00"/>
    <s v="Banco Estado"/>
    <m/>
    <s v="Banco de Chile"/>
    <x v="3"/>
    <n v="0"/>
    <n v="2000"/>
  </r>
  <r>
    <n v="514241"/>
    <n v="38183"/>
    <n v="165507746"/>
    <x v="3"/>
    <x v="1"/>
    <d v="2017-12-27T13:58:51"/>
    <x v="45"/>
    <d v="2018-01-19T00:00:00"/>
    <s v="Banco Estado"/>
    <m/>
    <s v="Banco de Chile"/>
    <x v="3"/>
    <n v="0"/>
    <n v="2000"/>
  </r>
  <r>
    <n v="546073"/>
    <n v="38183"/>
    <n v="165507746"/>
    <x v="3"/>
    <x v="1"/>
    <d v="2018-01-29T18:37:40"/>
    <x v="18"/>
    <d v="2018-02-13T00:00:00"/>
    <s v="Banco Estado"/>
    <m/>
    <s v="Banco de Chile"/>
    <x v="3"/>
    <n v="0"/>
    <n v="2000"/>
  </r>
  <r>
    <n v="578453"/>
    <n v="38183"/>
    <n v="165507746"/>
    <x v="3"/>
    <x v="1"/>
    <d v="2018-02-27T16:43:36"/>
    <x v="19"/>
    <d v="2018-03-05T00:00:00"/>
    <s v="Banco Estado"/>
    <m/>
    <s v="Banco de Chile"/>
    <x v="3"/>
    <n v="0"/>
    <n v="2000"/>
  </r>
  <r>
    <n v="644887"/>
    <n v="38183"/>
    <n v="165507746"/>
    <x v="3"/>
    <x v="1"/>
    <d v="2018-04-26T13:25:33"/>
    <x v="47"/>
    <d v="2018-05-03T00:00:00"/>
    <s v="Banco Estado"/>
    <m/>
    <s v="Banco de Chile"/>
    <x v="3"/>
    <n v="0"/>
    <n v="2000"/>
  </r>
  <r>
    <n v="611335"/>
    <n v="38183"/>
    <n v="165507746"/>
    <x v="3"/>
    <x v="1"/>
    <d v="2018-03-27T16:59:28"/>
    <x v="46"/>
    <d v="2018-04-03T00:00:00"/>
    <s v="Banco Estado"/>
    <m/>
    <s v="Banco de Chile"/>
    <x v="3"/>
    <n v="0"/>
    <n v="2000"/>
  </r>
  <r>
    <n v="713920"/>
    <n v="38183"/>
    <n v="165507746"/>
    <x v="3"/>
    <x v="1"/>
    <d v="2018-06-27T11:33:55"/>
    <x v="48"/>
    <d v="2018-07-04T00:00:00"/>
    <s v="Banco Estado"/>
    <m/>
    <s v="Banco de Chile"/>
    <x v="3"/>
    <n v="0"/>
    <n v="2000"/>
  </r>
  <r>
    <n v="678856"/>
    <n v="38183"/>
    <n v="165507746"/>
    <x v="3"/>
    <x v="1"/>
    <d v="2018-05-28T18:30:24"/>
    <x v="22"/>
    <d v="2018-06-11T00:00:00"/>
    <s v="Banco Estado"/>
    <m/>
    <s v="Banco de Chile"/>
    <x v="3"/>
    <n v="0"/>
    <n v="2000"/>
  </r>
  <r>
    <n v="750062"/>
    <n v="38183"/>
    <n v="165507746"/>
    <x v="3"/>
    <x v="1"/>
    <d v="2018-07-26T13:31:34"/>
    <x v="24"/>
    <d v="2018-08-02T00:00:00"/>
    <s v="Banco Estado"/>
    <m/>
    <s v="Banco de Chile"/>
    <x v="3"/>
    <n v="0"/>
    <n v="2000"/>
  </r>
  <r>
    <n v="787321"/>
    <n v="38183"/>
    <n v="165507746"/>
    <x v="3"/>
    <x v="1"/>
    <d v="2018-08-29T12:35:07"/>
    <x v="49"/>
    <d v="2018-09-04T00:00:00"/>
    <s v="Banco Estado"/>
    <m/>
    <s v="Banco de Chile"/>
    <x v="3"/>
    <n v="0"/>
    <n v="2000"/>
  </r>
  <r>
    <n v="824767"/>
    <n v="38183"/>
    <n v="165507746"/>
    <x v="3"/>
    <x v="1"/>
    <d v="2018-09-26T17:19:58"/>
    <x v="26"/>
    <d v="2018-10-02T00:00:00"/>
    <s v="Banco Estado"/>
    <m/>
    <s v="Banco de Chile"/>
    <x v="3"/>
    <n v="0"/>
    <n v="2000"/>
  </r>
  <r>
    <n v="865590"/>
    <n v="38183"/>
    <n v="165507746"/>
    <x v="3"/>
    <x v="1"/>
    <d v="2018-10-29T12:43:02"/>
    <x v="50"/>
    <d v="2018-11-06T00:00:00"/>
    <s v="Banco Estado"/>
    <m/>
    <s v="Banco de Chile"/>
    <x v="3"/>
    <n v="0"/>
    <n v="2000"/>
  </r>
  <r>
    <n v="907721"/>
    <n v="38183"/>
    <n v="165507746"/>
    <x v="3"/>
    <x v="1"/>
    <d v="2018-11-30T17:31:58"/>
    <x v="51"/>
    <d v="2018-12-06T00:00:00"/>
    <s v="Banco Estado"/>
    <m/>
    <s v="Banco de Chile"/>
    <x v="3"/>
    <n v="0"/>
    <n v="2000"/>
  </r>
  <r>
    <n v="951802"/>
    <n v="38183"/>
    <n v="165507746"/>
    <x v="3"/>
    <x v="1"/>
    <d v="2018-12-26T12:48:31"/>
    <x v="52"/>
    <d v="2019-01-03T00:00:00"/>
    <s v="Banco Estado"/>
    <m/>
    <s v="Banco de Chile"/>
    <x v="3"/>
    <n v="0"/>
    <n v="2000"/>
  </r>
  <r>
    <n v="998419"/>
    <n v="38183"/>
    <n v="165507746"/>
    <x v="3"/>
    <x v="1"/>
    <d v="2019-01-28T12:23:19"/>
    <x v="30"/>
    <d v="2019-02-04T00:00:00"/>
    <s v="Banco Estado"/>
    <m/>
    <s v="Banco de Chile"/>
    <x v="3"/>
    <n v="0"/>
    <n v="2000"/>
  </r>
  <r>
    <n v="1046015"/>
    <n v="38183"/>
    <n v="165507746"/>
    <x v="3"/>
    <x v="1"/>
    <d v="2019-02-26T13:13:43"/>
    <x v="31"/>
    <d v="2019-03-04T00:00:00"/>
    <s v="Banco Estado"/>
    <m/>
    <s v="Banco de Chile"/>
    <x v="3"/>
    <n v="0"/>
    <n v="2000"/>
  </r>
  <r>
    <n v="1096845"/>
    <n v="38183"/>
    <n v="165507746"/>
    <x v="3"/>
    <x v="1"/>
    <d v="2019-03-26T16:21:03"/>
    <x v="32"/>
    <d v="2019-04-02T00:00:00"/>
    <s v="Banco Estado"/>
    <m/>
    <s v="Banco de Chile"/>
    <x v="3"/>
    <n v="0"/>
    <n v="2000"/>
  </r>
  <r>
    <n v="1148355"/>
    <n v="38183"/>
    <n v="165507746"/>
    <x v="3"/>
    <x v="1"/>
    <d v="2019-04-26T12:57:33"/>
    <x v="33"/>
    <d v="2019-05-03T00:00:00"/>
    <s v="Banco Estado"/>
    <m/>
    <s v="Banco de Chile"/>
    <x v="3"/>
    <n v="0"/>
    <n v="2000"/>
  </r>
  <r>
    <n v="1201934"/>
    <n v="38183"/>
    <n v="165507746"/>
    <x v="3"/>
    <x v="1"/>
    <d v="2019-05-29T17:32:19"/>
    <x v="53"/>
    <d v="2019-06-04T00:00:00"/>
    <s v="Banco Estado"/>
    <m/>
    <s v="Banco de Chile"/>
    <x v="3"/>
    <n v="0"/>
    <n v="2000"/>
  </r>
  <r>
    <n v="1259830"/>
    <n v="38183"/>
    <n v="165507746"/>
    <x v="3"/>
    <x v="1"/>
    <d v="2019-06-26T15:43:10"/>
    <x v="35"/>
    <d v="2019-07-09T00:00:00"/>
    <s v="Banco Estado"/>
    <m/>
    <s v="Banco de Chile"/>
    <x v="3"/>
    <n v="0"/>
    <n v="2000"/>
  </r>
  <r>
    <n v="135346"/>
    <n v="38184"/>
    <n v="173006586"/>
    <x v="3"/>
    <x v="1"/>
    <d v="2016-07-15T13:21:50"/>
    <x v="36"/>
    <d v="2016-07-20T00:00:00"/>
    <s v="Banco Estado"/>
    <m/>
    <s v="Banco de Chile"/>
    <x v="3"/>
    <n v="0"/>
    <n v="5000"/>
  </r>
  <r>
    <n v="191290"/>
    <n v="38184"/>
    <n v="173006586"/>
    <x v="3"/>
    <x v="1"/>
    <d v="2016-11-29T11:48:53"/>
    <x v="7"/>
    <d v="2016-12-02T00:00:00"/>
    <s v="Banco Estado"/>
    <m/>
    <s v="Banco de Chile"/>
    <x v="3"/>
    <n v="0"/>
    <n v="5000"/>
  </r>
  <r>
    <n v="178482"/>
    <n v="38184"/>
    <n v="173006586"/>
    <x v="3"/>
    <x v="1"/>
    <d v="2016-10-27T13:35:17"/>
    <x v="37"/>
    <d v="2016-11-08T00:00:00"/>
    <s v="Banco Estado"/>
    <m/>
    <s v="Banco de Chile"/>
    <x v="3"/>
    <n v="0"/>
    <n v="5000"/>
  </r>
  <r>
    <n v="144189"/>
    <n v="38184"/>
    <n v="173006586"/>
    <x v="3"/>
    <x v="1"/>
    <d v="2016-07-27T15:47:34"/>
    <x v="2"/>
    <d v="2016-08-03T00:00:00"/>
    <s v="Banco Estado"/>
    <m/>
    <s v="Banco de Chile"/>
    <x v="3"/>
    <n v="0"/>
    <n v="5000"/>
  </r>
  <r>
    <n v="166506"/>
    <n v="38184"/>
    <n v="173006586"/>
    <x v="3"/>
    <x v="1"/>
    <d v="2016-09-29T12:20:47"/>
    <x v="38"/>
    <d v="2016-10-04T00:00:00"/>
    <s v="Banco Estado"/>
    <m/>
    <s v="Banco de Chile"/>
    <x v="3"/>
    <n v="0"/>
    <n v="5000"/>
  </r>
  <r>
    <n v="155092"/>
    <n v="38184"/>
    <n v="173006586"/>
    <x v="3"/>
    <x v="1"/>
    <d v="2016-08-26T16:39:45"/>
    <x v="1"/>
    <d v="2016-09-05T00:00:00"/>
    <s v="Banco Estado"/>
    <m/>
    <s v="Banco de Chile"/>
    <x v="3"/>
    <n v="0"/>
    <n v="5000"/>
  </r>
  <r>
    <n v="205451"/>
    <n v="38184"/>
    <n v="173006586"/>
    <x v="3"/>
    <x v="1"/>
    <d v="2016-12-29T16:59:06"/>
    <x v="39"/>
    <d v="2017-01-05T00:00:00"/>
    <s v="Banco Estado"/>
    <m/>
    <s v="Banco de Chile"/>
    <x v="3"/>
    <n v="0"/>
    <n v="5000"/>
  </r>
  <r>
    <n v="220257"/>
    <n v="38184"/>
    <n v="173006586"/>
    <x v="3"/>
    <x v="1"/>
    <d v="2017-01-26T15:39:04"/>
    <x v="5"/>
    <d v="2017-02-02T00:00:00"/>
    <s v="Banco Estado"/>
    <m/>
    <s v="Banco de Chile"/>
    <x v="3"/>
    <n v="0"/>
    <n v="5000"/>
  </r>
  <r>
    <n v="236813"/>
    <n v="38184"/>
    <n v="173006586"/>
    <x v="3"/>
    <x v="1"/>
    <d v="2017-02-27T12:19:23"/>
    <x v="4"/>
    <d v="2017-03-02T00:00:00"/>
    <s v="Banco Estado"/>
    <m/>
    <s v="Banco de Chile"/>
    <x v="3"/>
    <n v="0"/>
    <n v="5000"/>
  </r>
  <r>
    <n v="254193"/>
    <n v="38184"/>
    <n v="173006586"/>
    <x v="3"/>
    <x v="1"/>
    <d v="2017-03-28T15:24:43"/>
    <x v="40"/>
    <d v="2017-04-04T00:00:00"/>
    <s v="Banco Estado"/>
    <m/>
    <s v="Banco de Chile"/>
    <x v="3"/>
    <n v="0"/>
    <n v="5000"/>
  </r>
  <r>
    <n v="295509"/>
    <n v="38184"/>
    <n v="173006586"/>
    <x v="3"/>
    <x v="1"/>
    <d v="2017-05-29T17:25:45"/>
    <x v="8"/>
    <d v="2017-06-06T00:00:00"/>
    <s v="Banco Estado"/>
    <m/>
    <s v="Banco de Chile"/>
    <x v="3"/>
    <n v="0"/>
    <n v="5000"/>
  </r>
  <r>
    <n v="272372"/>
    <n v="38184"/>
    <n v="173006586"/>
    <x v="3"/>
    <x v="1"/>
    <d v="2017-04-26T15:42:27"/>
    <x v="41"/>
    <d v="2017-05-04T00:00:00"/>
    <s v="Banco Estado"/>
    <m/>
    <s v="Banco de Chile"/>
    <x v="3"/>
    <n v="0"/>
    <n v="5000"/>
  </r>
  <r>
    <n v="318144"/>
    <n v="38184"/>
    <n v="173006586"/>
    <x v="3"/>
    <x v="1"/>
    <d v="2017-06-28T13:07:20"/>
    <x v="42"/>
    <d v="2017-07-04T00:00:00"/>
    <s v="Banco Estado"/>
    <m/>
    <s v="Banco de Chile"/>
    <x v="3"/>
    <n v="0"/>
    <n v="5000"/>
  </r>
  <r>
    <n v="343107"/>
    <n v="38184"/>
    <n v="173006586"/>
    <x v="3"/>
    <x v="1"/>
    <d v="2017-07-27T16:39:09"/>
    <x v="12"/>
    <d v="2017-08-11T00:00:00"/>
    <s v="Banco Estado"/>
    <m/>
    <s v="Banco de Chile"/>
    <x v="3"/>
    <n v="0"/>
    <n v="5000"/>
  </r>
  <r>
    <n v="393742"/>
    <n v="38184"/>
    <n v="173006586"/>
    <x v="3"/>
    <x v="1"/>
    <d v="2017-08-29T20:17:26"/>
    <x v="14"/>
    <d v="2017-09-05T00:00:00"/>
    <s v="Banco Estado"/>
    <m/>
    <s v="Banco de Chile"/>
    <x v="3"/>
    <n v="0"/>
    <n v="5000"/>
  </r>
  <r>
    <n v="421030"/>
    <n v="38184"/>
    <n v="173006586"/>
    <x v="3"/>
    <x v="1"/>
    <d v="2017-09-27T16:46:45"/>
    <x v="43"/>
    <d v="2017-10-03T00:00:00"/>
    <s v="Banco Estado"/>
    <m/>
    <s v="Banco de Chile"/>
    <x v="3"/>
    <n v="0"/>
    <n v="5000"/>
  </r>
  <r>
    <n v="480258"/>
    <n v="38184"/>
    <n v="173006586"/>
    <x v="3"/>
    <x v="1"/>
    <d v="2017-11-28T18:03:10"/>
    <x v="16"/>
    <d v="2017-12-04T00:00:00"/>
    <s v="Banco Estado"/>
    <m/>
    <s v="Banco de Chile"/>
    <x v="3"/>
    <n v="0"/>
    <n v="5000"/>
  </r>
  <r>
    <n v="450060"/>
    <n v="38184"/>
    <n v="173006586"/>
    <x v="3"/>
    <x v="1"/>
    <d v="2017-10-26T18:53:21"/>
    <x v="44"/>
    <d v="2017-11-06T00:00:00"/>
    <s v="Banco Estado"/>
    <m/>
    <s v="Banco de Chile"/>
    <x v="3"/>
    <n v="0"/>
    <n v="5000"/>
  </r>
  <r>
    <n v="546074"/>
    <n v="38184"/>
    <n v="173006586"/>
    <x v="3"/>
    <x v="1"/>
    <d v="2018-01-29T18:37:40"/>
    <x v="18"/>
    <d v="2018-02-02T00:00:00"/>
    <s v="Banco Estado"/>
    <m/>
    <s v="Banco de Chile"/>
    <x v="3"/>
    <n v="0"/>
    <n v="5000"/>
  </r>
  <r>
    <n v="514242"/>
    <n v="38184"/>
    <n v="173006586"/>
    <x v="3"/>
    <x v="1"/>
    <d v="2017-12-27T13:58:51"/>
    <x v="45"/>
    <d v="2018-01-03T00:00:00"/>
    <s v="Banco Estado"/>
    <m/>
    <s v="Banco de Chile"/>
    <x v="3"/>
    <n v="0"/>
    <n v="5000"/>
  </r>
  <r>
    <n v="133555"/>
    <n v="38186"/>
    <n v="137523949"/>
    <x v="3"/>
    <x v="1"/>
    <d v="2016-06-28T15:48:39"/>
    <x v="54"/>
    <d v="2016-07-07T00:00:00"/>
    <s v="Banco Chile"/>
    <m/>
    <s v="Banco de Chile"/>
    <x v="3"/>
    <n v="0"/>
    <n v="3000"/>
  </r>
  <r>
    <n v="155134"/>
    <n v="38186"/>
    <n v="137523949"/>
    <x v="3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x v="3"/>
    <x v="1"/>
    <d v="2016-09-29T12:20:47"/>
    <x v="38"/>
    <d v="2016-10-04T00:00:00"/>
    <s v="Banco Chile"/>
    <m/>
    <s v="Banco de Chile"/>
    <x v="3"/>
    <n v="0"/>
    <n v="3000"/>
  </r>
  <r>
    <n v="144231"/>
    <n v="38186"/>
    <n v="137523949"/>
    <x v="3"/>
    <x v="1"/>
    <d v="2016-07-27T15:47:34"/>
    <x v="2"/>
    <d v="2016-08-03T00:00:00"/>
    <s v="Banco Chile"/>
    <m/>
    <s v="Banco de Chile"/>
    <x v="3"/>
    <n v="0"/>
    <n v="3000"/>
  </r>
  <r>
    <n v="178523"/>
    <n v="38186"/>
    <n v="137523949"/>
    <x v="3"/>
    <x v="1"/>
    <d v="2016-10-27T13:35:17"/>
    <x v="37"/>
    <d v="2016-11-08T00:00:00"/>
    <s v="Banco Chile"/>
    <m/>
    <s v="Banco de Chile"/>
    <x v="3"/>
    <n v="0"/>
    <n v="3000"/>
  </r>
  <r>
    <n v="191330"/>
    <n v="38186"/>
    <n v="137523949"/>
    <x v="3"/>
    <x v="1"/>
    <d v="2016-11-29T11:48:53"/>
    <x v="7"/>
    <d v="2016-12-02T00:00:00"/>
    <s v="Banco Chile"/>
    <m/>
    <s v="Banco de Chile"/>
    <x v="3"/>
    <n v="0"/>
    <n v="3000"/>
  </r>
  <r>
    <n v="205491"/>
    <n v="38186"/>
    <n v="137523949"/>
    <x v="3"/>
    <x v="1"/>
    <d v="2016-12-29T16:59:06"/>
    <x v="39"/>
    <d v="2017-01-05T00:00:00"/>
    <s v="Banco Chile"/>
    <m/>
    <s v="Banco de Chile"/>
    <x v="3"/>
    <n v="0"/>
    <n v="3000"/>
  </r>
  <r>
    <n v="220297"/>
    <n v="38186"/>
    <n v="137523949"/>
    <x v="3"/>
    <x v="1"/>
    <d v="2017-01-26T15:39:04"/>
    <x v="5"/>
    <d v="2017-02-02T00:00:00"/>
    <s v="Banco Chile"/>
    <m/>
    <s v="Banco de Chile"/>
    <x v="3"/>
    <n v="0"/>
    <n v="3000"/>
  </r>
  <r>
    <n v="236852"/>
    <n v="38186"/>
    <n v="137523949"/>
    <x v="3"/>
    <x v="1"/>
    <d v="2017-02-27T12:19:23"/>
    <x v="4"/>
    <d v="2017-03-02T00:00:00"/>
    <s v="Banco Chile"/>
    <m/>
    <s v="Banco de Chile"/>
    <x v="3"/>
    <n v="0"/>
    <n v="3000"/>
  </r>
  <r>
    <n v="272411"/>
    <n v="38186"/>
    <n v="137523949"/>
    <x v="3"/>
    <x v="1"/>
    <d v="2017-04-26T15:42:27"/>
    <x v="41"/>
    <d v="2017-05-04T00:00:00"/>
    <s v="Banco Chile"/>
    <m/>
    <s v="Banco de Chile"/>
    <x v="3"/>
    <n v="0"/>
    <n v="3000"/>
  </r>
  <r>
    <n v="295548"/>
    <n v="38186"/>
    <n v="137523949"/>
    <x v="3"/>
    <x v="1"/>
    <d v="2017-05-29T17:25:45"/>
    <x v="8"/>
    <d v="2017-06-06T00:00:00"/>
    <s v="Banco Chile"/>
    <m/>
    <s v="Banco de Chile"/>
    <x v="3"/>
    <n v="0"/>
    <n v="3000"/>
  </r>
  <r>
    <n v="254232"/>
    <n v="38186"/>
    <n v="137523949"/>
    <x v="3"/>
    <x v="1"/>
    <d v="2017-03-28T15:24:43"/>
    <x v="40"/>
    <d v="2017-04-04T00:00:00"/>
    <s v="Banco Chile"/>
    <m/>
    <s v="Banco de Chile"/>
    <x v="3"/>
    <n v="0"/>
    <n v="3000"/>
  </r>
  <r>
    <n v="318183"/>
    <n v="38186"/>
    <n v="137523949"/>
    <x v="3"/>
    <x v="1"/>
    <d v="2017-06-28T13:07:20"/>
    <x v="42"/>
    <d v="2017-07-04T00:00:00"/>
    <s v="Banco Chile"/>
    <m/>
    <s v="Banco de Chile"/>
    <x v="3"/>
    <n v="0"/>
    <n v="3000"/>
  </r>
  <r>
    <n v="343145"/>
    <n v="38186"/>
    <n v="137523949"/>
    <x v="3"/>
    <x v="1"/>
    <d v="2017-07-27T16:39:09"/>
    <x v="12"/>
    <d v="2017-08-02T00:00:00"/>
    <s v="Banco Chile"/>
    <m/>
    <s v="Banco de Chile"/>
    <x v="3"/>
    <n v="0"/>
    <n v="3000"/>
  </r>
  <r>
    <n v="421067"/>
    <n v="38186"/>
    <n v="137523949"/>
    <x v="3"/>
    <x v="1"/>
    <d v="2017-09-27T16:46:45"/>
    <x v="43"/>
    <d v="2017-10-03T00:00:00"/>
    <s v="Banco Chile"/>
    <m/>
    <s v="Banco de Chile"/>
    <x v="3"/>
    <n v="0"/>
    <n v="3000"/>
  </r>
  <r>
    <n v="393780"/>
    <n v="38186"/>
    <n v="137523949"/>
    <x v="3"/>
    <x v="1"/>
    <d v="2017-08-29T20:17:26"/>
    <x v="14"/>
    <d v="2017-09-05T00:00:00"/>
    <s v="Banco Chile"/>
    <m/>
    <s v="Banco de Chile"/>
    <x v="3"/>
    <n v="0"/>
    <n v="3000"/>
  </r>
  <r>
    <n v="450097"/>
    <n v="38186"/>
    <n v="137523949"/>
    <x v="3"/>
    <x v="1"/>
    <d v="2017-10-26T18:53:21"/>
    <x v="44"/>
    <d v="2017-11-06T00:00:00"/>
    <s v="Banco Chile"/>
    <m/>
    <s v="Banco de Chile"/>
    <x v="3"/>
    <n v="0"/>
    <n v="3000"/>
  </r>
  <r>
    <n v="480295"/>
    <n v="38186"/>
    <n v="137523949"/>
    <x v="3"/>
    <x v="1"/>
    <d v="2017-11-28T18:03:10"/>
    <x v="16"/>
    <d v="2017-12-04T00:00:00"/>
    <s v="Banco Chile"/>
    <m/>
    <s v="Banco de Chile"/>
    <x v="3"/>
    <n v="0"/>
    <n v="3000"/>
  </r>
  <r>
    <n v="514279"/>
    <n v="38186"/>
    <n v="137523949"/>
    <x v="3"/>
    <x v="1"/>
    <d v="2017-12-27T13:58:51"/>
    <x v="45"/>
    <d v="2018-01-03T00:00:00"/>
    <s v="Banco Chile"/>
    <m/>
    <s v="Banco de Chile"/>
    <x v="3"/>
    <n v="0"/>
    <n v="3000"/>
  </r>
  <r>
    <n v="546111"/>
    <n v="38186"/>
    <n v="137523949"/>
    <x v="3"/>
    <x v="1"/>
    <d v="2018-01-29T18:37:40"/>
    <x v="18"/>
    <d v="2018-02-02T00:00:00"/>
    <s v="Banco Chile"/>
    <m/>
    <s v="Banco de Chile"/>
    <x v="3"/>
    <n v="0"/>
    <n v="3000"/>
  </r>
  <r>
    <n v="578490"/>
    <n v="38186"/>
    <n v="137523949"/>
    <x v="3"/>
    <x v="1"/>
    <d v="2018-02-27T16:43:36"/>
    <x v="19"/>
    <d v="2018-03-05T00:00:00"/>
    <s v="Banco Chile"/>
    <m/>
    <s v="Banco de Chile"/>
    <x v="3"/>
    <n v="0"/>
    <n v="3000"/>
  </r>
  <r>
    <n v="611370"/>
    <n v="38186"/>
    <n v="137523949"/>
    <x v="3"/>
    <x v="1"/>
    <d v="2018-03-27T16:59:28"/>
    <x v="46"/>
    <d v="2018-04-03T00:00:00"/>
    <s v="Banco Chile"/>
    <m/>
    <s v="Banco de Chile"/>
    <x v="3"/>
    <n v="0"/>
    <n v="3000"/>
  </r>
  <r>
    <n v="644922"/>
    <n v="38186"/>
    <n v="137523949"/>
    <x v="3"/>
    <x v="1"/>
    <d v="2018-04-26T13:25:33"/>
    <x v="47"/>
    <d v="2018-05-03T00:00:00"/>
    <s v="Banco Chile"/>
    <m/>
    <s v="Banco de Chile"/>
    <x v="3"/>
    <n v="0"/>
    <n v="3000"/>
  </r>
  <r>
    <n v="678891"/>
    <n v="38186"/>
    <n v="137523949"/>
    <x v="3"/>
    <x v="1"/>
    <d v="2018-05-28T18:30:24"/>
    <x v="22"/>
    <d v="2018-06-11T00:00:00"/>
    <s v="Banco Chile"/>
    <m/>
    <s v="Banco de Chile"/>
    <x v="3"/>
    <n v="0"/>
    <n v="3000"/>
  </r>
  <r>
    <n v="713955"/>
    <n v="38186"/>
    <n v="137523949"/>
    <x v="3"/>
    <x v="1"/>
    <d v="2018-06-27T11:33:55"/>
    <x v="48"/>
    <d v="2018-07-04T00:00:00"/>
    <s v="Banco Chile"/>
    <m/>
    <s v="Banco de Chile"/>
    <x v="3"/>
    <n v="0"/>
    <n v="3000"/>
  </r>
  <r>
    <n v="750097"/>
    <n v="38186"/>
    <n v="137523949"/>
    <x v="3"/>
    <x v="1"/>
    <d v="2018-07-26T13:31:34"/>
    <x v="24"/>
    <d v="2018-08-02T00:00:00"/>
    <s v="Banco Chile"/>
    <m/>
    <s v="Banco de Chile"/>
    <x v="3"/>
    <n v="0"/>
    <n v="3000"/>
  </r>
  <r>
    <n v="787355"/>
    <n v="38186"/>
    <n v="137523949"/>
    <x v="3"/>
    <x v="1"/>
    <d v="2018-08-29T12:35:07"/>
    <x v="49"/>
    <d v="2018-09-04T00:00:00"/>
    <s v="Banco Chile"/>
    <m/>
    <s v="Banco de Chile"/>
    <x v="3"/>
    <n v="0"/>
    <n v="3000"/>
  </r>
  <r>
    <n v="824800"/>
    <n v="38186"/>
    <n v="137523949"/>
    <x v="3"/>
    <x v="1"/>
    <d v="2018-09-26T17:19:58"/>
    <x v="26"/>
    <d v="2018-10-02T00:00:00"/>
    <s v="Banco Chile"/>
    <m/>
    <s v="Banco de Chile"/>
    <x v="3"/>
    <n v="0"/>
    <n v="3000"/>
  </r>
  <r>
    <n v="865622"/>
    <n v="38186"/>
    <n v="137523949"/>
    <x v="3"/>
    <x v="1"/>
    <d v="2018-10-29T12:43:02"/>
    <x v="50"/>
    <d v="2018-11-06T00:00:00"/>
    <s v="Banco Chile"/>
    <m/>
    <s v="Banco de Chile"/>
    <x v="3"/>
    <n v="0"/>
    <n v="3000"/>
  </r>
  <r>
    <n v="907753"/>
    <n v="38186"/>
    <n v="137523949"/>
    <x v="3"/>
    <x v="1"/>
    <d v="2018-11-30T17:31:58"/>
    <x v="51"/>
    <d v="2018-12-06T00:00:00"/>
    <s v="Banco Chile"/>
    <m/>
    <s v="Banco de Chile"/>
    <x v="3"/>
    <n v="0"/>
    <n v="3000"/>
  </r>
  <r>
    <n v="951834"/>
    <n v="38186"/>
    <n v="137523949"/>
    <x v="3"/>
    <x v="1"/>
    <d v="2018-12-26T12:48:31"/>
    <x v="52"/>
    <d v="2019-01-03T00:00:00"/>
    <s v="Banco Chile"/>
    <m/>
    <s v="Banco de Chile"/>
    <x v="3"/>
    <n v="0"/>
    <n v="3000"/>
  </r>
  <r>
    <n v="998451"/>
    <n v="38186"/>
    <n v="137523949"/>
    <x v="3"/>
    <x v="1"/>
    <d v="2019-01-28T12:23:19"/>
    <x v="30"/>
    <d v="2019-02-04T00:00:00"/>
    <s v="Banco Chile"/>
    <m/>
    <s v="Banco de Chile"/>
    <x v="3"/>
    <n v="0"/>
    <n v="3000"/>
  </r>
  <r>
    <n v="1046047"/>
    <n v="38186"/>
    <n v="137523949"/>
    <x v="3"/>
    <x v="1"/>
    <d v="2019-02-26T13:13:43"/>
    <x v="31"/>
    <d v="2019-03-04T00:00:00"/>
    <s v="Banco Chile"/>
    <m/>
    <s v="Banco de Chile"/>
    <x v="3"/>
    <n v="0"/>
    <n v="3000"/>
  </r>
  <r>
    <n v="1096876"/>
    <n v="38186"/>
    <n v="137523949"/>
    <x v="3"/>
    <x v="1"/>
    <d v="2019-03-26T16:21:03"/>
    <x v="32"/>
    <d v="2019-04-02T00:00:00"/>
    <s v="Banco Chile"/>
    <m/>
    <s v="Banco de Chile"/>
    <x v="3"/>
    <n v="0"/>
    <n v="3000"/>
  </r>
  <r>
    <n v="1148385"/>
    <n v="38186"/>
    <n v="137523949"/>
    <x v="3"/>
    <x v="1"/>
    <d v="2019-04-26T12:57:33"/>
    <x v="33"/>
    <d v="2019-05-03T00:00:00"/>
    <s v="Banco Chile"/>
    <m/>
    <s v="Banco de Chile"/>
    <x v="3"/>
    <n v="0"/>
    <n v="3000"/>
  </r>
  <r>
    <n v="1201964"/>
    <n v="38186"/>
    <n v="137523949"/>
    <x v="3"/>
    <x v="1"/>
    <d v="2019-05-29T17:32:19"/>
    <x v="53"/>
    <d v="2019-06-04T00:00:00"/>
    <s v="Banco Chile"/>
    <m/>
    <s v="Banco de Chile"/>
    <x v="3"/>
    <n v="0"/>
    <n v="3000"/>
  </r>
  <r>
    <n v="1259860"/>
    <n v="38186"/>
    <n v="137523949"/>
    <x v="3"/>
    <x v="1"/>
    <d v="2019-06-26T15:43:10"/>
    <x v="35"/>
    <d v="2019-07-09T00:00:00"/>
    <s v="Banco Chile"/>
    <m/>
    <s v="Banco de Chile"/>
    <x v="3"/>
    <n v="0"/>
    <n v="3000"/>
  </r>
  <r>
    <n v="135347"/>
    <n v="38202"/>
    <n v="188534422"/>
    <x v="3"/>
    <x v="1"/>
    <d v="2016-07-15T13:21:50"/>
    <x v="36"/>
    <d v="2016-07-20T00:00:00"/>
    <s v="Banco Estado"/>
    <m/>
    <s v="Banco de Chile"/>
    <x v="3"/>
    <n v="0"/>
    <n v="3000"/>
  </r>
  <r>
    <n v="155093"/>
    <n v="38202"/>
    <n v="188534422"/>
    <x v="3"/>
    <x v="1"/>
    <d v="2016-08-26T16:39:45"/>
    <x v="1"/>
    <d v="2016-10-04T00:00:00"/>
    <s v="Banco Estado"/>
    <m/>
    <s v="Banco de Chile"/>
    <x v="2"/>
    <n v="0"/>
    <n v="3000"/>
  </r>
  <r>
    <n v="166507"/>
    <n v="38202"/>
    <n v="188534422"/>
    <x v="3"/>
    <x v="1"/>
    <d v="2016-09-29T12:20:47"/>
    <x v="38"/>
    <d v="2016-11-02T00:00:00"/>
    <s v="Banco Estado"/>
    <m/>
    <s v="Banco de Chile"/>
    <x v="2"/>
    <n v="0"/>
    <n v="3000"/>
  </r>
  <r>
    <n v="144190"/>
    <n v="38202"/>
    <n v="188534422"/>
    <x v="3"/>
    <x v="1"/>
    <d v="2016-07-27T15:47:34"/>
    <x v="2"/>
    <d v="2016-09-07T00:00:00"/>
    <s v="Banco Estado"/>
    <m/>
    <s v="Banco de Chile"/>
    <x v="3"/>
    <n v="0"/>
    <n v="3000"/>
  </r>
  <r>
    <n v="178483"/>
    <n v="38202"/>
    <n v="188534422"/>
    <x v="3"/>
    <x v="1"/>
    <d v="2016-10-27T13:35:17"/>
    <x v="37"/>
    <d v="2016-11-29T00:00:00"/>
    <s v="Banco Estado"/>
    <m/>
    <s v="Banco de Chile"/>
    <x v="2"/>
    <n v="0"/>
    <n v="3000"/>
  </r>
  <r>
    <n v="191291"/>
    <n v="38202"/>
    <n v="188534422"/>
    <x v="3"/>
    <x v="1"/>
    <d v="2016-11-29T11:48:53"/>
    <x v="7"/>
    <d v="2017-01-09T00:00:00"/>
    <s v="Banco Estado"/>
    <m/>
    <s v="Banco de Chile"/>
    <x v="2"/>
    <n v="0"/>
    <n v="3000"/>
  </r>
  <r>
    <n v="220258"/>
    <n v="38202"/>
    <n v="188534422"/>
    <x v="3"/>
    <x v="1"/>
    <d v="2017-01-26T15:39:04"/>
    <x v="5"/>
    <d v="2017-03-01T00:00:00"/>
    <s v="Banco Estado"/>
    <m/>
    <s v="Banco de Chile"/>
    <x v="5"/>
    <n v="1"/>
    <n v="3000"/>
  </r>
  <r>
    <n v="205452"/>
    <n v="38202"/>
    <n v="188534422"/>
    <x v="3"/>
    <x v="1"/>
    <d v="2016-12-29T16:59:06"/>
    <x v="39"/>
    <d v="2017-01-31T00:00:00"/>
    <s v="Banco Estado"/>
    <m/>
    <s v="Banco de Chile"/>
    <x v="2"/>
    <n v="0"/>
    <n v="3000"/>
  </r>
  <r>
    <n v="135422"/>
    <n v="38205"/>
    <n v="74972640"/>
    <x v="3"/>
    <x v="1"/>
    <d v="2016-07-15T13:21:50"/>
    <x v="36"/>
    <d v="2016-07-28T00:00:00"/>
    <s v="Banco Estado"/>
    <m/>
    <s v="Banco de Chile"/>
    <x v="3"/>
    <n v="0"/>
    <n v="4000"/>
  </r>
  <r>
    <n v="191368"/>
    <n v="38205"/>
    <n v="74972640"/>
    <x v="3"/>
    <x v="1"/>
    <d v="2016-11-29T11:48:53"/>
    <x v="7"/>
    <d v="2016-12-02T00:00:00"/>
    <s v="Banco Estado"/>
    <m/>
    <s v="Banco de Chile"/>
    <x v="3"/>
    <n v="0"/>
    <n v="4000"/>
  </r>
  <r>
    <n v="166587"/>
    <n v="38205"/>
    <n v="74972640"/>
    <x v="3"/>
    <x v="1"/>
    <d v="2016-09-29T12:20:47"/>
    <x v="38"/>
    <d v="2016-10-17T00:00:00"/>
    <s v="Banco Estado"/>
    <m/>
    <s v="Banco de Chile"/>
    <x v="3"/>
    <n v="0"/>
    <n v="4000"/>
  </r>
  <r>
    <n v="155173"/>
    <n v="38205"/>
    <n v="74972640"/>
    <x v="3"/>
    <x v="1"/>
    <d v="2016-08-26T16:39:45"/>
    <x v="1"/>
    <d v="2016-09-12T00:00:00"/>
    <s v="Banco Estado"/>
    <m/>
    <s v="Banco de Chile"/>
    <x v="3"/>
    <n v="0"/>
    <n v="4000"/>
  </r>
  <r>
    <n v="178562"/>
    <n v="38205"/>
    <n v="74972640"/>
    <x v="3"/>
    <x v="1"/>
    <d v="2016-10-27T13:35:17"/>
    <x v="37"/>
    <d v="2016-11-08T00:00:00"/>
    <s v="Banco Estado"/>
    <m/>
    <s v="Banco de Chile"/>
    <x v="3"/>
    <n v="0"/>
    <n v="4000"/>
  </r>
  <r>
    <n v="144272"/>
    <n v="38205"/>
    <n v="74972640"/>
    <x v="3"/>
    <x v="1"/>
    <d v="2016-07-27T15:47:34"/>
    <x v="2"/>
    <d v="2016-08-23T00:00:00"/>
    <s v="Banco Estado"/>
    <m/>
    <s v="Banco de Chile"/>
    <x v="3"/>
    <n v="0"/>
    <n v="4000"/>
  </r>
  <r>
    <n v="236889"/>
    <n v="38205"/>
    <n v="74972640"/>
    <x v="3"/>
    <x v="1"/>
    <d v="2017-02-27T12:19:23"/>
    <x v="4"/>
    <d v="2017-04-04T00:00:00"/>
    <s v="Banco Estado"/>
    <m/>
    <s v="Banco de Chile"/>
    <x v="3"/>
    <n v="0"/>
    <n v="4000"/>
  </r>
  <r>
    <n v="205529"/>
    <n v="38205"/>
    <n v="74972640"/>
    <x v="3"/>
    <x v="1"/>
    <d v="2016-12-29T16:59:06"/>
    <x v="39"/>
    <d v="2017-01-31T00:00:00"/>
    <s v="Banco Estado"/>
    <m/>
    <s v="Banco de Chile"/>
    <x v="3"/>
    <n v="0"/>
    <n v="4000"/>
  </r>
  <r>
    <n v="220335"/>
    <n v="38205"/>
    <n v="74972640"/>
    <x v="3"/>
    <x v="1"/>
    <d v="2017-01-26T15:39:04"/>
    <x v="5"/>
    <d v="2017-02-16T00:00:00"/>
    <s v="Banco Estado"/>
    <m/>
    <s v="Banco de Chile"/>
    <x v="3"/>
    <n v="0"/>
    <n v="4000"/>
  </r>
  <r>
    <n v="295583"/>
    <n v="38205"/>
    <n v="74972640"/>
    <x v="3"/>
    <x v="1"/>
    <d v="2017-05-29T17:25:45"/>
    <x v="8"/>
    <d v="2017-06-08T00:00:00"/>
    <s v="Banco Estado"/>
    <m/>
    <s v="Banco de Chile"/>
    <x v="3"/>
    <n v="0"/>
    <n v="4000"/>
  </r>
  <r>
    <n v="272447"/>
    <n v="38205"/>
    <n v="74972640"/>
    <x v="3"/>
    <x v="1"/>
    <d v="2017-04-26T15:42:27"/>
    <x v="41"/>
    <d v="2017-06-06T00:00:00"/>
    <s v="Banco Estado"/>
    <m/>
    <s v="Banco de Chile"/>
    <x v="3"/>
    <n v="0"/>
    <n v="4000"/>
  </r>
  <r>
    <n v="254268"/>
    <n v="38205"/>
    <n v="74972640"/>
    <x v="3"/>
    <x v="1"/>
    <d v="2017-03-28T15:24:43"/>
    <x v="40"/>
    <d v="2017-05-02T00:00:00"/>
    <s v="Banco Estado"/>
    <m/>
    <s v="Banco de Chile"/>
    <x v="3"/>
    <n v="0"/>
    <n v="4000"/>
  </r>
  <r>
    <n v="343180"/>
    <n v="38205"/>
    <n v="74972640"/>
    <x v="3"/>
    <x v="1"/>
    <d v="2017-07-27T16:39:09"/>
    <x v="12"/>
    <d v="2017-08-02T00:00:00"/>
    <s v="Banco Estado"/>
    <m/>
    <s v="Banco de Chile"/>
    <x v="3"/>
    <n v="0"/>
    <n v="4000"/>
  </r>
  <r>
    <n v="318218"/>
    <n v="38205"/>
    <n v="74972640"/>
    <x v="3"/>
    <x v="1"/>
    <d v="2017-06-28T13:07:20"/>
    <x v="42"/>
    <d v="2017-07-28T00:00:00"/>
    <s v="Banco Estado"/>
    <m/>
    <s v="Banco de Chile"/>
    <x v="3"/>
    <n v="0"/>
    <n v="4000"/>
  </r>
  <r>
    <n v="393815"/>
    <n v="38205"/>
    <n v="74972640"/>
    <x v="3"/>
    <x v="1"/>
    <d v="2017-08-29T20:17:26"/>
    <x v="14"/>
    <d v="2017-10-02T00:00:00"/>
    <s v="Banco Estado"/>
    <m/>
    <s v="Banco de Chile"/>
    <x v="2"/>
    <n v="0"/>
    <n v="4000"/>
  </r>
  <r>
    <n v="421102"/>
    <n v="38205"/>
    <n v="74972640"/>
    <x v="3"/>
    <x v="1"/>
    <d v="2017-09-27T16:46:45"/>
    <x v="43"/>
    <d v="2017-10-31T00:00:00"/>
    <s v="Banco Estado"/>
    <m/>
    <s v="Banco de Chile"/>
    <x v="3"/>
    <n v="0"/>
    <n v="4000"/>
  </r>
  <r>
    <n v="480329"/>
    <n v="38205"/>
    <n v="74972640"/>
    <x v="3"/>
    <x v="1"/>
    <d v="2017-11-28T18:03:10"/>
    <x v="16"/>
    <d v="2017-12-27T00:00:00"/>
    <s v="Banco Estado"/>
    <m/>
    <s v="Banco de Chile"/>
    <x v="3"/>
    <n v="0"/>
    <n v="4000"/>
  </r>
  <r>
    <n v="450132"/>
    <n v="38205"/>
    <n v="74972640"/>
    <x v="3"/>
    <x v="1"/>
    <d v="2017-10-26T18:53:21"/>
    <x v="44"/>
    <d v="2017-11-21T00:00:00"/>
    <s v="Banco Estado"/>
    <m/>
    <s v="Banco de Chile"/>
    <x v="3"/>
    <n v="0"/>
    <n v="4000"/>
  </r>
  <r>
    <n v="514313"/>
    <n v="38205"/>
    <n v="74972640"/>
    <x v="3"/>
    <x v="1"/>
    <d v="2017-12-27T13:58:51"/>
    <x v="45"/>
    <d v="2018-01-23T00:00:00"/>
    <s v="Banco Estado"/>
    <m/>
    <s v="Banco de Chile"/>
    <x v="3"/>
    <n v="0"/>
    <n v="4000"/>
  </r>
  <r>
    <n v="546145"/>
    <n v="38205"/>
    <n v="74972640"/>
    <x v="3"/>
    <x v="1"/>
    <d v="2018-01-29T18:37:40"/>
    <x v="18"/>
    <d v="2018-02-13T00:00:00"/>
    <s v="Banco Estado"/>
    <m/>
    <s v="Banco de Chile"/>
    <x v="3"/>
    <n v="0"/>
    <n v="4000"/>
  </r>
  <r>
    <n v="578524"/>
    <n v="38205"/>
    <n v="74972640"/>
    <x v="3"/>
    <x v="1"/>
    <d v="2018-02-27T16:43:36"/>
    <x v="19"/>
    <d v="2018-03-27T00:00:00"/>
    <s v="Banco Estado"/>
    <m/>
    <s v="Banco de Chile"/>
    <x v="2"/>
    <n v="0"/>
    <n v="4000"/>
  </r>
  <r>
    <n v="611404"/>
    <n v="38205"/>
    <n v="74972640"/>
    <x v="3"/>
    <x v="1"/>
    <d v="2018-03-27T16:59:28"/>
    <x v="46"/>
    <d v="2018-04-30T00:00:00"/>
    <s v="Banco Estado"/>
    <m/>
    <s v="Banco de Chile"/>
    <x v="2"/>
    <n v="0"/>
    <n v="4000"/>
  </r>
  <r>
    <n v="644956"/>
    <n v="38205"/>
    <n v="74972640"/>
    <x v="3"/>
    <x v="1"/>
    <d v="2018-04-26T13:25:33"/>
    <x v="47"/>
    <d v="2018-06-07T00:00:00"/>
    <s v="Banco Estado"/>
    <m/>
    <s v="Banco de Chile"/>
    <x v="2"/>
    <n v="0"/>
    <n v="4000"/>
  </r>
  <r>
    <n v="713988"/>
    <n v="38205"/>
    <n v="74972640"/>
    <x v="3"/>
    <x v="1"/>
    <d v="2018-06-27T11:33:55"/>
    <x v="48"/>
    <d v="2018-07-31T00:00:00"/>
    <s v="Banco Estado"/>
    <m/>
    <s v="Banco de Chile"/>
    <x v="2"/>
    <n v="0"/>
    <n v="4000"/>
  </r>
  <r>
    <n v="678924"/>
    <n v="38205"/>
    <n v="74972640"/>
    <x v="3"/>
    <x v="1"/>
    <d v="2018-05-28T18:30:24"/>
    <x v="22"/>
    <d v="2018-07-03T00:00:00"/>
    <s v="Banco Estado"/>
    <m/>
    <s v="Banco de Chile"/>
    <x v="2"/>
    <n v="0"/>
    <n v="4000"/>
  </r>
  <r>
    <n v="750130"/>
    <n v="38205"/>
    <n v="74972640"/>
    <x v="3"/>
    <x v="1"/>
    <d v="2018-07-26T13:31:34"/>
    <x v="24"/>
    <d v="2018-08-28T00:00:00"/>
    <s v="Banco Estado"/>
    <m/>
    <s v="Banco de Chile"/>
    <x v="2"/>
    <n v="0"/>
    <n v="4000"/>
  </r>
  <r>
    <n v="787387"/>
    <n v="38205"/>
    <n v="74972640"/>
    <x v="3"/>
    <x v="1"/>
    <d v="2018-08-29T12:35:07"/>
    <x v="49"/>
    <d v="2018-10-04T00:00:00"/>
    <s v="Banco Estado"/>
    <m/>
    <s v="Banco de Chile"/>
    <x v="2"/>
    <n v="0"/>
    <n v="4000"/>
  </r>
  <r>
    <n v="824832"/>
    <n v="38205"/>
    <n v="74972640"/>
    <x v="3"/>
    <x v="1"/>
    <d v="2018-09-26T17:19:58"/>
    <x v="26"/>
    <d v="2018-10-29T00:00:00"/>
    <s v="Banco Estado"/>
    <m/>
    <s v="Banco de Chile"/>
    <x v="2"/>
    <n v="0"/>
    <n v="4000"/>
  </r>
  <r>
    <n v="865654"/>
    <n v="38205"/>
    <n v="74972640"/>
    <x v="3"/>
    <x v="1"/>
    <d v="2018-10-29T12:43:02"/>
    <x v="50"/>
    <d v="2018-12-10T00:00:00"/>
    <s v="Banco Estado"/>
    <m/>
    <s v="Banco de Chile"/>
    <x v="2"/>
    <n v="0"/>
    <n v="4000"/>
  </r>
  <r>
    <n v="907785"/>
    <n v="38205"/>
    <n v="74972640"/>
    <x v="3"/>
    <x v="1"/>
    <d v="2018-11-30T17:31:58"/>
    <x v="51"/>
    <d v="2018-12-24T00:00:00"/>
    <s v="Banco Estado"/>
    <m/>
    <s v="Banco de Chile"/>
    <x v="4"/>
    <n v="99"/>
    <n v="4000"/>
  </r>
  <r>
    <n v="951866"/>
    <n v="38205"/>
    <n v="74972640"/>
    <x v="3"/>
    <x v="1"/>
    <d v="2018-12-26T12:48:31"/>
    <x v="52"/>
    <d v="2019-01-28T00:00:00"/>
    <s v="Banco Estado"/>
    <m/>
    <s v="Banco de Chile"/>
    <x v="2"/>
    <n v="0"/>
    <n v="4000"/>
  </r>
  <r>
    <n v="998483"/>
    <n v="38205"/>
    <n v="74972640"/>
    <x v="3"/>
    <x v="1"/>
    <d v="2019-01-28T12:23:19"/>
    <x v="30"/>
    <d v="2019-02-26T00:00:00"/>
    <s v="Banco Estado"/>
    <m/>
    <s v="Banco de Chile"/>
    <x v="2"/>
    <n v="0"/>
    <n v="4000"/>
  </r>
  <r>
    <n v="1046079"/>
    <n v="38205"/>
    <n v="74972640"/>
    <x v="3"/>
    <x v="1"/>
    <d v="2019-02-26T13:13:43"/>
    <x v="31"/>
    <d v="2019-04-01T00:00:00"/>
    <s v="Banco Estado"/>
    <m/>
    <s v="Banco de Chile"/>
    <x v="2"/>
    <n v="0"/>
    <n v="4000"/>
  </r>
  <r>
    <n v="1096907"/>
    <n v="38205"/>
    <n v="74972640"/>
    <x v="3"/>
    <x v="1"/>
    <d v="2019-03-26T16:21:03"/>
    <x v="32"/>
    <d v="2019-04-26T00:00:00"/>
    <s v="Banco Estado"/>
    <m/>
    <s v="Banco de Chile"/>
    <x v="2"/>
    <n v="0"/>
    <n v="4000"/>
  </r>
  <r>
    <n v="1148415"/>
    <n v="38205"/>
    <n v="74972640"/>
    <x v="3"/>
    <x v="1"/>
    <d v="2019-04-26T12:57:33"/>
    <x v="33"/>
    <d v="2019-06-04T00:00:00"/>
    <s v="Banco Estado"/>
    <m/>
    <s v="Banco de Chile"/>
    <x v="2"/>
    <n v="0"/>
    <n v="4000"/>
  </r>
  <r>
    <n v="1201994"/>
    <n v="38205"/>
    <n v="74972640"/>
    <x v="3"/>
    <x v="1"/>
    <d v="2019-05-29T17:32:19"/>
    <x v="53"/>
    <d v="2019-06-26T00:00:00"/>
    <s v="Banco Estado"/>
    <m/>
    <s v="Banco de Chile"/>
    <x v="2"/>
    <n v="0"/>
    <n v="4000"/>
  </r>
  <r>
    <n v="1259890"/>
    <n v="38205"/>
    <n v="74972640"/>
    <x v="3"/>
    <x v="1"/>
    <d v="2019-06-26T15:43:10"/>
    <x v="35"/>
    <d v="2019-07-15T00:00:00"/>
    <s v="Banco Estado"/>
    <m/>
    <s v="Banco de Chile"/>
    <x v="4"/>
    <n v="99"/>
    <n v="4000"/>
  </r>
  <r>
    <n v="170373"/>
    <n v="38207"/>
    <n v="80501781"/>
    <x v="3"/>
    <x v="0"/>
    <d v="2016-09-29T14:18:20"/>
    <x v="3"/>
    <d v="2016-10-04T00:00:00"/>
    <s v="N/A"/>
    <m/>
    <s v="Banco de Chile"/>
    <x v="0"/>
    <n v="0"/>
    <n v="2000"/>
  </r>
  <r>
    <n v="158025"/>
    <n v="38207"/>
    <n v="80501781"/>
    <x v="3"/>
    <x v="0"/>
    <d v="2016-08-26T16:44:44"/>
    <x v="1"/>
    <d v="2016-09-05T00:00:00"/>
    <s v="N/A"/>
    <m/>
    <s v="Banco de Chile"/>
    <x v="0"/>
    <n v="0"/>
    <n v="2000"/>
  </r>
  <r>
    <n v="182911"/>
    <n v="38207"/>
    <n v="80501781"/>
    <x v="3"/>
    <x v="0"/>
    <d v="2016-10-27T13:36:23"/>
    <x v="0"/>
    <d v="2016-11-08T00:00:00"/>
    <s v="N/A"/>
    <m/>
    <s v="Banco de Chile"/>
    <x v="0"/>
    <n v="0"/>
    <n v="2000"/>
  </r>
  <r>
    <n v="146583"/>
    <n v="38207"/>
    <n v="80501781"/>
    <x v="3"/>
    <x v="0"/>
    <d v="2016-07-27T17:31:49"/>
    <x v="2"/>
    <d v="2016-08-03T00:00:00"/>
    <s v="N/A"/>
    <m/>
    <s v="Banco de Chile"/>
    <x v="0"/>
    <n v="0"/>
    <n v="2000"/>
  </r>
  <r>
    <n v="196686"/>
    <n v="38207"/>
    <n v="80501781"/>
    <x v="3"/>
    <x v="0"/>
    <d v="2016-11-29T12:15:21"/>
    <x v="7"/>
    <d v="2016-12-02T00:00:00"/>
    <s v="N/A"/>
    <m/>
    <s v="Banco de Chile"/>
    <x v="0"/>
    <n v="0"/>
    <n v="2000"/>
  </r>
  <r>
    <n v="211672"/>
    <n v="38207"/>
    <n v="80501781"/>
    <x v="3"/>
    <x v="0"/>
    <d v="2016-12-29T17:00:06"/>
    <x v="6"/>
    <d v="2017-01-05T00:00:00"/>
    <s v="N/A"/>
    <m/>
    <s v="Banco de Chile"/>
    <x v="0"/>
    <n v="0"/>
    <n v="2000"/>
  </r>
  <r>
    <n v="227361"/>
    <n v="38207"/>
    <n v="80501781"/>
    <x v="3"/>
    <x v="0"/>
    <d v="2017-01-26T15:42:46"/>
    <x v="5"/>
    <d v="2017-02-02T00:00:00"/>
    <s v="N/A"/>
    <m/>
    <s v="Banco de Chile"/>
    <x v="0"/>
    <n v="0"/>
    <n v="2000"/>
  </r>
  <r>
    <n v="245374"/>
    <n v="38207"/>
    <n v="80501781"/>
    <x v="3"/>
    <x v="0"/>
    <d v="2017-02-27T12:21:12"/>
    <x v="4"/>
    <d v="2017-03-09T00:00:00"/>
    <s v="N/A"/>
    <m/>
    <s v="Banco de Chile"/>
    <x v="1"/>
    <s v="TARJETA CON PROBLEMAS, CONTACTE A SU CLIENTE"/>
    <n v="2000"/>
  </r>
  <r>
    <n v="283650"/>
    <n v="38207"/>
    <n v="80501781"/>
    <x v="3"/>
    <x v="0"/>
    <d v="2017-04-26T15:45:17"/>
    <x v="10"/>
    <d v="2017-05-04T00:00:00"/>
    <s v="N/A"/>
    <m/>
    <s v="Banco de Chile"/>
    <x v="1"/>
    <s v="TARJETA CON PROBLEMAS, CONTACTE A SU CLIENTE"/>
    <n v="2000"/>
  </r>
  <r>
    <n v="263975"/>
    <n v="38207"/>
    <n v="80501781"/>
    <x v="3"/>
    <x v="0"/>
    <d v="2017-03-28T15:29:12"/>
    <x v="9"/>
    <d v="2017-04-20T00:00:00"/>
    <s v="N/A"/>
    <m/>
    <s v="Banco de Chile"/>
    <x v="1"/>
    <s v="TARJETA CON PROBLEMAS, CONTACTE A SU CLIENTE"/>
    <n v="2000"/>
  </r>
  <r>
    <n v="287368"/>
    <n v="38207"/>
    <n v="80501781"/>
    <x v="3"/>
    <x v="0"/>
    <d v="2017-05-29T17:17:41"/>
    <x v="8"/>
    <d v="2017-06-19T00:00:00"/>
    <s v="N/A"/>
    <m/>
    <s v="Banco de Chile"/>
    <x v="1"/>
    <s v="TARJETA CON PROBLEMAS, CONTACTE A SU CLIENTE"/>
    <n v="2000"/>
  </r>
  <r>
    <n v="360159"/>
    <n v="38207"/>
    <n v="80501781"/>
    <x v="3"/>
    <x v="0"/>
    <d v="2017-07-27T17:19:05"/>
    <x v="12"/>
    <d v="2017-08-24T00:00:00"/>
    <s v="N/A"/>
    <m/>
    <s v="Banco de Chile"/>
    <x v="1"/>
    <s v="TARJETA CON PROBLEMAS, CONTACTE A SU CLIENTE"/>
    <n v="2000"/>
  </r>
  <r>
    <n v="333587"/>
    <n v="38207"/>
    <n v="80501781"/>
    <x v="3"/>
    <x v="0"/>
    <d v="2017-06-28T13:25:35"/>
    <x v="11"/>
    <d v="2017-07-20T00:00:00"/>
    <s v="N/A"/>
    <m/>
    <s v="Banco de Chile"/>
    <x v="1"/>
    <s v="TARJETA CON PROBLEMAS, CONTACTE A SU CLIENTE"/>
    <n v="2000"/>
  </r>
  <r>
    <n v="412088"/>
    <n v="38207"/>
    <n v="80501781"/>
    <x v="3"/>
    <x v="0"/>
    <d v="2017-08-30T13:21:26"/>
    <x v="14"/>
    <d v="2017-09-25T00:00:00"/>
    <s v="N/A"/>
    <m/>
    <s v="Banco de Chile"/>
    <x v="0"/>
    <n v="0"/>
    <n v="2000"/>
  </r>
  <r>
    <n v="440409"/>
    <n v="38207"/>
    <n v="80501781"/>
    <x v="3"/>
    <x v="0"/>
    <d v="2017-09-27T17:31:09"/>
    <x v="13"/>
    <d v="2017-10-03T00:00:00"/>
    <s v="N/A"/>
    <m/>
    <s v="Banco de Chile"/>
    <x v="0"/>
    <n v="0"/>
    <n v="2000"/>
  </r>
  <r>
    <n v="470835"/>
    <n v="38207"/>
    <n v="80501781"/>
    <x v="3"/>
    <x v="0"/>
    <d v="2017-10-26T19:09:57"/>
    <x v="15"/>
    <d v="2017-11-06T00:00:00"/>
    <s v="N/A"/>
    <m/>
    <s v="Banco de Chile"/>
    <x v="0"/>
    <n v="0"/>
    <n v="2000"/>
  </r>
  <r>
    <n v="537147"/>
    <n v="38207"/>
    <n v="80501781"/>
    <x v="3"/>
    <x v="0"/>
    <d v="2017-12-27T14:00:24"/>
    <x v="17"/>
    <d v="2018-01-04T00:00:00"/>
    <s v="N/A"/>
    <m/>
    <s v="Banco de Chile"/>
    <x v="0"/>
    <n v="0"/>
    <n v="2000"/>
  </r>
  <r>
    <n v="502363"/>
    <n v="38207"/>
    <n v="80501781"/>
    <x v="3"/>
    <x v="0"/>
    <d v="2017-11-28T18:03:56"/>
    <x v="16"/>
    <d v="2017-12-04T00:00:00"/>
    <s v="N/A"/>
    <m/>
    <s v="Banco de Chile"/>
    <x v="0"/>
    <n v="0"/>
    <n v="2000"/>
  </r>
  <r>
    <n v="602913"/>
    <n v="38207"/>
    <n v="80501781"/>
    <x v="3"/>
    <x v="0"/>
    <d v="2018-02-27T16:44:50"/>
    <x v="19"/>
    <d v="2018-03-05T00:00:00"/>
    <s v="N/A"/>
    <m/>
    <s v="Banco de Chile"/>
    <x v="0"/>
    <n v="0"/>
    <n v="2000"/>
  </r>
  <r>
    <n v="569613"/>
    <n v="38207"/>
    <n v="80501781"/>
    <x v="3"/>
    <x v="0"/>
    <d v="2018-01-30T15:51:05"/>
    <x v="18"/>
    <d v="2018-02-02T00:00:00"/>
    <s v="N/A"/>
    <m/>
    <s v="Banco de Chile"/>
    <x v="0"/>
    <n v="0"/>
    <n v="2000"/>
  </r>
  <r>
    <n v="636401"/>
    <n v="38207"/>
    <n v="80501781"/>
    <x v="3"/>
    <x v="0"/>
    <d v="2018-03-28T13:57:45"/>
    <x v="20"/>
    <d v="2018-04-03T00:00:00"/>
    <s v="N/A"/>
    <m/>
    <s v="Banco de Chile"/>
    <x v="0"/>
    <n v="0"/>
    <n v="2000"/>
  </r>
  <r>
    <n v="670478"/>
    <n v="38207"/>
    <n v="80501781"/>
    <x v="3"/>
    <x v="0"/>
    <d v="2018-04-27T12:15:49"/>
    <x v="21"/>
    <d v="2018-05-03T00:00:00"/>
    <s v="N/A"/>
    <m/>
    <s v="Banco de Chile"/>
    <x v="0"/>
    <n v="0"/>
    <n v="2000"/>
  </r>
  <r>
    <n v="705130"/>
    <n v="38207"/>
    <n v="80501781"/>
    <x v="3"/>
    <x v="0"/>
    <d v="2018-05-28T18:31:26"/>
    <x v="22"/>
    <d v="2018-06-04T00:00:00"/>
    <s v="N/A"/>
    <m/>
    <s v="Banco de Chile"/>
    <x v="0"/>
    <n v="0"/>
    <n v="2000"/>
  </r>
  <r>
    <n v="740627"/>
    <n v="38207"/>
    <n v="80501781"/>
    <x v="3"/>
    <x v="0"/>
    <d v="2018-06-27T11:44:38"/>
    <x v="23"/>
    <d v="2018-07-04T00:00:00"/>
    <s v="N/A"/>
    <m/>
    <s v="Banco de Chile"/>
    <x v="0"/>
    <n v="0"/>
    <n v="2000"/>
  </r>
  <r>
    <n v="778119"/>
    <n v="38207"/>
    <n v="80501781"/>
    <x v="3"/>
    <x v="0"/>
    <d v="2018-07-26T13:32:08"/>
    <x v="24"/>
    <d v="2018-08-02T00:00:00"/>
    <s v="N/A"/>
    <m/>
    <s v="Banco de Chile"/>
    <x v="0"/>
    <n v="0"/>
    <n v="2000"/>
  </r>
  <r>
    <n v="816769"/>
    <n v="38207"/>
    <n v="80501781"/>
    <x v="3"/>
    <x v="0"/>
    <d v="2018-08-29T12:49:22"/>
    <x v="25"/>
    <d v="2018-09-04T00:00:00"/>
    <s v="N/A"/>
    <m/>
    <s v="Banco de Chile"/>
    <x v="0"/>
    <n v="0"/>
    <n v="2000"/>
  </r>
  <r>
    <n v="855237"/>
    <n v="38207"/>
    <n v="80501781"/>
    <x v="3"/>
    <x v="0"/>
    <d v="2018-09-26T17:20:34"/>
    <x v="26"/>
    <d v="2018-10-02T00:00:00"/>
    <s v="N/A"/>
    <m/>
    <s v="Banco de Chile"/>
    <x v="0"/>
    <n v="0"/>
    <n v="2000"/>
  </r>
  <r>
    <n v="899510"/>
    <n v="38207"/>
    <n v="80501781"/>
    <x v="3"/>
    <x v="0"/>
    <d v="2018-10-29T12:44:01"/>
    <x v="27"/>
    <d v="2018-11-06T00:00:00"/>
    <s v="N/A"/>
    <m/>
    <s v="Banco de Chile"/>
    <x v="0"/>
    <n v="0"/>
    <n v="2000"/>
  </r>
  <r>
    <n v="988824"/>
    <n v="38207"/>
    <n v="80501781"/>
    <x v="3"/>
    <x v="0"/>
    <d v="2018-12-26T12:49:24"/>
    <x v="29"/>
    <d v="2019-01-14T00:00:00"/>
    <s v="N/A"/>
    <m/>
    <s v="Banco de Chile"/>
    <x v="0"/>
    <n v="0"/>
    <n v="2000"/>
  </r>
  <r>
    <n v="942982"/>
    <n v="38207"/>
    <n v="80501781"/>
    <x v="3"/>
    <x v="0"/>
    <d v="2018-11-30T17:33:23"/>
    <x v="28"/>
    <d v="2018-12-05T00:00:00"/>
    <s v="N/A"/>
    <m/>
    <s v="Banco de Chile"/>
    <x v="0"/>
    <n v="0"/>
    <n v="2000"/>
  </r>
  <r>
    <n v="1036880"/>
    <n v="38207"/>
    <n v="80501781"/>
    <x v="3"/>
    <x v="0"/>
    <d v="2019-01-28T12:24:18"/>
    <x v="30"/>
    <d v="2019-02-04T00:00:00"/>
    <s v="N/A"/>
    <m/>
    <s v="Banco de Chile"/>
    <x v="0"/>
    <n v="0"/>
    <n v="2000"/>
  </r>
  <r>
    <n v="1086348"/>
    <n v="38207"/>
    <n v="80501781"/>
    <x v="3"/>
    <x v="0"/>
    <d v="2019-02-26T13:14:22"/>
    <x v="31"/>
    <d v="2019-03-04T00:00:00"/>
    <s v="N/A"/>
    <m/>
    <s v="Banco de Chile"/>
    <x v="0"/>
    <n v="0"/>
    <n v="2000"/>
  </r>
  <r>
    <n v="1139028"/>
    <n v="38207"/>
    <n v="80501781"/>
    <x v="3"/>
    <x v="0"/>
    <d v="2019-03-26T16:22:31"/>
    <x v="32"/>
    <d v="2019-04-02T00:00:00"/>
    <s v="N/A"/>
    <m/>
    <s v="Banco de Chile"/>
    <x v="0"/>
    <n v="0"/>
    <n v="2000"/>
  </r>
  <r>
    <n v="1193079"/>
    <n v="38207"/>
    <n v="80501781"/>
    <x v="3"/>
    <x v="0"/>
    <d v="2019-04-26T12:58:12"/>
    <x v="33"/>
    <d v="2019-05-03T00:00:00"/>
    <s v="N/A"/>
    <m/>
    <s v="Banco de Chile"/>
    <x v="0"/>
    <n v="0"/>
    <n v="2000"/>
  </r>
  <r>
    <n v="1251577"/>
    <n v="38207"/>
    <n v="80501781"/>
    <x v="3"/>
    <x v="0"/>
    <d v="2019-06-26T15:34:24"/>
    <x v="35"/>
    <d v="2019-07-09T00:00:00"/>
    <s v="N/A"/>
    <m/>
    <s v="Banco de Chile"/>
    <x v="0"/>
    <n v="0"/>
    <n v="2000"/>
  </r>
  <r>
    <n v="1247501"/>
    <n v="38207"/>
    <n v="80501781"/>
    <x v="3"/>
    <x v="0"/>
    <d v="2019-05-29T17:36:03"/>
    <x v="34"/>
    <d v="2019-06-04T00:00:00"/>
    <s v="N/A"/>
    <m/>
    <s v="Banco de Chile"/>
    <x v="0"/>
    <n v="0"/>
    <n v="2000"/>
  </r>
  <r>
    <n v="135423"/>
    <n v="38208"/>
    <n v="173011059"/>
    <x v="3"/>
    <x v="1"/>
    <d v="2016-07-15T13:21:50"/>
    <x v="36"/>
    <d v="2016-08-01T00:00:00"/>
    <s v="Banco Estado"/>
    <m/>
    <s v="Banco de Chile"/>
    <x v="2"/>
    <n v="0"/>
    <n v="5000"/>
  </r>
  <r>
    <n v="144273"/>
    <n v="38208"/>
    <n v="173011059"/>
    <x v="3"/>
    <x v="1"/>
    <d v="2016-07-27T15:47:34"/>
    <x v="2"/>
    <d v="2016-09-07T00:00:00"/>
    <s v="Banco Estado"/>
    <m/>
    <s v="Banco de Chile"/>
    <x v="2"/>
    <n v="0"/>
    <n v="5000"/>
  </r>
  <r>
    <n v="178563"/>
    <n v="38208"/>
    <n v="173011059"/>
    <x v="3"/>
    <x v="1"/>
    <d v="2016-10-27T13:35:17"/>
    <x v="37"/>
    <d v="2016-11-08T00:00:00"/>
    <s v="Banco Estado"/>
    <m/>
    <s v="Banco de Chile"/>
    <x v="3"/>
    <n v="0"/>
    <n v="5000"/>
  </r>
  <r>
    <n v="155174"/>
    <n v="38208"/>
    <n v="173011059"/>
    <x v="3"/>
    <x v="1"/>
    <d v="2016-08-26T16:39:45"/>
    <x v="1"/>
    <d v="2016-09-12T00:00:00"/>
    <s v="Banco Estado"/>
    <m/>
    <s v="Banco de Chile"/>
    <x v="3"/>
    <n v="0"/>
    <n v="5000"/>
  </r>
  <r>
    <n v="166588"/>
    <n v="38208"/>
    <n v="173011059"/>
    <x v="3"/>
    <x v="1"/>
    <d v="2016-09-29T12:20:47"/>
    <x v="38"/>
    <d v="2016-10-04T00:00:00"/>
    <s v="Banco Estado"/>
    <m/>
    <s v="Banco de Chile"/>
    <x v="3"/>
    <n v="0"/>
    <n v="5000"/>
  </r>
  <r>
    <n v="191369"/>
    <n v="38208"/>
    <n v="173011059"/>
    <x v="3"/>
    <x v="1"/>
    <d v="2016-11-29T11:48:53"/>
    <x v="7"/>
    <d v="2016-12-02T00:00:00"/>
    <s v="Banco Estado"/>
    <m/>
    <s v="Banco de Chile"/>
    <x v="3"/>
    <n v="0"/>
    <n v="5000"/>
  </r>
  <r>
    <n v="220336"/>
    <n v="38208"/>
    <n v="173011059"/>
    <x v="3"/>
    <x v="1"/>
    <d v="2017-01-26T15:39:04"/>
    <x v="5"/>
    <d v="2017-03-01T00:00:00"/>
    <s v="Banco Estado"/>
    <m/>
    <s v="Banco de Chile"/>
    <x v="2"/>
    <n v="0"/>
    <n v="5000"/>
  </r>
  <r>
    <n v="205530"/>
    <n v="38208"/>
    <n v="173011059"/>
    <x v="3"/>
    <x v="1"/>
    <d v="2016-12-29T16:59:06"/>
    <x v="39"/>
    <d v="2017-01-31T00:00:00"/>
    <s v="Banco Estado"/>
    <m/>
    <s v="Banco de Chile"/>
    <x v="2"/>
    <n v="0"/>
    <n v="5000"/>
  </r>
  <r>
    <n v="236890"/>
    <n v="38208"/>
    <n v="173011059"/>
    <x v="3"/>
    <x v="1"/>
    <d v="2017-02-27T12:19:23"/>
    <x v="4"/>
    <d v="2017-04-04T00:00:00"/>
    <s v="Banco Estado"/>
    <m/>
    <s v="Banco de Chile"/>
    <x v="3"/>
    <n v="0"/>
    <n v="5000"/>
  </r>
  <r>
    <n v="254269"/>
    <n v="38208"/>
    <n v="173011059"/>
    <x v="3"/>
    <x v="1"/>
    <d v="2017-03-28T15:24:43"/>
    <x v="40"/>
    <d v="2017-05-04T00:00:00"/>
    <s v="Banco Estado"/>
    <m/>
    <s v="Banco de Chile"/>
    <x v="2"/>
    <n v="0"/>
    <n v="5000"/>
  </r>
  <r>
    <n v="272448"/>
    <n v="38208"/>
    <n v="173011059"/>
    <x v="3"/>
    <x v="1"/>
    <d v="2017-04-26T15:42:27"/>
    <x v="41"/>
    <d v="2017-06-06T00:00:00"/>
    <s v="Banco Estado"/>
    <m/>
    <s v="Banco de Chile"/>
    <x v="2"/>
    <n v="0"/>
    <n v="5000"/>
  </r>
  <r>
    <n v="295584"/>
    <n v="38208"/>
    <n v="173011059"/>
    <x v="3"/>
    <x v="1"/>
    <d v="2017-05-29T17:25:45"/>
    <x v="8"/>
    <d v="2017-07-04T00:00:00"/>
    <s v="Banco Estado"/>
    <m/>
    <s v="Banco de Chile"/>
    <x v="2"/>
    <n v="0"/>
    <n v="5000"/>
  </r>
  <r>
    <n v="318219"/>
    <n v="38208"/>
    <n v="173011059"/>
    <x v="3"/>
    <x v="1"/>
    <d v="2017-06-28T13:07:20"/>
    <x v="42"/>
    <d v="2017-07-28T00:00:00"/>
    <s v="Banco Estado"/>
    <m/>
    <s v="Banco de Chile"/>
    <x v="2"/>
    <n v="0"/>
    <n v="5000"/>
  </r>
  <r>
    <n v="343181"/>
    <n v="38208"/>
    <n v="173011059"/>
    <x v="3"/>
    <x v="1"/>
    <d v="2017-07-27T16:39:09"/>
    <x v="12"/>
    <d v="2017-08-29T00:00:00"/>
    <s v="Banco Estado"/>
    <m/>
    <s v="Banco de Chile"/>
    <x v="2"/>
    <n v="0"/>
    <n v="5000"/>
  </r>
  <r>
    <n v="421103"/>
    <n v="38208"/>
    <n v="173011059"/>
    <x v="3"/>
    <x v="1"/>
    <d v="2017-09-27T16:46:45"/>
    <x v="43"/>
    <d v="2017-10-31T00:00:00"/>
    <s v="Banco Estado"/>
    <m/>
    <s v="Banco de Chile"/>
    <x v="2"/>
    <n v="0"/>
    <n v="5000"/>
  </r>
  <r>
    <n v="393816"/>
    <n v="38208"/>
    <n v="173011059"/>
    <x v="3"/>
    <x v="1"/>
    <d v="2017-08-29T20:17:26"/>
    <x v="14"/>
    <d v="2017-10-02T00:00:00"/>
    <s v="Banco Estado"/>
    <m/>
    <s v="Banco de Chile"/>
    <x v="2"/>
    <n v="0"/>
    <n v="5000"/>
  </r>
  <r>
    <n v="450133"/>
    <n v="38208"/>
    <n v="173011059"/>
    <x v="3"/>
    <x v="1"/>
    <d v="2017-10-26T18:53:21"/>
    <x v="44"/>
    <d v="2017-11-29T00:00:00"/>
    <s v="Banco Estado"/>
    <m/>
    <s v="Banco de Chile"/>
    <x v="2"/>
    <n v="0"/>
    <n v="5000"/>
  </r>
  <r>
    <n v="480330"/>
    <n v="38208"/>
    <n v="173011059"/>
    <x v="3"/>
    <x v="1"/>
    <d v="2017-11-28T18:03:10"/>
    <x v="16"/>
    <d v="2017-12-29T00:00:00"/>
    <s v="Banco Estado"/>
    <m/>
    <s v="Banco de Chile"/>
    <x v="2"/>
    <n v="0"/>
    <n v="5000"/>
  </r>
  <r>
    <n v="546146"/>
    <n v="38208"/>
    <n v="173011059"/>
    <x v="3"/>
    <x v="1"/>
    <d v="2018-01-29T18:37:40"/>
    <x v="18"/>
    <d v="2018-02-26T00:00:00"/>
    <s v="Banco Estado"/>
    <m/>
    <s v="Banco de Chile"/>
    <x v="2"/>
    <n v="0"/>
    <n v="5000"/>
  </r>
  <r>
    <n v="514314"/>
    <n v="38208"/>
    <n v="173011059"/>
    <x v="3"/>
    <x v="1"/>
    <d v="2017-12-27T13:58:51"/>
    <x v="45"/>
    <d v="2018-01-29T00:00:00"/>
    <s v="Banco Estado"/>
    <m/>
    <s v="Banco de Chile"/>
    <x v="2"/>
    <n v="0"/>
    <n v="5000"/>
  </r>
  <r>
    <n v="578525"/>
    <n v="38208"/>
    <n v="173011059"/>
    <x v="3"/>
    <x v="1"/>
    <d v="2018-02-27T16:43:36"/>
    <x v="19"/>
    <d v="2018-03-27T00:00:00"/>
    <s v="Banco Estado"/>
    <m/>
    <s v="Banco de Chile"/>
    <x v="2"/>
    <n v="0"/>
    <n v="5000"/>
  </r>
  <r>
    <n v="644957"/>
    <n v="38208"/>
    <n v="173011059"/>
    <x v="3"/>
    <x v="1"/>
    <d v="2018-04-26T13:25:33"/>
    <x v="47"/>
    <d v="2018-06-07T00:00:00"/>
    <s v="Banco Estado"/>
    <m/>
    <s v="Banco de Chile"/>
    <x v="2"/>
    <n v="0"/>
    <n v="5000"/>
  </r>
  <r>
    <n v="611405"/>
    <n v="38208"/>
    <n v="173011059"/>
    <x v="3"/>
    <x v="1"/>
    <d v="2018-03-27T16:59:28"/>
    <x v="46"/>
    <d v="2018-04-30T00:00:00"/>
    <s v="Banco Estado"/>
    <m/>
    <s v="Banco de Chile"/>
    <x v="2"/>
    <n v="0"/>
    <n v="5000"/>
  </r>
  <r>
    <n v="678925"/>
    <n v="38208"/>
    <n v="173011059"/>
    <x v="3"/>
    <x v="1"/>
    <d v="2018-05-28T18:30:24"/>
    <x v="22"/>
    <d v="2018-07-03T00:00:00"/>
    <s v="Banco Estado"/>
    <m/>
    <s v="Banco de Chile"/>
    <x v="2"/>
    <n v="0"/>
    <n v="5000"/>
  </r>
  <r>
    <n v="713989"/>
    <n v="38208"/>
    <n v="173011059"/>
    <x v="3"/>
    <x v="1"/>
    <d v="2018-06-27T11:33:55"/>
    <x v="48"/>
    <d v="2018-07-06T00:00:00"/>
    <s v="Banco Estado"/>
    <m/>
    <s v="Banco de Chile"/>
    <x v="3"/>
    <n v="0"/>
    <n v="5000"/>
  </r>
  <r>
    <n v="750131"/>
    <n v="38208"/>
    <n v="173011059"/>
    <x v="3"/>
    <x v="1"/>
    <d v="2018-07-26T13:31:34"/>
    <x v="24"/>
    <d v="2018-08-28T00:00:00"/>
    <s v="Banco Estado"/>
    <m/>
    <s v="Banco de Chile"/>
    <x v="2"/>
    <n v="0"/>
    <n v="5000"/>
  </r>
  <r>
    <n v="824833"/>
    <n v="38208"/>
    <n v="173011059"/>
    <x v="3"/>
    <x v="1"/>
    <d v="2018-09-26T17:19:58"/>
    <x v="26"/>
    <d v="2018-10-29T00:00:00"/>
    <s v="Banco Estado"/>
    <m/>
    <s v="Banco de Chile"/>
    <x v="2"/>
    <n v="0"/>
    <n v="5000"/>
  </r>
  <r>
    <n v="787388"/>
    <n v="38208"/>
    <n v="173011059"/>
    <x v="3"/>
    <x v="1"/>
    <d v="2018-08-29T12:35:07"/>
    <x v="49"/>
    <d v="2018-10-04T00:00:00"/>
    <s v="Banco Estado"/>
    <m/>
    <s v="Banco de Chile"/>
    <x v="2"/>
    <n v="0"/>
    <n v="5000"/>
  </r>
  <r>
    <n v="865655"/>
    <n v="38208"/>
    <n v="173011059"/>
    <x v="3"/>
    <x v="1"/>
    <d v="2018-10-29T12:43:02"/>
    <x v="50"/>
    <d v="2018-12-10T00:00:00"/>
    <s v="Banco Estado"/>
    <m/>
    <s v="Banco de Chile"/>
    <x v="2"/>
    <n v="0"/>
    <n v="5000"/>
  </r>
  <r>
    <n v="907786"/>
    <n v="38208"/>
    <n v="173011059"/>
    <x v="3"/>
    <x v="1"/>
    <d v="2018-11-30T17:31:58"/>
    <x v="51"/>
    <d v="2018-12-24T00:00:00"/>
    <s v="Banco Estado"/>
    <m/>
    <s v="Banco de Chile"/>
    <x v="4"/>
    <n v="99"/>
    <n v="5000"/>
  </r>
  <r>
    <n v="951867"/>
    <n v="38208"/>
    <n v="173011059"/>
    <x v="3"/>
    <x v="1"/>
    <d v="2018-12-26T12:48:31"/>
    <x v="52"/>
    <d v="2019-01-28T00:00:00"/>
    <s v="Banco Estado"/>
    <m/>
    <s v="Banco de Chile"/>
    <x v="2"/>
    <n v="0"/>
    <n v="5000"/>
  </r>
  <r>
    <n v="1046080"/>
    <n v="38208"/>
    <n v="173011059"/>
    <x v="3"/>
    <x v="1"/>
    <d v="2019-02-26T13:13:43"/>
    <x v="31"/>
    <d v="2019-04-01T00:00:00"/>
    <s v="Banco Estado"/>
    <m/>
    <s v="Banco de Chile"/>
    <x v="2"/>
    <n v="0"/>
    <n v="5000"/>
  </r>
  <r>
    <n v="998484"/>
    <n v="38208"/>
    <n v="173011059"/>
    <x v="3"/>
    <x v="1"/>
    <d v="2019-01-28T12:23:19"/>
    <x v="30"/>
    <d v="2019-02-26T00:00:00"/>
    <s v="Banco Estado"/>
    <m/>
    <s v="Banco de Chile"/>
    <x v="2"/>
    <n v="0"/>
    <n v="5000"/>
  </r>
  <r>
    <n v="1096908"/>
    <n v="38208"/>
    <n v="173011059"/>
    <x v="3"/>
    <x v="1"/>
    <d v="2019-03-26T16:21:03"/>
    <x v="32"/>
    <d v="2019-04-26T00:00:00"/>
    <s v="Banco Estado"/>
    <m/>
    <s v="Banco de Chile"/>
    <x v="2"/>
    <n v="0"/>
    <n v="5000"/>
  </r>
  <r>
    <n v="1148416"/>
    <n v="38208"/>
    <n v="173011059"/>
    <x v="3"/>
    <x v="1"/>
    <d v="2019-04-26T12:57:33"/>
    <x v="33"/>
    <d v="2019-06-04T00:00:00"/>
    <s v="Banco Estado"/>
    <m/>
    <s v="Banco de Chile"/>
    <x v="2"/>
    <n v="0"/>
    <n v="5000"/>
  </r>
  <r>
    <n v="1201995"/>
    <n v="38208"/>
    <n v="173011059"/>
    <x v="3"/>
    <x v="1"/>
    <d v="2019-05-29T17:32:19"/>
    <x v="53"/>
    <d v="2019-06-26T00:00:00"/>
    <s v="Banco Estado"/>
    <m/>
    <s v="Banco de Chile"/>
    <x v="2"/>
    <n v="0"/>
    <n v="5000"/>
  </r>
  <r>
    <n v="1259891"/>
    <n v="38208"/>
    <n v="173011059"/>
    <x v="3"/>
    <x v="1"/>
    <d v="2019-06-26T15:43:10"/>
    <x v="35"/>
    <d v="2019-07-15T00:00:00"/>
    <s v="Banco Estado"/>
    <m/>
    <s v="Banco de Chile"/>
    <x v="4"/>
    <n v="99"/>
    <n v="5000"/>
  </r>
  <r>
    <n v="135457"/>
    <n v="38218"/>
    <n v="95220738"/>
    <x v="0"/>
    <x v="1"/>
    <d v="2016-07-15T13:21:50"/>
    <x v="36"/>
    <d v="2016-07-20T00:00:00"/>
    <s v="Banco Estado"/>
    <m/>
    <s v="Banco de Chile"/>
    <x v="3"/>
    <n v="0"/>
    <n v="4000"/>
  </r>
  <r>
    <n v="191404"/>
    <n v="38218"/>
    <n v="95220738"/>
    <x v="0"/>
    <x v="1"/>
    <d v="2016-11-29T11:48:53"/>
    <x v="7"/>
    <d v="2016-12-02T00:00:00"/>
    <s v="Banco Estado"/>
    <m/>
    <s v="Banco de Chile"/>
    <x v="3"/>
    <n v="0"/>
    <n v="4000"/>
  </r>
  <r>
    <n v="166623"/>
    <n v="38218"/>
    <n v="95220738"/>
    <x v="0"/>
    <x v="1"/>
    <d v="2016-09-29T12:20:47"/>
    <x v="38"/>
    <d v="2016-10-17T00:00:00"/>
    <s v="Banco Estado"/>
    <m/>
    <s v="Banco de Chile"/>
    <x v="3"/>
    <n v="0"/>
    <n v="4000"/>
  </r>
  <r>
    <n v="155209"/>
    <n v="38218"/>
    <n v="95220738"/>
    <x v="0"/>
    <x v="1"/>
    <d v="2016-08-26T16:39:45"/>
    <x v="1"/>
    <d v="2016-09-12T00:00:00"/>
    <s v="Banco Estado"/>
    <m/>
    <s v="Banco de Chile"/>
    <x v="3"/>
    <n v="0"/>
    <n v="4000"/>
  </r>
  <r>
    <n v="178598"/>
    <n v="38218"/>
    <n v="95220738"/>
    <x v="0"/>
    <x v="1"/>
    <d v="2016-10-27T13:35:17"/>
    <x v="37"/>
    <d v="2016-11-08T00:00:00"/>
    <s v="Banco Estado"/>
    <m/>
    <s v="Banco de Chile"/>
    <x v="3"/>
    <n v="0"/>
    <n v="4000"/>
  </r>
  <r>
    <n v="144308"/>
    <n v="38218"/>
    <n v="95220738"/>
    <x v="0"/>
    <x v="1"/>
    <d v="2016-07-27T15:47:34"/>
    <x v="2"/>
    <d v="2016-08-03T00:00:00"/>
    <s v="Banco Estado"/>
    <m/>
    <s v="Banco de Chile"/>
    <x v="3"/>
    <n v="0"/>
    <n v="4000"/>
  </r>
  <r>
    <n v="236925"/>
    <n v="38218"/>
    <n v="95220738"/>
    <x v="0"/>
    <x v="1"/>
    <d v="2017-02-27T12:19:23"/>
    <x v="4"/>
    <d v="2017-04-04T00:00:00"/>
    <s v="Banco Estado"/>
    <m/>
    <s v="Banco de Chile"/>
    <x v="2"/>
    <n v="0"/>
    <n v="4000"/>
  </r>
  <r>
    <n v="205565"/>
    <n v="38218"/>
    <n v="95220738"/>
    <x v="0"/>
    <x v="1"/>
    <d v="2016-12-29T16:59:06"/>
    <x v="39"/>
    <d v="2017-01-31T00:00:00"/>
    <s v="Banco Estado"/>
    <m/>
    <s v="Banco de Chile"/>
    <x v="2"/>
    <n v="0"/>
    <n v="4000"/>
  </r>
  <r>
    <n v="220371"/>
    <n v="38218"/>
    <n v="95220738"/>
    <x v="0"/>
    <x v="1"/>
    <d v="2017-01-26T15:39:04"/>
    <x v="5"/>
    <d v="2017-02-06T00:00:00"/>
    <s v="Banco Estado"/>
    <m/>
    <s v="Banco de Chile"/>
    <x v="3"/>
    <n v="0"/>
    <n v="4000"/>
  </r>
  <r>
    <n v="295617"/>
    <n v="38218"/>
    <n v="95220738"/>
    <x v="0"/>
    <x v="1"/>
    <d v="2017-05-29T17:25:45"/>
    <x v="8"/>
    <d v="2017-06-06T00:00:00"/>
    <s v="Banco Estado"/>
    <m/>
    <s v="Banco de Chile"/>
    <x v="3"/>
    <n v="0"/>
    <n v="4000"/>
  </r>
  <r>
    <n v="272481"/>
    <n v="38218"/>
    <n v="95220738"/>
    <x v="0"/>
    <x v="1"/>
    <d v="2017-04-26T15:42:27"/>
    <x v="41"/>
    <d v="2017-05-08T00:00:00"/>
    <s v="Banco Estado"/>
    <m/>
    <s v="Banco de Chile"/>
    <x v="3"/>
    <n v="0"/>
    <n v="4000"/>
  </r>
  <r>
    <n v="254302"/>
    <n v="38218"/>
    <n v="95220738"/>
    <x v="0"/>
    <x v="1"/>
    <d v="2017-03-28T15:24:43"/>
    <x v="40"/>
    <d v="2017-04-20T00:00:00"/>
    <s v="Banco Estado"/>
    <m/>
    <s v="Banco de Chile"/>
    <x v="3"/>
    <n v="0"/>
    <n v="4000"/>
  </r>
  <r>
    <n v="343214"/>
    <n v="38218"/>
    <n v="95220738"/>
    <x v="0"/>
    <x v="1"/>
    <d v="2017-07-27T16:39:09"/>
    <x v="12"/>
    <d v="2017-08-11T00:00:00"/>
    <s v="Banco Estado"/>
    <m/>
    <s v="Banco de Chile"/>
    <x v="3"/>
    <n v="0"/>
    <n v="4000"/>
  </r>
  <r>
    <n v="318252"/>
    <n v="38218"/>
    <n v="95220738"/>
    <x v="0"/>
    <x v="1"/>
    <d v="2017-06-28T13:07:20"/>
    <x v="42"/>
    <d v="2017-07-04T00:00:00"/>
    <s v="Banco Estado"/>
    <m/>
    <s v="Banco de Chile"/>
    <x v="3"/>
    <n v="0"/>
    <n v="4000"/>
  </r>
  <r>
    <n v="421135"/>
    <n v="38218"/>
    <n v="95220738"/>
    <x v="0"/>
    <x v="1"/>
    <d v="2017-09-27T16:46:45"/>
    <x v="43"/>
    <d v="2017-10-31T00:00:00"/>
    <s v="Banco Estado"/>
    <m/>
    <s v="Banco de Chile"/>
    <x v="3"/>
    <n v="0"/>
    <n v="4000"/>
  </r>
  <r>
    <n v="393848"/>
    <n v="38218"/>
    <n v="95220738"/>
    <x v="0"/>
    <x v="1"/>
    <d v="2017-08-29T20:17:26"/>
    <x v="14"/>
    <d v="2017-10-02T00:00:00"/>
    <s v="Banco Estado"/>
    <m/>
    <s v="Banco de Chile"/>
    <x v="2"/>
    <n v="0"/>
    <n v="4000"/>
  </r>
  <r>
    <n v="480360"/>
    <n v="38218"/>
    <n v="95220738"/>
    <x v="0"/>
    <x v="1"/>
    <d v="2017-11-28T18:03:10"/>
    <x v="16"/>
    <d v="2017-12-19T00:00:00"/>
    <s v="Banco Estado"/>
    <m/>
    <s v="Banco de Chile"/>
    <x v="3"/>
    <n v="0"/>
    <n v="4000"/>
  </r>
  <r>
    <n v="450165"/>
    <n v="38218"/>
    <n v="95220738"/>
    <x v="0"/>
    <x v="1"/>
    <d v="2017-10-26T18:53:21"/>
    <x v="44"/>
    <d v="2017-11-29T00:00:00"/>
    <s v="Banco Estado"/>
    <m/>
    <s v="Banco de Chile"/>
    <x v="2"/>
    <n v="0"/>
    <n v="4000"/>
  </r>
  <r>
    <n v="546176"/>
    <n v="38218"/>
    <n v="95220738"/>
    <x v="0"/>
    <x v="1"/>
    <d v="2018-01-29T18:37:40"/>
    <x v="18"/>
    <d v="2018-02-26T00:00:00"/>
    <s v="Banco Estado"/>
    <m/>
    <s v="Banco de Chile"/>
    <x v="2"/>
    <n v="0"/>
    <n v="4000"/>
  </r>
  <r>
    <n v="514344"/>
    <n v="38218"/>
    <n v="95220738"/>
    <x v="0"/>
    <x v="1"/>
    <d v="2017-12-27T13:58:51"/>
    <x v="45"/>
    <d v="2018-01-03T00:00:00"/>
    <s v="Banco Estado"/>
    <m/>
    <s v="Banco de Chile"/>
    <x v="3"/>
    <n v="0"/>
    <n v="4000"/>
  </r>
  <r>
    <n v="578555"/>
    <n v="38218"/>
    <n v="95220738"/>
    <x v="0"/>
    <x v="1"/>
    <d v="2018-02-27T16:43:36"/>
    <x v="19"/>
    <d v="2018-03-27T00:00:00"/>
    <s v="Banco Estado"/>
    <m/>
    <s v="Banco de Chile"/>
    <x v="2"/>
    <n v="0"/>
    <n v="4000"/>
  </r>
  <r>
    <n v="644987"/>
    <n v="38218"/>
    <n v="95220738"/>
    <x v="0"/>
    <x v="1"/>
    <d v="2018-04-26T13:25:33"/>
    <x v="47"/>
    <d v="2018-05-22T00:00:00"/>
    <s v="Banco Estado"/>
    <m/>
    <s v="Banco de Chile"/>
    <x v="3"/>
    <n v="0"/>
    <n v="4000"/>
  </r>
  <r>
    <n v="611435"/>
    <n v="38218"/>
    <n v="95220738"/>
    <x v="0"/>
    <x v="1"/>
    <d v="2018-03-27T16:59:28"/>
    <x v="46"/>
    <d v="2018-04-30T00:00:00"/>
    <s v="Banco Estado"/>
    <m/>
    <s v="Banco de Chile"/>
    <x v="2"/>
    <n v="0"/>
    <n v="4000"/>
  </r>
  <r>
    <n v="678955"/>
    <n v="38218"/>
    <n v="95220738"/>
    <x v="0"/>
    <x v="1"/>
    <d v="2018-05-28T18:30:24"/>
    <x v="22"/>
    <d v="2018-07-03T00:00:00"/>
    <s v="Banco Estado"/>
    <m/>
    <s v="Banco de Chile"/>
    <x v="3"/>
    <n v="0"/>
    <n v="4000"/>
  </r>
  <r>
    <n v="714019"/>
    <n v="38218"/>
    <n v="95220738"/>
    <x v="0"/>
    <x v="1"/>
    <d v="2018-06-27T11:33:55"/>
    <x v="48"/>
    <d v="2018-07-06T00:00:00"/>
    <s v="Banco Estado"/>
    <m/>
    <s v="Banco de Chile"/>
    <x v="3"/>
    <n v="0"/>
    <n v="4000"/>
  </r>
  <r>
    <n v="750160"/>
    <n v="38218"/>
    <n v="95220738"/>
    <x v="0"/>
    <x v="1"/>
    <d v="2018-07-26T13:31:34"/>
    <x v="24"/>
    <d v="2018-08-28T00:00:00"/>
    <s v="Banco Estado"/>
    <m/>
    <s v="Banco de Chile"/>
    <x v="3"/>
    <n v="0"/>
    <n v="4000"/>
  </r>
  <r>
    <n v="787417"/>
    <n v="38218"/>
    <n v="95220738"/>
    <x v="0"/>
    <x v="1"/>
    <d v="2018-08-29T12:35:07"/>
    <x v="49"/>
    <d v="2018-09-04T00:00:00"/>
    <s v="Banco Estado"/>
    <m/>
    <s v="Banco de Chile"/>
    <x v="3"/>
    <n v="0"/>
    <n v="4000"/>
  </r>
  <r>
    <n v="824862"/>
    <n v="38218"/>
    <n v="95220738"/>
    <x v="0"/>
    <x v="1"/>
    <d v="2018-09-26T17:19:58"/>
    <x v="26"/>
    <d v="2018-10-29T00:00:00"/>
    <s v="Banco Estado"/>
    <m/>
    <s v="Banco de Chile"/>
    <x v="2"/>
    <n v="0"/>
    <n v="4000"/>
  </r>
  <r>
    <n v="865684"/>
    <n v="38218"/>
    <n v="95220738"/>
    <x v="0"/>
    <x v="1"/>
    <d v="2018-10-29T12:43:02"/>
    <x v="50"/>
    <d v="2018-12-10T00:00:00"/>
    <s v="Banco Estado"/>
    <m/>
    <s v="Banco de Chile"/>
    <x v="2"/>
    <n v="0"/>
    <n v="4000"/>
  </r>
  <r>
    <n v="907815"/>
    <n v="38218"/>
    <n v="95220738"/>
    <x v="0"/>
    <x v="1"/>
    <d v="2018-11-30T17:31:58"/>
    <x v="51"/>
    <d v="2018-12-06T00:00:00"/>
    <s v="Banco Estado"/>
    <m/>
    <s v="Banco de Chile"/>
    <x v="3"/>
    <n v="0"/>
    <n v="4000"/>
  </r>
  <r>
    <n v="951896"/>
    <n v="38218"/>
    <n v="95220738"/>
    <x v="0"/>
    <x v="1"/>
    <d v="2018-12-26T12:48:31"/>
    <x v="52"/>
    <d v="2019-01-17T00:00:00"/>
    <s v="Banco Estado"/>
    <m/>
    <s v="Banco de Chile"/>
    <x v="3"/>
    <n v="0"/>
    <n v="4000"/>
  </r>
  <r>
    <n v="998513"/>
    <n v="38218"/>
    <n v="95220738"/>
    <x v="0"/>
    <x v="1"/>
    <d v="2019-01-28T12:23:19"/>
    <x v="30"/>
    <d v="2019-02-25T00:00:00"/>
    <s v="Banco Estado"/>
    <m/>
    <s v="Banco de Chile"/>
    <x v="3"/>
    <n v="0"/>
    <n v="4000"/>
  </r>
  <r>
    <n v="1046109"/>
    <n v="38218"/>
    <n v="95220738"/>
    <x v="0"/>
    <x v="1"/>
    <d v="2019-02-26T13:13:43"/>
    <x v="31"/>
    <d v="2019-03-04T00:00:00"/>
    <s v="Banco Estado"/>
    <m/>
    <s v="Banco de Chile"/>
    <x v="3"/>
    <n v="0"/>
    <n v="4000"/>
  </r>
  <r>
    <n v="1096936"/>
    <n v="38218"/>
    <n v="95220738"/>
    <x v="0"/>
    <x v="1"/>
    <d v="2019-03-26T16:21:03"/>
    <x v="32"/>
    <d v="2019-04-26T00:00:00"/>
    <s v="Banco Estado"/>
    <m/>
    <s v="Banco de Chile"/>
    <x v="2"/>
    <n v="0"/>
    <n v="4000"/>
  </r>
  <r>
    <n v="1148443"/>
    <n v="38218"/>
    <n v="95220738"/>
    <x v="0"/>
    <x v="1"/>
    <d v="2019-04-26T12:57:33"/>
    <x v="33"/>
    <d v="2019-06-04T00:00:00"/>
    <s v="Banco Estado"/>
    <m/>
    <s v="Banco de Chile"/>
    <x v="2"/>
    <n v="0"/>
    <n v="4000"/>
  </r>
  <r>
    <n v="1202022"/>
    <n v="38218"/>
    <n v="95220738"/>
    <x v="0"/>
    <x v="1"/>
    <d v="2019-05-29T17:32:19"/>
    <x v="53"/>
    <d v="2019-06-26T00:00:00"/>
    <s v="Banco Estado"/>
    <m/>
    <s v="Banco de Chile"/>
    <x v="2"/>
    <n v="0"/>
    <n v="4000"/>
  </r>
  <r>
    <n v="1259916"/>
    <n v="38218"/>
    <n v="95220738"/>
    <x v="0"/>
    <x v="1"/>
    <d v="2019-06-26T15:43:10"/>
    <x v="35"/>
    <d v="2019-07-15T00:00:00"/>
    <s v="Banco Estado"/>
    <m/>
    <s v="Banco de Chile"/>
    <x v="4"/>
    <n v="99"/>
    <n v="4000"/>
  </r>
  <r>
    <n v="135324"/>
    <n v="38219"/>
    <n v="97757879"/>
    <x v="0"/>
    <x v="1"/>
    <d v="2016-07-15T13:21:50"/>
    <x v="36"/>
    <d v="2016-07-20T00:00:00"/>
    <s v="Banco de Crédito e Inversiones"/>
    <m/>
    <s v="Banco de Chile"/>
    <x v="3"/>
    <n v="0"/>
    <n v="5000"/>
  </r>
  <r>
    <n v="144167"/>
    <n v="38219"/>
    <n v="97757879"/>
    <x v="0"/>
    <x v="1"/>
    <d v="2016-07-27T15:47:34"/>
    <x v="2"/>
    <d v="2016-08-03T00:00:00"/>
    <s v="Banco de Crédito e Inversiones"/>
    <m/>
    <s v="Banco de Chile"/>
    <x v="3"/>
    <n v="0"/>
    <n v="5000"/>
  </r>
  <r>
    <n v="178461"/>
    <n v="38219"/>
    <n v="97757879"/>
    <x v="0"/>
    <x v="1"/>
    <d v="2016-10-27T13:35:17"/>
    <x v="37"/>
    <d v="2016-11-08T00:00:00"/>
    <s v="Banco de Crédito e Inversiones"/>
    <m/>
    <s v="Banco de Chile"/>
    <x v="3"/>
    <n v="0"/>
    <n v="5000"/>
  </r>
  <r>
    <n v="155070"/>
    <n v="38219"/>
    <n v="97757879"/>
    <x v="0"/>
    <x v="1"/>
    <d v="2016-08-26T16:39:45"/>
    <x v="1"/>
    <d v="2016-09-05T00:00:00"/>
    <s v="Banco de Crédito e Inversiones"/>
    <m/>
    <s v="Banco de Chile"/>
    <x v="3"/>
    <n v="0"/>
    <n v="5000"/>
  </r>
  <r>
    <n v="166485"/>
    <n v="38219"/>
    <n v="97757879"/>
    <x v="0"/>
    <x v="1"/>
    <d v="2016-09-29T12:20:47"/>
    <x v="38"/>
    <d v="2016-10-04T00:00:00"/>
    <s v="Banco de Crédito e Inversiones"/>
    <m/>
    <s v="Banco de Chile"/>
    <x v="3"/>
    <n v="0"/>
    <n v="5000"/>
  </r>
  <r>
    <n v="191269"/>
    <n v="38219"/>
    <n v="97757879"/>
    <x v="0"/>
    <x v="1"/>
    <d v="2016-11-29T11:48:53"/>
    <x v="7"/>
    <d v="2016-12-02T00:00:00"/>
    <s v="Banco de Crédito e Inversiones"/>
    <m/>
    <s v="Banco de Chile"/>
    <x v="3"/>
    <n v="0"/>
    <n v="5000"/>
  </r>
  <r>
    <n v="205431"/>
    <n v="38219"/>
    <n v="97757879"/>
    <x v="0"/>
    <x v="1"/>
    <d v="2016-12-29T16:59:06"/>
    <x v="39"/>
    <d v="2017-01-05T00:00:00"/>
    <s v="Banco de Crédito e Inversiones"/>
    <m/>
    <s v="Banco de Chile"/>
    <x v="3"/>
    <n v="0"/>
    <n v="5000"/>
  </r>
  <r>
    <n v="220237"/>
    <n v="38219"/>
    <n v="97757879"/>
    <x v="0"/>
    <x v="1"/>
    <d v="2017-01-26T15:39:04"/>
    <x v="5"/>
    <d v="2017-02-02T00:00:00"/>
    <s v="Banco de Crédito e Inversiones"/>
    <m/>
    <s v="Banco de Chile"/>
    <x v="3"/>
    <n v="0"/>
    <n v="5000"/>
  </r>
  <r>
    <n v="236793"/>
    <n v="38219"/>
    <n v="97757879"/>
    <x v="0"/>
    <x v="1"/>
    <d v="2017-02-27T12:19:23"/>
    <x v="4"/>
    <d v="2017-03-02T00:00:00"/>
    <s v="Banco de Crédito e Inversiones"/>
    <m/>
    <s v="Banco de Chile"/>
    <x v="3"/>
    <n v="0"/>
    <n v="5000"/>
  </r>
  <r>
    <n v="254173"/>
    <n v="38219"/>
    <n v="97757879"/>
    <x v="0"/>
    <x v="1"/>
    <d v="2017-03-28T15:24:43"/>
    <x v="40"/>
    <d v="2017-04-04T00:00:00"/>
    <s v="Banco de Crédito e Inversiones"/>
    <m/>
    <s v="Banco de Chile"/>
    <x v="3"/>
    <n v="0"/>
    <n v="5000"/>
  </r>
  <r>
    <n v="272352"/>
    <n v="38219"/>
    <n v="97757879"/>
    <x v="0"/>
    <x v="1"/>
    <d v="2017-04-26T15:42:27"/>
    <x v="41"/>
    <d v="2017-05-04T00:00:00"/>
    <s v="Banco de Crédito e Inversiones"/>
    <m/>
    <s v="Banco de Chile"/>
    <x v="3"/>
    <n v="0"/>
    <n v="5000"/>
  </r>
  <r>
    <n v="295490"/>
    <n v="38219"/>
    <n v="97757879"/>
    <x v="0"/>
    <x v="1"/>
    <d v="2017-05-29T17:25:45"/>
    <x v="8"/>
    <d v="2017-06-06T00:00:00"/>
    <s v="Banco de Crédito e Inversiones"/>
    <m/>
    <s v="Banco de Chile"/>
    <x v="3"/>
    <n v="0"/>
    <n v="5000"/>
  </r>
  <r>
    <n v="318125"/>
    <n v="38219"/>
    <n v="97757879"/>
    <x v="0"/>
    <x v="1"/>
    <d v="2017-06-28T13:07:20"/>
    <x v="42"/>
    <d v="2017-07-04T00:00:00"/>
    <s v="Banco de Crédito e Inversiones"/>
    <m/>
    <s v="Banco de Chile"/>
    <x v="3"/>
    <n v="0"/>
    <n v="5000"/>
  </r>
  <r>
    <n v="343089"/>
    <n v="38219"/>
    <n v="97757879"/>
    <x v="0"/>
    <x v="1"/>
    <d v="2017-07-27T16:39:09"/>
    <x v="12"/>
    <d v="2017-08-02T00:00:00"/>
    <s v="Banco de Crédito e Inversiones"/>
    <m/>
    <s v="Banco de Chile"/>
    <x v="3"/>
    <n v="0"/>
    <n v="5000"/>
  </r>
  <r>
    <n v="421013"/>
    <n v="38219"/>
    <n v="97757879"/>
    <x v="0"/>
    <x v="1"/>
    <d v="2017-09-27T16:46:45"/>
    <x v="43"/>
    <d v="2017-10-03T00:00:00"/>
    <s v="Banco de Crédito e Inversiones"/>
    <m/>
    <s v="Banco de Chile"/>
    <x v="3"/>
    <n v="0"/>
    <n v="5000"/>
  </r>
  <r>
    <n v="393724"/>
    <n v="38219"/>
    <n v="97757879"/>
    <x v="0"/>
    <x v="1"/>
    <d v="2017-08-29T20:17:26"/>
    <x v="14"/>
    <d v="2017-09-05T00:00:00"/>
    <s v="Banco de Crédito e Inversiones"/>
    <m/>
    <s v="Banco de Chile"/>
    <x v="3"/>
    <n v="0"/>
    <n v="5000"/>
  </r>
  <r>
    <n v="450043"/>
    <n v="38219"/>
    <n v="97757879"/>
    <x v="0"/>
    <x v="1"/>
    <d v="2017-10-26T18:53:21"/>
    <x v="44"/>
    <d v="2017-11-06T00:00:00"/>
    <s v="Banco de Crédito e Inversiones"/>
    <m/>
    <s v="Banco de Chile"/>
    <x v="3"/>
    <n v="0"/>
    <n v="5000"/>
  </r>
  <r>
    <n v="480241"/>
    <n v="38219"/>
    <n v="97757879"/>
    <x v="0"/>
    <x v="1"/>
    <d v="2017-11-28T18:03:10"/>
    <x v="16"/>
    <d v="2017-12-04T00:00:00"/>
    <s v="Banco de Crédito e Inversiones"/>
    <m/>
    <s v="Banco de Chile"/>
    <x v="3"/>
    <n v="0"/>
    <n v="5000"/>
  </r>
  <r>
    <n v="514225"/>
    <n v="38219"/>
    <n v="97757879"/>
    <x v="0"/>
    <x v="1"/>
    <d v="2017-12-27T13:58:51"/>
    <x v="45"/>
    <d v="2018-01-03T00:00:00"/>
    <s v="Banco de Crédito e Inversiones"/>
    <m/>
    <s v="Banco de Chile"/>
    <x v="3"/>
    <n v="0"/>
    <n v="5000"/>
  </r>
  <r>
    <n v="546057"/>
    <n v="38219"/>
    <n v="97757879"/>
    <x v="0"/>
    <x v="1"/>
    <d v="2018-01-29T18:37:40"/>
    <x v="18"/>
    <d v="2018-02-02T00:00:00"/>
    <s v="Banco de Crédito e Inversiones"/>
    <m/>
    <s v="Banco de Chile"/>
    <x v="3"/>
    <n v="0"/>
    <n v="5000"/>
  </r>
  <r>
    <n v="578437"/>
    <n v="38219"/>
    <n v="97757879"/>
    <x v="0"/>
    <x v="1"/>
    <d v="2018-02-27T16:43:36"/>
    <x v="19"/>
    <d v="2018-03-05T00:00:00"/>
    <s v="Banco de Crédito e Inversiones"/>
    <m/>
    <s v="Banco de Chile"/>
    <x v="3"/>
    <n v="0"/>
    <n v="5000"/>
  </r>
  <r>
    <n v="644871"/>
    <n v="38219"/>
    <n v="97757879"/>
    <x v="0"/>
    <x v="1"/>
    <d v="2018-04-26T13:25:33"/>
    <x v="47"/>
    <d v="2018-05-03T00:00:00"/>
    <s v="Banco de Crédito e Inversiones"/>
    <m/>
    <s v="Banco de Chile"/>
    <x v="3"/>
    <n v="0"/>
    <n v="5000"/>
  </r>
  <r>
    <n v="611319"/>
    <n v="38219"/>
    <n v="97757879"/>
    <x v="0"/>
    <x v="1"/>
    <d v="2018-03-27T16:59:28"/>
    <x v="46"/>
    <d v="2018-04-03T00:00:00"/>
    <s v="Banco de Crédito e Inversiones"/>
    <m/>
    <s v="Banco de Chile"/>
    <x v="3"/>
    <n v="0"/>
    <n v="5000"/>
  </r>
  <r>
    <n v="713904"/>
    <n v="38219"/>
    <n v="97757879"/>
    <x v="0"/>
    <x v="1"/>
    <d v="2018-06-27T11:33:55"/>
    <x v="48"/>
    <d v="2018-07-04T00:00:00"/>
    <s v="Banco de Crédito e Inversiones"/>
    <m/>
    <s v="Banco de Chile"/>
    <x v="3"/>
    <n v="0"/>
    <n v="5000"/>
  </r>
  <r>
    <n v="678840"/>
    <n v="38219"/>
    <n v="97757879"/>
    <x v="0"/>
    <x v="1"/>
    <d v="2018-05-28T18:30:24"/>
    <x v="22"/>
    <d v="2018-06-11T00:00:00"/>
    <s v="Banco de Crédito e Inversiones"/>
    <m/>
    <s v="Banco de Chile"/>
    <x v="3"/>
    <n v="0"/>
    <n v="5000"/>
  </r>
  <r>
    <n v="750046"/>
    <n v="38219"/>
    <n v="97757879"/>
    <x v="0"/>
    <x v="1"/>
    <d v="2018-07-26T13:31:34"/>
    <x v="24"/>
    <d v="2018-08-02T00:00:00"/>
    <s v="Banco de Crédito e Inversiones"/>
    <m/>
    <s v="Banco de Chile"/>
    <x v="3"/>
    <n v="0"/>
    <n v="5000"/>
  </r>
  <r>
    <n v="787305"/>
    <n v="38219"/>
    <n v="97757879"/>
    <x v="0"/>
    <x v="1"/>
    <d v="2018-08-29T12:35:07"/>
    <x v="49"/>
    <d v="2018-09-04T00:00:00"/>
    <s v="Banco de Crédito e Inversiones"/>
    <m/>
    <s v="Banco de Chile"/>
    <x v="3"/>
    <n v="0"/>
    <n v="5000"/>
  </r>
  <r>
    <n v="824751"/>
    <n v="38219"/>
    <n v="97757879"/>
    <x v="0"/>
    <x v="1"/>
    <d v="2018-09-26T17:19:58"/>
    <x v="26"/>
    <d v="2018-10-02T00:00:00"/>
    <s v="Banco de Crédito e Inversiones"/>
    <m/>
    <s v="Banco de Chile"/>
    <x v="3"/>
    <n v="0"/>
    <n v="5000"/>
  </r>
  <r>
    <n v="865574"/>
    <n v="38219"/>
    <n v="97757879"/>
    <x v="0"/>
    <x v="1"/>
    <d v="2018-10-29T12:43:02"/>
    <x v="50"/>
    <d v="2018-11-06T00:00:00"/>
    <s v="Banco de Crédito e Inversiones"/>
    <m/>
    <s v="Banco de Chile"/>
    <x v="3"/>
    <n v="0"/>
    <n v="5000"/>
  </r>
  <r>
    <n v="907705"/>
    <n v="38219"/>
    <n v="97757879"/>
    <x v="0"/>
    <x v="1"/>
    <d v="2018-11-30T17:31:58"/>
    <x v="51"/>
    <d v="2018-12-06T00:00:00"/>
    <s v="Banco de Crédito e Inversiones"/>
    <m/>
    <s v="Banco de Chile"/>
    <x v="3"/>
    <n v="0"/>
    <n v="5000"/>
  </r>
  <r>
    <n v="951786"/>
    <n v="38219"/>
    <n v="97757879"/>
    <x v="0"/>
    <x v="1"/>
    <d v="2018-12-26T12:48:31"/>
    <x v="52"/>
    <d v="2019-01-03T00:00:00"/>
    <s v="Banco de Crédito e Inversiones"/>
    <m/>
    <s v="Banco de Chile"/>
    <x v="3"/>
    <n v="0"/>
    <n v="5000"/>
  </r>
  <r>
    <n v="998403"/>
    <n v="38219"/>
    <n v="97757879"/>
    <x v="0"/>
    <x v="1"/>
    <d v="2019-01-28T12:23:19"/>
    <x v="30"/>
    <d v="2019-02-04T00:00:00"/>
    <s v="Banco de Crédito e Inversiones"/>
    <m/>
    <s v="Banco de Chile"/>
    <x v="3"/>
    <n v="0"/>
    <n v="5000"/>
  </r>
  <r>
    <n v="1045999"/>
    <n v="38219"/>
    <n v="97757879"/>
    <x v="0"/>
    <x v="1"/>
    <d v="2019-02-26T13:13:43"/>
    <x v="31"/>
    <d v="2019-03-04T00:00:00"/>
    <s v="Banco de Crédito e Inversiones"/>
    <m/>
    <s v="Banco de Chile"/>
    <x v="3"/>
    <n v="0"/>
    <n v="5000"/>
  </r>
  <r>
    <n v="1096829"/>
    <n v="38219"/>
    <n v="97757879"/>
    <x v="0"/>
    <x v="1"/>
    <d v="2019-03-26T16:21:03"/>
    <x v="32"/>
    <d v="2019-04-02T00:00:00"/>
    <s v="Banco de Crédito e Inversiones"/>
    <m/>
    <s v="Banco de Chile"/>
    <x v="3"/>
    <n v="0"/>
    <n v="5000"/>
  </r>
  <r>
    <n v="1148339"/>
    <n v="38219"/>
    <n v="97757879"/>
    <x v="0"/>
    <x v="1"/>
    <d v="2019-04-26T12:57:33"/>
    <x v="33"/>
    <d v="2019-05-03T00:00:00"/>
    <s v="Banco de Crédito e Inversiones"/>
    <m/>
    <s v="Banco de Chile"/>
    <x v="3"/>
    <n v="0"/>
    <n v="5000"/>
  </r>
  <r>
    <n v="1201918"/>
    <n v="38219"/>
    <n v="97757879"/>
    <x v="0"/>
    <x v="1"/>
    <d v="2019-05-29T17:32:19"/>
    <x v="53"/>
    <d v="2019-06-04T00:00:00"/>
    <s v="Banco de Crédito e Inversiones"/>
    <m/>
    <s v="Banco de Chile"/>
    <x v="3"/>
    <n v="0"/>
    <n v="5000"/>
  </r>
  <r>
    <n v="1259815"/>
    <n v="38219"/>
    <n v="97757879"/>
    <x v="0"/>
    <x v="1"/>
    <d v="2019-06-26T15:43:10"/>
    <x v="35"/>
    <d v="2019-07-09T00:00:00"/>
    <s v="Banco de Crédito e Inversiones"/>
    <m/>
    <s v="Banco de Chile"/>
    <x v="3"/>
    <n v="0"/>
    <n v="5000"/>
  </r>
  <r>
    <n v="135325"/>
    <n v="38220"/>
    <n v="176470313"/>
    <x v="0"/>
    <x v="1"/>
    <d v="2016-07-15T13:21:50"/>
    <x v="36"/>
    <d v="2016-07-20T00:00:00"/>
    <s v="Banco Falabella"/>
    <m/>
    <s v="Banco de Chile"/>
    <x v="3"/>
    <n v="0"/>
    <n v="3000"/>
  </r>
  <r>
    <n v="191270"/>
    <n v="38220"/>
    <n v="176470313"/>
    <x v="0"/>
    <x v="1"/>
    <d v="2016-11-29T11:48:53"/>
    <x v="7"/>
    <d v="2016-12-02T00:00:00"/>
    <s v="Banco Falabella"/>
    <m/>
    <s v="Banco de Chile"/>
    <x v="3"/>
    <n v="0"/>
    <n v="3000"/>
  </r>
  <r>
    <n v="166486"/>
    <n v="38220"/>
    <n v="176470313"/>
    <x v="0"/>
    <x v="1"/>
    <d v="2016-09-29T12:20:47"/>
    <x v="38"/>
    <d v="2016-10-04T00:00:00"/>
    <s v="Banco Falabella"/>
    <m/>
    <s v="Banco de Chile"/>
    <x v="3"/>
    <n v="0"/>
    <n v="3000"/>
  </r>
  <r>
    <n v="155071"/>
    <n v="38220"/>
    <n v="176470313"/>
    <x v="0"/>
    <x v="1"/>
    <d v="2016-08-26T16:39:45"/>
    <x v="1"/>
    <d v="2016-09-05T00:00:00"/>
    <s v="Banco Falabella"/>
    <m/>
    <s v="Banco de Chile"/>
    <x v="3"/>
    <n v="0"/>
    <n v="3000"/>
  </r>
  <r>
    <n v="178462"/>
    <n v="38220"/>
    <n v="176470313"/>
    <x v="0"/>
    <x v="1"/>
    <d v="2016-10-27T13:35:17"/>
    <x v="37"/>
    <d v="2016-11-08T00:00:00"/>
    <s v="Banco Falabella"/>
    <m/>
    <s v="Banco de Chile"/>
    <x v="3"/>
    <n v="0"/>
    <n v="3000"/>
  </r>
  <r>
    <n v="144168"/>
    <n v="38220"/>
    <n v="176470313"/>
    <x v="0"/>
    <x v="1"/>
    <d v="2016-07-27T15:47:34"/>
    <x v="2"/>
    <d v="2016-08-03T00:00:00"/>
    <s v="Banco Falabella"/>
    <m/>
    <s v="Banco de Chile"/>
    <x v="3"/>
    <n v="0"/>
    <n v="3000"/>
  </r>
  <r>
    <n v="236794"/>
    <n v="38220"/>
    <n v="176470313"/>
    <x v="0"/>
    <x v="1"/>
    <d v="2017-02-27T12:19:23"/>
    <x v="4"/>
    <d v="2017-03-02T00:00:00"/>
    <s v="Banco Falabella"/>
    <m/>
    <s v="Banco de Chile"/>
    <x v="3"/>
    <n v="0"/>
    <n v="3000"/>
  </r>
  <r>
    <n v="220238"/>
    <n v="38220"/>
    <n v="176470313"/>
    <x v="0"/>
    <x v="1"/>
    <d v="2017-01-26T15:39:04"/>
    <x v="5"/>
    <d v="2017-02-02T00:00:00"/>
    <s v="Banco Falabella"/>
    <m/>
    <s v="Banco de Chile"/>
    <x v="3"/>
    <n v="0"/>
    <n v="3000"/>
  </r>
  <r>
    <n v="205432"/>
    <n v="38220"/>
    <n v="176470313"/>
    <x v="0"/>
    <x v="1"/>
    <d v="2016-12-29T16:59:06"/>
    <x v="39"/>
    <d v="2017-01-05T00:00:00"/>
    <s v="Banco Falabella"/>
    <m/>
    <s v="Banco de Chile"/>
    <x v="3"/>
    <n v="0"/>
    <n v="3000"/>
  </r>
  <r>
    <n v="295491"/>
    <n v="38220"/>
    <n v="176470313"/>
    <x v="0"/>
    <x v="1"/>
    <d v="2017-05-29T17:25:45"/>
    <x v="8"/>
    <d v="2017-06-06T00:00:00"/>
    <s v="Banco Falabella"/>
    <m/>
    <s v="Banco de Chile"/>
    <x v="3"/>
    <n v="0"/>
    <n v="3000"/>
  </r>
  <r>
    <n v="272353"/>
    <n v="38220"/>
    <n v="176470313"/>
    <x v="0"/>
    <x v="1"/>
    <d v="2017-04-26T15:42:27"/>
    <x v="41"/>
    <d v="2017-05-04T00:00:00"/>
    <s v="Banco Falabella"/>
    <m/>
    <s v="Banco de Chile"/>
    <x v="3"/>
    <n v="0"/>
    <n v="3000"/>
  </r>
  <r>
    <n v="254174"/>
    <n v="38220"/>
    <n v="176470313"/>
    <x v="0"/>
    <x v="1"/>
    <d v="2017-03-28T15:24:43"/>
    <x v="40"/>
    <d v="2017-04-04T00:00:00"/>
    <s v="Banco Falabella"/>
    <m/>
    <s v="Banco de Chile"/>
    <x v="3"/>
    <n v="0"/>
    <n v="3000"/>
  </r>
  <r>
    <n v="343090"/>
    <n v="38220"/>
    <n v="176470313"/>
    <x v="0"/>
    <x v="1"/>
    <d v="2017-07-27T16:39:09"/>
    <x v="12"/>
    <d v="2017-08-02T00:00:00"/>
    <s v="Banco Falabella"/>
    <m/>
    <s v="Banco de Chile"/>
    <x v="3"/>
    <n v="0"/>
    <n v="3000"/>
  </r>
  <r>
    <n v="318126"/>
    <n v="38220"/>
    <n v="176470313"/>
    <x v="0"/>
    <x v="1"/>
    <d v="2017-06-28T13:07:20"/>
    <x v="42"/>
    <d v="2017-07-04T00:00:00"/>
    <s v="Banco Falabella"/>
    <m/>
    <s v="Banco de Chile"/>
    <x v="3"/>
    <n v="0"/>
    <n v="3000"/>
  </r>
  <r>
    <n v="393725"/>
    <n v="38220"/>
    <n v="176470313"/>
    <x v="0"/>
    <x v="1"/>
    <d v="2017-08-29T20:17:26"/>
    <x v="14"/>
    <d v="2017-09-05T00:00:00"/>
    <s v="Banco Falabella"/>
    <m/>
    <s v="Banco de Chile"/>
    <x v="3"/>
    <n v="0"/>
    <n v="3000"/>
  </r>
  <r>
    <n v="421014"/>
    <n v="38220"/>
    <n v="176470313"/>
    <x v="0"/>
    <x v="1"/>
    <d v="2017-09-27T16:46:45"/>
    <x v="43"/>
    <d v="2017-10-03T00:00:00"/>
    <s v="Banco Falabella"/>
    <m/>
    <s v="Banco de Chile"/>
    <x v="3"/>
    <n v="0"/>
    <n v="3000"/>
  </r>
  <r>
    <n v="480242"/>
    <n v="38220"/>
    <n v="176470313"/>
    <x v="0"/>
    <x v="1"/>
    <d v="2017-11-28T18:03:10"/>
    <x v="16"/>
    <d v="2017-12-04T00:00:00"/>
    <s v="Banco Falabella"/>
    <m/>
    <s v="Banco de Chile"/>
    <x v="3"/>
    <n v="0"/>
    <n v="3000"/>
  </r>
  <r>
    <n v="450044"/>
    <n v="38220"/>
    <n v="176470313"/>
    <x v="0"/>
    <x v="1"/>
    <d v="2017-10-26T18:53:21"/>
    <x v="44"/>
    <d v="2017-11-06T00:00:00"/>
    <s v="Banco Falabella"/>
    <m/>
    <s v="Banco de Chile"/>
    <x v="3"/>
    <n v="0"/>
    <n v="3000"/>
  </r>
  <r>
    <n v="546058"/>
    <n v="38220"/>
    <n v="176470313"/>
    <x v="0"/>
    <x v="1"/>
    <d v="2018-01-29T18:37:40"/>
    <x v="18"/>
    <d v="2018-02-02T00:00:00"/>
    <s v="Banco Falabella"/>
    <m/>
    <s v="Banco de Chile"/>
    <x v="3"/>
    <n v="0"/>
    <n v="3000"/>
  </r>
  <r>
    <n v="514226"/>
    <n v="38220"/>
    <n v="176470313"/>
    <x v="0"/>
    <x v="1"/>
    <d v="2017-12-27T13:58:51"/>
    <x v="45"/>
    <d v="2018-01-03T00:00:00"/>
    <s v="Banco Falabella"/>
    <m/>
    <s v="Banco de Chile"/>
    <x v="3"/>
    <n v="0"/>
    <n v="3000"/>
  </r>
  <r>
    <n v="578438"/>
    <n v="38220"/>
    <n v="176470313"/>
    <x v="0"/>
    <x v="1"/>
    <d v="2018-02-27T16:43:36"/>
    <x v="19"/>
    <d v="2018-03-05T00:00:00"/>
    <s v="Banco Falabella"/>
    <m/>
    <s v="Banco de Chile"/>
    <x v="3"/>
    <n v="0"/>
    <n v="3000"/>
  </r>
  <r>
    <n v="611320"/>
    <n v="38220"/>
    <n v="176470313"/>
    <x v="0"/>
    <x v="1"/>
    <d v="2018-03-27T16:59:28"/>
    <x v="46"/>
    <d v="2018-04-03T00:00:00"/>
    <s v="Banco Falabella"/>
    <m/>
    <s v="Banco de Chile"/>
    <x v="3"/>
    <n v="0"/>
    <n v="3000"/>
  </r>
  <r>
    <n v="644872"/>
    <n v="38220"/>
    <n v="176470313"/>
    <x v="0"/>
    <x v="1"/>
    <d v="2018-04-26T13:25:33"/>
    <x v="47"/>
    <d v="2018-05-03T00:00:00"/>
    <s v="Banco Falabella"/>
    <m/>
    <s v="Banco de Chile"/>
    <x v="3"/>
    <n v="0"/>
    <n v="3000"/>
  </r>
  <r>
    <n v="678841"/>
    <n v="38220"/>
    <n v="176470313"/>
    <x v="0"/>
    <x v="1"/>
    <d v="2018-05-28T18:30:24"/>
    <x v="22"/>
    <d v="2018-06-11T00:00:00"/>
    <s v="Banco Falabella"/>
    <m/>
    <s v="Banco de Chile"/>
    <x v="3"/>
    <n v="0"/>
    <n v="3000"/>
  </r>
  <r>
    <n v="713905"/>
    <n v="38220"/>
    <n v="176470313"/>
    <x v="0"/>
    <x v="1"/>
    <d v="2018-06-27T11:33:55"/>
    <x v="48"/>
    <d v="2018-07-04T00:00:00"/>
    <s v="Banco Falabella"/>
    <m/>
    <s v="Banco de Chile"/>
    <x v="3"/>
    <n v="0"/>
    <n v="3000"/>
  </r>
  <r>
    <n v="750047"/>
    <n v="38220"/>
    <n v="176470313"/>
    <x v="0"/>
    <x v="1"/>
    <d v="2018-07-26T13:31:34"/>
    <x v="24"/>
    <d v="2018-08-02T00:00:00"/>
    <s v="Banco Falabella"/>
    <m/>
    <s v="Banco de Chile"/>
    <x v="3"/>
    <n v="0"/>
    <n v="3000"/>
  </r>
  <r>
    <n v="824752"/>
    <n v="38220"/>
    <n v="176470313"/>
    <x v="0"/>
    <x v="1"/>
    <d v="2018-09-26T17:19:58"/>
    <x v="26"/>
    <d v="2018-10-02T00:00:00"/>
    <s v="Banco Falabella"/>
    <m/>
    <s v="Banco de Chile"/>
    <x v="3"/>
    <n v="0"/>
    <n v="3000"/>
  </r>
  <r>
    <n v="787306"/>
    <n v="38220"/>
    <n v="176470313"/>
    <x v="0"/>
    <x v="1"/>
    <d v="2018-08-29T12:35:07"/>
    <x v="49"/>
    <d v="2018-09-04T00:00:00"/>
    <s v="Banco Falabella"/>
    <m/>
    <s v="Banco de Chile"/>
    <x v="3"/>
    <n v="0"/>
    <n v="3000"/>
  </r>
  <r>
    <n v="865575"/>
    <n v="38220"/>
    <n v="176470313"/>
    <x v="0"/>
    <x v="1"/>
    <d v="2018-10-29T12:43:02"/>
    <x v="50"/>
    <d v="2018-11-06T00:00:00"/>
    <s v="Banco Falabella"/>
    <m/>
    <s v="Banco de Chile"/>
    <x v="3"/>
    <n v="0"/>
    <n v="3000"/>
  </r>
  <r>
    <n v="907706"/>
    <n v="38220"/>
    <n v="176470313"/>
    <x v="0"/>
    <x v="1"/>
    <d v="2018-11-30T17:31:58"/>
    <x v="51"/>
    <d v="2018-12-06T00:00:00"/>
    <s v="Banco Falabella"/>
    <m/>
    <s v="Banco de Chile"/>
    <x v="3"/>
    <n v="0"/>
    <n v="3000"/>
  </r>
  <r>
    <n v="951787"/>
    <n v="38220"/>
    <n v="176470313"/>
    <x v="0"/>
    <x v="1"/>
    <d v="2018-12-26T12:48:31"/>
    <x v="52"/>
    <d v="2019-01-03T00:00:00"/>
    <s v="Banco Falabella"/>
    <m/>
    <s v="Banco de Chile"/>
    <x v="3"/>
    <n v="0"/>
    <n v="3000"/>
  </r>
  <r>
    <n v="1046000"/>
    <n v="38220"/>
    <n v="176470313"/>
    <x v="0"/>
    <x v="1"/>
    <d v="2019-02-26T13:13:43"/>
    <x v="31"/>
    <d v="2019-03-04T00:00:00"/>
    <s v="Banco Falabella"/>
    <m/>
    <s v="Banco de Chile"/>
    <x v="3"/>
    <n v="0"/>
    <n v="3000"/>
  </r>
  <r>
    <n v="998404"/>
    <n v="38220"/>
    <n v="176470313"/>
    <x v="0"/>
    <x v="1"/>
    <d v="2019-01-28T12:23:19"/>
    <x v="30"/>
    <d v="2019-02-04T00:00:00"/>
    <s v="Banco Falabella"/>
    <m/>
    <s v="Banco de Chile"/>
    <x v="3"/>
    <n v="0"/>
    <n v="3000"/>
  </r>
  <r>
    <n v="1096830"/>
    <n v="38220"/>
    <n v="176470313"/>
    <x v="0"/>
    <x v="1"/>
    <d v="2019-03-26T16:21:03"/>
    <x v="32"/>
    <d v="2019-04-02T00:00:00"/>
    <s v="Banco Falabella"/>
    <m/>
    <s v="Banco de Chile"/>
    <x v="3"/>
    <n v="0"/>
    <n v="3000"/>
  </r>
  <r>
    <n v="1148340"/>
    <n v="38220"/>
    <n v="176470313"/>
    <x v="0"/>
    <x v="1"/>
    <d v="2019-04-26T12:57:33"/>
    <x v="33"/>
    <d v="2019-05-03T00:00:00"/>
    <s v="Banco Falabella"/>
    <m/>
    <s v="Banco de Chile"/>
    <x v="3"/>
    <n v="0"/>
    <n v="3000"/>
  </r>
  <r>
    <n v="1201919"/>
    <n v="38220"/>
    <n v="176470313"/>
    <x v="0"/>
    <x v="1"/>
    <d v="2019-05-29T17:32:19"/>
    <x v="53"/>
    <d v="2019-06-04T00:00:00"/>
    <s v="Banco Falabella"/>
    <m/>
    <s v="Banco de Chile"/>
    <x v="3"/>
    <n v="0"/>
    <n v="3000"/>
  </r>
  <r>
    <n v="1259816"/>
    <n v="38220"/>
    <n v="176470313"/>
    <x v="0"/>
    <x v="1"/>
    <d v="2019-06-26T15:43:10"/>
    <x v="35"/>
    <d v="2019-07-09T00:00:00"/>
    <s v="Banco Falabella"/>
    <m/>
    <s v="Banco de Chile"/>
    <x v="3"/>
    <n v="0"/>
    <n v="3000"/>
  </r>
  <r>
    <n v="135393"/>
    <n v="38222"/>
    <n v="173000278"/>
    <x v="0"/>
    <x v="1"/>
    <d v="2016-07-15T13:21:50"/>
    <x v="36"/>
    <d v="2016-08-01T00:00:00"/>
    <s v="Banco Estado"/>
    <m/>
    <s v="Banco de Chile"/>
    <x v="2"/>
    <n v="0"/>
    <n v="5000"/>
  </r>
  <r>
    <n v="155146"/>
    <n v="38222"/>
    <n v="173000278"/>
    <x v="0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x v="0"/>
    <x v="1"/>
    <d v="2016-09-29T12:20:47"/>
    <x v="38"/>
    <d v="2016-11-02T00:00:00"/>
    <s v="Banco Estado"/>
    <m/>
    <s v="Banco de Chile"/>
    <x v="2"/>
    <n v="0"/>
    <n v="5000"/>
  </r>
  <r>
    <n v="144243"/>
    <n v="38222"/>
    <n v="173000278"/>
    <x v="0"/>
    <x v="1"/>
    <d v="2016-07-27T15:47:34"/>
    <x v="2"/>
    <d v="2016-09-07T00:00:00"/>
    <s v="Banco Estado"/>
    <m/>
    <s v="Banco de Chile"/>
    <x v="2"/>
    <n v="0"/>
    <n v="5000"/>
  </r>
  <r>
    <n v="178535"/>
    <n v="38222"/>
    <n v="173000278"/>
    <x v="0"/>
    <x v="1"/>
    <d v="2016-10-27T13:35:17"/>
    <x v="37"/>
    <d v="2016-11-23T00:00:00"/>
    <s v="Banco Estado"/>
    <m/>
    <s v="Banco de Chile"/>
    <x v="3"/>
    <n v="0"/>
    <n v="5000"/>
  </r>
  <r>
    <n v="191342"/>
    <n v="38222"/>
    <n v="173000278"/>
    <x v="0"/>
    <x v="1"/>
    <d v="2016-11-29T11:48:53"/>
    <x v="7"/>
    <d v="2017-01-09T00:00:00"/>
    <s v="Banco Estado"/>
    <m/>
    <s v="Banco de Chile"/>
    <x v="2"/>
    <n v="0"/>
    <n v="5000"/>
  </r>
  <r>
    <n v="205503"/>
    <n v="38222"/>
    <n v="173000278"/>
    <x v="0"/>
    <x v="1"/>
    <d v="2016-12-29T16:59:06"/>
    <x v="39"/>
    <d v="2017-01-31T00:00:00"/>
    <s v="Banco Estado"/>
    <m/>
    <s v="Banco de Chile"/>
    <x v="2"/>
    <n v="0"/>
    <n v="5000"/>
  </r>
  <r>
    <n v="220309"/>
    <n v="38222"/>
    <n v="173000278"/>
    <x v="0"/>
    <x v="1"/>
    <d v="2017-01-26T15:39:04"/>
    <x v="5"/>
    <d v="2017-03-01T00:00:00"/>
    <s v="Banco Estado"/>
    <m/>
    <s v="Banco de Chile"/>
    <x v="2"/>
    <n v="0"/>
    <n v="5000"/>
  </r>
  <r>
    <n v="236864"/>
    <n v="38222"/>
    <n v="173000278"/>
    <x v="0"/>
    <x v="1"/>
    <d v="2017-02-27T12:19:23"/>
    <x v="4"/>
    <d v="2017-03-13T00:00:00"/>
    <s v="Banco Estado"/>
    <m/>
    <s v="Banco de Chile"/>
    <x v="3"/>
    <n v="0"/>
    <n v="5000"/>
  </r>
  <r>
    <n v="272423"/>
    <n v="38222"/>
    <n v="173000278"/>
    <x v="0"/>
    <x v="1"/>
    <d v="2017-04-26T15:42:27"/>
    <x v="41"/>
    <d v="2017-06-06T00:00:00"/>
    <s v="Banco Estado"/>
    <m/>
    <s v="Banco de Chile"/>
    <x v="2"/>
    <n v="0"/>
    <n v="5000"/>
  </r>
  <r>
    <n v="295560"/>
    <n v="38222"/>
    <n v="173000278"/>
    <x v="0"/>
    <x v="1"/>
    <d v="2017-05-29T17:25:45"/>
    <x v="8"/>
    <d v="2017-06-06T00:00:00"/>
    <s v="Banco Estado"/>
    <m/>
    <s v="Banco de Chile"/>
    <x v="3"/>
    <n v="0"/>
    <n v="5000"/>
  </r>
  <r>
    <n v="254244"/>
    <n v="38222"/>
    <n v="173000278"/>
    <x v="0"/>
    <x v="1"/>
    <d v="2017-03-28T15:24:43"/>
    <x v="40"/>
    <d v="2017-05-04T00:00:00"/>
    <s v="Banco Estado"/>
    <m/>
    <s v="Banco de Chile"/>
    <x v="2"/>
    <n v="0"/>
    <n v="5000"/>
  </r>
  <r>
    <n v="318195"/>
    <n v="38222"/>
    <n v="173000278"/>
    <x v="0"/>
    <x v="1"/>
    <d v="2017-06-28T13:07:20"/>
    <x v="42"/>
    <d v="2017-07-04T00:00:00"/>
    <s v="Banco Estado"/>
    <m/>
    <s v="Banco de Chile"/>
    <x v="3"/>
    <n v="0"/>
    <n v="5000"/>
  </r>
  <r>
    <n v="343157"/>
    <n v="38222"/>
    <n v="173000278"/>
    <x v="0"/>
    <x v="1"/>
    <d v="2017-07-27T16:39:09"/>
    <x v="12"/>
    <d v="2017-08-02T00:00:00"/>
    <s v="Banco Estado"/>
    <m/>
    <s v="Banco de Chile"/>
    <x v="3"/>
    <n v="0"/>
    <n v="5000"/>
  </r>
  <r>
    <n v="421079"/>
    <n v="38222"/>
    <n v="173000278"/>
    <x v="0"/>
    <x v="1"/>
    <d v="2017-09-27T16:46:45"/>
    <x v="43"/>
    <d v="2017-10-31T00:00:00"/>
    <s v="Banco Estado"/>
    <m/>
    <s v="Banco de Chile"/>
    <x v="2"/>
    <n v="0"/>
    <n v="5000"/>
  </r>
  <r>
    <n v="393792"/>
    <n v="38222"/>
    <n v="173000278"/>
    <x v="0"/>
    <x v="1"/>
    <d v="2017-08-29T20:17:26"/>
    <x v="14"/>
    <d v="2017-09-05T00:00:00"/>
    <s v="Banco Estado"/>
    <m/>
    <s v="Banco de Chile"/>
    <x v="3"/>
    <n v="0"/>
    <n v="5000"/>
  </r>
  <r>
    <n v="450109"/>
    <n v="38222"/>
    <n v="173000278"/>
    <x v="0"/>
    <x v="1"/>
    <d v="2017-10-26T18:53:21"/>
    <x v="44"/>
    <d v="2017-11-29T00:00:00"/>
    <s v="Banco Estado"/>
    <m/>
    <s v="Banco de Chile"/>
    <x v="2"/>
    <n v="0"/>
    <n v="5000"/>
  </r>
  <r>
    <n v="480306"/>
    <n v="38222"/>
    <n v="173000278"/>
    <x v="0"/>
    <x v="1"/>
    <d v="2017-11-28T18:03:10"/>
    <x v="16"/>
    <d v="2017-12-19T00:00:00"/>
    <s v="Banco Estado"/>
    <m/>
    <s v="Banco de Chile"/>
    <x v="3"/>
    <n v="0"/>
    <n v="5000"/>
  </r>
  <r>
    <n v="546122"/>
    <n v="38222"/>
    <n v="173000278"/>
    <x v="0"/>
    <x v="1"/>
    <d v="2018-01-29T18:37:40"/>
    <x v="18"/>
    <d v="2018-02-26T00:00:00"/>
    <s v="Banco Estado"/>
    <m/>
    <s v="Banco de Chile"/>
    <x v="2"/>
    <n v="0"/>
    <n v="5000"/>
  </r>
  <r>
    <n v="514290"/>
    <n v="38222"/>
    <n v="173000278"/>
    <x v="0"/>
    <x v="1"/>
    <d v="2017-12-27T13:58:51"/>
    <x v="45"/>
    <d v="2018-01-29T00:00:00"/>
    <s v="Banco Estado"/>
    <m/>
    <s v="Banco de Chile"/>
    <x v="2"/>
    <n v="0"/>
    <n v="5000"/>
  </r>
  <r>
    <n v="578501"/>
    <n v="38222"/>
    <n v="173000278"/>
    <x v="0"/>
    <x v="1"/>
    <d v="2018-02-27T16:43:36"/>
    <x v="19"/>
    <d v="2018-03-05T00:00:00"/>
    <s v="Banco Estado"/>
    <m/>
    <s v="Banco de Chile"/>
    <x v="3"/>
    <n v="0"/>
    <n v="5000"/>
  </r>
  <r>
    <n v="644933"/>
    <n v="38222"/>
    <n v="173000278"/>
    <x v="0"/>
    <x v="1"/>
    <d v="2018-04-26T13:25:33"/>
    <x v="47"/>
    <d v="2018-06-07T00:00:00"/>
    <s v="Banco Estado"/>
    <m/>
    <s v="Banco de Chile"/>
    <x v="2"/>
    <n v="0"/>
    <n v="5000"/>
  </r>
  <r>
    <n v="611381"/>
    <n v="38222"/>
    <n v="173000278"/>
    <x v="0"/>
    <x v="1"/>
    <d v="2018-03-27T16:59:28"/>
    <x v="46"/>
    <d v="2018-04-03T00:00:00"/>
    <s v="Banco Estado"/>
    <m/>
    <s v="Banco de Chile"/>
    <x v="3"/>
    <n v="0"/>
    <n v="5000"/>
  </r>
  <r>
    <n v="713966"/>
    <n v="38222"/>
    <n v="173000278"/>
    <x v="0"/>
    <x v="1"/>
    <d v="2018-06-27T11:33:55"/>
    <x v="48"/>
    <d v="2018-07-31T00:00:00"/>
    <s v="Banco Estado"/>
    <m/>
    <s v="Banco de Chile"/>
    <x v="2"/>
    <n v="0"/>
    <n v="5000"/>
  </r>
  <r>
    <n v="678902"/>
    <n v="38222"/>
    <n v="173000278"/>
    <x v="0"/>
    <x v="1"/>
    <d v="2018-05-28T18:30:24"/>
    <x v="22"/>
    <d v="2018-07-03T00:00:00"/>
    <s v="Banco Estado"/>
    <m/>
    <s v="Banco de Chile"/>
    <x v="2"/>
    <n v="0"/>
    <n v="5000"/>
  </r>
  <r>
    <n v="750108"/>
    <n v="38222"/>
    <n v="173000278"/>
    <x v="0"/>
    <x v="1"/>
    <d v="2018-07-26T13:31:34"/>
    <x v="24"/>
    <d v="2018-08-28T00:00:00"/>
    <s v="Banco Estado"/>
    <m/>
    <s v="Banco de Chile"/>
    <x v="5"/>
    <n v="1"/>
    <n v="5000"/>
  </r>
  <r>
    <n v="135326"/>
    <n v="38223"/>
    <n v="139802209"/>
    <x v="0"/>
    <x v="1"/>
    <d v="2016-07-15T13:21:50"/>
    <x v="36"/>
    <d v="2016-07-20T00:00:00"/>
    <s v="Banco Estado"/>
    <m/>
    <s v="Banco de Chile"/>
    <x v="3"/>
    <n v="0"/>
    <n v="10000"/>
  </r>
  <r>
    <n v="144169"/>
    <n v="38223"/>
    <n v="139802209"/>
    <x v="0"/>
    <x v="1"/>
    <d v="2016-07-27T15:47:34"/>
    <x v="2"/>
    <d v="2016-08-03T00:00:00"/>
    <s v="Banco Estado"/>
    <m/>
    <s v="Banco de Chile"/>
    <x v="3"/>
    <n v="0"/>
    <n v="10000"/>
  </r>
  <r>
    <n v="178463"/>
    <n v="38223"/>
    <n v="139802209"/>
    <x v="0"/>
    <x v="1"/>
    <d v="2016-10-27T13:35:17"/>
    <x v="37"/>
    <d v="2016-11-08T00:00:00"/>
    <s v="Banco Estado"/>
    <m/>
    <s v="Banco de Chile"/>
    <x v="3"/>
    <n v="0"/>
    <n v="10000"/>
  </r>
  <r>
    <n v="155072"/>
    <n v="38223"/>
    <n v="139802209"/>
    <x v="0"/>
    <x v="1"/>
    <d v="2016-08-26T16:39:45"/>
    <x v="1"/>
    <d v="2016-09-05T00:00:00"/>
    <s v="Banco Estado"/>
    <m/>
    <s v="Banco de Chile"/>
    <x v="3"/>
    <n v="0"/>
    <n v="10000"/>
  </r>
  <r>
    <n v="166487"/>
    <n v="38223"/>
    <n v="139802209"/>
    <x v="0"/>
    <x v="1"/>
    <d v="2016-09-29T12:20:47"/>
    <x v="38"/>
    <d v="2016-10-04T00:00:00"/>
    <s v="Banco Estado"/>
    <m/>
    <s v="Banco de Chile"/>
    <x v="3"/>
    <n v="0"/>
    <n v="10000"/>
  </r>
  <r>
    <n v="191271"/>
    <n v="38223"/>
    <n v="139802209"/>
    <x v="0"/>
    <x v="1"/>
    <d v="2016-11-29T11:48:53"/>
    <x v="7"/>
    <d v="2016-12-02T00:00:00"/>
    <s v="Banco Estado"/>
    <m/>
    <s v="Banco de Chile"/>
    <x v="3"/>
    <n v="0"/>
    <n v="10000"/>
  </r>
  <r>
    <n v="205433"/>
    <n v="38223"/>
    <n v="139802209"/>
    <x v="0"/>
    <x v="1"/>
    <d v="2016-12-29T16:59:06"/>
    <x v="39"/>
    <d v="2017-01-05T00:00:00"/>
    <s v="Banco Estado"/>
    <m/>
    <s v="Banco de Chile"/>
    <x v="3"/>
    <n v="0"/>
    <n v="10000"/>
  </r>
  <r>
    <n v="220239"/>
    <n v="38223"/>
    <n v="139802209"/>
    <x v="0"/>
    <x v="1"/>
    <d v="2017-01-26T15:39:04"/>
    <x v="5"/>
    <d v="2017-02-02T00:00:00"/>
    <s v="Banco Estado"/>
    <m/>
    <s v="Banco de Chile"/>
    <x v="3"/>
    <n v="0"/>
    <n v="10000"/>
  </r>
  <r>
    <n v="236795"/>
    <n v="38223"/>
    <n v="139802209"/>
    <x v="0"/>
    <x v="1"/>
    <d v="2017-02-27T12:19:23"/>
    <x v="4"/>
    <d v="2017-03-02T00:00:00"/>
    <s v="Banco Estado"/>
    <m/>
    <s v="Banco de Chile"/>
    <x v="3"/>
    <n v="0"/>
    <n v="10000"/>
  </r>
  <r>
    <n v="254175"/>
    <n v="38223"/>
    <n v="139802209"/>
    <x v="0"/>
    <x v="1"/>
    <d v="2017-03-28T15:24:43"/>
    <x v="40"/>
    <d v="2017-04-04T00:00:00"/>
    <s v="Banco Estado"/>
    <m/>
    <s v="Banco de Chile"/>
    <x v="3"/>
    <n v="0"/>
    <n v="10000"/>
  </r>
  <r>
    <n v="272354"/>
    <n v="38223"/>
    <n v="139802209"/>
    <x v="0"/>
    <x v="1"/>
    <d v="2017-04-26T15:42:27"/>
    <x v="41"/>
    <d v="2017-05-04T00:00:00"/>
    <s v="Banco Estado"/>
    <m/>
    <s v="Banco de Chile"/>
    <x v="3"/>
    <n v="0"/>
    <n v="10000"/>
  </r>
  <r>
    <n v="295492"/>
    <n v="38223"/>
    <n v="139802209"/>
    <x v="0"/>
    <x v="1"/>
    <d v="2017-05-29T17:25:45"/>
    <x v="8"/>
    <d v="2017-06-06T00:00:00"/>
    <s v="Banco Estado"/>
    <m/>
    <s v="Banco de Chile"/>
    <x v="3"/>
    <n v="0"/>
    <n v="10000"/>
  </r>
  <r>
    <n v="318127"/>
    <n v="38223"/>
    <n v="139802209"/>
    <x v="0"/>
    <x v="1"/>
    <d v="2017-06-28T13:07:20"/>
    <x v="42"/>
    <d v="2017-07-04T00:00:00"/>
    <s v="Banco Estado"/>
    <m/>
    <s v="Banco de Chile"/>
    <x v="3"/>
    <n v="0"/>
    <n v="10000"/>
  </r>
  <r>
    <n v="343091"/>
    <n v="38223"/>
    <n v="139802209"/>
    <x v="0"/>
    <x v="1"/>
    <d v="2017-07-27T16:39:09"/>
    <x v="12"/>
    <d v="2017-08-02T00:00:00"/>
    <s v="Banco Estado"/>
    <m/>
    <s v="Banco de Chile"/>
    <x v="3"/>
    <n v="0"/>
    <n v="10000"/>
  </r>
  <r>
    <n v="421015"/>
    <n v="38223"/>
    <n v="139802209"/>
    <x v="0"/>
    <x v="1"/>
    <d v="2017-09-27T16:46:45"/>
    <x v="43"/>
    <d v="2017-10-03T00:00:00"/>
    <s v="Banco Estado"/>
    <m/>
    <s v="Banco de Chile"/>
    <x v="3"/>
    <n v="0"/>
    <n v="10000"/>
  </r>
  <r>
    <n v="393726"/>
    <n v="38223"/>
    <n v="139802209"/>
    <x v="0"/>
    <x v="1"/>
    <d v="2017-08-29T20:17:26"/>
    <x v="14"/>
    <d v="2017-09-05T00:00:00"/>
    <s v="Banco Estado"/>
    <m/>
    <s v="Banco de Chile"/>
    <x v="3"/>
    <n v="0"/>
    <n v="10000"/>
  </r>
  <r>
    <n v="450045"/>
    <n v="38223"/>
    <n v="139802209"/>
    <x v="0"/>
    <x v="1"/>
    <d v="2017-10-26T18:53:21"/>
    <x v="44"/>
    <d v="2017-11-06T00:00:00"/>
    <s v="Banco Estado"/>
    <m/>
    <s v="Banco de Chile"/>
    <x v="3"/>
    <n v="0"/>
    <n v="10000"/>
  </r>
  <r>
    <n v="480243"/>
    <n v="38223"/>
    <n v="139802209"/>
    <x v="0"/>
    <x v="1"/>
    <d v="2017-11-28T18:03:10"/>
    <x v="16"/>
    <d v="2017-12-04T00:00:00"/>
    <s v="Banco Estado"/>
    <m/>
    <s v="Banco de Chile"/>
    <x v="3"/>
    <n v="0"/>
    <n v="10000"/>
  </r>
  <r>
    <n v="514227"/>
    <n v="38223"/>
    <n v="139802209"/>
    <x v="0"/>
    <x v="1"/>
    <d v="2017-12-27T13:58:51"/>
    <x v="45"/>
    <d v="2018-01-03T00:00:00"/>
    <s v="Banco Estado"/>
    <m/>
    <s v="Banco de Chile"/>
    <x v="3"/>
    <n v="0"/>
    <n v="10000"/>
  </r>
  <r>
    <n v="546059"/>
    <n v="38223"/>
    <n v="139802209"/>
    <x v="0"/>
    <x v="1"/>
    <d v="2018-01-29T18:37:40"/>
    <x v="18"/>
    <d v="2018-02-02T00:00:00"/>
    <s v="Banco Estado"/>
    <m/>
    <s v="Banco de Chile"/>
    <x v="3"/>
    <n v="0"/>
    <n v="10000"/>
  </r>
  <r>
    <n v="578439"/>
    <n v="38223"/>
    <n v="139802209"/>
    <x v="0"/>
    <x v="1"/>
    <d v="2018-02-27T16:43:36"/>
    <x v="19"/>
    <d v="2018-03-05T00:00:00"/>
    <s v="Banco Estado"/>
    <m/>
    <s v="Banco de Chile"/>
    <x v="3"/>
    <n v="0"/>
    <n v="10000"/>
  </r>
  <r>
    <n v="644873"/>
    <n v="38223"/>
    <n v="139802209"/>
    <x v="0"/>
    <x v="1"/>
    <d v="2018-04-26T13:25:33"/>
    <x v="47"/>
    <d v="2018-05-03T00:00:00"/>
    <s v="Banco Estado"/>
    <m/>
    <s v="Banco de Chile"/>
    <x v="3"/>
    <n v="0"/>
    <n v="10000"/>
  </r>
  <r>
    <n v="611321"/>
    <n v="38223"/>
    <n v="139802209"/>
    <x v="0"/>
    <x v="1"/>
    <d v="2018-03-27T16:59:28"/>
    <x v="46"/>
    <d v="2018-04-03T00:00:00"/>
    <s v="Banco Estado"/>
    <m/>
    <s v="Banco de Chile"/>
    <x v="3"/>
    <n v="0"/>
    <n v="10000"/>
  </r>
  <r>
    <n v="713906"/>
    <n v="38223"/>
    <n v="139802209"/>
    <x v="0"/>
    <x v="1"/>
    <d v="2018-06-27T11:33:55"/>
    <x v="48"/>
    <d v="2018-07-04T00:00:00"/>
    <s v="Banco Estado"/>
    <m/>
    <s v="Banco de Chile"/>
    <x v="3"/>
    <n v="0"/>
    <n v="10000"/>
  </r>
  <r>
    <n v="678842"/>
    <n v="38223"/>
    <n v="139802209"/>
    <x v="0"/>
    <x v="1"/>
    <d v="2018-05-28T18:30:24"/>
    <x v="22"/>
    <d v="2018-06-11T00:00:00"/>
    <s v="Banco Estado"/>
    <m/>
    <s v="Banco de Chile"/>
    <x v="3"/>
    <n v="0"/>
    <n v="10000"/>
  </r>
  <r>
    <n v="750048"/>
    <n v="38223"/>
    <n v="139802209"/>
    <x v="0"/>
    <x v="1"/>
    <d v="2018-07-26T13:31:34"/>
    <x v="24"/>
    <d v="2018-08-02T00:00:00"/>
    <s v="Banco Estado"/>
    <m/>
    <s v="Banco de Chile"/>
    <x v="3"/>
    <n v="0"/>
    <n v="10000"/>
  </r>
  <r>
    <n v="787307"/>
    <n v="38223"/>
    <n v="139802209"/>
    <x v="0"/>
    <x v="1"/>
    <d v="2018-08-29T12:35:07"/>
    <x v="49"/>
    <d v="2018-09-04T00:00:00"/>
    <s v="Banco Estado"/>
    <m/>
    <s v="Banco de Chile"/>
    <x v="3"/>
    <n v="0"/>
    <n v="10000"/>
  </r>
  <r>
    <n v="824753"/>
    <n v="38223"/>
    <n v="139802209"/>
    <x v="0"/>
    <x v="1"/>
    <d v="2018-09-26T17:19:58"/>
    <x v="26"/>
    <d v="2018-10-02T00:00:00"/>
    <s v="Banco Estado"/>
    <m/>
    <s v="Banco de Chile"/>
    <x v="3"/>
    <n v="0"/>
    <n v="10000"/>
  </r>
  <r>
    <n v="865576"/>
    <n v="38223"/>
    <n v="139802209"/>
    <x v="0"/>
    <x v="1"/>
    <d v="2018-10-29T12:43:02"/>
    <x v="50"/>
    <d v="2018-11-06T00:00:00"/>
    <s v="Banco Estado"/>
    <m/>
    <s v="Banco de Chile"/>
    <x v="3"/>
    <n v="0"/>
    <n v="10000"/>
  </r>
  <r>
    <n v="907707"/>
    <n v="38223"/>
    <n v="139802209"/>
    <x v="0"/>
    <x v="1"/>
    <d v="2018-11-30T17:31:58"/>
    <x v="51"/>
    <d v="2018-12-06T00:00:00"/>
    <s v="Banco Estado"/>
    <m/>
    <s v="Banco de Chile"/>
    <x v="3"/>
    <n v="0"/>
    <n v="10000"/>
  </r>
  <r>
    <n v="951788"/>
    <n v="38223"/>
    <n v="139802209"/>
    <x v="0"/>
    <x v="1"/>
    <d v="2018-12-26T12:48:31"/>
    <x v="52"/>
    <d v="2019-01-03T00:00:00"/>
    <s v="Banco Estado"/>
    <m/>
    <s v="Banco de Chile"/>
    <x v="3"/>
    <n v="0"/>
    <n v="10000"/>
  </r>
  <r>
    <n v="998405"/>
    <n v="38223"/>
    <n v="139802209"/>
    <x v="0"/>
    <x v="1"/>
    <d v="2019-01-28T12:23:19"/>
    <x v="30"/>
    <d v="2019-02-04T00:00:00"/>
    <s v="Banco Estado"/>
    <m/>
    <s v="Banco de Chile"/>
    <x v="3"/>
    <n v="0"/>
    <n v="10000"/>
  </r>
  <r>
    <n v="1046001"/>
    <n v="38223"/>
    <n v="139802209"/>
    <x v="0"/>
    <x v="1"/>
    <d v="2019-02-26T13:13:43"/>
    <x v="31"/>
    <d v="2019-03-04T00:00:00"/>
    <s v="Banco Estado"/>
    <m/>
    <s v="Banco de Chile"/>
    <x v="3"/>
    <n v="0"/>
    <n v="10000"/>
  </r>
  <r>
    <n v="1096831"/>
    <n v="38223"/>
    <n v="139802209"/>
    <x v="0"/>
    <x v="1"/>
    <d v="2019-03-26T16:21:03"/>
    <x v="32"/>
    <d v="2019-04-02T00:00:00"/>
    <s v="Banco Estado"/>
    <m/>
    <s v="Banco de Chile"/>
    <x v="3"/>
    <n v="0"/>
    <n v="10000"/>
  </r>
  <r>
    <n v="1148341"/>
    <n v="38223"/>
    <n v="139802209"/>
    <x v="0"/>
    <x v="1"/>
    <d v="2019-04-26T12:57:33"/>
    <x v="33"/>
    <d v="2019-05-03T00:00:00"/>
    <s v="Banco Estado"/>
    <m/>
    <s v="Banco de Chile"/>
    <x v="3"/>
    <n v="0"/>
    <n v="10000"/>
  </r>
  <r>
    <n v="1201920"/>
    <n v="38223"/>
    <n v="139802209"/>
    <x v="0"/>
    <x v="1"/>
    <d v="2019-05-29T17:32:19"/>
    <x v="53"/>
    <d v="2019-06-04T00:00:00"/>
    <s v="Banco Estado"/>
    <m/>
    <s v="Banco de Chile"/>
    <x v="3"/>
    <n v="0"/>
    <n v="10000"/>
  </r>
  <r>
    <n v="1259817"/>
    <n v="38223"/>
    <n v="139802209"/>
    <x v="0"/>
    <x v="1"/>
    <d v="2019-06-26T15:43:10"/>
    <x v="35"/>
    <d v="2019-07-09T00:00:00"/>
    <s v="Banco Estado"/>
    <m/>
    <s v="Banco de Chile"/>
    <x v="3"/>
    <n v="0"/>
    <n v="10000"/>
  </r>
  <r>
    <n v="170383"/>
    <n v="38224"/>
    <n v="137521253"/>
    <x v="0"/>
    <x v="0"/>
    <d v="2016-09-29T14:18:20"/>
    <x v="3"/>
    <d v="2016-10-04T00:00:00"/>
    <s v="N/A"/>
    <m/>
    <s v="Banco de Chile"/>
    <x v="0"/>
    <n v="0"/>
    <n v="10000"/>
  </r>
  <r>
    <n v="146545"/>
    <n v="38224"/>
    <n v="137521253"/>
    <x v="0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x v="0"/>
    <x v="0"/>
    <d v="2016-08-26T16:44:44"/>
    <x v="1"/>
    <d v="2016-09-05T00:00:00"/>
    <s v="N/A"/>
    <m/>
    <s v="Banco de Chile"/>
    <x v="0"/>
    <n v="0"/>
    <n v="10000"/>
  </r>
  <r>
    <n v="182921"/>
    <n v="38224"/>
    <n v="137521253"/>
    <x v="0"/>
    <x v="0"/>
    <d v="2016-10-27T13:36:23"/>
    <x v="0"/>
    <d v="2016-11-08T00:00:00"/>
    <s v="N/A"/>
    <m/>
    <s v="Banco de Chile"/>
    <x v="0"/>
    <n v="0"/>
    <n v="10000"/>
  </r>
  <r>
    <n v="196696"/>
    <n v="38224"/>
    <n v="137521253"/>
    <x v="0"/>
    <x v="0"/>
    <d v="2016-11-29T12:15:21"/>
    <x v="7"/>
    <d v="2016-12-02T00:00:00"/>
    <s v="N/A"/>
    <m/>
    <s v="Banco de Chile"/>
    <x v="0"/>
    <n v="0"/>
    <n v="10000"/>
  </r>
  <r>
    <n v="211682"/>
    <n v="38224"/>
    <n v="137521253"/>
    <x v="0"/>
    <x v="0"/>
    <d v="2016-12-29T17:00:06"/>
    <x v="6"/>
    <d v="2017-01-05T00:00:00"/>
    <s v="N/A"/>
    <m/>
    <s v="Banco de Chile"/>
    <x v="0"/>
    <n v="0"/>
    <n v="10000"/>
  </r>
  <r>
    <n v="227371"/>
    <n v="38224"/>
    <n v="137521253"/>
    <x v="0"/>
    <x v="0"/>
    <d v="2017-01-26T15:42:46"/>
    <x v="5"/>
    <d v="2017-02-02T00:00:00"/>
    <s v="N/A"/>
    <m/>
    <s v="Banco de Chile"/>
    <x v="0"/>
    <n v="0"/>
    <n v="10000"/>
  </r>
  <r>
    <n v="245384"/>
    <n v="38224"/>
    <n v="137521253"/>
    <x v="0"/>
    <x v="0"/>
    <d v="2017-02-27T12:21:12"/>
    <x v="4"/>
    <d v="2017-03-02T00:00:00"/>
    <s v="N/A"/>
    <m/>
    <s v="Banco de Chile"/>
    <x v="0"/>
    <n v="0"/>
    <n v="10000"/>
  </r>
  <r>
    <n v="283660"/>
    <n v="38224"/>
    <n v="137521253"/>
    <x v="0"/>
    <x v="0"/>
    <d v="2017-04-26T15:45:17"/>
    <x v="10"/>
    <d v="2017-05-04T00:00:00"/>
    <s v="N/A"/>
    <m/>
    <s v="Banco de Chile"/>
    <x v="0"/>
    <n v="0"/>
    <n v="10000"/>
  </r>
  <r>
    <n v="263985"/>
    <n v="38224"/>
    <n v="137521253"/>
    <x v="0"/>
    <x v="0"/>
    <d v="2017-03-28T15:29:12"/>
    <x v="9"/>
    <d v="2017-04-04T00:00:00"/>
    <s v="N/A"/>
    <m/>
    <s v="Banco de Chile"/>
    <x v="0"/>
    <n v="0"/>
    <n v="10000"/>
  </r>
  <r>
    <n v="287378"/>
    <n v="38224"/>
    <n v="137521253"/>
    <x v="0"/>
    <x v="0"/>
    <d v="2017-05-29T17:17:41"/>
    <x v="8"/>
    <d v="2017-06-06T00:00:00"/>
    <s v="N/A"/>
    <m/>
    <s v="Banco de Chile"/>
    <x v="0"/>
    <n v="0"/>
    <n v="10000"/>
  </r>
  <r>
    <n v="360169"/>
    <n v="38224"/>
    <n v="137521253"/>
    <x v="0"/>
    <x v="0"/>
    <d v="2017-07-27T17:19:05"/>
    <x v="12"/>
    <d v="2017-08-02T00:00:00"/>
    <s v="N/A"/>
    <m/>
    <s v="Banco de Chile"/>
    <x v="0"/>
    <n v="0"/>
    <n v="10000"/>
  </r>
  <r>
    <n v="333597"/>
    <n v="38224"/>
    <n v="137521253"/>
    <x v="0"/>
    <x v="0"/>
    <d v="2017-06-28T13:25:35"/>
    <x v="11"/>
    <d v="2017-07-04T00:00:00"/>
    <s v="N/A"/>
    <m/>
    <s v="Banco de Chile"/>
    <x v="0"/>
    <n v="0"/>
    <n v="10000"/>
  </r>
  <r>
    <n v="412098"/>
    <n v="38224"/>
    <n v="137521253"/>
    <x v="0"/>
    <x v="0"/>
    <d v="2017-08-30T13:21:26"/>
    <x v="14"/>
    <d v="2017-09-05T00:00:00"/>
    <s v="N/A"/>
    <m/>
    <s v="Banco de Chile"/>
    <x v="0"/>
    <n v="0"/>
    <n v="10000"/>
  </r>
  <r>
    <n v="440419"/>
    <n v="38224"/>
    <n v="137521253"/>
    <x v="0"/>
    <x v="0"/>
    <d v="2017-09-27T17:31:09"/>
    <x v="13"/>
    <d v="2017-10-03T00:00:00"/>
    <s v="N/A"/>
    <m/>
    <s v="Banco de Chile"/>
    <x v="0"/>
    <n v="0"/>
    <n v="10000"/>
  </r>
  <r>
    <n v="470845"/>
    <n v="38224"/>
    <n v="137521253"/>
    <x v="0"/>
    <x v="0"/>
    <d v="2017-10-26T19:09:57"/>
    <x v="15"/>
    <d v="2017-11-06T00:00:00"/>
    <s v="N/A"/>
    <m/>
    <s v="Banco de Chile"/>
    <x v="0"/>
    <n v="0"/>
    <n v="10000"/>
  </r>
  <r>
    <n v="537157"/>
    <n v="38224"/>
    <n v="137521253"/>
    <x v="0"/>
    <x v="0"/>
    <d v="2017-12-27T14:00:24"/>
    <x v="17"/>
    <d v="2018-01-04T00:00:00"/>
    <s v="N/A"/>
    <m/>
    <s v="Banco de Chile"/>
    <x v="0"/>
    <n v="0"/>
    <n v="10000"/>
  </r>
  <r>
    <n v="502373"/>
    <n v="38224"/>
    <n v="137521253"/>
    <x v="0"/>
    <x v="0"/>
    <d v="2017-11-28T18:03:56"/>
    <x v="16"/>
    <d v="2017-12-04T00:00:00"/>
    <s v="N/A"/>
    <m/>
    <s v="Banco de Chile"/>
    <x v="0"/>
    <n v="0"/>
    <n v="10000"/>
  </r>
  <r>
    <n v="602923"/>
    <n v="38224"/>
    <n v="137521253"/>
    <x v="0"/>
    <x v="0"/>
    <d v="2018-02-27T16:44:50"/>
    <x v="19"/>
    <d v="2018-03-21T00:00:00"/>
    <s v="N/A"/>
    <m/>
    <s v="Banco de Chile"/>
    <x v="1"/>
    <s v="TARJETA PERDIDA O ROBADA, CONTACTE A SU CLIENTE"/>
    <n v="10000"/>
  </r>
  <r>
    <n v="569623"/>
    <n v="38224"/>
    <n v="137521253"/>
    <x v="0"/>
    <x v="0"/>
    <d v="2018-01-30T15:51:05"/>
    <x v="18"/>
    <d v="2018-02-02T00:00:00"/>
    <s v="N/A"/>
    <m/>
    <s v="Banco de Chile"/>
    <x v="0"/>
    <n v="0"/>
    <n v="10000"/>
  </r>
  <r>
    <n v="636410"/>
    <n v="38224"/>
    <n v="137521253"/>
    <x v="0"/>
    <x v="0"/>
    <d v="2018-03-28T13:57:45"/>
    <x v="20"/>
    <d v="2018-04-20T00:00:00"/>
    <s v="N/A"/>
    <m/>
    <s v="Banco de Chile"/>
    <x v="1"/>
    <s v="TARJETA PERDIDA O ROBADA, CONTACTE A SU CLIENTE"/>
    <n v="10000"/>
  </r>
  <r>
    <n v="705139"/>
    <n v="38224"/>
    <n v="137521253"/>
    <x v="0"/>
    <x v="0"/>
    <d v="2018-05-28T18:31:26"/>
    <x v="22"/>
    <d v="2018-06-18T00:00:00"/>
    <s v="N/A"/>
    <m/>
    <s v="Banco de Chile"/>
    <x v="1"/>
    <s v="TARJETA PERDIDA O ROBADA, CONTACTE A SU CLIENTE"/>
    <n v="10000"/>
  </r>
  <r>
    <n v="670487"/>
    <n v="38224"/>
    <n v="137521253"/>
    <x v="0"/>
    <x v="0"/>
    <d v="2018-04-27T12:15:49"/>
    <x v="21"/>
    <d v="2018-05-16T00:00:00"/>
    <s v="N/A"/>
    <m/>
    <s v="Banco de Chile"/>
    <x v="1"/>
    <s v="TARJETA PERDIDA O ROBADA, CONTACTE A SU CLIENTE"/>
    <n v="10000"/>
  </r>
  <r>
    <n v="740636"/>
    <n v="38224"/>
    <n v="137521253"/>
    <x v="0"/>
    <x v="0"/>
    <d v="2018-06-27T11:44:38"/>
    <x v="23"/>
    <d v="2018-07-19T00:00:00"/>
    <s v="N/A"/>
    <m/>
    <s v="Banco de Chile"/>
    <x v="1"/>
    <s v="TARJETA PERDIDA O ROBADA, CONTACTE A SU CLIENTE"/>
    <n v="10000"/>
  </r>
  <r>
    <n v="816778"/>
    <n v="38224"/>
    <n v="137521253"/>
    <x v="0"/>
    <x v="0"/>
    <d v="2018-08-29T12:49:22"/>
    <x v="25"/>
    <d v="2018-09-04T00:00:00"/>
    <s v="N/A"/>
    <m/>
    <s v="Banco de Chile"/>
    <x v="1"/>
    <s v="TARJETA PERDIDA O ROBADA, CONTACTE A SU CLIENTE"/>
    <n v="10000"/>
  </r>
  <r>
    <n v="778128"/>
    <n v="38224"/>
    <n v="137521253"/>
    <x v="0"/>
    <x v="0"/>
    <d v="2018-07-26T13:32:08"/>
    <x v="24"/>
    <d v="2018-08-20T00:00:00"/>
    <s v="N/A"/>
    <m/>
    <s v="Banco de Chile"/>
    <x v="1"/>
    <s v="TARJETA PERDIDA O ROBADA, CONTACTE A SU CLIENTE"/>
    <n v="10000"/>
  </r>
  <r>
    <n v="855246"/>
    <n v="38224"/>
    <n v="137521253"/>
    <x v="0"/>
    <x v="0"/>
    <d v="2018-09-26T17:20:34"/>
    <x v="26"/>
    <d v="2018-10-23T00:00:00"/>
    <s v="N/A"/>
    <m/>
    <s v="Banco de Chile"/>
    <x v="1"/>
    <s v="TARJETA PERDIDA O ROBADA, CONTACTE A SU CLIENTE"/>
    <n v="10000"/>
  </r>
  <r>
    <n v="899518"/>
    <n v="38224"/>
    <n v="137521253"/>
    <x v="0"/>
    <x v="0"/>
    <d v="2018-10-29T12:44:01"/>
    <x v="27"/>
    <d v="2018-11-22T00:00:00"/>
    <s v="N/A"/>
    <m/>
    <s v="Banco de Chile"/>
    <x v="1"/>
    <s v="TARJETA PERDIDA O ROBADA, CONTACTE A SU CLIENTE"/>
    <n v="10000"/>
  </r>
  <r>
    <n v="988832"/>
    <n v="38224"/>
    <n v="137521253"/>
    <x v="0"/>
    <x v="0"/>
    <d v="2018-12-26T12:49:24"/>
    <x v="29"/>
    <d v="2019-01-14T00:00:00"/>
    <s v="N/A"/>
    <m/>
    <s v="Banco de Chile"/>
    <x v="1"/>
    <s v="TARJETA PERDIDA O ROBADA, CONTACTE A SU CLIENTE"/>
    <n v="10000"/>
  </r>
  <r>
    <n v="942990"/>
    <n v="38224"/>
    <n v="137521253"/>
    <x v="0"/>
    <x v="0"/>
    <d v="2018-11-30T17:33:23"/>
    <x v="28"/>
    <d v="2018-12-20T00:00:00"/>
    <s v="N/A"/>
    <m/>
    <s v="Banco de Chile"/>
    <x v="1"/>
    <s v="TARJETA PERDIDA O ROBADA, CONTACTE A SU CLIENTE"/>
    <n v="10000"/>
  </r>
  <r>
    <n v="1036888"/>
    <n v="38224"/>
    <n v="137521253"/>
    <x v="0"/>
    <x v="0"/>
    <d v="2019-01-28T12:24:18"/>
    <x v="30"/>
    <d v="2019-02-19T00:00:00"/>
    <s v="N/A"/>
    <m/>
    <s v="Banco de Chile"/>
    <x v="1"/>
    <s v="TARJETA PERDIDA O ROBADA, CONTACTE A SU CLIENTE"/>
    <n v="10000"/>
  </r>
  <r>
    <n v="1086356"/>
    <n v="38224"/>
    <n v="137521253"/>
    <x v="0"/>
    <x v="0"/>
    <d v="2019-02-26T13:14:22"/>
    <x v="31"/>
    <d v="2019-03-20T00:00:00"/>
    <s v="N/A"/>
    <m/>
    <s v="Banco de Chile"/>
    <x v="1"/>
    <s v="TARJETA PERDIDA O ROBADA, CONTACTE A SU CLIENTE"/>
    <n v="10000"/>
  </r>
  <r>
    <n v="1139036"/>
    <n v="38224"/>
    <n v="137521253"/>
    <x v="0"/>
    <x v="0"/>
    <d v="2019-03-26T16:22:31"/>
    <x v="32"/>
    <d v="2019-04-17T00:00:00"/>
    <s v="N/A"/>
    <m/>
    <s v="Banco de Chile"/>
    <x v="1"/>
    <s v="TARJETA PERDIDA O ROBADA, CONTACTE A SU CLIENTE"/>
    <n v="10000"/>
  </r>
  <r>
    <n v="1193087"/>
    <n v="38224"/>
    <n v="137521253"/>
    <x v="0"/>
    <x v="0"/>
    <d v="2019-04-26T12:58:12"/>
    <x v="33"/>
    <d v="2019-05-03T00:00:00"/>
    <s v="N/A"/>
    <m/>
    <s v="Banco de Chile"/>
    <x v="1"/>
    <s v="TARJETA PERDIDA O ROBADA, CONTACTE A SU CLIENTE"/>
    <n v="10000"/>
  </r>
  <r>
    <n v="1251585"/>
    <n v="38224"/>
    <n v="137521253"/>
    <x v="0"/>
    <x v="0"/>
    <d v="2019-06-26T15:34:24"/>
    <x v="35"/>
    <d v="2019-07-22T00:00:00"/>
    <s v="N/A"/>
    <m/>
    <s v="Banco de Chile"/>
    <x v="1"/>
    <s v="TARJETA PERDIDA O ROBADA, CONTACTE A SU CLIENTE"/>
    <n v="10000"/>
  </r>
  <r>
    <n v="1247509"/>
    <n v="38224"/>
    <n v="137521253"/>
    <x v="0"/>
    <x v="0"/>
    <d v="2019-05-29T17:36:03"/>
    <x v="34"/>
    <d v="2019-06-04T00:00:00"/>
    <s v="N/A"/>
    <m/>
    <s v="Banco de Chile"/>
    <x v="1"/>
    <s v="TARJETA PERDIDA O ROBADA, CONTACTE A SU CLIENTE"/>
    <n v="10000"/>
  </r>
  <r>
    <n v="135394"/>
    <n v="38228"/>
    <n v="99990368"/>
    <x v="0"/>
    <x v="1"/>
    <d v="2016-07-15T13:21:50"/>
    <x v="36"/>
    <d v="2016-07-20T00:00:00"/>
    <s v="Banco Estado"/>
    <m/>
    <s v="Banco de Chile"/>
    <x v="3"/>
    <n v="0"/>
    <n v="3000"/>
  </r>
  <r>
    <n v="191343"/>
    <n v="38228"/>
    <n v="99990368"/>
    <x v="0"/>
    <x v="1"/>
    <d v="2016-11-29T11:48:53"/>
    <x v="7"/>
    <d v="2017-01-09T00:00:00"/>
    <s v="Banco Estado"/>
    <m/>
    <s v="Banco de Chile"/>
    <x v="2"/>
    <n v="0"/>
    <n v="3000"/>
  </r>
  <r>
    <n v="178536"/>
    <n v="38228"/>
    <n v="99990368"/>
    <x v="0"/>
    <x v="1"/>
    <d v="2016-10-27T13:35:17"/>
    <x v="37"/>
    <d v="2016-11-29T00:00:00"/>
    <s v="Banco Estado"/>
    <m/>
    <s v="Banco de Chile"/>
    <x v="2"/>
    <n v="0"/>
    <n v="3000"/>
  </r>
  <r>
    <n v="144244"/>
    <n v="38228"/>
    <n v="99990368"/>
    <x v="0"/>
    <x v="1"/>
    <d v="2016-07-27T15:47:34"/>
    <x v="2"/>
    <d v="2016-08-03T00:00:00"/>
    <s v="Banco Estado"/>
    <m/>
    <s v="Banco de Chile"/>
    <x v="3"/>
    <n v="0"/>
    <n v="3000"/>
  </r>
  <r>
    <n v="166561"/>
    <n v="38228"/>
    <n v="99990368"/>
    <x v="0"/>
    <x v="1"/>
    <d v="2016-09-29T12:20:47"/>
    <x v="38"/>
    <d v="2016-11-02T00:00:00"/>
    <s v="Banco Estado"/>
    <m/>
    <s v="Banco de Chile"/>
    <x v="2"/>
    <n v="0"/>
    <n v="3000"/>
  </r>
  <r>
    <n v="155147"/>
    <n v="38228"/>
    <n v="99990368"/>
    <x v="0"/>
    <x v="1"/>
    <d v="2016-08-26T16:39:45"/>
    <x v="1"/>
    <d v="2016-10-04T00:00:00"/>
    <s v="Banco Estado"/>
    <m/>
    <s v="Banco de Chile"/>
    <x v="2"/>
    <n v="0"/>
    <n v="3000"/>
  </r>
  <r>
    <n v="236865"/>
    <n v="38228"/>
    <n v="99990368"/>
    <x v="0"/>
    <x v="1"/>
    <d v="2017-02-27T12:19:23"/>
    <x v="4"/>
    <d v="2017-03-02T00:00:00"/>
    <s v="Banco Estado"/>
    <m/>
    <s v="Banco de Chile"/>
    <x v="3"/>
    <n v="0"/>
    <n v="3000"/>
  </r>
  <r>
    <n v="220310"/>
    <n v="38228"/>
    <n v="99990368"/>
    <x v="0"/>
    <x v="1"/>
    <d v="2017-01-26T15:39:04"/>
    <x v="5"/>
    <d v="2017-02-02T00:00:00"/>
    <s v="Banco Estado"/>
    <m/>
    <s v="Banco de Chile"/>
    <x v="3"/>
    <n v="0"/>
    <n v="3000"/>
  </r>
  <r>
    <n v="205504"/>
    <n v="38228"/>
    <n v="99990368"/>
    <x v="0"/>
    <x v="1"/>
    <d v="2016-12-29T16:59:06"/>
    <x v="39"/>
    <d v="2017-01-31T00:00:00"/>
    <s v="Banco Estado"/>
    <m/>
    <s v="Banco de Chile"/>
    <x v="3"/>
    <n v="0"/>
    <n v="3000"/>
  </r>
  <r>
    <n v="254245"/>
    <n v="38228"/>
    <n v="99990368"/>
    <x v="0"/>
    <x v="1"/>
    <d v="2017-03-28T15:24:43"/>
    <x v="40"/>
    <d v="2017-04-04T00:00:00"/>
    <s v="Banco Estado"/>
    <m/>
    <s v="Banco de Chile"/>
    <x v="3"/>
    <n v="0"/>
    <n v="3000"/>
  </r>
  <r>
    <n v="295561"/>
    <n v="38228"/>
    <n v="99990368"/>
    <x v="0"/>
    <x v="1"/>
    <d v="2017-05-29T17:25:45"/>
    <x v="8"/>
    <d v="2017-06-06T00:00:00"/>
    <s v="Banco Estado"/>
    <m/>
    <s v="Banco de Chile"/>
    <x v="3"/>
    <n v="0"/>
    <n v="3000"/>
  </r>
  <r>
    <n v="272424"/>
    <n v="38228"/>
    <n v="99990368"/>
    <x v="0"/>
    <x v="1"/>
    <d v="2017-04-26T15:42:27"/>
    <x v="41"/>
    <d v="2017-05-04T00:00:00"/>
    <s v="Banco Estado"/>
    <m/>
    <s v="Banco de Chile"/>
    <x v="3"/>
    <n v="0"/>
    <n v="3000"/>
  </r>
  <r>
    <n v="343158"/>
    <n v="38228"/>
    <n v="99990368"/>
    <x v="0"/>
    <x v="1"/>
    <d v="2017-07-27T16:39:09"/>
    <x v="12"/>
    <d v="2017-08-02T00:00:00"/>
    <s v="Banco Estado"/>
    <m/>
    <s v="Banco de Chile"/>
    <x v="3"/>
    <n v="0"/>
    <n v="3000"/>
  </r>
  <r>
    <n v="318196"/>
    <n v="38228"/>
    <n v="99990368"/>
    <x v="0"/>
    <x v="1"/>
    <d v="2017-06-28T13:07:20"/>
    <x v="42"/>
    <d v="2017-07-04T00:00:00"/>
    <s v="Banco Estado"/>
    <m/>
    <s v="Banco de Chile"/>
    <x v="3"/>
    <n v="0"/>
    <n v="3000"/>
  </r>
  <r>
    <n v="393793"/>
    <n v="38228"/>
    <n v="99990368"/>
    <x v="0"/>
    <x v="1"/>
    <d v="2017-08-29T20:17:26"/>
    <x v="14"/>
    <d v="2017-09-05T00:00:00"/>
    <s v="Banco Estado"/>
    <m/>
    <s v="Banco de Chile"/>
    <x v="3"/>
    <n v="0"/>
    <n v="3000"/>
  </r>
  <r>
    <n v="421080"/>
    <n v="38228"/>
    <n v="99990368"/>
    <x v="0"/>
    <x v="1"/>
    <d v="2017-09-27T16:46:45"/>
    <x v="43"/>
    <d v="2017-10-31T00:00:00"/>
    <s v="Banco Estado"/>
    <m/>
    <s v="Banco de Chile"/>
    <x v="2"/>
    <n v="0"/>
    <n v="3000"/>
  </r>
  <r>
    <n v="480307"/>
    <n v="38228"/>
    <n v="99990368"/>
    <x v="0"/>
    <x v="1"/>
    <d v="2017-11-28T18:03:10"/>
    <x v="16"/>
    <d v="2017-12-29T00:00:00"/>
    <s v="Banco Estado"/>
    <m/>
    <s v="Banco de Chile"/>
    <x v="2"/>
    <n v="0"/>
    <n v="3000"/>
  </r>
  <r>
    <n v="450110"/>
    <n v="38228"/>
    <n v="99990368"/>
    <x v="0"/>
    <x v="1"/>
    <d v="2017-10-26T18:53:21"/>
    <x v="44"/>
    <d v="2017-11-29T00:00:00"/>
    <s v="Banco Estado"/>
    <m/>
    <s v="Banco de Chile"/>
    <x v="2"/>
    <n v="0"/>
    <n v="3000"/>
  </r>
  <r>
    <n v="514291"/>
    <n v="38228"/>
    <n v="99990368"/>
    <x v="0"/>
    <x v="1"/>
    <d v="2017-12-27T13:58:51"/>
    <x v="45"/>
    <d v="2018-01-29T00:00:00"/>
    <s v="Banco Estado"/>
    <m/>
    <s v="Banco de Chile"/>
    <x v="2"/>
    <n v="0"/>
    <n v="3000"/>
  </r>
  <r>
    <n v="546123"/>
    <n v="38228"/>
    <n v="99990368"/>
    <x v="0"/>
    <x v="1"/>
    <d v="2018-01-29T18:37:40"/>
    <x v="18"/>
    <d v="2018-02-26T00:00:00"/>
    <s v="Banco Estado"/>
    <m/>
    <s v="Banco de Chile"/>
    <x v="3"/>
    <n v="0"/>
    <n v="3000"/>
  </r>
  <r>
    <n v="578502"/>
    <n v="38228"/>
    <n v="99990368"/>
    <x v="0"/>
    <x v="1"/>
    <d v="2018-02-27T16:43:36"/>
    <x v="19"/>
    <d v="2018-03-21T00:00:00"/>
    <s v="Banco Estado"/>
    <m/>
    <s v="Banco de Chile"/>
    <x v="3"/>
    <n v="0"/>
    <n v="3000"/>
  </r>
  <r>
    <n v="611382"/>
    <n v="38228"/>
    <n v="99990368"/>
    <x v="0"/>
    <x v="1"/>
    <d v="2018-03-27T16:59:28"/>
    <x v="46"/>
    <d v="2018-04-03T00:00:00"/>
    <s v="Banco Estado"/>
    <m/>
    <s v="Banco de Chile"/>
    <x v="3"/>
    <n v="0"/>
    <n v="3000"/>
  </r>
  <r>
    <n v="644934"/>
    <n v="38228"/>
    <n v="99990368"/>
    <x v="0"/>
    <x v="1"/>
    <d v="2018-04-26T13:25:33"/>
    <x v="47"/>
    <d v="2018-06-07T00:00:00"/>
    <s v="Banco Estado"/>
    <m/>
    <s v="Banco de Chile"/>
    <x v="2"/>
    <n v="0"/>
    <n v="3000"/>
  </r>
  <r>
    <n v="678903"/>
    <n v="38228"/>
    <n v="99990368"/>
    <x v="0"/>
    <x v="1"/>
    <d v="2018-05-28T18:30:24"/>
    <x v="22"/>
    <d v="2018-07-03T00:00:00"/>
    <s v="Banco Estado"/>
    <m/>
    <s v="Banco de Chile"/>
    <x v="2"/>
    <n v="0"/>
    <n v="3000"/>
  </r>
  <r>
    <n v="713967"/>
    <n v="38228"/>
    <n v="99990368"/>
    <x v="0"/>
    <x v="1"/>
    <d v="2018-06-27T11:33:55"/>
    <x v="48"/>
    <d v="2018-07-31T00:00:00"/>
    <s v="Banco Estado"/>
    <m/>
    <s v="Banco de Chile"/>
    <x v="2"/>
    <n v="0"/>
    <n v="3000"/>
  </r>
  <r>
    <n v="750109"/>
    <n v="38228"/>
    <n v="99990368"/>
    <x v="0"/>
    <x v="1"/>
    <d v="2018-07-26T13:31:34"/>
    <x v="24"/>
    <d v="2018-08-02T00:00:00"/>
    <s v="Banco Estado"/>
    <m/>
    <s v="Banco de Chile"/>
    <x v="3"/>
    <n v="0"/>
    <n v="3000"/>
  </r>
  <r>
    <n v="824811"/>
    <n v="38228"/>
    <n v="99990368"/>
    <x v="0"/>
    <x v="1"/>
    <d v="2018-09-26T17:19:58"/>
    <x v="26"/>
    <d v="2018-10-02T00:00:00"/>
    <s v="Banco Estado"/>
    <m/>
    <s v="Banco de Chile"/>
    <x v="3"/>
    <n v="0"/>
    <n v="3000"/>
  </r>
  <r>
    <n v="787366"/>
    <n v="38228"/>
    <n v="99990368"/>
    <x v="0"/>
    <x v="1"/>
    <d v="2018-08-29T12:35:07"/>
    <x v="49"/>
    <d v="2018-09-04T00:00:00"/>
    <s v="Banco Estado"/>
    <m/>
    <s v="Banco de Chile"/>
    <x v="3"/>
    <n v="0"/>
    <n v="3000"/>
  </r>
  <r>
    <n v="865633"/>
    <n v="38228"/>
    <n v="99990368"/>
    <x v="0"/>
    <x v="1"/>
    <d v="2018-10-29T12:43:02"/>
    <x v="50"/>
    <d v="2018-11-22T00:00:00"/>
    <s v="Banco Estado"/>
    <m/>
    <s v="Banco de Chile"/>
    <x v="3"/>
    <n v="0"/>
    <n v="3000"/>
  </r>
  <r>
    <n v="907764"/>
    <n v="38228"/>
    <n v="99990368"/>
    <x v="0"/>
    <x v="1"/>
    <d v="2018-11-30T17:31:58"/>
    <x v="51"/>
    <d v="2018-12-06T00:00:00"/>
    <s v="Banco Estado"/>
    <m/>
    <s v="Banco de Chile"/>
    <x v="3"/>
    <n v="0"/>
    <n v="3000"/>
  </r>
  <r>
    <n v="951845"/>
    <n v="38228"/>
    <n v="99990368"/>
    <x v="0"/>
    <x v="1"/>
    <d v="2018-12-26T12:48:31"/>
    <x v="52"/>
    <d v="2019-01-03T00:00:00"/>
    <s v="Banco Estado"/>
    <m/>
    <s v="Banco de Chile"/>
    <x v="3"/>
    <n v="0"/>
    <n v="3000"/>
  </r>
  <r>
    <n v="1046058"/>
    <n v="38228"/>
    <n v="99990368"/>
    <x v="0"/>
    <x v="1"/>
    <d v="2019-02-26T13:13:43"/>
    <x v="31"/>
    <d v="2019-03-04T00:00:00"/>
    <s v="Banco Estado"/>
    <m/>
    <s v="Banco de Chile"/>
    <x v="3"/>
    <n v="0"/>
    <n v="3000"/>
  </r>
  <r>
    <n v="998462"/>
    <n v="38228"/>
    <n v="99990368"/>
    <x v="0"/>
    <x v="1"/>
    <d v="2019-01-28T12:23:19"/>
    <x v="30"/>
    <d v="2019-02-04T00:00:00"/>
    <s v="Banco Estado"/>
    <m/>
    <s v="Banco de Chile"/>
    <x v="3"/>
    <n v="0"/>
    <n v="3000"/>
  </r>
  <r>
    <n v="1096887"/>
    <n v="38228"/>
    <n v="99990368"/>
    <x v="0"/>
    <x v="1"/>
    <d v="2019-03-26T16:21:03"/>
    <x v="32"/>
    <d v="2019-04-02T00:00:00"/>
    <s v="Banco Estado"/>
    <m/>
    <s v="Banco de Chile"/>
    <x v="3"/>
    <n v="0"/>
    <n v="3000"/>
  </r>
  <r>
    <n v="1148396"/>
    <n v="38228"/>
    <n v="99990368"/>
    <x v="0"/>
    <x v="1"/>
    <d v="2019-04-26T12:57:33"/>
    <x v="33"/>
    <d v="2019-05-03T00:00:00"/>
    <s v="Banco Estado"/>
    <m/>
    <s v="Banco de Chile"/>
    <x v="3"/>
    <n v="0"/>
    <n v="3000"/>
  </r>
  <r>
    <n v="1201975"/>
    <n v="38228"/>
    <n v="99990368"/>
    <x v="0"/>
    <x v="1"/>
    <d v="2019-05-29T17:32:19"/>
    <x v="53"/>
    <d v="2019-06-26T00:00:00"/>
    <s v="Banco Estado"/>
    <m/>
    <s v="Banco de Chile"/>
    <x v="3"/>
    <n v="0"/>
    <n v="3000"/>
  </r>
  <r>
    <n v="1259871"/>
    <n v="38228"/>
    <n v="99990368"/>
    <x v="0"/>
    <x v="1"/>
    <d v="2019-06-26T15:43:10"/>
    <x v="35"/>
    <d v="2019-07-09T00:00:00"/>
    <s v="Banco Estado"/>
    <m/>
    <s v="Banco de Chile"/>
    <x v="3"/>
    <n v="0"/>
    <n v="3000"/>
  </r>
  <r>
    <n v="135327"/>
    <n v="38230"/>
    <n v="65523922"/>
    <x v="0"/>
    <x v="1"/>
    <d v="2016-07-15T13:21:50"/>
    <x v="36"/>
    <d v="2016-07-20T00:00:00"/>
    <s v="Banco de Crédito e Inversiones"/>
    <m/>
    <s v="Banco de Chile"/>
    <x v="3"/>
    <n v="0"/>
    <n v="5000"/>
  </r>
  <r>
    <n v="191272"/>
    <n v="38230"/>
    <n v="65523922"/>
    <x v="0"/>
    <x v="1"/>
    <d v="2016-11-29T11:48:53"/>
    <x v="7"/>
    <d v="2016-12-02T00:00:00"/>
    <s v="Banco de Crédito e Inversiones"/>
    <m/>
    <s v="Banco de Chile"/>
    <x v="3"/>
    <n v="0"/>
    <n v="5000"/>
  </r>
  <r>
    <n v="166488"/>
    <n v="38230"/>
    <n v="65523922"/>
    <x v="0"/>
    <x v="1"/>
    <d v="2016-09-29T12:20:47"/>
    <x v="38"/>
    <d v="2016-10-04T00:00:00"/>
    <s v="Banco de Crédito e Inversiones"/>
    <m/>
    <s v="Banco de Chile"/>
    <x v="3"/>
    <n v="0"/>
    <n v="5000"/>
  </r>
  <r>
    <n v="155073"/>
    <n v="38230"/>
    <n v="65523922"/>
    <x v="0"/>
    <x v="1"/>
    <d v="2016-08-26T16:39:45"/>
    <x v="1"/>
    <d v="2016-09-05T00:00:00"/>
    <s v="Banco de Crédito e Inversiones"/>
    <m/>
    <s v="Banco de Chile"/>
    <x v="3"/>
    <n v="0"/>
    <n v="5000"/>
  </r>
  <r>
    <n v="178464"/>
    <n v="38230"/>
    <n v="65523922"/>
    <x v="0"/>
    <x v="1"/>
    <d v="2016-10-27T13:35:17"/>
    <x v="37"/>
    <d v="2016-11-08T00:00:00"/>
    <s v="Banco de Crédito e Inversiones"/>
    <m/>
    <s v="Banco de Chile"/>
    <x v="3"/>
    <n v="0"/>
    <n v="5000"/>
  </r>
  <r>
    <n v="144170"/>
    <n v="38230"/>
    <n v="65523922"/>
    <x v="0"/>
    <x v="1"/>
    <d v="2016-07-27T15:47:34"/>
    <x v="2"/>
    <d v="2016-08-03T00:00:00"/>
    <s v="Banco de Crédito e Inversiones"/>
    <m/>
    <s v="Banco de Chile"/>
    <x v="3"/>
    <n v="0"/>
    <n v="5000"/>
  </r>
  <r>
    <n v="236796"/>
    <n v="38230"/>
    <n v="65523922"/>
    <x v="0"/>
    <x v="1"/>
    <d v="2017-02-27T12:19:23"/>
    <x v="4"/>
    <d v="2017-03-02T00:00:00"/>
    <s v="Banco de Crédito e Inversiones"/>
    <m/>
    <s v="Banco de Chile"/>
    <x v="3"/>
    <n v="0"/>
    <n v="5000"/>
  </r>
  <r>
    <n v="220240"/>
    <n v="38230"/>
    <n v="65523922"/>
    <x v="0"/>
    <x v="1"/>
    <d v="2017-01-26T15:39:04"/>
    <x v="5"/>
    <d v="2017-02-02T00:00:00"/>
    <s v="Banco de Crédito e Inversiones"/>
    <m/>
    <s v="Banco de Chile"/>
    <x v="3"/>
    <n v="0"/>
    <n v="5000"/>
  </r>
  <r>
    <n v="205434"/>
    <n v="38230"/>
    <n v="65523922"/>
    <x v="0"/>
    <x v="1"/>
    <d v="2016-12-29T16:59:06"/>
    <x v="39"/>
    <d v="2017-01-05T00:00:00"/>
    <s v="Banco de Crédito e Inversiones"/>
    <m/>
    <s v="Banco de Chile"/>
    <x v="3"/>
    <n v="0"/>
    <n v="5000"/>
  </r>
  <r>
    <n v="295493"/>
    <n v="38230"/>
    <n v="65523922"/>
    <x v="0"/>
    <x v="1"/>
    <d v="2017-05-29T17:25:45"/>
    <x v="8"/>
    <d v="2017-06-06T00:00:00"/>
    <s v="Banco de Crédito e Inversiones"/>
    <m/>
    <s v="Banco de Chile"/>
    <x v="3"/>
    <n v="0"/>
    <n v="5000"/>
  </r>
  <r>
    <n v="272355"/>
    <n v="38230"/>
    <n v="65523922"/>
    <x v="0"/>
    <x v="1"/>
    <d v="2017-04-26T15:42:27"/>
    <x v="41"/>
    <d v="2017-05-04T00:00:00"/>
    <s v="Banco de Crédito e Inversiones"/>
    <m/>
    <s v="Banco de Chile"/>
    <x v="3"/>
    <n v="0"/>
    <n v="5000"/>
  </r>
  <r>
    <n v="254176"/>
    <n v="38230"/>
    <n v="65523922"/>
    <x v="0"/>
    <x v="1"/>
    <d v="2017-03-28T15:24:43"/>
    <x v="40"/>
    <d v="2017-04-04T00:00:00"/>
    <s v="Banco de Crédito e Inversiones"/>
    <m/>
    <s v="Banco de Chile"/>
    <x v="3"/>
    <n v="0"/>
    <n v="5000"/>
  </r>
  <r>
    <n v="343092"/>
    <n v="38230"/>
    <n v="65523922"/>
    <x v="0"/>
    <x v="1"/>
    <d v="2017-07-27T16:39:09"/>
    <x v="12"/>
    <d v="2017-08-02T00:00:00"/>
    <s v="Banco de Crédito e Inversiones"/>
    <m/>
    <s v="Banco de Chile"/>
    <x v="3"/>
    <n v="0"/>
    <n v="5000"/>
  </r>
  <r>
    <n v="318128"/>
    <n v="38230"/>
    <n v="65523922"/>
    <x v="0"/>
    <x v="1"/>
    <d v="2017-06-28T13:07:20"/>
    <x v="42"/>
    <d v="2017-07-04T00:00:00"/>
    <s v="Banco de Crédito e Inversiones"/>
    <m/>
    <s v="Banco de Chile"/>
    <x v="3"/>
    <n v="0"/>
    <n v="5000"/>
  </r>
  <r>
    <n v="393727"/>
    <n v="38230"/>
    <n v="65523922"/>
    <x v="0"/>
    <x v="1"/>
    <d v="2017-08-29T20:17:26"/>
    <x v="14"/>
    <d v="2017-09-05T00:00:00"/>
    <s v="Banco de Crédito e Inversiones"/>
    <m/>
    <s v="Banco de Chile"/>
    <x v="3"/>
    <n v="0"/>
    <n v="5000"/>
  </r>
  <r>
    <n v="135395"/>
    <n v="38231"/>
    <n v="139387228"/>
    <x v="0"/>
    <x v="1"/>
    <d v="2016-07-15T13:21:50"/>
    <x v="36"/>
    <d v="2016-08-01T00:00:00"/>
    <s v="Banco Estado"/>
    <m/>
    <s v="Banco de Chile"/>
    <x v="2"/>
    <n v="0"/>
    <n v="3000"/>
  </r>
  <r>
    <n v="155148"/>
    <n v="38231"/>
    <n v="139387228"/>
    <x v="0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x v="0"/>
    <x v="1"/>
    <d v="2016-09-29T12:20:47"/>
    <x v="38"/>
    <d v="2016-10-21T00:00:00"/>
    <s v="Banco Estado"/>
    <m/>
    <s v="Banco de Chile"/>
    <x v="3"/>
    <n v="0"/>
    <n v="3000"/>
  </r>
  <r>
    <n v="144245"/>
    <n v="38231"/>
    <n v="139387228"/>
    <x v="0"/>
    <x v="1"/>
    <d v="2016-07-27T15:47:34"/>
    <x v="2"/>
    <d v="2016-09-07T00:00:00"/>
    <s v="Banco Estado"/>
    <m/>
    <s v="Banco de Chile"/>
    <x v="2"/>
    <n v="0"/>
    <n v="3000"/>
  </r>
  <r>
    <n v="178537"/>
    <n v="38231"/>
    <n v="139387228"/>
    <x v="0"/>
    <x v="1"/>
    <d v="2016-10-27T13:35:17"/>
    <x v="37"/>
    <d v="2016-11-15T00:00:00"/>
    <s v="Banco Estado"/>
    <m/>
    <s v="Banco de Chile"/>
    <x v="3"/>
    <n v="0"/>
    <n v="3000"/>
  </r>
  <r>
    <n v="191344"/>
    <n v="38231"/>
    <n v="139387228"/>
    <x v="0"/>
    <x v="1"/>
    <d v="2016-11-29T11:48:53"/>
    <x v="7"/>
    <d v="2017-01-09T00:00:00"/>
    <s v="Banco Estado"/>
    <m/>
    <s v="Banco de Chile"/>
    <x v="2"/>
    <n v="0"/>
    <n v="3000"/>
  </r>
  <r>
    <n v="205505"/>
    <n v="38231"/>
    <n v="139387228"/>
    <x v="0"/>
    <x v="1"/>
    <d v="2016-12-29T16:59:06"/>
    <x v="39"/>
    <d v="2017-01-31T00:00:00"/>
    <s v="Banco Estado"/>
    <m/>
    <s v="Banco de Chile"/>
    <x v="5"/>
    <n v="1"/>
    <n v="3000"/>
  </r>
  <r>
    <n v="220311"/>
    <n v="38231"/>
    <n v="139387228"/>
    <x v="0"/>
    <x v="1"/>
    <d v="2017-01-26T15:39:04"/>
    <x v="5"/>
    <d v="2017-03-01T00:00:00"/>
    <s v="Banco Estado"/>
    <m/>
    <s v="Banco de Chile"/>
    <x v="5"/>
    <n v="1"/>
    <n v="3000"/>
  </r>
  <r>
    <n v="135396"/>
    <n v="38233"/>
    <n v="179722437"/>
    <x v="0"/>
    <x v="1"/>
    <d v="2016-07-15T13:21:50"/>
    <x v="36"/>
    <d v="2016-08-01T00:00:00"/>
    <s v="Banco Estado"/>
    <m/>
    <s v="Banco de Chile"/>
    <x v="2"/>
    <n v="0"/>
    <n v="2000"/>
  </r>
  <r>
    <n v="191345"/>
    <n v="38233"/>
    <n v="179722437"/>
    <x v="0"/>
    <x v="1"/>
    <d v="2016-11-29T11:48:53"/>
    <x v="7"/>
    <d v="2017-01-09T00:00:00"/>
    <s v="Banco Estado"/>
    <m/>
    <s v="Banco de Chile"/>
    <x v="2"/>
    <n v="0"/>
    <n v="2000"/>
  </r>
  <r>
    <n v="178538"/>
    <n v="38233"/>
    <n v="179722437"/>
    <x v="0"/>
    <x v="1"/>
    <d v="2016-10-27T13:35:17"/>
    <x v="37"/>
    <d v="2016-11-21T00:00:00"/>
    <s v="Banco Estado"/>
    <m/>
    <s v="Banco de Chile"/>
    <x v="3"/>
    <n v="0"/>
    <n v="2000"/>
  </r>
  <r>
    <n v="144246"/>
    <n v="38233"/>
    <n v="179722437"/>
    <x v="0"/>
    <x v="1"/>
    <d v="2016-07-27T15:47:34"/>
    <x v="2"/>
    <d v="2016-09-07T00:00:00"/>
    <s v="Banco Estado"/>
    <m/>
    <s v="Banco de Chile"/>
    <x v="2"/>
    <n v="0"/>
    <n v="2000"/>
  </r>
  <r>
    <n v="166563"/>
    <n v="38233"/>
    <n v="179722437"/>
    <x v="0"/>
    <x v="1"/>
    <d v="2016-09-29T12:20:47"/>
    <x v="38"/>
    <d v="2016-10-17T00:00:00"/>
    <s v="Banco Estado"/>
    <m/>
    <s v="Banco de Chile"/>
    <x v="3"/>
    <n v="0"/>
    <n v="2000"/>
  </r>
  <r>
    <n v="155149"/>
    <n v="38233"/>
    <n v="179722437"/>
    <x v="0"/>
    <x v="1"/>
    <d v="2016-08-26T16:39:45"/>
    <x v="1"/>
    <d v="2016-10-04T00:00:00"/>
    <s v="Banco Estado"/>
    <m/>
    <s v="Banco de Chile"/>
    <x v="2"/>
    <n v="0"/>
    <n v="2000"/>
  </r>
  <r>
    <n v="220312"/>
    <n v="38233"/>
    <n v="179722437"/>
    <x v="0"/>
    <x v="1"/>
    <d v="2017-01-26T15:39:04"/>
    <x v="5"/>
    <d v="2017-03-01T00:00:00"/>
    <s v="Banco Estado"/>
    <m/>
    <s v="Banco de Chile"/>
    <x v="2"/>
    <n v="0"/>
    <n v="2000"/>
  </r>
  <r>
    <n v="205506"/>
    <n v="38233"/>
    <n v="179722437"/>
    <x v="0"/>
    <x v="1"/>
    <d v="2016-12-29T16:59:06"/>
    <x v="39"/>
    <d v="2017-01-31T00:00:00"/>
    <s v="Banco Estado"/>
    <m/>
    <s v="Banco de Chile"/>
    <x v="3"/>
    <n v="0"/>
    <n v="2000"/>
  </r>
  <r>
    <n v="236866"/>
    <n v="38233"/>
    <n v="179722437"/>
    <x v="0"/>
    <x v="1"/>
    <d v="2017-02-27T12:19:23"/>
    <x v="4"/>
    <d v="2017-04-04T00:00:00"/>
    <s v="Banco Estado"/>
    <m/>
    <s v="Banco de Chile"/>
    <x v="2"/>
    <n v="0"/>
    <n v="2000"/>
  </r>
  <r>
    <n v="272425"/>
    <n v="38233"/>
    <n v="179722437"/>
    <x v="0"/>
    <x v="1"/>
    <d v="2017-04-26T15:42:27"/>
    <x v="41"/>
    <d v="2017-05-09T00:00:00"/>
    <s v="Banco Estado"/>
    <m/>
    <s v="Banco de Chile"/>
    <x v="3"/>
    <n v="0"/>
    <n v="2000"/>
  </r>
  <r>
    <n v="295562"/>
    <n v="38233"/>
    <n v="179722437"/>
    <x v="0"/>
    <x v="1"/>
    <d v="2017-05-29T17:25:45"/>
    <x v="8"/>
    <d v="2017-06-19T00:00:00"/>
    <s v="Banco Estado"/>
    <m/>
    <s v="Banco de Chile"/>
    <x v="3"/>
    <n v="0"/>
    <n v="2000"/>
  </r>
  <r>
    <n v="254246"/>
    <n v="38233"/>
    <n v="179722437"/>
    <x v="0"/>
    <x v="1"/>
    <d v="2017-03-28T15:24:43"/>
    <x v="40"/>
    <d v="2017-05-02T00:00:00"/>
    <s v="Banco Estado"/>
    <m/>
    <s v="Banco de Chile"/>
    <x v="3"/>
    <n v="0"/>
    <n v="2000"/>
  </r>
  <r>
    <n v="318197"/>
    <n v="38233"/>
    <n v="179722437"/>
    <x v="0"/>
    <x v="1"/>
    <d v="2017-06-28T13:07:20"/>
    <x v="42"/>
    <d v="2017-07-28T00:00:00"/>
    <s v="Banco Estado"/>
    <m/>
    <s v="Banco de Chile"/>
    <x v="3"/>
    <n v="0"/>
    <n v="2000"/>
  </r>
  <r>
    <n v="343159"/>
    <n v="38233"/>
    <n v="179722437"/>
    <x v="0"/>
    <x v="1"/>
    <d v="2017-07-27T16:39:09"/>
    <x v="12"/>
    <d v="2017-08-29T00:00:00"/>
    <s v="Banco Estado"/>
    <m/>
    <s v="Banco de Chile"/>
    <x v="2"/>
    <n v="0"/>
    <n v="2000"/>
  </r>
  <r>
    <n v="421081"/>
    <n v="38233"/>
    <n v="179722437"/>
    <x v="0"/>
    <x v="1"/>
    <d v="2017-09-27T16:46:45"/>
    <x v="43"/>
    <d v="2017-10-12T00:00:00"/>
    <s v="Banco Estado"/>
    <m/>
    <s v="Banco de Chile"/>
    <x v="3"/>
    <n v="0"/>
    <n v="2000"/>
  </r>
  <r>
    <n v="393794"/>
    <n v="38233"/>
    <n v="179722437"/>
    <x v="0"/>
    <x v="1"/>
    <d v="2017-08-29T20:17:26"/>
    <x v="14"/>
    <d v="2017-10-02T00:00:00"/>
    <s v="Banco Estado"/>
    <m/>
    <s v="Banco de Chile"/>
    <x v="2"/>
    <n v="0"/>
    <n v="2000"/>
  </r>
  <r>
    <n v="450111"/>
    <n v="38233"/>
    <n v="179722437"/>
    <x v="0"/>
    <x v="1"/>
    <d v="2017-10-26T18:53:21"/>
    <x v="44"/>
    <d v="2017-11-06T00:00:00"/>
    <s v="Banco Estado"/>
    <m/>
    <s v="Banco de Chile"/>
    <x v="3"/>
    <n v="0"/>
    <n v="2000"/>
  </r>
  <r>
    <n v="480308"/>
    <n v="38233"/>
    <n v="179722437"/>
    <x v="0"/>
    <x v="1"/>
    <d v="2017-11-28T18:03:10"/>
    <x v="16"/>
    <d v="2017-12-19T00:00:00"/>
    <s v="Banco Estado"/>
    <m/>
    <s v="Banco de Chile"/>
    <x v="3"/>
    <n v="0"/>
    <n v="2000"/>
  </r>
  <r>
    <n v="546124"/>
    <n v="38233"/>
    <n v="179722437"/>
    <x v="0"/>
    <x v="1"/>
    <d v="2018-01-29T18:37:40"/>
    <x v="18"/>
    <d v="2018-02-22T00:00:00"/>
    <s v="Banco Estado"/>
    <m/>
    <s v="Banco de Chile"/>
    <x v="3"/>
    <n v="0"/>
    <n v="2000"/>
  </r>
  <r>
    <n v="514292"/>
    <n v="38233"/>
    <n v="179722437"/>
    <x v="0"/>
    <x v="1"/>
    <d v="2017-12-27T13:58:51"/>
    <x v="45"/>
    <d v="2018-01-19T00:00:00"/>
    <s v="Banco Estado"/>
    <m/>
    <s v="Banco de Chile"/>
    <x v="3"/>
    <n v="0"/>
    <n v="2000"/>
  </r>
  <r>
    <n v="578503"/>
    <n v="38233"/>
    <n v="179722437"/>
    <x v="0"/>
    <x v="1"/>
    <d v="2018-02-27T16:43:36"/>
    <x v="19"/>
    <d v="2018-03-27T00:00:00"/>
    <s v="Banco Estado"/>
    <m/>
    <s v="Banco de Chile"/>
    <x v="2"/>
    <n v="0"/>
    <n v="2000"/>
  </r>
  <r>
    <n v="644935"/>
    <n v="38233"/>
    <n v="179722437"/>
    <x v="0"/>
    <x v="1"/>
    <d v="2018-04-26T13:25:33"/>
    <x v="47"/>
    <d v="2018-05-22T00:00:00"/>
    <s v="Banco Estado"/>
    <m/>
    <s v="Banco de Chile"/>
    <x v="3"/>
    <n v="0"/>
    <n v="2000"/>
  </r>
  <r>
    <n v="611383"/>
    <n v="38233"/>
    <n v="179722437"/>
    <x v="0"/>
    <x v="1"/>
    <d v="2018-03-27T16:59:28"/>
    <x v="46"/>
    <d v="2018-04-12T00:00:00"/>
    <s v="Banco Estado"/>
    <m/>
    <s v="Banco de Chile"/>
    <x v="3"/>
    <n v="0"/>
    <n v="2000"/>
  </r>
  <r>
    <n v="135328"/>
    <n v="38234"/>
    <n v="157606387"/>
    <x v="0"/>
    <x v="1"/>
    <d v="2016-07-15T13:21:50"/>
    <x v="36"/>
    <d v="2016-08-01T00:00:00"/>
    <s v="BBVA"/>
    <m/>
    <s v="Banco de Chile"/>
    <x v="2"/>
    <n v="0"/>
    <n v="5000"/>
  </r>
  <r>
    <n v="144171"/>
    <n v="38234"/>
    <n v="157606387"/>
    <x v="0"/>
    <x v="1"/>
    <d v="2016-07-27T15:47:34"/>
    <x v="2"/>
    <d v="2016-09-07T00:00:00"/>
    <s v="BBVA"/>
    <m/>
    <s v="Banco de Chile"/>
    <x v="2"/>
    <n v="0"/>
    <n v="5000"/>
  </r>
  <r>
    <n v="178465"/>
    <n v="38234"/>
    <n v="157606387"/>
    <x v="0"/>
    <x v="1"/>
    <d v="2016-10-27T13:35:17"/>
    <x v="37"/>
    <d v="2016-11-29T00:00:00"/>
    <s v="BBVA"/>
    <m/>
    <s v="Banco de Chile"/>
    <x v="3"/>
    <n v="0"/>
    <n v="5000"/>
  </r>
  <r>
    <n v="155074"/>
    <n v="38234"/>
    <n v="157606387"/>
    <x v="0"/>
    <x v="1"/>
    <d v="2016-08-26T16:39:45"/>
    <x v="1"/>
    <d v="2016-09-21T00:00:00"/>
    <s v="BBVA"/>
    <m/>
    <s v="Banco de Chile"/>
    <x v="3"/>
    <n v="0"/>
    <n v="5000"/>
  </r>
  <r>
    <n v="166489"/>
    <n v="38234"/>
    <n v="157606387"/>
    <x v="0"/>
    <x v="1"/>
    <d v="2016-09-29T12:20:47"/>
    <x v="38"/>
    <d v="2016-11-02T00:00:00"/>
    <s v="BBVA"/>
    <m/>
    <s v="Banco de Chile"/>
    <x v="2"/>
    <n v="0"/>
    <n v="5000"/>
  </r>
  <r>
    <n v="191273"/>
    <n v="38234"/>
    <n v="157606387"/>
    <x v="0"/>
    <x v="1"/>
    <d v="2016-11-29T11:48:53"/>
    <x v="7"/>
    <d v="2016-12-02T00:00:00"/>
    <s v="BBVA"/>
    <m/>
    <s v="Banco de Chile"/>
    <x v="3"/>
    <n v="0"/>
    <n v="5000"/>
  </r>
  <r>
    <n v="205435"/>
    <n v="38234"/>
    <n v="157606387"/>
    <x v="0"/>
    <x v="1"/>
    <d v="2016-12-29T16:59:06"/>
    <x v="39"/>
    <d v="2017-01-05T00:00:00"/>
    <s v="BBVA"/>
    <m/>
    <s v="Banco de Chile"/>
    <x v="3"/>
    <n v="0"/>
    <n v="5000"/>
  </r>
  <r>
    <n v="220241"/>
    <n v="38234"/>
    <n v="157606387"/>
    <x v="0"/>
    <x v="1"/>
    <d v="2017-01-26T15:39:04"/>
    <x v="5"/>
    <d v="2017-03-01T00:00:00"/>
    <s v="BBVA"/>
    <m/>
    <s v="Banco de Chile"/>
    <x v="3"/>
    <n v="0"/>
    <n v="5000"/>
  </r>
  <r>
    <n v="236797"/>
    <n v="38234"/>
    <n v="157606387"/>
    <x v="0"/>
    <x v="1"/>
    <d v="2017-02-27T12:19:23"/>
    <x v="4"/>
    <d v="2017-04-04T00:00:00"/>
    <s v="BBVA"/>
    <m/>
    <s v="Banco de Chile"/>
    <x v="2"/>
    <n v="0"/>
    <n v="5000"/>
  </r>
  <r>
    <n v="254177"/>
    <n v="38234"/>
    <n v="157606387"/>
    <x v="0"/>
    <x v="1"/>
    <d v="2017-03-28T15:24:43"/>
    <x v="40"/>
    <d v="2017-05-04T00:00:00"/>
    <s v="BBVA"/>
    <m/>
    <s v="Banco de Chile"/>
    <x v="2"/>
    <n v="0"/>
    <n v="5000"/>
  </r>
  <r>
    <n v="272356"/>
    <n v="38234"/>
    <n v="157606387"/>
    <x v="0"/>
    <x v="1"/>
    <d v="2017-04-26T15:42:27"/>
    <x v="41"/>
    <d v="2017-05-08T00:00:00"/>
    <s v="BBVA"/>
    <m/>
    <s v="Banco de Chile"/>
    <x v="7"/>
    <n v="0"/>
    <n v="5000"/>
  </r>
  <r>
    <n v="135377"/>
    <n v="38235"/>
    <s v="18381205K"/>
    <x v="0"/>
    <x v="1"/>
    <d v="2016-07-15T13:21:50"/>
    <x v="36"/>
    <d v="2016-07-20T00:00:00"/>
    <s v="Banco Scotiabank"/>
    <m/>
    <s v="Banco de Chile"/>
    <x v="3"/>
    <n v="0"/>
    <n v="5000"/>
  </r>
  <r>
    <n v="178514"/>
    <n v="38235"/>
    <s v="18381205K"/>
    <x v="0"/>
    <x v="1"/>
    <d v="2016-10-27T13:35:17"/>
    <x v="37"/>
    <d v="2016-11-08T00:00:00"/>
    <s v="Banco Scotiabank"/>
    <m/>
    <s v="Banco de Chile"/>
    <x v="3"/>
    <n v="0"/>
    <n v="5000"/>
  </r>
  <r>
    <n v="144221"/>
    <n v="38235"/>
    <s v="18381205K"/>
    <x v="0"/>
    <x v="1"/>
    <d v="2016-07-27T15:47:34"/>
    <x v="2"/>
    <d v="2016-08-03T00:00:00"/>
    <s v="Banco Scotiabank"/>
    <m/>
    <s v="Banco de Chile"/>
    <x v="3"/>
    <n v="0"/>
    <n v="5000"/>
  </r>
  <r>
    <n v="166538"/>
    <n v="38235"/>
    <s v="18381205K"/>
    <x v="0"/>
    <x v="1"/>
    <d v="2016-09-29T12:20:47"/>
    <x v="38"/>
    <d v="2016-10-04T00:00:00"/>
    <s v="Banco Scotiabank"/>
    <m/>
    <s v="Banco de Chile"/>
    <x v="3"/>
    <n v="0"/>
    <n v="5000"/>
  </r>
  <r>
    <n v="155124"/>
    <n v="38235"/>
    <s v="18381205K"/>
    <x v="0"/>
    <x v="1"/>
    <d v="2016-08-26T16:39:45"/>
    <x v="1"/>
    <d v="2016-09-05T00:00:00"/>
    <s v="Banco Scotiabank"/>
    <m/>
    <s v="Banco de Chile"/>
    <x v="3"/>
    <n v="0"/>
    <n v="5000"/>
  </r>
  <r>
    <n v="191321"/>
    <n v="38235"/>
    <s v="18381205K"/>
    <x v="0"/>
    <x v="1"/>
    <d v="2016-11-29T11:48:53"/>
    <x v="7"/>
    <d v="2016-12-02T00:00:00"/>
    <s v="Banco Scotiabank"/>
    <m/>
    <s v="Banco de Chile"/>
    <x v="3"/>
    <n v="0"/>
    <n v="5000"/>
  </r>
  <r>
    <n v="236843"/>
    <n v="38235"/>
    <s v="18381205K"/>
    <x v="0"/>
    <x v="1"/>
    <d v="2017-02-27T12:19:23"/>
    <x v="4"/>
    <d v="2017-03-02T00:00:00"/>
    <s v="Banco Scotiabank"/>
    <m/>
    <s v="Banco de Chile"/>
    <x v="3"/>
    <n v="0"/>
    <n v="5000"/>
  </r>
  <r>
    <n v="220288"/>
    <n v="38235"/>
    <s v="18381205K"/>
    <x v="0"/>
    <x v="1"/>
    <d v="2017-01-26T15:39:04"/>
    <x v="5"/>
    <d v="2017-02-02T00:00:00"/>
    <s v="Banco Scotiabank"/>
    <m/>
    <s v="Banco de Chile"/>
    <x v="3"/>
    <n v="0"/>
    <n v="5000"/>
  </r>
  <r>
    <n v="205482"/>
    <n v="38235"/>
    <s v="18381205K"/>
    <x v="0"/>
    <x v="1"/>
    <d v="2016-12-29T16:59:06"/>
    <x v="39"/>
    <d v="2017-01-05T00:00:00"/>
    <s v="Banco Scotiabank"/>
    <m/>
    <s v="Banco de Chile"/>
    <x v="3"/>
    <n v="0"/>
    <n v="5000"/>
  </r>
  <r>
    <n v="254223"/>
    <n v="38235"/>
    <s v="18381205K"/>
    <x v="0"/>
    <x v="1"/>
    <d v="2017-03-28T15:24:43"/>
    <x v="40"/>
    <d v="2017-04-04T00:00:00"/>
    <s v="Banco Scotiabank"/>
    <m/>
    <s v="Banco de Chile"/>
    <x v="3"/>
    <n v="0"/>
    <n v="5000"/>
  </r>
  <r>
    <n v="295539"/>
    <n v="38235"/>
    <s v="18381205K"/>
    <x v="0"/>
    <x v="1"/>
    <d v="2017-05-29T17:25:45"/>
    <x v="8"/>
    <d v="2017-06-06T00:00:00"/>
    <s v="Banco Scotiabank"/>
    <m/>
    <s v="Banco de Chile"/>
    <x v="3"/>
    <n v="0"/>
    <n v="5000"/>
  </r>
  <r>
    <n v="272402"/>
    <n v="38235"/>
    <s v="18381205K"/>
    <x v="0"/>
    <x v="1"/>
    <d v="2017-04-26T15:42:27"/>
    <x v="41"/>
    <d v="2017-05-04T00:00:00"/>
    <s v="Banco Scotiabank"/>
    <m/>
    <s v="Banco de Chile"/>
    <x v="3"/>
    <n v="0"/>
    <n v="5000"/>
  </r>
  <r>
    <n v="318174"/>
    <n v="38235"/>
    <s v="18381205K"/>
    <x v="0"/>
    <x v="1"/>
    <d v="2017-06-28T13:07:20"/>
    <x v="42"/>
    <d v="2017-07-04T00:00:00"/>
    <s v="Banco Scotiabank"/>
    <m/>
    <s v="Banco de Chile"/>
    <x v="3"/>
    <n v="0"/>
    <n v="5000"/>
  </r>
  <r>
    <n v="135458"/>
    <n v="38236"/>
    <n v="139049152"/>
    <x v="0"/>
    <x v="1"/>
    <d v="2016-07-15T13:21:50"/>
    <x v="36"/>
    <d v="2016-08-01T00:00:00"/>
    <s v="Banco de Crédito e Inversiones"/>
    <m/>
    <s v="Banco de Chile"/>
    <x v="2"/>
    <n v="0"/>
    <n v="10000"/>
  </r>
  <r>
    <n v="144309"/>
    <n v="38236"/>
    <n v="139049152"/>
    <x v="0"/>
    <x v="1"/>
    <d v="2016-07-27T15:47:34"/>
    <x v="2"/>
    <d v="2016-08-18T00:00:00"/>
    <s v="Banco de Crédito e Inversiones"/>
    <m/>
    <s v="Banco de Chile"/>
    <x v="3"/>
    <n v="0"/>
    <n v="10000"/>
  </r>
  <r>
    <n v="178599"/>
    <n v="38236"/>
    <n v="139049152"/>
    <x v="0"/>
    <x v="1"/>
    <d v="2016-10-27T13:35:17"/>
    <x v="37"/>
    <d v="2016-11-08T00:00:00"/>
    <s v="Banco de Crédito e Inversiones"/>
    <m/>
    <s v="Banco de Chile"/>
    <x v="3"/>
    <n v="0"/>
    <n v="10000"/>
  </r>
  <r>
    <n v="155210"/>
    <n v="38236"/>
    <n v="139049152"/>
    <x v="0"/>
    <x v="1"/>
    <d v="2016-08-26T16:39:45"/>
    <x v="1"/>
    <d v="2016-10-04T00:00:00"/>
    <s v="Banco de Crédito e Inversiones"/>
    <m/>
    <s v="Banco de Chile"/>
    <x v="2"/>
    <n v="0"/>
    <n v="10000"/>
  </r>
  <r>
    <n v="166624"/>
    <n v="38236"/>
    <n v="139049152"/>
    <x v="0"/>
    <x v="1"/>
    <d v="2016-09-29T12:20:47"/>
    <x v="38"/>
    <d v="2016-10-04T00:00:00"/>
    <s v="Banco de Crédito e Inversiones"/>
    <m/>
    <s v="Banco de Chile"/>
    <x v="3"/>
    <n v="0"/>
    <n v="10000"/>
  </r>
  <r>
    <n v="191405"/>
    <n v="38236"/>
    <n v="139049152"/>
    <x v="0"/>
    <x v="1"/>
    <d v="2016-11-29T11:48:53"/>
    <x v="7"/>
    <d v="2017-01-09T00:00:00"/>
    <s v="Banco de Crédito e Inversiones"/>
    <m/>
    <s v="Banco de Chile"/>
    <x v="2"/>
    <n v="0"/>
    <n v="10000"/>
  </r>
  <r>
    <n v="220372"/>
    <n v="38236"/>
    <n v="139049152"/>
    <x v="0"/>
    <x v="1"/>
    <d v="2017-01-26T15:39:04"/>
    <x v="5"/>
    <d v="2017-03-01T00:00:00"/>
    <s v="Banco de Crédito e Inversiones"/>
    <m/>
    <s v="Banco de Chile"/>
    <x v="2"/>
    <n v="0"/>
    <n v="10000"/>
  </r>
  <r>
    <n v="205566"/>
    <n v="38236"/>
    <n v="139049152"/>
    <x v="0"/>
    <x v="1"/>
    <d v="2016-12-29T16:59:06"/>
    <x v="39"/>
    <d v="2017-01-31T00:00:00"/>
    <s v="Banco de Crédito e Inversiones"/>
    <m/>
    <s v="Banco de Chile"/>
    <x v="2"/>
    <n v="0"/>
    <n v="10000"/>
  </r>
  <r>
    <n v="236926"/>
    <n v="38236"/>
    <n v="139049152"/>
    <x v="0"/>
    <x v="1"/>
    <d v="2017-02-27T12:19:23"/>
    <x v="4"/>
    <d v="2017-03-02T00:00:00"/>
    <s v="Banco de Crédito e Inversiones"/>
    <m/>
    <s v="Banco de Chile"/>
    <x v="3"/>
    <n v="0"/>
    <n v="10000"/>
  </r>
  <r>
    <n v="254303"/>
    <n v="38236"/>
    <n v="139049152"/>
    <x v="0"/>
    <x v="1"/>
    <d v="2017-03-28T15:24:43"/>
    <x v="40"/>
    <d v="2017-05-04T00:00:00"/>
    <s v="Banco de Crédito e Inversiones"/>
    <m/>
    <s v="Banco de Chile"/>
    <x v="2"/>
    <n v="0"/>
    <n v="10000"/>
  </r>
  <r>
    <n v="272482"/>
    <n v="38236"/>
    <n v="139049152"/>
    <x v="0"/>
    <x v="1"/>
    <d v="2017-04-26T15:42:27"/>
    <x v="41"/>
    <d v="2017-06-06T00:00:00"/>
    <s v="Banco de Crédito e Inversiones"/>
    <m/>
    <s v="Banco de Chile"/>
    <x v="2"/>
    <n v="0"/>
    <n v="10000"/>
  </r>
  <r>
    <n v="295618"/>
    <n v="38236"/>
    <n v="139049152"/>
    <x v="0"/>
    <x v="1"/>
    <d v="2017-05-29T17:25:45"/>
    <x v="8"/>
    <d v="2017-07-04T00:00:00"/>
    <s v="Banco de Crédito e Inversiones"/>
    <m/>
    <s v="Banco de Chile"/>
    <x v="2"/>
    <n v="0"/>
    <n v="10000"/>
  </r>
  <r>
    <n v="318253"/>
    <n v="38236"/>
    <n v="139049152"/>
    <x v="0"/>
    <x v="1"/>
    <d v="2017-06-28T13:07:20"/>
    <x v="42"/>
    <d v="2017-07-28T00:00:00"/>
    <s v="Banco de Crédito e Inversiones"/>
    <m/>
    <s v="Banco de Chile"/>
    <x v="2"/>
    <n v="0"/>
    <n v="10000"/>
  </r>
  <r>
    <n v="343215"/>
    <n v="38236"/>
    <n v="139049152"/>
    <x v="0"/>
    <x v="1"/>
    <d v="2017-07-27T16:39:09"/>
    <x v="12"/>
    <d v="2017-08-29T00:00:00"/>
    <s v="Banco de Crédito e Inversiones"/>
    <m/>
    <s v="Banco de Chile"/>
    <x v="2"/>
    <n v="0"/>
    <n v="10000"/>
  </r>
  <r>
    <n v="393849"/>
    <n v="38236"/>
    <n v="139049152"/>
    <x v="0"/>
    <x v="1"/>
    <d v="2017-08-29T20:17:26"/>
    <x v="14"/>
    <d v="2017-10-02T00:00:00"/>
    <s v="Banco de Crédito e Inversiones"/>
    <m/>
    <s v="Banco de Chile"/>
    <x v="2"/>
    <n v="0"/>
    <n v="10000"/>
  </r>
  <r>
    <n v="421136"/>
    <n v="38236"/>
    <n v="139049152"/>
    <x v="0"/>
    <x v="1"/>
    <d v="2017-09-27T16:46:45"/>
    <x v="43"/>
    <d v="2017-10-31T00:00:00"/>
    <s v="Banco de Crédito e Inversiones"/>
    <m/>
    <s v="Banco de Chile"/>
    <x v="2"/>
    <n v="0"/>
    <n v="10000"/>
  </r>
  <r>
    <n v="450166"/>
    <n v="38236"/>
    <n v="139049152"/>
    <x v="0"/>
    <x v="1"/>
    <d v="2017-10-26T18:53:21"/>
    <x v="44"/>
    <d v="2017-11-29T00:00:00"/>
    <s v="Banco de Crédito e Inversiones"/>
    <m/>
    <s v="Banco de Chile"/>
    <x v="2"/>
    <n v="0"/>
    <n v="10000"/>
  </r>
  <r>
    <n v="480361"/>
    <n v="38236"/>
    <n v="139049152"/>
    <x v="0"/>
    <x v="1"/>
    <d v="2017-11-28T18:03:10"/>
    <x v="16"/>
    <d v="2017-12-29T00:00:00"/>
    <s v="Banco de Crédito e Inversiones"/>
    <m/>
    <s v="Banco de Chile"/>
    <x v="2"/>
    <n v="0"/>
    <n v="10000"/>
  </r>
  <r>
    <n v="514345"/>
    <n v="38236"/>
    <n v="139049152"/>
    <x v="0"/>
    <x v="1"/>
    <d v="2017-12-27T13:58:51"/>
    <x v="45"/>
    <d v="2018-01-29T00:00:00"/>
    <s v="Banco de Crédito e Inversiones"/>
    <m/>
    <s v="Banco de Chile"/>
    <x v="2"/>
    <n v="0"/>
    <n v="10000"/>
  </r>
  <r>
    <n v="546177"/>
    <n v="38236"/>
    <n v="139049152"/>
    <x v="0"/>
    <x v="1"/>
    <d v="2018-01-29T18:37:40"/>
    <x v="18"/>
    <d v="2018-02-26T00:00:00"/>
    <s v="Banco de Crédito e Inversiones"/>
    <m/>
    <s v="Banco de Chile"/>
    <x v="2"/>
    <n v="0"/>
    <n v="10000"/>
  </r>
  <r>
    <n v="578556"/>
    <n v="38236"/>
    <n v="139049152"/>
    <x v="0"/>
    <x v="1"/>
    <d v="2018-02-27T16:43:36"/>
    <x v="19"/>
    <d v="2018-03-27T00:00:00"/>
    <s v="Banco de Crédito e Inversiones"/>
    <m/>
    <s v="Banco de Chile"/>
    <x v="2"/>
    <n v="0"/>
    <n v="10000"/>
  </r>
  <r>
    <n v="611436"/>
    <n v="38236"/>
    <n v="139049152"/>
    <x v="0"/>
    <x v="1"/>
    <d v="2018-03-27T16:59:28"/>
    <x v="46"/>
    <d v="2018-04-30T00:00:00"/>
    <s v="Banco de Crédito e Inversiones"/>
    <m/>
    <s v="Banco de Chile"/>
    <x v="2"/>
    <n v="0"/>
    <n v="10000"/>
  </r>
  <r>
    <n v="644988"/>
    <n v="38236"/>
    <n v="139049152"/>
    <x v="0"/>
    <x v="1"/>
    <d v="2018-04-26T13:25:33"/>
    <x v="47"/>
    <d v="2018-06-07T00:00:00"/>
    <s v="Banco de Crédito e Inversiones"/>
    <m/>
    <s v="Banco de Chile"/>
    <x v="2"/>
    <n v="0"/>
    <n v="10000"/>
  </r>
  <r>
    <n v="714020"/>
    <n v="38236"/>
    <n v="139049152"/>
    <x v="0"/>
    <x v="1"/>
    <d v="2018-06-27T11:33:55"/>
    <x v="48"/>
    <d v="2018-07-31T00:00:00"/>
    <s v="Banco de Crédito e Inversiones"/>
    <m/>
    <s v="Banco de Chile"/>
    <x v="2"/>
    <n v="0"/>
    <n v="10000"/>
  </r>
  <r>
    <n v="678956"/>
    <n v="38236"/>
    <n v="139049152"/>
    <x v="0"/>
    <x v="1"/>
    <d v="2018-05-28T18:30:24"/>
    <x v="22"/>
    <d v="2018-07-03T00:00:00"/>
    <s v="Banco de Crédito e Inversiones"/>
    <m/>
    <s v="Banco de Chile"/>
    <x v="2"/>
    <n v="0"/>
    <n v="10000"/>
  </r>
  <r>
    <n v="750161"/>
    <n v="38236"/>
    <n v="139049152"/>
    <x v="0"/>
    <x v="1"/>
    <d v="2018-07-26T13:31:34"/>
    <x v="24"/>
    <d v="2018-08-28T00:00:00"/>
    <s v="Banco de Crédito e Inversiones"/>
    <m/>
    <s v="Banco de Chile"/>
    <x v="2"/>
    <n v="0"/>
    <n v="10000"/>
  </r>
  <r>
    <n v="824863"/>
    <n v="38236"/>
    <n v="139049152"/>
    <x v="0"/>
    <x v="1"/>
    <d v="2018-09-26T17:19:58"/>
    <x v="26"/>
    <d v="2018-10-29T00:00:00"/>
    <s v="Banco de Crédito e Inversiones"/>
    <m/>
    <s v="Banco de Chile"/>
    <x v="2"/>
    <n v="0"/>
    <n v="10000"/>
  </r>
  <r>
    <n v="787418"/>
    <n v="38236"/>
    <n v="139049152"/>
    <x v="0"/>
    <x v="1"/>
    <d v="2018-08-29T12:35:07"/>
    <x v="49"/>
    <d v="2018-10-04T00:00:00"/>
    <s v="Banco de Crédito e Inversiones"/>
    <m/>
    <s v="Banco de Chile"/>
    <x v="2"/>
    <n v="0"/>
    <n v="10000"/>
  </r>
  <r>
    <n v="865685"/>
    <n v="38236"/>
    <n v="139049152"/>
    <x v="0"/>
    <x v="1"/>
    <d v="2018-10-29T12:43:02"/>
    <x v="50"/>
    <d v="2018-12-10T00:00:00"/>
    <s v="Banco de Crédito e Inversiones"/>
    <m/>
    <s v="Banco de Chile"/>
    <x v="2"/>
    <n v="0"/>
    <n v="10000"/>
  </r>
  <r>
    <n v="907816"/>
    <n v="38236"/>
    <n v="139049152"/>
    <x v="0"/>
    <x v="1"/>
    <d v="2018-11-30T17:31:58"/>
    <x v="51"/>
    <d v="2018-12-24T00:00:00"/>
    <s v="Banco de Crédito e Inversiones"/>
    <m/>
    <s v="Banco de Chile"/>
    <x v="4"/>
    <n v="99"/>
    <n v="10000"/>
  </r>
  <r>
    <n v="951897"/>
    <n v="38236"/>
    <n v="139049152"/>
    <x v="0"/>
    <x v="1"/>
    <d v="2018-12-26T12:48:31"/>
    <x v="52"/>
    <d v="2019-01-28T00:00:00"/>
    <s v="Banco de Crédito e Inversiones"/>
    <m/>
    <s v="Banco de Chile"/>
    <x v="2"/>
    <n v="0"/>
    <n v="10000"/>
  </r>
  <r>
    <n v="1046110"/>
    <n v="38236"/>
    <n v="139049152"/>
    <x v="0"/>
    <x v="1"/>
    <d v="2019-02-26T13:13:43"/>
    <x v="31"/>
    <d v="2019-04-01T00:00:00"/>
    <s v="Banco de Crédito e Inversiones"/>
    <m/>
    <s v="Banco de Chile"/>
    <x v="2"/>
    <n v="0"/>
    <n v="10000"/>
  </r>
  <r>
    <n v="998514"/>
    <n v="38236"/>
    <n v="139049152"/>
    <x v="0"/>
    <x v="1"/>
    <d v="2019-01-28T12:23:19"/>
    <x v="30"/>
    <d v="2019-02-26T00:00:00"/>
    <s v="Banco de Crédito e Inversiones"/>
    <m/>
    <s v="Banco de Chile"/>
    <x v="2"/>
    <n v="0"/>
    <n v="10000"/>
  </r>
  <r>
    <n v="1096937"/>
    <n v="38236"/>
    <n v="139049152"/>
    <x v="0"/>
    <x v="1"/>
    <d v="2019-03-26T16:21:03"/>
    <x v="32"/>
    <d v="2019-04-26T00:00:00"/>
    <s v="Banco de Crédito e Inversiones"/>
    <m/>
    <s v="Banco de Chile"/>
    <x v="2"/>
    <n v="0"/>
    <n v="10000"/>
  </r>
  <r>
    <n v="1148444"/>
    <n v="38236"/>
    <n v="139049152"/>
    <x v="0"/>
    <x v="1"/>
    <d v="2019-04-26T12:57:33"/>
    <x v="33"/>
    <d v="2019-06-04T00:00:00"/>
    <s v="Banco de Crédito e Inversiones"/>
    <m/>
    <s v="Banco de Chile"/>
    <x v="2"/>
    <n v="0"/>
    <n v="10000"/>
  </r>
  <r>
    <n v="1202023"/>
    <n v="38236"/>
    <n v="139049152"/>
    <x v="0"/>
    <x v="1"/>
    <d v="2019-05-29T17:32:19"/>
    <x v="53"/>
    <d v="2019-06-26T00:00:00"/>
    <s v="Banco de Crédito e Inversiones"/>
    <m/>
    <s v="Banco de Chile"/>
    <x v="2"/>
    <n v="0"/>
    <n v="10000"/>
  </r>
  <r>
    <n v="1259917"/>
    <n v="38236"/>
    <n v="139049152"/>
    <x v="0"/>
    <x v="1"/>
    <d v="2019-06-26T15:43:10"/>
    <x v="35"/>
    <d v="2019-07-15T00:00:00"/>
    <s v="Banco de Crédito e Inversiones"/>
    <m/>
    <s v="Banco de Chile"/>
    <x v="4"/>
    <n v="99"/>
    <n v="10000"/>
  </r>
  <r>
    <n v="135378"/>
    <n v="38237"/>
    <n v="125997104"/>
    <x v="0"/>
    <x v="1"/>
    <d v="2016-07-15T13:21:50"/>
    <x v="36"/>
    <d v="2016-07-20T00:00:00"/>
    <s v="Banco Falabella"/>
    <m/>
    <s v="Banco de Chile"/>
    <x v="3"/>
    <n v="0"/>
    <n v="3000"/>
  </r>
  <r>
    <n v="191322"/>
    <n v="38237"/>
    <n v="125997104"/>
    <x v="0"/>
    <x v="1"/>
    <d v="2016-11-29T11:48:53"/>
    <x v="7"/>
    <d v="2016-12-02T00:00:00"/>
    <s v="Banco Falabella"/>
    <m/>
    <s v="Banco de Chile"/>
    <x v="3"/>
    <n v="0"/>
    <n v="3000"/>
  </r>
  <r>
    <n v="155125"/>
    <n v="38237"/>
    <n v="125997104"/>
    <x v="0"/>
    <x v="1"/>
    <d v="2016-08-26T16:39:45"/>
    <x v="1"/>
    <d v="2016-09-05T00:00:00"/>
    <s v="Banco Falabella"/>
    <m/>
    <s v="Banco de Chile"/>
    <x v="3"/>
    <n v="0"/>
    <n v="3000"/>
  </r>
  <r>
    <n v="166539"/>
    <n v="38237"/>
    <n v="125997104"/>
    <x v="0"/>
    <x v="1"/>
    <d v="2016-09-29T12:20:47"/>
    <x v="38"/>
    <d v="2016-10-04T00:00:00"/>
    <s v="Banco Falabella"/>
    <m/>
    <s v="Banco de Chile"/>
    <x v="3"/>
    <n v="0"/>
    <n v="3000"/>
  </r>
  <r>
    <n v="144222"/>
    <n v="38237"/>
    <n v="125997104"/>
    <x v="0"/>
    <x v="1"/>
    <d v="2016-07-27T15:47:34"/>
    <x v="2"/>
    <d v="2016-08-03T00:00:00"/>
    <s v="Banco Falabella"/>
    <m/>
    <s v="Banco de Chile"/>
    <x v="3"/>
    <n v="0"/>
    <n v="3000"/>
  </r>
  <r>
    <n v="178515"/>
    <n v="38237"/>
    <n v="125997104"/>
    <x v="0"/>
    <x v="1"/>
    <d v="2016-10-27T13:35:17"/>
    <x v="37"/>
    <d v="2016-11-08T00:00:00"/>
    <s v="Banco Falabella"/>
    <m/>
    <s v="Banco de Chile"/>
    <x v="3"/>
    <n v="0"/>
    <n v="3000"/>
  </r>
  <r>
    <n v="205483"/>
    <n v="38237"/>
    <n v="125997104"/>
    <x v="0"/>
    <x v="1"/>
    <d v="2016-12-29T16:59:06"/>
    <x v="39"/>
    <d v="2017-01-05T00:00:00"/>
    <s v="Banco Falabella"/>
    <m/>
    <s v="Banco de Chile"/>
    <x v="3"/>
    <n v="0"/>
    <n v="3000"/>
  </r>
  <r>
    <n v="220289"/>
    <n v="38237"/>
    <n v="125997104"/>
    <x v="0"/>
    <x v="1"/>
    <d v="2017-01-26T15:39:04"/>
    <x v="5"/>
    <d v="2017-02-02T00:00:00"/>
    <s v="Banco Falabella"/>
    <m/>
    <s v="Banco de Chile"/>
    <x v="3"/>
    <n v="0"/>
    <n v="3000"/>
  </r>
  <r>
    <n v="236844"/>
    <n v="38237"/>
    <n v="125997104"/>
    <x v="0"/>
    <x v="1"/>
    <d v="2017-02-27T12:19:23"/>
    <x v="4"/>
    <d v="2017-03-02T00:00:00"/>
    <s v="Banco Falabella"/>
    <m/>
    <s v="Banco de Chile"/>
    <x v="3"/>
    <n v="0"/>
    <n v="3000"/>
  </r>
  <r>
    <n v="272403"/>
    <n v="38237"/>
    <n v="125997104"/>
    <x v="0"/>
    <x v="1"/>
    <d v="2017-04-26T15:42:27"/>
    <x v="41"/>
    <d v="2017-05-04T00:00:00"/>
    <s v="Banco Falabella"/>
    <m/>
    <s v="Banco de Chile"/>
    <x v="3"/>
    <n v="0"/>
    <n v="3000"/>
  </r>
  <r>
    <n v="295540"/>
    <n v="38237"/>
    <n v="125997104"/>
    <x v="0"/>
    <x v="1"/>
    <d v="2017-05-29T17:25:45"/>
    <x v="8"/>
    <d v="2017-06-06T00:00:00"/>
    <s v="Banco Falabella"/>
    <m/>
    <s v="Banco de Chile"/>
    <x v="3"/>
    <n v="0"/>
    <n v="3000"/>
  </r>
  <r>
    <n v="254224"/>
    <n v="38237"/>
    <n v="125997104"/>
    <x v="0"/>
    <x v="1"/>
    <d v="2017-03-28T15:24:43"/>
    <x v="40"/>
    <d v="2017-04-04T00:00:00"/>
    <s v="Banco Falabella"/>
    <m/>
    <s v="Banco de Chile"/>
    <x v="3"/>
    <n v="0"/>
    <n v="3000"/>
  </r>
  <r>
    <n v="318175"/>
    <n v="38237"/>
    <n v="125997104"/>
    <x v="0"/>
    <x v="1"/>
    <d v="2017-06-28T13:07:20"/>
    <x v="42"/>
    <d v="2017-07-04T00:00:00"/>
    <s v="Banco Falabella"/>
    <m/>
    <s v="Banco de Chile"/>
    <x v="3"/>
    <n v="0"/>
    <n v="3000"/>
  </r>
  <r>
    <n v="343137"/>
    <n v="38237"/>
    <n v="125997104"/>
    <x v="0"/>
    <x v="1"/>
    <d v="2017-07-27T16:39:09"/>
    <x v="12"/>
    <d v="2017-08-02T00:00:00"/>
    <s v="Banco Falabella"/>
    <m/>
    <s v="Banco de Chile"/>
    <x v="3"/>
    <n v="0"/>
    <n v="3000"/>
  </r>
  <r>
    <n v="421059"/>
    <n v="38237"/>
    <n v="125997104"/>
    <x v="0"/>
    <x v="1"/>
    <d v="2017-09-27T16:46:45"/>
    <x v="43"/>
    <d v="2017-10-03T00:00:00"/>
    <s v="Banco Falabella"/>
    <m/>
    <s v="Banco de Chile"/>
    <x v="3"/>
    <n v="0"/>
    <n v="3000"/>
  </r>
  <r>
    <n v="393772"/>
    <n v="38237"/>
    <n v="125997104"/>
    <x v="0"/>
    <x v="1"/>
    <d v="2017-08-29T20:17:26"/>
    <x v="14"/>
    <d v="2017-09-05T00:00:00"/>
    <s v="Banco Falabella"/>
    <m/>
    <s v="Banco de Chile"/>
    <x v="3"/>
    <n v="0"/>
    <n v="3000"/>
  </r>
  <r>
    <n v="450089"/>
    <n v="38237"/>
    <n v="125997104"/>
    <x v="0"/>
    <x v="1"/>
    <d v="2017-10-26T18:53:21"/>
    <x v="44"/>
    <d v="2017-11-06T00:00:00"/>
    <s v="Banco Falabella"/>
    <m/>
    <s v="Banco de Chile"/>
    <x v="3"/>
    <n v="0"/>
    <n v="3000"/>
  </r>
  <r>
    <n v="480287"/>
    <n v="38237"/>
    <n v="125997104"/>
    <x v="0"/>
    <x v="1"/>
    <d v="2017-11-28T18:03:10"/>
    <x v="16"/>
    <d v="2017-12-04T00:00:00"/>
    <s v="Banco Falabella"/>
    <m/>
    <s v="Banco de Chile"/>
    <x v="3"/>
    <n v="0"/>
    <n v="3000"/>
  </r>
  <r>
    <n v="514271"/>
    <n v="38237"/>
    <n v="125997104"/>
    <x v="0"/>
    <x v="1"/>
    <d v="2017-12-27T13:58:51"/>
    <x v="45"/>
    <d v="2018-01-03T00:00:00"/>
    <s v="Banco Falabella"/>
    <m/>
    <s v="Banco de Chile"/>
    <x v="3"/>
    <n v="0"/>
    <n v="3000"/>
  </r>
  <r>
    <n v="546103"/>
    <n v="38237"/>
    <n v="125997104"/>
    <x v="0"/>
    <x v="1"/>
    <d v="2018-01-29T18:37:40"/>
    <x v="18"/>
    <d v="2018-02-02T00:00:00"/>
    <s v="Banco Falabella"/>
    <m/>
    <s v="Banco de Chile"/>
    <x v="3"/>
    <n v="0"/>
    <n v="3000"/>
  </r>
  <r>
    <n v="578482"/>
    <n v="38237"/>
    <n v="125997104"/>
    <x v="0"/>
    <x v="1"/>
    <d v="2018-02-27T16:43:36"/>
    <x v="19"/>
    <d v="2018-03-05T00:00:00"/>
    <s v="Banco Falabella"/>
    <m/>
    <s v="Banco de Chile"/>
    <x v="3"/>
    <n v="0"/>
    <n v="3000"/>
  </r>
  <r>
    <n v="644915"/>
    <n v="38237"/>
    <n v="125997104"/>
    <x v="0"/>
    <x v="1"/>
    <d v="2018-04-26T13:25:33"/>
    <x v="47"/>
    <d v="2018-05-03T00:00:00"/>
    <s v="Banco Falabella"/>
    <m/>
    <s v="Banco de Chile"/>
    <x v="3"/>
    <n v="0"/>
    <n v="3000"/>
  </r>
  <r>
    <n v="611363"/>
    <n v="38237"/>
    <n v="125997104"/>
    <x v="0"/>
    <x v="1"/>
    <d v="2018-03-27T16:59:28"/>
    <x v="46"/>
    <d v="2018-04-03T00:00:00"/>
    <s v="Banco Falabella"/>
    <m/>
    <s v="Banco de Chile"/>
    <x v="3"/>
    <n v="0"/>
    <n v="3000"/>
  </r>
  <r>
    <n v="713948"/>
    <n v="38237"/>
    <n v="125997104"/>
    <x v="0"/>
    <x v="1"/>
    <d v="2018-06-27T11:33:55"/>
    <x v="48"/>
    <d v="2018-07-04T00:00:00"/>
    <s v="Banco Falabella"/>
    <m/>
    <s v="Banco de Chile"/>
    <x v="3"/>
    <n v="0"/>
    <n v="3000"/>
  </r>
  <r>
    <n v="678884"/>
    <n v="38237"/>
    <n v="125997104"/>
    <x v="0"/>
    <x v="1"/>
    <d v="2018-05-28T18:30:24"/>
    <x v="22"/>
    <d v="2018-06-11T00:00:00"/>
    <s v="Banco Falabella"/>
    <m/>
    <s v="Banco de Chile"/>
    <x v="3"/>
    <n v="0"/>
    <n v="3000"/>
  </r>
  <r>
    <n v="750090"/>
    <n v="38237"/>
    <n v="125997104"/>
    <x v="0"/>
    <x v="1"/>
    <d v="2018-07-26T13:31:34"/>
    <x v="24"/>
    <d v="2018-08-02T00:00:00"/>
    <s v="Banco Falabella"/>
    <m/>
    <s v="Banco de Chile"/>
    <x v="3"/>
    <n v="0"/>
    <n v="3000"/>
  </r>
  <r>
    <n v="824793"/>
    <n v="38237"/>
    <n v="125997104"/>
    <x v="0"/>
    <x v="1"/>
    <d v="2018-09-26T17:19:58"/>
    <x v="26"/>
    <d v="2018-10-02T00:00:00"/>
    <s v="Banco Falabella"/>
    <m/>
    <s v="Banco de Chile"/>
    <x v="3"/>
    <n v="0"/>
    <n v="3000"/>
  </r>
  <r>
    <n v="787348"/>
    <n v="38237"/>
    <n v="125997104"/>
    <x v="0"/>
    <x v="1"/>
    <d v="2018-08-29T12:35:07"/>
    <x v="49"/>
    <d v="2018-09-04T00:00:00"/>
    <s v="Banco Falabella"/>
    <m/>
    <s v="Banco de Chile"/>
    <x v="3"/>
    <n v="0"/>
    <n v="3000"/>
  </r>
  <r>
    <n v="865615"/>
    <n v="38237"/>
    <n v="125997104"/>
    <x v="0"/>
    <x v="1"/>
    <d v="2018-10-29T12:43:02"/>
    <x v="50"/>
    <d v="2018-11-06T00:00:00"/>
    <s v="Banco Falabella"/>
    <m/>
    <s v="Banco de Chile"/>
    <x v="3"/>
    <n v="0"/>
    <n v="3000"/>
  </r>
  <r>
    <n v="907746"/>
    <n v="38237"/>
    <n v="125997104"/>
    <x v="0"/>
    <x v="1"/>
    <d v="2018-11-30T17:31:58"/>
    <x v="51"/>
    <d v="2018-12-06T00:00:00"/>
    <s v="Banco Falabella"/>
    <m/>
    <s v="Banco de Chile"/>
    <x v="3"/>
    <n v="0"/>
    <n v="3000"/>
  </r>
  <r>
    <n v="951827"/>
    <n v="38237"/>
    <n v="125997104"/>
    <x v="0"/>
    <x v="1"/>
    <d v="2018-12-26T12:48:31"/>
    <x v="52"/>
    <d v="2019-01-03T00:00:00"/>
    <s v="Banco Falabella"/>
    <m/>
    <s v="Banco de Chile"/>
    <x v="3"/>
    <n v="0"/>
    <n v="3000"/>
  </r>
  <r>
    <n v="1046040"/>
    <n v="38237"/>
    <n v="125997104"/>
    <x v="0"/>
    <x v="1"/>
    <d v="2019-02-26T13:13:43"/>
    <x v="31"/>
    <d v="2019-03-04T00:00:00"/>
    <s v="Banco Falabella"/>
    <m/>
    <s v="Banco de Chile"/>
    <x v="3"/>
    <n v="0"/>
    <n v="3000"/>
  </r>
  <r>
    <n v="998444"/>
    <n v="38237"/>
    <n v="125997104"/>
    <x v="0"/>
    <x v="1"/>
    <d v="2019-01-28T12:23:19"/>
    <x v="30"/>
    <d v="2019-02-04T00:00:00"/>
    <s v="Banco Falabella"/>
    <m/>
    <s v="Banco de Chile"/>
    <x v="3"/>
    <n v="0"/>
    <n v="3000"/>
  </r>
  <r>
    <n v="1096869"/>
    <n v="38237"/>
    <n v="125997104"/>
    <x v="0"/>
    <x v="1"/>
    <d v="2019-03-26T16:21:03"/>
    <x v="32"/>
    <d v="2019-04-02T00:00:00"/>
    <s v="Banco Falabella"/>
    <m/>
    <s v="Banco de Chile"/>
    <x v="3"/>
    <n v="0"/>
    <n v="3000"/>
  </r>
  <r>
    <n v="1148378"/>
    <n v="38237"/>
    <n v="125997104"/>
    <x v="0"/>
    <x v="1"/>
    <d v="2019-04-26T12:57:33"/>
    <x v="33"/>
    <d v="2019-05-03T00:00:00"/>
    <s v="Banco Falabella"/>
    <m/>
    <s v="Banco de Chile"/>
    <x v="3"/>
    <n v="0"/>
    <n v="3000"/>
  </r>
  <r>
    <n v="1201957"/>
    <n v="38237"/>
    <n v="125997104"/>
    <x v="0"/>
    <x v="1"/>
    <d v="2019-05-29T17:32:19"/>
    <x v="53"/>
    <d v="2019-06-04T00:00:00"/>
    <s v="Banco Falabella"/>
    <m/>
    <s v="Banco de Chile"/>
    <x v="3"/>
    <n v="0"/>
    <n v="3000"/>
  </r>
  <r>
    <n v="1259853"/>
    <n v="38237"/>
    <n v="125997104"/>
    <x v="0"/>
    <x v="1"/>
    <d v="2019-06-26T15:43:10"/>
    <x v="35"/>
    <d v="2019-07-09T00:00:00"/>
    <s v="Banco Falabella"/>
    <m/>
    <s v="Banco de Chile"/>
    <x v="3"/>
    <n v="0"/>
    <n v="3000"/>
  </r>
  <r>
    <n v="135459"/>
    <n v="38238"/>
    <n v="173009690"/>
    <x v="0"/>
    <x v="1"/>
    <d v="2016-07-15T13:21:50"/>
    <x v="36"/>
    <d v="2016-07-28T00:00:00"/>
    <s v="Banco Estado"/>
    <m/>
    <s v="Banco de Chile"/>
    <x v="3"/>
    <n v="0"/>
    <n v="5000"/>
  </r>
  <r>
    <n v="166625"/>
    <n v="38238"/>
    <n v="173009690"/>
    <x v="0"/>
    <x v="1"/>
    <d v="2016-09-29T12:20:47"/>
    <x v="38"/>
    <d v="2016-10-04T00:00:00"/>
    <s v="Banco Estado"/>
    <m/>
    <s v="Banco de Chile"/>
    <x v="3"/>
    <n v="0"/>
    <n v="5000"/>
  </r>
  <r>
    <n v="155211"/>
    <n v="38238"/>
    <n v="173009690"/>
    <x v="0"/>
    <x v="1"/>
    <d v="2016-08-26T16:39:45"/>
    <x v="1"/>
    <d v="2016-09-05T00:00:00"/>
    <s v="Banco Estado"/>
    <m/>
    <s v="Banco de Chile"/>
    <x v="3"/>
    <n v="0"/>
    <n v="5000"/>
  </r>
  <r>
    <n v="178600"/>
    <n v="38238"/>
    <n v="173009690"/>
    <x v="0"/>
    <x v="1"/>
    <d v="2016-10-27T13:35:17"/>
    <x v="37"/>
    <d v="2016-11-08T00:00:00"/>
    <s v="Banco Estado"/>
    <m/>
    <s v="Banco de Chile"/>
    <x v="3"/>
    <n v="0"/>
    <n v="5000"/>
  </r>
  <r>
    <n v="144310"/>
    <n v="38238"/>
    <n v="173009690"/>
    <x v="0"/>
    <x v="1"/>
    <d v="2016-07-27T15:47:34"/>
    <x v="2"/>
    <d v="2016-08-09T00:00:00"/>
    <s v="Banco Estado"/>
    <m/>
    <s v="Banco de Chile"/>
    <x v="3"/>
    <n v="0"/>
    <n v="5000"/>
  </r>
  <r>
    <n v="135460"/>
    <n v="38239"/>
    <n v="107101950"/>
    <x v="0"/>
    <x v="1"/>
    <d v="2016-07-15T13:21:50"/>
    <x v="36"/>
    <d v="2016-07-20T00:00:00"/>
    <s v="Banco Estado"/>
    <m/>
    <s v="Banco de Chile"/>
    <x v="3"/>
    <n v="0"/>
    <n v="3000"/>
  </r>
  <r>
    <n v="144311"/>
    <n v="38239"/>
    <n v="107101950"/>
    <x v="0"/>
    <x v="1"/>
    <d v="2016-07-27T15:47:34"/>
    <x v="2"/>
    <d v="2016-08-03T00:00:00"/>
    <s v="Banco Estado"/>
    <m/>
    <s v="Banco de Chile"/>
    <x v="3"/>
    <n v="0"/>
    <n v="3000"/>
  </r>
  <r>
    <n v="178601"/>
    <n v="38239"/>
    <n v="107101950"/>
    <x v="0"/>
    <x v="1"/>
    <d v="2016-10-27T13:35:17"/>
    <x v="37"/>
    <d v="2016-11-08T00:00:00"/>
    <s v="Banco Estado"/>
    <m/>
    <s v="Banco de Chile"/>
    <x v="3"/>
    <n v="0"/>
    <n v="3000"/>
  </r>
  <r>
    <n v="155212"/>
    <n v="38239"/>
    <n v="107101950"/>
    <x v="0"/>
    <x v="1"/>
    <d v="2016-08-26T16:39:45"/>
    <x v="1"/>
    <d v="2016-09-05T00:00:00"/>
    <s v="Banco Estado"/>
    <m/>
    <s v="Banco de Chile"/>
    <x v="3"/>
    <n v="0"/>
    <n v="3000"/>
  </r>
  <r>
    <n v="166626"/>
    <n v="38239"/>
    <n v="107101950"/>
    <x v="0"/>
    <x v="1"/>
    <d v="2016-09-29T12:20:47"/>
    <x v="38"/>
    <d v="2016-10-04T00:00:00"/>
    <s v="Banco Estado"/>
    <m/>
    <s v="Banco de Chile"/>
    <x v="3"/>
    <n v="0"/>
    <n v="3000"/>
  </r>
  <r>
    <n v="191406"/>
    <n v="38239"/>
    <n v="107101950"/>
    <x v="0"/>
    <x v="1"/>
    <d v="2016-11-29T11:48:53"/>
    <x v="7"/>
    <d v="2016-12-02T00:00:00"/>
    <s v="Banco Estado"/>
    <m/>
    <s v="Banco de Chile"/>
    <x v="3"/>
    <n v="0"/>
    <n v="3000"/>
  </r>
  <r>
    <n v="236927"/>
    <n v="38239"/>
    <n v="107101950"/>
    <x v="0"/>
    <x v="1"/>
    <d v="2017-02-27T12:19:23"/>
    <x v="4"/>
    <d v="2017-03-02T00:00:00"/>
    <s v="Banco Estado"/>
    <m/>
    <s v="Banco de Chile"/>
    <x v="3"/>
    <n v="0"/>
    <n v="3000"/>
  </r>
  <r>
    <n v="205567"/>
    <n v="38239"/>
    <n v="107101950"/>
    <x v="0"/>
    <x v="1"/>
    <d v="2016-12-29T16:59:06"/>
    <x v="39"/>
    <d v="2017-01-05T00:00:00"/>
    <s v="Banco Estado"/>
    <m/>
    <s v="Banco de Chile"/>
    <x v="3"/>
    <n v="0"/>
    <n v="3000"/>
  </r>
  <r>
    <n v="220373"/>
    <n v="38239"/>
    <n v="107101950"/>
    <x v="0"/>
    <x v="1"/>
    <d v="2017-01-26T15:39:04"/>
    <x v="5"/>
    <d v="2017-02-02T00:00:00"/>
    <s v="Banco Estado"/>
    <m/>
    <s v="Banco de Chile"/>
    <x v="3"/>
    <n v="0"/>
    <n v="3000"/>
  </r>
  <r>
    <n v="295619"/>
    <n v="38239"/>
    <n v="107101950"/>
    <x v="0"/>
    <x v="1"/>
    <d v="2017-05-29T17:25:45"/>
    <x v="8"/>
    <d v="2017-06-06T00:00:00"/>
    <s v="Banco Estado"/>
    <m/>
    <s v="Banco de Chile"/>
    <x v="3"/>
    <n v="0"/>
    <n v="3000"/>
  </r>
  <r>
    <n v="272483"/>
    <n v="38239"/>
    <n v="107101950"/>
    <x v="0"/>
    <x v="1"/>
    <d v="2017-04-26T15:42:27"/>
    <x v="41"/>
    <d v="2017-05-04T00:00:00"/>
    <s v="Banco Estado"/>
    <m/>
    <s v="Banco de Chile"/>
    <x v="3"/>
    <n v="0"/>
    <n v="3000"/>
  </r>
  <r>
    <n v="254304"/>
    <n v="38239"/>
    <n v="107101950"/>
    <x v="0"/>
    <x v="1"/>
    <d v="2017-03-28T15:24:43"/>
    <x v="40"/>
    <d v="2017-04-04T00:00:00"/>
    <s v="Banco Estado"/>
    <m/>
    <s v="Banco de Chile"/>
    <x v="3"/>
    <n v="0"/>
    <n v="3000"/>
  </r>
  <r>
    <n v="343216"/>
    <n v="38239"/>
    <n v="107101950"/>
    <x v="0"/>
    <x v="1"/>
    <d v="2017-07-27T16:39:09"/>
    <x v="12"/>
    <d v="2017-08-02T00:00:00"/>
    <s v="Banco Estado"/>
    <m/>
    <s v="Banco de Chile"/>
    <x v="3"/>
    <n v="0"/>
    <n v="3000"/>
  </r>
  <r>
    <n v="318254"/>
    <n v="38239"/>
    <n v="107101950"/>
    <x v="0"/>
    <x v="1"/>
    <d v="2017-06-28T13:07:20"/>
    <x v="42"/>
    <d v="2017-07-04T00:00:00"/>
    <s v="Banco Estado"/>
    <m/>
    <s v="Banco de Chile"/>
    <x v="3"/>
    <n v="0"/>
    <n v="3000"/>
  </r>
  <r>
    <n v="421137"/>
    <n v="38239"/>
    <n v="107101950"/>
    <x v="0"/>
    <x v="1"/>
    <d v="2017-09-27T16:46:45"/>
    <x v="43"/>
    <d v="2017-10-03T00:00:00"/>
    <s v="Banco Estado"/>
    <m/>
    <s v="Banco de Chile"/>
    <x v="3"/>
    <n v="0"/>
    <n v="3000"/>
  </r>
  <r>
    <n v="393850"/>
    <n v="38239"/>
    <n v="107101950"/>
    <x v="0"/>
    <x v="1"/>
    <d v="2017-08-29T20:17:26"/>
    <x v="14"/>
    <d v="2017-09-05T00:00:00"/>
    <s v="Banco Estado"/>
    <m/>
    <s v="Banco de Chile"/>
    <x v="3"/>
    <n v="0"/>
    <n v="3000"/>
  </r>
  <r>
    <n v="480362"/>
    <n v="38239"/>
    <n v="107101950"/>
    <x v="0"/>
    <x v="1"/>
    <d v="2017-11-28T18:03:10"/>
    <x v="16"/>
    <d v="2017-12-04T00:00:00"/>
    <s v="Banco Estado"/>
    <m/>
    <s v="Banco de Chile"/>
    <x v="3"/>
    <n v="0"/>
    <n v="3000"/>
  </r>
  <r>
    <n v="450167"/>
    <n v="38239"/>
    <n v="107101950"/>
    <x v="0"/>
    <x v="1"/>
    <d v="2017-10-26T18:53:21"/>
    <x v="44"/>
    <d v="2017-11-06T00:00:00"/>
    <s v="Banco Estado"/>
    <m/>
    <s v="Banco de Chile"/>
    <x v="3"/>
    <n v="0"/>
    <n v="3000"/>
  </r>
  <r>
    <n v="546178"/>
    <n v="38239"/>
    <n v="107101950"/>
    <x v="0"/>
    <x v="1"/>
    <d v="2018-01-29T18:37:40"/>
    <x v="18"/>
    <d v="2018-02-02T00:00:00"/>
    <s v="Banco Estado"/>
    <m/>
    <s v="Banco de Chile"/>
    <x v="3"/>
    <n v="0"/>
    <n v="3000"/>
  </r>
  <r>
    <n v="514346"/>
    <n v="38239"/>
    <n v="107101950"/>
    <x v="0"/>
    <x v="1"/>
    <d v="2017-12-27T13:58:51"/>
    <x v="45"/>
    <d v="2018-01-03T00:00:00"/>
    <s v="Banco Estado"/>
    <m/>
    <s v="Banco de Chile"/>
    <x v="3"/>
    <n v="0"/>
    <n v="3000"/>
  </r>
  <r>
    <n v="578557"/>
    <n v="38239"/>
    <n v="107101950"/>
    <x v="0"/>
    <x v="1"/>
    <d v="2018-02-27T16:43:36"/>
    <x v="19"/>
    <d v="2018-03-05T00:00:00"/>
    <s v="Banco Estado"/>
    <m/>
    <s v="Banco de Chile"/>
    <x v="3"/>
    <n v="0"/>
    <n v="3000"/>
  </r>
  <r>
    <n v="644989"/>
    <n v="38239"/>
    <n v="107101950"/>
    <x v="0"/>
    <x v="1"/>
    <d v="2018-04-26T13:25:33"/>
    <x v="47"/>
    <d v="2018-05-03T00:00:00"/>
    <s v="Banco Estado"/>
    <m/>
    <s v="Banco de Chile"/>
    <x v="3"/>
    <n v="0"/>
    <n v="3000"/>
  </r>
  <r>
    <n v="611437"/>
    <n v="38239"/>
    <n v="107101950"/>
    <x v="0"/>
    <x v="1"/>
    <d v="2018-03-27T16:59:28"/>
    <x v="46"/>
    <d v="2018-04-03T00:00:00"/>
    <s v="Banco Estado"/>
    <m/>
    <s v="Banco de Chile"/>
    <x v="3"/>
    <n v="0"/>
    <n v="3000"/>
  </r>
  <r>
    <n v="678957"/>
    <n v="38239"/>
    <n v="107101950"/>
    <x v="0"/>
    <x v="1"/>
    <d v="2018-05-28T18:30:24"/>
    <x v="22"/>
    <d v="2018-06-11T00:00:00"/>
    <s v="Banco Estado"/>
    <m/>
    <s v="Banco de Chile"/>
    <x v="3"/>
    <n v="0"/>
    <n v="3000"/>
  </r>
  <r>
    <n v="714021"/>
    <n v="38239"/>
    <n v="107101950"/>
    <x v="0"/>
    <x v="1"/>
    <d v="2018-06-27T11:33:55"/>
    <x v="48"/>
    <d v="2018-07-04T00:00:00"/>
    <s v="Banco Estado"/>
    <m/>
    <s v="Banco de Chile"/>
    <x v="3"/>
    <n v="0"/>
    <n v="3000"/>
  </r>
  <r>
    <n v="750162"/>
    <n v="38239"/>
    <n v="107101950"/>
    <x v="0"/>
    <x v="1"/>
    <d v="2018-07-26T13:31:34"/>
    <x v="24"/>
    <d v="2018-08-02T00:00:00"/>
    <s v="Banco Estado"/>
    <m/>
    <s v="Banco de Chile"/>
    <x v="3"/>
    <n v="0"/>
    <n v="3000"/>
  </r>
  <r>
    <n v="787419"/>
    <n v="38239"/>
    <n v="107101950"/>
    <x v="0"/>
    <x v="1"/>
    <d v="2018-08-29T12:35:07"/>
    <x v="49"/>
    <d v="2018-09-04T00:00:00"/>
    <s v="Banco Estado"/>
    <m/>
    <s v="Banco de Chile"/>
    <x v="3"/>
    <n v="0"/>
    <n v="3000"/>
  </r>
  <r>
    <n v="824864"/>
    <n v="38239"/>
    <n v="107101950"/>
    <x v="0"/>
    <x v="1"/>
    <d v="2018-09-26T17:19:58"/>
    <x v="26"/>
    <d v="2018-10-02T00:00:00"/>
    <s v="Banco Estado"/>
    <m/>
    <s v="Banco de Chile"/>
    <x v="3"/>
    <n v="0"/>
    <n v="3000"/>
  </r>
  <r>
    <n v="865686"/>
    <n v="38239"/>
    <n v="107101950"/>
    <x v="0"/>
    <x v="1"/>
    <d v="2018-10-29T12:43:02"/>
    <x v="50"/>
    <d v="2018-11-06T00:00:00"/>
    <s v="Banco Estado"/>
    <m/>
    <s v="Banco de Chile"/>
    <x v="3"/>
    <n v="0"/>
    <n v="3000"/>
  </r>
  <r>
    <n v="907817"/>
    <n v="38239"/>
    <n v="107101950"/>
    <x v="0"/>
    <x v="1"/>
    <d v="2018-11-30T17:31:58"/>
    <x v="51"/>
    <d v="2018-12-06T00:00:00"/>
    <s v="Banco Estado"/>
    <m/>
    <s v="Banco de Chile"/>
    <x v="3"/>
    <n v="0"/>
    <n v="3000"/>
  </r>
  <r>
    <n v="951898"/>
    <n v="38239"/>
    <n v="107101950"/>
    <x v="0"/>
    <x v="1"/>
    <d v="2018-12-26T12:48:31"/>
    <x v="52"/>
    <d v="2019-01-03T00:00:00"/>
    <s v="Banco Estado"/>
    <m/>
    <s v="Banco de Chile"/>
    <x v="3"/>
    <n v="0"/>
    <n v="3000"/>
  </r>
  <r>
    <n v="998515"/>
    <n v="38239"/>
    <n v="107101950"/>
    <x v="0"/>
    <x v="1"/>
    <d v="2019-01-28T12:23:19"/>
    <x v="30"/>
    <d v="2019-02-04T00:00:00"/>
    <s v="Banco Estado"/>
    <m/>
    <s v="Banco de Chile"/>
    <x v="3"/>
    <n v="0"/>
    <n v="3000"/>
  </r>
  <r>
    <n v="1046111"/>
    <n v="38239"/>
    <n v="107101950"/>
    <x v="0"/>
    <x v="1"/>
    <d v="2019-02-26T13:13:43"/>
    <x v="31"/>
    <d v="2019-03-04T00:00:00"/>
    <s v="Banco Estado"/>
    <m/>
    <s v="Banco de Chile"/>
    <x v="3"/>
    <n v="0"/>
    <n v="3000"/>
  </r>
  <r>
    <n v="1096938"/>
    <n v="38239"/>
    <n v="107101950"/>
    <x v="0"/>
    <x v="1"/>
    <d v="2019-03-26T16:21:03"/>
    <x v="32"/>
    <d v="2019-04-02T00:00:00"/>
    <s v="Banco Estado"/>
    <m/>
    <s v="Banco de Chile"/>
    <x v="3"/>
    <n v="0"/>
    <n v="3000"/>
  </r>
  <r>
    <n v="1148445"/>
    <n v="38239"/>
    <n v="107101950"/>
    <x v="0"/>
    <x v="1"/>
    <d v="2019-04-26T12:57:33"/>
    <x v="33"/>
    <d v="2019-05-03T00:00:00"/>
    <s v="Banco Estado"/>
    <m/>
    <s v="Banco de Chile"/>
    <x v="3"/>
    <n v="0"/>
    <n v="3000"/>
  </r>
  <r>
    <n v="1202024"/>
    <n v="38239"/>
    <n v="107101950"/>
    <x v="0"/>
    <x v="1"/>
    <d v="2019-05-29T17:32:19"/>
    <x v="53"/>
    <d v="2019-06-04T00:00:00"/>
    <s v="Banco Estado"/>
    <m/>
    <s v="Banco de Chile"/>
    <x v="3"/>
    <n v="0"/>
    <n v="3000"/>
  </r>
  <r>
    <n v="1259918"/>
    <n v="38239"/>
    <n v="107101950"/>
    <x v="0"/>
    <x v="1"/>
    <d v="2019-06-26T15:43:10"/>
    <x v="35"/>
    <d v="2019-07-09T00:00:00"/>
    <s v="Banco Estado"/>
    <m/>
    <s v="Banco de Chile"/>
    <x v="3"/>
    <n v="0"/>
    <n v="3000"/>
  </r>
  <r>
    <n v="135461"/>
    <n v="38240"/>
    <n v="181389176"/>
    <x v="0"/>
    <x v="1"/>
    <d v="2016-07-15T13:21:50"/>
    <x v="36"/>
    <d v="2016-08-01T00:00:00"/>
    <s v="Banco Estado"/>
    <m/>
    <s v="Banco de Chile"/>
    <x v="2"/>
    <n v="0"/>
    <n v="3000"/>
  </r>
  <r>
    <n v="166627"/>
    <n v="38240"/>
    <n v="181389176"/>
    <x v="0"/>
    <x v="1"/>
    <d v="2016-09-29T12:20:47"/>
    <x v="38"/>
    <d v="2016-11-02T00:00:00"/>
    <s v="Banco Estado"/>
    <m/>
    <s v="Banco de Chile"/>
    <x v="5"/>
    <n v="1"/>
    <n v="3000"/>
  </r>
  <r>
    <n v="155213"/>
    <n v="38240"/>
    <n v="181389176"/>
    <x v="0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x v="0"/>
    <x v="1"/>
    <d v="2016-07-27T15:47:34"/>
    <x v="2"/>
    <d v="2016-08-09T00:00:00"/>
    <s v="Banco Estado"/>
    <m/>
    <s v="Banco de Chile"/>
    <x v="3"/>
    <n v="0"/>
    <n v="3000"/>
  </r>
  <r>
    <n v="135397"/>
    <n v="38241"/>
    <n v="105431708"/>
    <x v="0"/>
    <x v="1"/>
    <d v="2016-07-15T13:21:50"/>
    <x v="36"/>
    <d v="2016-08-01T00:00:00"/>
    <s v="Banco Estado"/>
    <m/>
    <s v="Banco de Chile"/>
    <x v="2"/>
    <n v="0"/>
    <n v="3000"/>
  </r>
  <r>
    <n v="155150"/>
    <n v="38241"/>
    <n v="105431708"/>
    <x v="0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x v="0"/>
    <x v="1"/>
    <d v="2016-09-29T12:20:47"/>
    <x v="38"/>
    <d v="2016-10-17T00:00:00"/>
    <s v="Banco Estado"/>
    <m/>
    <s v="Banco de Chile"/>
    <x v="3"/>
    <n v="0"/>
    <n v="3000"/>
  </r>
  <r>
    <n v="144247"/>
    <n v="38241"/>
    <n v="105431708"/>
    <x v="0"/>
    <x v="1"/>
    <d v="2016-07-27T15:47:34"/>
    <x v="2"/>
    <d v="2016-09-07T00:00:00"/>
    <s v="Banco Estado"/>
    <m/>
    <s v="Banco de Chile"/>
    <x v="2"/>
    <n v="0"/>
    <n v="3000"/>
  </r>
  <r>
    <n v="178539"/>
    <n v="38241"/>
    <n v="105431708"/>
    <x v="0"/>
    <x v="1"/>
    <d v="2016-10-27T13:35:17"/>
    <x v="37"/>
    <d v="2016-11-29T00:00:00"/>
    <s v="Banco Estado"/>
    <m/>
    <s v="Banco de Chile"/>
    <x v="2"/>
    <n v="0"/>
    <n v="3000"/>
  </r>
  <r>
    <n v="191346"/>
    <n v="38241"/>
    <n v="105431708"/>
    <x v="0"/>
    <x v="1"/>
    <d v="2016-11-29T11:48:53"/>
    <x v="7"/>
    <d v="2017-01-09T00:00:00"/>
    <s v="Banco Estado"/>
    <m/>
    <s v="Banco de Chile"/>
    <x v="2"/>
    <n v="0"/>
    <n v="3000"/>
  </r>
  <r>
    <n v="236867"/>
    <n v="38241"/>
    <n v="105431708"/>
    <x v="0"/>
    <x v="1"/>
    <d v="2017-02-27T12:19:23"/>
    <x v="4"/>
    <d v="2017-04-04T00:00:00"/>
    <s v="Banco Estado"/>
    <m/>
    <s v="Banco de Chile"/>
    <x v="2"/>
    <n v="0"/>
    <n v="3000"/>
  </r>
  <r>
    <n v="205507"/>
    <n v="38241"/>
    <n v="105431708"/>
    <x v="0"/>
    <x v="1"/>
    <d v="2016-12-29T16:59:06"/>
    <x v="39"/>
    <d v="2017-01-31T00:00:00"/>
    <s v="Banco Estado"/>
    <m/>
    <s v="Banco de Chile"/>
    <x v="2"/>
    <n v="0"/>
    <n v="3000"/>
  </r>
  <r>
    <n v="220313"/>
    <n v="38241"/>
    <n v="105431708"/>
    <x v="0"/>
    <x v="1"/>
    <d v="2017-01-26T15:39:04"/>
    <x v="5"/>
    <d v="2017-03-01T00:00:00"/>
    <s v="Banco Estado"/>
    <m/>
    <s v="Banco de Chile"/>
    <x v="2"/>
    <n v="0"/>
    <n v="3000"/>
  </r>
  <r>
    <n v="254247"/>
    <n v="38241"/>
    <n v="105431708"/>
    <x v="0"/>
    <x v="1"/>
    <d v="2017-03-28T15:24:43"/>
    <x v="40"/>
    <d v="2017-05-04T00:00:00"/>
    <s v="Banco Estado"/>
    <m/>
    <s v="Banco de Chile"/>
    <x v="2"/>
    <n v="0"/>
    <n v="3000"/>
  </r>
  <r>
    <n v="295563"/>
    <n v="38241"/>
    <n v="105431708"/>
    <x v="0"/>
    <x v="1"/>
    <d v="2017-05-29T17:25:45"/>
    <x v="8"/>
    <d v="2017-07-04T00:00:00"/>
    <s v="Banco Estado"/>
    <m/>
    <s v="Banco de Chile"/>
    <x v="2"/>
    <n v="0"/>
    <n v="3000"/>
  </r>
  <r>
    <n v="272426"/>
    <n v="38241"/>
    <n v="105431708"/>
    <x v="0"/>
    <x v="1"/>
    <d v="2017-04-26T15:42:27"/>
    <x v="41"/>
    <d v="2017-06-06T00:00:00"/>
    <s v="Banco Estado"/>
    <m/>
    <s v="Banco de Chile"/>
    <x v="2"/>
    <n v="0"/>
    <n v="3000"/>
  </r>
  <r>
    <n v="343160"/>
    <n v="38241"/>
    <n v="105431708"/>
    <x v="0"/>
    <x v="1"/>
    <d v="2017-07-27T16:39:09"/>
    <x v="12"/>
    <d v="2017-08-29T00:00:00"/>
    <s v="Banco Estado"/>
    <m/>
    <s v="Banco de Chile"/>
    <x v="2"/>
    <n v="0"/>
    <n v="3000"/>
  </r>
  <r>
    <n v="318198"/>
    <n v="38241"/>
    <n v="105431708"/>
    <x v="0"/>
    <x v="1"/>
    <d v="2017-06-28T13:07:20"/>
    <x v="42"/>
    <d v="2017-07-28T00:00:00"/>
    <s v="Banco Estado"/>
    <m/>
    <s v="Banco de Chile"/>
    <x v="2"/>
    <n v="0"/>
    <n v="3000"/>
  </r>
  <r>
    <n v="393795"/>
    <n v="38241"/>
    <n v="105431708"/>
    <x v="0"/>
    <x v="1"/>
    <d v="2017-08-29T20:17:26"/>
    <x v="14"/>
    <d v="2017-10-02T00:00:00"/>
    <s v="Banco Estado"/>
    <m/>
    <s v="Banco de Chile"/>
    <x v="2"/>
    <n v="0"/>
    <n v="3000"/>
  </r>
  <r>
    <n v="421082"/>
    <n v="38241"/>
    <n v="105431708"/>
    <x v="0"/>
    <x v="1"/>
    <d v="2017-09-27T16:46:45"/>
    <x v="43"/>
    <d v="2017-10-31T00:00:00"/>
    <s v="Banco Estado"/>
    <m/>
    <s v="Banco de Chile"/>
    <x v="2"/>
    <n v="0"/>
    <n v="3000"/>
  </r>
  <r>
    <n v="480309"/>
    <n v="38241"/>
    <n v="105431708"/>
    <x v="0"/>
    <x v="1"/>
    <d v="2017-11-28T18:03:10"/>
    <x v="16"/>
    <d v="2017-12-29T00:00:00"/>
    <s v="Banco Estado"/>
    <m/>
    <s v="Banco de Chile"/>
    <x v="2"/>
    <n v="0"/>
    <n v="3000"/>
  </r>
  <r>
    <n v="450112"/>
    <n v="38241"/>
    <n v="105431708"/>
    <x v="0"/>
    <x v="1"/>
    <d v="2017-10-26T18:53:21"/>
    <x v="44"/>
    <d v="2017-11-29T00:00:00"/>
    <s v="Banco Estado"/>
    <m/>
    <s v="Banco de Chile"/>
    <x v="2"/>
    <n v="0"/>
    <n v="3000"/>
  </r>
  <r>
    <n v="514293"/>
    <n v="38241"/>
    <n v="105431708"/>
    <x v="0"/>
    <x v="1"/>
    <d v="2017-12-27T13:58:51"/>
    <x v="45"/>
    <d v="2018-01-29T00:00:00"/>
    <s v="Banco Estado"/>
    <m/>
    <s v="Banco de Chile"/>
    <x v="2"/>
    <n v="0"/>
    <n v="3000"/>
  </r>
  <r>
    <n v="546125"/>
    <n v="38241"/>
    <n v="105431708"/>
    <x v="0"/>
    <x v="1"/>
    <d v="2018-01-29T18:37:40"/>
    <x v="18"/>
    <d v="2018-02-26T00:00:00"/>
    <s v="Banco Estado"/>
    <m/>
    <s v="Banco de Chile"/>
    <x v="2"/>
    <n v="0"/>
    <n v="3000"/>
  </r>
  <r>
    <n v="578504"/>
    <n v="38241"/>
    <n v="105431708"/>
    <x v="0"/>
    <x v="1"/>
    <d v="2018-02-27T16:43:36"/>
    <x v="19"/>
    <d v="2018-03-27T00:00:00"/>
    <s v="Banco Estado"/>
    <m/>
    <s v="Banco de Chile"/>
    <x v="2"/>
    <n v="0"/>
    <n v="3000"/>
  </r>
  <r>
    <n v="611384"/>
    <n v="38241"/>
    <n v="105431708"/>
    <x v="0"/>
    <x v="1"/>
    <d v="2018-03-27T16:59:28"/>
    <x v="46"/>
    <d v="2018-04-30T00:00:00"/>
    <s v="Banco Estado"/>
    <m/>
    <s v="Banco de Chile"/>
    <x v="2"/>
    <n v="0"/>
    <n v="3000"/>
  </r>
  <r>
    <n v="644936"/>
    <n v="38241"/>
    <n v="105431708"/>
    <x v="0"/>
    <x v="1"/>
    <d v="2018-04-26T13:25:33"/>
    <x v="47"/>
    <d v="2018-06-07T00:00:00"/>
    <s v="Banco Estado"/>
    <m/>
    <s v="Banco de Chile"/>
    <x v="2"/>
    <n v="0"/>
    <n v="3000"/>
  </r>
  <r>
    <n v="713968"/>
    <n v="38241"/>
    <n v="105431708"/>
    <x v="0"/>
    <x v="1"/>
    <d v="2018-06-27T11:33:55"/>
    <x v="48"/>
    <d v="2018-07-31T00:00:00"/>
    <s v="Banco Estado"/>
    <m/>
    <s v="Banco de Chile"/>
    <x v="2"/>
    <n v="0"/>
    <n v="3000"/>
  </r>
  <r>
    <n v="678904"/>
    <n v="38241"/>
    <n v="105431708"/>
    <x v="0"/>
    <x v="1"/>
    <d v="2018-05-28T18:30:24"/>
    <x v="22"/>
    <d v="2018-07-03T00:00:00"/>
    <s v="Banco Estado"/>
    <m/>
    <s v="Banco de Chile"/>
    <x v="2"/>
    <n v="0"/>
    <n v="3000"/>
  </r>
  <r>
    <n v="750110"/>
    <n v="38241"/>
    <n v="105431708"/>
    <x v="0"/>
    <x v="1"/>
    <d v="2018-07-26T13:31:34"/>
    <x v="24"/>
    <d v="2018-08-28T00:00:00"/>
    <s v="Banco Estado"/>
    <m/>
    <s v="Banco de Chile"/>
    <x v="3"/>
    <n v="0"/>
    <n v="3000"/>
  </r>
  <r>
    <n v="787367"/>
    <n v="38241"/>
    <n v="105431708"/>
    <x v="0"/>
    <x v="1"/>
    <d v="2018-08-29T12:35:07"/>
    <x v="49"/>
    <d v="2018-09-04T00:00:00"/>
    <s v="Banco Estado"/>
    <m/>
    <s v="Banco de Chile"/>
    <x v="3"/>
    <n v="0"/>
    <n v="3000"/>
  </r>
  <r>
    <n v="824812"/>
    <n v="38241"/>
    <n v="105431708"/>
    <x v="0"/>
    <x v="1"/>
    <d v="2018-09-26T17:19:58"/>
    <x v="26"/>
    <d v="2018-10-02T00:00:00"/>
    <s v="Banco Estado"/>
    <m/>
    <s v="Banco de Chile"/>
    <x v="3"/>
    <n v="0"/>
    <n v="3000"/>
  </r>
  <r>
    <n v="865634"/>
    <n v="38241"/>
    <n v="105431708"/>
    <x v="0"/>
    <x v="1"/>
    <d v="2018-10-29T12:43:02"/>
    <x v="50"/>
    <d v="2018-11-22T00:00:00"/>
    <s v="Banco Estado"/>
    <m/>
    <s v="Banco de Chile"/>
    <x v="3"/>
    <n v="0"/>
    <n v="3000"/>
  </r>
  <r>
    <n v="907765"/>
    <n v="38241"/>
    <n v="105431708"/>
    <x v="0"/>
    <x v="1"/>
    <d v="2018-11-30T17:31:58"/>
    <x v="51"/>
    <d v="2018-12-24T00:00:00"/>
    <s v="Banco Estado"/>
    <m/>
    <s v="Banco de Chile"/>
    <x v="4"/>
    <n v="99"/>
    <n v="3000"/>
  </r>
  <r>
    <n v="951846"/>
    <n v="38241"/>
    <n v="105431708"/>
    <x v="0"/>
    <x v="1"/>
    <d v="2018-12-26T12:48:31"/>
    <x v="52"/>
    <d v="2019-01-28T00:00:00"/>
    <s v="Banco Estado"/>
    <m/>
    <s v="Banco de Chile"/>
    <x v="3"/>
    <n v="0"/>
    <n v="3000"/>
  </r>
  <r>
    <n v="998463"/>
    <n v="38241"/>
    <n v="105431708"/>
    <x v="0"/>
    <x v="1"/>
    <d v="2019-01-28T12:23:19"/>
    <x v="30"/>
    <d v="2019-02-04T00:00:00"/>
    <s v="Banco Estado"/>
    <m/>
    <s v="Banco de Chile"/>
    <x v="3"/>
    <n v="0"/>
    <n v="3000"/>
  </r>
  <r>
    <n v="1046059"/>
    <n v="38241"/>
    <n v="105431708"/>
    <x v="0"/>
    <x v="1"/>
    <d v="2019-02-26T13:13:43"/>
    <x v="31"/>
    <d v="2019-04-01T00:00:00"/>
    <s v="Banco Estado"/>
    <m/>
    <s v="Banco de Chile"/>
    <x v="2"/>
    <n v="0"/>
    <n v="3000"/>
  </r>
  <r>
    <n v="1096888"/>
    <n v="38241"/>
    <n v="105431708"/>
    <x v="0"/>
    <x v="1"/>
    <d v="2019-03-26T16:21:03"/>
    <x v="32"/>
    <d v="2019-04-26T00:00:00"/>
    <s v="Banco Estado"/>
    <m/>
    <s v="Banco de Chile"/>
    <x v="2"/>
    <n v="0"/>
    <n v="3000"/>
  </r>
  <r>
    <n v="1148397"/>
    <n v="38241"/>
    <n v="105431708"/>
    <x v="0"/>
    <x v="1"/>
    <d v="2019-04-26T12:57:33"/>
    <x v="33"/>
    <d v="2019-05-03T00:00:00"/>
    <s v="Banco Estado"/>
    <m/>
    <s v="Banco de Chile"/>
    <x v="3"/>
    <n v="0"/>
    <n v="3000"/>
  </r>
  <r>
    <n v="1201976"/>
    <n v="38241"/>
    <n v="105431708"/>
    <x v="0"/>
    <x v="1"/>
    <d v="2019-05-29T17:32:19"/>
    <x v="53"/>
    <d v="2019-06-11T00:00:00"/>
    <s v="Banco Estado"/>
    <m/>
    <s v="Banco de Chile"/>
    <x v="3"/>
    <n v="0"/>
    <n v="3000"/>
  </r>
  <r>
    <n v="1259872"/>
    <n v="38241"/>
    <n v="105431708"/>
    <x v="0"/>
    <x v="1"/>
    <d v="2019-06-26T15:43:10"/>
    <x v="35"/>
    <d v="2019-07-09T00:00:00"/>
    <s v="Banco Estado"/>
    <m/>
    <s v="Banco de Chile"/>
    <x v="3"/>
    <n v="0"/>
    <n v="3000"/>
  </r>
  <r>
    <n v="135398"/>
    <n v="38243"/>
    <n v="157612131"/>
    <x v="0"/>
    <x v="1"/>
    <d v="2016-07-15T13:21:50"/>
    <x v="36"/>
    <d v="2016-07-20T00:00:00"/>
    <s v="Banco de Crédito e Inversiones"/>
    <m/>
    <s v="Banco de Chile"/>
    <x v="3"/>
    <n v="0"/>
    <n v="3000"/>
  </r>
  <r>
    <n v="191347"/>
    <n v="38243"/>
    <n v="157612131"/>
    <x v="0"/>
    <x v="1"/>
    <d v="2016-11-29T11:48:53"/>
    <x v="7"/>
    <d v="2017-01-09T00:00:00"/>
    <s v="Banco de Crédito e Inversiones"/>
    <m/>
    <s v="Banco de Chile"/>
    <x v="2"/>
    <n v="0"/>
    <n v="3000"/>
  </r>
  <r>
    <n v="178540"/>
    <n v="38243"/>
    <n v="157612131"/>
    <x v="0"/>
    <x v="1"/>
    <d v="2016-10-27T13:35:17"/>
    <x v="37"/>
    <d v="2016-11-08T00:00:00"/>
    <s v="Banco de Crédito e Inversiones"/>
    <m/>
    <s v="Banco de Chile"/>
    <x v="3"/>
    <n v="0"/>
    <n v="3000"/>
  </r>
  <r>
    <n v="144248"/>
    <n v="38243"/>
    <n v="157612131"/>
    <x v="0"/>
    <x v="1"/>
    <d v="2016-07-27T15:47:34"/>
    <x v="2"/>
    <d v="2016-08-03T00:00:00"/>
    <s v="Banco de Crédito e Inversiones"/>
    <m/>
    <s v="Banco de Chile"/>
    <x v="3"/>
    <n v="0"/>
    <n v="3000"/>
  </r>
  <r>
    <n v="166565"/>
    <n v="38243"/>
    <n v="157612131"/>
    <x v="0"/>
    <x v="1"/>
    <d v="2016-09-29T12:20:47"/>
    <x v="38"/>
    <d v="2016-10-04T00:00:00"/>
    <s v="Banco de Crédito e Inversiones"/>
    <m/>
    <s v="Banco de Chile"/>
    <x v="3"/>
    <n v="0"/>
    <n v="3000"/>
  </r>
  <r>
    <n v="155151"/>
    <n v="38243"/>
    <n v="157612131"/>
    <x v="0"/>
    <x v="1"/>
    <d v="2016-08-26T16:39:45"/>
    <x v="1"/>
    <d v="2016-09-21T00:00:00"/>
    <s v="Banco de Crédito e Inversiones"/>
    <m/>
    <s v="Banco de Chile"/>
    <x v="3"/>
    <n v="0"/>
    <n v="3000"/>
  </r>
  <r>
    <n v="220314"/>
    <n v="38243"/>
    <n v="157612131"/>
    <x v="0"/>
    <x v="1"/>
    <d v="2017-01-26T15:39:04"/>
    <x v="5"/>
    <d v="2017-03-01T00:00:00"/>
    <s v="Banco de Crédito e Inversiones"/>
    <m/>
    <s v="Banco de Chile"/>
    <x v="2"/>
    <n v="0"/>
    <n v="3000"/>
  </r>
  <r>
    <n v="205508"/>
    <n v="38243"/>
    <n v="157612131"/>
    <x v="0"/>
    <x v="1"/>
    <d v="2016-12-29T16:59:06"/>
    <x v="39"/>
    <d v="2017-01-31T00:00:00"/>
    <s v="Banco de Crédito e Inversiones"/>
    <m/>
    <s v="Banco de Chile"/>
    <x v="2"/>
    <n v="0"/>
    <n v="3000"/>
  </r>
  <r>
    <n v="236868"/>
    <n v="38243"/>
    <n v="157612131"/>
    <x v="0"/>
    <x v="1"/>
    <d v="2017-02-27T12:19:23"/>
    <x v="4"/>
    <d v="2017-04-04T00:00:00"/>
    <s v="Banco de Crédito e Inversiones"/>
    <m/>
    <s v="Banco de Chile"/>
    <x v="2"/>
    <n v="0"/>
    <n v="3000"/>
  </r>
  <r>
    <n v="272427"/>
    <n v="38243"/>
    <n v="157612131"/>
    <x v="0"/>
    <x v="1"/>
    <d v="2017-04-26T15:42:27"/>
    <x v="41"/>
    <d v="2017-06-06T00:00:00"/>
    <s v="Banco de Crédito e Inversiones"/>
    <m/>
    <s v="Banco de Chile"/>
    <x v="2"/>
    <n v="0"/>
    <n v="3000"/>
  </r>
  <r>
    <n v="295564"/>
    <n v="38243"/>
    <n v="157612131"/>
    <x v="0"/>
    <x v="1"/>
    <d v="2017-05-29T17:25:45"/>
    <x v="8"/>
    <d v="2017-07-04T00:00:00"/>
    <s v="Banco de Crédito e Inversiones"/>
    <m/>
    <s v="Banco de Chile"/>
    <x v="2"/>
    <n v="0"/>
    <n v="3000"/>
  </r>
  <r>
    <n v="254248"/>
    <n v="38243"/>
    <n v="157612131"/>
    <x v="0"/>
    <x v="1"/>
    <d v="2017-03-28T15:24:43"/>
    <x v="40"/>
    <d v="2017-05-04T00:00:00"/>
    <s v="Banco de Crédito e Inversiones"/>
    <m/>
    <s v="Banco de Chile"/>
    <x v="2"/>
    <n v="0"/>
    <n v="3000"/>
  </r>
  <r>
    <n v="318199"/>
    <n v="38243"/>
    <n v="157612131"/>
    <x v="0"/>
    <x v="1"/>
    <d v="2017-06-28T13:07:20"/>
    <x v="42"/>
    <d v="2017-07-04T00:00:00"/>
    <s v="Banco de Crédito e Inversiones"/>
    <m/>
    <s v="Banco de Chile"/>
    <x v="3"/>
    <n v="0"/>
    <n v="3000"/>
  </r>
  <r>
    <n v="343161"/>
    <n v="38243"/>
    <n v="157612131"/>
    <x v="0"/>
    <x v="1"/>
    <d v="2017-07-27T16:39:09"/>
    <x v="12"/>
    <d v="2017-08-11T00:00:00"/>
    <s v="Banco de Crédito e Inversiones"/>
    <m/>
    <s v="Banco de Chile"/>
    <x v="3"/>
    <n v="0"/>
    <n v="3000"/>
  </r>
  <r>
    <n v="421083"/>
    <n v="38243"/>
    <n v="157612131"/>
    <x v="0"/>
    <x v="1"/>
    <d v="2017-09-27T16:46:45"/>
    <x v="43"/>
    <d v="2017-10-31T00:00:00"/>
    <s v="Banco de Crédito e Inversiones"/>
    <m/>
    <s v="Banco de Chile"/>
    <x v="2"/>
    <n v="0"/>
    <n v="3000"/>
  </r>
  <r>
    <n v="393796"/>
    <n v="38243"/>
    <n v="157612131"/>
    <x v="0"/>
    <x v="1"/>
    <d v="2017-08-29T20:17:26"/>
    <x v="14"/>
    <d v="2017-10-02T00:00:00"/>
    <s v="Banco de Crédito e Inversiones"/>
    <m/>
    <s v="Banco de Chile"/>
    <x v="2"/>
    <n v="0"/>
    <n v="3000"/>
  </r>
  <r>
    <n v="450113"/>
    <n v="38243"/>
    <n v="157612131"/>
    <x v="0"/>
    <x v="1"/>
    <d v="2017-10-26T18:53:21"/>
    <x v="44"/>
    <d v="2017-11-29T00:00:00"/>
    <s v="Banco de Crédito e Inversiones"/>
    <m/>
    <s v="Banco de Chile"/>
    <x v="2"/>
    <n v="0"/>
    <n v="3000"/>
  </r>
  <r>
    <n v="480310"/>
    <n v="38243"/>
    <n v="157612131"/>
    <x v="0"/>
    <x v="1"/>
    <d v="2017-11-28T18:03:10"/>
    <x v="16"/>
    <d v="2017-12-29T00:00:00"/>
    <s v="Banco de Crédito e Inversiones"/>
    <m/>
    <s v="Banco de Chile"/>
    <x v="2"/>
    <n v="0"/>
    <n v="3000"/>
  </r>
  <r>
    <n v="546126"/>
    <n v="38243"/>
    <n v="157612131"/>
    <x v="0"/>
    <x v="1"/>
    <d v="2018-01-29T18:37:40"/>
    <x v="18"/>
    <d v="2018-02-26T00:00:00"/>
    <s v="Banco de Crédito e Inversiones"/>
    <m/>
    <s v="Banco de Chile"/>
    <x v="2"/>
    <n v="0"/>
    <n v="3000"/>
  </r>
  <r>
    <n v="514294"/>
    <n v="38243"/>
    <n v="157612131"/>
    <x v="0"/>
    <x v="1"/>
    <d v="2017-12-27T13:58:51"/>
    <x v="45"/>
    <d v="2018-01-29T00:00:00"/>
    <s v="Banco de Crédito e Inversiones"/>
    <m/>
    <s v="Banco de Chile"/>
    <x v="2"/>
    <n v="0"/>
    <n v="3000"/>
  </r>
  <r>
    <n v="578505"/>
    <n v="38243"/>
    <n v="157612131"/>
    <x v="0"/>
    <x v="1"/>
    <d v="2018-02-27T16:43:36"/>
    <x v="19"/>
    <d v="2018-03-27T00:00:00"/>
    <s v="Banco de Crédito e Inversiones"/>
    <m/>
    <s v="Banco de Chile"/>
    <x v="2"/>
    <n v="0"/>
    <n v="3000"/>
  </r>
  <r>
    <n v="644937"/>
    <n v="38243"/>
    <n v="157612131"/>
    <x v="0"/>
    <x v="1"/>
    <d v="2018-04-26T13:25:33"/>
    <x v="47"/>
    <d v="2018-06-07T00:00:00"/>
    <s v="Banco de Crédito e Inversiones"/>
    <m/>
    <s v="Banco de Chile"/>
    <x v="2"/>
    <n v="0"/>
    <n v="3000"/>
  </r>
  <r>
    <n v="611385"/>
    <n v="38243"/>
    <n v="157612131"/>
    <x v="0"/>
    <x v="1"/>
    <d v="2018-03-27T16:59:28"/>
    <x v="46"/>
    <d v="2018-04-30T00:00:00"/>
    <s v="Banco de Crédito e Inversiones"/>
    <m/>
    <s v="Banco de Chile"/>
    <x v="2"/>
    <n v="0"/>
    <n v="3000"/>
  </r>
  <r>
    <n v="678905"/>
    <n v="38243"/>
    <n v="157612131"/>
    <x v="0"/>
    <x v="1"/>
    <d v="2018-05-28T18:30:24"/>
    <x v="22"/>
    <d v="2018-07-03T00:00:00"/>
    <s v="Banco de Crédito e Inversiones"/>
    <m/>
    <s v="Banco de Chile"/>
    <x v="2"/>
    <n v="0"/>
    <n v="3000"/>
  </r>
  <r>
    <n v="713969"/>
    <n v="38243"/>
    <n v="157612131"/>
    <x v="0"/>
    <x v="1"/>
    <d v="2018-06-27T11:33:55"/>
    <x v="48"/>
    <d v="2018-07-31T00:00:00"/>
    <s v="Banco de Crédito e Inversiones"/>
    <m/>
    <s v="Banco de Chile"/>
    <x v="2"/>
    <n v="0"/>
    <n v="3000"/>
  </r>
  <r>
    <n v="750111"/>
    <n v="38243"/>
    <n v="157612131"/>
    <x v="0"/>
    <x v="1"/>
    <d v="2018-07-26T13:31:34"/>
    <x v="24"/>
    <d v="2018-08-28T00:00:00"/>
    <s v="Banco de Crédito e Inversiones"/>
    <m/>
    <s v="Banco de Chile"/>
    <x v="2"/>
    <n v="0"/>
    <n v="3000"/>
  </r>
  <r>
    <n v="824813"/>
    <n v="38243"/>
    <n v="157612131"/>
    <x v="0"/>
    <x v="1"/>
    <d v="2018-09-26T17:19:58"/>
    <x v="26"/>
    <d v="2018-10-29T00:00:00"/>
    <s v="Banco de Crédito e Inversiones"/>
    <m/>
    <s v="Banco de Chile"/>
    <x v="2"/>
    <n v="0"/>
    <n v="3000"/>
  </r>
  <r>
    <n v="787368"/>
    <n v="38243"/>
    <n v="157612131"/>
    <x v="0"/>
    <x v="1"/>
    <d v="2018-08-29T12:35:07"/>
    <x v="49"/>
    <d v="2018-10-04T00:00:00"/>
    <s v="Banco de Crédito e Inversiones"/>
    <m/>
    <s v="Banco de Chile"/>
    <x v="2"/>
    <n v="0"/>
    <n v="3000"/>
  </r>
  <r>
    <n v="865635"/>
    <n v="38243"/>
    <n v="157612131"/>
    <x v="0"/>
    <x v="1"/>
    <d v="2018-10-29T12:43:02"/>
    <x v="50"/>
    <d v="2018-12-10T00:00:00"/>
    <s v="Banco de Crédito e Inversiones"/>
    <m/>
    <s v="Banco de Chile"/>
    <x v="2"/>
    <n v="0"/>
    <n v="3000"/>
  </r>
  <r>
    <n v="907766"/>
    <n v="38243"/>
    <n v="157612131"/>
    <x v="0"/>
    <x v="1"/>
    <d v="2018-11-30T17:31:58"/>
    <x v="51"/>
    <d v="2018-12-24T00:00:00"/>
    <s v="Banco de Crédito e Inversiones"/>
    <m/>
    <s v="Banco de Chile"/>
    <x v="4"/>
    <n v="99"/>
    <n v="3000"/>
  </r>
  <r>
    <n v="951847"/>
    <n v="38243"/>
    <n v="157612131"/>
    <x v="0"/>
    <x v="1"/>
    <d v="2018-12-26T12:48:31"/>
    <x v="52"/>
    <d v="2019-01-28T00:00:00"/>
    <s v="Banco de Crédito e Inversiones"/>
    <m/>
    <s v="Banco de Chile"/>
    <x v="2"/>
    <n v="0"/>
    <n v="3000"/>
  </r>
  <r>
    <n v="1046060"/>
    <n v="38243"/>
    <n v="157612131"/>
    <x v="0"/>
    <x v="1"/>
    <d v="2019-02-26T13:13:43"/>
    <x v="31"/>
    <d v="2019-04-01T00:00:00"/>
    <s v="Banco de Crédito e Inversiones"/>
    <m/>
    <s v="Banco de Chile"/>
    <x v="2"/>
    <n v="0"/>
    <n v="3000"/>
  </r>
  <r>
    <n v="998464"/>
    <n v="38243"/>
    <n v="157612131"/>
    <x v="0"/>
    <x v="1"/>
    <d v="2019-01-28T12:23:19"/>
    <x v="30"/>
    <d v="2019-02-26T00:00:00"/>
    <s v="Banco de Crédito e Inversiones"/>
    <m/>
    <s v="Banco de Chile"/>
    <x v="2"/>
    <n v="0"/>
    <n v="3000"/>
  </r>
  <r>
    <n v="1096889"/>
    <n v="38243"/>
    <n v="157612131"/>
    <x v="0"/>
    <x v="1"/>
    <d v="2019-03-26T16:21:03"/>
    <x v="32"/>
    <d v="2019-04-26T00:00:00"/>
    <s v="Banco de Crédito e Inversiones"/>
    <m/>
    <s v="Banco de Chile"/>
    <x v="2"/>
    <n v="0"/>
    <n v="3000"/>
  </r>
  <r>
    <n v="1148398"/>
    <n v="38243"/>
    <n v="157612131"/>
    <x v="0"/>
    <x v="1"/>
    <d v="2019-04-26T12:57:33"/>
    <x v="33"/>
    <d v="2019-06-04T00:00:00"/>
    <s v="Banco de Crédito e Inversiones"/>
    <m/>
    <s v="Banco de Chile"/>
    <x v="2"/>
    <n v="0"/>
    <n v="3000"/>
  </r>
  <r>
    <n v="1201977"/>
    <n v="38243"/>
    <n v="157612131"/>
    <x v="0"/>
    <x v="1"/>
    <d v="2019-05-29T17:32:19"/>
    <x v="53"/>
    <d v="2019-06-26T00:00:00"/>
    <s v="Banco de Crédito e Inversiones"/>
    <m/>
    <s v="Banco de Chile"/>
    <x v="2"/>
    <n v="0"/>
    <n v="3000"/>
  </r>
  <r>
    <n v="1259873"/>
    <n v="38243"/>
    <n v="157612131"/>
    <x v="0"/>
    <x v="1"/>
    <d v="2019-06-26T15:43:10"/>
    <x v="35"/>
    <d v="2019-07-15T00:00:00"/>
    <s v="Banco de Crédito e Inversiones"/>
    <m/>
    <s v="Banco de Chile"/>
    <x v="4"/>
    <n v="99"/>
    <n v="3000"/>
  </r>
  <r>
    <n v="135399"/>
    <n v="38244"/>
    <n v="95561438"/>
    <x v="0"/>
    <x v="1"/>
    <d v="2016-07-15T13:21:50"/>
    <x v="36"/>
    <d v="2016-08-01T00:00:00"/>
    <s v="Banco Estado"/>
    <m/>
    <s v="Banco de Chile"/>
    <x v="2"/>
    <n v="0"/>
    <n v="4000"/>
  </r>
  <r>
    <n v="155152"/>
    <n v="38244"/>
    <n v="95561438"/>
    <x v="0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x v="0"/>
    <x v="1"/>
    <d v="2016-09-29T12:20:47"/>
    <x v="38"/>
    <d v="2016-11-02T00:00:00"/>
    <s v="Banco Estado"/>
    <m/>
    <s v="Banco de Chile"/>
    <x v="2"/>
    <n v="0"/>
    <n v="4000"/>
  </r>
  <r>
    <n v="144249"/>
    <n v="38244"/>
    <n v="95561438"/>
    <x v="0"/>
    <x v="1"/>
    <d v="2016-07-27T15:47:34"/>
    <x v="2"/>
    <d v="2016-09-07T00:00:00"/>
    <s v="Banco Estado"/>
    <m/>
    <s v="Banco de Chile"/>
    <x v="2"/>
    <n v="0"/>
    <n v="4000"/>
  </r>
  <r>
    <n v="178541"/>
    <n v="38244"/>
    <n v="95561438"/>
    <x v="0"/>
    <x v="1"/>
    <d v="2016-10-27T13:35:17"/>
    <x v="37"/>
    <d v="2016-11-29T00:00:00"/>
    <s v="Banco Estado"/>
    <m/>
    <s v="Banco de Chile"/>
    <x v="2"/>
    <n v="0"/>
    <n v="4000"/>
  </r>
  <r>
    <n v="191348"/>
    <n v="38244"/>
    <n v="95561438"/>
    <x v="0"/>
    <x v="1"/>
    <d v="2016-11-29T11:48:53"/>
    <x v="7"/>
    <d v="2017-01-09T00:00:00"/>
    <s v="Banco Estado"/>
    <m/>
    <s v="Banco de Chile"/>
    <x v="2"/>
    <n v="0"/>
    <n v="4000"/>
  </r>
  <r>
    <n v="236869"/>
    <n v="38244"/>
    <n v="95561438"/>
    <x v="0"/>
    <x v="1"/>
    <d v="2017-02-27T12:19:23"/>
    <x v="4"/>
    <d v="2017-04-04T00:00:00"/>
    <s v="Banco Estado"/>
    <m/>
    <s v="Banco de Chile"/>
    <x v="2"/>
    <n v="0"/>
    <n v="4000"/>
  </r>
  <r>
    <n v="205509"/>
    <n v="38244"/>
    <n v="95561438"/>
    <x v="0"/>
    <x v="1"/>
    <d v="2016-12-29T16:59:06"/>
    <x v="39"/>
    <d v="2017-01-31T00:00:00"/>
    <s v="Banco Estado"/>
    <m/>
    <s v="Banco de Chile"/>
    <x v="2"/>
    <n v="0"/>
    <n v="4000"/>
  </r>
  <r>
    <n v="220315"/>
    <n v="38244"/>
    <n v="95561438"/>
    <x v="0"/>
    <x v="1"/>
    <d v="2017-01-26T15:39:04"/>
    <x v="5"/>
    <d v="2017-03-01T00:00:00"/>
    <s v="Banco Estado"/>
    <m/>
    <s v="Banco de Chile"/>
    <x v="2"/>
    <n v="0"/>
    <n v="4000"/>
  </r>
  <r>
    <n v="254249"/>
    <n v="38244"/>
    <n v="95561438"/>
    <x v="0"/>
    <x v="1"/>
    <d v="2017-03-28T15:24:43"/>
    <x v="40"/>
    <d v="2017-05-04T00:00:00"/>
    <s v="Banco Estado"/>
    <m/>
    <s v="Banco de Chile"/>
    <x v="2"/>
    <n v="0"/>
    <n v="4000"/>
  </r>
  <r>
    <n v="295565"/>
    <n v="38244"/>
    <n v="95561438"/>
    <x v="0"/>
    <x v="1"/>
    <d v="2017-05-29T17:25:45"/>
    <x v="8"/>
    <d v="2017-06-06T00:00:00"/>
    <s v="Banco Estado"/>
    <m/>
    <s v="Banco de Chile"/>
    <x v="3"/>
    <n v="0"/>
    <n v="4000"/>
  </r>
  <r>
    <n v="272428"/>
    <n v="38244"/>
    <n v="95561438"/>
    <x v="0"/>
    <x v="1"/>
    <d v="2017-04-26T15:42:27"/>
    <x v="41"/>
    <d v="2017-06-06T00:00:00"/>
    <s v="Banco Estado"/>
    <m/>
    <s v="Banco de Chile"/>
    <x v="3"/>
    <n v="0"/>
    <n v="4000"/>
  </r>
  <r>
    <n v="343162"/>
    <n v="38244"/>
    <n v="95561438"/>
    <x v="0"/>
    <x v="1"/>
    <d v="2017-07-27T16:39:09"/>
    <x v="12"/>
    <d v="2017-08-02T00:00:00"/>
    <s v="Banco Estado"/>
    <m/>
    <s v="Banco de Chile"/>
    <x v="3"/>
    <n v="0"/>
    <n v="4000"/>
  </r>
  <r>
    <n v="318200"/>
    <n v="38244"/>
    <n v="95561438"/>
    <x v="0"/>
    <x v="1"/>
    <d v="2017-06-28T13:07:20"/>
    <x v="42"/>
    <d v="2017-07-04T00:00:00"/>
    <s v="Banco Estado"/>
    <m/>
    <s v="Banco de Chile"/>
    <x v="3"/>
    <n v="0"/>
    <n v="4000"/>
  </r>
  <r>
    <n v="393797"/>
    <n v="38244"/>
    <n v="95561438"/>
    <x v="0"/>
    <x v="1"/>
    <d v="2017-08-29T20:17:26"/>
    <x v="14"/>
    <d v="2017-10-02T00:00:00"/>
    <s v="Banco Estado"/>
    <m/>
    <s v="Banco de Chile"/>
    <x v="2"/>
    <n v="0"/>
    <n v="4000"/>
  </r>
  <r>
    <n v="421084"/>
    <n v="38244"/>
    <n v="95561438"/>
    <x v="0"/>
    <x v="1"/>
    <d v="2017-09-27T16:46:45"/>
    <x v="43"/>
    <d v="2017-10-31T00:00:00"/>
    <s v="Banco Estado"/>
    <m/>
    <s v="Banco de Chile"/>
    <x v="2"/>
    <n v="0"/>
    <n v="4000"/>
  </r>
  <r>
    <n v="480311"/>
    <n v="38244"/>
    <n v="95561438"/>
    <x v="0"/>
    <x v="1"/>
    <d v="2017-11-28T18:03:10"/>
    <x v="16"/>
    <d v="2017-12-29T00:00:00"/>
    <s v="Banco Estado"/>
    <m/>
    <s v="Banco de Chile"/>
    <x v="2"/>
    <n v="0"/>
    <n v="4000"/>
  </r>
  <r>
    <n v="450114"/>
    <n v="38244"/>
    <n v="95561438"/>
    <x v="0"/>
    <x v="1"/>
    <d v="2017-10-26T18:53:21"/>
    <x v="44"/>
    <d v="2017-11-29T00:00:00"/>
    <s v="Banco Estado"/>
    <m/>
    <s v="Banco de Chile"/>
    <x v="2"/>
    <n v="0"/>
    <n v="4000"/>
  </r>
  <r>
    <n v="514295"/>
    <n v="38244"/>
    <n v="95561438"/>
    <x v="0"/>
    <x v="1"/>
    <d v="2017-12-27T13:58:51"/>
    <x v="45"/>
    <d v="2018-01-29T00:00:00"/>
    <s v="Banco Estado"/>
    <m/>
    <s v="Banco de Chile"/>
    <x v="2"/>
    <n v="0"/>
    <n v="4000"/>
  </r>
  <r>
    <n v="546127"/>
    <n v="38244"/>
    <n v="95561438"/>
    <x v="0"/>
    <x v="1"/>
    <d v="2018-01-29T18:37:40"/>
    <x v="18"/>
    <d v="2018-02-26T00:00:00"/>
    <s v="Banco Estado"/>
    <m/>
    <s v="Banco de Chile"/>
    <x v="2"/>
    <n v="0"/>
    <n v="4000"/>
  </r>
  <r>
    <n v="578506"/>
    <n v="38244"/>
    <n v="95561438"/>
    <x v="0"/>
    <x v="1"/>
    <d v="2018-02-27T16:43:36"/>
    <x v="19"/>
    <d v="2018-03-27T00:00:00"/>
    <s v="Banco Estado"/>
    <m/>
    <s v="Banco de Chile"/>
    <x v="2"/>
    <n v="0"/>
    <n v="4000"/>
  </r>
  <r>
    <n v="611386"/>
    <n v="38244"/>
    <n v="95561438"/>
    <x v="0"/>
    <x v="1"/>
    <d v="2018-03-27T16:59:28"/>
    <x v="46"/>
    <d v="2018-04-30T00:00:00"/>
    <s v="Banco Estado"/>
    <m/>
    <s v="Banco de Chile"/>
    <x v="2"/>
    <n v="0"/>
    <n v="4000"/>
  </r>
  <r>
    <n v="644938"/>
    <n v="38244"/>
    <n v="95561438"/>
    <x v="0"/>
    <x v="1"/>
    <d v="2018-04-26T13:25:33"/>
    <x v="47"/>
    <d v="2018-06-07T00:00:00"/>
    <s v="Banco Estado"/>
    <m/>
    <s v="Banco de Chile"/>
    <x v="2"/>
    <n v="0"/>
    <n v="4000"/>
  </r>
  <r>
    <n v="713970"/>
    <n v="38244"/>
    <n v="95561438"/>
    <x v="0"/>
    <x v="1"/>
    <d v="2018-06-27T11:33:55"/>
    <x v="48"/>
    <d v="2018-07-31T00:00:00"/>
    <s v="Banco Estado"/>
    <m/>
    <s v="Banco de Chile"/>
    <x v="2"/>
    <n v="0"/>
    <n v="4000"/>
  </r>
  <r>
    <n v="678906"/>
    <n v="38244"/>
    <n v="95561438"/>
    <x v="0"/>
    <x v="1"/>
    <d v="2018-05-28T18:30:24"/>
    <x v="22"/>
    <d v="2018-07-03T00:00:00"/>
    <s v="Banco Estado"/>
    <m/>
    <s v="Banco de Chile"/>
    <x v="2"/>
    <n v="0"/>
    <n v="4000"/>
  </r>
  <r>
    <n v="750112"/>
    <n v="38244"/>
    <n v="95561438"/>
    <x v="0"/>
    <x v="1"/>
    <d v="2018-07-26T13:31:34"/>
    <x v="24"/>
    <d v="2018-08-28T00:00:00"/>
    <s v="Banco Estado"/>
    <m/>
    <s v="Banco de Chile"/>
    <x v="2"/>
    <n v="0"/>
    <n v="4000"/>
  </r>
  <r>
    <n v="787369"/>
    <n v="38244"/>
    <n v="95561438"/>
    <x v="0"/>
    <x v="1"/>
    <d v="2018-08-29T12:35:07"/>
    <x v="49"/>
    <d v="2018-10-04T00:00:00"/>
    <s v="Banco Estado"/>
    <m/>
    <s v="Banco de Chile"/>
    <x v="2"/>
    <n v="0"/>
    <n v="4000"/>
  </r>
  <r>
    <n v="824814"/>
    <n v="38244"/>
    <n v="95561438"/>
    <x v="0"/>
    <x v="1"/>
    <d v="2018-09-26T17:19:58"/>
    <x v="26"/>
    <d v="2018-10-29T00:00:00"/>
    <s v="Banco Estado"/>
    <m/>
    <s v="Banco de Chile"/>
    <x v="2"/>
    <n v="0"/>
    <n v="4000"/>
  </r>
  <r>
    <n v="865636"/>
    <n v="38244"/>
    <n v="95561438"/>
    <x v="0"/>
    <x v="1"/>
    <d v="2018-10-29T12:43:02"/>
    <x v="50"/>
    <d v="2018-12-10T00:00:00"/>
    <s v="Banco Estado"/>
    <m/>
    <s v="Banco de Chile"/>
    <x v="2"/>
    <n v="0"/>
    <n v="4000"/>
  </r>
  <r>
    <n v="907767"/>
    <n v="38244"/>
    <n v="95561438"/>
    <x v="0"/>
    <x v="1"/>
    <d v="2018-11-30T17:31:58"/>
    <x v="51"/>
    <d v="2018-12-24T00:00:00"/>
    <s v="Banco Estado"/>
    <m/>
    <s v="Banco de Chile"/>
    <x v="4"/>
    <n v="99"/>
    <n v="4000"/>
  </r>
  <r>
    <n v="951848"/>
    <n v="38244"/>
    <n v="95561438"/>
    <x v="0"/>
    <x v="1"/>
    <d v="2018-12-26T12:48:31"/>
    <x v="52"/>
    <d v="2019-01-28T00:00:00"/>
    <s v="Banco Estado"/>
    <m/>
    <s v="Banco de Chile"/>
    <x v="2"/>
    <n v="0"/>
    <n v="4000"/>
  </r>
  <r>
    <n v="998465"/>
    <n v="38244"/>
    <n v="95561438"/>
    <x v="0"/>
    <x v="1"/>
    <d v="2019-01-28T12:23:19"/>
    <x v="30"/>
    <d v="2019-02-26T00:00:00"/>
    <s v="Banco Estado"/>
    <m/>
    <s v="Banco de Chile"/>
    <x v="2"/>
    <n v="0"/>
    <n v="4000"/>
  </r>
  <r>
    <n v="1046061"/>
    <n v="38244"/>
    <n v="95561438"/>
    <x v="0"/>
    <x v="1"/>
    <d v="2019-02-26T13:13:43"/>
    <x v="31"/>
    <d v="2019-04-01T00:00:00"/>
    <s v="Banco Estado"/>
    <m/>
    <s v="Banco de Chile"/>
    <x v="2"/>
    <n v="0"/>
    <n v="4000"/>
  </r>
  <r>
    <n v="1096890"/>
    <n v="38244"/>
    <n v="95561438"/>
    <x v="0"/>
    <x v="1"/>
    <d v="2019-03-26T16:21:03"/>
    <x v="32"/>
    <d v="2019-04-26T00:00:00"/>
    <s v="Banco Estado"/>
    <m/>
    <s v="Banco de Chile"/>
    <x v="2"/>
    <n v="0"/>
    <n v="4000"/>
  </r>
  <r>
    <n v="1148399"/>
    <n v="38244"/>
    <n v="95561438"/>
    <x v="0"/>
    <x v="1"/>
    <d v="2019-04-26T12:57:33"/>
    <x v="33"/>
    <d v="2019-06-04T00:00:00"/>
    <s v="Banco Estado"/>
    <m/>
    <s v="Banco de Chile"/>
    <x v="2"/>
    <n v="0"/>
    <n v="4000"/>
  </r>
  <r>
    <n v="1201978"/>
    <n v="38244"/>
    <n v="95561438"/>
    <x v="0"/>
    <x v="1"/>
    <d v="2019-05-29T17:32:19"/>
    <x v="53"/>
    <d v="2019-06-26T00:00:00"/>
    <s v="Banco Estado"/>
    <m/>
    <s v="Banco de Chile"/>
    <x v="2"/>
    <n v="0"/>
    <n v="4000"/>
  </r>
  <r>
    <n v="1259874"/>
    <n v="38244"/>
    <n v="95561438"/>
    <x v="0"/>
    <x v="1"/>
    <d v="2019-06-26T15:43:10"/>
    <x v="35"/>
    <d v="2019-07-15T00:00:00"/>
    <s v="Banco Estado"/>
    <m/>
    <s v="Banco de Chile"/>
    <x v="4"/>
    <n v="99"/>
    <n v="4000"/>
  </r>
  <r>
    <n v="135400"/>
    <n v="38245"/>
    <n v="174399689"/>
    <x v="0"/>
    <x v="1"/>
    <d v="2016-07-15T13:21:50"/>
    <x v="36"/>
    <d v="2016-08-01T00:00:00"/>
    <s v="Banco Estado"/>
    <m/>
    <s v="Banco de Chile"/>
    <x v="2"/>
    <n v="0"/>
    <n v="3000"/>
  </r>
  <r>
    <n v="191349"/>
    <n v="38245"/>
    <n v="174399689"/>
    <x v="0"/>
    <x v="1"/>
    <d v="2016-11-29T11:48:53"/>
    <x v="7"/>
    <d v="2017-01-09T00:00:00"/>
    <s v="Banco Estado"/>
    <m/>
    <s v="Banco de Chile"/>
    <x v="2"/>
    <n v="0"/>
    <n v="3000"/>
  </r>
  <r>
    <n v="178542"/>
    <n v="38245"/>
    <n v="174399689"/>
    <x v="0"/>
    <x v="1"/>
    <d v="2016-10-27T13:35:17"/>
    <x v="37"/>
    <d v="2016-11-29T00:00:00"/>
    <s v="Banco Estado"/>
    <m/>
    <s v="Banco de Chile"/>
    <x v="2"/>
    <n v="0"/>
    <n v="3000"/>
  </r>
  <r>
    <n v="144250"/>
    <n v="38245"/>
    <n v="174399689"/>
    <x v="0"/>
    <x v="1"/>
    <d v="2016-07-27T15:47:34"/>
    <x v="2"/>
    <d v="2016-09-07T00:00:00"/>
    <s v="Banco Estado"/>
    <m/>
    <s v="Banco de Chile"/>
    <x v="2"/>
    <n v="0"/>
    <n v="3000"/>
  </r>
  <r>
    <n v="166567"/>
    <n v="38245"/>
    <n v="174399689"/>
    <x v="0"/>
    <x v="1"/>
    <d v="2016-09-29T12:20:47"/>
    <x v="38"/>
    <d v="2016-11-02T00:00:00"/>
    <s v="Banco Estado"/>
    <m/>
    <s v="Banco de Chile"/>
    <x v="2"/>
    <n v="0"/>
    <n v="3000"/>
  </r>
  <r>
    <n v="155153"/>
    <n v="38245"/>
    <n v="174399689"/>
    <x v="0"/>
    <x v="1"/>
    <d v="2016-08-26T16:39:45"/>
    <x v="1"/>
    <d v="2016-10-04T00:00:00"/>
    <s v="Banco Estado"/>
    <m/>
    <s v="Banco de Chile"/>
    <x v="3"/>
    <n v="0"/>
    <n v="3000"/>
  </r>
  <r>
    <n v="220316"/>
    <n v="38245"/>
    <n v="174399689"/>
    <x v="0"/>
    <x v="1"/>
    <d v="2017-01-26T15:39:04"/>
    <x v="5"/>
    <d v="2017-03-01T00:00:00"/>
    <s v="Banco Estado"/>
    <m/>
    <s v="Banco de Chile"/>
    <x v="2"/>
    <n v="0"/>
    <n v="3000"/>
  </r>
  <r>
    <n v="205510"/>
    <n v="38245"/>
    <n v="174399689"/>
    <x v="0"/>
    <x v="1"/>
    <d v="2016-12-29T16:59:06"/>
    <x v="39"/>
    <d v="2017-01-31T00:00:00"/>
    <s v="Banco Estado"/>
    <m/>
    <s v="Banco de Chile"/>
    <x v="2"/>
    <n v="0"/>
    <n v="3000"/>
  </r>
  <r>
    <n v="236870"/>
    <n v="38245"/>
    <n v="174399689"/>
    <x v="0"/>
    <x v="1"/>
    <d v="2017-02-27T12:19:23"/>
    <x v="4"/>
    <d v="2017-04-04T00:00:00"/>
    <s v="Banco Estado"/>
    <m/>
    <s v="Banco de Chile"/>
    <x v="2"/>
    <n v="0"/>
    <n v="3000"/>
  </r>
  <r>
    <n v="272429"/>
    <n v="38245"/>
    <n v="174399689"/>
    <x v="0"/>
    <x v="1"/>
    <d v="2017-04-26T15:42:27"/>
    <x v="41"/>
    <d v="2017-06-06T00:00:00"/>
    <s v="Banco Estado"/>
    <m/>
    <s v="Banco de Chile"/>
    <x v="2"/>
    <n v="0"/>
    <n v="3000"/>
  </r>
  <r>
    <n v="295566"/>
    <n v="38245"/>
    <n v="174399689"/>
    <x v="0"/>
    <x v="1"/>
    <d v="2017-05-29T17:25:45"/>
    <x v="8"/>
    <d v="2017-07-04T00:00:00"/>
    <s v="Banco Estado"/>
    <m/>
    <s v="Banco de Chile"/>
    <x v="2"/>
    <n v="0"/>
    <n v="3000"/>
  </r>
  <r>
    <n v="254250"/>
    <n v="38245"/>
    <n v="174399689"/>
    <x v="0"/>
    <x v="1"/>
    <d v="2017-03-28T15:24:43"/>
    <x v="40"/>
    <d v="2017-05-04T00:00:00"/>
    <s v="Banco Estado"/>
    <m/>
    <s v="Banco de Chile"/>
    <x v="2"/>
    <n v="0"/>
    <n v="3000"/>
  </r>
  <r>
    <n v="318201"/>
    <n v="38245"/>
    <n v="174399689"/>
    <x v="0"/>
    <x v="1"/>
    <d v="2017-06-28T13:07:20"/>
    <x v="42"/>
    <d v="2017-07-28T00:00:00"/>
    <s v="Banco Estado"/>
    <m/>
    <s v="Banco de Chile"/>
    <x v="2"/>
    <n v="0"/>
    <n v="3000"/>
  </r>
  <r>
    <n v="343163"/>
    <n v="38245"/>
    <n v="174399689"/>
    <x v="0"/>
    <x v="1"/>
    <d v="2017-07-27T16:39:09"/>
    <x v="12"/>
    <d v="2017-08-29T00:00:00"/>
    <s v="Banco Estado"/>
    <m/>
    <s v="Banco de Chile"/>
    <x v="2"/>
    <n v="0"/>
    <n v="3000"/>
  </r>
  <r>
    <n v="421085"/>
    <n v="38245"/>
    <n v="174399689"/>
    <x v="0"/>
    <x v="1"/>
    <d v="2017-09-27T16:46:45"/>
    <x v="43"/>
    <d v="2017-10-31T00:00:00"/>
    <s v="Banco Estado"/>
    <m/>
    <s v="Banco de Chile"/>
    <x v="2"/>
    <n v="0"/>
    <n v="3000"/>
  </r>
  <r>
    <n v="393798"/>
    <n v="38245"/>
    <n v="174399689"/>
    <x v="0"/>
    <x v="1"/>
    <d v="2017-08-29T20:17:26"/>
    <x v="14"/>
    <d v="2017-10-02T00:00:00"/>
    <s v="Banco Estado"/>
    <m/>
    <s v="Banco de Chile"/>
    <x v="2"/>
    <n v="0"/>
    <n v="3000"/>
  </r>
  <r>
    <n v="450115"/>
    <n v="38245"/>
    <n v="174399689"/>
    <x v="0"/>
    <x v="1"/>
    <d v="2017-10-26T18:53:21"/>
    <x v="44"/>
    <d v="2017-11-29T00:00:00"/>
    <s v="Banco Estado"/>
    <m/>
    <s v="Banco de Chile"/>
    <x v="2"/>
    <n v="0"/>
    <n v="3000"/>
  </r>
  <r>
    <n v="480312"/>
    <n v="38245"/>
    <n v="174399689"/>
    <x v="0"/>
    <x v="1"/>
    <d v="2017-11-28T18:03:10"/>
    <x v="16"/>
    <d v="2017-12-29T00:00:00"/>
    <s v="Banco Estado"/>
    <m/>
    <s v="Banco de Chile"/>
    <x v="2"/>
    <n v="0"/>
    <n v="3000"/>
  </r>
  <r>
    <n v="546128"/>
    <n v="38245"/>
    <n v="174399689"/>
    <x v="0"/>
    <x v="1"/>
    <d v="2018-01-29T18:37:40"/>
    <x v="18"/>
    <d v="2018-02-26T00:00:00"/>
    <s v="Banco Estado"/>
    <m/>
    <s v="Banco de Chile"/>
    <x v="2"/>
    <n v="0"/>
    <n v="3000"/>
  </r>
  <r>
    <n v="514296"/>
    <n v="38245"/>
    <n v="174399689"/>
    <x v="0"/>
    <x v="1"/>
    <d v="2017-12-27T13:58:51"/>
    <x v="45"/>
    <d v="2018-01-29T00:00:00"/>
    <s v="Banco Estado"/>
    <m/>
    <s v="Banco de Chile"/>
    <x v="2"/>
    <n v="0"/>
    <n v="3000"/>
  </r>
  <r>
    <n v="578507"/>
    <n v="38245"/>
    <n v="174399689"/>
    <x v="0"/>
    <x v="1"/>
    <d v="2018-02-27T16:43:36"/>
    <x v="19"/>
    <d v="2018-03-27T00:00:00"/>
    <s v="Banco Estado"/>
    <m/>
    <s v="Banco de Chile"/>
    <x v="2"/>
    <n v="0"/>
    <n v="3000"/>
  </r>
  <r>
    <n v="644939"/>
    <n v="38245"/>
    <n v="174399689"/>
    <x v="0"/>
    <x v="1"/>
    <d v="2018-04-26T13:25:33"/>
    <x v="47"/>
    <d v="2018-06-07T00:00:00"/>
    <s v="Banco Estado"/>
    <m/>
    <s v="Banco de Chile"/>
    <x v="2"/>
    <n v="0"/>
    <n v="3000"/>
  </r>
  <r>
    <n v="611387"/>
    <n v="38245"/>
    <n v="174399689"/>
    <x v="0"/>
    <x v="1"/>
    <d v="2018-03-27T16:59:28"/>
    <x v="46"/>
    <d v="2018-04-30T00:00:00"/>
    <s v="Banco Estado"/>
    <m/>
    <s v="Banco de Chile"/>
    <x v="2"/>
    <n v="0"/>
    <n v="3000"/>
  </r>
  <r>
    <n v="678907"/>
    <n v="38245"/>
    <n v="174399689"/>
    <x v="0"/>
    <x v="1"/>
    <d v="2018-05-28T18:30:24"/>
    <x v="22"/>
    <d v="2018-07-03T00:00:00"/>
    <s v="Banco Estado"/>
    <m/>
    <s v="Banco de Chile"/>
    <x v="2"/>
    <n v="0"/>
    <n v="3000"/>
  </r>
  <r>
    <n v="713971"/>
    <n v="38245"/>
    <n v="174399689"/>
    <x v="0"/>
    <x v="1"/>
    <d v="2018-06-27T11:33:55"/>
    <x v="48"/>
    <d v="2018-07-31T00:00:00"/>
    <s v="Banco Estado"/>
    <m/>
    <s v="Banco de Chile"/>
    <x v="2"/>
    <n v="0"/>
    <n v="3000"/>
  </r>
  <r>
    <n v="750113"/>
    <n v="38245"/>
    <n v="174399689"/>
    <x v="0"/>
    <x v="1"/>
    <d v="2018-07-26T13:31:34"/>
    <x v="24"/>
    <d v="2018-08-02T00:00:00"/>
    <s v="Banco Estado"/>
    <m/>
    <s v="Banco de Chile"/>
    <x v="3"/>
    <n v="0"/>
    <n v="3000"/>
  </r>
  <r>
    <n v="824815"/>
    <n v="38245"/>
    <n v="174399689"/>
    <x v="0"/>
    <x v="1"/>
    <d v="2018-09-26T17:19:58"/>
    <x v="26"/>
    <d v="2018-10-29T00:00:00"/>
    <s v="Banco Estado"/>
    <m/>
    <s v="Banco de Chile"/>
    <x v="2"/>
    <n v="0"/>
    <n v="3000"/>
  </r>
  <r>
    <n v="787370"/>
    <n v="38245"/>
    <n v="174399689"/>
    <x v="0"/>
    <x v="1"/>
    <d v="2018-08-29T12:35:07"/>
    <x v="49"/>
    <d v="2018-09-04T00:00:00"/>
    <s v="Banco Estado"/>
    <m/>
    <s v="Banco de Chile"/>
    <x v="3"/>
    <n v="0"/>
    <n v="3000"/>
  </r>
  <r>
    <n v="865637"/>
    <n v="38245"/>
    <n v="174399689"/>
    <x v="0"/>
    <x v="1"/>
    <d v="2018-10-29T12:43:02"/>
    <x v="50"/>
    <d v="2018-12-10T00:00:00"/>
    <s v="Banco Estado"/>
    <m/>
    <s v="Banco de Chile"/>
    <x v="2"/>
    <n v="0"/>
    <n v="3000"/>
  </r>
  <r>
    <n v="907768"/>
    <n v="38245"/>
    <n v="174399689"/>
    <x v="0"/>
    <x v="1"/>
    <d v="2018-11-30T17:31:58"/>
    <x v="51"/>
    <d v="2018-12-24T00:00:00"/>
    <s v="Banco Estado"/>
    <m/>
    <s v="Banco de Chile"/>
    <x v="4"/>
    <n v="99"/>
    <n v="3000"/>
  </r>
  <r>
    <n v="951849"/>
    <n v="38245"/>
    <n v="174399689"/>
    <x v="0"/>
    <x v="1"/>
    <d v="2018-12-26T12:48:31"/>
    <x v="52"/>
    <d v="2019-01-28T00:00:00"/>
    <s v="Banco Estado"/>
    <m/>
    <s v="Banco de Chile"/>
    <x v="2"/>
    <n v="0"/>
    <n v="3000"/>
  </r>
  <r>
    <n v="1046062"/>
    <n v="38245"/>
    <n v="174399689"/>
    <x v="0"/>
    <x v="1"/>
    <d v="2019-02-26T13:13:43"/>
    <x v="31"/>
    <d v="2019-04-01T00:00:00"/>
    <s v="Banco Estado"/>
    <m/>
    <s v="Banco de Chile"/>
    <x v="2"/>
    <n v="0"/>
    <n v="3000"/>
  </r>
  <r>
    <n v="998466"/>
    <n v="38245"/>
    <n v="174399689"/>
    <x v="0"/>
    <x v="1"/>
    <d v="2019-01-28T12:23:19"/>
    <x v="30"/>
    <d v="2019-02-26T00:00:00"/>
    <s v="Banco Estado"/>
    <m/>
    <s v="Banco de Chile"/>
    <x v="2"/>
    <n v="0"/>
    <n v="3000"/>
  </r>
  <r>
    <n v="1096891"/>
    <n v="38245"/>
    <n v="174399689"/>
    <x v="0"/>
    <x v="1"/>
    <d v="2019-03-26T16:21:03"/>
    <x v="32"/>
    <d v="2019-04-26T00:00:00"/>
    <s v="Banco Estado"/>
    <m/>
    <s v="Banco de Chile"/>
    <x v="2"/>
    <n v="0"/>
    <n v="3000"/>
  </r>
  <r>
    <n v="182922"/>
    <n v="38252"/>
    <n v="87415899"/>
    <x v="0"/>
    <x v="0"/>
    <d v="2016-10-27T13:36:23"/>
    <x v="0"/>
    <d v="2016-11-08T00:00:00"/>
    <s v="N/A"/>
    <m/>
    <s v="Banco de Chile"/>
    <x v="0"/>
    <n v="0"/>
    <n v="3000"/>
  </r>
  <r>
    <n v="158036"/>
    <n v="38252"/>
    <n v="87415899"/>
    <x v="0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x v="0"/>
    <x v="0"/>
    <d v="2016-07-27T17:31:49"/>
    <x v="2"/>
    <d v="2016-08-03T00:00:00"/>
    <s v="N/A"/>
    <m/>
    <s v="Banco de Chile"/>
    <x v="0"/>
    <n v="0"/>
    <n v="3000"/>
  </r>
  <r>
    <n v="170384"/>
    <n v="38252"/>
    <n v="87415899"/>
    <x v="0"/>
    <x v="0"/>
    <d v="2016-09-29T14:18:20"/>
    <x v="3"/>
    <d v="2016-10-04T00:00:00"/>
    <s v="N/A"/>
    <m/>
    <s v="Banco de Chile"/>
    <x v="0"/>
    <n v="0"/>
    <n v="3000"/>
  </r>
  <r>
    <n v="245385"/>
    <n v="38252"/>
    <n v="87415899"/>
    <x v="0"/>
    <x v="0"/>
    <d v="2017-02-27T12:21:12"/>
    <x v="4"/>
    <d v="2017-03-09T00:00:00"/>
    <s v="N/A"/>
    <m/>
    <s v="Banco de Chile"/>
    <x v="1"/>
    <s v="TARJETA CON PROBLEMAS, CONTACTE A SU CLIENTE"/>
    <n v="3000"/>
  </r>
  <r>
    <n v="227372"/>
    <n v="38252"/>
    <n v="87415899"/>
    <x v="0"/>
    <x v="0"/>
    <d v="2017-01-26T15:42:46"/>
    <x v="5"/>
    <d v="2017-02-16T00:00:00"/>
    <s v="N/A"/>
    <m/>
    <s v="Banco de Chile"/>
    <x v="1"/>
    <s v="TARJETA CON PROBLEMAS, CONTACTE A SU CLIENTE"/>
    <n v="3000"/>
  </r>
  <r>
    <n v="211683"/>
    <n v="38252"/>
    <n v="87415899"/>
    <x v="0"/>
    <x v="0"/>
    <d v="2016-12-29T17:00:06"/>
    <x v="6"/>
    <d v="2017-01-24T00:00:00"/>
    <s v="N/A"/>
    <m/>
    <s v="Banco de Chile"/>
    <x v="1"/>
    <s v="TARJETA CON PROBLEMAS, CONTACTE A SU CLIENTE"/>
    <n v="3000"/>
  </r>
  <r>
    <n v="196697"/>
    <n v="38252"/>
    <n v="87415899"/>
    <x v="0"/>
    <x v="0"/>
    <d v="2016-11-29T12:15:21"/>
    <x v="7"/>
    <d v="2016-12-02T00:00:00"/>
    <s v="N/A"/>
    <m/>
    <s v="Banco de Chile"/>
    <x v="0"/>
    <n v="0"/>
    <n v="3000"/>
  </r>
  <r>
    <n v="287379"/>
    <n v="38252"/>
    <n v="87415899"/>
    <x v="0"/>
    <x v="0"/>
    <d v="2017-05-29T17:17:41"/>
    <x v="8"/>
    <d v="2017-06-19T00:00:00"/>
    <s v="N/A"/>
    <m/>
    <s v="Banco de Chile"/>
    <x v="1"/>
    <s v="TARJETA CON PROBLEMAS, CONTACTE A SU CLIENTE"/>
    <n v="3000"/>
  </r>
  <r>
    <n v="263986"/>
    <n v="38252"/>
    <n v="87415899"/>
    <x v="0"/>
    <x v="0"/>
    <d v="2017-03-28T15:29:12"/>
    <x v="9"/>
    <d v="2017-04-20T00:00:00"/>
    <s v="N/A"/>
    <m/>
    <s v="Banco de Chile"/>
    <x v="1"/>
    <s v="TARJETA CON PROBLEMAS, CONTACTE A SU CLIENTE"/>
    <n v="3000"/>
  </r>
  <r>
    <n v="283661"/>
    <n v="38252"/>
    <n v="87415899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33598"/>
    <n v="38252"/>
    <n v="87415899"/>
    <x v="0"/>
    <x v="0"/>
    <d v="2017-06-28T13:25:35"/>
    <x v="11"/>
    <d v="2017-07-20T00:00:00"/>
    <s v="N/A"/>
    <m/>
    <s v="Banco de Chile"/>
    <x v="1"/>
    <s v="TARJETA CON PROBLEMAS, CONTACTE A SU CLIENTE"/>
    <n v="3000"/>
  </r>
  <r>
    <n v="360170"/>
    <n v="38252"/>
    <n v="87415899"/>
    <x v="0"/>
    <x v="0"/>
    <d v="2017-07-27T17:19:05"/>
    <x v="12"/>
    <d v="2017-08-24T00:00:00"/>
    <s v="N/A"/>
    <m/>
    <s v="Banco de Chile"/>
    <x v="1"/>
    <s v="TARJETA CON PROBLEMAS, CONTACTE A SU CLIENTE"/>
    <n v="3000"/>
  </r>
  <r>
    <n v="440420"/>
    <n v="38252"/>
    <n v="87415899"/>
    <x v="0"/>
    <x v="0"/>
    <d v="2017-09-27T17:31:09"/>
    <x v="13"/>
    <d v="2017-10-03T00:00:00"/>
    <s v="N/A"/>
    <m/>
    <s v="Banco de Chile"/>
    <x v="0"/>
    <n v="0"/>
    <n v="3000"/>
  </r>
  <r>
    <n v="412099"/>
    <n v="38252"/>
    <n v="87415899"/>
    <x v="0"/>
    <x v="0"/>
    <d v="2017-08-30T13:21:26"/>
    <x v="14"/>
    <d v="2017-09-25T00:00:00"/>
    <s v="N/A"/>
    <m/>
    <s v="Banco de Chile"/>
    <x v="0"/>
    <n v="0"/>
    <n v="3000"/>
  </r>
  <r>
    <n v="470846"/>
    <n v="38252"/>
    <n v="87415899"/>
    <x v="0"/>
    <x v="0"/>
    <d v="2017-10-26T19:09:57"/>
    <x v="15"/>
    <d v="2017-11-06T00:00:00"/>
    <s v="N/A"/>
    <m/>
    <s v="Banco de Chile"/>
    <x v="0"/>
    <n v="0"/>
    <n v="3000"/>
  </r>
  <r>
    <n v="502374"/>
    <n v="38252"/>
    <n v="87415899"/>
    <x v="0"/>
    <x v="0"/>
    <d v="2017-11-28T18:03:56"/>
    <x v="16"/>
    <d v="2017-12-04T00:00:00"/>
    <s v="N/A"/>
    <m/>
    <s v="Banco de Chile"/>
    <x v="0"/>
    <n v="0"/>
    <n v="3000"/>
  </r>
  <r>
    <n v="537158"/>
    <n v="38252"/>
    <n v="87415899"/>
    <x v="0"/>
    <x v="0"/>
    <d v="2017-12-27T14:00:24"/>
    <x v="17"/>
    <d v="2018-01-04T00:00:00"/>
    <s v="N/A"/>
    <m/>
    <s v="Banco de Chile"/>
    <x v="0"/>
    <n v="0"/>
    <n v="3000"/>
  </r>
  <r>
    <n v="569624"/>
    <n v="38252"/>
    <n v="87415899"/>
    <x v="0"/>
    <x v="0"/>
    <d v="2018-01-30T15:51:05"/>
    <x v="18"/>
    <d v="2018-02-02T00:00:00"/>
    <s v="N/A"/>
    <m/>
    <s v="Banco de Chile"/>
    <x v="0"/>
    <n v="0"/>
    <n v="3000"/>
  </r>
  <r>
    <n v="602924"/>
    <n v="38252"/>
    <n v="87415899"/>
    <x v="0"/>
    <x v="0"/>
    <d v="2018-02-27T16:44:50"/>
    <x v="19"/>
    <d v="2018-03-05T00:00:00"/>
    <s v="N/A"/>
    <m/>
    <s v="Banco de Chile"/>
    <x v="0"/>
    <n v="0"/>
    <n v="3000"/>
  </r>
  <r>
    <n v="636411"/>
    <n v="38252"/>
    <n v="87415899"/>
    <x v="0"/>
    <x v="0"/>
    <d v="2018-03-28T13:57:45"/>
    <x v="20"/>
    <d v="2018-04-03T00:00:00"/>
    <s v="N/A"/>
    <m/>
    <s v="Banco de Chile"/>
    <x v="0"/>
    <n v="0"/>
    <n v="3000"/>
  </r>
  <r>
    <n v="670488"/>
    <n v="38252"/>
    <n v="87415899"/>
    <x v="0"/>
    <x v="0"/>
    <d v="2018-04-27T12:15:49"/>
    <x v="21"/>
    <d v="2018-05-03T00:00:00"/>
    <s v="N/A"/>
    <m/>
    <s v="Banco de Chile"/>
    <x v="0"/>
    <n v="0"/>
    <n v="3000"/>
  </r>
  <r>
    <n v="705140"/>
    <n v="38252"/>
    <n v="87415899"/>
    <x v="0"/>
    <x v="0"/>
    <d v="2018-05-28T18:31:26"/>
    <x v="22"/>
    <d v="2018-06-04T00:00:00"/>
    <s v="N/A"/>
    <m/>
    <s v="Banco de Chile"/>
    <x v="0"/>
    <n v="0"/>
    <n v="3000"/>
  </r>
  <r>
    <n v="740637"/>
    <n v="38252"/>
    <n v="87415899"/>
    <x v="0"/>
    <x v="0"/>
    <d v="2018-06-27T11:44:38"/>
    <x v="23"/>
    <d v="2018-07-04T00:00:00"/>
    <s v="N/A"/>
    <m/>
    <s v="Banco de Chile"/>
    <x v="0"/>
    <n v="0"/>
    <n v="3000"/>
  </r>
  <r>
    <n v="778129"/>
    <n v="38252"/>
    <n v="87415899"/>
    <x v="0"/>
    <x v="0"/>
    <d v="2018-07-26T13:32:08"/>
    <x v="24"/>
    <d v="2018-08-02T00:00:00"/>
    <s v="N/A"/>
    <m/>
    <s v="Banco de Chile"/>
    <x v="0"/>
    <n v="0"/>
    <n v="3000"/>
  </r>
  <r>
    <n v="816779"/>
    <n v="38252"/>
    <n v="87415899"/>
    <x v="0"/>
    <x v="0"/>
    <d v="2018-08-29T12:49:22"/>
    <x v="25"/>
    <d v="2018-09-04T00:00:00"/>
    <s v="N/A"/>
    <m/>
    <s v="Banco de Chile"/>
    <x v="0"/>
    <n v="0"/>
    <n v="3000"/>
  </r>
  <r>
    <n v="855247"/>
    <n v="38252"/>
    <n v="87415899"/>
    <x v="0"/>
    <x v="0"/>
    <d v="2018-09-26T17:20:34"/>
    <x v="26"/>
    <d v="2018-10-02T00:00:00"/>
    <s v="N/A"/>
    <m/>
    <s v="Banco de Chile"/>
    <x v="0"/>
    <n v="0"/>
    <n v="3000"/>
  </r>
  <r>
    <n v="899519"/>
    <n v="38252"/>
    <n v="87415899"/>
    <x v="0"/>
    <x v="0"/>
    <d v="2018-10-29T12:44:01"/>
    <x v="27"/>
    <d v="2018-11-06T00:00:00"/>
    <s v="N/A"/>
    <m/>
    <s v="Banco de Chile"/>
    <x v="0"/>
    <n v="0"/>
    <n v="3000"/>
  </r>
  <r>
    <n v="942991"/>
    <n v="38252"/>
    <n v="87415899"/>
    <x v="0"/>
    <x v="0"/>
    <d v="2018-11-30T17:33:23"/>
    <x v="28"/>
    <d v="2018-12-05T00:00:00"/>
    <s v="N/A"/>
    <m/>
    <s v="Banco de Chile"/>
    <x v="0"/>
    <n v="0"/>
    <n v="3000"/>
  </r>
  <r>
    <n v="988833"/>
    <n v="38252"/>
    <n v="87415899"/>
    <x v="0"/>
    <x v="0"/>
    <d v="2018-12-26T12:49:24"/>
    <x v="29"/>
    <d v="2019-01-14T00:00:00"/>
    <s v="N/A"/>
    <m/>
    <s v="Banco de Chile"/>
    <x v="0"/>
    <n v="0"/>
    <n v="3000"/>
  </r>
  <r>
    <n v="1036889"/>
    <n v="38252"/>
    <n v="87415899"/>
    <x v="0"/>
    <x v="0"/>
    <d v="2019-01-28T12:24:18"/>
    <x v="30"/>
    <d v="2019-02-04T00:00:00"/>
    <s v="N/A"/>
    <m/>
    <s v="Banco de Chile"/>
    <x v="0"/>
    <n v="0"/>
    <n v="3000"/>
  </r>
  <r>
    <n v="1086357"/>
    <n v="38252"/>
    <n v="87415899"/>
    <x v="0"/>
    <x v="0"/>
    <d v="2019-02-26T13:14:22"/>
    <x v="31"/>
    <d v="2019-03-04T00:00:00"/>
    <s v="N/A"/>
    <m/>
    <s v="Banco de Chile"/>
    <x v="0"/>
    <n v="0"/>
    <n v="3000"/>
  </r>
  <r>
    <n v="1139037"/>
    <n v="38252"/>
    <n v="87415899"/>
    <x v="0"/>
    <x v="0"/>
    <d v="2019-03-26T16:22:31"/>
    <x v="32"/>
    <d v="2019-04-02T00:00:00"/>
    <s v="N/A"/>
    <m/>
    <s v="Banco de Chile"/>
    <x v="0"/>
    <n v="0"/>
    <n v="3000"/>
  </r>
  <r>
    <n v="1193088"/>
    <n v="38252"/>
    <n v="87415899"/>
    <x v="0"/>
    <x v="0"/>
    <d v="2019-04-26T12:58:12"/>
    <x v="33"/>
    <d v="2019-05-03T00:00:00"/>
    <s v="N/A"/>
    <m/>
    <s v="Banco de Chile"/>
    <x v="0"/>
    <n v="0"/>
    <n v="3000"/>
  </r>
  <r>
    <n v="1247510"/>
    <n v="38252"/>
    <n v="87415899"/>
    <x v="0"/>
    <x v="0"/>
    <d v="2019-05-29T17:36:03"/>
    <x v="34"/>
    <d v="2019-06-04T00:00:00"/>
    <s v="N/A"/>
    <m/>
    <s v="Banco de Chile"/>
    <x v="0"/>
    <n v="0"/>
    <n v="3000"/>
  </r>
  <r>
    <n v="1251586"/>
    <n v="38252"/>
    <n v="87415899"/>
    <x v="0"/>
    <x v="0"/>
    <d v="2019-06-26T15:34:24"/>
    <x v="35"/>
    <d v="2019-07-09T00:00:00"/>
    <s v="N/A"/>
    <m/>
    <s v="Banco de Chile"/>
    <x v="0"/>
    <n v="0"/>
    <n v="3000"/>
  </r>
  <r>
    <n v="135401"/>
    <n v="38253"/>
    <n v="139802993"/>
    <x v="0"/>
    <x v="1"/>
    <d v="2016-07-15T13:21:50"/>
    <x v="36"/>
    <d v="2016-07-20T00:00:00"/>
    <s v="Banco de Crédito e Inversiones"/>
    <m/>
    <s v="Banco de Chile"/>
    <x v="3"/>
    <n v="0"/>
    <n v="3000"/>
  </r>
  <r>
    <n v="155154"/>
    <n v="38253"/>
    <n v="139802993"/>
    <x v="0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x v="0"/>
    <x v="1"/>
    <d v="2016-09-29T12:20:47"/>
    <x v="38"/>
    <d v="2016-10-04T00:00:00"/>
    <s v="Banco de Crédito e Inversiones"/>
    <m/>
    <s v="Banco de Chile"/>
    <x v="3"/>
    <n v="0"/>
    <n v="3000"/>
  </r>
  <r>
    <n v="144251"/>
    <n v="38253"/>
    <n v="139802993"/>
    <x v="0"/>
    <x v="1"/>
    <d v="2016-07-27T15:47:34"/>
    <x v="2"/>
    <d v="2016-08-03T00:00:00"/>
    <s v="Banco de Crédito e Inversiones"/>
    <m/>
    <s v="Banco de Chile"/>
    <x v="3"/>
    <n v="0"/>
    <n v="3000"/>
  </r>
  <r>
    <n v="178543"/>
    <n v="38253"/>
    <n v="139802993"/>
    <x v="0"/>
    <x v="1"/>
    <d v="2016-10-27T13:35:17"/>
    <x v="37"/>
    <d v="2016-11-08T00:00:00"/>
    <s v="Banco de Crédito e Inversiones"/>
    <m/>
    <s v="Banco de Chile"/>
    <x v="3"/>
    <n v="0"/>
    <n v="3000"/>
  </r>
  <r>
    <n v="191350"/>
    <n v="38253"/>
    <n v="139802993"/>
    <x v="0"/>
    <x v="1"/>
    <d v="2016-11-29T11:48:53"/>
    <x v="7"/>
    <d v="2016-12-02T00:00:00"/>
    <s v="Banco de Crédito e Inversiones"/>
    <m/>
    <s v="Banco de Chile"/>
    <x v="3"/>
    <n v="0"/>
    <n v="3000"/>
  </r>
  <r>
    <n v="236871"/>
    <n v="38253"/>
    <n v="139802993"/>
    <x v="0"/>
    <x v="1"/>
    <d v="2017-02-27T12:19:23"/>
    <x v="4"/>
    <d v="2017-03-02T00:00:00"/>
    <s v="Banco de Crédito e Inversiones"/>
    <m/>
    <s v="Banco de Chile"/>
    <x v="3"/>
    <n v="0"/>
    <n v="3000"/>
  </r>
  <r>
    <n v="205511"/>
    <n v="38253"/>
    <n v="139802993"/>
    <x v="0"/>
    <x v="1"/>
    <d v="2016-12-29T16:59:06"/>
    <x v="39"/>
    <d v="2017-01-05T00:00:00"/>
    <s v="Banco de Crédito e Inversiones"/>
    <m/>
    <s v="Banco de Chile"/>
    <x v="3"/>
    <n v="0"/>
    <n v="3000"/>
  </r>
  <r>
    <n v="220317"/>
    <n v="38253"/>
    <n v="139802993"/>
    <x v="0"/>
    <x v="1"/>
    <d v="2017-01-26T15:39:04"/>
    <x v="5"/>
    <d v="2017-02-02T00:00:00"/>
    <s v="Banco de Crédito e Inversiones"/>
    <m/>
    <s v="Banco de Chile"/>
    <x v="3"/>
    <n v="0"/>
    <n v="3000"/>
  </r>
  <r>
    <n v="254251"/>
    <n v="38253"/>
    <n v="139802993"/>
    <x v="0"/>
    <x v="1"/>
    <d v="2017-03-28T15:24:43"/>
    <x v="40"/>
    <d v="2017-04-04T00:00:00"/>
    <s v="Banco de Crédito e Inversiones"/>
    <m/>
    <s v="Banco de Chile"/>
    <x v="3"/>
    <n v="0"/>
    <n v="3000"/>
  </r>
  <r>
    <n v="295567"/>
    <n v="38253"/>
    <n v="139802993"/>
    <x v="0"/>
    <x v="1"/>
    <d v="2017-05-29T17:25:45"/>
    <x v="8"/>
    <d v="2017-06-06T00:00:00"/>
    <s v="Banco de Crédito e Inversiones"/>
    <m/>
    <s v="Banco de Chile"/>
    <x v="3"/>
    <n v="0"/>
    <n v="3000"/>
  </r>
  <r>
    <n v="272430"/>
    <n v="38253"/>
    <n v="139802993"/>
    <x v="0"/>
    <x v="1"/>
    <d v="2017-04-26T15:42:27"/>
    <x v="41"/>
    <d v="2017-05-04T00:00:00"/>
    <s v="Banco de Crédito e Inversiones"/>
    <m/>
    <s v="Banco de Chile"/>
    <x v="3"/>
    <n v="0"/>
    <n v="3000"/>
  </r>
  <r>
    <n v="343164"/>
    <n v="38253"/>
    <n v="139802993"/>
    <x v="0"/>
    <x v="1"/>
    <d v="2017-07-27T16:39:09"/>
    <x v="12"/>
    <d v="2017-08-02T00:00:00"/>
    <s v="Banco de Crédito e Inversiones"/>
    <m/>
    <s v="Banco de Chile"/>
    <x v="3"/>
    <n v="0"/>
    <n v="3000"/>
  </r>
  <r>
    <n v="318202"/>
    <n v="38253"/>
    <n v="139802993"/>
    <x v="0"/>
    <x v="1"/>
    <d v="2017-06-28T13:07:20"/>
    <x v="42"/>
    <d v="2017-07-04T00:00:00"/>
    <s v="Banco de Crédito e Inversiones"/>
    <m/>
    <s v="Banco de Chile"/>
    <x v="3"/>
    <n v="0"/>
    <n v="3000"/>
  </r>
  <r>
    <n v="393799"/>
    <n v="38253"/>
    <n v="139802993"/>
    <x v="0"/>
    <x v="1"/>
    <d v="2017-08-29T20:17:26"/>
    <x v="14"/>
    <d v="2017-09-05T00:00:00"/>
    <s v="Banco de Crédito e Inversiones"/>
    <m/>
    <s v="Banco de Chile"/>
    <x v="3"/>
    <n v="0"/>
    <n v="3000"/>
  </r>
  <r>
    <n v="421086"/>
    <n v="38253"/>
    <n v="139802993"/>
    <x v="0"/>
    <x v="1"/>
    <d v="2017-09-27T16:46:45"/>
    <x v="43"/>
    <d v="2017-10-03T00:00:00"/>
    <s v="Banco de Crédito e Inversiones"/>
    <m/>
    <s v="Banco de Chile"/>
    <x v="3"/>
    <n v="0"/>
    <n v="3000"/>
  </r>
  <r>
    <n v="480313"/>
    <n v="38253"/>
    <n v="139802993"/>
    <x v="0"/>
    <x v="1"/>
    <d v="2017-11-28T18:03:10"/>
    <x v="16"/>
    <d v="2017-12-04T00:00:00"/>
    <s v="Banco de Crédito e Inversiones"/>
    <m/>
    <s v="Banco de Chile"/>
    <x v="3"/>
    <n v="0"/>
    <n v="3000"/>
  </r>
  <r>
    <n v="450116"/>
    <n v="38253"/>
    <n v="139802993"/>
    <x v="0"/>
    <x v="1"/>
    <d v="2017-10-26T18:53:21"/>
    <x v="44"/>
    <d v="2017-11-06T00:00:00"/>
    <s v="Banco de Crédito e Inversiones"/>
    <m/>
    <s v="Banco de Chile"/>
    <x v="3"/>
    <n v="0"/>
    <n v="3000"/>
  </r>
  <r>
    <n v="514297"/>
    <n v="38253"/>
    <n v="139802993"/>
    <x v="0"/>
    <x v="1"/>
    <d v="2017-12-27T13:58:51"/>
    <x v="45"/>
    <d v="2018-01-19T00:00:00"/>
    <s v="Banco de Crédito e Inversiones"/>
    <m/>
    <s v="Banco de Chile"/>
    <x v="3"/>
    <n v="0"/>
    <n v="3000"/>
  </r>
  <r>
    <n v="546129"/>
    <n v="38253"/>
    <n v="139802993"/>
    <x v="0"/>
    <x v="1"/>
    <d v="2018-01-29T18:37:40"/>
    <x v="18"/>
    <d v="2018-02-02T00:00:00"/>
    <s v="Banco de Crédito e Inversiones"/>
    <m/>
    <s v="Banco de Chile"/>
    <x v="3"/>
    <n v="0"/>
    <n v="3000"/>
  </r>
  <r>
    <n v="578508"/>
    <n v="38253"/>
    <n v="139802993"/>
    <x v="0"/>
    <x v="1"/>
    <d v="2018-02-27T16:43:36"/>
    <x v="19"/>
    <d v="2018-03-05T00:00:00"/>
    <s v="Banco de Crédito e Inversiones"/>
    <m/>
    <s v="Banco de Chile"/>
    <x v="3"/>
    <n v="0"/>
    <n v="3000"/>
  </r>
  <r>
    <n v="611388"/>
    <n v="38253"/>
    <n v="139802993"/>
    <x v="0"/>
    <x v="1"/>
    <d v="2018-03-27T16:59:28"/>
    <x v="46"/>
    <d v="2018-04-03T00:00:00"/>
    <s v="Banco de Crédito e Inversiones"/>
    <m/>
    <s v="Banco de Chile"/>
    <x v="3"/>
    <n v="0"/>
    <n v="3000"/>
  </r>
  <r>
    <n v="644940"/>
    <n v="38253"/>
    <n v="139802993"/>
    <x v="0"/>
    <x v="1"/>
    <d v="2018-04-26T13:25:33"/>
    <x v="47"/>
    <d v="2018-05-03T00:00:00"/>
    <s v="Banco de Crédito e Inversiones"/>
    <m/>
    <s v="Banco de Chile"/>
    <x v="3"/>
    <n v="0"/>
    <n v="3000"/>
  </r>
  <r>
    <n v="713972"/>
    <n v="38253"/>
    <n v="139802993"/>
    <x v="0"/>
    <x v="1"/>
    <d v="2018-06-27T11:33:55"/>
    <x v="48"/>
    <d v="2018-07-04T00:00:00"/>
    <s v="Banco de Crédito e Inversiones"/>
    <m/>
    <s v="Banco de Chile"/>
    <x v="3"/>
    <n v="0"/>
    <n v="3000"/>
  </r>
  <r>
    <n v="678908"/>
    <n v="38253"/>
    <n v="139802993"/>
    <x v="0"/>
    <x v="1"/>
    <d v="2018-05-28T18:30:24"/>
    <x v="22"/>
    <d v="2018-06-11T00:00:00"/>
    <s v="Banco de Crédito e Inversiones"/>
    <m/>
    <s v="Banco de Chile"/>
    <x v="3"/>
    <n v="0"/>
    <n v="3000"/>
  </r>
  <r>
    <n v="750114"/>
    <n v="38253"/>
    <n v="139802993"/>
    <x v="0"/>
    <x v="1"/>
    <d v="2018-07-26T13:31:34"/>
    <x v="24"/>
    <d v="2018-08-02T00:00:00"/>
    <s v="Banco de Crédito e Inversiones"/>
    <m/>
    <s v="Banco de Chile"/>
    <x v="3"/>
    <n v="0"/>
    <n v="3000"/>
  </r>
  <r>
    <n v="787371"/>
    <n v="38253"/>
    <n v="139802993"/>
    <x v="0"/>
    <x v="1"/>
    <d v="2018-08-29T12:35:07"/>
    <x v="49"/>
    <d v="2018-09-04T00:00:00"/>
    <s v="Banco de Crédito e Inversiones"/>
    <m/>
    <s v="Banco de Chile"/>
    <x v="3"/>
    <n v="0"/>
    <n v="3000"/>
  </r>
  <r>
    <n v="824816"/>
    <n v="38253"/>
    <n v="139802993"/>
    <x v="0"/>
    <x v="1"/>
    <d v="2018-09-26T17:19:58"/>
    <x v="26"/>
    <d v="2018-10-02T00:00:00"/>
    <s v="Banco de Crédito e Inversiones"/>
    <m/>
    <s v="Banco de Chile"/>
    <x v="3"/>
    <n v="0"/>
    <n v="3000"/>
  </r>
  <r>
    <n v="865638"/>
    <n v="38253"/>
    <n v="139802993"/>
    <x v="0"/>
    <x v="1"/>
    <d v="2018-10-29T12:43:02"/>
    <x v="50"/>
    <d v="2018-11-06T00:00:00"/>
    <s v="Banco de Crédito e Inversiones"/>
    <m/>
    <s v="Banco de Chile"/>
    <x v="3"/>
    <n v="0"/>
    <n v="3000"/>
  </r>
  <r>
    <n v="907769"/>
    <n v="38253"/>
    <n v="139802993"/>
    <x v="0"/>
    <x v="1"/>
    <d v="2018-11-30T17:31:58"/>
    <x v="51"/>
    <d v="2018-12-06T00:00:00"/>
    <s v="Banco de Crédito e Inversiones"/>
    <m/>
    <s v="Banco de Chile"/>
    <x v="3"/>
    <n v="0"/>
    <n v="3000"/>
  </r>
  <r>
    <n v="951850"/>
    <n v="38253"/>
    <n v="139802993"/>
    <x v="0"/>
    <x v="1"/>
    <d v="2018-12-26T12:48:31"/>
    <x v="52"/>
    <d v="2019-01-03T00:00:00"/>
    <s v="Banco de Crédito e Inversiones"/>
    <m/>
    <s v="Banco de Chile"/>
    <x v="3"/>
    <n v="0"/>
    <n v="3000"/>
  </r>
  <r>
    <n v="998467"/>
    <n v="38253"/>
    <n v="139802993"/>
    <x v="0"/>
    <x v="1"/>
    <d v="2019-01-28T12:23:19"/>
    <x v="30"/>
    <d v="2019-02-04T00:00:00"/>
    <s v="Banco de Crédito e Inversiones"/>
    <m/>
    <s v="Banco de Chile"/>
    <x v="3"/>
    <n v="0"/>
    <n v="3000"/>
  </r>
  <r>
    <n v="1046063"/>
    <n v="38253"/>
    <n v="139802993"/>
    <x v="0"/>
    <x v="1"/>
    <d v="2019-02-26T13:13:43"/>
    <x v="31"/>
    <d v="2019-03-04T00:00:00"/>
    <s v="Banco de Crédito e Inversiones"/>
    <m/>
    <s v="Banco de Chile"/>
    <x v="3"/>
    <n v="0"/>
    <n v="3000"/>
  </r>
  <r>
    <n v="1096892"/>
    <n v="38253"/>
    <n v="139802993"/>
    <x v="0"/>
    <x v="1"/>
    <d v="2019-03-26T16:21:03"/>
    <x v="32"/>
    <d v="2019-04-02T00:00:00"/>
    <s v="Banco de Crédito e Inversiones"/>
    <m/>
    <s v="Banco de Chile"/>
    <x v="3"/>
    <n v="0"/>
    <n v="3000"/>
  </r>
  <r>
    <n v="1148400"/>
    <n v="38253"/>
    <n v="139802993"/>
    <x v="0"/>
    <x v="1"/>
    <d v="2019-04-26T12:57:33"/>
    <x v="33"/>
    <d v="2019-05-03T00:00:00"/>
    <s v="Banco de Crédito e Inversiones"/>
    <m/>
    <s v="Banco de Chile"/>
    <x v="3"/>
    <n v="0"/>
    <n v="3000"/>
  </r>
  <r>
    <n v="1201979"/>
    <n v="38253"/>
    <n v="139802993"/>
    <x v="0"/>
    <x v="1"/>
    <d v="2019-05-29T17:32:19"/>
    <x v="53"/>
    <d v="2019-06-04T00:00:00"/>
    <s v="Banco de Crédito e Inversiones"/>
    <m/>
    <s v="Banco de Chile"/>
    <x v="3"/>
    <n v="0"/>
    <n v="3000"/>
  </r>
  <r>
    <n v="1259875"/>
    <n v="38253"/>
    <n v="139802993"/>
    <x v="0"/>
    <x v="1"/>
    <d v="2019-06-26T15:43:10"/>
    <x v="35"/>
    <d v="2019-07-09T00:00:00"/>
    <s v="Banco de Crédito e Inversiones"/>
    <m/>
    <s v="Banco de Chile"/>
    <x v="3"/>
    <n v="0"/>
    <n v="3000"/>
  </r>
  <r>
    <n v="135353"/>
    <n v="38254"/>
    <n v="169901228"/>
    <x v="0"/>
    <x v="1"/>
    <d v="2016-07-15T13:21:50"/>
    <x v="36"/>
    <d v="2016-07-20T00:00:00"/>
    <s v="Banco Estado"/>
    <m/>
    <s v="Banco de Chile"/>
    <x v="3"/>
    <n v="0"/>
    <n v="5000"/>
  </r>
  <r>
    <n v="155099"/>
    <n v="38254"/>
    <n v="169901228"/>
    <x v="0"/>
    <x v="1"/>
    <d v="2016-08-26T16:39:45"/>
    <x v="1"/>
    <d v="2016-09-05T00:00:00"/>
    <s v="Banco Estado"/>
    <m/>
    <s v="Banco de Chile"/>
    <x v="3"/>
    <n v="0"/>
    <n v="5000"/>
  </r>
  <r>
    <n v="166513"/>
    <n v="38254"/>
    <n v="169901228"/>
    <x v="0"/>
    <x v="1"/>
    <d v="2016-09-29T12:20:47"/>
    <x v="38"/>
    <d v="2016-10-04T00:00:00"/>
    <s v="Banco Estado"/>
    <m/>
    <s v="Banco de Chile"/>
    <x v="3"/>
    <n v="0"/>
    <n v="5000"/>
  </r>
  <r>
    <n v="144196"/>
    <n v="38254"/>
    <n v="169901228"/>
    <x v="0"/>
    <x v="1"/>
    <d v="2016-07-27T15:47:34"/>
    <x v="2"/>
    <d v="2016-08-03T00:00:00"/>
    <s v="Banco Estado"/>
    <m/>
    <s v="Banco de Chile"/>
    <x v="3"/>
    <n v="0"/>
    <n v="5000"/>
  </r>
  <r>
    <n v="178489"/>
    <n v="38254"/>
    <n v="169901228"/>
    <x v="0"/>
    <x v="1"/>
    <d v="2016-10-27T13:35:17"/>
    <x v="37"/>
    <d v="2016-11-08T00:00:00"/>
    <s v="Banco Estado"/>
    <m/>
    <s v="Banco de Chile"/>
    <x v="3"/>
    <n v="0"/>
    <n v="5000"/>
  </r>
  <r>
    <n v="191297"/>
    <n v="38254"/>
    <n v="169901228"/>
    <x v="0"/>
    <x v="1"/>
    <d v="2016-11-29T11:48:53"/>
    <x v="7"/>
    <d v="2016-12-02T00:00:00"/>
    <s v="Banco Estado"/>
    <m/>
    <s v="Banco de Chile"/>
    <x v="3"/>
    <n v="0"/>
    <n v="5000"/>
  </r>
  <r>
    <n v="236819"/>
    <n v="38254"/>
    <n v="169901228"/>
    <x v="0"/>
    <x v="1"/>
    <d v="2017-02-27T12:19:23"/>
    <x v="4"/>
    <d v="2017-03-02T00:00:00"/>
    <s v="Banco Estado"/>
    <m/>
    <s v="Banco de Chile"/>
    <x v="3"/>
    <n v="0"/>
    <n v="5000"/>
  </r>
  <r>
    <n v="220264"/>
    <n v="38254"/>
    <n v="169901228"/>
    <x v="0"/>
    <x v="1"/>
    <d v="2017-01-26T15:39:04"/>
    <x v="5"/>
    <d v="2017-02-02T00:00:00"/>
    <s v="Banco Estado"/>
    <m/>
    <s v="Banco de Chile"/>
    <x v="3"/>
    <n v="0"/>
    <n v="5000"/>
  </r>
  <r>
    <n v="205458"/>
    <n v="38254"/>
    <n v="169901228"/>
    <x v="0"/>
    <x v="1"/>
    <d v="2016-12-29T16:59:06"/>
    <x v="39"/>
    <d v="2017-01-05T00:00:00"/>
    <s v="Banco Estado"/>
    <m/>
    <s v="Banco de Chile"/>
    <x v="3"/>
    <n v="0"/>
    <n v="5000"/>
  </r>
  <r>
    <n v="254199"/>
    <n v="38254"/>
    <n v="169901228"/>
    <x v="0"/>
    <x v="1"/>
    <d v="2017-03-28T15:24:43"/>
    <x v="40"/>
    <d v="2017-04-04T00:00:00"/>
    <s v="Banco Estado"/>
    <m/>
    <s v="Banco de Chile"/>
    <x v="3"/>
    <n v="0"/>
    <n v="5000"/>
  </r>
  <r>
    <n v="295515"/>
    <n v="38254"/>
    <n v="169901228"/>
    <x v="0"/>
    <x v="1"/>
    <d v="2017-05-29T17:25:45"/>
    <x v="8"/>
    <d v="2017-06-06T00:00:00"/>
    <s v="Banco Estado"/>
    <m/>
    <s v="Banco de Chile"/>
    <x v="3"/>
    <n v="0"/>
    <n v="5000"/>
  </r>
  <r>
    <n v="272378"/>
    <n v="38254"/>
    <n v="169901228"/>
    <x v="0"/>
    <x v="1"/>
    <d v="2017-04-26T15:42:27"/>
    <x v="41"/>
    <d v="2017-05-04T00:00:00"/>
    <s v="Banco Estado"/>
    <m/>
    <s v="Banco de Chile"/>
    <x v="3"/>
    <n v="0"/>
    <n v="5000"/>
  </r>
  <r>
    <n v="318150"/>
    <n v="38254"/>
    <n v="169901228"/>
    <x v="0"/>
    <x v="1"/>
    <d v="2017-06-28T13:07:20"/>
    <x v="42"/>
    <d v="2017-07-04T00:00:00"/>
    <s v="Banco Estado"/>
    <m/>
    <s v="Banco de Chile"/>
    <x v="3"/>
    <n v="0"/>
    <n v="5000"/>
  </r>
  <r>
    <n v="343113"/>
    <n v="38254"/>
    <n v="169901228"/>
    <x v="0"/>
    <x v="1"/>
    <d v="2017-07-27T16:39:09"/>
    <x v="12"/>
    <d v="2017-08-02T00:00:00"/>
    <s v="Banco Estado"/>
    <m/>
    <s v="Banco de Chile"/>
    <x v="3"/>
    <n v="0"/>
    <n v="5000"/>
  </r>
  <r>
    <n v="393748"/>
    <n v="38254"/>
    <n v="169901228"/>
    <x v="0"/>
    <x v="1"/>
    <d v="2017-08-29T20:17:26"/>
    <x v="14"/>
    <d v="2017-09-05T00:00:00"/>
    <s v="Banco Estado"/>
    <m/>
    <s v="Banco de Chile"/>
    <x v="3"/>
    <n v="0"/>
    <n v="5000"/>
  </r>
  <r>
    <n v="421036"/>
    <n v="38254"/>
    <n v="169901228"/>
    <x v="0"/>
    <x v="1"/>
    <d v="2017-09-27T16:46:45"/>
    <x v="43"/>
    <d v="2017-10-03T00:00:00"/>
    <s v="Banco Estado"/>
    <m/>
    <s v="Banco de Chile"/>
    <x v="3"/>
    <n v="0"/>
    <n v="5000"/>
  </r>
  <r>
    <n v="480264"/>
    <n v="38254"/>
    <n v="169901228"/>
    <x v="0"/>
    <x v="1"/>
    <d v="2017-11-28T18:03:10"/>
    <x v="16"/>
    <d v="2017-12-04T00:00:00"/>
    <s v="Banco Estado"/>
    <m/>
    <s v="Banco de Chile"/>
    <x v="3"/>
    <n v="0"/>
    <n v="5000"/>
  </r>
  <r>
    <n v="450066"/>
    <n v="38254"/>
    <n v="169901228"/>
    <x v="0"/>
    <x v="1"/>
    <d v="2017-10-26T18:53:21"/>
    <x v="44"/>
    <d v="2017-11-06T00:00:00"/>
    <s v="Banco Estado"/>
    <m/>
    <s v="Banco de Chile"/>
    <x v="3"/>
    <n v="0"/>
    <n v="5000"/>
  </r>
  <r>
    <n v="546080"/>
    <n v="38254"/>
    <n v="169901228"/>
    <x v="0"/>
    <x v="1"/>
    <d v="2018-01-29T18:37:40"/>
    <x v="18"/>
    <d v="2018-02-02T00:00:00"/>
    <s v="Banco Estado"/>
    <m/>
    <s v="Banco de Chile"/>
    <x v="3"/>
    <n v="0"/>
    <n v="5000"/>
  </r>
  <r>
    <n v="514248"/>
    <n v="38254"/>
    <n v="169901228"/>
    <x v="0"/>
    <x v="1"/>
    <d v="2017-12-27T13:58:51"/>
    <x v="45"/>
    <d v="2018-01-03T00:00:00"/>
    <s v="Banco Estado"/>
    <m/>
    <s v="Banco de Chile"/>
    <x v="3"/>
    <n v="0"/>
    <n v="5000"/>
  </r>
  <r>
    <n v="578459"/>
    <n v="38254"/>
    <n v="169901228"/>
    <x v="0"/>
    <x v="1"/>
    <d v="2018-02-27T16:43:36"/>
    <x v="19"/>
    <d v="2018-03-05T00:00:00"/>
    <s v="Banco Estado"/>
    <m/>
    <s v="Banco de Chile"/>
    <x v="3"/>
    <n v="0"/>
    <n v="5000"/>
  </r>
  <r>
    <n v="644893"/>
    <n v="38254"/>
    <n v="169901228"/>
    <x v="0"/>
    <x v="1"/>
    <d v="2018-04-26T13:25:33"/>
    <x v="47"/>
    <d v="2018-05-03T00:00:00"/>
    <s v="Banco Estado"/>
    <m/>
    <s v="Banco de Chile"/>
    <x v="3"/>
    <n v="0"/>
    <n v="5000"/>
  </r>
  <r>
    <n v="611341"/>
    <n v="38254"/>
    <n v="169901228"/>
    <x v="0"/>
    <x v="1"/>
    <d v="2018-03-27T16:59:28"/>
    <x v="46"/>
    <d v="2018-04-03T00:00:00"/>
    <s v="Banco Estado"/>
    <m/>
    <s v="Banco de Chile"/>
    <x v="3"/>
    <n v="0"/>
    <n v="5000"/>
  </r>
  <r>
    <n v="713926"/>
    <n v="38254"/>
    <n v="169901228"/>
    <x v="0"/>
    <x v="1"/>
    <d v="2018-06-27T11:33:55"/>
    <x v="48"/>
    <d v="2018-07-04T00:00:00"/>
    <s v="Banco Estado"/>
    <m/>
    <s v="Banco de Chile"/>
    <x v="3"/>
    <n v="0"/>
    <n v="5000"/>
  </r>
  <r>
    <n v="678862"/>
    <n v="38254"/>
    <n v="169901228"/>
    <x v="0"/>
    <x v="1"/>
    <d v="2018-05-28T18:30:24"/>
    <x v="22"/>
    <d v="2018-06-11T00:00:00"/>
    <s v="Banco Estado"/>
    <m/>
    <s v="Banco de Chile"/>
    <x v="3"/>
    <n v="0"/>
    <n v="5000"/>
  </r>
  <r>
    <n v="750068"/>
    <n v="38254"/>
    <n v="169901228"/>
    <x v="0"/>
    <x v="1"/>
    <d v="2018-07-26T13:31:34"/>
    <x v="24"/>
    <d v="2018-08-02T00:00:00"/>
    <s v="Banco Estado"/>
    <m/>
    <s v="Banco de Chile"/>
    <x v="3"/>
    <n v="0"/>
    <n v="5000"/>
  </r>
  <r>
    <n v="787327"/>
    <n v="38254"/>
    <n v="169901228"/>
    <x v="0"/>
    <x v="1"/>
    <d v="2018-08-29T12:35:07"/>
    <x v="49"/>
    <d v="2018-09-04T00:00:00"/>
    <s v="Banco Estado"/>
    <m/>
    <s v="Banco de Chile"/>
    <x v="3"/>
    <n v="0"/>
    <n v="5000"/>
  </r>
  <r>
    <n v="824772"/>
    <n v="38254"/>
    <n v="169901228"/>
    <x v="0"/>
    <x v="1"/>
    <d v="2018-09-26T17:19:58"/>
    <x v="26"/>
    <d v="2018-10-02T00:00:00"/>
    <s v="Banco Estado"/>
    <m/>
    <s v="Banco de Chile"/>
    <x v="3"/>
    <n v="0"/>
    <n v="5000"/>
  </r>
  <r>
    <n v="865595"/>
    <n v="38254"/>
    <n v="169901228"/>
    <x v="0"/>
    <x v="1"/>
    <d v="2018-10-29T12:43:02"/>
    <x v="50"/>
    <d v="2018-11-06T00:00:00"/>
    <s v="Banco Estado"/>
    <m/>
    <s v="Banco de Chile"/>
    <x v="3"/>
    <n v="0"/>
    <n v="5000"/>
  </r>
  <r>
    <n v="907726"/>
    <n v="38254"/>
    <n v="169901228"/>
    <x v="0"/>
    <x v="1"/>
    <d v="2018-11-30T17:31:58"/>
    <x v="51"/>
    <d v="2018-12-06T00:00:00"/>
    <s v="Banco Estado"/>
    <m/>
    <s v="Banco de Chile"/>
    <x v="3"/>
    <n v="0"/>
    <n v="5000"/>
  </r>
  <r>
    <n v="951807"/>
    <n v="38254"/>
    <n v="169901228"/>
    <x v="0"/>
    <x v="1"/>
    <d v="2018-12-26T12:48:31"/>
    <x v="52"/>
    <d v="2019-01-03T00:00:00"/>
    <s v="Banco Estado"/>
    <m/>
    <s v="Banco de Chile"/>
    <x v="3"/>
    <n v="0"/>
    <n v="5000"/>
  </r>
  <r>
    <n v="1046020"/>
    <n v="38254"/>
    <n v="169901228"/>
    <x v="0"/>
    <x v="1"/>
    <d v="2019-02-26T13:13:43"/>
    <x v="31"/>
    <d v="2019-03-04T00:00:00"/>
    <s v="Banco Estado"/>
    <m/>
    <s v="Banco de Chile"/>
    <x v="3"/>
    <n v="0"/>
    <n v="5000"/>
  </r>
  <r>
    <n v="998424"/>
    <n v="38254"/>
    <n v="169901228"/>
    <x v="0"/>
    <x v="1"/>
    <d v="2019-01-28T12:23:19"/>
    <x v="30"/>
    <d v="2019-02-04T00:00:00"/>
    <s v="Banco Estado"/>
    <m/>
    <s v="Banco de Chile"/>
    <x v="3"/>
    <n v="0"/>
    <n v="5000"/>
  </r>
  <r>
    <n v="1096849"/>
    <n v="38254"/>
    <n v="169901228"/>
    <x v="0"/>
    <x v="1"/>
    <d v="2019-03-26T16:21:03"/>
    <x v="32"/>
    <d v="2019-04-02T00:00:00"/>
    <s v="Banco Estado"/>
    <m/>
    <s v="Banco de Chile"/>
    <x v="3"/>
    <n v="0"/>
    <n v="5000"/>
  </r>
  <r>
    <n v="1148359"/>
    <n v="38254"/>
    <n v="169901228"/>
    <x v="0"/>
    <x v="1"/>
    <d v="2019-04-26T12:57:33"/>
    <x v="33"/>
    <d v="2019-05-03T00:00:00"/>
    <s v="Banco Estado"/>
    <m/>
    <s v="Banco de Chile"/>
    <x v="3"/>
    <n v="0"/>
    <n v="5000"/>
  </r>
  <r>
    <n v="1201938"/>
    <n v="38254"/>
    <n v="169901228"/>
    <x v="0"/>
    <x v="1"/>
    <d v="2019-05-29T17:32:19"/>
    <x v="53"/>
    <d v="2019-06-04T00:00:00"/>
    <s v="Banco Estado"/>
    <m/>
    <s v="Banco de Chile"/>
    <x v="3"/>
    <n v="0"/>
    <n v="5000"/>
  </r>
  <r>
    <n v="1259834"/>
    <n v="38254"/>
    <n v="169901228"/>
    <x v="0"/>
    <x v="1"/>
    <d v="2019-06-26T15:43:10"/>
    <x v="35"/>
    <d v="2019-07-09T00:00:00"/>
    <s v="Banco Estado"/>
    <m/>
    <s v="Banco de Chile"/>
    <x v="3"/>
    <n v="0"/>
    <n v="5000"/>
  </r>
  <r>
    <n v="135354"/>
    <n v="38255"/>
    <n v="101829936"/>
    <x v="0"/>
    <x v="1"/>
    <d v="2016-07-15T13:21:50"/>
    <x v="36"/>
    <d v="2016-08-01T00:00:00"/>
    <s v="Banco de Crédito e Inversiones"/>
    <m/>
    <s v="Banco de Chile"/>
    <x v="2"/>
    <n v="0"/>
    <n v="3000"/>
  </r>
  <r>
    <n v="191298"/>
    <n v="38255"/>
    <n v="101829936"/>
    <x v="0"/>
    <x v="1"/>
    <d v="2016-11-29T11:48:53"/>
    <x v="7"/>
    <d v="2016-12-02T00:00:00"/>
    <s v="Banco de Crédito e Inversiones"/>
    <m/>
    <s v="Banco de Chile"/>
    <x v="3"/>
    <n v="0"/>
    <n v="3000"/>
  </r>
  <r>
    <n v="178490"/>
    <n v="38255"/>
    <n v="101829936"/>
    <x v="0"/>
    <x v="1"/>
    <d v="2016-10-27T13:35:17"/>
    <x v="37"/>
    <d v="2016-11-08T00:00:00"/>
    <s v="Banco de Crédito e Inversiones"/>
    <m/>
    <s v="Banco de Chile"/>
    <x v="3"/>
    <n v="0"/>
    <n v="3000"/>
  </r>
  <r>
    <n v="144197"/>
    <n v="38255"/>
    <n v="101829936"/>
    <x v="0"/>
    <x v="1"/>
    <d v="2016-07-27T15:47:34"/>
    <x v="2"/>
    <d v="2016-08-03T00:00:00"/>
    <s v="Banco de Crédito e Inversiones"/>
    <m/>
    <s v="Banco de Chile"/>
    <x v="3"/>
    <n v="0"/>
    <n v="3000"/>
  </r>
  <r>
    <n v="166514"/>
    <n v="38255"/>
    <n v="101829936"/>
    <x v="0"/>
    <x v="1"/>
    <d v="2016-09-29T12:20:47"/>
    <x v="38"/>
    <d v="2016-10-04T00:00:00"/>
    <s v="Banco de Crédito e Inversiones"/>
    <m/>
    <s v="Banco de Chile"/>
    <x v="3"/>
    <n v="0"/>
    <n v="3000"/>
  </r>
  <r>
    <n v="155100"/>
    <n v="38255"/>
    <n v="101829936"/>
    <x v="0"/>
    <x v="1"/>
    <d v="2016-08-26T16:39:45"/>
    <x v="1"/>
    <d v="2016-09-05T00:00:00"/>
    <s v="Banco de Crédito e Inversiones"/>
    <m/>
    <s v="Banco de Chile"/>
    <x v="3"/>
    <n v="0"/>
    <n v="3000"/>
  </r>
  <r>
    <n v="205459"/>
    <n v="38255"/>
    <n v="101829936"/>
    <x v="0"/>
    <x v="1"/>
    <d v="2016-12-29T16:59:06"/>
    <x v="39"/>
    <d v="2017-01-05T00:00:00"/>
    <s v="Banco de Crédito e Inversiones"/>
    <m/>
    <s v="Banco de Chile"/>
    <x v="3"/>
    <n v="0"/>
    <n v="3000"/>
  </r>
  <r>
    <n v="220265"/>
    <n v="38255"/>
    <n v="101829936"/>
    <x v="0"/>
    <x v="1"/>
    <d v="2017-01-26T15:39:04"/>
    <x v="5"/>
    <d v="2017-02-02T00:00:00"/>
    <s v="Banco de Crédito e Inversiones"/>
    <m/>
    <s v="Banco de Chile"/>
    <x v="3"/>
    <n v="0"/>
    <n v="3000"/>
  </r>
  <r>
    <n v="236820"/>
    <n v="38255"/>
    <n v="101829936"/>
    <x v="0"/>
    <x v="1"/>
    <d v="2017-02-27T12:19:23"/>
    <x v="4"/>
    <d v="2017-03-02T00:00:00"/>
    <s v="Banco de Crédito e Inversiones"/>
    <m/>
    <s v="Banco de Chile"/>
    <x v="3"/>
    <n v="0"/>
    <n v="3000"/>
  </r>
  <r>
    <n v="272379"/>
    <n v="38255"/>
    <n v="101829936"/>
    <x v="0"/>
    <x v="1"/>
    <d v="2017-04-26T15:42:27"/>
    <x v="41"/>
    <d v="2017-05-04T00:00:00"/>
    <s v="Banco de Crédito e Inversiones"/>
    <m/>
    <s v="Banco de Chile"/>
    <x v="3"/>
    <n v="0"/>
    <n v="3000"/>
  </r>
  <r>
    <n v="295516"/>
    <n v="38255"/>
    <n v="101829936"/>
    <x v="0"/>
    <x v="1"/>
    <d v="2017-05-29T17:25:45"/>
    <x v="8"/>
    <d v="2017-06-06T00:00:00"/>
    <s v="Banco de Crédito e Inversiones"/>
    <m/>
    <s v="Banco de Chile"/>
    <x v="3"/>
    <n v="0"/>
    <n v="3000"/>
  </r>
  <r>
    <n v="254200"/>
    <n v="38255"/>
    <n v="101829936"/>
    <x v="0"/>
    <x v="1"/>
    <d v="2017-03-28T15:24:43"/>
    <x v="40"/>
    <d v="2017-04-04T00:00:00"/>
    <s v="Banco de Crédito e Inversiones"/>
    <m/>
    <s v="Banco de Chile"/>
    <x v="3"/>
    <n v="0"/>
    <n v="3000"/>
  </r>
  <r>
    <n v="343114"/>
    <n v="38255"/>
    <n v="101829936"/>
    <x v="0"/>
    <x v="1"/>
    <d v="2017-07-27T16:39:09"/>
    <x v="12"/>
    <d v="2017-08-02T00:00:00"/>
    <s v="Banco de Crédito e Inversiones"/>
    <m/>
    <s v="Banco de Chile"/>
    <x v="3"/>
    <n v="0"/>
    <n v="3000"/>
  </r>
  <r>
    <n v="318151"/>
    <n v="38255"/>
    <n v="101829936"/>
    <x v="0"/>
    <x v="1"/>
    <d v="2017-06-28T13:07:20"/>
    <x v="42"/>
    <d v="2017-07-04T00:00:00"/>
    <s v="Banco de Crédito e Inversiones"/>
    <m/>
    <s v="Banco de Chile"/>
    <x v="3"/>
    <n v="0"/>
    <n v="3000"/>
  </r>
  <r>
    <n v="421037"/>
    <n v="38255"/>
    <n v="101829936"/>
    <x v="0"/>
    <x v="1"/>
    <d v="2017-09-27T16:46:45"/>
    <x v="43"/>
    <d v="2017-10-03T00:00:00"/>
    <s v="Banco de Crédito e Inversiones"/>
    <m/>
    <s v="Banco de Chile"/>
    <x v="3"/>
    <n v="0"/>
    <n v="3000"/>
  </r>
  <r>
    <n v="393749"/>
    <n v="38255"/>
    <n v="101829936"/>
    <x v="0"/>
    <x v="1"/>
    <d v="2017-08-29T20:17:26"/>
    <x v="14"/>
    <d v="2017-09-05T00:00:00"/>
    <s v="Banco de Crédito e Inversiones"/>
    <m/>
    <s v="Banco de Chile"/>
    <x v="3"/>
    <n v="0"/>
    <n v="3000"/>
  </r>
  <r>
    <n v="450067"/>
    <n v="38255"/>
    <n v="101829936"/>
    <x v="0"/>
    <x v="1"/>
    <d v="2017-10-26T18:53:21"/>
    <x v="44"/>
    <d v="2017-11-06T00:00:00"/>
    <s v="Banco de Crédito e Inversiones"/>
    <m/>
    <s v="Banco de Chile"/>
    <x v="3"/>
    <n v="0"/>
    <n v="3000"/>
  </r>
  <r>
    <n v="480265"/>
    <n v="38255"/>
    <n v="101829936"/>
    <x v="0"/>
    <x v="1"/>
    <d v="2017-11-28T18:03:10"/>
    <x v="16"/>
    <d v="2017-12-04T00:00:00"/>
    <s v="Banco de Crédito e Inversiones"/>
    <m/>
    <s v="Banco de Chile"/>
    <x v="3"/>
    <n v="0"/>
    <n v="3000"/>
  </r>
  <r>
    <n v="514249"/>
    <n v="38255"/>
    <n v="101829936"/>
    <x v="0"/>
    <x v="1"/>
    <d v="2017-12-27T13:58:51"/>
    <x v="45"/>
    <d v="2018-01-03T00:00:00"/>
    <s v="Banco de Crédito e Inversiones"/>
    <m/>
    <s v="Banco de Chile"/>
    <x v="3"/>
    <n v="0"/>
    <n v="3000"/>
  </r>
  <r>
    <n v="546081"/>
    <n v="38255"/>
    <n v="101829936"/>
    <x v="0"/>
    <x v="1"/>
    <d v="2018-01-29T18:37:40"/>
    <x v="18"/>
    <d v="2018-02-02T00:00:00"/>
    <s v="Banco de Crédito e Inversiones"/>
    <m/>
    <s v="Banco de Chile"/>
    <x v="3"/>
    <n v="0"/>
    <n v="3000"/>
  </r>
  <r>
    <n v="578460"/>
    <n v="38255"/>
    <n v="101829936"/>
    <x v="0"/>
    <x v="1"/>
    <d v="2018-02-27T16:43:36"/>
    <x v="19"/>
    <d v="2018-03-05T00:00:00"/>
    <s v="Banco de Crédito e Inversiones"/>
    <m/>
    <s v="Banco de Chile"/>
    <x v="3"/>
    <n v="0"/>
    <n v="3000"/>
  </r>
  <r>
    <n v="611342"/>
    <n v="38255"/>
    <n v="101829936"/>
    <x v="0"/>
    <x v="1"/>
    <d v="2018-03-27T16:59:28"/>
    <x v="46"/>
    <d v="2018-04-03T00:00:00"/>
    <s v="Banco de Crédito e Inversiones"/>
    <m/>
    <s v="Banco de Chile"/>
    <x v="3"/>
    <n v="0"/>
    <n v="3000"/>
  </r>
  <r>
    <n v="644894"/>
    <n v="38255"/>
    <n v="101829936"/>
    <x v="0"/>
    <x v="1"/>
    <d v="2018-04-26T13:25:33"/>
    <x v="47"/>
    <d v="2018-05-22T00:00:00"/>
    <s v="Banco de Crédito e Inversiones"/>
    <m/>
    <s v="Banco de Chile"/>
    <x v="3"/>
    <n v="0"/>
    <n v="3000"/>
  </r>
  <r>
    <n v="678863"/>
    <n v="38255"/>
    <n v="101829936"/>
    <x v="0"/>
    <x v="1"/>
    <d v="2018-05-28T18:30:24"/>
    <x v="22"/>
    <d v="2018-07-03T00:00:00"/>
    <s v="Banco de Crédito e Inversiones"/>
    <m/>
    <s v="Banco de Chile"/>
    <x v="3"/>
    <n v="0"/>
    <n v="3000"/>
  </r>
  <r>
    <n v="713927"/>
    <n v="38255"/>
    <n v="101829936"/>
    <x v="0"/>
    <x v="1"/>
    <d v="2018-06-27T11:33:55"/>
    <x v="48"/>
    <d v="2018-07-23T00:00:00"/>
    <s v="Banco de Crédito e Inversiones"/>
    <m/>
    <s v="Banco de Chile"/>
    <x v="3"/>
    <n v="0"/>
    <n v="3000"/>
  </r>
  <r>
    <n v="750069"/>
    <n v="38255"/>
    <n v="101829936"/>
    <x v="0"/>
    <x v="1"/>
    <d v="2018-07-26T13:31:34"/>
    <x v="24"/>
    <d v="2018-08-28T00:00:00"/>
    <s v="Banco de Crédito e Inversiones"/>
    <m/>
    <s v="Banco de Chile"/>
    <x v="3"/>
    <n v="0"/>
    <n v="3000"/>
  </r>
  <r>
    <n v="824773"/>
    <n v="38255"/>
    <n v="101829936"/>
    <x v="0"/>
    <x v="1"/>
    <d v="2018-09-26T17:19:58"/>
    <x v="26"/>
    <d v="2018-10-02T00:00:00"/>
    <s v="Banco de Crédito e Inversiones"/>
    <m/>
    <s v="Banco de Chile"/>
    <x v="3"/>
    <n v="0"/>
    <n v="3000"/>
  </r>
  <r>
    <n v="787328"/>
    <n v="38255"/>
    <n v="101829936"/>
    <x v="0"/>
    <x v="1"/>
    <d v="2018-08-29T12:35:07"/>
    <x v="49"/>
    <d v="2018-09-04T00:00:00"/>
    <s v="Banco de Crédito e Inversiones"/>
    <m/>
    <s v="Banco de Chile"/>
    <x v="3"/>
    <n v="0"/>
    <n v="3000"/>
  </r>
  <r>
    <n v="865596"/>
    <n v="38255"/>
    <n v="101829936"/>
    <x v="0"/>
    <x v="1"/>
    <d v="2018-10-29T12:43:02"/>
    <x v="50"/>
    <d v="2018-11-06T00:00:00"/>
    <s v="Banco de Crédito e Inversiones"/>
    <m/>
    <s v="Banco de Chile"/>
    <x v="3"/>
    <n v="0"/>
    <n v="3000"/>
  </r>
  <r>
    <n v="907727"/>
    <n v="38255"/>
    <n v="101829936"/>
    <x v="0"/>
    <x v="1"/>
    <d v="2018-11-30T17:31:58"/>
    <x v="51"/>
    <d v="2018-12-06T00:00:00"/>
    <s v="Banco de Crédito e Inversiones"/>
    <m/>
    <s v="Banco de Chile"/>
    <x v="3"/>
    <n v="0"/>
    <n v="3000"/>
  </r>
  <r>
    <n v="951808"/>
    <n v="38255"/>
    <n v="101829936"/>
    <x v="0"/>
    <x v="1"/>
    <d v="2018-12-26T12:48:31"/>
    <x v="52"/>
    <d v="2019-01-03T00:00:00"/>
    <s v="Banco de Crédito e Inversiones"/>
    <m/>
    <s v="Banco de Chile"/>
    <x v="3"/>
    <n v="0"/>
    <n v="3000"/>
  </r>
  <r>
    <n v="998425"/>
    <n v="38255"/>
    <n v="101829936"/>
    <x v="0"/>
    <x v="1"/>
    <d v="2019-01-28T12:23:19"/>
    <x v="30"/>
    <d v="2019-02-04T00:00:00"/>
    <s v="Banco de Crédito e Inversiones"/>
    <m/>
    <s v="Banco de Chile"/>
    <x v="3"/>
    <n v="0"/>
    <n v="3000"/>
  </r>
  <r>
    <n v="1046021"/>
    <n v="38255"/>
    <n v="101829936"/>
    <x v="0"/>
    <x v="1"/>
    <d v="2019-02-26T13:13:43"/>
    <x v="31"/>
    <d v="2019-03-04T00:00:00"/>
    <s v="Banco de Crédito e Inversiones"/>
    <m/>
    <s v="Banco de Chile"/>
    <x v="3"/>
    <n v="0"/>
    <n v="3000"/>
  </r>
  <r>
    <n v="1096850"/>
    <n v="38255"/>
    <n v="101829936"/>
    <x v="0"/>
    <x v="1"/>
    <d v="2019-03-26T16:21:03"/>
    <x v="32"/>
    <d v="2019-04-02T00:00:00"/>
    <s v="Banco de Crédito e Inversiones"/>
    <m/>
    <s v="Banco de Chile"/>
    <x v="3"/>
    <n v="0"/>
    <n v="3000"/>
  </r>
  <r>
    <n v="1148360"/>
    <n v="38255"/>
    <n v="101829936"/>
    <x v="0"/>
    <x v="1"/>
    <d v="2019-04-26T12:57:33"/>
    <x v="33"/>
    <d v="2019-05-03T00:00:00"/>
    <s v="Banco de Crédito e Inversiones"/>
    <m/>
    <s v="Banco de Chile"/>
    <x v="3"/>
    <n v="0"/>
    <n v="3000"/>
  </r>
  <r>
    <n v="1201939"/>
    <n v="38255"/>
    <n v="101829936"/>
    <x v="0"/>
    <x v="1"/>
    <d v="2019-05-29T17:32:19"/>
    <x v="53"/>
    <d v="2019-06-04T00:00:00"/>
    <s v="Banco de Crédito e Inversiones"/>
    <m/>
    <s v="Banco de Chile"/>
    <x v="3"/>
    <n v="0"/>
    <n v="3000"/>
  </r>
  <r>
    <n v="1259835"/>
    <n v="38255"/>
    <n v="101829936"/>
    <x v="0"/>
    <x v="1"/>
    <d v="2019-06-26T15:43:10"/>
    <x v="35"/>
    <d v="2019-07-09T00:00:00"/>
    <s v="Banco de Crédito e Inversiones"/>
    <m/>
    <s v="Banco de Chile"/>
    <x v="3"/>
    <n v="0"/>
    <n v="3000"/>
  </r>
  <r>
    <n v="135355"/>
    <n v="38256"/>
    <n v="94257476"/>
    <x v="0"/>
    <x v="1"/>
    <d v="2016-07-15T13:21:50"/>
    <x v="36"/>
    <d v="2016-07-28T00:00:00"/>
    <s v="Banco Estado"/>
    <m/>
    <s v="Banco de Chile"/>
    <x v="3"/>
    <n v="0"/>
    <n v="5000"/>
  </r>
  <r>
    <n v="155101"/>
    <n v="38256"/>
    <n v="94257476"/>
    <x v="0"/>
    <x v="1"/>
    <d v="2016-08-26T16:39:45"/>
    <x v="1"/>
    <d v="2016-09-05T00:00:00"/>
    <s v="Banco Estado"/>
    <m/>
    <s v="Banco de Chile"/>
    <x v="3"/>
    <n v="0"/>
    <n v="5000"/>
  </r>
  <r>
    <n v="166515"/>
    <n v="38256"/>
    <n v="94257476"/>
    <x v="0"/>
    <x v="1"/>
    <d v="2016-09-29T12:20:47"/>
    <x v="38"/>
    <d v="2016-10-17T00:00:00"/>
    <s v="Banco Estado"/>
    <m/>
    <s v="Banco de Chile"/>
    <x v="3"/>
    <n v="0"/>
    <n v="5000"/>
  </r>
  <r>
    <n v="144198"/>
    <n v="38256"/>
    <n v="94257476"/>
    <x v="0"/>
    <x v="1"/>
    <d v="2016-07-27T15:47:34"/>
    <x v="2"/>
    <d v="2016-08-03T00:00:00"/>
    <s v="Banco Estado"/>
    <m/>
    <s v="Banco de Chile"/>
    <x v="3"/>
    <n v="0"/>
    <n v="5000"/>
  </r>
  <r>
    <n v="178491"/>
    <n v="38256"/>
    <n v="94257476"/>
    <x v="0"/>
    <x v="1"/>
    <d v="2016-10-27T13:35:17"/>
    <x v="37"/>
    <d v="2016-11-08T00:00:00"/>
    <s v="Banco Estado"/>
    <m/>
    <s v="Banco de Chile"/>
    <x v="3"/>
    <n v="0"/>
    <n v="5000"/>
  </r>
  <r>
    <n v="191299"/>
    <n v="38256"/>
    <n v="94257476"/>
    <x v="0"/>
    <x v="1"/>
    <d v="2016-11-29T11:48:53"/>
    <x v="7"/>
    <d v="2016-12-13T00:00:00"/>
    <s v="Banco Estado"/>
    <m/>
    <s v="Banco de Chile"/>
    <x v="3"/>
    <n v="0"/>
    <n v="5000"/>
  </r>
  <r>
    <n v="236821"/>
    <n v="38256"/>
    <n v="94257476"/>
    <x v="0"/>
    <x v="1"/>
    <d v="2017-02-27T12:19:23"/>
    <x v="4"/>
    <d v="2017-03-02T00:00:00"/>
    <s v="Banco Estado"/>
    <m/>
    <s v="Banco de Chile"/>
    <x v="3"/>
    <n v="0"/>
    <n v="5000"/>
  </r>
  <r>
    <n v="220266"/>
    <n v="38256"/>
    <n v="94257476"/>
    <x v="0"/>
    <x v="1"/>
    <d v="2017-01-26T15:39:04"/>
    <x v="5"/>
    <d v="2017-02-02T00:00:00"/>
    <s v="Banco Estado"/>
    <m/>
    <s v="Banco de Chile"/>
    <x v="3"/>
    <n v="0"/>
    <n v="5000"/>
  </r>
  <r>
    <n v="205460"/>
    <n v="38256"/>
    <n v="94257476"/>
    <x v="0"/>
    <x v="1"/>
    <d v="2016-12-29T16:59:06"/>
    <x v="39"/>
    <d v="2017-01-31T00:00:00"/>
    <s v="Banco Estado"/>
    <m/>
    <s v="Banco de Chile"/>
    <x v="3"/>
    <n v="0"/>
    <n v="5000"/>
  </r>
  <r>
    <n v="254201"/>
    <n v="38256"/>
    <n v="94257476"/>
    <x v="0"/>
    <x v="1"/>
    <d v="2017-03-28T15:24:43"/>
    <x v="40"/>
    <d v="2017-04-04T00:00:00"/>
    <s v="Banco Estado"/>
    <m/>
    <s v="Banco de Chile"/>
    <x v="3"/>
    <n v="0"/>
    <n v="5000"/>
  </r>
  <r>
    <n v="295517"/>
    <n v="38256"/>
    <n v="94257476"/>
    <x v="0"/>
    <x v="1"/>
    <d v="2017-05-29T17:25:45"/>
    <x v="8"/>
    <d v="2017-06-08T00:00:00"/>
    <s v="Banco Estado"/>
    <m/>
    <s v="Banco de Chile"/>
    <x v="3"/>
    <n v="0"/>
    <n v="5000"/>
  </r>
  <r>
    <n v="272380"/>
    <n v="38256"/>
    <n v="94257476"/>
    <x v="0"/>
    <x v="1"/>
    <d v="2017-04-26T15:42:27"/>
    <x v="41"/>
    <d v="2017-05-09T00:00:00"/>
    <s v="Banco Estado"/>
    <m/>
    <s v="Banco de Chile"/>
    <x v="3"/>
    <n v="0"/>
    <n v="5000"/>
  </r>
  <r>
    <n v="318152"/>
    <n v="38256"/>
    <n v="94257476"/>
    <x v="0"/>
    <x v="1"/>
    <d v="2017-06-28T13:07:20"/>
    <x v="42"/>
    <d v="2017-07-11T00:00:00"/>
    <s v="Banco Estado"/>
    <m/>
    <s v="Banco de Chile"/>
    <x v="3"/>
    <n v="0"/>
    <n v="5000"/>
  </r>
  <r>
    <n v="343115"/>
    <n v="38256"/>
    <n v="94257476"/>
    <x v="0"/>
    <x v="1"/>
    <d v="2017-07-27T16:39:09"/>
    <x v="12"/>
    <d v="2017-08-02T00:00:00"/>
    <s v="Banco Estado"/>
    <m/>
    <s v="Banco de Chile"/>
    <x v="3"/>
    <n v="0"/>
    <n v="5000"/>
  </r>
  <r>
    <n v="393750"/>
    <n v="38256"/>
    <n v="94257476"/>
    <x v="0"/>
    <x v="1"/>
    <d v="2017-08-29T20:17:26"/>
    <x v="14"/>
    <d v="2017-09-25T00:00:00"/>
    <s v="Banco Estado"/>
    <m/>
    <s v="Banco de Chile"/>
    <x v="3"/>
    <n v="0"/>
    <n v="5000"/>
  </r>
  <r>
    <n v="421038"/>
    <n v="38256"/>
    <n v="94257476"/>
    <x v="0"/>
    <x v="1"/>
    <d v="2017-09-27T16:46:45"/>
    <x v="43"/>
    <d v="2017-10-31T00:00:00"/>
    <s v="Banco Estado"/>
    <m/>
    <s v="Banco de Chile"/>
    <x v="3"/>
    <n v="0"/>
    <n v="5000"/>
  </r>
  <r>
    <n v="480266"/>
    <n v="38256"/>
    <n v="94257476"/>
    <x v="0"/>
    <x v="1"/>
    <d v="2017-11-28T18:03:10"/>
    <x v="16"/>
    <d v="2017-12-29T00:00:00"/>
    <s v="Banco Estado"/>
    <m/>
    <s v="Banco de Chile"/>
    <x v="2"/>
    <n v="0"/>
    <n v="5000"/>
  </r>
  <r>
    <n v="450068"/>
    <n v="38256"/>
    <n v="94257476"/>
    <x v="0"/>
    <x v="1"/>
    <d v="2017-10-26T18:53:21"/>
    <x v="44"/>
    <d v="2017-11-29T00:00:00"/>
    <s v="Banco Estado"/>
    <m/>
    <s v="Banco de Chile"/>
    <x v="2"/>
    <n v="0"/>
    <n v="5000"/>
  </r>
  <r>
    <n v="546082"/>
    <n v="38256"/>
    <n v="94257476"/>
    <x v="0"/>
    <x v="1"/>
    <d v="2018-01-29T18:37:40"/>
    <x v="18"/>
    <d v="2018-02-22T00:00:00"/>
    <s v="Banco Estado"/>
    <m/>
    <s v="Banco de Chile"/>
    <x v="3"/>
    <n v="0"/>
    <n v="5000"/>
  </r>
  <r>
    <n v="514250"/>
    <n v="38256"/>
    <n v="94257476"/>
    <x v="0"/>
    <x v="1"/>
    <d v="2017-12-27T13:58:51"/>
    <x v="45"/>
    <d v="2018-01-29T00:00:00"/>
    <s v="Banco Estado"/>
    <m/>
    <s v="Banco de Chile"/>
    <x v="2"/>
    <n v="0"/>
    <n v="5000"/>
  </r>
  <r>
    <n v="578461"/>
    <n v="38256"/>
    <n v="94257476"/>
    <x v="0"/>
    <x v="1"/>
    <d v="2018-02-27T16:43:36"/>
    <x v="19"/>
    <d v="2018-03-21T00:00:00"/>
    <s v="Banco Estado"/>
    <m/>
    <s v="Banco de Chile"/>
    <x v="3"/>
    <n v="0"/>
    <n v="5000"/>
  </r>
  <r>
    <n v="644895"/>
    <n v="38256"/>
    <n v="94257476"/>
    <x v="0"/>
    <x v="1"/>
    <d v="2018-04-26T13:25:33"/>
    <x v="47"/>
    <d v="2018-05-03T00:00:00"/>
    <s v="Banco Estado"/>
    <m/>
    <s v="Banco de Chile"/>
    <x v="3"/>
    <n v="0"/>
    <n v="5000"/>
  </r>
  <r>
    <n v="611343"/>
    <n v="38256"/>
    <n v="94257476"/>
    <x v="0"/>
    <x v="1"/>
    <d v="2018-03-27T16:59:28"/>
    <x v="46"/>
    <d v="2018-04-30T00:00:00"/>
    <s v="Banco Estado"/>
    <m/>
    <s v="Banco de Chile"/>
    <x v="2"/>
    <n v="0"/>
    <n v="5000"/>
  </r>
  <r>
    <n v="713928"/>
    <n v="38256"/>
    <n v="94257476"/>
    <x v="0"/>
    <x v="1"/>
    <d v="2018-06-27T11:33:55"/>
    <x v="48"/>
    <d v="2018-07-06T00:00:00"/>
    <s v="Banco Estado"/>
    <m/>
    <s v="Banco de Chile"/>
    <x v="3"/>
    <n v="0"/>
    <n v="5000"/>
  </r>
  <r>
    <n v="678864"/>
    <n v="38256"/>
    <n v="94257476"/>
    <x v="0"/>
    <x v="1"/>
    <d v="2018-05-28T18:30:24"/>
    <x v="22"/>
    <d v="2018-06-11T00:00:00"/>
    <s v="Banco Estado"/>
    <m/>
    <s v="Banco de Chile"/>
    <x v="3"/>
    <n v="0"/>
    <n v="5000"/>
  </r>
  <r>
    <n v="750070"/>
    <n v="38256"/>
    <n v="94257476"/>
    <x v="0"/>
    <x v="1"/>
    <d v="2018-07-26T13:31:34"/>
    <x v="24"/>
    <d v="2018-08-02T00:00:00"/>
    <s v="Banco Estado"/>
    <m/>
    <s v="Banco de Chile"/>
    <x v="3"/>
    <n v="0"/>
    <n v="5000"/>
  </r>
  <r>
    <n v="787329"/>
    <n v="38256"/>
    <n v="94257476"/>
    <x v="0"/>
    <x v="1"/>
    <d v="2018-08-29T12:35:07"/>
    <x v="49"/>
    <d v="2018-09-04T00:00:00"/>
    <s v="Banco Estado"/>
    <m/>
    <s v="Banco de Chile"/>
    <x v="3"/>
    <n v="0"/>
    <n v="5000"/>
  </r>
  <r>
    <n v="824774"/>
    <n v="38256"/>
    <n v="94257476"/>
    <x v="0"/>
    <x v="1"/>
    <d v="2018-09-26T17:19:58"/>
    <x v="26"/>
    <d v="2018-10-10T00:00:00"/>
    <s v="Banco Estado"/>
    <m/>
    <s v="Banco de Chile"/>
    <x v="3"/>
    <n v="0"/>
    <n v="5000"/>
  </r>
  <r>
    <n v="865597"/>
    <n v="38256"/>
    <n v="94257476"/>
    <x v="0"/>
    <x v="1"/>
    <d v="2018-10-29T12:43:02"/>
    <x v="50"/>
    <d v="2018-12-10T00:00:00"/>
    <s v="Banco Estado"/>
    <m/>
    <s v="Banco de Chile"/>
    <x v="2"/>
    <n v="0"/>
    <n v="5000"/>
  </r>
  <r>
    <n v="907728"/>
    <n v="38256"/>
    <n v="94257476"/>
    <x v="0"/>
    <x v="1"/>
    <d v="2018-11-30T17:31:58"/>
    <x v="51"/>
    <d v="2018-12-24T00:00:00"/>
    <s v="Banco Estado"/>
    <m/>
    <s v="Banco de Chile"/>
    <x v="4"/>
    <n v="99"/>
    <n v="5000"/>
  </r>
  <r>
    <n v="951809"/>
    <n v="38256"/>
    <n v="94257476"/>
    <x v="0"/>
    <x v="1"/>
    <d v="2018-12-26T12:48:31"/>
    <x v="52"/>
    <d v="2019-01-28T00:00:00"/>
    <s v="Banco Estado"/>
    <m/>
    <s v="Banco de Chile"/>
    <x v="2"/>
    <n v="0"/>
    <n v="5000"/>
  </r>
  <r>
    <n v="1046022"/>
    <n v="38256"/>
    <n v="94257476"/>
    <x v="0"/>
    <x v="1"/>
    <d v="2019-02-26T13:13:43"/>
    <x v="31"/>
    <d v="2019-04-01T00:00:00"/>
    <s v="Banco Estado"/>
    <m/>
    <s v="Banco de Chile"/>
    <x v="2"/>
    <n v="0"/>
    <n v="5000"/>
  </r>
  <r>
    <n v="998426"/>
    <n v="38256"/>
    <n v="94257476"/>
    <x v="0"/>
    <x v="1"/>
    <d v="2019-01-28T12:23:19"/>
    <x v="30"/>
    <d v="2019-02-26T00:00:00"/>
    <s v="Banco Estado"/>
    <m/>
    <s v="Banco de Chile"/>
    <x v="2"/>
    <n v="0"/>
    <n v="5000"/>
  </r>
  <r>
    <n v="1096851"/>
    <n v="38256"/>
    <n v="94257476"/>
    <x v="0"/>
    <x v="1"/>
    <d v="2019-03-26T16:21:03"/>
    <x v="32"/>
    <d v="2019-04-26T00:00:00"/>
    <s v="Banco Estado"/>
    <m/>
    <s v="Banco de Chile"/>
    <x v="2"/>
    <n v="0"/>
    <n v="5000"/>
  </r>
  <r>
    <n v="1148361"/>
    <n v="38256"/>
    <n v="94257476"/>
    <x v="0"/>
    <x v="1"/>
    <d v="2019-04-26T12:57:33"/>
    <x v="33"/>
    <d v="2019-05-03T00:00:00"/>
    <s v="Banco Estado"/>
    <m/>
    <s v="Banco de Chile"/>
    <x v="3"/>
    <n v="0"/>
    <n v="5000"/>
  </r>
  <r>
    <n v="1201940"/>
    <n v="38256"/>
    <n v="94257476"/>
    <x v="0"/>
    <x v="1"/>
    <d v="2019-05-29T17:32:19"/>
    <x v="53"/>
    <d v="2019-06-26T00:00:00"/>
    <s v="Banco Estado"/>
    <m/>
    <s v="Banco de Chile"/>
    <x v="2"/>
    <n v="0"/>
    <n v="5000"/>
  </r>
  <r>
    <n v="1259836"/>
    <n v="38256"/>
    <n v="94257476"/>
    <x v="0"/>
    <x v="1"/>
    <d v="2019-06-26T15:43:10"/>
    <x v="35"/>
    <d v="2019-07-15T00:00:00"/>
    <s v="Banco Estado"/>
    <m/>
    <s v="Banco de Chile"/>
    <x v="4"/>
    <n v="99"/>
    <n v="5000"/>
  </r>
  <r>
    <n v="135356"/>
    <n v="38257"/>
    <n v="106268053"/>
    <x v="0"/>
    <x v="1"/>
    <d v="2016-07-15T13:21:50"/>
    <x v="36"/>
    <d v="2016-08-01T00:00:00"/>
    <s v="Banco Estado"/>
    <m/>
    <s v="Banco de Chile"/>
    <x v="2"/>
    <n v="0"/>
    <n v="2000"/>
  </r>
  <r>
    <n v="191300"/>
    <n v="38257"/>
    <n v="106268053"/>
    <x v="0"/>
    <x v="1"/>
    <d v="2016-11-29T11:48:53"/>
    <x v="7"/>
    <d v="2016-12-13T00:00:00"/>
    <s v="Banco Estado"/>
    <m/>
    <s v="Banco de Chile"/>
    <x v="3"/>
    <n v="0"/>
    <n v="2000"/>
  </r>
  <r>
    <n v="178492"/>
    <n v="38257"/>
    <n v="106268053"/>
    <x v="0"/>
    <x v="1"/>
    <d v="2016-10-27T13:35:17"/>
    <x v="37"/>
    <d v="2016-11-21T00:00:00"/>
    <s v="Banco Estado"/>
    <m/>
    <s v="Banco de Chile"/>
    <x v="3"/>
    <n v="0"/>
    <n v="2000"/>
  </r>
  <r>
    <n v="144199"/>
    <n v="38257"/>
    <n v="106268053"/>
    <x v="0"/>
    <x v="1"/>
    <d v="2016-07-27T15:47:34"/>
    <x v="2"/>
    <d v="2016-08-09T00:00:00"/>
    <s v="Banco Estado"/>
    <m/>
    <s v="Banco de Chile"/>
    <x v="3"/>
    <n v="0"/>
    <n v="2000"/>
  </r>
  <r>
    <n v="166516"/>
    <n v="38257"/>
    <n v="106268053"/>
    <x v="0"/>
    <x v="1"/>
    <d v="2016-09-29T12:20:47"/>
    <x v="38"/>
    <d v="2016-11-02T00:00:00"/>
    <s v="Banco Estado"/>
    <m/>
    <s v="Banco de Chile"/>
    <x v="2"/>
    <n v="0"/>
    <n v="2000"/>
  </r>
  <r>
    <n v="155102"/>
    <n v="38257"/>
    <n v="106268053"/>
    <x v="0"/>
    <x v="1"/>
    <d v="2016-08-26T16:39:45"/>
    <x v="1"/>
    <d v="2016-09-05T00:00:00"/>
    <s v="Banco Estado"/>
    <m/>
    <s v="Banco de Chile"/>
    <x v="3"/>
    <n v="0"/>
    <n v="2000"/>
  </r>
  <r>
    <n v="205461"/>
    <n v="38257"/>
    <n v="106268053"/>
    <x v="0"/>
    <x v="1"/>
    <d v="2016-12-29T16:59:06"/>
    <x v="39"/>
    <d v="2017-01-31T00:00:00"/>
    <s v="Banco Estado"/>
    <m/>
    <s v="Banco de Chile"/>
    <x v="2"/>
    <n v="0"/>
    <n v="2000"/>
  </r>
  <r>
    <n v="220267"/>
    <n v="38257"/>
    <n v="106268053"/>
    <x v="0"/>
    <x v="1"/>
    <d v="2017-01-26T15:39:04"/>
    <x v="5"/>
    <d v="2017-02-02T00:00:00"/>
    <s v="Banco Estado"/>
    <m/>
    <s v="Banco de Chile"/>
    <x v="3"/>
    <n v="0"/>
    <n v="2000"/>
  </r>
  <r>
    <n v="236822"/>
    <n v="38257"/>
    <n v="106268053"/>
    <x v="0"/>
    <x v="1"/>
    <d v="2017-02-27T12:19:23"/>
    <x v="4"/>
    <d v="2017-03-02T00:00:00"/>
    <s v="Banco Estado"/>
    <m/>
    <s v="Banco de Chile"/>
    <x v="3"/>
    <n v="0"/>
    <n v="2000"/>
  </r>
  <r>
    <n v="272381"/>
    <n v="38257"/>
    <n v="106268053"/>
    <x v="0"/>
    <x v="1"/>
    <d v="2017-04-26T15:42:27"/>
    <x v="41"/>
    <d v="2017-05-04T00:00:00"/>
    <s v="Banco Estado"/>
    <m/>
    <s v="Banco de Chile"/>
    <x v="3"/>
    <n v="0"/>
    <n v="2000"/>
  </r>
  <r>
    <n v="295518"/>
    <n v="38257"/>
    <n v="106268053"/>
    <x v="0"/>
    <x v="1"/>
    <d v="2017-05-29T17:25:45"/>
    <x v="8"/>
    <d v="2017-06-06T00:00:00"/>
    <s v="Banco Estado"/>
    <m/>
    <s v="Banco de Chile"/>
    <x v="3"/>
    <n v="0"/>
    <n v="2000"/>
  </r>
  <r>
    <n v="254202"/>
    <n v="38257"/>
    <n v="106268053"/>
    <x v="0"/>
    <x v="1"/>
    <d v="2017-03-28T15:24:43"/>
    <x v="40"/>
    <d v="2017-04-04T00:00:00"/>
    <s v="Banco Estado"/>
    <m/>
    <s v="Banco de Chile"/>
    <x v="3"/>
    <n v="0"/>
    <n v="2000"/>
  </r>
  <r>
    <n v="343116"/>
    <n v="38257"/>
    <n v="106268053"/>
    <x v="0"/>
    <x v="1"/>
    <d v="2017-07-27T16:39:09"/>
    <x v="12"/>
    <d v="2017-08-11T00:00:00"/>
    <s v="Banco Estado"/>
    <m/>
    <s v="Banco de Chile"/>
    <x v="3"/>
    <n v="0"/>
    <n v="2000"/>
  </r>
  <r>
    <n v="318153"/>
    <n v="38257"/>
    <n v="106268053"/>
    <x v="0"/>
    <x v="1"/>
    <d v="2017-06-28T13:07:20"/>
    <x v="42"/>
    <d v="2017-07-28T00:00:00"/>
    <s v="Banco Estado"/>
    <m/>
    <s v="Banco de Chile"/>
    <x v="2"/>
    <n v="0"/>
    <n v="2000"/>
  </r>
  <r>
    <n v="421039"/>
    <n v="38257"/>
    <n v="106268053"/>
    <x v="0"/>
    <x v="1"/>
    <d v="2017-09-27T16:46:45"/>
    <x v="43"/>
    <d v="2017-10-03T00:00:00"/>
    <s v="Banco Estado"/>
    <m/>
    <s v="Banco de Chile"/>
    <x v="3"/>
    <n v="0"/>
    <n v="2000"/>
  </r>
  <r>
    <n v="393751"/>
    <n v="38257"/>
    <n v="106268053"/>
    <x v="0"/>
    <x v="1"/>
    <d v="2017-08-29T20:17:26"/>
    <x v="14"/>
    <d v="2017-10-02T00:00:00"/>
    <s v="Banco Estado"/>
    <m/>
    <s v="Banco de Chile"/>
    <x v="2"/>
    <n v="0"/>
    <n v="2000"/>
  </r>
  <r>
    <n v="450069"/>
    <n v="38257"/>
    <n v="106268053"/>
    <x v="0"/>
    <x v="1"/>
    <d v="2017-10-26T18:53:21"/>
    <x v="44"/>
    <d v="2017-11-06T00:00:00"/>
    <s v="Banco Estado"/>
    <m/>
    <s v="Banco de Chile"/>
    <x v="3"/>
    <n v="0"/>
    <n v="2000"/>
  </r>
  <r>
    <n v="480267"/>
    <n v="38257"/>
    <n v="106268053"/>
    <x v="0"/>
    <x v="1"/>
    <d v="2017-11-28T18:03:10"/>
    <x v="16"/>
    <d v="2017-12-04T00:00:00"/>
    <s v="Banco Estado"/>
    <m/>
    <s v="Banco de Chile"/>
    <x v="3"/>
    <n v="0"/>
    <n v="2000"/>
  </r>
  <r>
    <n v="514251"/>
    <n v="38257"/>
    <n v="106268053"/>
    <x v="0"/>
    <x v="1"/>
    <d v="2017-12-27T13:58:51"/>
    <x v="45"/>
    <d v="2018-01-29T00:00:00"/>
    <s v="Banco Estado"/>
    <m/>
    <s v="Banco de Chile"/>
    <x v="2"/>
    <n v="0"/>
    <n v="2000"/>
  </r>
  <r>
    <n v="546083"/>
    <n v="38257"/>
    <n v="106268053"/>
    <x v="0"/>
    <x v="1"/>
    <d v="2018-01-29T18:37:40"/>
    <x v="18"/>
    <d v="2018-02-02T00:00:00"/>
    <s v="Banco Estado"/>
    <m/>
    <s v="Banco de Chile"/>
    <x v="3"/>
    <n v="0"/>
    <n v="2000"/>
  </r>
  <r>
    <n v="578462"/>
    <n v="38257"/>
    <n v="106268053"/>
    <x v="0"/>
    <x v="1"/>
    <d v="2018-02-27T16:43:36"/>
    <x v="19"/>
    <d v="2018-03-21T00:00:00"/>
    <s v="Banco Estado"/>
    <m/>
    <s v="Banco de Chile"/>
    <x v="3"/>
    <n v="0"/>
    <n v="2000"/>
  </r>
  <r>
    <n v="611344"/>
    <n v="38257"/>
    <n v="106268053"/>
    <x v="0"/>
    <x v="1"/>
    <d v="2018-03-27T16:59:28"/>
    <x v="46"/>
    <d v="2018-04-03T00:00:00"/>
    <s v="Banco Estado"/>
    <m/>
    <s v="Banco de Chile"/>
    <x v="3"/>
    <n v="0"/>
    <n v="2000"/>
  </r>
  <r>
    <n v="644896"/>
    <n v="38257"/>
    <n v="106268053"/>
    <x v="0"/>
    <x v="1"/>
    <d v="2018-04-26T13:25:33"/>
    <x v="47"/>
    <d v="2018-05-03T00:00:00"/>
    <s v="Banco Estado"/>
    <m/>
    <s v="Banco de Chile"/>
    <x v="3"/>
    <n v="0"/>
    <n v="2000"/>
  </r>
  <r>
    <n v="678865"/>
    <n v="38257"/>
    <n v="106268053"/>
    <x v="0"/>
    <x v="1"/>
    <d v="2018-05-28T18:30:24"/>
    <x v="22"/>
    <d v="2018-06-11T00:00:00"/>
    <s v="Banco Estado"/>
    <m/>
    <s v="Banco de Chile"/>
    <x v="3"/>
    <n v="0"/>
    <n v="2000"/>
  </r>
  <r>
    <n v="713929"/>
    <n v="38257"/>
    <n v="106268053"/>
    <x v="0"/>
    <x v="1"/>
    <d v="2018-06-27T11:33:55"/>
    <x v="48"/>
    <d v="2018-07-04T00:00:00"/>
    <s v="Banco Estado"/>
    <m/>
    <s v="Banco de Chile"/>
    <x v="3"/>
    <n v="0"/>
    <n v="2000"/>
  </r>
  <r>
    <n v="750071"/>
    <n v="38257"/>
    <n v="106268053"/>
    <x v="0"/>
    <x v="1"/>
    <d v="2018-07-26T13:31:34"/>
    <x v="24"/>
    <d v="2018-08-02T00:00:00"/>
    <s v="Banco Estado"/>
    <m/>
    <s v="Banco de Chile"/>
    <x v="3"/>
    <n v="0"/>
    <n v="2000"/>
  </r>
  <r>
    <n v="824775"/>
    <n v="38257"/>
    <n v="106268053"/>
    <x v="0"/>
    <x v="1"/>
    <d v="2018-09-26T17:19:58"/>
    <x v="26"/>
    <d v="2018-10-10T00:00:00"/>
    <s v="Banco Estado"/>
    <m/>
    <s v="Banco de Chile"/>
    <x v="3"/>
    <n v="0"/>
    <n v="2000"/>
  </r>
  <r>
    <n v="787330"/>
    <n v="38257"/>
    <n v="106268053"/>
    <x v="0"/>
    <x v="1"/>
    <d v="2018-08-29T12:35:07"/>
    <x v="49"/>
    <d v="2018-09-04T00:00:00"/>
    <s v="Banco Estado"/>
    <m/>
    <s v="Banco de Chile"/>
    <x v="3"/>
    <n v="0"/>
    <n v="2000"/>
  </r>
  <r>
    <n v="865598"/>
    <n v="38257"/>
    <n v="106268053"/>
    <x v="0"/>
    <x v="1"/>
    <d v="2018-10-29T12:43:02"/>
    <x v="50"/>
    <d v="2018-11-06T00:00:00"/>
    <s v="Banco Estado"/>
    <m/>
    <s v="Banco de Chile"/>
    <x v="3"/>
    <n v="0"/>
    <n v="2000"/>
  </r>
  <r>
    <n v="907729"/>
    <n v="38257"/>
    <n v="106268053"/>
    <x v="0"/>
    <x v="1"/>
    <d v="2018-11-30T17:31:58"/>
    <x v="51"/>
    <d v="2018-12-20T00:00:00"/>
    <s v="Banco Estado"/>
    <m/>
    <s v="Banco de Chile"/>
    <x v="3"/>
    <n v="0"/>
    <n v="2000"/>
  </r>
  <r>
    <n v="951810"/>
    <n v="38257"/>
    <n v="106268053"/>
    <x v="0"/>
    <x v="1"/>
    <d v="2018-12-26T12:48:31"/>
    <x v="52"/>
    <d v="2019-01-28T00:00:00"/>
    <s v="Banco Estado"/>
    <m/>
    <s v="Banco de Chile"/>
    <x v="2"/>
    <n v="0"/>
    <n v="2000"/>
  </r>
  <r>
    <n v="998427"/>
    <n v="38257"/>
    <n v="106268053"/>
    <x v="0"/>
    <x v="1"/>
    <d v="2019-01-28T12:23:19"/>
    <x v="30"/>
    <d v="2019-02-26T00:00:00"/>
    <s v="Banco Estado"/>
    <m/>
    <s v="Banco de Chile"/>
    <x v="2"/>
    <n v="0"/>
    <n v="2000"/>
  </r>
  <r>
    <n v="1046023"/>
    <n v="38257"/>
    <n v="106268053"/>
    <x v="0"/>
    <x v="1"/>
    <d v="2019-02-26T13:13:43"/>
    <x v="31"/>
    <d v="2019-03-20T00:00:00"/>
    <s v="Banco Estado"/>
    <m/>
    <s v="Banco de Chile"/>
    <x v="3"/>
    <n v="0"/>
    <n v="2000"/>
  </r>
  <r>
    <n v="1096852"/>
    <n v="38257"/>
    <n v="106268053"/>
    <x v="0"/>
    <x v="1"/>
    <d v="2019-03-26T16:21:03"/>
    <x v="32"/>
    <d v="2019-04-26T00:00:00"/>
    <s v="Banco Estado"/>
    <m/>
    <s v="Banco de Chile"/>
    <x v="2"/>
    <n v="0"/>
    <n v="2000"/>
  </r>
  <r>
    <n v="1148362"/>
    <n v="38257"/>
    <n v="106268053"/>
    <x v="0"/>
    <x v="1"/>
    <d v="2019-04-26T12:57:33"/>
    <x v="33"/>
    <d v="2019-05-03T00:00:00"/>
    <s v="Banco Estado"/>
    <m/>
    <s v="Banco de Chile"/>
    <x v="3"/>
    <n v="0"/>
    <n v="2000"/>
  </r>
  <r>
    <n v="1201941"/>
    <n v="38257"/>
    <n v="106268053"/>
    <x v="0"/>
    <x v="1"/>
    <d v="2019-05-29T17:32:19"/>
    <x v="53"/>
    <d v="2019-06-11T00:00:00"/>
    <s v="Banco Estado"/>
    <m/>
    <s v="Banco de Chile"/>
    <x v="3"/>
    <n v="0"/>
    <n v="2000"/>
  </r>
  <r>
    <n v="1259837"/>
    <n v="38257"/>
    <n v="106268053"/>
    <x v="0"/>
    <x v="1"/>
    <d v="2019-06-26T15:43:10"/>
    <x v="35"/>
    <d v="2019-07-09T00:00:00"/>
    <s v="Banco Estado"/>
    <m/>
    <s v="Banco de Chile"/>
    <x v="3"/>
    <n v="0"/>
    <n v="2000"/>
  </r>
  <r>
    <n v="170385"/>
    <n v="38258"/>
    <n v="176469579"/>
    <x v="0"/>
    <x v="0"/>
    <d v="2016-09-29T14:18:20"/>
    <x v="3"/>
    <d v="2016-10-21T00:00:00"/>
    <s v="N/A"/>
    <m/>
    <s v="Banco de Chile"/>
    <x v="0"/>
    <n v="0"/>
    <n v="5000"/>
  </r>
  <r>
    <n v="146547"/>
    <n v="38258"/>
    <n v="176469579"/>
    <x v="0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x v="0"/>
    <x v="0"/>
    <d v="2016-08-26T16:44:44"/>
    <x v="1"/>
    <d v="2016-09-05T00:00:00"/>
    <s v="N/A"/>
    <m/>
    <s v="Banco de Chile"/>
    <x v="0"/>
    <n v="0"/>
    <n v="5000"/>
  </r>
  <r>
    <n v="182923"/>
    <n v="38258"/>
    <n v="176469579"/>
    <x v="0"/>
    <x v="0"/>
    <d v="2016-10-27T13:36:23"/>
    <x v="0"/>
    <d v="2016-11-08T00:00:00"/>
    <s v="N/A"/>
    <m/>
    <s v="Banco de Chile"/>
    <x v="0"/>
    <n v="0"/>
    <n v="5000"/>
  </r>
  <r>
    <n v="196698"/>
    <n v="38258"/>
    <n v="176469579"/>
    <x v="0"/>
    <x v="0"/>
    <d v="2016-11-29T12:15:21"/>
    <x v="7"/>
    <d v="2016-12-02T00:00:00"/>
    <s v="N/A"/>
    <m/>
    <s v="Banco de Chile"/>
    <x v="0"/>
    <n v="0"/>
    <n v="5000"/>
  </r>
  <r>
    <n v="211684"/>
    <n v="38258"/>
    <n v="176469579"/>
    <x v="0"/>
    <x v="0"/>
    <d v="2016-12-29T17:00:06"/>
    <x v="6"/>
    <d v="2017-01-05T00:00:00"/>
    <s v="N/A"/>
    <m/>
    <s v="Banco de Chile"/>
    <x v="0"/>
    <n v="0"/>
    <n v="5000"/>
  </r>
  <r>
    <n v="227373"/>
    <n v="38258"/>
    <n v="176469579"/>
    <x v="0"/>
    <x v="0"/>
    <d v="2017-01-26T15:42:46"/>
    <x v="5"/>
    <d v="2017-02-02T00:00:00"/>
    <s v="N/A"/>
    <m/>
    <s v="Banco de Chile"/>
    <x v="0"/>
    <n v="0"/>
    <n v="5000"/>
  </r>
  <r>
    <n v="245386"/>
    <n v="38258"/>
    <n v="176469579"/>
    <x v="0"/>
    <x v="0"/>
    <d v="2017-02-27T12:21:12"/>
    <x v="4"/>
    <d v="2017-03-02T00:00:00"/>
    <s v="N/A"/>
    <m/>
    <s v="Banco de Chile"/>
    <x v="0"/>
    <n v="0"/>
    <n v="5000"/>
  </r>
  <r>
    <n v="283662"/>
    <n v="38258"/>
    <n v="176469579"/>
    <x v="0"/>
    <x v="0"/>
    <d v="2017-04-26T15:45:17"/>
    <x v="10"/>
    <d v="2017-05-04T00:00:00"/>
    <s v="N/A"/>
    <m/>
    <s v="Banco de Chile"/>
    <x v="0"/>
    <n v="0"/>
    <n v="5000"/>
  </r>
  <r>
    <n v="263987"/>
    <n v="38258"/>
    <n v="176469579"/>
    <x v="0"/>
    <x v="0"/>
    <d v="2017-03-28T15:29:12"/>
    <x v="9"/>
    <d v="2017-04-04T00:00:00"/>
    <s v="N/A"/>
    <m/>
    <s v="Banco de Chile"/>
    <x v="0"/>
    <n v="0"/>
    <n v="5000"/>
  </r>
  <r>
    <n v="287380"/>
    <n v="38258"/>
    <n v="176469579"/>
    <x v="0"/>
    <x v="0"/>
    <d v="2017-05-29T17:17:41"/>
    <x v="8"/>
    <d v="2017-06-06T00:00:00"/>
    <s v="N/A"/>
    <m/>
    <s v="Banco de Chile"/>
    <x v="0"/>
    <n v="0"/>
    <n v="5000"/>
  </r>
  <r>
    <n v="360171"/>
    <n v="38258"/>
    <n v="176469579"/>
    <x v="0"/>
    <x v="0"/>
    <d v="2017-07-27T17:19:05"/>
    <x v="12"/>
    <d v="2017-08-24T00:00:00"/>
    <s v="N/A"/>
    <m/>
    <s v="Banco de Chile"/>
    <x v="1"/>
    <s v="TARJETA CON PROBLEMAS, CONTACTE A SU CLIENTE"/>
    <n v="5000"/>
  </r>
  <r>
    <n v="333599"/>
    <n v="38258"/>
    <n v="176469579"/>
    <x v="0"/>
    <x v="0"/>
    <d v="2017-06-28T13:25:35"/>
    <x v="11"/>
    <d v="2017-07-20T00:00:00"/>
    <s v="N/A"/>
    <m/>
    <s v="Banco de Chile"/>
    <x v="1"/>
    <s v="TARJETA CON PROBLEMAS, CONTACTE A SU CLIENTE"/>
    <n v="5000"/>
  </r>
  <r>
    <n v="412100"/>
    <n v="38258"/>
    <n v="176469579"/>
    <x v="0"/>
    <x v="0"/>
    <d v="2017-08-30T13:21:26"/>
    <x v="14"/>
    <d v="2017-09-25T00:00:00"/>
    <s v="N/A"/>
    <m/>
    <s v="Banco de Chile"/>
    <x v="1"/>
    <s v="TARJETA CON PROBLEMAS, CONTACTE A SU CLIENTE"/>
    <n v="5000"/>
  </r>
  <r>
    <n v="440421"/>
    <n v="38258"/>
    <n v="176469579"/>
    <x v="0"/>
    <x v="0"/>
    <d v="2017-09-27T17:31:09"/>
    <x v="13"/>
    <d v="2017-10-20T00:00:00"/>
    <s v="N/A"/>
    <m/>
    <s v="Banco de Chile"/>
    <x v="1"/>
    <s v="TARJETA CON PROBLEMAS, CONTACTE A SU CLIENTE"/>
    <n v="5000"/>
  </r>
  <r>
    <n v="470847"/>
    <n v="38258"/>
    <n v="176469579"/>
    <x v="0"/>
    <x v="0"/>
    <d v="2017-10-26T19:09:57"/>
    <x v="15"/>
    <d v="2017-11-21T00:00:00"/>
    <s v="N/A"/>
    <m/>
    <s v="Banco de Chile"/>
    <x v="1"/>
    <s v="TARJETA CON PROBLEMAS, CONTACTE A SU CLIENTE"/>
    <n v="5000"/>
  </r>
  <r>
    <n v="537159"/>
    <n v="38258"/>
    <n v="176469579"/>
    <x v="0"/>
    <x v="0"/>
    <d v="2017-12-27T14:00:24"/>
    <x v="17"/>
    <d v="2018-01-22T00:00:00"/>
    <s v="N/A"/>
    <m/>
    <s v="Banco de Chile"/>
    <x v="1"/>
    <s v="TARJETA CON PROBLEMAS, CONTACTE A SU CLIENTE"/>
    <n v="5000"/>
  </r>
  <r>
    <n v="502375"/>
    <n v="38258"/>
    <n v="176469579"/>
    <x v="0"/>
    <x v="0"/>
    <d v="2017-11-28T18:03:56"/>
    <x v="16"/>
    <d v="2017-12-04T00:00:00"/>
    <s v="N/A"/>
    <m/>
    <s v="Banco de Chile"/>
    <x v="1"/>
    <s v="TARJETA CON PROBLEMAS, CONTACTE A SU CLIENTE"/>
    <n v="5000"/>
  </r>
  <r>
    <n v="602925"/>
    <n v="38258"/>
    <n v="176469579"/>
    <x v="0"/>
    <x v="0"/>
    <d v="2018-02-27T16:44:50"/>
    <x v="19"/>
    <d v="2018-03-21T00:00:00"/>
    <s v="N/A"/>
    <m/>
    <s v="Banco de Chile"/>
    <x v="1"/>
    <s v="TARJETA CON PROBLEMAS, CONTACTE A SU CLIENTE"/>
    <n v="5000"/>
  </r>
  <r>
    <n v="569625"/>
    <n v="38258"/>
    <n v="176469579"/>
    <x v="0"/>
    <x v="0"/>
    <d v="2018-01-30T15:51:05"/>
    <x v="18"/>
    <d v="2018-02-16T00:00:00"/>
    <s v="N/A"/>
    <m/>
    <s v="Banco de Chile"/>
    <x v="1"/>
    <s v="TARJETA CON PROBLEMAS, CONTACTE A SU CLIENTE"/>
    <n v="5000"/>
  </r>
  <r>
    <n v="636412"/>
    <n v="38258"/>
    <n v="176469579"/>
    <x v="0"/>
    <x v="0"/>
    <d v="2018-03-28T13:57:45"/>
    <x v="20"/>
    <d v="2018-04-20T00:00:00"/>
    <s v="N/A"/>
    <m/>
    <s v="Banco de Chile"/>
    <x v="1"/>
    <s v="TARJETA CON PROBLEMAS, CONTACTE A SU CLIENTE"/>
    <n v="5000"/>
  </r>
  <r>
    <n v="705141"/>
    <n v="38258"/>
    <n v="176469579"/>
    <x v="0"/>
    <x v="0"/>
    <d v="2018-05-28T18:31:26"/>
    <x v="22"/>
    <d v="2018-06-18T00:00:00"/>
    <s v="N/A"/>
    <m/>
    <s v="Banco de Chile"/>
    <x v="1"/>
    <s v="TARJETA CON PROBLEMAS, CONTACTE A SU CLIENTE"/>
    <n v="5000"/>
  </r>
  <r>
    <n v="670489"/>
    <n v="38258"/>
    <n v="176469579"/>
    <x v="0"/>
    <x v="0"/>
    <d v="2018-04-27T12:15:49"/>
    <x v="21"/>
    <d v="2018-05-16T00:00:00"/>
    <s v="N/A"/>
    <m/>
    <s v="Banco de Chile"/>
    <x v="1"/>
    <s v="TARJETA CON PROBLEMAS, CONTACTE A SU CLIENTE"/>
    <n v="5000"/>
  </r>
  <r>
    <n v="740638"/>
    <n v="38258"/>
    <n v="176469579"/>
    <x v="0"/>
    <x v="0"/>
    <d v="2018-06-27T11:44:38"/>
    <x v="23"/>
    <d v="2018-07-19T00:00:00"/>
    <s v="N/A"/>
    <m/>
    <s v="Banco de Chile"/>
    <x v="1"/>
    <s v="TARJETA CON PROBLEMAS, CONTACTE A SU CLIENTE"/>
    <n v="5000"/>
  </r>
  <r>
    <n v="816780"/>
    <n v="38258"/>
    <n v="176469579"/>
    <x v="0"/>
    <x v="0"/>
    <d v="2018-08-29T12:49:22"/>
    <x v="25"/>
    <d v="2018-09-04T00:00:00"/>
    <s v="N/A"/>
    <m/>
    <s v="Banco de Chile"/>
    <x v="1"/>
    <s v="TARJETA CON PROBLEMAS, CONTACTE A SU CLIENTE"/>
    <n v="5000"/>
  </r>
  <r>
    <n v="778130"/>
    <n v="38258"/>
    <n v="176469579"/>
    <x v="0"/>
    <x v="0"/>
    <d v="2018-07-26T13:32:08"/>
    <x v="24"/>
    <d v="2018-08-20T00:00:00"/>
    <s v="N/A"/>
    <m/>
    <s v="Banco de Chile"/>
    <x v="1"/>
    <s v="TARJETA CON PROBLEMAS, CONTACTE A SU CLIENTE"/>
    <n v="5000"/>
  </r>
  <r>
    <n v="855248"/>
    <n v="38258"/>
    <n v="176469579"/>
    <x v="0"/>
    <x v="0"/>
    <d v="2018-09-26T17:20:34"/>
    <x v="26"/>
    <d v="2018-10-23T00:00:00"/>
    <s v="N/A"/>
    <m/>
    <s v="Banco de Chile"/>
    <x v="1"/>
    <s v="TARJETA CON PROBLEMAS, CONTACTE A SU CLIENTE"/>
    <n v="5000"/>
  </r>
  <r>
    <n v="899520"/>
    <n v="38258"/>
    <n v="176469579"/>
    <x v="0"/>
    <x v="0"/>
    <d v="2018-10-29T12:44:01"/>
    <x v="27"/>
    <d v="2018-11-22T00:00:00"/>
    <s v="N/A"/>
    <m/>
    <s v="Banco de Chile"/>
    <x v="1"/>
    <s v="TARJETA CON PROBLEMAS, CONTACTE A SU CLIENTE"/>
    <n v="5000"/>
  </r>
  <r>
    <n v="988834"/>
    <n v="38258"/>
    <n v="176469579"/>
    <x v="0"/>
    <x v="0"/>
    <d v="2018-12-26T12:49:24"/>
    <x v="29"/>
    <d v="2019-01-14T00:00:00"/>
    <s v="N/A"/>
    <m/>
    <s v="Banco de Chile"/>
    <x v="1"/>
    <s v="TARJETA CON PROBLEMAS, CONTACTE A SU CLIENTE"/>
    <n v="5000"/>
  </r>
  <r>
    <n v="942992"/>
    <n v="38258"/>
    <n v="176469579"/>
    <x v="0"/>
    <x v="0"/>
    <d v="2018-11-30T17:33:23"/>
    <x v="28"/>
    <d v="2018-12-20T00:00:00"/>
    <s v="N/A"/>
    <m/>
    <s v="Banco de Chile"/>
    <x v="1"/>
    <s v="TARJETA CON PROBLEMAS, CONTACTE A SU CLIENTE"/>
    <n v="5000"/>
  </r>
  <r>
    <n v="1036890"/>
    <n v="38258"/>
    <n v="176469579"/>
    <x v="0"/>
    <x v="0"/>
    <d v="2019-01-28T12:24:18"/>
    <x v="30"/>
    <d v="2019-02-19T00:00:00"/>
    <s v="N/A"/>
    <m/>
    <s v="Banco de Chile"/>
    <x v="1"/>
    <s v="TARJETA CON PROBLEMAS, CONTACTE A SU CLIENTE"/>
    <n v="5000"/>
  </r>
  <r>
    <n v="1086358"/>
    <n v="38258"/>
    <n v="176469579"/>
    <x v="0"/>
    <x v="0"/>
    <d v="2019-02-26T13:14:22"/>
    <x v="31"/>
    <d v="2019-03-20T00:00:00"/>
    <s v="N/A"/>
    <m/>
    <s v="Banco de Chile"/>
    <x v="1"/>
    <s v="TARJETA CON PROBLEMAS, CONTACTE A SU CLIENTE"/>
    <n v="5000"/>
  </r>
  <r>
    <n v="1139038"/>
    <n v="38258"/>
    <n v="176469579"/>
    <x v="0"/>
    <x v="0"/>
    <d v="2019-03-26T16:22:31"/>
    <x v="32"/>
    <d v="2019-04-17T00:00:00"/>
    <s v="N/A"/>
    <m/>
    <s v="Banco de Chile"/>
    <x v="1"/>
    <s v="TARJETA CON PROBLEMAS, CONTACTE A SU CLIENTE"/>
    <n v="5000"/>
  </r>
  <r>
    <n v="1193089"/>
    <n v="38258"/>
    <n v="176469579"/>
    <x v="0"/>
    <x v="0"/>
    <d v="2019-04-26T12:58:12"/>
    <x v="33"/>
    <d v="2019-05-03T00:00:00"/>
    <s v="N/A"/>
    <m/>
    <s v="Banco de Chile"/>
    <x v="1"/>
    <s v="TARJETA CON PROBLEMAS, CONTACTE A SU CLIENTE"/>
    <n v="5000"/>
  </r>
  <r>
    <n v="1251587"/>
    <n v="38258"/>
    <n v="176469579"/>
    <x v="0"/>
    <x v="0"/>
    <d v="2019-06-26T15:34:24"/>
    <x v="35"/>
    <d v="2019-07-22T00:00:00"/>
    <s v="N/A"/>
    <m/>
    <s v="Banco de Chile"/>
    <x v="1"/>
    <s v="TARJETA CON PROBLEMAS, CONTACTE A SU CLIENTE"/>
    <n v="5000"/>
  </r>
  <r>
    <n v="1247511"/>
    <n v="38258"/>
    <n v="176469579"/>
    <x v="0"/>
    <x v="0"/>
    <d v="2019-05-29T17:36:03"/>
    <x v="34"/>
    <d v="2019-06-04T00:00:00"/>
    <s v="N/A"/>
    <m/>
    <s v="Banco de Chile"/>
    <x v="1"/>
    <s v="TARJETA CON PROBLEMAS, CONTACTE A SU CLIENTE"/>
    <n v="5000"/>
  </r>
  <r>
    <n v="135357"/>
    <n v="38259"/>
    <n v="146650856"/>
    <x v="0"/>
    <x v="1"/>
    <d v="2016-07-15T13:21:50"/>
    <x v="36"/>
    <d v="2016-07-20T00:00:00"/>
    <s v="Banco Estado"/>
    <m/>
    <s v="Banco de Chile"/>
    <x v="3"/>
    <n v="0"/>
    <n v="2000"/>
  </r>
  <r>
    <n v="155103"/>
    <n v="38259"/>
    <n v="146650856"/>
    <x v="0"/>
    <x v="1"/>
    <d v="2016-08-26T16:39:45"/>
    <x v="1"/>
    <d v="2016-09-12T00:00:00"/>
    <s v="Banco Estado"/>
    <m/>
    <s v="Banco de Chile"/>
    <x v="3"/>
    <n v="0"/>
    <n v="2000"/>
  </r>
  <r>
    <n v="166517"/>
    <n v="38259"/>
    <n v="146650856"/>
    <x v="0"/>
    <x v="1"/>
    <d v="2016-09-29T12:20:47"/>
    <x v="38"/>
    <d v="2016-10-04T00:00:00"/>
    <s v="Banco Estado"/>
    <m/>
    <s v="Banco de Chile"/>
    <x v="3"/>
    <n v="0"/>
    <n v="2000"/>
  </r>
  <r>
    <n v="144200"/>
    <n v="38259"/>
    <n v="146650856"/>
    <x v="0"/>
    <x v="1"/>
    <d v="2016-07-27T15:47:34"/>
    <x v="2"/>
    <d v="2016-08-18T00:00:00"/>
    <s v="Banco Estado"/>
    <m/>
    <s v="Banco de Chile"/>
    <x v="3"/>
    <n v="0"/>
    <n v="2000"/>
  </r>
  <r>
    <n v="178493"/>
    <n v="38259"/>
    <n v="146650856"/>
    <x v="0"/>
    <x v="1"/>
    <d v="2016-10-27T13:35:17"/>
    <x v="37"/>
    <d v="2016-11-08T00:00:00"/>
    <s v="Banco Estado"/>
    <m/>
    <s v="Banco de Chile"/>
    <x v="3"/>
    <n v="0"/>
    <n v="2000"/>
  </r>
  <r>
    <n v="191301"/>
    <n v="38259"/>
    <n v="146650856"/>
    <x v="0"/>
    <x v="1"/>
    <d v="2016-11-29T11:48:53"/>
    <x v="7"/>
    <d v="2016-12-13T00:00:00"/>
    <s v="Banco Estado"/>
    <m/>
    <s v="Banco de Chile"/>
    <x v="3"/>
    <n v="0"/>
    <n v="2000"/>
  </r>
  <r>
    <n v="236823"/>
    <n v="38259"/>
    <n v="146650856"/>
    <x v="0"/>
    <x v="1"/>
    <d v="2017-02-27T12:19:23"/>
    <x v="4"/>
    <d v="2017-03-02T00:00:00"/>
    <s v="Banco Estado"/>
    <m/>
    <s v="Banco de Chile"/>
    <x v="3"/>
    <n v="0"/>
    <n v="2000"/>
  </r>
  <r>
    <n v="220268"/>
    <n v="38259"/>
    <n v="146650856"/>
    <x v="0"/>
    <x v="1"/>
    <d v="2017-01-26T15:39:04"/>
    <x v="5"/>
    <d v="2017-02-06T00:00:00"/>
    <s v="Banco Estado"/>
    <m/>
    <s v="Banco de Chile"/>
    <x v="3"/>
    <n v="0"/>
    <n v="2000"/>
  </r>
  <r>
    <n v="205462"/>
    <n v="38259"/>
    <n v="146650856"/>
    <x v="0"/>
    <x v="1"/>
    <d v="2016-12-29T16:59:06"/>
    <x v="39"/>
    <d v="2017-01-31T00:00:00"/>
    <s v="Banco Estado"/>
    <m/>
    <s v="Banco de Chile"/>
    <x v="2"/>
    <n v="0"/>
    <n v="2000"/>
  </r>
  <r>
    <n v="254203"/>
    <n v="38259"/>
    <n v="146650856"/>
    <x v="0"/>
    <x v="1"/>
    <d v="2017-03-28T15:24:43"/>
    <x v="40"/>
    <d v="2017-04-20T00:00:00"/>
    <s v="Banco Estado"/>
    <m/>
    <s v="Banco de Chile"/>
    <x v="3"/>
    <n v="0"/>
    <n v="2000"/>
  </r>
  <r>
    <n v="295519"/>
    <n v="38259"/>
    <n v="146650856"/>
    <x v="0"/>
    <x v="1"/>
    <d v="2017-05-29T17:25:45"/>
    <x v="8"/>
    <d v="2017-06-19T00:00:00"/>
    <s v="Banco Estado"/>
    <m/>
    <s v="Banco de Chile"/>
    <x v="3"/>
    <n v="0"/>
    <n v="2000"/>
  </r>
  <r>
    <n v="272382"/>
    <n v="38259"/>
    <n v="146650856"/>
    <x v="0"/>
    <x v="1"/>
    <d v="2017-04-26T15:42:27"/>
    <x v="41"/>
    <d v="2017-06-06T00:00:00"/>
    <s v="Banco Estado"/>
    <m/>
    <s v="Banco de Chile"/>
    <x v="3"/>
    <n v="0"/>
    <n v="2000"/>
  </r>
  <r>
    <n v="318154"/>
    <n v="38259"/>
    <n v="146650856"/>
    <x v="0"/>
    <x v="1"/>
    <d v="2017-06-28T13:07:20"/>
    <x v="42"/>
    <d v="2017-07-28T00:00:00"/>
    <s v="Banco Estado"/>
    <m/>
    <s v="Banco de Chile"/>
    <x v="2"/>
    <n v="0"/>
    <n v="2000"/>
  </r>
  <r>
    <n v="343117"/>
    <n v="38259"/>
    <n v="146650856"/>
    <x v="0"/>
    <x v="1"/>
    <d v="2017-07-27T16:39:09"/>
    <x v="12"/>
    <d v="2017-08-02T00:00:00"/>
    <s v="Banco Estado"/>
    <m/>
    <s v="Banco de Chile"/>
    <x v="3"/>
    <n v="0"/>
    <n v="2000"/>
  </r>
  <r>
    <n v="393752"/>
    <n v="38259"/>
    <n v="146650856"/>
    <x v="0"/>
    <x v="1"/>
    <d v="2017-08-29T20:17:26"/>
    <x v="14"/>
    <d v="2017-09-05T00:00:00"/>
    <s v="Banco Estado"/>
    <m/>
    <s v="Banco de Chile"/>
    <x v="3"/>
    <n v="0"/>
    <n v="2000"/>
  </r>
  <r>
    <n v="421040"/>
    <n v="38259"/>
    <n v="146650856"/>
    <x v="0"/>
    <x v="1"/>
    <d v="2017-09-27T16:46:45"/>
    <x v="43"/>
    <d v="2017-10-03T00:00:00"/>
    <s v="Banco Estado"/>
    <m/>
    <s v="Banco de Chile"/>
    <x v="3"/>
    <n v="0"/>
    <n v="2000"/>
  </r>
  <r>
    <n v="480268"/>
    <n v="38259"/>
    <n v="146650856"/>
    <x v="0"/>
    <x v="1"/>
    <d v="2017-11-28T18:03:10"/>
    <x v="16"/>
    <d v="2017-12-04T00:00:00"/>
    <s v="Banco Estado"/>
    <m/>
    <s v="Banco de Chile"/>
    <x v="3"/>
    <n v="0"/>
    <n v="2000"/>
  </r>
  <r>
    <n v="450070"/>
    <n v="38259"/>
    <n v="146650856"/>
    <x v="0"/>
    <x v="1"/>
    <d v="2017-10-26T18:53:21"/>
    <x v="44"/>
    <d v="2017-11-06T00:00:00"/>
    <s v="Banco Estado"/>
    <m/>
    <s v="Banco de Chile"/>
    <x v="3"/>
    <n v="0"/>
    <n v="2000"/>
  </r>
  <r>
    <n v="546084"/>
    <n v="38259"/>
    <n v="146650856"/>
    <x v="0"/>
    <x v="1"/>
    <d v="2018-01-29T18:37:40"/>
    <x v="18"/>
    <d v="2018-02-02T00:00:00"/>
    <s v="Banco Estado"/>
    <m/>
    <s v="Banco de Chile"/>
    <x v="3"/>
    <n v="0"/>
    <n v="2000"/>
  </r>
  <r>
    <n v="514252"/>
    <n v="38259"/>
    <n v="146650856"/>
    <x v="0"/>
    <x v="1"/>
    <d v="2017-12-27T13:58:51"/>
    <x v="45"/>
    <d v="2018-01-03T00:00:00"/>
    <s v="Banco Estado"/>
    <m/>
    <s v="Banco de Chile"/>
    <x v="3"/>
    <n v="0"/>
    <n v="2000"/>
  </r>
  <r>
    <n v="578463"/>
    <n v="38259"/>
    <n v="146650856"/>
    <x v="0"/>
    <x v="1"/>
    <d v="2018-02-27T16:43:36"/>
    <x v="19"/>
    <d v="2018-03-27T00:00:00"/>
    <s v="Banco Estado"/>
    <m/>
    <s v="Banco de Chile"/>
    <x v="3"/>
    <n v="0"/>
    <n v="2000"/>
  </r>
  <r>
    <n v="644897"/>
    <n v="38259"/>
    <n v="146650856"/>
    <x v="0"/>
    <x v="1"/>
    <d v="2018-04-26T13:25:33"/>
    <x v="47"/>
    <d v="2018-05-03T00:00:00"/>
    <s v="Banco Estado"/>
    <m/>
    <s v="Banco de Chile"/>
    <x v="3"/>
    <n v="0"/>
    <n v="2000"/>
  </r>
  <r>
    <n v="611345"/>
    <n v="38259"/>
    <n v="146650856"/>
    <x v="0"/>
    <x v="1"/>
    <d v="2018-03-27T16:59:28"/>
    <x v="46"/>
    <d v="2018-04-03T00:00:00"/>
    <s v="Banco Estado"/>
    <m/>
    <s v="Banco de Chile"/>
    <x v="3"/>
    <n v="0"/>
    <n v="2000"/>
  </r>
  <r>
    <n v="713930"/>
    <n v="38259"/>
    <n v="146650856"/>
    <x v="0"/>
    <x v="1"/>
    <d v="2018-06-27T11:33:55"/>
    <x v="48"/>
    <d v="2018-07-04T00:00:00"/>
    <s v="Banco Estado"/>
    <m/>
    <s v="Banco de Chile"/>
    <x v="3"/>
    <n v="0"/>
    <n v="2000"/>
  </r>
  <r>
    <n v="678866"/>
    <n v="38259"/>
    <n v="146650856"/>
    <x v="0"/>
    <x v="1"/>
    <d v="2018-05-28T18:30:24"/>
    <x v="22"/>
    <d v="2018-06-11T00:00:00"/>
    <s v="Banco Estado"/>
    <m/>
    <s v="Banco de Chile"/>
    <x v="3"/>
    <n v="0"/>
    <n v="2000"/>
  </r>
  <r>
    <n v="750072"/>
    <n v="38259"/>
    <n v="146650856"/>
    <x v="0"/>
    <x v="1"/>
    <d v="2018-07-26T13:31:34"/>
    <x v="24"/>
    <d v="2018-08-02T00:00:00"/>
    <s v="Banco Estado"/>
    <m/>
    <s v="Banco de Chile"/>
    <x v="3"/>
    <n v="0"/>
    <n v="2000"/>
  </r>
  <r>
    <n v="787331"/>
    <n v="38259"/>
    <n v="146650856"/>
    <x v="0"/>
    <x v="1"/>
    <d v="2018-08-29T12:35:07"/>
    <x v="49"/>
    <d v="2018-10-04T00:00:00"/>
    <s v="Banco Estado"/>
    <m/>
    <s v="Banco de Chile"/>
    <x v="3"/>
    <n v="0"/>
    <n v="2000"/>
  </r>
  <r>
    <n v="824776"/>
    <n v="38259"/>
    <n v="146650856"/>
    <x v="0"/>
    <x v="1"/>
    <d v="2018-09-26T17:19:58"/>
    <x v="26"/>
    <d v="2018-10-02T00:00:00"/>
    <s v="Banco Estado"/>
    <m/>
    <s v="Banco de Chile"/>
    <x v="3"/>
    <n v="0"/>
    <n v="2000"/>
  </r>
  <r>
    <n v="865599"/>
    <n v="38259"/>
    <n v="146650856"/>
    <x v="0"/>
    <x v="1"/>
    <d v="2018-10-29T12:43:02"/>
    <x v="50"/>
    <d v="2018-11-06T00:00:00"/>
    <s v="Banco Estado"/>
    <m/>
    <s v="Banco de Chile"/>
    <x v="3"/>
    <n v="0"/>
    <n v="2000"/>
  </r>
  <r>
    <n v="907730"/>
    <n v="38259"/>
    <n v="146650856"/>
    <x v="0"/>
    <x v="1"/>
    <d v="2018-11-30T17:31:58"/>
    <x v="51"/>
    <d v="2018-12-06T00:00:00"/>
    <s v="Banco Estado"/>
    <m/>
    <s v="Banco de Chile"/>
    <x v="3"/>
    <n v="0"/>
    <n v="2000"/>
  </r>
  <r>
    <n v="951811"/>
    <n v="38259"/>
    <n v="146650856"/>
    <x v="0"/>
    <x v="1"/>
    <d v="2018-12-26T12:48:31"/>
    <x v="52"/>
    <d v="2019-01-17T00:00:00"/>
    <s v="Banco Estado"/>
    <m/>
    <s v="Banco de Chile"/>
    <x v="3"/>
    <n v="0"/>
    <n v="2000"/>
  </r>
  <r>
    <n v="1046024"/>
    <n v="38259"/>
    <n v="146650856"/>
    <x v="0"/>
    <x v="1"/>
    <d v="2019-02-26T13:13:43"/>
    <x v="31"/>
    <d v="2019-03-20T00:00:00"/>
    <s v="Banco Estado"/>
    <m/>
    <s v="Banco de Chile"/>
    <x v="3"/>
    <n v="0"/>
    <n v="2000"/>
  </r>
  <r>
    <n v="998428"/>
    <n v="38259"/>
    <n v="146650856"/>
    <x v="0"/>
    <x v="1"/>
    <d v="2019-01-28T12:23:19"/>
    <x v="30"/>
    <d v="2019-02-04T00:00:00"/>
    <s v="Banco Estado"/>
    <m/>
    <s v="Banco de Chile"/>
    <x v="3"/>
    <n v="0"/>
    <n v="2000"/>
  </r>
  <r>
    <n v="1096853"/>
    <n v="38259"/>
    <n v="146650856"/>
    <x v="0"/>
    <x v="1"/>
    <d v="2019-03-26T16:21:03"/>
    <x v="32"/>
    <d v="2019-04-02T00:00:00"/>
    <s v="Banco Estado"/>
    <m/>
    <s v="Banco de Chile"/>
    <x v="3"/>
    <n v="0"/>
    <n v="2000"/>
  </r>
  <r>
    <n v="1148363"/>
    <n v="38259"/>
    <n v="146650856"/>
    <x v="0"/>
    <x v="1"/>
    <d v="2019-04-26T12:57:33"/>
    <x v="33"/>
    <d v="2019-05-03T00:00:00"/>
    <s v="Banco Estado"/>
    <m/>
    <s v="Banco de Chile"/>
    <x v="3"/>
    <n v="0"/>
    <n v="2000"/>
  </r>
  <r>
    <n v="1201942"/>
    <n v="38259"/>
    <n v="146650856"/>
    <x v="0"/>
    <x v="1"/>
    <d v="2019-05-29T17:32:19"/>
    <x v="53"/>
    <d v="2019-06-04T00:00:00"/>
    <s v="Banco Estado"/>
    <m/>
    <s v="Banco de Chile"/>
    <x v="3"/>
    <n v="0"/>
    <n v="2000"/>
  </r>
  <r>
    <n v="1259838"/>
    <n v="38259"/>
    <n v="146650856"/>
    <x v="0"/>
    <x v="1"/>
    <d v="2019-06-26T15:43:10"/>
    <x v="35"/>
    <d v="2019-07-09T00:00:00"/>
    <s v="Banco Estado"/>
    <m/>
    <s v="Banco de Chile"/>
    <x v="3"/>
    <n v="0"/>
    <n v="2000"/>
  </r>
  <r>
    <n v="182924"/>
    <n v="38260"/>
    <n v="74663532"/>
    <x v="0"/>
    <x v="0"/>
    <d v="2016-10-27T13:36:23"/>
    <x v="0"/>
    <d v="2016-11-08T00:00:00"/>
    <s v="N/A"/>
    <m/>
    <s v="Banco de Chile"/>
    <x v="0"/>
    <n v="0"/>
    <n v="3000"/>
  </r>
  <r>
    <n v="158038"/>
    <n v="38260"/>
    <n v="74663532"/>
    <x v="0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x v="0"/>
    <x v="0"/>
    <d v="2016-07-27T17:31:49"/>
    <x v="2"/>
    <d v="2016-08-03T00:00:00"/>
    <s v="N/A"/>
    <m/>
    <s v="Banco de Chile"/>
    <x v="0"/>
    <n v="0"/>
    <n v="3000"/>
  </r>
  <r>
    <n v="170386"/>
    <n v="38260"/>
    <n v="74663532"/>
    <x v="0"/>
    <x v="0"/>
    <d v="2016-09-29T14:18:20"/>
    <x v="3"/>
    <d v="2016-10-04T00:00:00"/>
    <s v="N/A"/>
    <m/>
    <s v="Banco de Chile"/>
    <x v="0"/>
    <n v="0"/>
    <n v="3000"/>
  </r>
  <r>
    <n v="245387"/>
    <n v="38260"/>
    <n v="74663532"/>
    <x v="0"/>
    <x v="0"/>
    <d v="2017-02-27T12:21:12"/>
    <x v="4"/>
    <d v="2017-03-09T00:00:00"/>
    <s v="N/A"/>
    <m/>
    <s v="Banco de Chile"/>
    <x v="1"/>
    <s v="TARJETA CON PROBLEMAS, CONTACTE A SU CLIENTE"/>
    <n v="3000"/>
  </r>
  <r>
    <n v="227374"/>
    <n v="38260"/>
    <n v="74663532"/>
    <x v="0"/>
    <x v="0"/>
    <d v="2017-01-26T15:42:46"/>
    <x v="5"/>
    <d v="2017-02-02T00:00:00"/>
    <s v="N/A"/>
    <m/>
    <s v="Banco de Chile"/>
    <x v="0"/>
    <n v="0"/>
    <n v="3000"/>
  </r>
  <r>
    <n v="211685"/>
    <n v="38260"/>
    <n v="74663532"/>
    <x v="0"/>
    <x v="0"/>
    <d v="2016-12-29T17:00:06"/>
    <x v="6"/>
    <d v="2017-01-05T00:00:00"/>
    <s v="N/A"/>
    <m/>
    <s v="Banco de Chile"/>
    <x v="0"/>
    <n v="0"/>
    <n v="3000"/>
  </r>
  <r>
    <n v="196699"/>
    <n v="38260"/>
    <n v="74663532"/>
    <x v="0"/>
    <x v="0"/>
    <d v="2016-11-29T12:15:21"/>
    <x v="7"/>
    <d v="2016-12-02T00:00:00"/>
    <s v="N/A"/>
    <m/>
    <s v="Banco de Chile"/>
    <x v="0"/>
    <n v="0"/>
    <n v="3000"/>
  </r>
  <r>
    <n v="287381"/>
    <n v="38260"/>
    <n v="74663532"/>
    <x v="0"/>
    <x v="0"/>
    <d v="2017-05-29T17:17:41"/>
    <x v="8"/>
    <d v="2017-06-19T00:00:00"/>
    <s v="N/A"/>
    <m/>
    <s v="Banco de Chile"/>
    <x v="1"/>
    <s v="TARJETA CON PROBLEMAS, CONTACTE A SU CLIENTE"/>
    <n v="3000"/>
  </r>
  <r>
    <n v="263988"/>
    <n v="38260"/>
    <n v="74663532"/>
    <x v="0"/>
    <x v="0"/>
    <d v="2017-03-28T15:29:12"/>
    <x v="9"/>
    <d v="2017-04-20T00:00:00"/>
    <s v="N/A"/>
    <m/>
    <s v="Banco de Chile"/>
    <x v="1"/>
    <s v="TARJETA CON PROBLEMAS, CONTACTE A SU CLIENTE"/>
    <n v="3000"/>
  </r>
  <r>
    <n v="283663"/>
    <n v="38260"/>
    <n v="74663532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33600"/>
    <n v="38260"/>
    <n v="74663532"/>
    <x v="0"/>
    <x v="0"/>
    <d v="2017-06-28T13:25:35"/>
    <x v="11"/>
    <d v="2017-07-20T00:00:00"/>
    <s v="N/A"/>
    <m/>
    <s v="Banco de Chile"/>
    <x v="1"/>
    <s v="TARJETA CON PROBLEMAS, CONTACTE A SU CLIENTE"/>
    <n v="3000"/>
  </r>
  <r>
    <n v="360172"/>
    <n v="38260"/>
    <n v="74663532"/>
    <x v="0"/>
    <x v="0"/>
    <d v="2017-07-27T17:19:05"/>
    <x v="12"/>
    <d v="2017-08-24T00:00:00"/>
    <s v="N/A"/>
    <m/>
    <s v="Banco de Chile"/>
    <x v="0"/>
    <n v="0"/>
    <n v="3000"/>
  </r>
  <r>
    <n v="440422"/>
    <n v="38260"/>
    <n v="74663532"/>
    <x v="0"/>
    <x v="0"/>
    <d v="2017-09-27T17:31:09"/>
    <x v="13"/>
    <d v="2017-10-03T00:00:00"/>
    <s v="N/A"/>
    <m/>
    <s v="Banco de Chile"/>
    <x v="0"/>
    <n v="0"/>
    <n v="3000"/>
  </r>
  <r>
    <n v="412101"/>
    <n v="38260"/>
    <n v="74663532"/>
    <x v="0"/>
    <x v="0"/>
    <d v="2017-08-30T13:21:26"/>
    <x v="14"/>
    <d v="2017-09-25T00:00:00"/>
    <s v="N/A"/>
    <m/>
    <s v="Banco de Chile"/>
    <x v="0"/>
    <n v="0"/>
    <n v="3000"/>
  </r>
  <r>
    <n v="470848"/>
    <n v="38260"/>
    <n v="74663532"/>
    <x v="0"/>
    <x v="0"/>
    <d v="2017-10-26T19:09:57"/>
    <x v="15"/>
    <d v="2017-11-06T00:00:00"/>
    <s v="N/A"/>
    <m/>
    <s v="Banco de Chile"/>
    <x v="0"/>
    <n v="0"/>
    <n v="3000"/>
  </r>
  <r>
    <n v="502376"/>
    <n v="38260"/>
    <n v="74663532"/>
    <x v="0"/>
    <x v="0"/>
    <d v="2017-11-28T18:03:56"/>
    <x v="16"/>
    <d v="2017-12-04T00:00:00"/>
    <s v="N/A"/>
    <m/>
    <s v="Banco de Chile"/>
    <x v="0"/>
    <n v="0"/>
    <n v="3000"/>
  </r>
  <r>
    <n v="537160"/>
    <n v="38260"/>
    <n v="74663532"/>
    <x v="0"/>
    <x v="0"/>
    <d v="2017-12-27T14:00:24"/>
    <x v="17"/>
    <d v="2018-01-04T00:00:00"/>
    <s v="N/A"/>
    <m/>
    <s v="Banco de Chile"/>
    <x v="0"/>
    <n v="0"/>
    <n v="3000"/>
  </r>
  <r>
    <n v="569626"/>
    <n v="38260"/>
    <n v="74663532"/>
    <x v="0"/>
    <x v="0"/>
    <d v="2018-01-30T15:51:05"/>
    <x v="18"/>
    <d v="2018-02-02T00:00:00"/>
    <s v="N/A"/>
    <m/>
    <s v="Banco de Chile"/>
    <x v="0"/>
    <n v="0"/>
    <n v="3000"/>
  </r>
  <r>
    <n v="602926"/>
    <n v="38260"/>
    <n v="74663532"/>
    <x v="0"/>
    <x v="0"/>
    <d v="2018-02-27T16:44:50"/>
    <x v="19"/>
    <d v="2018-03-05T00:00:00"/>
    <s v="N/A"/>
    <m/>
    <s v="Banco de Chile"/>
    <x v="0"/>
    <n v="0"/>
    <n v="3000"/>
  </r>
  <r>
    <n v="636413"/>
    <n v="38260"/>
    <n v="74663532"/>
    <x v="0"/>
    <x v="0"/>
    <d v="2018-03-28T13:57:45"/>
    <x v="20"/>
    <d v="2018-04-03T00:00:00"/>
    <s v="N/A"/>
    <m/>
    <s v="Banco de Chile"/>
    <x v="0"/>
    <n v="0"/>
    <n v="3000"/>
  </r>
  <r>
    <n v="670490"/>
    <n v="38260"/>
    <n v="74663532"/>
    <x v="0"/>
    <x v="0"/>
    <d v="2018-04-27T12:15:49"/>
    <x v="21"/>
    <d v="2018-05-03T00:00:00"/>
    <s v="N/A"/>
    <m/>
    <s v="Banco de Chile"/>
    <x v="0"/>
    <n v="0"/>
    <n v="3000"/>
  </r>
  <r>
    <n v="705142"/>
    <n v="38260"/>
    <n v="74663532"/>
    <x v="0"/>
    <x v="0"/>
    <d v="2018-05-28T18:31:26"/>
    <x v="22"/>
    <d v="2018-06-04T00:00:00"/>
    <s v="N/A"/>
    <m/>
    <s v="Banco de Chile"/>
    <x v="0"/>
    <n v="0"/>
    <n v="3000"/>
  </r>
  <r>
    <n v="740639"/>
    <n v="38260"/>
    <n v="74663532"/>
    <x v="0"/>
    <x v="0"/>
    <d v="2018-06-27T11:44:38"/>
    <x v="23"/>
    <d v="2018-07-04T00:00:00"/>
    <s v="N/A"/>
    <m/>
    <s v="Banco de Chile"/>
    <x v="0"/>
    <n v="0"/>
    <n v="3000"/>
  </r>
  <r>
    <n v="778131"/>
    <n v="38260"/>
    <n v="74663532"/>
    <x v="0"/>
    <x v="0"/>
    <d v="2018-07-26T13:32:08"/>
    <x v="24"/>
    <d v="2018-08-02T00:00:00"/>
    <s v="N/A"/>
    <m/>
    <s v="Banco de Chile"/>
    <x v="0"/>
    <n v="0"/>
    <n v="3000"/>
  </r>
  <r>
    <n v="816781"/>
    <n v="38260"/>
    <n v="74663532"/>
    <x v="0"/>
    <x v="0"/>
    <d v="2018-08-29T12:49:22"/>
    <x v="25"/>
    <d v="2018-09-04T00:00:00"/>
    <s v="N/A"/>
    <m/>
    <s v="Banco de Chile"/>
    <x v="0"/>
    <n v="0"/>
    <n v="3000"/>
  </r>
  <r>
    <n v="855249"/>
    <n v="38260"/>
    <n v="74663532"/>
    <x v="0"/>
    <x v="0"/>
    <d v="2018-09-26T17:20:34"/>
    <x v="26"/>
    <d v="2018-10-02T00:00:00"/>
    <s v="N/A"/>
    <m/>
    <s v="Banco de Chile"/>
    <x v="0"/>
    <n v="0"/>
    <n v="3000"/>
  </r>
  <r>
    <n v="899521"/>
    <n v="38260"/>
    <n v="74663532"/>
    <x v="0"/>
    <x v="0"/>
    <d v="2018-10-29T12:44:01"/>
    <x v="27"/>
    <d v="2018-11-06T00:00:00"/>
    <s v="N/A"/>
    <m/>
    <s v="Banco de Chile"/>
    <x v="0"/>
    <n v="0"/>
    <n v="3000"/>
  </r>
  <r>
    <n v="942993"/>
    <n v="38260"/>
    <n v="74663532"/>
    <x v="0"/>
    <x v="0"/>
    <d v="2018-11-30T17:33:23"/>
    <x v="28"/>
    <d v="2018-12-05T00:00:00"/>
    <s v="N/A"/>
    <m/>
    <s v="Banco de Chile"/>
    <x v="0"/>
    <n v="0"/>
    <n v="3000"/>
  </r>
  <r>
    <n v="988835"/>
    <n v="38260"/>
    <n v="74663532"/>
    <x v="0"/>
    <x v="0"/>
    <d v="2018-12-26T12:49:24"/>
    <x v="29"/>
    <d v="2019-01-14T00:00:00"/>
    <s v="N/A"/>
    <m/>
    <s v="Banco de Chile"/>
    <x v="0"/>
    <n v="0"/>
    <n v="3000"/>
  </r>
  <r>
    <n v="1036891"/>
    <n v="38260"/>
    <n v="74663532"/>
    <x v="0"/>
    <x v="0"/>
    <d v="2019-01-28T12:24:18"/>
    <x v="30"/>
    <d v="2019-02-04T00:00:00"/>
    <s v="N/A"/>
    <m/>
    <s v="Banco de Chile"/>
    <x v="0"/>
    <n v="0"/>
    <n v="3000"/>
  </r>
  <r>
    <n v="1086359"/>
    <n v="38260"/>
    <n v="74663532"/>
    <x v="0"/>
    <x v="0"/>
    <d v="2019-02-26T13:14:22"/>
    <x v="31"/>
    <d v="2019-03-04T00:00:00"/>
    <s v="N/A"/>
    <m/>
    <s v="Banco de Chile"/>
    <x v="0"/>
    <n v="0"/>
    <n v="3000"/>
  </r>
  <r>
    <n v="1139039"/>
    <n v="38260"/>
    <n v="74663532"/>
    <x v="0"/>
    <x v="0"/>
    <d v="2019-03-26T16:22:31"/>
    <x v="32"/>
    <d v="2019-04-02T00:00:00"/>
    <s v="N/A"/>
    <m/>
    <s v="Banco de Chile"/>
    <x v="0"/>
    <n v="0"/>
    <n v="3000"/>
  </r>
  <r>
    <n v="1193090"/>
    <n v="38260"/>
    <n v="74663532"/>
    <x v="0"/>
    <x v="0"/>
    <d v="2019-04-26T12:58:12"/>
    <x v="33"/>
    <d v="2019-05-03T00:00:00"/>
    <s v="N/A"/>
    <m/>
    <s v="Banco de Chile"/>
    <x v="0"/>
    <n v="0"/>
    <n v="3000"/>
  </r>
  <r>
    <n v="1247512"/>
    <n v="38260"/>
    <n v="74663532"/>
    <x v="0"/>
    <x v="0"/>
    <d v="2019-05-29T17:36:03"/>
    <x v="34"/>
    <d v="2019-06-04T00:00:00"/>
    <s v="N/A"/>
    <m/>
    <s v="Banco de Chile"/>
    <x v="0"/>
    <n v="0"/>
    <n v="3000"/>
  </r>
  <r>
    <n v="1251588"/>
    <n v="38260"/>
    <n v="74663532"/>
    <x v="0"/>
    <x v="0"/>
    <d v="2019-06-26T15:34:24"/>
    <x v="35"/>
    <d v="2019-07-09T00:00:00"/>
    <s v="N/A"/>
    <m/>
    <s v="Banco de Chile"/>
    <x v="0"/>
    <n v="0"/>
    <n v="3000"/>
  </r>
  <r>
    <n v="135402"/>
    <n v="38261"/>
    <n v="179712318"/>
    <x v="0"/>
    <x v="1"/>
    <d v="2016-07-15T13:21:50"/>
    <x v="36"/>
    <d v="2016-08-01T00:00:00"/>
    <s v="Banco Estado"/>
    <m/>
    <s v="Banco de Chile"/>
    <x v="2"/>
    <n v="0"/>
    <n v="2000"/>
  </r>
  <r>
    <n v="191351"/>
    <n v="38261"/>
    <n v="179712318"/>
    <x v="0"/>
    <x v="1"/>
    <d v="2016-11-29T11:48:53"/>
    <x v="7"/>
    <d v="2016-12-02T00:00:00"/>
    <s v="Banco Estado"/>
    <m/>
    <s v="Banco de Chile"/>
    <x v="3"/>
    <n v="0"/>
    <n v="2000"/>
  </r>
  <r>
    <n v="178544"/>
    <n v="38261"/>
    <n v="179712318"/>
    <x v="0"/>
    <x v="1"/>
    <d v="2016-10-27T13:35:17"/>
    <x v="37"/>
    <d v="2016-11-08T00:00:00"/>
    <s v="Banco Estado"/>
    <m/>
    <s v="Banco de Chile"/>
    <x v="3"/>
    <n v="0"/>
    <n v="2000"/>
  </r>
  <r>
    <n v="144252"/>
    <n v="38261"/>
    <n v="179712318"/>
    <x v="0"/>
    <x v="1"/>
    <d v="2016-07-27T15:47:34"/>
    <x v="2"/>
    <d v="2016-09-07T00:00:00"/>
    <s v="Banco Estado"/>
    <m/>
    <s v="Banco de Chile"/>
    <x v="2"/>
    <n v="0"/>
    <n v="2000"/>
  </r>
  <r>
    <n v="166569"/>
    <n v="38261"/>
    <n v="179712318"/>
    <x v="0"/>
    <x v="1"/>
    <d v="2016-09-29T12:20:47"/>
    <x v="38"/>
    <d v="2016-10-04T00:00:00"/>
    <s v="Banco Estado"/>
    <m/>
    <s v="Banco de Chile"/>
    <x v="3"/>
    <n v="0"/>
    <n v="2000"/>
  </r>
  <r>
    <n v="155155"/>
    <n v="38261"/>
    <n v="179712318"/>
    <x v="0"/>
    <x v="1"/>
    <d v="2016-08-26T16:39:45"/>
    <x v="1"/>
    <d v="2016-09-05T00:00:00"/>
    <s v="Banco Estado"/>
    <m/>
    <s v="Banco de Chile"/>
    <x v="3"/>
    <n v="0"/>
    <n v="2000"/>
  </r>
  <r>
    <n v="220318"/>
    <n v="38261"/>
    <n v="179712318"/>
    <x v="0"/>
    <x v="1"/>
    <d v="2017-01-26T15:39:04"/>
    <x v="5"/>
    <d v="2017-02-02T00:00:00"/>
    <s v="Banco Estado"/>
    <m/>
    <s v="Banco de Chile"/>
    <x v="3"/>
    <n v="0"/>
    <n v="2000"/>
  </r>
  <r>
    <n v="205512"/>
    <n v="38261"/>
    <n v="179712318"/>
    <x v="0"/>
    <x v="1"/>
    <d v="2016-12-29T16:59:06"/>
    <x v="39"/>
    <d v="2017-01-05T00:00:00"/>
    <s v="Banco Estado"/>
    <m/>
    <s v="Banco de Chile"/>
    <x v="3"/>
    <n v="0"/>
    <n v="2000"/>
  </r>
  <r>
    <n v="236872"/>
    <n v="38261"/>
    <n v="179712318"/>
    <x v="0"/>
    <x v="1"/>
    <d v="2017-02-27T12:19:23"/>
    <x v="4"/>
    <d v="2017-03-02T00:00:00"/>
    <s v="Banco Estado"/>
    <m/>
    <s v="Banco de Chile"/>
    <x v="3"/>
    <n v="0"/>
    <n v="2000"/>
  </r>
  <r>
    <n v="272431"/>
    <n v="38261"/>
    <n v="179712318"/>
    <x v="0"/>
    <x v="1"/>
    <d v="2017-04-26T15:42:27"/>
    <x v="41"/>
    <d v="2017-05-04T00:00:00"/>
    <s v="Banco Estado"/>
    <m/>
    <s v="Banco de Chile"/>
    <x v="3"/>
    <n v="0"/>
    <n v="2000"/>
  </r>
  <r>
    <n v="295568"/>
    <n v="38261"/>
    <n v="179712318"/>
    <x v="0"/>
    <x v="1"/>
    <d v="2017-05-29T17:25:45"/>
    <x v="8"/>
    <d v="2017-06-06T00:00:00"/>
    <s v="Banco Estado"/>
    <m/>
    <s v="Banco de Chile"/>
    <x v="3"/>
    <n v="0"/>
    <n v="2000"/>
  </r>
  <r>
    <n v="254252"/>
    <n v="38261"/>
    <n v="179712318"/>
    <x v="0"/>
    <x v="1"/>
    <d v="2017-03-28T15:24:43"/>
    <x v="40"/>
    <d v="2017-04-04T00:00:00"/>
    <s v="Banco Estado"/>
    <m/>
    <s v="Banco de Chile"/>
    <x v="3"/>
    <n v="0"/>
    <n v="2000"/>
  </r>
  <r>
    <n v="318203"/>
    <n v="38261"/>
    <n v="179712318"/>
    <x v="0"/>
    <x v="1"/>
    <d v="2017-06-28T13:07:20"/>
    <x v="42"/>
    <d v="2017-07-04T00:00:00"/>
    <s v="Banco Estado"/>
    <m/>
    <s v="Banco de Chile"/>
    <x v="3"/>
    <n v="0"/>
    <n v="2000"/>
  </r>
  <r>
    <n v="343165"/>
    <n v="38261"/>
    <n v="179712318"/>
    <x v="0"/>
    <x v="1"/>
    <d v="2017-07-27T16:39:09"/>
    <x v="12"/>
    <d v="2017-08-02T00:00:00"/>
    <s v="Banco Estado"/>
    <m/>
    <s v="Banco de Chile"/>
    <x v="3"/>
    <n v="0"/>
    <n v="2000"/>
  </r>
  <r>
    <n v="421087"/>
    <n v="38261"/>
    <n v="179712318"/>
    <x v="0"/>
    <x v="1"/>
    <d v="2017-09-27T16:46:45"/>
    <x v="43"/>
    <d v="2017-10-03T00:00:00"/>
    <s v="Banco Estado"/>
    <m/>
    <s v="Banco de Chile"/>
    <x v="3"/>
    <n v="0"/>
    <n v="2000"/>
  </r>
  <r>
    <n v="393800"/>
    <n v="38261"/>
    <n v="179712318"/>
    <x v="0"/>
    <x v="1"/>
    <d v="2017-08-29T20:17:26"/>
    <x v="14"/>
    <d v="2017-09-07T00:00:00"/>
    <s v="Banco Estado"/>
    <m/>
    <s v="Banco de Chile"/>
    <x v="3"/>
    <n v="0"/>
    <n v="2000"/>
  </r>
  <r>
    <n v="450117"/>
    <n v="38261"/>
    <n v="179712318"/>
    <x v="0"/>
    <x v="1"/>
    <d v="2017-10-26T18:53:21"/>
    <x v="44"/>
    <d v="2017-11-29T00:00:00"/>
    <s v="Banco Estado"/>
    <m/>
    <s v="Banco de Chile"/>
    <x v="2"/>
    <n v="0"/>
    <n v="2000"/>
  </r>
  <r>
    <n v="480314"/>
    <n v="38261"/>
    <n v="179712318"/>
    <x v="0"/>
    <x v="1"/>
    <d v="2017-11-28T18:03:10"/>
    <x v="16"/>
    <d v="2017-12-29T00:00:00"/>
    <s v="Banco Estado"/>
    <m/>
    <s v="Banco de Chile"/>
    <x v="2"/>
    <n v="0"/>
    <n v="2000"/>
  </r>
  <r>
    <n v="546130"/>
    <n v="38261"/>
    <n v="179712318"/>
    <x v="0"/>
    <x v="1"/>
    <d v="2018-01-29T18:37:40"/>
    <x v="18"/>
    <d v="2018-02-02T00:00:00"/>
    <s v="Banco Estado"/>
    <m/>
    <s v="Banco de Chile"/>
    <x v="3"/>
    <n v="0"/>
    <n v="2000"/>
  </r>
  <r>
    <n v="514298"/>
    <n v="38261"/>
    <n v="179712318"/>
    <x v="0"/>
    <x v="1"/>
    <d v="2017-12-27T13:58:51"/>
    <x v="45"/>
    <d v="2018-01-03T00:00:00"/>
    <s v="Banco Estado"/>
    <m/>
    <s v="Banco de Chile"/>
    <x v="3"/>
    <n v="0"/>
    <n v="2000"/>
  </r>
  <r>
    <n v="578509"/>
    <n v="38261"/>
    <n v="179712318"/>
    <x v="0"/>
    <x v="1"/>
    <d v="2018-02-27T16:43:36"/>
    <x v="19"/>
    <d v="2018-03-05T00:00:00"/>
    <s v="Banco Estado"/>
    <m/>
    <s v="Banco de Chile"/>
    <x v="3"/>
    <n v="0"/>
    <n v="2000"/>
  </r>
  <r>
    <n v="644941"/>
    <n v="38261"/>
    <n v="179712318"/>
    <x v="0"/>
    <x v="1"/>
    <d v="2018-04-26T13:25:33"/>
    <x v="47"/>
    <d v="2018-05-03T00:00:00"/>
    <s v="Banco Estado"/>
    <m/>
    <s v="Banco de Chile"/>
    <x v="3"/>
    <n v="0"/>
    <n v="2000"/>
  </r>
  <r>
    <n v="611389"/>
    <n v="38261"/>
    <n v="179712318"/>
    <x v="0"/>
    <x v="1"/>
    <d v="2018-03-27T16:59:28"/>
    <x v="46"/>
    <d v="2018-04-12T00:00:00"/>
    <s v="Banco Estado"/>
    <m/>
    <s v="Banco de Chile"/>
    <x v="3"/>
    <n v="0"/>
    <n v="2000"/>
  </r>
  <r>
    <n v="678909"/>
    <n v="38261"/>
    <n v="179712318"/>
    <x v="0"/>
    <x v="1"/>
    <d v="2018-05-28T18:30:24"/>
    <x v="22"/>
    <d v="2018-07-03T00:00:00"/>
    <s v="Banco Estado"/>
    <m/>
    <s v="Banco de Chile"/>
    <x v="3"/>
    <n v="0"/>
    <n v="2000"/>
  </r>
  <r>
    <n v="713973"/>
    <n v="38261"/>
    <n v="179712318"/>
    <x v="0"/>
    <x v="1"/>
    <d v="2018-06-27T11:33:55"/>
    <x v="48"/>
    <d v="2018-07-04T00:00:00"/>
    <s v="Banco Estado"/>
    <m/>
    <s v="Banco de Chile"/>
    <x v="3"/>
    <n v="0"/>
    <n v="2000"/>
  </r>
  <r>
    <n v="750115"/>
    <n v="38261"/>
    <n v="179712318"/>
    <x v="0"/>
    <x v="1"/>
    <d v="2018-07-26T13:31:34"/>
    <x v="24"/>
    <d v="2018-08-02T00:00:00"/>
    <s v="Banco Estado"/>
    <m/>
    <s v="Banco de Chile"/>
    <x v="3"/>
    <n v="0"/>
    <n v="2000"/>
  </r>
  <r>
    <n v="824817"/>
    <n v="38261"/>
    <n v="179712318"/>
    <x v="0"/>
    <x v="1"/>
    <d v="2018-09-26T17:19:58"/>
    <x v="26"/>
    <d v="2018-10-02T00:00:00"/>
    <s v="Banco Estado"/>
    <m/>
    <s v="Banco de Chile"/>
    <x v="3"/>
    <n v="0"/>
    <n v="2000"/>
  </r>
  <r>
    <n v="787372"/>
    <n v="38261"/>
    <n v="179712318"/>
    <x v="0"/>
    <x v="1"/>
    <d v="2018-08-29T12:35:07"/>
    <x v="49"/>
    <d v="2018-09-04T00:00:00"/>
    <s v="Banco Estado"/>
    <m/>
    <s v="Banco de Chile"/>
    <x v="3"/>
    <n v="0"/>
    <n v="2000"/>
  </r>
  <r>
    <n v="865639"/>
    <n v="38261"/>
    <n v="179712318"/>
    <x v="0"/>
    <x v="1"/>
    <d v="2018-10-29T12:43:02"/>
    <x v="50"/>
    <d v="2018-11-06T00:00:00"/>
    <s v="Banco Estado"/>
    <m/>
    <s v="Banco de Chile"/>
    <x v="3"/>
    <n v="0"/>
    <n v="2000"/>
  </r>
  <r>
    <n v="907770"/>
    <n v="38261"/>
    <n v="179712318"/>
    <x v="0"/>
    <x v="1"/>
    <d v="2018-11-30T17:31:58"/>
    <x v="51"/>
    <d v="2018-12-06T00:00:00"/>
    <s v="Banco Estado"/>
    <m/>
    <s v="Banco de Chile"/>
    <x v="3"/>
    <n v="0"/>
    <n v="2000"/>
  </r>
  <r>
    <n v="951851"/>
    <n v="38261"/>
    <n v="179712318"/>
    <x v="0"/>
    <x v="1"/>
    <d v="2018-12-26T12:48:31"/>
    <x v="52"/>
    <d v="2019-01-03T00:00:00"/>
    <s v="Banco Estado"/>
    <m/>
    <s v="Banco de Chile"/>
    <x v="3"/>
    <n v="0"/>
    <n v="2000"/>
  </r>
  <r>
    <n v="1046064"/>
    <n v="38261"/>
    <n v="179712318"/>
    <x v="0"/>
    <x v="1"/>
    <d v="2019-02-26T13:13:43"/>
    <x v="31"/>
    <d v="2019-03-04T00:00:00"/>
    <s v="Banco Estado"/>
    <m/>
    <s v="Banco de Chile"/>
    <x v="3"/>
    <n v="0"/>
    <n v="2000"/>
  </r>
  <r>
    <n v="998468"/>
    <n v="38261"/>
    <n v="179712318"/>
    <x v="0"/>
    <x v="1"/>
    <d v="2019-01-28T12:23:19"/>
    <x v="30"/>
    <d v="2019-02-04T00:00:00"/>
    <s v="Banco Estado"/>
    <m/>
    <s v="Banco de Chile"/>
    <x v="3"/>
    <n v="0"/>
    <n v="2000"/>
  </r>
  <r>
    <n v="135403"/>
    <n v="38283"/>
    <n v="194489706"/>
    <x v="0"/>
    <x v="1"/>
    <d v="2016-07-15T13:21:50"/>
    <x v="36"/>
    <d v="2016-07-20T00:00:00"/>
    <s v="Banco Estado"/>
    <m/>
    <s v="Banco de Chile"/>
    <x v="3"/>
    <n v="0"/>
    <n v="10000"/>
  </r>
  <r>
    <n v="144253"/>
    <n v="38283"/>
    <n v="194489706"/>
    <x v="0"/>
    <x v="1"/>
    <d v="2016-07-27T15:47:34"/>
    <x v="2"/>
    <d v="2016-08-03T00:00:00"/>
    <s v="Banco Estado"/>
    <m/>
    <s v="Banco de Chile"/>
    <x v="3"/>
    <n v="0"/>
    <n v="10000"/>
  </r>
  <r>
    <n v="135404"/>
    <n v="38309"/>
    <n v="139842308"/>
    <x v="0"/>
    <x v="1"/>
    <d v="2016-07-15T13:21:50"/>
    <x v="36"/>
    <d v="2016-08-01T00:00:00"/>
    <s v="Banco Estado"/>
    <m/>
    <s v="Banco de Chile"/>
    <x v="2"/>
    <n v="0"/>
    <n v="2000"/>
  </r>
  <r>
    <n v="144254"/>
    <n v="38309"/>
    <n v="139842308"/>
    <x v="0"/>
    <x v="1"/>
    <d v="2016-07-27T15:47:34"/>
    <x v="2"/>
    <d v="2016-08-09T00:00:00"/>
    <s v="Banco Estado"/>
    <m/>
    <s v="Banco de Chile"/>
    <x v="3"/>
    <n v="0"/>
    <n v="2000"/>
  </r>
  <r>
    <n v="178545"/>
    <n v="38309"/>
    <n v="139842308"/>
    <x v="0"/>
    <x v="1"/>
    <d v="2016-10-27T13:35:17"/>
    <x v="37"/>
    <d v="2016-11-08T00:00:00"/>
    <s v="Banco Estado"/>
    <m/>
    <s v="Banco de Chile"/>
    <x v="3"/>
    <n v="0"/>
    <n v="2000"/>
  </r>
  <r>
    <n v="155156"/>
    <n v="38309"/>
    <n v="139842308"/>
    <x v="0"/>
    <x v="1"/>
    <d v="2016-08-26T16:39:45"/>
    <x v="1"/>
    <d v="2016-09-12T00:00:00"/>
    <s v="Banco Estado"/>
    <m/>
    <s v="Banco de Chile"/>
    <x v="3"/>
    <n v="0"/>
    <n v="2000"/>
  </r>
  <r>
    <n v="166570"/>
    <n v="38309"/>
    <n v="139842308"/>
    <x v="0"/>
    <x v="1"/>
    <d v="2016-09-29T12:20:47"/>
    <x v="38"/>
    <d v="2016-11-02T00:00:00"/>
    <s v="Banco Estado"/>
    <m/>
    <s v="Banco de Chile"/>
    <x v="2"/>
    <n v="0"/>
    <n v="2000"/>
  </r>
  <r>
    <n v="191352"/>
    <n v="38309"/>
    <n v="139842308"/>
    <x v="0"/>
    <x v="1"/>
    <d v="2016-11-29T11:48:53"/>
    <x v="7"/>
    <d v="2016-12-13T00:00:00"/>
    <s v="Banco Estado"/>
    <m/>
    <s v="Banco de Chile"/>
    <x v="3"/>
    <n v="0"/>
    <n v="2000"/>
  </r>
  <r>
    <n v="236873"/>
    <n v="38309"/>
    <n v="139842308"/>
    <x v="0"/>
    <x v="1"/>
    <d v="2017-02-27T12:19:23"/>
    <x v="4"/>
    <d v="2017-03-13T00:00:00"/>
    <s v="Banco Estado"/>
    <m/>
    <s v="Banco de Chile"/>
    <x v="3"/>
    <n v="0"/>
    <n v="2000"/>
  </r>
  <r>
    <n v="205513"/>
    <n v="38309"/>
    <n v="139842308"/>
    <x v="0"/>
    <x v="1"/>
    <d v="2016-12-29T16:59:06"/>
    <x v="39"/>
    <d v="2017-01-05T00:00:00"/>
    <s v="Banco Estado"/>
    <m/>
    <s v="Banco de Chile"/>
    <x v="3"/>
    <n v="0"/>
    <n v="2000"/>
  </r>
  <r>
    <n v="220319"/>
    <n v="38309"/>
    <n v="139842308"/>
    <x v="0"/>
    <x v="1"/>
    <d v="2017-01-26T15:39:04"/>
    <x v="5"/>
    <d v="2017-02-02T00:00:00"/>
    <s v="Banco Estado"/>
    <m/>
    <s v="Banco de Chile"/>
    <x v="3"/>
    <n v="0"/>
    <n v="2000"/>
  </r>
  <r>
    <n v="254253"/>
    <n v="38309"/>
    <n v="139842308"/>
    <x v="0"/>
    <x v="1"/>
    <d v="2017-03-28T15:24:43"/>
    <x v="40"/>
    <d v="2017-04-04T00:00:00"/>
    <s v="Banco Estado"/>
    <m/>
    <s v="Banco de Chile"/>
    <x v="3"/>
    <n v="0"/>
    <n v="2000"/>
  </r>
  <r>
    <n v="295569"/>
    <n v="38309"/>
    <n v="139842308"/>
    <x v="0"/>
    <x v="1"/>
    <d v="2017-05-29T17:25:45"/>
    <x v="8"/>
    <d v="2017-06-06T00:00:00"/>
    <s v="Banco Estado"/>
    <m/>
    <s v="Banco de Chile"/>
    <x v="3"/>
    <n v="0"/>
    <n v="2000"/>
  </r>
  <r>
    <n v="272432"/>
    <n v="38309"/>
    <n v="139842308"/>
    <x v="0"/>
    <x v="1"/>
    <d v="2017-04-26T15:42:27"/>
    <x v="41"/>
    <d v="2017-05-04T00:00:00"/>
    <s v="Banco Estado"/>
    <m/>
    <s v="Banco de Chile"/>
    <x v="3"/>
    <n v="0"/>
    <n v="2000"/>
  </r>
  <r>
    <n v="343166"/>
    <n v="38309"/>
    <n v="139842308"/>
    <x v="0"/>
    <x v="1"/>
    <d v="2017-07-27T16:39:09"/>
    <x v="12"/>
    <d v="2017-08-29T00:00:00"/>
    <s v="Banco Estado"/>
    <m/>
    <s v="Banco de Chile"/>
    <x v="2"/>
    <n v="0"/>
    <n v="2000"/>
  </r>
  <r>
    <n v="318204"/>
    <n v="38309"/>
    <n v="139842308"/>
    <x v="0"/>
    <x v="1"/>
    <d v="2017-06-28T13:07:20"/>
    <x v="42"/>
    <d v="2017-07-04T00:00:00"/>
    <s v="Banco Estado"/>
    <m/>
    <s v="Banco de Chile"/>
    <x v="3"/>
    <n v="0"/>
    <n v="2000"/>
  </r>
  <r>
    <n v="393801"/>
    <n v="38309"/>
    <n v="139842308"/>
    <x v="0"/>
    <x v="1"/>
    <d v="2017-08-29T20:17:26"/>
    <x v="14"/>
    <d v="2017-10-02T00:00:00"/>
    <s v="Banco Estado"/>
    <m/>
    <s v="Banco de Chile"/>
    <x v="3"/>
    <n v="0"/>
    <n v="2000"/>
  </r>
  <r>
    <n v="421088"/>
    <n v="38309"/>
    <n v="139842308"/>
    <x v="0"/>
    <x v="1"/>
    <d v="2017-09-27T16:46:45"/>
    <x v="43"/>
    <d v="2017-10-31T00:00:00"/>
    <s v="Banco Estado"/>
    <m/>
    <s v="Banco de Chile"/>
    <x v="2"/>
    <n v="0"/>
    <n v="2000"/>
  </r>
  <r>
    <n v="480315"/>
    <n v="38309"/>
    <n v="139842308"/>
    <x v="0"/>
    <x v="1"/>
    <d v="2017-11-28T18:03:10"/>
    <x v="16"/>
    <d v="2017-12-04T00:00:00"/>
    <s v="Banco Estado"/>
    <m/>
    <s v="Banco de Chile"/>
    <x v="3"/>
    <n v="0"/>
    <n v="2000"/>
  </r>
  <r>
    <n v="450118"/>
    <n v="38309"/>
    <n v="139842308"/>
    <x v="0"/>
    <x v="1"/>
    <d v="2017-10-26T18:53:21"/>
    <x v="44"/>
    <d v="2017-11-21T00:00:00"/>
    <s v="Banco Estado"/>
    <m/>
    <s v="Banco de Chile"/>
    <x v="3"/>
    <n v="0"/>
    <n v="2000"/>
  </r>
  <r>
    <n v="514299"/>
    <n v="38309"/>
    <n v="139842308"/>
    <x v="0"/>
    <x v="1"/>
    <d v="2017-12-27T13:58:51"/>
    <x v="45"/>
    <d v="2018-01-03T00:00:00"/>
    <s v="Banco Estado"/>
    <m/>
    <s v="Banco de Chile"/>
    <x v="3"/>
    <n v="0"/>
    <n v="2000"/>
  </r>
  <r>
    <n v="546131"/>
    <n v="38309"/>
    <n v="139842308"/>
    <x v="0"/>
    <x v="1"/>
    <d v="2018-01-29T18:37:40"/>
    <x v="18"/>
    <d v="2018-02-02T00:00:00"/>
    <s v="Banco Estado"/>
    <m/>
    <s v="Banco de Chile"/>
    <x v="3"/>
    <n v="0"/>
    <n v="2000"/>
  </r>
  <r>
    <n v="578510"/>
    <n v="38309"/>
    <n v="139842308"/>
    <x v="0"/>
    <x v="1"/>
    <d v="2018-02-27T16:43:36"/>
    <x v="19"/>
    <d v="2018-03-05T00:00:00"/>
    <s v="Banco Estado"/>
    <m/>
    <s v="Banco de Chile"/>
    <x v="3"/>
    <n v="0"/>
    <n v="2000"/>
  </r>
  <r>
    <n v="611390"/>
    <n v="38309"/>
    <n v="139842308"/>
    <x v="0"/>
    <x v="1"/>
    <d v="2018-03-27T16:59:28"/>
    <x v="46"/>
    <d v="2018-04-03T00:00:00"/>
    <s v="Banco Estado"/>
    <m/>
    <s v="Banco de Chile"/>
    <x v="3"/>
    <n v="0"/>
    <n v="2000"/>
  </r>
  <r>
    <n v="644942"/>
    <n v="38309"/>
    <n v="139842308"/>
    <x v="0"/>
    <x v="1"/>
    <d v="2018-04-26T13:25:33"/>
    <x v="47"/>
    <d v="2018-06-07T00:00:00"/>
    <s v="Banco Estado"/>
    <m/>
    <s v="Banco de Chile"/>
    <x v="2"/>
    <n v="0"/>
    <n v="2000"/>
  </r>
  <r>
    <n v="713974"/>
    <n v="38309"/>
    <n v="139842308"/>
    <x v="0"/>
    <x v="1"/>
    <d v="2018-06-27T11:33:55"/>
    <x v="48"/>
    <d v="2018-07-04T00:00:00"/>
    <s v="Banco Estado"/>
    <m/>
    <s v="Banco de Chile"/>
    <x v="3"/>
    <n v="0"/>
    <n v="2000"/>
  </r>
  <r>
    <n v="678910"/>
    <n v="38309"/>
    <n v="139842308"/>
    <x v="0"/>
    <x v="1"/>
    <d v="2018-05-28T18:30:24"/>
    <x v="22"/>
    <d v="2018-06-11T00:00:00"/>
    <s v="Banco Estado"/>
    <m/>
    <s v="Banco de Chile"/>
    <x v="3"/>
    <n v="0"/>
    <n v="2000"/>
  </r>
  <r>
    <n v="750116"/>
    <n v="38309"/>
    <n v="139842308"/>
    <x v="0"/>
    <x v="1"/>
    <d v="2018-07-26T13:31:34"/>
    <x v="24"/>
    <d v="2018-08-02T00:00:00"/>
    <s v="Banco Estado"/>
    <m/>
    <s v="Banco de Chile"/>
    <x v="3"/>
    <n v="0"/>
    <n v="2000"/>
  </r>
  <r>
    <n v="787373"/>
    <n v="38309"/>
    <n v="139842308"/>
    <x v="0"/>
    <x v="1"/>
    <d v="2018-08-29T12:35:07"/>
    <x v="49"/>
    <d v="2018-09-04T00:00:00"/>
    <s v="Banco Estado"/>
    <m/>
    <s v="Banco de Chile"/>
    <x v="3"/>
    <n v="0"/>
    <n v="2000"/>
  </r>
  <r>
    <n v="824818"/>
    <n v="38309"/>
    <n v="139842308"/>
    <x v="0"/>
    <x v="1"/>
    <d v="2018-09-26T17:19:58"/>
    <x v="26"/>
    <d v="2018-10-02T00:00:00"/>
    <s v="Banco Estado"/>
    <m/>
    <s v="Banco de Chile"/>
    <x v="3"/>
    <n v="0"/>
    <n v="2000"/>
  </r>
  <r>
    <n v="865640"/>
    <n v="38309"/>
    <n v="139842308"/>
    <x v="0"/>
    <x v="1"/>
    <d v="2018-10-29T12:43:02"/>
    <x v="50"/>
    <d v="2018-11-06T00:00:00"/>
    <s v="Banco Estado"/>
    <m/>
    <s v="Banco de Chile"/>
    <x v="3"/>
    <n v="0"/>
    <n v="2000"/>
  </r>
  <r>
    <n v="907771"/>
    <n v="38309"/>
    <n v="139842308"/>
    <x v="0"/>
    <x v="1"/>
    <d v="2018-11-30T17:31:58"/>
    <x v="51"/>
    <d v="2018-12-24T00:00:00"/>
    <s v="Banco Estado"/>
    <m/>
    <s v="Banco de Chile"/>
    <x v="4"/>
    <n v="99"/>
    <n v="2000"/>
  </r>
  <r>
    <n v="951852"/>
    <n v="38309"/>
    <n v="139842308"/>
    <x v="0"/>
    <x v="1"/>
    <d v="2018-12-26T12:48:31"/>
    <x v="52"/>
    <d v="2019-01-03T00:00:00"/>
    <s v="Banco Estado"/>
    <m/>
    <s v="Banco de Chile"/>
    <x v="3"/>
    <n v="0"/>
    <n v="2000"/>
  </r>
  <r>
    <n v="998469"/>
    <n v="38309"/>
    <n v="139842308"/>
    <x v="0"/>
    <x v="1"/>
    <d v="2019-01-28T12:23:19"/>
    <x v="30"/>
    <d v="2019-02-04T00:00:00"/>
    <s v="Banco Estado"/>
    <m/>
    <s v="Banco de Chile"/>
    <x v="3"/>
    <n v="0"/>
    <n v="2000"/>
  </r>
  <r>
    <n v="1046065"/>
    <n v="38309"/>
    <n v="139842308"/>
    <x v="0"/>
    <x v="1"/>
    <d v="2019-02-26T13:13:43"/>
    <x v="31"/>
    <d v="2019-03-04T00:00:00"/>
    <s v="Banco Estado"/>
    <m/>
    <s v="Banco de Chile"/>
    <x v="3"/>
    <n v="0"/>
    <n v="2000"/>
  </r>
  <r>
    <n v="1096893"/>
    <n v="38309"/>
    <n v="139842308"/>
    <x v="0"/>
    <x v="1"/>
    <d v="2019-03-26T16:21:03"/>
    <x v="32"/>
    <d v="2019-04-02T00:00:00"/>
    <s v="Banco Estado"/>
    <m/>
    <s v="Banco de Chile"/>
    <x v="3"/>
    <n v="0"/>
    <n v="2000"/>
  </r>
  <r>
    <n v="1148401"/>
    <n v="38309"/>
    <n v="139842308"/>
    <x v="0"/>
    <x v="1"/>
    <d v="2019-04-26T12:57:33"/>
    <x v="33"/>
    <d v="2019-05-03T00:00:00"/>
    <s v="Banco Estado"/>
    <m/>
    <s v="Banco de Chile"/>
    <x v="3"/>
    <n v="0"/>
    <n v="2000"/>
  </r>
  <r>
    <n v="1201980"/>
    <n v="38309"/>
    <n v="139842308"/>
    <x v="0"/>
    <x v="1"/>
    <d v="2019-05-29T17:32:19"/>
    <x v="53"/>
    <d v="2019-06-04T00:00:00"/>
    <s v="Banco Estado"/>
    <m/>
    <s v="Banco de Chile"/>
    <x v="3"/>
    <n v="0"/>
    <n v="2000"/>
  </r>
  <r>
    <n v="1259876"/>
    <n v="38309"/>
    <n v="139842308"/>
    <x v="0"/>
    <x v="1"/>
    <d v="2019-06-26T15:43:10"/>
    <x v="35"/>
    <d v="2019-07-09T00:00:00"/>
    <s v="Banco Estado"/>
    <m/>
    <s v="Banco de Chile"/>
    <x v="3"/>
    <n v="0"/>
    <n v="2000"/>
  </r>
  <r>
    <n v="146597"/>
    <n v="38321"/>
    <n v="163339293"/>
    <x v="4"/>
    <x v="0"/>
    <d v="2016-07-27T17:31:49"/>
    <x v="2"/>
    <d v="2016-08-03T00:00:00"/>
    <s v="N/A"/>
    <m/>
    <s v="Banco de Chile"/>
    <x v="0"/>
    <n v="0"/>
    <n v="3000"/>
  </r>
  <r>
    <n v="182934"/>
    <n v="38321"/>
    <n v="163339293"/>
    <x v="4"/>
    <x v="0"/>
    <d v="2016-10-27T13:36:23"/>
    <x v="0"/>
    <d v="2016-11-08T00:00:00"/>
    <s v="N/A"/>
    <m/>
    <s v="Banco de Chile"/>
    <x v="0"/>
    <n v="0"/>
    <n v="3000"/>
  </r>
  <r>
    <n v="158048"/>
    <n v="38321"/>
    <n v="163339293"/>
    <x v="4"/>
    <x v="0"/>
    <d v="2016-08-26T16:44:44"/>
    <x v="1"/>
    <d v="2016-09-05T00:00:00"/>
    <s v="N/A"/>
    <m/>
    <s v="Banco de Chile"/>
    <x v="0"/>
    <n v="0"/>
    <n v="3000"/>
  </r>
  <r>
    <n v="170396"/>
    <n v="38321"/>
    <n v="163339293"/>
    <x v="4"/>
    <x v="0"/>
    <d v="2016-09-29T14:18:20"/>
    <x v="3"/>
    <d v="2016-10-21T00:00:00"/>
    <s v="N/A"/>
    <m/>
    <s v="Banco de Chile"/>
    <x v="1"/>
    <s v="EXCEDE MAXIMO, REINTENTE"/>
    <n v="3000"/>
  </r>
  <r>
    <n v="245397"/>
    <n v="38321"/>
    <n v="163339293"/>
    <x v="4"/>
    <x v="0"/>
    <d v="2017-02-27T12:21:12"/>
    <x v="4"/>
    <d v="2017-03-09T00:00:00"/>
    <s v="N/A"/>
    <m/>
    <s v="Banco de Chile"/>
    <x v="1"/>
    <s v="TARJETA CON PROBLEMAS, CONTACTE A SU CLIENTE"/>
    <n v="3000"/>
  </r>
  <r>
    <n v="227384"/>
    <n v="38321"/>
    <n v="163339293"/>
    <x v="4"/>
    <x v="0"/>
    <d v="2017-01-26T15:42:46"/>
    <x v="5"/>
    <d v="2017-02-02T00:00:00"/>
    <s v="N/A"/>
    <m/>
    <s v="Banco de Chile"/>
    <x v="0"/>
    <n v="0"/>
    <n v="3000"/>
  </r>
  <r>
    <n v="211695"/>
    <n v="38321"/>
    <n v="163339293"/>
    <x v="4"/>
    <x v="0"/>
    <d v="2016-12-29T17:00:06"/>
    <x v="6"/>
    <d v="2017-01-05T00:00:00"/>
    <s v="N/A"/>
    <m/>
    <s v="Banco de Chile"/>
    <x v="0"/>
    <n v="0"/>
    <n v="3000"/>
  </r>
  <r>
    <n v="196709"/>
    <n v="38321"/>
    <n v="163339293"/>
    <x v="4"/>
    <x v="0"/>
    <d v="2016-11-29T12:15:21"/>
    <x v="7"/>
    <d v="2016-12-02T00:00:00"/>
    <s v="N/A"/>
    <m/>
    <s v="Banco de Chile"/>
    <x v="0"/>
    <n v="0"/>
    <n v="3000"/>
  </r>
  <r>
    <n v="287391"/>
    <n v="38321"/>
    <n v="163339293"/>
    <x v="4"/>
    <x v="0"/>
    <d v="2017-05-29T17:17:41"/>
    <x v="8"/>
    <d v="2017-06-19T00:00:00"/>
    <s v="N/A"/>
    <m/>
    <s v="Banco de Chile"/>
    <x v="1"/>
    <s v="TARJETA CON PROBLEMAS, CONTACTE A SU CLIENTE"/>
    <n v="3000"/>
  </r>
  <r>
    <n v="263998"/>
    <n v="38321"/>
    <n v="163339293"/>
    <x v="4"/>
    <x v="0"/>
    <d v="2017-03-28T15:29:12"/>
    <x v="9"/>
    <d v="2017-04-20T00:00:00"/>
    <s v="N/A"/>
    <m/>
    <s v="Banco de Chile"/>
    <x v="1"/>
    <s v="TARJETA CON PROBLEMAS, CONTACTE A SU CLIENTE"/>
    <n v="3000"/>
  </r>
  <r>
    <n v="283673"/>
    <n v="38321"/>
    <n v="163339293"/>
    <x v="4"/>
    <x v="0"/>
    <d v="2017-04-26T15:45:17"/>
    <x v="10"/>
    <d v="2017-05-04T00:00:00"/>
    <s v="N/A"/>
    <m/>
    <s v="Banco de Chile"/>
    <x v="1"/>
    <s v="TARJETA CON PROBLEMAS, CONTACTE A SU CLIENTE"/>
    <n v="3000"/>
  </r>
  <r>
    <n v="333610"/>
    <n v="38321"/>
    <n v="163339293"/>
    <x v="4"/>
    <x v="0"/>
    <d v="2017-06-28T13:25:35"/>
    <x v="11"/>
    <d v="2017-07-20T00:00:00"/>
    <s v="N/A"/>
    <m/>
    <s v="Banco de Chile"/>
    <x v="1"/>
    <s v="TARJETA CON PROBLEMAS, CONTACTE A SU CLIENTE"/>
    <n v="3000"/>
  </r>
  <r>
    <n v="360182"/>
    <n v="38321"/>
    <n v="163339293"/>
    <x v="4"/>
    <x v="0"/>
    <d v="2017-07-27T17:19:05"/>
    <x v="12"/>
    <d v="2017-08-24T00:00:00"/>
    <s v="N/A"/>
    <m/>
    <s v="Banco de Chile"/>
    <x v="1"/>
    <s v="EXCEDE MAXIMO, REINTENTE"/>
    <n v="3000"/>
  </r>
  <r>
    <n v="412110"/>
    <n v="38321"/>
    <n v="163339293"/>
    <x v="4"/>
    <x v="0"/>
    <d v="2017-08-30T13:21:26"/>
    <x v="14"/>
    <d v="2017-09-25T00:00:00"/>
    <s v="N/A"/>
    <m/>
    <s v="Banco de Chile"/>
    <x v="0"/>
    <n v="0"/>
    <n v="3000"/>
  </r>
  <r>
    <n v="440431"/>
    <n v="38321"/>
    <n v="163339293"/>
    <x v="4"/>
    <x v="0"/>
    <d v="2017-09-27T17:31:09"/>
    <x v="13"/>
    <d v="2017-10-03T00:00:00"/>
    <s v="N/A"/>
    <m/>
    <s v="Banco de Chile"/>
    <x v="0"/>
    <n v="0"/>
    <n v="3000"/>
  </r>
  <r>
    <n v="470857"/>
    <n v="38321"/>
    <n v="163339293"/>
    <x v="4"/>
    <x v="0"/>
    <d v="2017-10-26T19:09:57"/>
    <x v="15"/>
    <d v="2017-11-06T00:00:00"/>
    <s v="N/A"/>
    <m/>
    <s v="Banco de Chile"/>
    <x v="0"/>
    <n v="0"/>
    <n v="3000"/>
  </r>
  <r>
    <n v="537169"/>
    <n v="38321"/>
    <n v="163339293"/>
    <x v="4"/>
    <x v="0"/>
    <d v="2017-12-27T14:00:24"/>
    <x v="17"/>
    <d v="2018-01-04T00:00:00"/>
    <s v="N/A"/>
    <m/>
    <s v="Banco de Chile"/>
    <x v="0"/>
    <n v="0"/>
    <n v="3000"/>
  </r>
  <r>
    <n v="502385"/>
    <n v="38321"/>
    <n v="163339293"/>
    <x v="4"/>
    <x v="0"/>
    <d v="2017-11-28T18:03:56"/>
    <x v="16"/>
    <d v="2017-12-04T00:00:00"/>
    <s v="N/A"/>
    <m/>
    <s v="Banco de Chile"/>
    <x v="0"/>
    <n v="0"/>
    <n v="3000"/>
  </r>
  <r>
    <n v="602935"/>
    <n v="38321"/>
    <n v="163339293"/>
    <x v="4"/>
    <x v="0"/>
    <d v="2018-02-27T16:44:50"/>
    <x v="19"/>
    <d v="2018-03-05T00:00:00"/>
    <s v="N/A"/>
    <m/>
    <s v="Banco de Chile"/>
    <x v="0"/>
    <n v="0"/>
    <n v="3000"/>
  </r>
  <r>
    <n v="569635"/>
    <n v="38321"/>
    <n v="163339293"/>
    <x v="4"/>
    <x v="0"/>
    <d v="2018-01-30T15:51:05"/>
    <x v="18"/>
    <d v="2018-02-02T00:00:00"/>
    <s v="N/A"/>
    <m/>
    <s v="Banco de Chile"/>
    <x v="0"/>
    <n v="0"/>
    <n v="3000"/>
  </r>
  <r>
    <n v="636421"/>
    <n v="38321"/>
    <n v="163339293"/>
    <x v="4"/>
    <x v="0"/>
    <d v="2018-03-28T13:57:45"/>
    <x v="20"/>
    <d v="2018-04-03T00:00:00"/>
    <s v="N/A"/>
    <m/>
    <s v="Banco de Chile"/>
    <x v="0"/>
    <n v="0"/>
    <n v="3000"/>
  </r>
  <r>
    <n v="670498"/>
    <n v="38321"/>
    <n v="163339293"/>
    <x v="4"/>
    <x v="0"/>
    <d v="2018-04-27T12:15:49"/>
    <x v="21"/>
    <d v="2018-05-03T00:00:00"/>
    <s v="N/A"/>
    <m/>
    <s v="Banco de Chile"/>
    <x v="0"/>
    <n v="0"/>
    <n v="3000"/>
  </r>
  <r>
    <n v="705150"/>
    <n v="38321"/>
    <n v="163339293"/>
    <x v="4"/>
    <x v="0"/>
    <d v="2018-05-28T18:31:26"/>
    <x v="22"/>
    <d v="2018-06-04T00:00:00"/>
    <s v="N/A"/>
    <m/>
    <s v="Banco de Chile"/>
    <x v="0"/>
    <n v="0"/>
    <n v="3000"/>
  </r>
  <r>
    <n v="740647"/>
    <n v="38321"/>
    <n v="163339293"/>
    <x v="4"/>
    <x v="0"/>
    <d v="2018-06-27T11:44:38"/>
    <x v="23"/>
    <d v="2018-07-04T00:00:00"/>
    <s v="N/A"/>
    <m/>
    <s v="Banco de Chile"/>
    <x v="0"/>
    <n v="0"/>
    <n v="3000"/>
  </r>
  <r>
    <n v="778139"/>
    <n v="38321"/>
    <n v="163339293"/>
    <x v="4"/>
    <x v="0"/>
    <d v="2018-07-26T13:32:08"/>
    <x v="24"/>
    <d v="2018-08-20T00:00:00"/>
    <s v="N/A"/>
    <m/>
    <s v="Banco de Chile"/>
    <x v="0"/>
    <n v="0"/>
    <n v="3000"/>
  </r>
  <r>
    <n v="816789"/>
    <n v="38321"/>
    <n v="163339293"/>
    <x v="4"/>
    <x v="0"/>
    <d v="2018-08-29T12:49:22"/>
    <x v="25"/>
    <d v="2018-09-04T00:00:00"/>
    <s v="N/A"/>
    <m/>
    <s v="Banco de Chile"/>
    <x v="1"/>
    <s v="TARJETA CON PROBLEMAS, CONTACTE A SU CLIENTE"/>
    <n v="3000"/>
  </r>
  <r>
    <n v="855257"/>
    <n v="38321"/>
    <n v="163339293"/>
    <x v="4"/>
    <x v="0"/>
    <d v="2018-09-26T17:20:34"/>
    <x v="26"/>
    <d v="2018-10-02T00:00:00"/>
    <s v="N/A"/>
    <m/>
    <s v="Banco de Chile"/>
    <x v="0"/>
    <n v="0"/>
    <n v="3000"/>
  </r>
  <r>
    <n v="899529"/>
    <n v="38321"/>
    <n v="163339293"/>
    <x v="4"/>
    <x v="0"/>
    <d v="2018-10-29T12:44:01"/>
    <x v="27"/>
    <d v="2018-11-06T00:00:00"/>
    <s v="N/A"/>
    <m/>
    <s v="Banco de Chile"/>
    <x v="0"/>
    <n v="0"/>
    <n v="3000"/>
  </r>
  <r>
    <n v="943001"/>
    <n v="38321"/>
    <n v="163339293"/>
    <x v="4"/>
    <x v="0"/>
    <d v="2018-11-30T17:33:23"/>
    <x v="28"/>
    <d v="2018-12-05T00:00:00"/>
    <s v="N/A"/>
    <m/>
    <s v="Banco de Chile"/>
    <x v="0"/>
    <n v="0"/>
    <n v="3000"/>
  </r>
  <r>
    <n v="988843"/>
    <n v="38321"/>
    <n v="163339293"/>
    <x v="4"/>
    <x v="0"/>
    <d v="2018-12-26T12:49:24"/>
    <x v="29"/>
    <d v="2019-01-14T00:00:00"/>
    <s v="N/A"/>
    <m/>
    <s v="Banco de Chile"/>
    <x v="0"/>
    <n v="0"/>
    <n v="3000"/>
  </r>
  <r>
    <n v="1036899"/>
    <n v="38321"/>
    <n v="163339293"/>
    <x v="4"/>
    <x v="0"/>
    <d v="2019-01-28T12:24:18"/>
    <x v="30"/>
    <d v="2019-02-04T00:00:00"/>
    <s v="N/A"/>
    <m/>
    <s v="Banco de Chile"/>
    <x v="0"/>
    <n v="0"/>
    <n v="3000"/>
  </r>
  <r>
    <n v="1086367"/>
    <n v="38321"/>
    <n v="163339293"/>
    <x v="4"/>
    <x v="0"/>
    <d v="2019-02-26T13:14:22"/>
    <x v="31"/>
    <d v="2019-03-04T00:00:00"/>
    <s v="N/A"/>
    <m/>
    <s v="Banco de Chile"/>
    <x v="0"/>
    <n v="0"/>
    <n v="3000"/>
  </r>
  <r>
    <n v="1139047"/>
    <n v="38321"/>
    <n v="163339293"/>
    <x v="4"/>
    <x v="0"/>
    <d v="2019-03-26T16:22:31"/>
    <x v="32"/>
    <d v="2019-04-02T00:00:00"/>
    <s v="N/A"/>
    <m/>
    <s v="Banco de Chile"/>
    <x v="0"/>
    <n v="0"/>
    <n v="3000"/>
  </r>
  <r>
    <n v="1193098"/>
    <n v="38321"/>
    <n v="163339293"/>
    <x v="4"/>
    <x v="0"/>
    <d v="2019-04-26T12:58:12"/>
    <x v="33"/>
    <d v="2019-05-03T00:00:00"/>
    <s v="N/A"/>
    <m/>
    <s v="Banco de Chile"/>
    <x v="0"/>
    <n v="0"/>
    <n v="3000"/>
  </r>
  <r>
    <n v="1247520"/>
    <n v="38321"/>
    <n v="163339293"/>
    <x v="4"/>
    <x v="0"/>
    <d v="2019-05-29T17:36:03"/>
    <x v="34"/>
    <d v="2019-06-04T00:00:00"/>
    <s v="N/A"/>
    <m/>
    <s v="Banco de Chile"/>
    <x v="0"/>
    <n v="0"/>
    <n v="3000"/>
  </r>
  <r>
    <n v="1251596"/>
    <n v="38321"/>
    <n v="163339293"/>
    <x v="4"/>
    <x v="0"/>
    <d v="2019-06-26T15:34:24"/>
    <x v="35"/>
    <d v="2019-07-09T00:00:00"/>
    <s v="N/A"/>
    <m/>
    <s v="Banco de Chile"/>
    <x v="0"/>
    <n v="0"/>
    <n v="3000"/>
  </r>
  <r>
    <n v="133553"/>
    <n v="38323"/>
    <s v="12080748K"/>
    <x v="4"/>
    <x v="1"/>
    <d v="2016-06-28T15:48:39"/>
    <x v="54"/>
    <d v="2016-07-07T00:00:00"/>
    <s v="Banco Chile"/>
    <m/>
    <s v="Banco de Chile"/>
    <x v="3"/>
    <n v="0"/>
    <n v="5000"/>
  </r>
  <r>
    <n v="144183"/>
    <n v="38323"/>
    <s v="12080748K"/>
    <x v="4"/>
    <x v="1"/>
    <d v="2016-07-27T15:47:34"/>
    <x v="2"/>
    <d v="2016-08-03T00:00:00"/>
    <s v="Banco Chile"/>
    <m/>
    <s v="Banco de Chile"/>
    <x v="3"/>
    <n v="0"/>
    <n v="5000"/>
  </r>
  <r>
    <n v="178477"/>
    <n v="38323"/>
    <s v="12080748K"/>
    <x v="4"/>
    <x v="1"/>
    <d v="2016-10-27T13:35:17"/>
    <x v="37"/>
    <d v="2016-11-08T00:00:00"/>
    <s v="Banco Chile"/>
    <m/>
    <s v="Banco de Chile"/>
    <x v="3"/>
    <n v="0"/>
    <n v="5000"/>
  </r>
  <r>
    <n v="155086"/>
    <n v="38323"/>
    <s v="12080748K"/>
    <x v="4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x v="4"/>
    <x v="1"/>
    <d v="2016-09-29T12:20:47"/>
    <x v="38"/>
    <d v="2016-10-04T00:00:00"/>
    <s v="Banco Chile"/>
    <m/>
    <s v="Banco de Chile"/>
    <x v="3"/>
    <n v="0"/>
    <n v="5000"/>
  </r>
  <r>
    <n v="191285"/>
    <n v="38323"/>
    <s v="12080748K"/>
    <x v="4"/>
    <x v="1"/>
    <d v="2016-11-29T11:48:53"/>
    <x v="7"/>
    <d v="2016-12-02T00:00:00"/>
    <s v="Banco Chile"/>
    <m/>
    <s v="Banco de Chile"/>
    <x v="3"/>
    <n v="0"/>
    <n v="5000"/>
  </r>
  <r>
    <n v="133556"/>
    <n v="38340"/>
    <n v="103906881"/>
    <x v="4"/>
    <x v="1"/>
    <d v="2016-06-28T15:48:39"/>
    <x v="54"/>
    <d v="2016-07-07T00:00:00"/>
    <s v="Banco Chile"/>
    <m/>
    <s v="Banco de Chile"/>
    <x v="3"/>
    <n v="0"/>
    <n v="5000"/>
  </r>
  <r>
    <n v="155136"/>
    <n v="38340"/>
    <n v="103906881"/>
    <x v="4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x v="4"/>
    <x v="1"/>
    <d v="2016-09-29T12:20:47"/>
    <x v="38"/>
    <d v="2016-10-04T00:00:00"/>
    <s v="Banco Chile"/>
    <m/>
    <s v="Banco de Chile"/>
    <x v="3"/>
    <n v="0"/>
    <n v="5000"/>
  </r>
  <r>
    <n v="144233"/>
    <n v="38340"/>
    <n v="103906881"/>
    <x v="4"/>
    <x v="1"/>
    <d v="2016-07-27T15:47:34"/>
    <x v="2"/>
    <d v="2016-08-03T00:00:00"/>
    <s v="Banco Chile"/>
    <m/>
    <s v="Banco de Chile"/>
    <x v="3"/>
    <n v="0"/>
    <n v="5000"/>
  </r>
  <r>
    <n v="178525"/>
    <n v="38340"/>
    <n v="103906881"/>
    <x v="4"/>
    <x v="1"/>
    <d v="2016-10-27T13:35:17"/>
    <x v="37"/>
    <d v="2016-11-08T00:00:00"/>
    <s v="Banco Chile"/>
    <m/>
    <s v="Banco de Chile"/>
    <x v="3"/>
    <n v="0"/>
    <n v="5000"/>
  </r>
  <r>
    <n v="191332"/>
    <n v="38340"/>
    <n v="103906881"/>
    <x v="4"/>
    <x v="1"/>
    <d v="2016-11-29T11:48:53"/>
    <x v="7"/>
    <d v="2016-12-02T00:00:00"/>
    <s v="Banco Chile"/>
    <m/>
    <s v="Banco de Chile"/>
    <x v="3"/>
    <n v="0"/>
    <n v="5000"/>
  </r>
  <r>
    <n v="205493"/>
    <n v="38340"/>
    <n v="103906881"/>
    <x v="4"/>
    <x v="1"/>
    <d v="2016-12-29T16:59:06"/>
    <x v="39"/>
    <d v="2017-01-05T00:00:00"/>
    <s v="Banco Chile"/>
    <m/>
    <s v="Banco de Chile"/>
    <x v="3"/>
    <n v="0"/>
    <n v="5000"/>
  </r>
  <r>
    <n v="220299"/>
    <n v="38340"/>
    <n v="103906881"/>
    <x v="4"/>
    <x v="1"/>
    <d v="2017-01-26T15:39:04"/>
    <x v="5"/>
    <d v="2017-02-02T00:00:00"/>
    <s v="Banco Chile"/>
    <m/>
    <s v="Banco de Chile"/>
    <x v="3"/>
    <n v="0"/>
    <n v="5000"/>
  </r>
  <r>
    <n v="236854"/>
    <n v="38340"/>
    <n v="103906881"/>
    <x v="4"/>
    <x v="1"/>
    <d v="2017-02-27T12:19:23"/>
    <x v="4"/>
    <d v="2017-03-02T00:00:00"/>
    <s v="Banco Chile"/>
    <m/>
    <s v="Banco de Chile"/>
    <x v="3"/>
    <n v="0"/>
    <n v="5000"/>
  </r>
  <r>
    <n v="272413"/>
    <n v="38340"/>
    <n v="103906881"/>
    <x v="4"/>
    <x v="1"/>
    <d v="2017-04-26T15:42:27"/>
    <x v="41"/>
    <d v="2017-05-04T00:00:00"/>
    <s v="Banco Chile"/>
    <m/>
    <s v="Banco de Chile"/>
    <x v="3"/>
    <n v="0"/>
    <n v="5000"/>
  </r>
  <r>
    <n v="295550"/>
    <n v="38340"/>
    <n v="103906881"/>
    <x v="4"/>
    <x v="1"/>
    <d v="2017-05-29T17:25:45"/>
    <x v="8"/>
    <d v="2017-06-06T00:00:00"/>
    <s v="Banco Chile"/>
    <m/>
    <s v="Banco de Chile"/>
    <x v="3"/>
    <n v="0"/>
    <n v="5000"/>
  </r>
  <r>
    <n v="254234"/>
    <n v="38340"/>
    <n v="103906881"/>
    <x v="4"/>
    <x v="1"/>
    <d v="2017-03-28T15:24:43"/>
    <x v="40"/>
    <d v="2017-04-04T00:00:00"/>
    <s v="Banco Chile"/>
    <m/>
    <s v="Banco de Chile"/>
    <x v="3"/>
    <n v="0"/>
    <n v="5000"/>
  </r>
  <r>
    <n v="318185"/>
    <n v="38340"/>
    <n v="103906881"/>
    <x v="4"/>
    <x v="1"/>
    <d v="2017-06-28T13:07:20"/>
    <x v="42"/>
    <d v="2017-07-04T00:00:00"/>
    <s v="Banco Chile"/>
    <m/>
    <s v="Banco de Chile"/>
    <x v="3"/>
    <n v="0"/>
    <n v="5000"/>
  </r>
  <r>
    <n v="343147"/>
    <n v="38340"/>
    <n v="103906881"/>
    <x v="4"/>
    <x v="1"/>
    <d v="2017-07-27T16:39:09"/>
    <x v="12"/>
    <d v="2017-08-02T00:00:00"/>
    <s v="Banco Chile"/>
    <m/>
    <s v="Banco de Chile"/>
    <x v="3"/>
    <n v="0"/>
    <n v="5000"/>
  </r>
  <r>
    <n v="421069"/>
    <n v="38340"/>
    <n v="103906881"/>
    <x v="4"/>
    <x v="1"/>
    <d v="2017-09-27T16:46:45"/>
    <x v="43"/>
    <d v="2017-10-03T00:00:00"/>
    <s v="Banco Chile"/>
    <m/>
    <s v="Banco de Chile"/>
    <x v="3"/>
    <n v="0"/>
    <n v="5000"/>
  </r>
  <r>
    <n v="393782"/>
    <n v="38340"/>
    <n v="103906881"/>
    <x v="4"/>
    <x v="1"/>
    <d v="2017-08-29T20:17:26"/>
    <x v="14"/>
    <d v="2017-09-05T00:00:00"/>
    <s v="Banco Chile"/>
    <m/>
    <s v="Banco de Chile"/>
    <x v="3"/>
    <n v="0"/>
    <n v="5000"/>
  </r>
  <r>
    <n v="450099"/>
    <n v="38340"/>
    <n v="103906881"/>
    <x v="4"/>
    <x v="1"/>
    <d v="2017-10-26T18:53:21"/>
    <x v="44"/>
    <d v="2017-11-06T00:00:00"/>
    <s v="Banco Chile"/>
    <m/>
    <s v="Banco de Chile"/>
    <x v="3"/>
    <n v="0"/>
    <n v="5000"/>
  </r>
  <r>
    <n v="480297"/>
    <n v="38340"/>
    <n v="103906881"/>
    <x v="4"/>
    <x v="1"/>
    <d v="2017-11-28T18:03:10"/>
    <x v="16"/>
    <d v="2017-12-04T00:00:00"/>
    <s v="Banco Chile"/>
    <m/>
    <s v="Banco de Chile"/>
    <x v="3"/>
    <n v="0"/>
    <n v="5000"/>
  </r>
  <r>
    <n v="514281"/>
    <n v="38340"/>
    <n v="103906881"/>
    <x v="4"/>
    <x v="1"/>
    <d v="2017-12-27T13:58:51"/>
    <x v="45"/>
    <d v="2018-01-03T00:00:00"/>
    <s v="Banco Chile"/>
    <m/>
    <s v="Banco de Chile"/>
    <x v="3"/>
    <n v="0"/>
    <n v="5000"/>
  </r>
  <r>
    <n v="546113"/>
    <n v="38340"/>
    <n v="103906881"/>
    <x v="4"/>
    <x v="1"/>
    <d v="2018-01-29T18:37:40"/>
    <x v="18"/>
    <d v="2018-02-02T00:00:00"/>
    <s v="Banco Chile"/>
    <m/>
    <s v="Banco de Chile"/>
    <x v="3"/>
    <n v="0"/>
    <n v="5000"/>
  </r>
  <r>
    <n v="578492"/>
    <n v="38340"/>
    <n v="103906881"/>
    <x v="4"/>
    <x v="1"/>
    <d v="2018-02-27T16:43:36"/>
    <x v="19"/>
    <d v="2018-03-05T00:00:00"/>
    <s v="Banco Chile"/>
    <m/>
    <s v="Banco de Chile"/>
    <x v="3"/>
    <n v="0"/>
    <n v="5000"/>
  </r>
  <r>
    <n v="611372"/>
    <n v="38340"/>
    <n v="103906881"/>
    <x v="4"/>
    <x v="1"/>
    <d v="2018-03-27T16:59:28"/>
    <x v="46"/>
    <d v="2018-04-03T00:00:00"/>
    <s v="Banco Chile"/>
    <m/>
    <s v="Banco de Chile"/>
    <x v="3"/>
    <n v="0"/>
    <n v="5000"/>
  </r>
  <r>
    <n v="644924"/>
    <n v="38340"/>
    <n v="103906881"/>
    <x v="4"/>
    <x v="1"/>
    <d v="2018-04-26T13:25:33"/>
    <x v="47"/>
    <d v="2018-05-03T00:00:00"/>
    <s v="Banco Chile"/>
    <m/>
    <s v="Banco de Chile"/>
    <x v="3"/>
    <n v="0"/>
    <n v="5000"/>
  </r>
  <r>
    <n v="678893"/>
    <n v="38340"/>
    <n v="103906881"/>
    <x v="4"/>
    <x v="1"/>
    <d v="2018-05-28T18:30:24"/>
    <x v="22"/>
    <d v="2018-06-11T00:00:00"/>
    <s v="Banco Chile"/>
    <m/>
    <s v="Banco de Chile"/>
    <x v="3"/>
    <n v="0"/>
    <n v="5000"/>
  </r>
  <r>
    <n v="713957"/>
    <n v="38340"/>
    <n v="103906881"/>
    <x v="4"/>
    <x v="1"/>
    <d v="2018-06-27T11:33:55"/>
    <x v="48"/>
    <d v="2018-07-04T00:00:00"/>
    <s v="Banco Chile"/>
    <m/>
    <s v="Banco de Chile"/>
    <x v="3"/>
    <n v="0"/>
    <n v="5000"/>
  </r>
  <r>
    <n v="750099"/>
    <n v="38340"/>
    <n v="103906881"/>
    <x v="4"/>
    <x v="1"/>
    <d v="2018-07-26T13:31:34"/>
    <x v="24"/>
    <d v="2018-08-02T00:00:00"/>
    <s v="Banco Chile"/>
    <m/>
    <s v="Banco de Chile"/>
    <x v="3"/>
    <n v="0"/>
    <n v="5000"/>
  </r>
  <r>
    <n v="787357"/>
    <n v="38340"/>
    <n v="103906881"/>
    <x v="4"/>
    <x v="1"/>
    <d v="2018-08-29T12:35:07"/>
    <x v="49"/>
    <d v="2018-09-04T00:00:00"/>
    <s v="Banco Chile"/>
    <m/>
    <s v="Banco de Chile"/>
    <x v="3"/>
    <n v="0"/>
    <n v="5000"/>
  </r>
  <r>
    <n v="824802"/>
    <n v="38340"/>
    <n v="103906881"/>
    <x v="4"/>
    <x v="1"/>
    <d v="2018-09-26T17:19:58"/>
    <x v="26"/>
    <d v="2018-10-02T00:00:00"/>
    <s v="Banco Chile"/>
    <m/>
    <s v="Banco de Chile"/>
    <x v="3"/>
    <n v="0"/>
    <n v="5000"/>
  </r>
  <r>
    <n v="865624"/>
    <n v="38340"/>
    <n v="103906881"/>
    <x v="4"/>
    <x v="1"/>
    <d v="2018-10-29T12:43:02"/>
    <x v="50"/>
    <d v="2018-11-06T00:00:00"/>
    <s v="Banco Chile"/>
    <m/>
    <s v="Banco de Chile"/>
    <x v="3"/>
    <n v="0"/>
    <n v="5000"/>
  </r>
  <r>
    <n v="907755"/>
    <n v="38340"/>
    <n v="103906881"/>
    <x v="4"/>
    <x v="1"/>
    <d v="2018-11-30T17:31:58"/>
    <x v="51"/>
    <d v="2018-12-06T00:00:00"/>
    <s v="Banco Chile"/>
    <m/>
    <s v="Banco de Chile"/>
    <x v="3"/>
    <n v="0"/>
    <n v="5000"/>
  </r>
  <r>
    <n v="951836"/>
    <n v="38340"/>
    <n v="103906881"/>
    <x v="4"/>
    <x v="1"/>
    <d v="2018-12-26T12:48:31"/>
    <x v="52"/>
    <d v="2019-01-03T00:00:00"/>
    <s v="Banco Chile"/>
    <m/>
    <s v="Banco de Chile"/>
    <x v="3"/>
    <n v="0"/>
    <n v="5000"/>
  </r>
  <r>
    <n v="998453"/>
    <n v="38340"/>
    <n v="103906881"/>
    <x v="4"/>
    <x v="1"/>
    <d v="2019-01-28T12:23:19"/>
    <x v="30"/>
    <d v="2019-02-04T00:00:00"/>
    <s v="Banco Chile"/>
    <m/>
    <s v="Banco de Chile"/>
    <x v="3"/>
    <n v="0"/>
    <n v="5000"/>
  </r>
  <r>
    <n v="1046049"/>
    <n v="38340"/>
    <n v="103906881"/>
    <x v="4"/>
    <x v="1"/>
    <d v="2019-02-26T13:13:43"/>
    <x v="31"/>
    <d v="2019-03-04T00:00:00"/>
    <s v="Banco Chile"/>
    <m/>
    <s v="Banco de Chile"/>
    <x v="3"/>
    <n v="0"/>
    <n v="5000"/>
  </r>
  <r>
    <n v="1096878"/>
    <n v="38340"/>
    <n v="103906881"/>
    <x v="4"/>
    <x v="1"/>
    <d v="2019-03-26T16:21:03"/>
    <x v="32"/>
    <d v="2019-04-02T00:00:00"/>
    <s v="Banco Chile"/>
    <m/>
    <s v="Banco de Chile"/>
    <x v="3"/>
    <n v="0"/>
    <n v="5000"/>
  </r>
  <r>
    <n v="1148387"/>
    <n v="38340"/>
    <n v="103906881"/>
    <x v="4"/>
    <x v="1"/>
    <d v="2019-04-26T12:57:33"/>
    <x v="33"/>
    <d v="2019-05-03T00:00:00"/>
    <s v="Banco Chile"/>
    <m/>
    <s v="Banco de Chile"/>
    <x v="3"/>
    <n v="0"/>
    <n v="5000"/>
  </r>
  <r>
    <n v="1201966"/>
    <n v="38340"/>
    <n v="103906881"/>
    <x v="4"/>
    <x v="1"/>
    <d v="2019-05-29T17:32:19"/>
    <x v="53"/>
    <d v="2019-06-04T00:00:00"/>
    <s v="Banco Chile"/>
    <m/>
    <s v="Banco de Chile"/>
    <x v="3"/>
    <n v="0"/>
    <n v="5000"/>
  </r>
  <r>
    <n v="1259862"/>
    <n v="38340"/>
    <n v="103906881"/>
    <x v="4"/>
    <x v="1"/>
    <d v="2019-06-26T15:43:10"/>
    <x v="35"/>
    <d v="2019-07-09T00:00:00"/>
    <s v="Banco Chile"/>
    <m/>
    <s v="Banco de Chile"/>
    <x v="3"/>
    <n v="0"/>
    <n v="5000"/>
  </r>
  <r>
    <n v="135386"/>
    <n v="38346"/>
    <n v="762691108"/>
    <x v="4"/>
    <x v="1"/>
    <d v="2016-07-15T13:21:50"/>
    <x v="36"/>
    <d v="2016-07-20T00:00:00"/>
    <s v="Banco Chile"/>
    <m/>
    <s v="Banco de Chile"/>
    <x v="3"/>
    <n v="0"/>
    <n v="3500"/>
  </r>
  <r>
    <n v="191333"/>
    <n v="38346"/>
    <n v="762691108"/>
    <x v="4"/>
    <x v="1"/>
    <d v="2016-11-29T11:48:53"/>
    <x v="7"/>
    <d v="2016-12-02T00:00:00"/>
    <s v="Banco Chile"/>
    <m/>
    <s v="Banco de Chile"/>
    <x v="3"/>
    <n v="0"/>
    <n v="3500"/>
  </r>
  <r>
    <n v="178526"/>
    <n v="38346"/>
    <n v="762691108"/>
    <x v="4"/>
    <x v="1"/>
    <d v="2016-10-27T13:35:17"/>
    <x v="37"/>
    <d v="2016-11-08T00:00:00"/>
    <s v="Banco Chile"/>
    <m/>
    <s v="Banco de Chile"/>
    <x v="3"/>
    <n v="0"/>
    <n v="3500"/>
  </r>
  <r>
    <n v="144234"/>
    <n v="38346"/>
    <n v="762691108"/>
    <x v="4"/>
    <x v="1"/>
    <d v="2016-07-27T15:47:34"/>
    <x v="2"/>
    <d v="2016-08-03T00:00:00"/>
    <s v="Banco Chile"/>
    <m/>
    <s v="Banco de Chile"/>
    <x v="3"/>
    <n v="0"/>
    <n v="3500"/>
  </r>
  <r>
    <n v="166551"/>
    <n v="38346"/>
    <n v="762691108"/>
    <x v="4"/>
    <x v="1"/>
    <d v="2016-09-29T12:20:47"/>
    <x v="38"/>
    <d v="2016-10-04T00:00:00"/>
    <s v="Banco Chile"/>
    <m/>
    <s v="Banco de Chile"/>
    <x v="3"/>
    <n v="0"/>
    <n v="3500"/>
  </r>
  <r>
    <n v="155137"/>
    <n v="38346"/>
    <n v="762691108"/>
    <x v="4"/>
    <x v="1"/>
    <d v="2016-08-26T16:39:45"/>
    <x v="1"/>
    <d v="2016-09-05T00:00:00"/>
    <s v="Banco Chile"/>
    <m/>
    <s v="Banco de Chile"/>
    <x v="3"/>
    <n v="0"/>
    <n v="3500"/>
  </r>
  <r>
    <n v="236855"/>
    <n v="38346"/>
    <n v="762691108"/>
    <x v="4"/>
    <x v="1"/>
    <d v="2017-02-27T12:19:23"/>
    <x v="4"/>
    <d v="2017-03-02T00:00:00"/>
    <s v="Banco Chile"/>
    <m/>
    <s v="Banco de Chile"/>
    <x v="3"/>
    <n v="0"/>
    <n v="3500"/>
  </r>
  <r>
    <n v="220300"/>
    <n v="38346"/>
    <n v="762691108"/>
    <x v="4"/>
    <x v="1"/>
    <d v="2017-01-26T15:39:04"/>
    <x v="5"/>
    <d v="2017-02-02T00:00:00"/>
    <s v="Banco Chile"/>
    <m/>
    <s v="Banco de Chile"/>
    <x v="3"/>
    <n v="0"/>
    <n v="3500"/>
  </r>
  <r>
    <n v="205494"/>
    <n v="38346"/>
    <n v="762691108"/>
    <x v="4"/>
    <x v="1"/>
    <d v="2016-12-29T16:59:06"/>
    <x v="39"/>
    <d v="2017-01-05T00:00:00"/>
    <s v="Banco Chile"/>
    <m/>
    <s v="Banco de Chile"/>
    <x v="3"/>
    <n v="0"/>
    <n v="3500"/>
  </r>
  <r>
    <n v="254235"/>
    <n v="38346"/>
    <n v="762691108"/>
    <x v="4"/>
    <x v="1"/>
    <d v="2017-03-28T15:24:43"/>
    <x v="40"/>
    <d v="2017-04-04T00:00:00"/>
    <s v="Banco Chile"/>
    <m/>
    <s v="Banco de Chile"/>
    <x v="3"/>
    <n v="0"/>
    <n v="3500"/>
  </r>
  <r>
    <n v="295551"/>
    <n v="38346"/>
    <n v="762691108"/>
    <x v="4"/>
    <x v="1"/>
    <d v="2017-05-29T17:25:45"/>
    <x v="8"/>
    <d v="2017-06-06T00:00:00"/>
    <s v="Banco Chile"/>
    <m/>
    <s v="Banco de Chile"/>
    <x v="3"/>
    <n v="0"/>
    <n v="3500"/>
  </r>
  <r>
    <n v="272414"/>
    <n v="38346"/>
    <n v="762691108"/>
    <x v="4"/>
    <x v="1"/>
    <d v="2017-04-26T15:42:27"/>
    <x v="41"/>
    <d v="2017-05-04T00:00:00"/>
    <s v="Banco Chile"/>
    <m/>
    <s v="Banco de Chile"/>
    <x v="3"/>
    <n v="0"/>
    <n v="3500"/>
  </r>
  <r>
    <n v="343148"/>
    <n v="38346"/>
    <n v="762691108"/>
    <x v="4"/>
    <x v="1"/>
    <d v="2017-07-27T16:39:09"/>
    <x v="12"/>
    <d v="2017-08-02T00:00:00"/>
    <s v="Banco Chile"/>
    <m/>
    <s v="Banco de Chile"/>
    <x v="3"/>
    <n v="0"/>
    <n v="3500"/>
  </r>
  <r>
    <n v="318186"/>
    <n v="38346"/>
    <n v="762691108"/>
    <x v="4"/>
    <x v="1"/>
    <d v="2017-06-28T13:07:20"/>
    <x v="42"/>
    <d v="2017-07-04T00:00:00"/>
    <s v="Banco Chile"/>
    <m/>
    <s v="Banco de Chile"/>
    <x v="3"/>
    <n v="0"/>
    <n v="3500"/>
  </r>
  <r>
    <n v="393783"/>
    <n v="38346"/>
    <n v="762691108"/>
    <x v="4"/>
    <x v="1"/>
    <d v="2017-08-29T20:17:26"/>
    <x v="14"/>
    <d v="2017-09-05T00:00:00"/>
    <s v="Banco Chile"/>
    <m/>
    <s v="Banco de Chile"/>
    <x v="3"/>
    <n v="0"/>
    <n v="3500"/>
  </r>
  <r>
    <n v="421070"/>
    <n v="38346"/>
    <n v="762691108"/>
    <x v="4"/>
    <x v="1"/>
    <d v="2017-09-27T16:46:45"/>
    <x v="43"/>
    <d v="2017-10-03T00:00:00"/>
    <s v="Banco Chile"/>
    <m/>
    <s v="Banco de Chile"/>
    <x v="3"/>
    <n v="0"/>
    <n v="3500"/>
  </r>
  <r>
    <n v="480298"/>
    <n v="38346"/>
    <n v="762691108"/>
    <x v="4"/>
    <x v="1"/>
    <d v="2017-11-28T18:03:10"/>
    <x v="16"/>
    <d v="2017-12-04T00:00:00"/>
    <s v="Banco Chile"/>
    <m/>
    <s v="Banco de Chile"/>
    <x v="3"/>
    <n v="0"/>
    <n v="3500"/>
  </r>
  <r>
    <n v="450100"/>
    <n v="38346"/>
    <n v="762691108"/>
    <x v="4"/>
    <x v="1"/>
    <d v="2017-10-26T18:53:21"/>
    <x v="44"/>
    <d v="2017-11-06T00:00:00"/>
    <s v="Banco Chile"/>
    <m/>
    <s v="Banco de Chile"/>
    <x v="3"/>
    <n v="0"/>
    <n v="3500"/>
  </r>
  <r>
    <n v="546114"/>
    <n v="38346"/>
    <n v="762691108"/>
    <x v="4"/>
    <x v="1"/>
    <d v="2018-01-29T18:37:40"/>
    <x v="18"/>
    <d v="2018-02-02T00:00:00"/>
    <s v="Banco Chile"/>
    <m/>
    <s v="Banco de Chile"/>
    <x v="3"/>
    <n v="0"/>
    <n v="3500"/>
  </r>
  <r>
    <n v="514282"/>
    <n v="38346"/>
    <n v="762691108"/>
    <x v="4"/>
    <x v="1"/>
    <d v="2017-12-27T13:58:51"/>
    <x v="45"/>
    <d v="2018-01-03T00:00:00"/>
    <s v="Banco Chile"/>
    <m/>
    <s v="Banco de Chile"/>
    <x v="3"/>
    <n v="0"/>
    <n v="3500"/>
  </r>
  <r>
    <n v="578493"/>
    <n v="38346"/>
    <n v="762691108"/>
    <x v="4"/>
    <x v="1"/>
    <d v="2018-02-27T16:43:36"/>
    <x v="19"/>
    <d v="2018-03-05T00:00:00"/>
    <s v="Banco Chile"/>
    <m/>
    <s v="Banco de Chile"/>
    <x v="3"/>
    <n v="0"/>
    <n v="3500"/>
  </r>
  <r>
    <n v="644925"/>
    <n v="38346"/>
    <n v="762691108"/>
    <x v="4"/>
    <x v="1"/>
    <d v="2018-04-26T13:25:33"/>
    <x v="47"/>
    <d v="2018-05-03T00:00:00"/>
    <s v="Banco Chile"/>
    <m/>
    <s v="Banco de Chile"/>
    <x v="3"/>
    <n v="0"/>
    <n v="3500"/>
  </r>
  <r>
    <n v="611373"/>
    <n v="38346"/>
    <n v="762691108"/>
    <x v="4"/>
    <x v="1"/>
    <d v="2018-03-27T16:59:28"/>
    <x v="46"/>
    <d v="2018-04-03T00:00:00"/>
    <s v="Banco Chile"/>
    <m/>
    <s v="Banco de Chile"/>
    <x v="3"/>
    <n v="0"/>
    <n v="3500"/>
  </r>
  <r>
    <n v="713958"/>
    <n v="38346"/>
    <n v="762691108"/>
    <x v="4"/>
    <x v="1"/>
    <d v="2018-06-27T11:33:55"/>
    <x v="48"/>
    <d v="2018-07-04T00:00:00"/>
    <s v="Banco Chile"/>
    <m/>
    <s v="Banco de Chile"/>
    <x v="3"/>
    <n v="0"/>
    <n v="3500"/>
  </r>
  <r>
    <n v="678894"/>
    <n v="38346"/>
    <n v="762691108"/>
    <x v="4"/>
    <x v="1"/>
    <d v="2018-05-28T18:30:24"/>
    <x v="22"/>
    <d v="2018-06-11T00:00:00"/>
    <s v="Banco Chile"/>
    <m/>
    <s v="Banco de Chile"/>
    <x v="3"/>
    <n v="0"/>
    <n v="3500"/>
  </r>
  <r>
    <n v="750100"/>
    <n v="38346"/>
    <n v="762691108"/>
    <x v="4"/>
    <x v="1"/>
    <d v="2018-07-26T13:31:34"/>
    <x v="24"/>
    <d v="2018-08-02T00:00:00"/>
    <s v="Banco Chile"/>
    <m/>
    <s v="Banco de Chile"/>
    <x v="3"/>
    <n v="0"/>
    <n v="3500"/>
  </r>
  <r>
    <n v="824803"/>
    <n v="38346"/>
    <n v="762691108"/>
    <x v="4"/>
    <x v="1"/>
    <d v="2018-09-26T17:19:58"/>
    <x v="26"/>
    <d v="2018-10-02T00:00:00"/>
    <s v="Banco Chile"/>
    <m/>
    <s v="Banco de Chile"/>
    <x v="3"/>
    <n v="0"/>
    <n v="3500"/>
  </r>
  <r>
    <n v="787358"/>
    <n v="38346"/>
    <n v="762691108"/>
    <x v="4"/>
    <x v="1"/>
    <d v="2018-08-29T12:35:07"/>
    <x v="49"/>
    <d v="2018-09-04T00:00:00"/>
    <s v="Banco Chile"/>
    <m/>
    <s v="Banco de Chile"/>
    <x v="3"/>
    <n v="0"/>
    <n v="3500"/>
  </r>
  <r>
    <n v="865625"/>
    <n v="38346"/>
    <n v="762691108"/>
    <x v="4"/>
    <x v="1"/>
    <d v="2018-10-29T12:43:02"/>
    <x v="50"/>
    <d v="2018-11-06T00:00:00"/>
    <s v="Banco Chile"/>
    <m/>
    <s v="Banco de Chile"/>
    <x v="3"/>
    <n v="0"/>
    <n v="3500"/>
  </r>
  <r>
    <n v="907756"/>
    <n v="38346"/>
    <n v="762691108"/>
    <x v="4"/>
    <x v="1"/>
    <d v="2018-11-30T17:31:58"/>
    <x v="51"/>
    <d v="2018-12-06T00:00:00"/>
    <s v="Banco Chile"/>
    <m/>
    <s v="Banco de Chile"/>
    <x v="3"/>
    <n v="0"/>
    <n v="3500"/>
  </r>
  <r>
    <n v="951837"/>
    <n v="38346"/>
    <n v="762691108"/>
    <x v="4"/>
    <x v="1"/>
    <d v="2018-12-26T12:48:31"/>
    <x v="52"/>
    <d v="2019-01-03T00:00:00"/>
    <s v="Banco Chile"/>
    <m/>
    <s v="Banco de Chile"/>
    <x v="3"/>
    <n v="0"/>
    <n v="3500"/>
  </r>
  <r>
    <n v="1046050"/>
    <n v="38346"/>
    <n v="762691108"/>
    <x v="4"/>
    <x v="1"/>
    <d v="2019-02-26T13:13:43"/>
    <x v="31"/>
    <d v="2019-03-04T00:00:00"/>
    <s v="Banco Chile"/>
    <m/>
    <s v="Banco de Chile"/>
    <x v="3"/>
    <n v="0"/>
    <n v="3500"/>
  </r>
  <r>
    <n v="998454"/>
    <n v="38346"/>
    <n v="762691108"/>
    <x v="4"/>
    <x v="1"/>
    <d v="2019-01-28T12:23:19"/>
    <x v="30"/>
    <d v="2019-02-04T00:00:00"/>
    <s v="Banco Chile"/>
    <m/>
    <s v="Banco de Chile"/>
    <x v="3"/>
    <n v="0"/>
    <n v="3500"/>
  </r>
  <r>
    <n v="1096879"/>
    <n v="38346"/>
    <n v="762691108"/>
    <x v="4"/>
    <x v="1"/>
    <d v="2019-03-26T16:21:03"/>
    <x v="32"/>
    <d v="2019-04-02T00:00:00"/>
    <s v="Banco Chile"/>
    <m/>
    <s v="Banco de Chile"/>
    <x v="3"/>
    <n v="0"/>
    <n v="3500"/>
  </r>
  <r>
    <n v="1148388"/>
    <n v="38346"/>
    <n v="762691108"/>
    <x v="4"/>
    <x v="1"/>
    <d v="2019-04-26T12:57:33"/>
    <x v="33"/>
    <d v="2019-05-03T00:00:00"/>
    <s v="Banco Chile"/>
    <m/>
    <s v="Banco de Chile"/>
    <x v="3"/>
    <n v="0"/>
    <n v="3500"/>
  </r>
  <r>
    <n v="1201967"/>
    <n v="38346"/>
    <n v="762691108"/>
    <x v="4"/>
    <x v="1"/>
    <d v="2019-05-29T17:32:19"/>
    <x v="53"/>
    <d v="2019-06-04T00:00:00"/>
    <s v="Banco Chile"/>
    <m/>
    <s v="Banco de Chile"/>
    <x v="3"/>
    <n v="0"/>
    <n v="3500"/>
  </r>
  <r>
    <n v="1259863"/>
    <n v="38346"/>
    <n v="762691108"/>
    <x v="4"/>
    <x v="1"/>
    <d v="2019-06-26T15:43:10"/>
    <x v="35"/>
    <d v="2019-07-09T00:00:00"/>
    <s v="Banco Chile"/>
    <m/>
    <s v="Banco de Chile"/>
    <x v="3"/>
    <n v="0"/>
    <n v="3500"/>
  </r>
  <r>
    <n v="133557"/>
    <n v="38347"/>
    <n v="99327448"/>
    <x v="4"/>
    <x v="1"/>
    <d v="2016-06-28T15:48:39"/>
    <x v="54"/>
    <d v="2016-07-07T00:00:00"/>
    <s v="Banco Chile"/>
    <m/>
    <s v="Banco de Chile"/>
    <x v="3"/>
    <n v="0"/>
    <n v="10000"/>
  </r>
  <r>
    <n v="155138"/>
    <n v="38347"/>
    <n v="99327448"/>
    <x v="4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x v="4"/>
    <x v="1"/>
    <d v="2016-09-29T12:20:47"/>
    <x v="38"/>
    <d v="2016-10-04T00:00:00"/>
    <s v="Banco Chile"/>
    <m/>
    <s v="Banco de Chile"/>
    <x v="3"/>
    <n v="0"/>
    <n v="10000"/>
  </r>
  <r>
    <n v="144235"/>
    <n v="38347"/>
    <n v="99327448"/>
    <x v="4"/>
    <x v="1"/>
    <d v="2016-07-27T15:47:34"/>
    <x v="2"/>
    <d v="2016-08-03T00:00:00"/>
    <s v="Banco Chile"/>
    <m/>
    <s v="Banco de Chile"/>
    <x v="3"/>
    <n v="0"/>
    <n v="10000"/>
  </r>
  <r>
    <n v="178527"/>
    <n v="38347"/>
    <n v="99327448"/>
    <x v="4"/>
    <x v="1"/>
    <d v="2016-10-27T13:35:17"/>
    <x v="37"/>
    <d v="2016-11-08T00:00:00"/>
    <s v="Banco Chile"/>
    <m/>
    <s v="Banco de Chile"/>
    <x v="3"/>
    <n v="0"/>
    <n v="10000"/>
  </r>
  <r>
    <n v="191334"/>
    <n v="38347"/>
    <n v="99327448"/>
    <x v="4"/>
    <x v="1"/>
    <d v="2016-11-29T11:48:53"/>
    <x v="7"/>
    <d v="2016-12-02T00:00:00"/>
    <s v="Banco Chile"/>
    <m/>
    <s v="Banco de Chile"/>
    <x v="3"/>
    <n v="0"/>
    <n v="10000"/>
  </r>
  <r>
    <n v="205495"/>
    <n v="38347"/>
    <n v="99327448"/>
    <x v="4"/>
    <x v="1"/>
    <d v="2016-12-29T16:59:06"/>
    <x v="39"/>
    <d v="2017-01-05T00:00:00"/>
    <s v="Banco Chile"/>
    <m/>
    <s v="Banco de Chile"/>
    <x v="3"/>
    <n v="0"/>
    <n v="10000"/>
  </r>
  <r>
    <n v="220301"/>
    <n v="38347"/>
    <n v="99327448"/>
    <x v="4"/>
    <x v="1"/>
    <d v="2017-01-26T15:39:04"/>
    <x v="5"/>
    <d v="2017-02-02T00:00:00"/>
    <s v="Banco Chile"/>
    <m/>
    <s v="Banco de Chile"/>
    <x v="3"/>
    <n v="0"/>
    <n v="10000"/>
  </r>
  <r>
    <n v="236856"/>
    <n v="38347"/>
    <n v="99327448"/>
    <x v="4"/>
    <x v="1"/>
    <d v="2017-02-27T12:19:23"/>
    <x v="4"/>
    <d v="2017-03-02T00:00:00"/>
    <s v="Banco Chile"/>
    <m/>
    <s v="Banco de Chile"/>
    <x v="3"/>
    <n v="0"/>
    <n v="10000"/>
  </r>
  <r>
    <n v="272415"/>
    <n v="38347"/>
    <n v="99327448"/>
    <x v="4"/>
    <x v="1"/>
    <d v="2017-04-26T15:42:27"/>
    <x v="41"/>
    <d v="2017-05-04T00:00:00"/>
    <s v="Banco Chile"/>
    <m/>
    <s v="Banco de Chile"/>
    <x v="3"/>
    <n v="0"/>
    <n v="10000"/>
  </r>
  <r>
    <n v="295552"/>
    <n v="38347"/>
    <n v="99327448"/>
    <x v="4"/>
    <x v="1"/>
    <d v="2017-05-29T17:25:45"/>
    <x v="8"/>
    <d v="2017-06-06T00:00:00"/>
    <s v="Banco Chile"/>
    <m/>
    <s v="Banco de Chile"/>
    <x v="3"/>
    <n v="0"/>
    <n v="10000"/>
  </r>
  <r>
    <n v="254236"/>
    <n v="38347"/>
    <n v="99327448"/>
    <x v="4"/>
    <x v="1"/>
    <d v="2017-03-28T15:24:43"/>
    <x v="40"/>
    <d v="2017-04-04T00:00:00"/>
    <s v="Banco Chile"/>
    <m/>
    <s v="Banco de Chile"/>
    <x v="3"/>
    <n v="0"/>
    <n v="10000"/>
  </r>
  <r>
    <n v="318187"/>
    <n v="38347"/>
    <n v="99327448"/>
    <x v="4"/>
    <x v="1"/>
    <d v="2017-06-28T13:07:20"/>
    <x v="42"/>
    <d v="2017-07-04T00:00:00"/>
    <s v="Banco Chile"/>
    <m/>
    <s v="Banco de Chile"/>
    <x v="3"/>
    <n v="0"/>
    <n v="10000"/>
  </r>
  <r>
    <n v="343149"/>
    <n v="38347"/>
    <n v="99327448"/>
    <x v="4"/>
    <x v="1"/>
    <d v="2017-07-27T16:39:09"/>
    <x v="12"/>
    <d v="2017-08-02T00:00:00"/>
    <s v="Banco Chile"/>
    <m/>
    <s v="Banco de Chile"/>
    <x v="3"/>
    <n v="0"/>
    <n v="10000"/>
  </r>
  <r>
    <n v="421071"/>
    <n v="38347"/>
    <n v="99327448"/>
    <x v="4"/>
    <x v="1"/>
    <d v="2017-09-27T16:46:45"/>
    <x v="43"/>
    <d v="2017-10-03T00:00:00"/>
    <s v="Banco Chile"/>
    <m/>
    <s v="Banco de Chile"/>
    <x v="3"/>
    <n v="0"/>
    <n v="10000"/>
  </r>
  <r>
    <n v="393784"/>
    <n v="38347"/>
    <n v="99327448"/>
    <x v="4"/>
    <x v="1"/>
    <d v="2017-08-29T20:17:26"/>
    <x v="14"/>
    <d v="2017-09-05T00:00:00"/>
    <s v="Banco Chile"/>
    <m/>
    <s v="Banco de Chile"/>
    <x v="3"/>
    <n v="0"/>
    <n v="10000"/>
  </r>
  <r>
    <n v="450101"/>
    <n v="38347"/>
    <n v="99327448"/>
    <x v="4"/>
    <x v="1"/>
    <d v="2017-10-26T18:53:21"/>
    <x v="44"/>
    <d v="2017-11-06T00:00:00"/>
    <s v="Banco Chile"/>
    <m/>
    <s v="Banco de Chile"/>
    <x v="3"/>
    <n v="0"/>
    <n v="10000"/>
  </r>
  <r>
    <n v="480299"/>
    <n v="38347"/>
    <n v="99327448"/>
    <x v="4"/>
    <x v="1"/>
    <d v="2017-11-28T18:03:10"/>
    <x v="16"/>
    <d v="2017-12-04T00:00:00"/>
    <s v="Banco Chile"/>
    <m/>
    <s v="Banco de Chile"/>
    <x v="3"/>
    <n v="0"/>
    <n v="10000"/>
  </r>
  <r>
    <n v="514283"/>
    <n v="38347"/>
    <n v="99327448"/>
    <x v="4"/>
    <x v="1"/>
    <d v="2017-12-27T13:58:51"/>
    <x v="45"/>
    <d v="2018-01-03T00:00:00"/>
    <s v="Banco Chile"/>
    <m/>
    <s v="Banco de Chile"/>
    <x v="3"/>
    <n v="0"/>
    <n v="10000"/>
  </r>
  <r>
    <n v="546115"/>
    <n v="38347"/>
    <n v="99327448"/>
    <x v="4"/>
    <x v="1"/>
    <d v="2018-01-29T18:37:40"/>
    <x v="18"/>
    <d v="2018-02-02T00:00:00"/>
    <s v="Banco Chile"/>
    <m/>
    <s v="Banco de Chile"/>
    <x v="3"/>
    <n v="0"/>
    <n v="10000"/>
  </r>
  <r>
    <n v="578494"/>
    <n v="38347"/>
    <n v="99327448"/>
    <x v="4"/>
    <x v="1"/>
    <d v="2018-02-27T16:43:36"/>
    <x v="19"/>
    <d v="2018-03-05T00:00:00"/>
    <s v="Banco Chile"/>
    <m/>
    <s v="Banco de Chile"/>
    <x v="3"/>
    <n v="0"/>
    <n v="10000"/>
  </r>
  <r>
    <n v="611374"/>
    <n v="38347"/>
    <n v="99327448"/>
    <x v="4"/>
    <x v="1"/>
    <d v="2018-03-27T16:59:28"/>
    <x v="46"/>
    <d v="2018-04-03T00:00:00"/>
    <s v="Banco Chile"/>
    <m/>
    <s v="Banco de Chile"/>
    <x v="3"/>
    <n v="0"/>
    <n v="10000"/>
  </r>
  <r>
    <n v="644926"/>
    <n v="38347"/>
    <n v="99327448"/>
    <x v="4"/>
    <x v="1"/>
    <d v="2018-04-26T13:25:33"/>
    <x v="47"/>
    <d v="2018-05-03T00:00:00"/>
    <s v="Banco Chile"/>
    <m/>
    <s v="Banco de Chile"/>
    <x v="3"/>
    <n v="0"/>
    <n v="10000"/>
  </r>
  <r>
    <n v="678895"/>
    <n v="38347"/>
    <n v="99327448"/>
    <x v="4"/>
    <x v="1"/>
    <d v="2018-05-28T18:30:24"/>
    <x v="22"/>
    <d v="2018-06-11T00:00:00"/>
    <s v="Banco Chile"/>
    <m/>
    <s v="Banco de Chile"/>
    <x v="3"/>
    <n v="0"/>
    <n v="10000"/>
  </r>
  <r>
    <n v="713959"/>
    <n v="38347"/>
    <n v="99327448"/>
    <x v="4"/>
    <x v="1"/>
    <d v="2018-06-27T11:33:55"/>
    <x v="48"/>
    <d v="2018-07-04T00:00:00"/>
    <s v="Banco Chile"/>
    <m/>
    <s v="Banco de Chile"/>
    <x v="3"/>
    <n v="0"/>
    <n v="10000"/>
  </r>
  <r>
    <n v="750101"/>
    <n v="38347"/>
    <n v="99327448"/>
    <x v="4"/>
    <x v="1"/>
    <d v="2018-07-26T13:31:34"/>
    <x v="24"/>
    <d v="2018-08-02T00:00:00"/>
    <s v="Banco Chile"/>
    <m/>
    <s v="Banco de Chile"/>
    <x v="3"/>
    <n v="0"/>
    <n v="10000"/>
  </r>
  <r>
    <n v="787359"/>
    <n v="38347"/>
    <n v="99327448"/>
    <x v="4"/>
    <x v="1"/>
    <d v="2018-08-29T12:35:07"/>
    <x v="49"/>
    <d v="2018-09-04T00:00:00"/>
    <s v="Banco Chile"/>
    <m/>
    <s v="Banco de Chile"/>
    <x v="3"/>
    <n v="0"/>
    <n v="10000"/>
  </r>
  <r>
    <n v="824804"/>
    <n v="38347"/>
    <n v="99327448"/>
    <x v="4"/>
    <x v="1"/>
    <d v="2018-09-26T17:19:58"/>
    <x v="26"/>
    <d v="2018-10-02T00:00:00"/>
    <s v="Banco Chile"/>
    <m/>
    <s v="Banco de Chile"/>
    <x v="3"/>
    <n v="0"/>
    <n v="10000"/>
  </r>
  <r>
    <n v="865626"/>
    <n v="38347"/>
    <n v="99327448"/>
    <x v="4"/>
    <x v="1"/>
    <d v="2018-10-29T12:43:02"/>
    <x v="50"/>
    <d v="2018-11-06T00:00:00"/>
    <s v="Banco Chile"/>
    <m/>
    <s v="Banco de Chile"/>
    <x v="3"/>
    <n v="0"/>
    <n v="10000"/>
  </r>
  <r>
    <n v="907757"/>
    <n v="38347"/>
    <n v="99327448"/>
    <x v="4"/>
    <x v="1"/>
    <d v="2018-11-30T17:31:58"/>
    <x v="51"/>
    <d v="2018-12-06T00:00:00"/>
    <s v="Banco Chile"/>
    <m/>
    <s v="Banco de Chile"/>
    <x v="3"/>
    <n v="0"/>
    <n v="10000"/>
  </r>
  <r>
    <n v="951838"/>
    <n v="38347"/>
    <n v="99327448"/>
    <x v="4"/>
    <x v="1"/>
    <d v="2018-12-26T12:48:31"/>
    <x v="52"/>
    <d v="2019-01-03T00:00:00"/>
    <s v="Banco Chile"/>
    <m/>
    <s v="Banco de Chile"/>
    <x v="3"/>
    <n v="0"/>
    <n v="10000"/>
  </r>
  <r>
    <n v="998455"/>
    <n v="38347"/>
    <n v="99327448"/>
    <x v="4"/>
    <x v="1"/>
    <d v="2019-01-28T12:23:19"/>
    <x v="30"/>
    <d v="2019-02-04T00:00:00"/>
    <s v="Banco Chile"/>
    <m/>
    <s v="Banco de Chile"/>
    <x v="3"/>
    <n v="0"/>
    <n v="10000"/>
  </r>
  <r>
    <n v="1046051"/>
    <n v="38347"/>
    <n v="99327448"/>
    <x v="4"/>
    <x v="1"/>
    <d v="2019-02-26T13:13:43"/>
    <x v="31"/>
    <d v="2019-03-04T00:00:00"/>
    <s v="Banco Chile"/>
    <m/>
    <s v="Banco de Chile"/>
    <x v="3"/>
    <n v="0"/>
    <n v="10000"/>
  </r>
  <r>
    <n v="1096880"/>
    <n v="38347"/>
    <n v="99327448"/>
    <x v="4"/>
    <x v="1"/>
    <d v="2019-03-26T16:21:03"/>
    <x v="32"/>
    <d v="2019-04-02T00:00:00"/>
    <s v="Banco Chile"/>
    <m/>
    <s v="Banco de Chile"/>
    <x v="3"/>
    <n v="0"/>
    <n v="10000"/>
  </r>
  <r>
    <n v="1148389"/>
    <n v="38347"/>
    <n v="99327448"/>
    <x v="4"/>
    <x v="1"/>
    <d v="2019-04-26T12:57:33"/>
    <x v="33"/>
    <d v="2019-05-03T00:00:00"/>
    <s v="Banco Chile"/>
    <m/>
    <s v="Banco de Chile"/>
    <x v="3"/>
    <n v="0"/>
    <n v="10000"/>
  </r>
  <r>
    <n v="1201968"/>
    <n v="38347"/>
    <n v="99327448"/>
    <x v="4"/>
    <x v="1"/>
    <d v="2019-05-29T17:32:19"/>
    <x v="53"/>
    <d v="2019-06-04T00:00:00"/>
    <s v="Banco Chile"/>
    <m/>
    <s v="Banco de Chile"/>
    <x v="3"/>
    <n v="0"/>
    <n v="10000"/>
  </r>
  <r>
    <n v="1259864"/>
    <n v="38347"/>
    <n v="99327448"/>
    <x v="4"/>
    <x v="1"/>
    <d v="2019-06-26T15:43:10"/>
    <x v="35"/>
    <d v="2019-07-09T00:00:00"/>
    <s v="Banco Chile"/>
    <m/>
    <s v="Banco de Chile"/>
    <x v="3"/>
    <n v="0"/>
    <n v="10000"/>
  </r>
  <r>
    <n v="135387"/>
    <n v="38351"/>
    <n v="153047766"/>
    <x v="4"/>
    <x v="1"/>
    <d v="2016-07-15T13:21:50"/>
    <x v="36"/>
    <d v="2016-07-20T00:00:00"/>
    <s v="Banco de Crédito e Inversiones"/>
    <m/>
    <s v="Banco de Chile"/>
    <x v="3"/>
    <n v="0"/>
    <n v="5000"/>
  </r>
  <r>
    <n v="191335"/>
    <n v="38351"/>
    <n v="153047766"/>
    <x v="4"/>
    <x v="1"/>
    <d v="2016-11-29T11:48:53"/>
    <x v="7"/>
    <d v="2016-12-02T00:00:00"/>
    <s v="Banco de Crédito e Inversiones"/>
    <m/>
    <s v="Banco de Chile"/>
    <x v="3"/>
    <n v="0"/>
    <n v="5000"/>
  </r>
  <r>
    <n v="178528"/>
    <n v="38351"/>
    <n v="153047766"/>
    <x v="4"/>
    <x v="1"/>
    <d v="2016-10-27T13:35:17"/>
    <x v="37"/>
    <d v="2016-11-08T00:00:00"/>
    <s v="Banco de Crédito e Inversiones"/>
    <m/>
    <s v="Banco de Chile"/>
    <x v="3"/>
    <n v="0"/>
    <n v="5000"/>
  </r>
  <r>
    <n v="144236"/>
    <n v="38351"/>
    <n v="153047766"/>
    <x v="4"/>
    <x v="1"/>
    <d v="2016-07-27T15:47:34"/>
    <x v="2"/>
    <d v="2016-08-03T00:00:00"/>
    <s v="Banco de Crédito e Inversiones"/>
    <m/>
    <s v="Banco de Chile"/>
    <x v="3"/>
    <n v="0"/>
    <n v="5000"/>
  </r>
  <r>
    <n v="166553"/>
    <n v="38351"/>
    <n v="153047766"/>
    <x v="4"/>
    <x v="1"/>
    <d v="2016-09-29T12:20:47"/>
    <x v="38"/>
    <d v="2016-10-04T00:00:00"/>
    <s v="Banco de Crédito e Inversiones"/>
    <m/>
    <s v="Banco de Chile"/>
    <x v="3"/>
    <n v="0"/>
    <n v="5000"/>
  </r>
  <r>
    <n v="155139"/>
    <n v="38351"/>
    <n v="153047766"/>
    <x v="4"/>
    <x v="1"/>
    <d v="2016-08-26T16:39:45"/>
    <x v="1"/>
    <d v="2016-09-05T00:00:00"/>
    <s v="Banco de Crédito e Inversiones"/>
    <m/>
    <s v="Banco de Chile"/>
    <x v="3"/>
    <n v="0"/>
    <n v="5000"/>
  </r>
  <r>
    <n v="236857"/>
    <n v="38351"/>
    <n v="153047766"/>
    <x v="4"/>
    <x v="1"/>
    <d v="2017-02-27T12:19:23"/>
    <x v="4"/>
    <d v="2017-03-13T00:00:00"/>
    <s v="Banco de Crédito e Inversiones"/>
    <m/>
    <s v="Banco de Chile"/>
    <x v="3"/>
    <n v="0"/>
    <n v="5000"/>
  </r>
  <r>
    <n v="220302"/>
    <n v="38351"/>
    <n v="153047766"/>
    <x v="4"/>
    <x v="1"/>
    <d v="2017-01-26T15:39:04"/>
    <x v="5"/>
    <d v="2017-02-02T00:00:00"/>
    <s v="Banco de Crédito e Inversiones"/>
    <m/>
    <s v="Banco de Chile"/>
    <x v="3"/>
    <n v="0"/>
    <n v="5000"/>
  </r>
  <r>
    <n v="205496"/>
    <n v="38351"/>
    <n v="153047766"/>
    <x v="4"/>
    <x v="1"/>
    <d v="2016-12-29T16:59:06"/>
    <x v="39"/>
    <d v="2017-01-05T00:00:00"/>
    <s v="Banco de Crédito e Inversiones"/>
    <m/>
    <s v="Banco de Chile"/>
    <x v="3"/>
    <n v="0"/>
    <n v="5000"/>
  </r>
  <r>
    <n v="254237"/>
    <n v="38351"/>
    <n v="153047766"/>
    <x v="4"/>
    <x v="1"/>
    <d v="2017-03-28T15:24:43"/>
    <x v="40"/>
    <d v="2017-04-04T00:00:00"/>
    <s v="Banco de Crédito e Inversiones"/>
    <m/>
    <s v="Banco de Chile"/>
    <x v="3"/>
    <n v="0"/>
    <n v="5000"/>
  </r>
  <r>
    <n v="295553"/>
    <n v="38351"/>
    <n v="153047766"/>
    <x v="4"/>
    <x v="1"/>
    <d v="2017-05-29T17:25:45"/>
    <x v="8"/>
    <d v="2017-06-06T00:00:00"/>
    <s v="Banco de Crédito e Inversiones"/>
    <m/>
    <s v="Banco de Chile"/>
    <x v="3"/>
    <n v="0"/>
    <n v="5000"/>
  </r>
  <r>
    <n v="272416"/>
    <n v="38351"/>
    <n v="153047766"/>
    <x v="4"/>
    <x v="1"/>
    <d v="2017-04-26T15:42:27"/>
    <x v="41"/>
    <d v="2017-05-04T00:00:00"/>
    <s v="Banco de Crédito e Inversiones"/>
    <m/>
    <s v="Banco de Chile"/>
    <x v="3"/>
    <n v="0"/>
    <n v="5000"/>
  </r>
  <r>
    <n v="343150"/>
    <n v="38351"/>
    <n v="153047766"/>
    <x v="4"/>
    <x v="1"/>
    <d v="2017-07-27T16:39:09"/>
    <x v="12"/>
    <d v="2017-08-02T00:00:00"/>
    <s v="Banco de Crédito e Inversiones"/>
    <m/>
    <s v="Banco de Chile"/>
    <x v="3"/>
    <n v="0"/>
    <n v="5000"/>
  </r>
  <r>
    <n v="318188"/>
    <n v="38351"/>
    <n v="153047766"/>
    <x v="4"/>
    <x v="1"/>
    <d v="2017-06-28T13:07:20"/>
    <x v="42"/>
    <d v="2017-07-04T00:00:00"/>
    <s v="Banco de Crédito e Inversiones"/>
    <m/>
    <s v="Banco de Chile"/>
    <x v="3"/>
    <n v="0"/>
    <n v="5000"/>
  </r>
  <r>
    <n v="393785"/>
    <n v="38351"/>
    <n v="153047766"/>
    <x v="4"/>
    <x v="1"/>
    <d v="2017-08-29T20:17:26"/>
    <x v="14"/>
    <d v="2017-09-05T00:00:00"/>
    <s v="Banco de Crédito e Inversiones"/>
    <m/>
    <s v="Banco de Chile"/>
    <x v="3"/>
    <n v="0"/>
    <n v="5000"/>
  </r>
  <r>
    <n v="421072"/>
    <n v="38351"/>
    <n v="153047766"/>
    <x v="4"/>
    <x v="1"/>
    <d v="2017-09-27T16:46:45"/>
    <x v="43"/>
    <d v="2017-10-03T00:00:00"/>
    <s v="Banco de Crédito e Inversiones"/>
    <m/>
    <s v="Banco de Chile"/>
    <x v="3"/>
    <n v="0"/>
    <n v="5000"/>
  </r>
  <r>
    <n v="450102"/>
    <n v="38351"/>
    <n v="153047766"/>
    <x v="4"/>
    <x v="1"/>
    <d v="2017-10-26T18:53:21"/>
    <x v="44"/>
    <d v="2017-11-29T00:00:00"/>
    <s v="Banco de Crédito e Inversiones"/>
    <m/>
    <s v="Banco de Chile"/>
    <x v="5"/>
    <n v="1"/>
    <n v="5000"/>
  </r>
  <r>
    <n v="135388"/>
    <n v="38352"/>
    <n v="137691159"/>
    <x v="4"/>
    <x v="1"/>
    <d v="2016-07-15T13:21:50"/>
    <x v="36"/>
    <d v="2016-07-20T00:00:00"/>
    <s v="Banco de Crédito e Inversiones"/>
    <m/>
    <s v="Banco de Chile"/>
    <x v="3"/>
    <n v="0"/>
    <n v="5000"/>
  </r>
  <r>
    <n v="155140"/>
    <n v="38352"/>
    <n v="137691159"/>
    <x v="4"/>
    <x v="1"/>
    <d v="2016-08-26T16:39:45"/>
    <x v="1"/>
    <d v="2016-09-05T00:00:00"/>
    <s v="Banco de Crédito e Inversiones"/>
    <m/>
    <s v="Banco de Chile"/>
    <x v="3"/>
    <n v="0"/>
    <n v="5000"/>
  </r>
  <r>
    <n v="166554"/>
    <n v="38352"/>
    <n v="137691159"/>
    <x v="4"/>
    <x v="1"/>
    <d v="2016-09-29T12:20:47"/>
    <x v="38"/>
    <d v="2016-10-04T00:00:00"/>
    <s v="Banco de Crédito e Inversiones"/>
    <m/>
    <s v="Banco de Chile"/>
    <x v="3"/>
    <n v="0"/>
    <n v="5000"/>
  </r>
  <r>
    <n v="144237"/>
    <n v="38352"/>
    <n v="137691159"/>
    <x v="4"/>
    <x v="1"/>
    <d v="2016-07-27T15:47:34"/>
    <x v="2"/>
    <d v="2016-08-03T00:00:00"/>
    <s v="Banco de Crédito e Inversiones"/>
    <m/>
    <s v="Banco de Chile"/>
    <x v="3"/>
    <n v="0"/>
    <n v="5000"/>
  </r>
  <r>
    <n v="178529"/>
    <n v="38352"/>
    <n v="137691159"/>
    <x v="4"/>
    <x v="1"/>
    <d v="2016-10-27T13:35:17"/>
    <x v="37"/>
    <d v="2016-11-08T00:00:00"/>
    <s v="Banco de Crédito e Inversiones"/>
    <m/>
    <s v="Banco de Chile"/>
    <x v="3"/>
    <n v="0"/>
    <n v="5000"/>
  </r>
  <r>
    <n v="191336"/>
    <n v="38352"/>
    <n v="137691159"/>
    <x v="4"/>
    <x v="1"/>
    <d v="2016-11-29T11:48:53"/>
    <x v="7"/>
    <d v="2016-12-02T00:00:00"/>
    <s v="Banco de Crédito e Inversiones"/>
    <m/>
    <s v="Banco de Chile"/>
    <x v="3"/>
    <n v="0"/>
    <n v="5000"/>
  </r>
  <r>
    <n v="205497"/>
    <n v="38352"/>
    <n v="137691159"/>
    <x v="4"/>
    <x v="1"/>
    <d v="2016-12-29T16:59:06"/>
    <x v="39"/>
    <d v="2017-01-05T00:00:00"/>
    <s v="Banco de Crédito e Inversiones"/>
    <m/>
    <s v="Banco de Chile"/>
    <x v="3"/>
    <n v="0"/>
    <n v="5000"/>
  </r>
  <r>
    <n v="220303"/>
    <n v="38352"/>
    <n v="137691159"/>
    <x v="4"/>
    <x v="1"/>
    <d v="2017-01-26T15:39:04"/>
    <x v="5"/>
    <d v="2017-02-02T00:00:00"/>
    <s v="Banco de Crédito e Inversiones"/>
    <m/>
    <s v="Banco de Chile"/>
    <x v="3"/>
    <n v="0"/>
    <n v="5000"/>
  </r>
  <r>
    <n v="236858"/>
    <n v="38352"/>
    <n v="137691159"/>
    <x v="4"/>
    <x v="1"/>
    <d v="2017-02-27T12:19:23"/>
    <x v="4"/>
    <d v="2017-03-02T00:00:00"/>
    <s v="Banco de Crédito e Inversiones"/>
    <m/>
    <s v="Banco de Chile"/>
    <x v="3"/>
    <n v="0"/>
    <n v="5000"/>
  </r>
  <r>
    <n v="272417"/>
    <n v="38352"/>
    <n v="137691159"/>
    <x v="4"/>
    <x v="1"/>
    <d v="2017-04-26T15:42:27"/>
    <x v="41"/>
    <d v="2017-05-04T00:00:00"/>
    <s v="Banco de Crédito e Inversiones"/>
    <m/>
    <s v="Banco de Chile"/>
    <x v="3"/>
    <n v="0"/>
    <n v="5000"/>
  </r>
  <r>
    <n v="295554"/>
    <n v="38352"/>
    <n v="137691159"/>
    <x v="4"/>
    <x v="1"/>
    <d v="2017-05-29T17:25:45"/>
    <x v="8"/>
    <d v="2017-06-06T00:00:00"/>
    <s v="Banco de Crédito e Inversiones"/>
    <m/>
    <s v="Banco de Chile"/>
    <x v="3"/>
    <n v="0"/>
    <n v="5000"/>
  </r>
  <r>
    <n v="254238"/>
    <n v="38352"/>
    <n v="137691159"/>
    <x v="4"/>
    <x v="1"/>
    <d v="2017-03-28T15:24:43"/>
    <x v="40"/>
    <d v="2017-04-04T00:00:00"/>
    <s v="Banco de Crédito e Inversiones"/>
    <m/>
    <s v="Banco de Chile"/>
    <x v="3"/>
    <n v="0"/>
    <n v="5000"/>
  </r>
  <r>
    <n v="318189"/>
    <n v="38352"/>
    <n v="137691159"/>
    <x v="4"/>
    <x v="1"/>
    <d v="2017-06-28T13:07:20"/>
    <x v="42"/>
    <d v="2017-07-04T00:00:00"/>
    <s v="Banco de Crédito e Inversiones"/>
    <m/>
    <s v="Banco de Chile"/>
    <x v="3"/>
    <n v="0"/>
    <n v="5000"/>
  </r>
  <r>
    <n v="343151"/>
    <n v="38352"/>
    <n v="137691159"/>
    <x v="4"/>
    <x v="1"/>
    <d v="2017-07-27T16:39:09"/>
    <x v="12"/>
    <d v="2017-08-02T00:00:00"/>
    <s v="Banco de Crédito e Inversiones"/>
    <m/>
    <s v="Banco de Chile"/>
    <x v="3"/>
    <n v="0"/>
    <n v="5000"/>
  </r>
  <r>
    <n v="421073"/>
    <n v="38352"/>
    <n v="137691159"/>
    <x v="4"/>
    <x v="1"/>
    <d v="2017-09-27T16:46:45"/>
    <x v="43"/>
    <d v="2017-10-03T00:00:00"/>
    <s v="Banco de Crédito e Inversiones"/>
    <m/>
    <s v="Banco de Chile"/>
    <x v="3"/>
    <n v="0"/>
    <n v="5000"/>
  </r>
  <r>
    <n v="393786"/>
    <n v="38352"/>
    <n v="137691159"/>
    <x v="4"/>
    <x v="1"/>
    <d v="2017-08-29T20:17:26"/>
    <x v="14"/>
    <d v="2017-09-05T00:00:00"/>
    <s v="Banco de Crédito e Inversiones"/>
    <m/>
    <s v="Banco de Chile"/>
    <x v="3"/>
    <n v="0"/>
    <n v="5000"/>
  </r>
  <r>
    <n v="450103"/>
    <n v="38352"/>
    <n v="137691159"/>
    <x v="4"/>
    <x v="1"/>
    <d v="2017-10-26T18:53:21"/>
    <x v="44"/>
    <d v="2017-11-06T00:00:00"/>
    <s v="Banco de Crédito e Inversiones"/>
    <m/>
    <s v="Banco de Chile"/>
    <x v="3"/>
    <n v="0"/>
    <n v="5000"/>
  </r>
  <r>
    <n v="480300"/>
    <n v="38352"/>
    <n v="137691159"/>
    <x v="4"/>
    <x v="1"/>
    <d v="2017-11-28T18:03:10"/>
    <x v="16"/>
    <d v="2017-12-04T00:00:00"/>
    <s v="Banco de Crédito e Inversiones"/>
    <m/>
    <s v="Banco de Chile"/>
    <x v="3"/>
    <n v="0"/>
    <n v="5000"/>
  </r>
  <r>
    <n v="546116"/>
    <n v="38352"/>
    <n v="137691159"/>
    <x v="4"/>
    <x v="1"/>
    <d v="2018-01-29T18:37:40"/>
    <x v="18"/>
    <d v="2018-02-02T00:00:00"/>
    <s v="Banco de Crédito e Inversiones"/>
    <m/>
    <s v="Banco de Chile"/>
    <x v="3"/>
    <n v="0"/>
    <n v="5000"/>
  </r>
  <r>
    <n v="514284"/>
    <n v="38352"/>
    <n v="137691159"/>
    <x v="4"/>
    <x v="1"/>
    <d v="2017-12-27T13:58:51"/>
    <x v="45"/>
    <d v="2018-01-03T00:00:00"/>
    <s v="Banco de Crédito e Inversiones"/>
    <m/>
    <s v="Banco de Chile"/>
    <x v="3"/>
    <n v="0"/>
    <n v="5000"/>
  </r>
  <r>
    <n v="578495"/>
    <n v="38352"/>
    <n v="137691159"/>
    <x v="4"/>
    <x v="1"/>
    <d v="2018-02-27T16:43:36"/>
    <x v="19"/>
    <d v="2018-03-05T00:00:00"/>
    <s v="Banco de Crédito e Inversiones"/>
    <m/>
    <s v="Banco de Chile"/>
    <x v="3"/>
    <n v="0"/>
    <n v="5000"/>
  </r>
  <r>
    <n v="644927"/>
    <n v="38352"/>
    <n v="137691159"/>
    <x v="4"/>
    <x v="1"/>
    <d v="2018-04-26T13:25:33"/>
    <x v="47"/>
    <d v="2018-05-03T00:00:00"/>
    <s v="Banco de Crédito e Inversiones"/>
    <m/>
    <s v="Banco de Chile"/>
    <x v="3"/>
    <n v="0"/>
    <n v="5000"/>
  </r>
  <r>
    <n v="611375"/>
    <n v="38352"/>
    <n v="137691159"/>
    <x v="4"/>
    <x v="1"/>
    <d v="2018-03-27T16:59:28"/>
    <x v="46"/>
    <d v="2018-04-03T00:00:00"/>
    <s v="Banco de Crédito e Inversiones"/>
    <m/>
    <s v="Banco de Chile"/>
    <x v="3"/>
    <n v="0"/>
    <n v="5000"/>
  </r>
  <r>
    <n v="713960"/>
    <n v="38352"/>
    <n v="137691159"/>
    <x v="4"/>
    <x v="1"/>
    <d v="2018-06-27T11:33:55"/>
    <x v="48"/>
    <d v="2018-07-04T00:00:00"/>
    <s v="Banco de Crédito e Inversiones"/>
    <m/>
    <s v="Banco de Chile"/>
    <x v="3"/>
    <n v="0"/>
    <n v="5000"/>
  </r>
  <r>
    <n v="678896"/>
    <n v="38352"/>
    <n v="137691159"/>
    <x v="4"/>
    <x v="1"/>
    <d v="2018-05-28T18:30:24"/>
    <x v="22"/>
    <d v="2018-06-11T00:00:00"/>
    <s v="Banco de Crédito e Inversiones"/>
    <m/>
    <s v="Banco de Chile"/>
    <x v="3"/>
    <n v="0"/>
    <n v="5000"/>
  </r>
  <r>
    <n v="750102"/>
    <n v="38352"/>
    <n v="137691159"/>
    <x v="4"/>
    <x v="1"/>
    <d v="2018-07-26T13:31:34"/>
    <x v="24"/>
    <d v="2018-08-02T00:00:00"/>
    <s v="Banco de Crédito e Inversiones"/>
    <m/>
    <s v="Banco de Chile"/>
    <x v="3"/>
    <n v="0"/>
    <n v="5000"/>
  </r>
  <r>
    <n v="824805"/>
    <n v="38352"/>
    <n v="137691159"/>
    <x v="4"/>
    <x v="1"/>
    <d v="2018-09-26T17:19:58"/>
    <x v="26"/>
    <d v="2018-10-02T00:00:00"/>
    <s v="Banco de Crédito e Inversiones"/>
    <m/>
    <s v="Banco de Chile"/>
    <x v="3"/>
    <n v="0"/>
    <n v="5000"/>
  </r>
  <r>
    <n v="787360"/>
    <n v="38352"/>
    <n v="137691159"/>
    <x v="4"/>
    <x v="1"/>
    <d v="2018-08-29T12:35:07"/>
    <x v="49"/>
    <d v="2018-09-04T00:00:00"/>
    <s v="Banco de Crédito e Inversiones"/>
    <m/>
    <s v="Banco de Chile"/>
    <x v="3"/>
    <n v="0"/>
    <n v="5000"/>
  </r>
  <r>
    <n v="865627"/>
    <n v="38352"/>
    <n v="137691159"/>
    <x v="4"/>
    <x v="1"/>
    <d v="2018-10-29T12:43:02"/>
    <x v="50"/>
    <d v="2018-12-10T00:00:00"/>
    <s v="Banco de Crédito e Inversiones"/>
    <m/>
    <s v="Banco de Chile"/>
    <x v="3"/>
    <n v="0"/>
    <n v="5000"/>
  </r>
  <r>
    <n v="907758"/>
    <n v="38352"/>
    <n v="137691159"/>
    <x v="4"/>
    <x v="1"/>
    <d v="2018-11-30T17:31:58"/>
    <x v="51"/>
    <d v="2018-12-06T00:00:00"/>
    <s v="Banco de Crédito e Inversiones"/>
    <m/>
    <s v="Banco de Chile"/>
    <x v="3"/>
    <n v="0"/>
    <n v="5000"/>
  </r>
  <r>
    <n v="951839"/>
    <n v="38352"/>
    <n v="137691159"/>
    <x v="4"/>
    <x v="1"/>
    <d v="2018-12-26T12:48:31"/>
    <x v="52"/>
    <d v="2019-01-03T00:00:00"/>
    <s v="Banco de Crédito e Inversiones"/>
    <m/>
    <s v="Banco de Chile"/>
    <x v="3"/>
    <n v="0"/>
    <n v="5000"/>
  </r>
  <r>
    <n v="1046052"/>
    <n v="38352"/>
    <n v="137691159"/>
    <x v="4"/>
    <x v="1"/>
    <d v="2019-02-26T13:13:43"/>
    <x v="31"/>
    <d v="2019-03-04T00:00:00"/>
    <s v="Banco de Crédito e Inversiones"/>
    <m/>
    <s v="Banco de Chile"/>
    <x v="3"/>
    <n v="0"/>
    <n v="5000"/>
  </r>
  <r>
    <n v="998456"/>
    <n v="38352"/>
    <n v="137691159"/>
    <x v="4"/>
    <x v="1"/>
    <d v="2019-01-28T12:23:19"/>
    <x v="30"/>
    <d v="2019-02-04T00:00:00"/>
    <s v="Banco de Crédito e Inversiones"/>
    <m/>
    <s v="Banco de Chile"/>
    <x v="3"/>
    <n v="0"/>
    <n v="5000"/>
  </r>
  <r>
    <n v="1096881"/>
    <n v="38352"/>
    <n v="137691159"/>
    <x v="4"/>
    <x v="1"/>
    <d v="2019-03-26T16:21:03"/>
    <x v="32"/>
    <d v="2019-04-02T00:00:00"/>
    <s v="Banco de Crédito e Inversiones"/>
    <m/>
    <s v="Banco de Chile"/>
    <x v="3"/>
    <n v="0"/>
    <n v="5000"/>
  </r>
  <r>
    <n v="1148390"/>
    <n v="38352"/>
    <n v="137691159"/>
    <x v="4"/>
    <x v="1"/>
    <d v="2019-04-26T12:57:33"/>
    <x v="33"/>
    <d v="2019-05-03T00:00:00"/>
    <s v="Banco de Crédito e Inversiones"/>
    <m/>
    <s v="Banco de Chile"/>
    <x v="3"/>
    <n v="0"/>
    <n v="5000"/>
  </r>
  <r>
    <n v="1201969"/>
    <n v="38352"/>
    <n v="137691159"/>
    <x v="4"/>
    <x v="1"/>
    <d v="2019-05-29T17:32:19"/>
    <x v="53"/>
    <d v="2019-06-04T00:00:00"/>
    <s v="Banco de Crédito e Inversiones"/>
    <m/>
    <s v="Banco de Chile"/>
    <x v="3"/>
    <n v="0"/>
    <n v="5000"/>
  </r>
  <r>
    <n v="1259865"/>
    <n v="38352"/>
    <n v="137691159"/>
    <x v="4"/>
    <x v="1"/>
    <d v="2019-06-26T15:43:10"/>
    <x v="35"/>
    <d v="2019-07-09T00:00:00"/>
    <s v="Banco de Crédito e Inversiones"/>
    <m/>
    <s v="Banco de Chile"/>
    <x v="3"/>
    <n v="0"/>
    <n v="5000"/>
  </r>
  <r>
    <n v="135452"/>
    <n v="38353"/>
    <n v="133623795"/>
    <x v="4"/>
    <x v="1"/>
    <d v="2016-07-15T13:21:50"/>
    <x v="36"/>
    <d v="2016-07-20T00:00:00"/>
    <s v="Banco Estado"/>
    <m/>
    <s v="Banco de Chile"/>
    <x v="3"/>
    <n v="0"/>
    <n v="5000"/>
  </r>
  <r>
    <n v="144303"/>
    <n v="38353"/>
    <n v="133623795"/>
    <x v="4"/>
    <x v="1"/>
    <d v="2016-07-27T15:47:34"/>
    <x v="2"/>
    <d v="2016-08-03T00:00:00"/>
    <s v="Banco Estado"/>
    <m/>
    <s v="Banco de Chile"/>
    <x v="3"/>
    <n v="0"/>
    <n v="5000"/>
  </r>
  <r>
    <n v="178593"/>
    <n v="38353"/>
    <n v="133623795"/>
    <x v="4"/>
    <x v="1"/>
    <d v="2016-10-27T13:35:17"/>
    <x v="37"/>
    <d v="2016-11-08T00:00:00"/>
    <s v="Banco Estado"/>
    <m/>
    <s v="Banco de Chile"/>
    <x v="3"/>
    <n v="0"/>
    <n v="5000"/>
  </r>
  <r>
    <n v="155204"/>
    <n v="38353"/>
    <n v="133623795"/>
    <x v="4"/>
    <x v="1"/>
    <d v="2016-08-26T16:39:45"/>
    <x v="1"/>
    <d v="2016-09-05T00:00:00"/>
    <s v="Banco Estado"/>
    <m/>
    <s v="Banco de Chile"/>
    <x v="3"/>
    <n v="0"/>
    <n v="5000"/>
  </r>
  <r>
    <n v="166618"/>
    <n v="38353"/>
    <n v="133623795"/>
    <x v="4"/>
    <x v="1"/>
    <d v="2016-09-29T12:20:47"/>
    <x v="38"/>
    <d v="2016-10-04T00:00:00"/>
    <s v="Banco Estado"/>
    <m/>
    <s v="Banco de Chile"/>
    <x v="3"/>
    <n v="0"/>
    <n v="5000"/>
  </r>
  <r>
    <n v="191399"/>
    <n v="38353"/>
    <n v="133623795"/>
    <x v="4"/>
    <x v="1"/>
    <d v="2016-11-29T11:48:53"/>
    <x v="7"/>
    <d v="2016-12-02T00:00:00"/>
    <s v="Banco Estado"/>
    <m/>
    <s v="Banco de Chile"/>
    <x v="3"/>
    <n v="0"/>
    <n v="5000"/>
  </r>
  <r>
    <n v="220366"/>
    <n v="38353"/>
    <n v="133623795"/>
    <x v="4"/>
    <x v="1"/>
    <d v="2017-01-26T15:39:04"/>
    <x v="5"/>
    <d v="2017-02-02T00:00:00"/>
    <s v="Banco Estado"/>
    <m/>
    <s v="Banco de Chile"/>
    <x v="3"/>
    <n v="0"/>
    <n v="5000"/>
  </r>
  <r>
    <n v="205560"/>
    <n v="38353"/>
    <n v="133623795"/>
    <x v="4"/>
    <x v="1"/>
    <d v="2016-12-29T16:59:06"/>
    <x v="39"/>
    <d v="2017-01-05T00:00:00"/>
    <s v="Banco Estado"/>
    <m/>
    <s v="Banco de Chile"/>
    <x v="3"/>
    <n v="0"/>
    <n v="5000"/>
  </r>
  <r>
    <n v="236920"/>
    <n v="38353"/>
    <n v="133623795"/>
    <x v="4"/>
    <x v="1"/>
    <d v="2017-02-27T12:19:23"/>
    <x v="4"/>
    <d v="2017-03-02T00:00:00"/>
    <s v="Banco Estado"/>
    <m/>
    <s v="Banco de Chile"/>
    <x v="3"/>
    <n v="0"/>
    <n v="5000"/>
  </r>
  <r>
    <n v="254297"/>
    <n v="38353"/>
    <n v="133623795"/>
    <x v="4"/>
    <x v="1"/>
    <d v="2017-03-28T15:24:43"/>
    <x v="40"/>
    <d v="2017-04-04T00:00:00"/>
    <s v="Banco Estado"/>
    <m/>
    <s v="Banco de Chile"/>
    <x v="3"/>
    <n v="0"/>
    <n v="5000"/>
  </r>
  <r>
    <n v="272476"/>
    <n v="38353"/>
    <n v="133623795"/>
    <x v="4"/>
    <x v="1"/>
    <d v="2017-04-26T15:42:27"/>
    <x v="41"/>
    <d v="2017-05-04T00:00:00"/>
    <s v="Banco Estado"/>
    <m/>
    <s v="Banco de Chile"/>
    <x v="3"/>
    <n v="0"/>
    <n v="5000"/>
  </r>
  <r>
    <n v="295612"/>
    <n v="38353"/>
    <n v="133623795"/>
    <x v="4"/>
    <x v="1"/>
    <d v="2017-05-29T17:25:45"/>
    <x v="8"/>
    <d v="2017-06-06T00:00:00"/>
    <s v="Banco Estado"/>
    <m/>
    <s v="Banco de Chile"/>
    <x v="3"/>
    <n v="0"/>
    <n v="5000"/>
  </r>
  <r>
    <n v="318247"/>
    <n v="38353"/>
    <n v="133623795"/>
    <x v="4"/>
    <x v="1"/>
    <d v="2017-06-28T13:07:20"/>
    <x v="42"/>
    <d v="2017-07-04T00:00:00"/>
    <s v="Banco Estado"/>
    <m/>
    <s v="Banco de Chile"/>
    <x v="3"/>
    <n v="0"/>
    <n v="5000"/>
  </r>
  <r>
    <n v="343209"/>
    <n v="38353"/>
    <n v="133623795"/>
    <x v="4"/>
    <x v="1"/>
    <d v="2017-07-27T16:39:09"/>
    <x v="12"/>
    <d v="2017-08-02T00:00:00"/>
    <s v="Banco Estado"/>
    <m/>
    <s v="Banco de Chile"/>
    <x v="3"/>
    <n v="0"/>
    <n v="5000"/>
  </r>
  <r>
    <n v="393843"/>
    <n v="38353"/>
    <n v="133623795"/>
    <x v="4"/>
    <x v="1"/>
    <d v="2017-08-29T20:17:26"/>
    <x v="14"/>
    <d v="2017-09-05T00:00:00"/>
    <s v="Banco Estado"/>
    <m/>
    <s v="Banco de Chile"/>
    <x v="3"/>
    <n v="0"/>
    <n v="5000"/>
  </r>
  <r>
    <n v="421130"/>
    <n v="38353"/>
    <n v="133623795"/>
    <x v="4"/>
    <x v="1"/>
    <d v="2017-09-27T16:46:45"/>
    <x v="43"/>
    <d v="2017-10-03T00:00:00"/>
    <s v="Banco Estado"/>
    <m/>
    <s v="Banco de Chile"/>
    <x v="3"/>
    <n v="0"/>
    <n v="5000"/>
  </r>
  <r>
    <n v="450160"/>
    <n v="38353"/>
    <n v="133623795"/>
    <x v="4"/>
    <x v="1"/>
    <d v="2017-10-26T18:53:21"/>
    <x v="44"/>
    <d v="2017-11-06T00:00:00"/>
    <s v="Banco Estado"/>
    <m/>
    <s v="Banco de Chile"/>
    <x v="3"/>
    <n v="0"/>
    <n v="5000"/>
  </r>
  <r>
    <n v="480355"/>
    <n v="38353"/>
    <n v="133623795"/>
    <x v="4"/>
    <x v="1"/>
    <d v="2017-11-28T18:03:10"/>
    <x v="16"/>
    <d v="2017-12-04T00:00:00"/>
    <s v="Banco Estado"/>
    <m/>
    <s v="Banco de Chile"/>
    <x v="3"/>
    <n v="0"/>
    <n v="5000"/>
  </r>
  <r>
    <n v="514339"/>
    <n v="38353"/>
    <n v="133623795"/>
    <x v="4"/>
    <x v="1"/>
    <d v="2017-12-27T13:58:51"/>
    <x v="45"/>
    <d v="2018-01-03T00:00:00"/>
    <s v="Banco Estado"/>
    <m/>
    <s v="Banco de Chile"/>
    <x v="3"/>
    <n v="0"/>
    <n v="5000"/>
  </r>
  <r>
    <n v="546171"/>
    <n v="38353"/>
    <n v="133623795"/>
    <x v="4"/>
    <x v="1"/>
    <d v="2018-01-29T18:37:40"/>
    <x v="18"/>
    <d v="2018-02-02T00:00:00"/>
    <s v="Banco Estado"/>
    <m/>
    <s v="Banco de Chile"/>
    <x v="3"/>
    <n v="0"/>
    <n v="5000"/>
  </r>
  <r>
    <n v="578550"/>
    <n v="38353"/>
    <n v="133623795"/>
    <x v="4"/>
    <x v="1"/>
    <d v="2018-02-27T16:43:36"/>
    <x v="19"/>
    <d v="2018-03-05T00:00:00"/>
    <s v="Banco Estado"/>
    <m/>
    <s v="Banco de Chile"/>
    <x v="3"/>
    <n v="0"/>
    <n v="5000"/>
  </r>
  <r>
    <n v="611430"/>
    <n v="38353"/>
    <n v="133623795"/>
    <x v="4"/>
    <x v="1"/>
    <d v="2018-03-27T16:59:28"/>
    <x v="46"/>
    <d v="2018-04-03T00:00:00"/>
    <s v="Banco Estado"/>
    <m/>
    <s v="Banco de Chile"/>
    <x v="3"/>
    <n v="0"/>
    <n v="5000"/>
  </r>
  <r>
    <n v="644982"/>
    <n v="38353"/>
    <n v="133623795"/>
    <x v="4"/>
    <x v="1"/>
    <d v="2018-04-26T13:25:33"/>
    <x v="47"/>
    <d v="2018-05-03T00:00:00"/>
    <s v="Banco Estado"/>
    <m/>
    <s v="Banco de Chile"/>
    <x v="3"/>
    <n v="0"/>
    <n v="5000"/>
  </r>
  <r>
    <n v="714014"/>
    <n v="38353"/>
    <n v="133623795"/>
    <x v="4"/>
    <x v="1"/>
    <d v="2018-06-27T11:33:55"/>
    <x v="48"/>
    <d v="2018-07-04T00:00:00"/>
    <s v="Banco Estado"/>
    <m/>
    <s v="Banco de Chile"/>
    <x v="3"/>
    <n v="0"/>
    <n v="5000"/>
  </r>
  <r>
    <n v="678950"/>
    <n v="38353"/>
    <n v="133623795"/>
    <x v="4"/>
    <x v="1"/>
    <d v="2018-05-28T18:30:24"/>
    <x v="22"/>
    <d v="2018-06-11T00:00:00"/>
    <s v="Banco Estado"/>
    <m/>
    <s v="Banco de Chile"/>
    <x v="3"/>
    <n v="0"/>
    <n v="5000"/>
  </r>
  <r>
    <n v="750155"/>
    <n v="38353"/>
    <n v="133623795"/>
    <x v="4"/>
    <x v="1"/>
    <d v="2018-07-26T13:31:34"/>
    <x v="24"/>
    <d v="2018-08-02T00:00:00"/>
    <s v="Banco Estado"/>
    <m/>
    <s v="Banco de Chile"/>
    <x v="3"/>
    <n v="0"/>
    <n v="5000"/>
  </r>
  <r>
    <n v="824857"/>
    <n v="38353"/>
    <n v="133623795"/>
    <x v="4"/>
    <x v="1"/>
    <d v="2018-09-26T17:19:58"/>
    <x v="26"/>
    <d v="2018-10-02T00:00:00"/>
    <s v="Banco Estado"/>
    <m/>
    <s v="Banco de Chile"/>
    <x v="3"/>
    <n v="0"/>
    <n v="5000"/>
  </r>
  <r>
    <n v="787412"/>
    <n v="38353"/>
    <n v="133623795"/>
    <x v="4"/>
    <x v="1"/>
    <d v="2018-08-29T12:35:07"/>
    <x v="49"/>
    <d v="2018-09-04T00:00:00"/>
    <s v="Banco Estado"/>
    <m/>
    <s v="Banco de Chile"/>
    <x v="3"/>
    <n v="0"/>
    <n v="5000"/>
  </r>
  <r>
    <n v="865679"/>
    <n v="38353"/>
    <n v="133623795"/>
    <x v="4"/>
    <x v="1"/>
    <d v="2018-10-29T12:43:02"/>
    <x v="50"/>
    <d v="2018-11-22T00:00:00"/>
    <s v="Banco Estado"/>
    <m/>
    <s v="Banco de Chile"/>
    <x v="3"/>
    <n v="0"/>
    <n v="5000"/>
  </r>
  <r>
    <n v="907810"/>
    <n v="38353"/>
    <n v="133623795"/>
    <x v="4"/>
    <x v="1"/>
    <d v="2018-11-30T17:31:58"/>
    <x v="51"/>
    <d v="2018-12-06T00:00:00"/>
    <s v="Banco Estado"/>
    <m/>
    <s v="Banco de Chile"/>
    <x v="3"/>
    <n v="0"/>
    <n v="5000"/>
  </r>
  <r>
    <n v="951891"/>
    <n v="38353"/>
    <n v="133623795"/>
    <x v="4"/>
    <x v="1"/>
    <d v="2018-12-26T12:48:31"/>
    <x v="52"/>
    <d v="2019-01-03T00:00:00"/>
    <s v="Banco Estado"/>
    <m/>
    <s v="Banco de Chile"/>
    <x v="3"/>
    <n v="0"/>
    <n v="5000"/>
  </r>
  <r>
    <n v="1046104"/>
    <n v="38353"/>
    <n v="133623795"/>
    <x v="4"/>
    <x v="1"/>
    <d v="2019-02-26T13:13:43"/>
    <x v="31"/>
    <d v="2019-03-04T00:00:00"/>
    <s v="Banco Estado"/>
    <m/>
    <s v="Banco de Chile"/>
    <x v="3"/>
    <n v="0"/>
    <n v="5000"/>
  </r>
  <r>
    <n v="998508"/>
    <n v="38353"/>
    <n v="133623795"/>
    <x v="4"/>
    <x v="1"/>
    <d v="2019-01-28T12:23:19"/>
    <x v="30"/>
    <d v="2019-02-04T00:00:00"/>
    <s v="Banco Estado"/>
    <m/>
    <s v="Banco de Chile"/>
    <x v="3"/>
    <n v="0"/>
    <n v="5000"/>
  </r>
  <r>
    <n v="1096931"/>
    <n v="38353"/>
    <n v="133623795"/>
    <x v="4"/>
    <x v="1"/>
    <d v="2019-03-26T16:21:03"/>
    <x v="32"/>
    <d v="2019-04-04T00:00:00"/>
    <s v="Banco Estado"/>
    <m/>
    <s v="Banco de Chile"/>
    <x v="3"/>
    <n v="0"/>
    <n v="5000"/>
  </r>
  <r>
    <n v="1148438"/>
    <n v="38353"/>
    <n v="133623795"/>
    <x v="4"/>
    <x v="1"/>
    <d v="2019-04-26T12:57:33"/>
    <x v="33"/>
    <d v="2019-05-03T00:00:00"/>
    <s v="Banco Estado"/>
    <m/>
    <s v="Banco de Chile"/>
    <x v="3"/>
    <n v="0"/>
    <n v="5000"/>
  </r>
  <r>
    <n v="1202017"/>
    <n v="38353"/>
    <n v="133623795"/>
    <x v="4"/>
    <x v="1"/>
    <d v="2019-05-29T17:32:19"/>
    <x v="53"/>
    <d v="2019-06-11T00:00:00"/>
    <s v="Banco Estado"/>
    <m/>
    <s v="Banco de Chile"/>
    <x v="3"/>
    <n v="0"/>
    <n v="5000"/>
  </r>
  <r>
    <n v="1259912"/>
    <n v="38353"/>
    <n v="133623795"/>
    <x v="4"/>
    <x v="1"/>
    <d v="2019-06-26T15:43:10"/>
    <x v="35"/>
    <d v="2019-07-09T00:00:00"/>
    <s v="Banco Estado"/>
    <m/>
    <s v="Banco de Chile"/>
    <x v="3"/>
    <n v="0"/>
    <n v="5000"/>
  </r>
  <r>
    <n v="135453"/>
    <n v="38354"/>
    <n v="131841310"/>
    <x v="4"/>
    <x v="1"/>
    <d v="2016-07-15T13:21:50"/>
    <x v="36"/>
    <d v="2016-07-20T00:00:00"/>
    <s v="Banco Santander"/>
    <m/>
    <s v="Banco de Chile"/>
    <x v="3"/>
    <n v="0"/>
    <n v="3000"/>
  </r>
  <r>
    <n v="191400"/>
    <n v="38354"/>
    <n v="131841310"/>
    <x v="4"/>
    <x v="1"/>
    <d v="2016-11-29T11:48:53"/>
    <x v="7"/>
    <d v="2016-12-02T00:00:00"/>
    <s v="Banco Santander"/>
    <m/>
    <s v="Banco de Chile"/>
    <x v="3"/>
    <n v="0"/>
    <n v="3000"/>
  </r>
  <r>
    <n v="166619"/>
    <n v="38354"/>
    <n v="131841310"/>
    <x v="4"/>
    <x v="1"/>
    <d v="2016-09-29T12:20:47"/>
    <x v="38"/>
    <d v="2016-10-04T00:00:00"/>
    <s v="Banco Santander"/>
    <m/>
    <s v="Banco de Chile"/>
    <x v="3"/>
    <n v="0"/>
    <n v="3000"/>
  </r>
  <r>
    <n v="155205"/>
    <n v="38354"/>
    <n v="131841310"/>
    <x v="4"/>
    <x v="1"/>
    <d v="2016-08-26T16:39:45"/>
    <x v="1"/>
    <d v="2016-09-05T00:00:00"/>
    <s v="Banco Santander"/>
    <m/>
    <s v="Banco de Chile"/>
    <x v="3"/>
    <n v="0"/>
    <n v="3000"/>
  </r>
  <r>
    <n v="178594"/>
    <n v="38354"/>
    <n v="131841310"/>
    <x v="4"/>
    <x v="1"/>
    <d v="2016-10-27T13:35:17"/>
    <x v="37"/>
    <d v="2016-11-08T00:00:00"/>
    <s v="Banco Santander"/>
    <m/>
    <s v="Banco de Chile"/>
    <x v="3"/>
    <n v="0"/>
    <n v="3000"/>
  </r>
  <r>
    <n v="144304"/>
    <n v="38354"/>
    <n v="131841310"/>
    <x v="4"/>
    <x v="1"/>
    <d v="2016-07-27T15:47:34"/>
    <x v="2"/>
    <d v="2016-08-03T00:00:00"/>
    <s v="Banco Santander"/>
    <m/>
    <s v="Banco de Chile"/>
    <x v="3"/>
    <n v="0"/>
    <n v="3000"/>
  </r>
  <r>
    <n v="236921"/>
    <n v="38354"/>
    <n v="131841310"/>
    <x v="4"/>
    <x v="1"/>
    <d v="2017-02-27T12:19:23"/>
    <x v="4"/>
    <d v="2017-03-02T00:00:00"/>
    <s v="Banco Santander"/>
    <m/>
    <s v="Banco de Chile"/>
    <x v="3"/>
    <n v="0"/>
    <n v="3000"/>
  </r>
  <r>
    <n v="205561"/>
    <n v="38354"/>
    <n v="131841310"/>
    <x v="4"/>
    <x v="1"/>
    <d v="2016-12-29T16:59:06"/>
    <x v="39"/>
    <d v="2017-01-05T00:00:00"/>
    <s v="Banco Santander"/>
    <m/>
    <s v="Banco de Chile"/>
    <x v="3"/>
    <n v="0"/>
    <n v="3000"/>
  </r>
  <r>
    <n v="220367"/>
    <n v="38354"/>
    <n v="131841310"/>
    <x v="4"/>
    <x v="1"/>
    <d v="2017-01-26T15:39:04"/>
    <x v="5"/>
    <d v="2017-02-02T00:00:00"/>
    <s v="Banco Santander"/>
    <m/>
    <s v="Banco de Chile"/>
    <x v="3"/>
    <n v="0"/>
    <n v="3000"/>
  </r>
  <r>
    <n v="295613"/>
    <n v="38354"/>
    <n v="131841310"/>
    <x v="4"/>
    <x v="1"/>
    <d v="2017-05-29T17:25:45"/>
    <x v="8"/>
    <d v="2017-06-06T00:00:00"/>
    <s v="Banco Santander"/>
    <m/>
    <s v="Banco de Chile"/>
    <x v="3"/>
    <n v="0"/>
    <n v="3000"/>
  </r>
  <r>
    <n v="272477"/>
    <n v="38354"/>
    <n v="131841310"/>
    <x v="4"/>
    <x v="1"/>
    <d v="2017-04-26T15:42:27"/>
    <x v="41"/>
    <d v="2017-05-04T00:00:00"/>
    <s v="Banco Santander"/>
    <m/>
    <s v="Banco de Chile"/>
    <x v="3"/>
    <n v="0"/>
    <n v="3000"/>
  </r>
  <r>
    <n v="254298"/>
    <n v="38354"/>
    <n v="131841310"/>
    <x v="4"/>
    <x v="1"/>
    <d v="2017-03-28T15:24:43"/>
    <x v="40"/>
    <d v="2017-04-04T00:00:00"/>
    <s v="Banco Santander"/>
    <m/>
    <s v="Banco de Chile"/>
    <x v="3"/>
    <n v="0"/>
    <n v="3000"/>
  </r>
  <r>
    <n v="343210"/>
    <n v="38354"/>
    <n v="131841310"/>
    <x v="4"/>
    <x v="1"/>
    <d v="2017-07-27T16:39:09"/>
    <x v="12"/>
    <d v="2017-08-02T00:00:00"/>
    <s v="Banco Santander"/>
    <m/>
    <s v="Banco de Chile"/>
    <x v="3"/>
    <n v="0"/>
    <n v="3000"/>
  </r>
  <r>
    <n v="318248"/>
    <n v="38354"/>
    <n v="131841310"/>
    <x v="4"/>
    <x v="1"/>
    <d v="2017-06-28T13:07:20"/>
    <x v="42"/>
    <d v="2017-07-04T00:00:00"/>
    <s v="Banco Santander"/>
    <m/>
    <s v="Banco de Chile"/>
    <x v="3"/>
    <n v="0"/>
    <n v="3000"/>
  </r>
  <r>
    <n v="421131"/>
    <n v="38354"/>
    <n v="131841310"/>
    <x v="4"/>
    <x v="1"/>
    <d v="2017-09-27T16:46:45"/>
    <x v="43"/>
    <d v="2017-10-03T00:00:00"/>
    <s v="Banco Santander"/>
    <m/>
    <s v="Banco de Chile"/>
    <x v="3"/>
    <n v="0"/>
    <n v="3000"/>
  </r>
  <r>
    <n v="393844"/>
    <n v="38354"/>
    <n v="131841310"/>
    <x v="4"/>
    <x v="1"/>
    <d v="2017-08-29T20:17:26"/>
    <x v="14"/>
    <d v="2017-09-05T00:00:00"/>
    <s v="Banco Santander"/>
    <m/>
    <s v="Banco de Chile"/>
    <x v="3"/>
    <n v="0"/>
    <n v="3000"/>
  </r>
  <r>
    <n v="480356"/>
    <n v="38354"/>
    <n v="131841310"/>
    <x v="4"/>
    <x v="1"/>
    <d v="2017-11-28T18:03:10"/>
    <x v="16"/>
    <d v="2017-12-04T00:00:00"/>
    <s v="Banco Santander"/>
    <m/>
    <s v="Banco de Chile"/>
    <x v="3"/>
    <n v="0"/>
    <n v="3000"/>
  </r>
  <r>
    <n v="450161"/>
    <n v="38354"/>
    <n v="131841310"/>
    <x v="4"/>
    <x v="1"/>
    <d v="2017-10-26T18:53:21"/>
    <x v="44"/>
    <d v="2017-11-06T00:00:00"/>
    <s v="Banco Santander"/>
    <m/>
    <s v="Banco de Chile"/>
    <x v="3"/>
    <n v="0"/>
    <n v="3000"/>
  </r>
  <r>
    <n v="546172"/>
    <n v="38354"/>
    <n v="131841310"/>
    <x v="4"/>
    <x v="1"/>
    <d v="2018-01-29T18:37:40"/>
    <x v="18"/>
    <d v="2018-02-02T00:00:00"/>
    <s v="Banco Santander"/>
    <m/>
    <s v="Banco de Chile"/>
    <x v="3"/>
    <n v="0"/>
    <n v="3000"/>
  </r>
  <r>
    <n v="514340"/>
    <n v="38354"/>
    <n v="131841310"/>
    <x v="4"/>
    <x v="1"/>
    <d v="2017-12-27T13:58:51"/>
    <x v="45"/>
    <d v="2018-01-03T00:00:00"/>
    <s v="Banco Santander"/>
    <m/>
    <s v="Banco de Chile"/>
    <x v="3"/>
    <n v="0"/>
    <n v="3000"/>
  </r>
  <r>
    <n v="578551"/>
    <n v="38354"/>
    <n v="131841310"/>
    <x v="4"/>
    <x v="1"/>
    <d v="2018-02-27T16:43:36"/>
    <x v="19"/>
    <d v="2018-03-05T00:00:00"/>
    <s v="Banco Santander"/>
    <m/>
    <s v="Banco de Chile"/>
    <x v="3"/>
    <n v="0"/>
    <n v="3000"/>
  </r>
  <r>
    <n v="644983"/>
    <n v="38354"/>
    <n v="131841310"/>
    <x v="4"/>
    <x v="1"/>
    <d v="2018-04-26T13:25:33"/>
    <x v="47"/>
    <d v="2018-05-03T00:00:00"/>
    <s v="Banco Santander"/>
    <m/>
    <s v="Banco de Chile"/>
    <x v="3"/>
    <n v="0"/>
    <n v="3000"/>
  </r>
  <r>
    <n v="611431"/>
    <n v="38354"/>
    <n v="131841310"/>
    <x v="4"/>
    <x v="1"/>
    <d v="2018-03-27T16:59:28"/>
    <x v="46"/>
    <d v="2018-04-03T00:00:00"/>
    <s v="Banco Santander"/>
    <m/>
    <s v="Banco de Chile"/>
    <x v="3"/>
    <n v="0"/>
    <n v="3000"/>
  </r>
  <r>
    <n v="678951"/>
    <n v="38354"/>
    <n v="131841310"/>
    <x v="4"/>
    <x v="1"/>
    <d v="2018-05-28T18:30:24"/>
    <x v="22"/>
    <d v="2018-06-11T00:00:00"/>
    <s v="Banco Santander"/>
    <m/>
    <s v="Banco de Chile"/>
    <x v="3"/>
    <n v="0"/>
    <n v="3000"/>
  </r>
  <r>
    <n v="714015"/>
    <n v="38354"/>
    <n v="131841310"/>
    <x v="4"/>
    <x v="1"/>
    <d v="2018-06-27T11:33:55"/>
    <x v="48"/>
    <d v="2018-07-04T00:00:00"/>
    <s v="Banco Santander"/>
    <m/>
    <s v="Banco de Chile"/>
    <x v="3"/>
    <n v="0"/>
    <n v="3000"/>
  </r>
  <r>
    <n v="750156"/>
    <n v="38354"/>
    <n v="131841310"/>
    <x v="4"/>
    <x v="1"/>
    <d v="2018-07-26T13:31:34"/>
    <x v="24"/>
    <d v="2018-08-02T00:00:00"/>
    <s v="Banco Santander"/>
    <m/>
    <s v="Banco de Chile"/>
    <x v="3"/>
    <n v="0"/>
    <n v="3000"/>
  </r>
  <r>
    <n v="787413"/>
    <n v="38354"/>
    <n v="131841310"/>
    <x v="4"/>
    <x v="1"/>
    <d v="2018-08-29T12:35:07"/>
    <x v="49"/>
    <d v="2018-09-04T00:00:00"/>
    <s v="Banco Santander"/>
    <m/>
    <s v="Banco de Chile"/>
    <x v="3"/>
    <n v="0"/>
    <n v="3000"/>
  </r>
  <r>
    <n v="824858"/>
    <n v="38354"/>
    <n v="131841310"/>
    <x v="4"/>
    <x v="1"/>
    <d v="2018-09-26T17:19:58"/>
    <x v="26"/>
    <d v="2018-10-02T00:00:00"/>
    <s v="Banco Santander"/>
    <m/>
    <s v="Banco de Chile"/>
    <x v="3"/>
    <n v="0"/>
    <n v="3000"/>
  </r>
  <r>
    <n v="865680"/>
    <n v="38354"/>
    <n v="131841310"/>
    <x v="4"/>
    <x v="1"/>
    <d v="2018-10-29T12:43:02"/>
    <x v="50"/>
    <d v="2018-11-06T00:00:00"/>
    <s v="Banco Santander"/>
    <m/>
    <s v="Banco de Chile"/>
    <x v="3"/>
    <n v="0"/>
    <n v="3000"/>
  </r>
  <r>
    <n v="907811"/>
    <n v="38354"/>
    <n v="131841310"/>
    <x v="4"/>
    <x v="1"/>
    <d v="2018-11-30T17:31:58"/>
    <x v="51"/>
    <d v="2018-12-06T00:00:00"/>
    <s v="Banco Santander"/>
    <m/>
    <s v="Banco de Chile"/>
    <x v="3"/>
    <n v="0"/>
    <n v="3000"/>
  </r>
  <r>
    <n v="951892"/>
    <n v="38354"/>
    <n v="131841310"/>
    <x v="4"/>
    <x v="1"/>
    <d v="2018-12-26T12:48:31"/>
    <x v="52"/>
    <d v="2019-01-03T00:00:00"/>
    <s v="Banco Santander"/>
    <m/>
    <s v="Banco de Chile"/>
    <x v="3"/>
    <n v="0"/>
    <n v="3000"/>
  </r>
  <r>
    <n v="998509"/>
    <n v="38354"/>
    <n v="131841310"/>
    <x v="4"/>
    <x v="1"/>
    <d v="2019-01-28T12:23:19"/>
    <x v="30"/>
    <d v="2019-02-04T00:00:00"/>
    <s v="Banco Santander"/>
    <m/>
    <s v="Banco de Chile"/>
    <x v="3"/>
    <n v="0"/>
    <n v="3000"/>
  </r>
  <r>
    <n v="1046105"/>
    <n v="38354"/>
    <n v="131841310"/>
    <x v="4"/>
    <x v="1"/>
    <d v="2019-02-26T13:13:43"/>
    <x v="31"/>
    <d v="2019-03-04T00:00:00"/>
    <s v="Banco Santander"/>
    <m/>
    <s v="Banco de Chile"/>
    <x v="3"/>
    <n v="0"/>
    <n v="3000"/>
  </r>
  <r>
    <n v="1096932"/>
    <n v="38354"/>
    <n v="131841310"/>
    <x v="4"/>
    <x v="1"/>
    <d v="2019-03-26T16:21:03"/>
    <x v="32"/>
    <d v="2019-04-02T00:00:00"/>
    <s v="Banco Santander"/>
    <m/>
    <s v="Banco de Chile"/>
    <x v="3"/>
    <n v="0"/>
    <n v="3000"/>
  </r>
  <r>
    <n v="1148439"/>
    <n v="38354"/>
    <n v="131841310"/>
    <x v="4"/>
    <x v="1"/>
    <d v="2019-04-26T12:57:33"/>
    <x v="33"/>
    <d v="2019-05-03T00:00:00"/>
    <s v="Banco Santander"/>
    <m/>
    <s v="Banco de Chile"/>
    <x v="3"/>
    <n v="0"/>
    <n v="3000"/>
  </r>
  <r>
    <n v="1202018"/>
    <n v="38354"/>
    <n v="131841310"/>
    <x v="4"/>
    <x v="1"/>
    <d v="2019-05-29T17:32:19"/>
    <x v="53"/>
    <d v="2019-06-04T00:00:00"/>
    <s v="Banco Santander"/>
    <m/>
    <s v="Banco de Chile"/>
    <x v="3"/>
    <n v="0"/>
    <n v="3000"/>
  </r>
  <r>
    <n v="1259913"/>
    <n v="38354"/>
    <n v="131841310"/>
    <x v="4"/>
    <x v="1"/>
    <d v="2019-06-26T15:43:10"/>
    <x v="35"/>
    <d v="2019-07-09T00:00:00"/>
    <s v="Banco Santander"/>
    <m/>
    <s v="Banco de Chile"/>
    <x v="3"/>
    <n v="0"/>
    <n v="3000"/>
  </r>
  <r>
    <n v="135454"/>
    <n v="38355"/>
    <n v="138509893"/>
    <x v="4"/>
    <x v="1"/>
    <d v="2016-07-15T13:21:50"/>
    <x v="36"/>
    <d v="2016-08-01T00:00:00"/>
    <s v="Banco de Crédito e Inversiones"/>
    <m/>
    <s v="Banco de Chile"/>
    <x v="3"/>
    <n v="0"/>
    <n v="3000"/>
  </r>
  <r>
    <n v="144305"/>
    <n v="38355"/>
    <n v="138509893"/>
    <x v="4"/>
    <x v="1"/>
    <d v="2016-07-27T15:47:34"/>
    <x v="2"/>
    <d v="2016-08-03T00:00:00"/>
    <s v="Banco de Crédito e Inversiones"/>
    <m/>
    <s v="Banco de Chile"/>
    <x v="3"/>
    <n v="0"/>
    <n v="3000"/>
  </r>
  <r>
    <n v="178595"/>
    <n v="38355"/>
    <n v="138509893"/>
    <x v="4"/>
    <x v="1"/>
    <d v="2016-10-27T13:35:17"/>
    <x v="37"/>
    <d v="2016-11-08T00:00:00"/>
    <s v="Banco de Crédito e Inversiones"/>
    <m/>
    <s v="Banco de Chile"/>
    <x v="3"/>
    <n v="0"/>
    <n v="3000"/>
  </r>
  <r>
    <n v="155206"/>
    <n v="38355"/>
    <n v="138509893"/>
    <x v="4"/>
    <x v="1"/>
    <d v="2016-08-26T16:39:45"/>
    <x v="1"/>
    <d v="2016-09-05T00:00:00"/>
    <s v="Banco de Crédito e Inversiones"/>
    <m/>
    <s v="Banco de Chile"/>
    <x v="3"/>
    <n v="0"/>
    <n v="3000"/>
  </r>
  <r>
    <n v="166620"/>
    <n v="38355"/>
    <n v="138509893"/>
    <x v="4"/>
    <x v="1"/>
    <d v="2016-09-29T12:20:47"/>
    <x v="38"/>
    <d v="2016-10-04T00:00:00"/>
    <s v="Banco de Crédito e Inversiones"/>
    <m/>
    <s v="Banco de Chile"/>
    <x v="3"/>
    <n v="0"/>
    <n v="3000"/>
  </r>
  <r>
    <n v="191401"/>
    <n v="38355"/>
    <n v="138509893"/>
    <x v="4"/>
    <x v="1"/>
    <d v="2016-11-29T11:48:53"/>
    <x v="7"/>
    <d v="2016-12-02T00:00:00"/>
    <s v="Banco de Crédito e Inversiones"/>
    <m/>
    <s v="Banco de Chile"/>
    <x v="3"/>
    <n v="0"/>
    <n v="3000"/>
  </r>
  <r>
    <n v="220368"/>
    <n v="38355"/>
    <n v="138509893"/>
    <x v="4"/>
    <x v="1"/>
    <d v="2017-01-26T15:39:04"/>
    <x v="5"/>
    <d v="2017-02-02T00:00:00"/>
    <s v="Banco de Crédito e Inversiones"/>
    <m/>
    <s v="Banco de Chile"/>
    <x v="3"/>
    <n v="0"/>
    <n v="3000"/>
  </r>
  <r>
    <n v="205562"/>
    <n v="38355"/>
    <n v="138509893"/>
    <x v="4"/>
    <x v="1"/>
    <d v="2016-12-29T16:59:06"/>
    <x v="39"/>
    <d v="2017-01-05T00:00:00"/>
    <s v="Banco de Crédito e Inversiones"/>
    <m/>
    <s v="Banco de Chile"/>
    <x v="3"/>
    <n v="0"/>
    <n v="3000"/>
  </r>
  <r>
    <n v="236922"/>
    <n v="38355"/>
    <n v="138509893"/>
    <x v="4"/>
    <x v="1"/>
    <d v="2017-02-27T12:19:23"/>
    <x v="4"/>
    <d v="2017-03-02T00:00:00"/>
    <s v="Banco de Crédito e Inversiones"/>
    <m/>
    <s v="Banco de Chile"/>
    <x v="3"/>
    <n v="0"/>
    <n v="3000"/>
  </r>
  <r>
    <n v="254299"/>
    <n v="38355"/>
    <n v="138509893"/>
    <x v="4"/>
    <x v="1"/>
    <d v="2017-03-28T15:24:43"/>
    <x v="40"/>
    <d v="2017-04-04T00:00:00"/>
    <s v="Banco de Crédito e Inversiones"/>
    <m/>
    <s v="Banco de Chile"/>
    <x v="3"/>
    <n v="0"/>
    <n v="3000"/>
  </r>
  <r>
    <n v="272478"/>
    <n v="38355"/>
    <n v="138509893"/>
    <x v="4"/>
    <x v="1"/>
    <d v="2017-04-26T15:42:27"/>
    <x v="41"/>
    <d v="2017-05-04T00:00:00"/>
    <s v="Banco de Crédito e Inversiones"/>
    <m/>
    <s v="Banco de Chile"/>
    <x v="3"/>
    <n v="0"/>
    <n v="3000"/>
  </r>
  <r>
    <n v="295614"/>
    <n v="38355"/>
    <n v="138509893"/>
    <x v="4"/>
    <x v="1"/>
    <d v="2017-05-29T17:25:45"/>
    <x v="8"/>
    <d v="2017-06-06T00:00:00"/>
    <s v="Banco de Crédito e Inversiones"/>
    <m/>
    <s v="Banco de Chile"/>
    <x v="3"/>
    <n v="0"/>
    <n v="3000"/>
  </r>
  <r>
    <n v="318249"/>
    <n v="38355"/>
    <n v="138509893"/>
    <x v="4"/>
    <x v="1"/>
    <d v="2017-06-28T13:07:20"/>
    <x v="42"/>
    <d v="2017-07-04T00:00:00"/>
    <s v="Banco de Crédito e Inversiones"/>
    <m/>
    <s v="Banco de Chile"/>
    <x v="3"/>
    <n v="0"/>
    <n v="3000"/>
  </r>
  <r>
    <n v="343211"/>
    <n v="38355"/>
    <n v="138509893"/>
    <x v="4"/>
    <x v="1"/>
    <d v="2017-07-27T16:39:09"/>
    <x v="12"/>
    <d v="2017-08-02T00:00:00"/>
    <s v="Banco de Crédito e Inversiones"/>
    <m/>
    <s v="Banco de Chile"/>
    <x v="3"/>
    <n v="0"/>
    <n v="3000"/>
  </r>
  <r>
    <n v="393845"/>
    <n v="38355"/>
    <n v="138509893"/>
    <x v="4"/>
    <x v="1"/>
    <d v="2017-08-29T20:17:26"/>
    <x v="14"/>
    <d v="2017-09-05T00:00:00"/>
    <s v="Banco de Crédito e Inversiones"/>
    <m/>
    <s v="Banco de Chile"/>
    <x v="3"/>
    <n v="0"/>
    <n v="3000"/>
  </r>
  <r>
    <n v="421132"/>
    <n v="38355"/>
    <n v="138509893"/>
    <x v="4"/>
    <x v="1"/>
    <d v="2017-09-27T16:46:45"/>
    <x v="43"/>
    <d v="2017-10-03T00:00:00"/>
    <s v="Banco de Crédito e Inversiones"/>
    <m/>
    <s v="Banco de Chile"/>
    <x v="3"/>
    <n v="0"/>
    <n v="3000"/>
  </r>
  <r>
    <n v="450162"/>
    <n v="38355"/>
    <n v="138509893"/>
    <x v="4"/>
    <x v="1"/>
    <d v="2017-10-26T18:53:21"/>
    <x v="44"/>
    <d v="2017-11-06T00:00:00"/>
    <s v="Banco de Crédito e Inversiones"/>
    <m/>
    <s v="Banco de Chile"/>
    <x v="3"/>
    <n v="0"/>
    <n v="3000"/>
  </r>
  <r>
    <n v="480357"/>
    <n v="38355"/>
    <n v="138509893"/>
    <x v="4"/>
    <x v="1"/>
    <d v="2017-11-28T18:03:10"/>
    <x v="16"/>
    <d v="2017-12-04T00:00:00"/>
    <s v="Banco de Crédito e Inversiones"/>
    <m/>
    <s v="Banco de Chile"/>
    <x v="3"/>
    <n v="0"/>
    <n v="3000"/>
  </r>
  <r>
    <n v="514341"/>
    <n v="38355"/>
    <n v="138509893"/>
    <x v="4"/>
    <x v="1"/>
    <d v="2017-12-27T13:58:51"/>
    <x v="45"/>
    <d v="2018-01-03T00:00:00"/>
    <s v="Banco de Crédito e Inversiones"/>
    <m/>
    <s v="Banco de Chile"/>
    <x v="3"/>
    <n v="0"/>
    <n v="3000"/>
  </r>
  <r>
    <n v="546173"/>
    <n v="38355"/>
    <n v="138509893"/>
    <x v="4"/>
    <x v="1"/>
    <d v="2018-01-29T18:37:40"/>
    <x v="18"/>
    <d v="2018-02-02T00:00:00"/>
    <s v="Banco de Crédito e Inversiones"/>
    <m/>
    <s v="Banco de Chile"/>
    <x v="3"/>
    <n v="0"/>
    <n v="3000"/>
  </r>
  <r>
    <n v="578552"/>
    <n v="38355"/>
    <n v="138509893"/>
    <x v="4"/>
    <x v="1"/>
    <d v="2018-02-27T16:43:36"/>
    <x v="19"/>
    <d v="2018-03-05T00:00:00"/>
    <s v="Banco de Crédito e Inversiones"/>
    <m/>
    <s v="Banco de Chile"/>
    <x v="3"/>
    <n v="0"/>
    <n v="3000"/>
  </r>
  <r>
    <n v="611432"/>
    <n v="38355"/>
    <n v="138509893"/>
    <x v="4"/>
    <x v="1"/>
    <d v="2018-03-27T16:59:28"/>
    <x v="46"/>
    <d v="2018-04-03T00:00:00"/>
    <s v="Banco de Crédito e Inversiones"/>
    <m/>
    <s v="Banco de Chile"/>
    <x v="3"/>
    <n v="0"/>
    <n v="3000"/>
  </r>
  <r>
    <n v="644984"/>
    <n v="38355"/>
    <n v="138509893"/>
    <x v="4"/>
    <x v="1"/>
    <d v="2018-04-26T13:25:33"/>
    <x v="47"/>
    <d v="2018-05-03T00:00:00"/>
    <s v="Banco de Crédito e Inversiones"/>
    <m/>
    <s v="Banco de Chile"/>
    <x v="3"/>
    <n v="0"/>
    <n v="3000"/>
  </r>
  <r>
    <n v="714016"/>
    <n v="38355"/>
    <n v="138509893"/>
    <x v="4"/>
    <x v="1"/>
    <d v="2018-06-27T11:33:55"/>
    <x v="48"/>
    <d v="2018-07-04T00:00:00"/>
    <s v="Banco de Crédito e Inversiones"/>
    <m/>
    <s v="Banco de Chile"/>
    <x v="3"/>
    <n v="0"/>
    <n v="3000"/>
  </r>
  <r>
    <n v="678952"/>
    <n v="38355"/>
    <n v="138509893"/>
    <x v="4"/>
    <x v="1"/>
    <d v="2018-05-28T18:30:24"/>
    <x v="22"/>
    <d v="2018-06-11T00:00:00"/>
    <s v="Banco de Crédito e Inversiones"/>
    <m/>
    <s v="Banco de Chile"/>
    <x v="3"/>
    <n v="0"/>
    <n v="3000"/>
  </r>
  <r>
    <n v="750157"/>
    <n v="38355"/>
    <n v="138509893"/>
    <x v="4"/>
    <x v="1"/>
    <d v="2018-07-26T13:31:34"/>
    <x v="24"/>
    <d v="2018-08-02T00:00:00"/>
    <s v="Banco de Crédito e Inversiones"/>
    <m/>
    <s v="Banco de Chile"/>
    <x v="3"/>
    <n v="0"/>
    <n v="3000"/>
  </r>
  <r>
    <n v="824859"/>
    <n v="38355"/>
    <n v="138509893"/>
    <x v="4"/>
    <x v="1"/>
    <d v="2018-09-26T17:19:58"/>
    <x v="26"/>
    <d v="2018-10-02T00:00:00"/>
    <s v="Banco de Crédito e Inversiones"/>
    <m/>
    <s v="Banco de Chile"/>
    <x v="3"/>
    <n v="0"/>
    <n v="3000"/>
  </r>
  <r>
    <n v="787414"/>
    <n v="38355"/>
    <n v="138509893"/>
    <x v="4"/>
    <x v="1"/>
    <d v="2018-08-29T12:35:07"/>
    <x v="49"/>
    <d v="2018-09-04T00:00:00"/>
    <s v="Banco de Crédito e Inversiones"/>
    <m/>
    <s v="Banco de Chile"/>
    <x v="3"/>
    <n v="0"/>
    <n v="3000"/>
  </r>
  <r>
    <n v="865681"/>
    <n v="38355"/>
    <n v="138509893"/>
    <x v="4"/>
    <x v="1"/>
    <d v="2018-10-29T12:43:02"/>
    <x v="50"/>
    <d v="2018-11-06T00:00:00"/>
    <s v="Banco de Crédito e Inversiones"/>
    <m/>
    <s v="Banco de Chile"/>
    <x v="3"/>
    <n v="0"/>
    <n v="3000"/>
  </r>
  <r>
    <n v="907812"/>
    <n v="38355"/>
    <n v="138509893"/>
    <x v="4"/>
    <x v="1"/>
    <d v="2018-11-30T17:31:58"/>
    <x v="51"/>
    <d v="2018-12-06T00:00:00"/>
    <s v="Banco de Crédito e Inversiones"/>
    <m/>
    <s v="Banco de Chile"/>
    <x v="3"/>
    <n v="0"/>
    <n v="3000"/>
  </r>
  <r>
    <n v="951893"/>
    <n v="38355"/>
    <n v="138509893"/>
    <x v="4"/>
    <x v="1"/>
    <d v="2018-12-26T12:48:31"/>
    <x v="52"/>
    <d v="2019-01-03T00:00:00"/>
    <s v="Banco de Crédito e Inversiones"/>
    <m/>
    <s v="Banco de Chile"/>
    <x v="3"/>
    <n v="0"/>
    <n v="3000"/>
  </r>
  <r>
    <n v="1046106"/>
    <n v="38355"/>
    <n v="138509893"/>
    <x v="4"/>
    <x v="1"/>
    <d v="2019-02-26T13:13:43"/>
    <x v="31"/>
    <d v="2019-03-04T00:00:00"/>
    <s v="Banco de Crédito e Inversiones"/>
    <m/>
    <s v="Banco de Chile"/>
    <x v="3"/>
    <n v="0"/>
    <n v="3000"/>
  </r>
  <r>
    <n v="998510"/>
    <n v="38355"/>
    <n v="138509893"/>
    <x v="4"/>
    <x v="1"/>
    <d v="2019-01-28T12:23:19"/>
    <x v="30"/>
    <d v="2019-02-04T00:00:00"/>
    <s v="Banco de Crédito e Inversiones"/>
    <m/>
    <s v="Banco de Chile"/>
    <x v="3"/>
    <n v="0"/>
    <n v="3000"/>
  </r>
  <r>
    <n v="1096933"/>
    <n v="38355"/>
    <n v="138509893"/>
    <x v="4"/>
    <x v="1"/>
    <d v="2019-03-26T16:21:03"/>
    <x v="32"/>
    <d v="2019-04-02T00:00:00"/>
    <s v="Banco de Crédito e Inversiones"/>
    <m/>
    <s v="Banco de Chile"/>
    <x v="3"/>
    <n v="0"/>
    <n v="3000"/>
  </r>
  <r>
    <n v="1148440"/>
    <n v="38355"/>
    <n v="138509893"/>
    <x v="4"/>
    <x v="1"/>
    <d v="2019-04-26T12:57:33"/>
    <x v="33"/>
    <d v="2019-05-03T00:00:00"/>
    <s v="Banco de Crédito e Inversiones"/>
    <m/>
    <s v="Banco de Chile"/>
    <x v="3"/>
    <n v="0"/>
    <n v="3000"/>
  </r>
  <r>
    <n v="1202019"/>
    <n v="38355"/>
    <n v="138509893"/>
    <x v="4"/>
    <x v="1"/>
    <d v="2019-05-29T17:32:19"/>
    <x v="53"/>
    <d v="2019-06-04T00:00:00"/>
    <s v="Banco de Crédito e Inversiones"/>
    <m/>
    <s v="Banco de Chile"/>
    <x v="3"/>
    <n v="0"/>
    <n v="3000"/>
  </r>
  <r>
    <n v="1259914"/>
    <n v="38355"/>
    <n v="138509893"/>
    <x v="4"/>
    <x v="1"/>
    <d v="2019-06-26T15:43:10"/>
    <x v="35"/>
    <d v="2019-07-09T00:00:00"/>
    <s v="Banco de Crédito e Inversiones"/>
    <m/>
    <s v="Banco de Chile"/>
    <x v="3"/>
    <n v="0"/>
    <n v="3000"/>
  </r>
  <r>
    <n v="135455"/>
    <n v="38356"/>
    <n v="138278352"/>
    <x v="4"/>
    <x v="1"/>
    <d v="2016-07-15T13:21:50"/>
    <x v="36"/>
    <d v="2016-07-20T00:00:00"/>
    <s v="Banco de Crédito e Inversiones"/>
    <m/>
    <s v="Banco de Chile"/>
    <x v="3"/>
    <n v="0"/>
    <n v="5000"/>
  </r>
  <r>
    <n v="191402"/>
    <n v="38356"/>
    <n v="138278352"/>
    <x v="4"/>
    <x v="1"/>
    <d v="2016-11-29T11:48:53"/>
    <x v="7"/>
    <d v="2016-12-02T00:00:00"/>
    <s v="Banco de Crédito e Inversiones"/>
    <m/>
    <s v="Banco de Chile"/>
    <x v="3"/>
    <n v="0"/>
    <n v="5000"/>
  </r>
  <r>
    <n v="166621"/>
    <n v="38356"/>
    <n v="138278352"/>
    <x v="4"/>
    <x v="1"/>
    <d v="2016-09-29T12:20:47"/>
    <x v="38"/>
    <d v="2016-10-04T00:00:00"/>
    <s v="Banco de Crédito e Inversiones"/>
    <m/>
    <s v="Banco de Chile"/>
    <x v="3"/>
    <n v="0"/>
    <n v="5000"/>
  </r>
  <r>
    <n v="155207"/>
    <n v="38356"/>
    <n v="138278352"/>
    <x v="4"/>
    <x v="1"/>
    <d v="2016-08-26T16:39:45"/>
    <x v="1"/>
    <d v="2016-09-05T00:00:00"/>
    <s v="Banco de Crédito e Inversiones"/>
    <m/>
    <s v="Banco de Chile"/>
    <x v="3"/>
    <n v="0"/>
    <n v="5000"/>
  </r>
  <r>
    <n v="178596"/>
    <n v="38356"/>
    <n v="138278352"/>
    <x v="4"/>
    <x v="1"/>
    <d v="2016-10-27T13:35:17"/>
    <x v="37"/>
    <d v="2016-11-08T00:00:00"/>
    <s v="Banco de Crédito e Inversiones"/>
    <m/>
    <s v="Banco de Chile"/>
    <x v="3"/>
    <n v="0"/>
    <n v="5000"/>
  </r>
  <r>
    <n v="144306"/>
    <n v="38356"/>
    <n v="138278352"/>
    <x v="4"/>
    <x v="1"/>
    <d v="2016-07-27T15:47:34"/>
    <x v="2"/>
    <d v="2016-08-03T00:00:00"/>
    <s v="Banco de Crédito e Inversiones"/>
    <m/>
    <s v="Banco de Chile"/>
    <x v="3"/>
    <n v="0"/>
    <n v="5000"/>
  </r>
  <r>
    <n v="236923"/>
    <n v="38356"/>
    <n v="138278352"/>
    <x v="4"/>
    <x v="1"/>
    <d v="2017-02-27T12:19:23"/>
    <x v="4"/>
    <d v="2017-03-02T00:00:00"/>
    <s v="Banco de Crédito e Inversiones"/>
    <m/>
    <s v="Banco de Chile"/>
    <x v="3"/>
    <n v="0"/>
    <n v="5000"/>
  </r>
  <r>
    <n v="205563"/>
    <n v="38356"/>
    <n v="138278352"/>
    <x v="4"/>
    <x v="1"/>
    <d v="2016-12-29T16:59:06"/>
    <x v="39"/>
    <d v="2017-01-05T00:00:00"/>
    <s v="Banco de Crédito e Inversiones"/>
    <m/>
    <s v="Banco de Chile"/>
    <x v="3"/>
    <n v="0"/>
    <n v="5000"/>
  </r>
  <r>
    <n v="220369"/>
    <n v="38356"/>
    <n v="138278352"/>
    <x v="4"/>
    <x v="1"/>
    <d v="2017-01-26T15:39:04"/>
    <x v="5"/>
    <d v="2017-02-02T00:00:00"/>
    <s v="Banco de Crédito e Inversiones"/>
    <m/>
    <s v="Banco de Chile"/>
    <x v="3"/>
    <n v="0"/>
    <n v="5000"/>
  </r>
  <r>
    <n v="295615"/>
    <n v="38356"/>
    <n v="138278352"/>
    <x v="4"/>
    <x v="1"/>
    <d v="2017-05-29T17:25:45"/>
    <x v="8"/>
    <d v="2017-06-06T00:00:00"/>
    <s v="Banco de Crédito e Inversiones"/>
    <m/>
    <s v="Banco de Chile"/>
    <x v="3"/>
    <n v="0"/>
    <n v="5000"/>
  </r>
  <r>
    <n v="272479"/>
    <n v="38356"/>
    <n v="138278352"/>
    <x v="4"/>
    <x v="1"/>
    <d v="2017-04-26T15:42:27"/>
    <x v="41"/>
    <d v="2017-05-04T00:00:00"/>
    <s v="Banco de Crédito e Inversiones"/>
    <m/>
    <s v="Banco de Chile"/>
    <x v="3"/>
    <n v="0"/>
    <n v="5000"/>
  </r>
  <r>
    <n v="254300"/>
    <n v="38356"/>
    <n v="138278352"/>
    <x v="4"/>
    <x v="1"/>
    <d v="2017-03-28T15:24:43"/>
    <x v="40"/>
    <d v="2017-04-04T00:00:00"/>
    <s v="Banco de Crédito e Inversiones"/>
    <m/>
    <s v="Banco de Chile"/>
    <x v="3"/>
    <n v="0"/>
    <n v="5000"/>
  </r>
  <r>
    <n v="343212"/>
    <n v="38356"/>
    <n v="138278352"/>
    <x v="4"/>
    <x v="1"/>
    <d v="2017-07-27T16:39:09"/>
    <x v="12"/>
    <d v="2017-08-02T00:00:00"/>
    <s v="Banco de Crédito e Inversiones"/>
    <m/>
    <s v="Banco de Chile"/>
    <x v="3"/>
    <n v="0"/>
    <n v="5000"/>
  </r>
  <r>
    <n v="318250"/>
    <n v="38356"/>
    <n v="138278352"/>
    <x v="4"/>
    <x v="1"/>
    <d v="2017-06-28T13:07:20"/>
    <x v="42"/>
    <d v="2017-07-04T00:00:00"/>
    <s v="Banco de Crédito e Inversiones"/>
    <m/>
    <s v="Banco de Chile"/>
    <x v="3"/>
    <n v="0"/>
    <n v="5000"/>
  </r>
  <r>
    <n v="421133"/>
    <n v="38356"/>
    <n v="138278352"/>
    <x v="4"/>
    <x v="1"/>
    <d v="2017-09-27T16:46:45"/>
    <x v="43"/>
    <d v="2017-10-03T00:00:00"/>
    <s v="Banco de Crédito e Inversiones"/>
    <m/>
    <s v="Banco de Chile"/>
    <x v="3"/>
    <n v="0"/>
    <n v="5000"/>
  </r>
  <r>
    <n v="393846"/>
    <n v="38356"/>
    <n v="138278352"/>
    <x v="4"/>
    <x v="1"/>
    <d v="2017-08-29T20:17:26"/>
    <x v="14"/>
    <d v="2017-09-05T00:00:00"/>
    <s v="Banco de Crédito e Inversiones"/>
    <m/>
    <s v="Banco de Chile"/>
    <x v="3"/>
    <n v="0"/>
    <n v="5000"/>
  </r>
  <r>
    <n v="480358"/>
    <n v="38356"/>
    <n v="138278352"/>
    <x v="4"/>
    <x v="1"/>
    <d v="2017-11-28T18:03:10"/>
    <x v="16"/>
    <d v="2017-12-04T00:00:00"/>
    <s v="Banco de Crédito e Inversiones"/>
    <m/>
    <s v="Banco de Chile"/>
    <x v="3"/>
    <n v="0"/>
    <n v="5000"/>
  </r>
  <r>
    <n v="450163"/>
    <n v="38356"/>
    <n v="138278352"/>
    <x v="4"/>
    <x v="1"/>
    <d v="2017-10-26T18:53:21"/>
    <x v="44"/>
    <d v="2017-11-06T00:00:00"/>
    <s v="Banco de Crédito e Inversiones"/>
    <m/>
    <s v="Banco de Chile"/>
    <x v="3"/>
    <n v="0"/>
    <n v="5000"/>
  </r>
  <r>
    <n v="546174"/>
    <n v="38356"/>
    <n v="138278352"/>
    <x v="4"/>
    <x v="1"/>
    <d v="2018-01-29T18:37:40"/>
    <x v="18"/>
    <d v="2018-02-02T00:00:00"/>
    <s v="Banco de Crédito e Inversiones"/>
    <m/>
    <s v="Banco de Chile"/>
    <x v="3"/>
    <n v="0"/>
    <n v="5000"/>
  </r>
  <r>
    <n v="514342"/>
    <n v="38356"/>
    <n v="138278352"/>
    <x v="4"/>
    <x v="1"/>
    <d v="2017-12-27T13:58:51"/>
    <x v="45"/>
    <d v="2018-01-03T00:00:00"/>
    <s v="Banco de Crédito e Inversiones"/>
    <m/>
    <s v="Banco de Chile"/>
    <x v="3"/>
    <n v="0"/>
    <n v="5000"/>
  </r>
  <r>
    <n v="578553"/>
    <n v="38356"/>
    <n v="138278352"/>
    <x v="4"/>
    <x v="1"/>
    <d v="2018-02-27T16:43:36"/>
    <x v="19"/>
    <d v="2018-03-05T00:00:00"/>
    <s v="Banco de Crédito e Inversiones"/>
    <m/>
    <s v="Banco de Chile"/>
    <x v="3"/>
    <n v="0"/>
    <n v="5000"/>
  </r>
  <r>
    <n v="644985"/>
    <n v="38356"/>
    <n v="138278352"/>
    <x v="4"/>
    <x v="1"/>
    <d v="2018-04-26T13:25:33"/>
    <x v="47"/>
    <d v="2018-05-03T00:00:00"/>
    <s v="Banco de Crédito e Inversiones"/>
    <m/>
    <s v="Banco de Chile"/>
    <x v="3"/>
    <n v="0"/>
    <n v="5000"/>
  </r>
  <r>
    <n v="611433"/>
    <n v="38356"/>
    <n v="138278352"/>
    <x v="4"/>
    <x v="1"/>
    <d v="2018-03-27T16:59:28"/>
    <x v="46"/>
    <d v="2018-04-03T00:00:00"/>
    <s v="Banco de Crédito e Inversiones"/>
    <m/>
    <s v="Banco de Chile"/>
    <x v="3"/>
    <n v="0"/>
    <n v="5000"/>
  </r>
  <r>
    <n v="678953"/>
    <n v="38356"/>
    <n v="138278352"/>
    <x v="4"/>
    <x v="1"/>
    <d v="2018-05-28T18:30:24"/>
    <x v="22"/>
    <d v="2018-06-11T00:00:00"/>
    <s v="Banco de Crédito e Inversiones"/>
    <m/>
    <s v="Banco de Chile"/>
    <x v="3"/>
    <n v="0"/>
    <n v="5000"/>
  </r>
  <r>
    <n v="714017"/>
    <n v="38356"/>
    <n v="138278352"/>
    <x v="4"/>
    <x v="1"/>
    <d v="2018-06-27T11:33:55"/>
    <x v="48"/>
    <d v="2018-07-04T00:00:00"/>
    <s v="Banco de Crédito e Inversiones"/>
    <m/>
    <s v="Banco de Chile"/>
    <x v="3"/>
    <n v="0"/>
    <n v="5000"/>
  </r>
  <r>
    <n v="750158"/>
    <n v="38356"/>
    <n v="138278352"/>
    <x v="4"/>
    <x v="1"/>
    <d v="2018-07-26T13:31:34"/>
    <x v="24"/>
    <d v="2018-08-02T00:00:00"/>
    <s v="Banco de Crédito e Inversiones"/>
    <m/>
    <s v="Banco de Chile"/>
    <x v="3"/>
    <n v="0"/>
    <n v="5000"/>
  </r>
  <r>
    <n v="787415"/>
    <n v="38356"/>
    <n v="138278352"/>
    <x v="4"/>
    <x v="1"/>
    <d v="2018-08-29T12:35:07"/>
    <x v="49"/>
    <d v="2018-09-04T00:00:00"/>
    <s v="Banco de Crédito e Inversiones"/>
    <m/>
    <s v="Banco de Chile"/>
    <x v="3"/>
    <n v="0"/>
    <n v="5000"/>
  </r>
  <r>
    <n v="824860"/>
    <n v="38356"/>
    <n v="138278352"/>
    <x v="4"/>
    <x v="1"/>
    <d v="2018-09-26T17:19:58"/>
    <x v="26"/>
    <d v="2018-10-02T00:00:00"/>
    <s v="Banco de Crédito e Inversiones"/>
    <m/>
    <s v="Banco de Chile"/>
    <x v="3"/>
    <n v="0"/>
    <n v="5000"/>
  </r>
  <r>
    <n v="865682"/>
    <n v="38356"/>
    <n v="138278352"/>
    <x v="4"/>
    <x v="1"/>
    <d v="2018-10-29T12:43:02"/>
    <x v="50"/>
    <d v="2018-11-06T00:00:00"/>
    <s v="Banco de Crédito e Inversiones"/>
    <m/>
    <s v="Banco de Chile"/>
    <x v="3"/>
    <n v="0"/>
    <n v="5000"/>
  </r>
  <r>
    <n v="907813"/>
    <n v="38356"/>
    <n v="138278352"/>
    <x v="4"/>
    <x v="1"/>
    <d v="2018-11-30T17:31:58"/>
    <x v="51"/>
    <d v="2018-12-06T00:00:00"/>
    <s v="Banco de Crédito e Inversiones"/>
    <m/>
    <s v="Banco de Chile"/>
    <x v="3"/>
    <n v="0"/>
    <n v="5000"/>
  </r>
  <r>
    <n v="951894"/>
    <n v="38356"/>
    <n v="138278352"/>
    <x v="4"/>
    <x v="1"/>
    <d v="2018-12-26T12:48:31"/>
    <x v="52"/>
    <d v="2019-01-03T00:00:00"/>
    <s v="Banco de Crédito e Inversiones"/>
    <m/>
    <s v="Banco de Chile"/>
    <x v="3"/>
    <n v="0"/>
    <n v="5000"/>
  </r>
  <r>
    <n v="998511"/>
    <n v="38356"/>
    <n v="138278352"/>
    <x v="4"/>
    <x v="1"/>
    <d v="2019-01-28T12:23:19"/>
    <x v="30"/>
    <d v="2019-02-04T00:00:00"/>
    <s v="Banco de Crédito e Inversiones"/>
    <m/>
    <s v="Banco de Chile"/>
    <x v="3"/>
    <n v="0"/>
    <n v="5000"/>
  </r>
  <r>
    <n v="1046107"/>
    <n v="38356"/>
    <n v="138278352"/>
    <x v="4"/>
    <x v="1"/>
    <d v="2019-02-26T13:13:43"/>
    <x v="31"/>
    <d v="2019-03-04T00:00:00"/>
    <s v="Banco de Crédito e Inversiones"/>
    <m/>
    <s v="Banco de Chile"/>
    <x v="3"/>
    <n v="0"/>
    <n v="5000"/>
  </r>
  <r>
    <n v="1096934"/>
    <n v="38356"/>
    <n v="138278352"/>
    <x v="4"/>
    <x v="1"/>
    <d v="2019-03-26T16:21:03"/>
    <x v="32"/>
    <d v="2019-04-02T00:00:00"/>
    <s v="Banco de Crédito e Inversiones"/>
    <m/>
    <s v="Banco de Chile"/>
    <x v="3"/>
    <n v="0"/>
    <n v="5000"/>
  </r>
  <r>
    <n v="1148441"/>
    <n v="38356"/>
    <n v="138278352"/>
    <x v="4"/>
    <x v="1"/>
    <d v="2019-04-26T12:57:33"/>
    <x v="33"/>
    <d v="2019-05-03T00:00:00"/>
    <s v="Banco de Crédito e Inversiones"/>
    <m/>
    <s v="Banco de Chile"/>
    <x v="3"/>
    <n v="0"/>
    <n v="5000"/>
  </r>
  <r>
    <n v="1202020"/>
    <n v="38356"/>
    <n v="138278352"/>
    <x v="4"/>
    <x v="1"/>
    <d v="2019-05-29T17:32:19"/>
    <x v="53"/>
    <d v="2019-06-04T00:00:00"/>
    <s v="Banco de Crédito e Inversiones"/>
    <m/>
    <s v="Banco de Chile"/>
    <x v="3"/>
    <n v="0"/>
    <n v="5000"/>
  </r>
  <r>
    <n v="1259915"/>
    <n v="38356"/>
    <n v="138278352"/>
    <x v="4"/>
    <x v="1"/>
    <d v="2019-06-26T15:43:10"/>
    <x v="35"/>
    <d v="2019-07-09T00:00:00"/>
    <s v="Banco de Crédito e Inversiones"/>
    <m/>
    <s v="Banco de Chile"/>
    <x v="3"/>
    <n v="0"/>
    <n v="5000"/>
  </r>
  <r>
    <n v="135341"/>
    <n v="38359"/>
    <n v="171451914"/>
    <x v="4"/>
    <x v="1"/>
    <d v="2016-07-15T13:21:50"/>
    <x v="36"/>
    <d v="2016-07-20T00:00:00"/>
    <s v="Banco de Crédito e Inversiones"/>
    <m/>
    <s v="Banco de Chile"/>
    <x v="3"/>
    <n v="0"/>
    <n v="5000"/>
  </r>
  <r>
    <n v="191286"/>
    <n v="38359"/>
    <n v="171451914"/>
    <x v="4"/>
    <x v="1"/>
    <d v="2016-11-29T11:48:53"/>
    <x v="7"/>
    <d v="2016-12-02T00:00:00"/>
    <s v="Banco de Crédito e Inversiones"/>
    <m/>
    <s v="Banco de Chile"/>
    <x v="3"/>
    <n v="0"/>
    <n v="5000"/>
  </r>
  <r>
    <n v="166502"/>
    <n v="38359"/>
    <n v="171451914"/>
    <x v="4"/>
    <x v="1"/>
    <d v="2016-09-29T12:20:47"/>
    <x v="38"/>
    <d v="2016-10-04T00:00:00"/>
    <s v="Banco de Crédito e Inversiones"/>
    <m/>
    <s v="Banco de Chile"/>
    <x v="3"/>
    <n v="0"/>
    <n v="5000"/>
  </r>
  <r>
    <n v="155087"/>
    <n v="38359"/>
    <n v="171451914"/>
    <x v="4"/>
    <x v="1"/>
    <d v="2016-08-26T16:39:45"/>
    <x v="1"/>
    <d v="2016-09-05T00:00:00"/>
    <s v="Banco de Crédito e Inversiones"/>
    <m/>
    <s v="Banco de Chile"/>
    <x v="3"/>
    <n v="0"/>
    <n v="5000"/>
  </r>
  <r>
    <n v="178478"/>
    <n v="38359"/>
    <n v="171451914"/>
    <x v="4"/>
    <x v="1"/>
    <d v="2016-10-27T13:35:17"/>
    <x v="37"/>
    <d v="2016-11-08T00:00:00"/>
    <s v="Banco de Crédito e Inversiones"/>
    <m/>
    <s v="Banco de Chile"/>
    <x v="3"/>
    <n v="0"/>
    <n v="5000"/>
  </r>
  <r>
    <n v="144184"/>
    <n v="38359"/>
    <n v="171451914"/>
    <x v="4"/>
    <x v="1"/>
    <d v="2016-07-27T15:47:34"/>
    <x v="2"/>
    <d v="2016-08-03T00:00:00"/>
    <s v="Banco de Crédito e Inversiones"/>
    <m/>
    <s v="Banco de Chile"/>
    <x v="3"/>
    <n v="0"/>
    <n v="5000"/>
  </r>
  <r>
    <n v="205447"/>
    <n v="38359"/>
    <n v="171451914"/>
    <x v="4"/>
    <x v="1"/>
    <d v="2016-12-29T16:59:06"/>
    <x v="39"/>
    <d v="2017-01-05T00:00:00"/>
    <s v="Banco de Crédito e Inversiones"/>
    <m/>
    <s v="Banco de Chile"/>
    <x v="3"/>
    <n v="0"/>
    <n v="5000"/>
  </r>
  <r>
    <n v="220253"/>
    <n v="38359"/>
    <n v="171451914"/>
    <x v="4"/>
    <x v="1"/>
    <d v="2017-01-26T15:39:04"/>
    <x v="5"/>
    <d v="2017-02-02T00:00:00"/>
    <s v="Banco de Crédito e Inversiones"/>
    <m/>
    <s v="Banco de Chile"/>
    <x v="3"/>
    <n v="0"/>
    <n v="5000"/>
  </r>
  <r>
    <n v="236809"/>
    <n v="38359"/>
    <n v="171451914"/>
    <x v="4"/>
    <x v="1"/>
    <d v="2017-02-27T12:19:23"/>
    <x v="4"/>
    <d v="2017-03-02T00:00:00"/>
    <s v="Banco de Crédito e Inversiones"/>
    <m/>
    <s v="Banco de Chile"/>
    <x v="3"/>
    <n v="0"/>
    <n v="5000"/>
  </r>
  <r>
    <n v="254189"/>
    <n v="38359"/>
    <n v="171451914"/>
    <x v="4"/>
    <x v="1"/>
    <d v="2017-03-28T15:24:43"/>
    <x v="40"/>
    <d v="2017-04-04T00:00:00"/>
    <s v="Banco de Crédito e Inversiones"/>
    <m/>
    <s v="Banco de Chile"/>
    <x v="3"/>
    <n v="0"/>
    <n v="5000"/>
  </r>
  <r>
    <n v="295505"/>
    <n v="38359"/>
    <n v="171451914"/>
    <x v="4"/>
    <x v="1"/>
    <d v="2017-05-29T17:25:45"/>
    <x v="8"/>
    <d v="2017-06-06T00:00:00"/>
    <s v="Banco de Crédito e Inversiones"/>
    <m/>
    <s v="Banco de Chile"/>
    <x v="3"/>
    <n v="0"/>
    <n v="5000"/>
  </r>
  <r>
    <n v="272368"/>
    <n v="38359"/>
    <n v="171451914"/>
    <x v="4"/>
    <x v="1"/>
    <d v="2017-04-26T15:42:27"/>
    <x v="41"/>
    <d v="2017-05-04T00:00:00"/>
    <s v="Banco de Crédito e Inversiones"/>
    <m/>
    <s v="Banco de Chile"/>
    <x v="3"/>
    <n v="0"/>
    <n v="5000"/>
  </r>
  <r>
    <n v="318140"/>
    <n v="38359"/>
    <n v="171451914"/>
    <x v="4"/>
    <x v="1"/>
    <d v="2017-06-28T13:07:20"/>
    <x v="42"/>
    <d v="2017-07-04T00:00:00"/>
    <s v="Banco de Crédito e Inversiones"/>
    <m/>
    <s v="Banco de Chile"/>
    <x v="3"/>
    <n v="0"/>
    <n v="5000"/>
  </r>
  <r>
    <n v="343103"/>
    <n v="38359"/>
    <n v="171451914"/>
    <x v="4"/>
    <x v="1"/>
    <d v="2017-07-27T16:39:09"/>
    <x v="12"/>
    <d v="2017-08-02T00:00:00"/>
    <s v="Banco de Crédito e Inversiones"/>
    <m/>
    <s v="Banco de Chile"/>
    <x v="3"/>
    <n v="0"/>
    <n v="5000"/>
  </r>
  <r>
    <n v="393738"/>
    <n v="38359"/>
    <n v="171451914"/>
    <x v="4"/>
    <x v="1"/>
    <d v="2017-08-29T20:17:26"/>
    <x v="14"/>
    <d v="2017-09-05T00:00:00"/>
    <s v="Banco de Crédito e Inversiones"/>
    <m/>
    <s v="Banco de Chile"/>
    <x v="3"/>
    <n v="0"/>
    <n v="5000"/>
  </r>
  <r>
    <n v="421026"/>
    <n v="38359"/>
    <n v="171451914"/>
    <x v="4"/>
    <x v="1"/>
    <d v="2017-09-27T16:46:45"/>
    <x v="43"/>
    <d v="2017-10-03T00:00:00"/>
    <s v="Banco de Crédito e Inversiones"/>
    <m/>
    <s v="Banco de Chile"/>
    <x v="3"/>
    <n v="0"/>
    <n v="5000"/>
  </r>
  <r>
    <n v="480254"/>
    <n v="38359"/>
    <n v="171451914"/>
    <x v="4"/>
    <x v="1"/>
    <d v="2017-11-28T18:03:10"/>
    <x v="16"/>
    <d v="2017-12-04T00:00:00"/>
    <s v="Banco de Crédito e Inversiones"/>
    <m/>
    <s v="Banco de Chile"/>
    <x v="3"/>
    <n v="0"/>
    <n v="5000"/>
  </r>
  <r>
    <n v="450056"/>
    <n v="38359"/>
    <n v="171451914"/>
    <x v="4"/>
    <x v="1"/>
    <d v="2017-10-26T18:53:21"/>
    <x v="44"/>
    <d v="2017-11-06T00:00:00"/>
    <s v="Banco de Crédito e Inversiones"/>
    <m/>
    <s v="Banco de Chile"/>
    <x v="3"/>
    <n v="0"/>
    <n v="5000"/>
  </r>
  <r>
    <n v="546070"/>
    <n v="38359"/>
    <n v="171451914"/>
    <x v="4"/>
    <x v="1"/>
    <d v="2018-01-29T18:37:40"/>
    <x v="18"/>
    <d v="2018-02-02T00:00:00"/>
    <s v="Banco de Crédito e Inversiones"/>
    <m/>
    <s v="Banco de Chile"/>
    <x v="3"/>
    <n v="0"/>
    <n v="5000"/>
  </r>
  <r>
    <n v="514238"/>
    <n v="38359"/>
    <n v="171451914"/>
    <x v="4"/>
    <x v="1"/>
    <d v="2017-12-27T13:58:51"/>
    <x v="45"/>
    <d v="2018-01-03T00:00:00"/>
    <s v="Banco de Crédito e Inversiones"/>
    <m/>
    <s v="Banco de Chile"/>
    <x v="3"/>
    <n v="0"/>
    <n v="5000"/>
  </r>
  <r>
    <n v="578450"/>
    <n v="38359"/>
    <n v="171451914"/>
    <x v="4"/>
    <x v="1"/>
    <d v="2018-02-27T16:43:36"/>
    <x v="19"/>
    <d v="2018-03-05T00:00:00"/>
    <s v="Banco de Crédito e Inversiones"/>
    <m/>
    <s v="Banco de Chile"/>
    <x v="3"/>
    <n v="0"/>
    <n v="5000"/>
  </r>
  <r>
    <n v="611332"/>
    <n v="38359"/>
    <n v="171451914"/>
    <x v="4"/>
    <x v="1"/>
    <d v="2018-03-27T16:59:28"/>
    <x v="46"/>
    <d v="2018-04-03T00:00:00"/>
    <s v="Banco de Crédito e Inversiones"/>
    <m/>
    <s v="Banco de Chile"/>
    <x v="3"/>
    <n v="0"/>
    <n v="5000"/>
  </r>
  <r>
    <n v="644884"/>
    <n v="38359"/>
    <n v="171451914"/>
    <x v="4"/>
    <x v="1"/>
    <d v="2018-04-26T13:25:33"/>
    <x v="47"/>
    <d v="2018-05-03T00:00:00"/>
    <s v="Banco de Crédito e Inversiones"/>
    <m/>
    <s v="Banco de Chile"/>
    <x v="3"/>
    <n v="0"/>
    <n v="5000"/>
  </r>
  <r>
    <n v="678853"/>
    <n v="38359"/>
    <n v="171451914"/>
    <x v="4"/>
    <x v="1"/>
    <d v="2018-05-28T18:30:24"/>
    <x v="22"/>
    <d v="2018-06-11T00:00:00"/>
    <s v="Banco de Crédito e Inversiones"/>
    <m/>
    <s v="Banco de Chile"/>
    <x v="3"/>
    <n v="0"/>
    <n v="5000"/>
  </r>
  <r>
    <n v="713917"/>
    <n v="38359"/>
    <n v="171451914"/>
    <x v="4"/>
    <x v="1"/>
    <d v="2018-06-27T11:33:55"/>
    <x v="48"/>
    <d v="2018-07-04T00:00:00"/>
    <s v="Banco de Crédito e Inversiones"/>
    <m/>
    <s v="Banco de Chile"/>
    <x v="3"/>
    <n v="0"/>
    <n v="5000"/>
  </r>
  <r>
    <n v="750059"/>
    <n v="38359"/>
    <n v="171451914"/>
    <x v="4"/>
    <x v="1"/>
    <d v="2018-07-26T13:31:34"/>
    <x v="24"/>
    <d v="2018-08-02T00:00:00"/>
    <s v="Banco de Crédito e Inversiones"/>
    <m/>
    <s v="Banco de Chile"/>
    <x v="3"/>
    <n v="0"/>
    <n v="5000"/>
  </r>
  <r>
    <n v="824764"/>
    <n v="38359"/>
    <n v="171451914"/>
    <x v="4"/>
    <x v="1"/>
    <d v="2018-09-26T17:19:58"/>
    <x v="26"/>
    <d v="2018-10-02T00:00:00"/>
    <s v="Banco de Crédito e Inversiones"/>
    <m/>
    <s v="Banco de Chile"/>
    <x v="3"/>
    <n v="0"/>
    <n v="5000"/>
  </r>
  <r>
    <n v="787318"/>
    <n v="38359"/>
    <n v="171451914"/>
    <x v="4"/>
    <x v="1"/>
    <d v="2018-08-29T12:35:07"/>
    <x v="49"/>
    <d v="2018-09-04T00:00:00"/>
    <s v="Banco de Crédito e Inversiones"/>
    <m/>
    <s v="Banco de Chile"/>
    <x v="3"/>
    <n v="0"/>
    <n v="5000"/>
  </r>
  <r>
    <n v="865587"/>
    <n v="38359"/>
    <n v="171451914"/>
    <x v="4"/>
    <x v="1"/>
    <d v="2018-10-29T12:43:02"/>
    <x v="50"/>
    <d v="2018-11-06T00:00:00"/>
    <s v="Banco de Crédito e Inversiones"/>
    <m/>
    <s v="Banco de Chile"/>
    <x v="3"/>
    <n v="0"/>
    <n v="5000"/>
  </r>
  <r>
    <n v="907718"/>
    <n v="38359"/>
    <n v="171451914"/>
    <x v="4"/>
    <x v="1"/>
    <d v="2018-11-30T17:31:58"/>
    <x v="51"/>
    <d v="2018-12-06T00:00:00"/>
    <s v="Banco de Crédito e Inversiones"/>
    <m/>
    <s v="Banco de Chile"/>
    <x v="3"/>
    <n v="0"/>
    <n v="5000"/>
  </r>
  <r>
    <n v="951799"/>
    <n v="38359"/>
    <n v="171451914"/>
    <x v="4"/>
    <x v="1"/>
    <d v="2018-12-26T12:48:31"/>
    <x v="52"/>
    <d v="2019-01-03T00:00:00"/>
    <s v="Banco de Crédito e Inversiones"/>
    <m/>
    <s v="Banco de Chile"/>
    <x v="3"/>
    <n v="0"/>
    <n v="5000"/>
  </r>
  <r>
    <n v="1046012"/>
    <n v="38359"/>
    <n v="171451914"/>
    <x v="4"/>
    <x v="1"/>
    <d v="2019-02-26T13:13:43"/>
    <x v="31"/>
    <d v="2019-03-04T00:00:00"/>
    <s v="Banco de Crédito e Inversiones"/>
    <m/>
    <s v="Banco de Chile"/>
    <x v="3"/>
    <n v="0"/>
    <n v="5000"/>
  </r>
  <r>
    <n v="998416"/>
    <n v="38359"/>
    <n v="171451914"/>
    <x v="4"/>
    <x v="1"/>
    <d v="2019-01-28T12:23:19"/>
    <x v="30"/>
    <d v="2019-02-04T00:00:00"/>
    <s v="Banco de Crédito e Inversiones"/>
    <m/>
    <s v="Banco de Chile"/>
    <x v="3"/>
    <n v="0"/>
    <n v="5000"/>
  </r>
  <r>
    <n v="1096842"/>
    <n v="38359"/>
    <n v="171451914"/>
    <x v="4"/>
    <x v="1"/>
    <d v="2019-03-26T16:21:03"/>
    <x v="32"/>
    <d v="2019-04-02T00:00:00"/>
    <s v="Banco de Crédito e Inversiones"/>
    <m/>
    <s v="Banco de Chile"/>
    <x v="3"/>
    <n v="0"/>
    <n v="5000"/>
  </r>
  <r>
    <n v="1148352"/>
    <n v="38359"/>
    <n v="171451914"/>
    <x v="4"/>
    <x v="1"/>
    <d v="2019-04-26T12:57:33"/>
    <x v="33"/>
    <d v="2019-05-03T00:00:00"/>
    <s v="Banco de Crédito e Inversiones"/>
    <m/>
    <s v="Banco de Chile"/>
    <x v="3"/>
    <n v="0"/>
    <n v="5000"/>
  </r>
  <r>
    <n v="1201931"/>
    <n v="38359"/>
    <n v="171451914"/>
    <x v="4"/>
    <x v="1"/>
    <d v="2019-05-29T17:32:19"/>
    <x v="53"/>
    <d v="2019-06-04T00:00:00"/>
    <s v="Banco de Crédito e Inversiones"/>
    <m/>
    <s v="Banco de Chile"/>
    <x v="3"/>
    <n v="0"/>
    <n v="5000"/>
  </r>
  <r>
    <n v="1259827"/>
    <n v="38359"/>
    <n v="171451914"/>
    <x v="4"/>
    <x v="1"/>
    <d v="2019-06-26T15:43:10"/>
    <x v="35"/>
    <d v="2019-07-09T00:00:00"/>
    <s v="Banco de Crédito e Inversiones"/>
    <m/>
    <s v="Banco de Chile"/>
    <x v="3"/>
    <n v="0"/>
    <n v="5000"/>
  </r>
  <r>
    <n v="135342"/>
    <n v="38367"/>
    <n v="130496075"/>
    <x v="4"/>
    <x v="1"/>
    <d v="2016-07-15T13:21:50"/>
    <x v="36"/>
    <d v="2016-08-01T00:00:00"/>
    <s v="Banco Santander"/>
    <m/>
    <s v="Banco de Chile"/>
    <x v="3"/>
    <n v="0"/>
    <n v="3000"/>
  </r>
  <r>
    <n v="144185"/>
    <n v="38367"/>
    <n v="130496075"/>
    <x v="4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x v="4"/>
    <x v="1"/>
    <d v="2016-08-26T16:39:45"/>
    <x v="1"/>
    <d v="2016-09-05T00:00:00"/>
    <s v="Banco Santander"/>
    <m/>
    <s v="Banco de Chile"/>
    <x v="3"/>
    <n v="0"/>
    <n v="3000"/>
  </r>
  <r>
    <n v="135343"/>
    <n v="38379"/>
    <n v="72858875"/>
    <x v="4"/>
    <x v="1"/>
    <d v="2016-07-15T13:21:50"/>
    <x v="36"/>
    <d v="2016-07-20T00:00:00"/>
    <s v="Banco Santander"/>
    <m/>
    <s v="Banco de Chile"/>
    <x v="3"/>
    <n v="0"/>
    <n v="5000"/>
  </r>
  <r>
    <n v="155089"/>
    <n v="38379"/>
    <n v="72858875"/>
    <x v="4"/>
    <x v="1"/>
    <d v="2016-08-26T16:39:45"/>
    <x v="1"/>
    <d v="2016-09-05T00:00:00"/>
    <s v="Banco Santander"/>
    <m/>
    <s v="Banco de Chile"/>
    <x v="3"/>
    <n v="0"/>
    <n v="5000"/>
  </r>
  <r>
    <n v="166503"/>
    <n v="38379"/>
    <n v="72858875"/>
    <x v="4"/>
    <x v="1"/>
    <d v="2016-09-29T12:20:47"/>
    <x v="38"/>
    <d v="2016-10-04T00:00:00"/>
    <s v="Banco Santander"/>
    <m/>
    <s v="Banco de Chile"/>
    <x v="3"/>
    <n v="0"/>
    <n v="5000"/>
  </r>
  <r>
    <n v="144186"/>
    <n v="38379"/>
    <n v="72858875"/>
    <x v="4"/>
    <x v="1"/>
    <d v="2016-07-27T15:47:34"/>
    <x v="2"/>
    <d v="2016-08-03T00:00:00"/>
    <s v="Banco Santander"/>
    <m/>
    <s v="Banco de Chile"/>
    <x v="3"/>
    <n v="0"/>
    <n v="5000"/>
  </r>
  <r>
    <n v="178479"/>
    <n v="38379"/>
    <n v="72858875"/>
    <x v="4"/>
    <x v="1"/>
    <d v="2016-10-27T13:35:17"/>
    <x v="37"/>
    <d v="2016-11-08T00:00:00"/>
    <s v="Banco Santander"/>
    <m/>
    <s v="Banco de Chile"/>
    <x v="3"/>
    <n v="0"/>
    <n v="5000"/>
  </r>
  <r>
    <n v="191287"/>
    <n v="38379"/>
    <n v="72858875"/>
    <x v="4"/>
    <x v="1"/>
    <d v="2016-11-29T11:48:53"/>
    <x v="7"/>
    <d v="2016-12-02T00:00:00"/>
    <s v="Banco Santander"/>
    <m/>
    <s v="Banco de Chile"/>
    <x v="3"/>
    <n v="0"/>
    <n v="5000"/>
  </r>
  <r>
    <n v="236810"/>
    <n v="38379"/>
    <n v="72858875"/>
    <x v="4"/>
    <x v="1"/>
    <d v="2017-02-27T12:19:23"/>
    <x v="4"/>
    <d v="2017-03-02T00:00:00"/>
    <s v="Banco Santander"/>
    <m/>
    <s v="Banco de Chile"/>
    <x v="3"/>
    <n v="0"/>
    <n v="5000"/>
  </r>
  <r>
    <n v="220254"/>
    <n v="38379"/>
    <n v="72858875"/>
    <x v="4"/>
    <x v="1"/>
    <d v="2017-01-26T15:39:04"/>
    <x v="5"/>
    <d v="2017-02-02T00:00:00"/>
    <s v="Banco Santander"/>
    <m/>
    <s v="Banco de Chile"/>
    <x v="3"/>
    <n v="0"/>
    <n v="5000"/>
  </r>
  <r>
    <n v="205448"/>
    <n v="38379"/>
    <n v="72858875"/>
    <x v="4"/>
    <x v="1"/>
    <d v="2016-12-29T16:59:06"/>
    <x v="39"/>
    <d v="2017-01-05T00:00:00"/>
    <s v="Banco Santander"/>
    <m/>
    <s v="Banco de Chile"/>
    <x v="3"/>
    <n v="0"/>
    <n v="5000"/>
  </r>
  <r>
    <n v="272369"/>
    <n v="38379"/>
    <n v="72858875"/>
    <x v="4"/>
    <x v="1"/>
    <d v="2017-04-26T15:42:27"/>
    <x v="41"/>
    <d v="2017-05-04T00:00:00"/>
    <s v="Banco Santander"/>
    <m/>
    <s v="Banco de Chile"/>
    <x v="3"/>
    <n v="0"/>
    <n v="5000"/>
  </r>
  <r>
    <n v="295506"/>
    <n v="38379"/>
    <n v="72858875"/>
    <x v="4"/>
    <x v="1"/>
    <d v="2017-05-29T17:25:45"/>
    <x v="8"/>
    <d v="2017-06-06T00:00:00"/>
    <s v="Banco Santander"/>
    <m/>
    <s v="Banco de Chile"/>
    <x v="3"/>
    <n v="0"/>
    <n v="5000"/>
  </r>
  <r>
    <n v="254190"/>
    <n v="38379"/>
    <n v="72858875"/>
    <x v="4"/>
    <x v="1"/>
    <d v="2017-03-28T15:24:43"/>
    <x v="40"/>
    <d v="2017-04-04T00:00:00"/>
    <s v="Banco Santander"/>
    <m/>
    <s v="Banco de Chile"/>
    <x v="3"/>
    <n v="0"/>
    <n v="5000"/>
  </r>
  <r>
    <n v="343104"/>
    <n v="38379"/>
    <n v="72858875"/>
    <x v="4"/>
    <x v="1"/>
    <d v="2017-07-27T16:39:09"/>
    <x v="12"/>
    <d v="2017-08-02T00:00:00"/>
    <s v="Banco Santander"/>
    <m/>
    <s v="Banco de Chile"/>
    <x v="3"/>
    <n v="0"/>
    <n v="5000"/>
  </r>
  <r>
    <n v="318141"/>
    <n v="38379"/>
    <n v="72858875"/>
    <x v="4"/>
    <x v="1"/>
    <d v="2017-06-28T13:07:20"/>
    <x v="42"/>
    <d v="2017-07-04T00:00:00"/>
    <s v="Banco Santander"/>
    <m/>
    <s v="Banco de Chile"/>
    <x v="3"/>
    <n v="0"/>
    <n v="5000"/>
  </r>
  <r>
    <n v="421027"/>
    <n v="38379"/>
    <n v="72858875"/>
    <x v="4"/>
    <x v="1"/>
    <d v="2017-09-27T16:46:45"/>
    <x v="43"/>
    <d v="2017-10-03T00:00:00"/>
    <s v="Banco Santander"/>
    <m/>
    <s v="Banco de Chile"/>
    <x v="3"/>
    <n v="0"/>
    <n v="5000"/>
  </r>
  <r>
    <n v="393739"/>
    <n v="38379"/>
    <n v="72858875"/>
    <x v="4"/>
    <x v="1"/>
    <d v="2017-08-29T20:17:26"/>
    <x v="14"/>
    <d v="2017-09-05T00:00:00"/>
    <s v="Banco Santander"/>
    <m/>
    <s v="Banco de Chile"/>
    <x v="3"/>
    <n v="0"/>
    <n v="5000"/>
  </r>
  <r>
    <n v="450057"/>
    <n v="38379"/>
    <n v="72858875"/>
    <x v="4"/>
    <x v="1"/>
    <d v="2017-10-26T18:53:21"/>
    <x v="44"/>
    <d v="2017-11-06T00:00:00"/>
    <s v="Banco Santander"/>
    <m/>
    <s v="Banco de Chile"/>
    <x v="3"/>
    <n v="0"/>
    <n v="5000"/>
  </r>
  <r>
    <n v="480255"/>
    <n v="38379"/>
    <n v="72858875"/>
    <x v="4"/>
    <x v="1"/>
    <d v="2017-11-28T18:03:10"/>
    <x v="16"/>
    <d v="2017-12-04T00:00:00"/>
    <s v="Banco Santander"/>
    <m/>
    <s v="Banco de Chile"/>
    <x v="3"/>
    <n v="0"/>
    <n v="5000"/>
  </r>
  <r>
    <n v="514239"/>
    <n v="38379"/>
    <n v="72858875"/>
    <x v="4"/>
    <x v="1"/>
    <d v="2017-12-27T13:58:51"/>
    <x v="45"/>
    <d v="2018-01-03T00:00:00"/>
    <s v="Banco Santander"/>
    <m/>
    <s v="Banco de Chile"/>
    <x v="3"/>
    <n v="0"/>
    <n v="5000"/>
  </r>
  <r>
    <n v="546071"/>
    <n v="38379"/>
    <n v="72858875"/>
    <x v="4"/>
    <x v="1"/>
    <d v="2018-01-29T18:37:40"/>
    <x v="18"/>
    <d v="2018-02-02T00:00:00"/>
    <s v="Banco Santander"/>
    <m/>
    <s v="Banco de Chile"/>
    <x v="3"/>
    <n v="0"/>
    <n v="5000"/>
  </r>
  <r>
    <n v="578451"/>
    <n v="38379"/>
    <n v="72858875"/>
    <x v="4"/>
    <x v="1"/>
    <d v="2018-02-27T16:43:36"/>
    <x v="19"/>
    <d v="2018-03-05T00:00:00"/>
    <s v="Banco Santander"/>
    <m/>
    <s v="Banco de Chile"/>
    <x v="3"/>
    <n v="0"/>
    <n v="5000"/>
  </r>
  <r>
    <n v="644885"/>
    <n v="38379"/>
    <n v="72858875"/>
    <x v="4"/>
    <x v="1"/>
    <d v="2018-04-26T13:25:33"/>
    <x v="47"/>
    <d v="2018-05-03T00:00:00"/>
    <s v="Banco Santander"/>
    <m/>
    <s v="Banco de Chile"/>
    <x v="3"/>
    <n v="0"/>
    <n v="5000"/>
  </r>
  <r>
    <n v="611333"/>
    <n v="38379"/>
    <n v="72858875"/>
    <x v="4"/>
    <x v="1"/>
    <d v="2018-03-27T16:59:28"/>
    <x v="46"/>
    <d v="2018-04-03T00:00:00"/>
    <s v="Banco Santander"/>
    <m/>
    <s v="Banco de Chile"/>
    <x v="3"/>
    <n v="0"/>
    <n v="5000"/>
  </r>
  <r>
    <n v="713918"/>
    <n v="38379"/>
    <n v="72858875"/>
    <x v="4"/>
    <x v="1"/>
    <d v="2018-06-27T11:33:55"/>
    <x v="48"/>
    <d v="2018-07-04T00:00:00"/>
    <s v="Banco Santander"/>
    <m/>
    <s v="Banco de Chile"/>
    <x v="3"/>
    <n v="0"/>
    <n v="5000"/>
  </r>
  <r>
    <n v="678854"/>
    <n v="38379"/>
    <n v="72858875"/>
    <x v="4"/>
    <x v="1"/>
    <d v="2018-05-28T18:30:24"/>
    <x v="22"/>
    <d v="2018-06-11T00:00:00"/>
    <s v="Banco Santander"/>
    <m/>
    <s v="Banco de Chile"/>
    <x v="3"/>
    <n v="0"/>
    <n v="5000"/>
  </r>
  <r>
    <n v="750060"/>
    <n v="38379"/>
    <n v="72858875"/>
    <x v="4"/>
    <x v="1"/>
    <d v="2018-07-26T13:31:34"/>
    <x v="24"/>
    <d v="2018-08-02T00:00:00"/>
    <s v="Banco Santander"/>
    <m/>
    <s v="Banco de Chile"/>
    <x v="3"/>
    <n v="0"/>
    <n v="5000"/>
  </r>
  <r>
    <n v="787319"/>
    <n v="38379"/>
    <n v="72858875"/>
    <x v="4"/>
    <x v="1"/>
    <d v="2018-08-29T12:35:07"/>
    <x v="49"/>
    <d v="2018-09-04T00:00:00"/>
    <s v="Banco Santander"/>
    <m/>
    <s v="Banco de Chile"/>
    <x v="3"/>
    <n v="0"/>
    <n v="5000"/>
  </r>
  <r>
    <n v="824765"/>
    <n v="38379"/>
    <n v="72858875"/>
    <x v="4"/>
    <x v="1"/>
    <d v="2018-09-26T17:19:58"/>
    <x v="26"/>
    <d v="2018-10-02T00:00:00"/>
    <s v="Banco Santander"/>
    <m/>
    <s v="Banco de Chile"/>
    <x v="3"/>
    <n v="0"/>
    <n v="5000"/>
  </r>
  <r>
    <n v="865588"/>
    <n v="38379"/>
    <n v="72858875"/>
    <x v="4"/>
    <x v="1"/>
    <d v="2018-10-29T12:43:02"/>
    <x v="50"/>
    <d v="2018-11-06T00:00:00"/>
    <s v="Banco Santander"/>
    <m/>
    <s v="Banco de Chile"/>
    <x v="3"/>
    <n v="0"/>
    <n v="5000"/>
  </r>
  <r>
    <n v="907719"/>
    <n v="38379"/>
    <n v="72858875"/>
    <x v="4"/>
    <x v="1"/>
    <d v="2018-11-30T17:31:58"/>
    <x v="51"/>
    <d v="2018-12-06T00:00:00"/>
    <s v="Banco Santander"/>
    <m/>
    <s v="Banco de Chile"/>
    <x v="3"/>
    <n v="0"/>
    <n v="5000"/>
  </r>
  <r>
    <n v="951800"/>
    <n v="38379"/>
    <n v="72858875"/>
    <x v="4"/>
    <x v="1"/>
    <d v="2018-12-26T12:48:31"/>
    <x v="52"/>
    <d v="2019-01-03T00:00:00"/>
    <s v="Banco Santander"/>
    <m/>
    <s v="Banco de Chile"/>
    <x v="3"/>
    <n v="0"/>
    <n v="5000"/>
  </r>
  <r>
    <n v="998417"/>
    <n v="38379"/>
    <n v="72858875"/>
    <x v="4"/>
    <x v="1"/>
    <d v="2019-01-28T12:23:19"/>
    <x v="30"/>
    <d v="2019-02-04T00:00:00"/>
    <s v="Banco Santander"/>
    <m/>
    <s v="Banco de Chile"/>
    <x v="3"/>
    <n v="0"/>
    <n v="5000"/>
  </r>
  <r>
    <n v="1046013"/>
    <n v="38379"/>
    <n v="72858875"/>
    <x v="4"/>
    <x v="1"/>
    <d v="2019-02-26T13:13:43"/>
    <x v="31"/>
    <d v="2019-03-04T00:00:00"/>
    <s v="Banco Santander"/>
    <m/>
    <s v="Banco de Chile"/>
    <x v="3"/>
    <n v="0"/>
    <n v="5000"/>
  </r>
  <r>
    <n v="1096843"/>
    <n v="38379"/>
    <n v="72858875"/>
    <x v="4"/>
    <x v="1"/>
    <d v="2019-03-26T16:21:03"/>
    <x v="32"/>
    <d v="2019-04-02T00:00:00"/>
    <s v="Banco Santander"/>
    <m/>
    <s v="Banco de Chile"/>
    <x v="3"/>
    <n v="0"/>
    <n v="5000"/>
  </r>
  <r>
    <n v="1148353"/>
    <n v="38379"/>
    <n v="72858875"/>
    <x v="4"/>
    <x v="1"/>
    <d v="2019-04-26T12:57:33"/>
    <x v="33"/>
    <d v="2019-05-03T00:00:00"/>
    <s v="Banco Santander"/>
    <m/>
    <s v="Banco de Chile"/>
    <x v="3"/>
    <n v="0"/>
    <n v="5000"/>
  </r>
  <r>
    <n v="1201932"/>
    <n v="38379"/>
    <n v="72858875"/>
    <x v="4"/>
    <x v="1"/>
    <d v="2019-05-29T17:32:19"/>
    <x v="53"/>
    <d v="2019-06-04T00:00:00"/>
    <s v="Banco Santander"/>
    <m/>
    <s v="Banco de Chile"/>
    <x v="3"/>
    <n v="0"/>
    <n v="5000"/>
  </r>
  <r>
    <n v="1259828"/>
    <n v="38379"/>
    <n v="72858875"/>
    <x v="4"/>
    <x v="1"/>
    <d v="2019-06-26T15:43:10"/>
    <x v="35"/>
    <d v="2019-07-09T00:00:00"/>
    <s v="Banco Santander"/>
    <m/>
    <s v="Banco de Chile"/>
    <x v="3"/>
    <n v="0"/>
    <n v="5000"/>
  </r>
  <r>
    <n v="135344"/>
    <n v="38387"/>
    <n v="176572493"/>
    <x v="4"/>
    <x v="1"/>
    <d v="2016-07-15T13:21:50"/>
    <x v="36"/>
    <d v="2016-07-20T00:00:00"/>
    <s v="Banco Santander"/>
    <m/>
    <s v="Banco de Chile"/>
    <x v="3"/>
    <n v="0"/>
    <n v="5000"/>
  </r>
  <r>
    <n v="191288"/>
    <n v="38387"/>
    <n v="176572493"/>
    <x v="4"/>
    <x v="1"/>
    <d v="2016-11-29T11:48:53"/>
    <x v="7"/>
    <d v="2016-12-02T00:00:00"/>
    <s v="Banco Santander"/>
    <m/>
    <s v="Banco de Chile"/>
    <x v="3"/>
    <n v="0"/>
    <n v="5000"/>
  </r>
  <r>
    <n v="178480"/>
    <n v="38387"/>
    <n v="176572493"/>
    <x v="4"/>
    <x v="1"/>
    <d v="2016-10-27T13:35:17"/>
    <x v="37"/>
    <d v="2016-11-08T00:00:00"/>
    <s v="Banco Santander"/>
    <m/>
    <s v="Banco de Chile"/>
    <x v="3"/>
    <n v="0"/>
    <n v="5000"/>
  </r>
  <r>
    <n v="144187"/>
    <n v="38387"/>
    <n v="176572493"/>
    <x v="4"/>
    <x v="1"/>
    <d v="2016-07-27T15:47:34"/>
    <x v="2"/>
    <d v="2016-08-03T00:00:00"/>
    <s v="Banco Santander"/>
    <m/>
    <s v="Banco de Chile"/>
    <x v="3"/>
    <n v="0"/>
    <n v="5000"/>
  </r>
  <r>
    <n v="166504"/>
    <n v="38387"/>
    <n v="176572493"/>
    <x v="4"/>
    <x v="1"/>
    <d v="2016-09-29T12:20:47"/>
    <x v="38"/>
    <d v="2016-10-04T00:00:00"/>
    <s v="Banco Santander"/>
    <m/>
    <s v="Banco de Chile"/>
    <x v="3"/>
    <n v="0"/>
    <n v="5000"/>
  </r>
  <r>
    <n v="155090"/>
    <n v="38387"/>
    <n v="176572493"/>
    <x v="4"/>
    <x v="1"/>
    <d v="2016-08-26T16:39:45"/>
    <x v="1"/>
    <d v="2016-09-05T00:00:00"/>
    <s v="Banco Santander"/>
    <m/>
    <s v="Banco de Chile"/>
    <x v="3"/>
    <n v="0"/>
    <n v="5000"/>
  </r>
  <r>
    <n v="205449"/>
    <n v="38387"/>
    <n v="176572493"/>
    <x v="4"/>
    <x v="1"/>
    <d v="2016-12-29T16:59:06"/>
    <x v="39"/>
    <d v="2017-01-05T00:00:00"/>
    <s v="Banco Santander"/>
    <m/>
    <s v="Banco de Chile"/>
    <x v="3"/>
    <n v="0"/>
    <n v="5000"/>
  </r>
  <r>
    <n v="220255"/>
    <n v="38387"/>
    <n v="176572493"/>
    <x v="4"/>
    <x v="1"/>
    <d v="2017-01-26T15:39:04"/>
    <x v="5"/>
    <d v="2017-02-02T00:00:00"/>
    <s v="Banco Santander"/>
    <m/>
    <s v="Banco de Chile"/>
    <x v="3"/>
    <n v="0"/>
    <n v="5000"/>
  </r>
  <r>
    <n v="236811"/>
    <n v="38387"/>
    <n v="176572493"/>
    <x v="4"/>
    <x v="1"/>
    <d v="2017-02-27T12:19:23"/>
    <x v="4"/>
    <d v="2017-03-02T00:00:00"/>
    <s v="Banco Santander"/>
    <m/>
    <s v="Banco de Chile"/>
    <x v="3"/>
    <n v="0"/>
    <n v="5000"/>
  </r>
  <r>
    <n v="254191"/>
    <n v="38387"/>
    <n v="176572493"/>
    <x v="4"/>
    <x v="1"/>
    <d v="2017-03-28T15:24:43"/>
    <x v="40"/>
    <d v="2017-04-04T00:00:00"/>
    <s v="Banco Santander"/>
    <m/>
    <s v="Banco de Chile"/>
    <x v="3"/>
    <n v="0"/>
    <n v="5000"/>
  </r>
  <r>
    <n v="295507"/>
    <n v="38387"/>
    <n v="176572493"/>
    <x v="4"/>
    <x v="1"/>
    <d v="2017-05-29T17:25:45"/>
    <x v="8"/>
    <d v="2017-06-06T00:00:00"/>
    <s v="Banco Santander"/>
    <m/>
    <s v="Banco de Chile"/>
    <x v="3"/>
    <n v="0"/>
    <n v="5000"/>
  </r>
  <r>
    <n v="272370"/>
    <n v="38387"/>
    <n v="176572493"/>
    <x v="4"/>
    <x v="1"/>
    <d v="2017-04-26T15:42:27"/>
    <x v="41"/>
    <d v="2017-05-04T00:00:00"/>
    <s v="Banco Santander"/>
    <m/>
    <s v="Banco de Chile"/>
    <x v="3"/>
    <n v="0"/>
    <n v="5000"/>
  </r>
  <r>
    <n v="318142"/>
    <n v="38387"/>
    <n v="176572493"/>
    <x v="4"/>
    <x v="1"/>
    <d v="2017-06-28T13:07:20"/>
    <x v="42"/>
    <d v="2017-07-04T00:00:00"/>
    <s v="Banco Santander"/>
    <m/>
    <s v="Banco de Chile"/>
    <x v="3"/>
    <n v="0"/>
    <n v="5000"/>
  </r>
  <r>
    <n v="343105"/>
    <n v="38387"/>
    <n v="176572493"/>
    <x v="4"/>
    <x v="1"/>
    <d v="2017-07-27T16:39:09"/>
    <x v="12"/>
    <d v="2017-08-02T00:00:00"/>
    <s v="Banco Santander"/>
    <m/>
    <s v="Banco de Chile"/>
    <x v="3"/>
    <n v="0"/>
    <n v="5000"/>
  </r>
  <r>
    <n v="393740"/>
    <n v="38387"/>
    <n v="176572493"/>
    <x v="4"/>
    <x v="1"/>
    <d v="2017-08-29T20:17:26"/>
    <x v="14"/>
    <d v="2017-09-05T00:00:00"/>
    <s v="Banco Santander"/>
    <m/>
    <s v="Banco de Chile"/>
    <x v="3"/>
    <n v="0"/>
    <n v="5000"/>
  </r>
  <r>
    <n v="421028"/>
    <n v="38387"/>
    <n v="176572493"/>
    <x v="4"/>
    <x v="1"/>
    <d v="2017-09-27T16:46:45"/>
    <x v="43"/>
    <d v="2017-10-03T00:00:00"/>
    <s v="Banco Santander"/>
    <m/>
    <s v="Banco de Chile"/>
    <x v="3"/>
    <n v="0"/>
    <n v="5000"/>
  </r>
  <r>
    <n v="480256"/>
    <n v="38387"/>
    <n v="176572493"/>
    <x v="4"/>
    <x v="1"/>
    <d v="2017-11-28T18:03:10"/>
    <x v="16"/>
    <d v="2017-12-04T00:00:00"/>
    <s v="Banco Santander"/>
    <m/>
    <s v="Banco de Chile"/>
    <x v="3"/>
    <n v="0"/>
    <n v="5000"/>
  </r>
  <r>
    <n v="450058"/>
    <n v="38387"/>
    <n v="176572493"/>
    <x v="4"/>
    <x v="1"/>
    <d v="2017-10-26T18:53:21"/>
    <x v="44"/>
    <d v="2017-11-06T00:00:00"/>
    <s v="Banco Santander"/>
    <m/>
    <s v="Banco de Chile"/>
    <x v="3"/>
    <n v="0"/>
    <n v="5000"/>
  </r>
  <r>
    <n v="546072"/>
    <n v="38387"/>
    <n v="176572493"/>
    <x v="4"/>
    <x v="1"/>
    <d v="2018-01-29T18:37:40"/>
    <x v="18"/>
    <d v="2018-02-02T00:00:00"/>
    <s v="Banco Santander"/>
    <m/>
    <s v="Banco de Chile"/>
    <x v="3"/>
    <n v="0"/>
    <n v="5000"/>
  </r>
  <r>
    <n v="514240"/>
    <n v="38387"/>
    <n v="176572493"/>
    <x v="4"/>
    <x v="1"/>
    <d v="2017-12-27T13:58:51"/>
    <x v="45"/>
    <d v="2018-01-03T00:00:00"/>
    <s v="Banco Santander"/>
    <m/>
    <s v="Banco de Chile"/>
    <x v="3"/>
    <n v="0"/>
    <n v="5000"/>
  </r>
  <r>
    <n v="578452"/>
    <n v="38387"/>
    <n v="176572493"/>
    <x v="4"/>
    <x v="1"/>
    <d v="2018-02-27T16:43:36"/>
    <x v="19"/>
    <d v="2018-03-05T00:00:00"/>
    <s v="Banco Santander"/>
    <m/>
    <s v="Banco de Chile"/>
    <x v="3"/>
    <n v="0"/>
    <n v="5000"/>
  </r>
  <r>
    <n v="611334"/>
    <n v="38387"/>
    <n v="176572493"/>
    <x v="4"/>
    <x v="1"/>
    <d v="2018-03-27T16:59:28"/>
    <x v="46"/>
    <d v="2018-04-03T00:00:00"/>
    <s v="Banco Santander"/>
    <m/>
    <s v="Banco de Chile"/>
    <x v="3"/>
    <n v="0"/>
    <n v="5000"/>
  </r>
  <r>
    <n v="644886"/>
    <n v="38387"/>
    <n v="176572493"/>
    <x v="4"/>
    <x v="1"/>
    <d v="2018-04-26T13:25:33"/>
    <x v="47"/>
    <d v="2018-05-03T00:00:00"/>
    <s v="Banco Santander"/>
    <m/>
    <s v="Banco de Chile"/>
    <x v="3"/>
    <n v="0"/>
    <n v="5000"/>
  </r>
  <r>
    <n v="678855"/>
    <n v="38387"/>
    <n v="176572493"/>
    <x v="4"/>
    <x v="1"/>
    <d v="2018-05-28T18:30:24"/>
    <x v="22"/>
    <d v="2018-06-11T00:00:00"/>
    <s v="Banco Santander"/>
    <m/>
    <s v="Banco de Chile"/>
    <x v="3"/>
    <n v="0"/>
    <n v="5000"/>
  </r>
  <r>
    <n v="713919"/>
    <n v="38387"/>
    <n v="176572493"/>
    <x v="4"/>
    <x v="1"/>
    <d v="2018-06-27T11:33:55"/>
    <x v="48"/>
    <d v="2018-07-04T00:00:00"/>
    <s v="Banco Santander"/>
    <m/>
    <s v="Banco de Chile"/>
    <x v="3"/>
    <n v="0"/>
    <n v="5000"/>
  </r>
  <r>
    <n v="750061"/>
    <n v="38387"/>
    <n v="176572493"/>
    <x v="4"/>
    <x v="1"/>
    <d v="2018-07-26T13:31:34"/>
    <x v="24"/>
    <d v="2018-08-02T00:00:00"/>
    <s v="Banco Santander"/>
    <m/>
    <s v="Banco de Chile"/>
    <x v="3"/>
    <n v="0"/>
    <n v="5000"/>
  </r>
  <r>
    <n v="824766"/>
    <n v="38387"/>
    <n v="176572493"/>
    <x v="4"/>
    <x v="1"/>
    <d v="2018-09-26T17:19:58"/>
    <x v="26"/>
    <d v="2018-10-02T00:00:00"/>
    <s v="Banco Santander"/>
    <m/>
    <s v="Banco de Chile"/>
    <x v="3"/>
    <n v="0"/>
    <n v="5000"/>
  </r>
  <r>
    <n v="787320"/>
    <n v="38387"/>
    <n v="176572493"/>
    <x v="4"/>
    <x v="1"/>
    <d v="2018-08-29T12:35:07"/>
    <x v="49"/>
    <d v="2018-09-04T00:00:00"/>
    <s v="Banco Santander"/>
    <m/>
    <s v="Banco de Chile"/>
    <x v="3"/>
    <n v="0"/>
    <n v="5000"/>
  </r>
  <r>
    <n v="865589"/>
    <n v="38387"/>
    <n v="176572493"/>
    <x v="4"/>
    <x v="1"/>
    <d v="2018-10-29T12:43:02"/>
    <x v="50"/>
    <d v="2018-11-06T00:00:00"/>
    <s v="Banco Santander"/>
    <m/>
    <s v="Banco de Chile"/>
    <x v="3"/>
    <n v="0"/>
    <n v="5000"/>
  </r>
  <r>
    <n v="907720"/>
    <n v="38387"/>
    <n v="176572493"/>
    <x v="4"/>
    <x v="1"/>
    <d v="2018-11-30T17:31:58"/>
    <x v="51"/>
    <d v="2018-12-06T00:00:00"/>
    <s v="Banco Santander"/>
    <m/>
    <s v="Banco de Chile"/>
    <x v="3"/>
    <n v="0"/>
    <n v="5000"/>
  </r>
  <r>
    <n v="951801"/>
    <n v="38387"/>
    <n v="176572493"/>
    <x v="4"/>
    <x v="1"/>
    <d v="2018-12-26T12:48:31"/>
    <x v="52"/>
    <d v="2019-01-03T00:00:00"/>
    <s v="Banco Santander"/>
    <m/>
    <s v="Banco de Chile"/>
    <x v="3"/>
    <n v="0"/>
    <n v="5000"/>
  </r>
  <r>
    <n v="1046014"/>
    <n v="38387"/>
    <n v="176572493"/>
    <x v="4"/>
    <x v="1"/>
    <d v="2019-02-26T13:13:43"/>
    <x v="31"/>
    <d v="2019-03-04T00:00:00"/>
    <s v="Banco Santander"/>
    <m/>
    <s v="Banco de Chile"/>
    <x v="3"/>
    <n v="0"/>
    <n v="5000"/>
  </r>
  <r>
    <n v="998418"/>
    <n v="38387"/>
    <n v="176572493"/>
    <x v="4"/>
    <x v="1"/>
    <d v="2019-01-28T12:23:19"/>
    <x v="30"/>
    <d v="2019-02-25T00:00:00"/>
    <s v="Banco Santander"/>
    <m/>
    <s v="Banco de Chile"/>
    <x v="3"/>
    <n v="0"/>
    <n v="5000"/>
  </r>
  <r>
    <n v="1096844"/>
    <n v="38387"/>
    <n v="176572493"/>
    <x v="4"/>
    <x v="1"/>
    <d v="2019-03-26T16:21:03"/>
    <x v="32"/>
    <d v="2019-04-02T00:00:00"/>
    <s v="Banco Santander"/>
    <m/>
    <s v="Banco de Chile"/>
    <x v="3"/>
    <n v="0"/>
    <n v="5000"/>
  </r>
  <r>
    <n v="1148354"/>
    <n v="38387"/>
    <n v="176572493"/>
    <x v="4"/>
    <x v="1"/>
    <d v="2019-04-26T12:57:33"/>
    <x v="33"/>
    <d v="2019-05-13T00:00:00"/>
    <s v="Banco Santander"/>
    <m/>
    <s v="Banco de Chile"/>
    <x v="3"/>
    <n v="0"/>
    <n v="5000"/>
  </r>
  <r>
    <n v="1201933"/>
    <n v="38387"/>
    <n v="176572493"/>
    <x v="4"/>
    <x v="1"/>
    <d v="2019-05-29T17:32:19"/>
    <x v="53"/>
    <d v="2019-06-04T00:00:00"/>
    <s v="Banco Santander"/>
    <m/>
    <s v="Banco de Chile"/>
    <x v="3"/>
    <n v="0"/>
    <n v="5000"/>
  </r>
  <r>
    <n v="1259829"/>
    <n v="38387"/>
    <n v="176572493"/>
    <x v="4"/>
    <x v="1"/>
    <d v="2019-06-26T15:43:10"/>
    <x v="35"/>
    <d v="2019-07-09T00:00:00"/>
    <s v="Banco Santander"/>
    <m/>
    <s v="Banco de Chile"/>
    <x v="3"/>
    <n v="0"/>
    <n v="5000"/>
  </r>
  <r>
    <n v="135384"/>
    <n v="38388"/>
    <n v="106445605"/>
    <x v="4"/>
    <x v="1"/>
    <d v="2016-07-15T13:21:50"/>
    <x v="36"/>
    <d v="2016-07-20T00:00:00"/>
    <s v="Banco Santander"/>
    <m/>
    <s v="Banco de Chile"/>
    <x v="3"/>
    <n v="0"/>
    <n v="5000"/>
  </r>
  <r>
    <n v="191329"/>
    <n v="38388"/>
    <n v="106445605"/>
    <x v="4"/>
    <x v="1"/>
    <d v="2016-11-29T11:48:53"/>
    <x v="7"/>
    <d v="2016-12-02T00:00:00"/>
    <s v="Banco Santander"/>
    <m/>
    <s v="Banco de Chile"/>
    <x v="3"/>
    <n v="0"/>
    <n v="5000"/>
  </r>
  <r>
    <n v="178522"/>
    <n v="38388"/>
    <n v="106445605"/>
    <x v="4"/>
    <x v="1"/>
    <d v="2016-10-27T13:35:17"/>
    <x v="37"/>
    <d v="2016-11-08T00:00:00"/>
    <s v="Banco Santander"/>
    <m/>
    <s v="Banco de Chile"/>
    <x v="3"/>
    <n v="0"/>
    <n v="5000"/>
  </r>
  <r>
    <n v="144230"/>
    <n v="38388"/>
    <n v="106445605"/>
    <x v="4"/>
    <x v="1"/>
    <d v="2016-07-27T15:47:34"/>
    <x v="2"/>
    <d v="2016-08-03T00:00:00"/>
    <s v="Banco Santander"/>
    <m/>
    <s v="Banco de Chile"/>
    <x v="3"/>
    <n v="0"/>
    <n v="5000"/>
  </r>
  <r>
    <n v="166547"/>
    <n v="38388"/>
    <n v="106445605"/>
    <x v="4"/>
    <x v="1"/>
    <d v="2016-09-29T12:20:47"/>
    <x v="38"/>
    <d v="2016-10-04T00:00:00"/>
    <s v="Banco Santander"/>
    <m/>
    <s v="Banco de Chile"/>
    <x v="3"/>
    <n v="0"/>
    <n v="5000"/>
  </r>
  <r>
    <n v="155133"/>
    <n v="38388"/>
    <n v="106445605"/>
    <x v="4"/>
    <x v="1"/>
    <d v="2016-08-26T16:39:45"/>
    <x v="1"/>
    <d v="2016-09-05T00:00:00"/>
    <s v="Banco Santander"/>
    <m/>
    <s v="Banco de Chile"/>
    <x v="3"/>
    <n v="0"/>
    <n v="5000"/>
  </r>
  <r>
    <n v="236851"/>
    <n v="38388"/>
    <n v="106445605"/>
    <x v="4"/>
    <x v="1"/>
    <d v="2017-02-27T12:19:23"/>
    <x v="4"/>
    <d v="2017-03-02T00:00:00"/>
    <s v="Banco Santander"/>
    <m/>
    <s v="Banco de Chile"/>
    <x v="3"/>
    <n v="0"/>
    <n v="5000"/>
  </r>
  <r>
    <n v="220296"/>
    <n v="38388"/>
    <n v="106445605"/>
    <x v="4"/>
    <x v="1"/>
    <d v="2017-01-26T15:39:04"/>
    <x v="5"/>
    <d v="2017-02-02T00:00:00"/>
    <s v="Banco Santander"/>
    <m/>
    <s v="Banco de Chile"/>
    <x v="3"/>
    <n v="0"/>
    <n v="5000"/>
  </r>
  <r>
    <n v="205490"/>
    <n v="38388"/>
    <n v="106445605"/>
    <x v="4"/>
    <x v="1"/>
    <d v="2016-12-29T16:59:06"/>
    <x v="39"/>
    <d v="2017-01-05T00:00:00"/>
    <s v="Banco Santander"/>
    <m/>
    <s v="Banco de Chile"/>
    <x v="3"/>
    <n v="0"/>
    <n v="5000"/>
  </r>
  <r>
    <n v="254231"/>
    <n v="38388"/>
    <n v="106445605"/>
    <x v="4"/>
    <x v="1"/>
    <d v="2017-03-28T15:24:43"/>
    <x v="40"/>
    <d v="2017-04-04T00:00:00"/>
    <s v="Banco Santander"/>
    <m/>
    <s v="Banco de Chile"/>
    <x v="3"/>
    <n v="0"/>
    <n v="5000"/>
  </r>
  <r>
    <n v="295547"/>
    <n v="38388"/>
    <n v="106445605"/>
    <x v="4"/>
    <x v="1"/>
    <d v="2017-05-29T17:25:45"/>
    <x v="8"/>
    <d v="2017-06-06T00:00:00"/>
    <s v="Banco Santander"/>
    <m/>
    <s v="Banco de Chile"/>
    <x v="3"/>
    <n v="0"/>
    <n v="5000"/>
  </r>
  <r>
    <n v="272410"/>
    <n v="38388"/>
    <n v="106445605"/>
    <x v="4"/>
    <x v="1"/>
    <d v="2017-04-26T15:42:27"/>
    <x v="41"/>
    <d v="2017-05-04T00:00:00"/>
    <s v="Banco Santander"/>
    <m/>
    <s v="Banco de Chile"/>
    <x v="3"/>
    <n v="0"/>
    <n v="5000"/>
  </r>
  <r>
    <n v="343144"/>
    <n v="38388"/>
    <n v="106445605"/>
    <x v="4"/>
    <x v="1"/>
    <d v="2017-07-27T16:39:09"/>
    <x v="12"/>
    <d v="2017-08-02T00:00:00"/>
    <s v="Banco Santander"/>
    <m/>
    <s v="Banco de Chile"/>
    <x v="3"/>
    <n v="0"/>
    <n v="5000"/>
  </r>
  <r>
    <n v="318182"/>
    <n v="38388"/>
    <n v="106445605"/>
    <x v="4"/>
    <x v="1"/>
    <d v="2017-06-28T13:07:20"/>
    <x v="42"/>
    <d v="2017-07-04T00:00:00"/>
    <s v="Banco Santander"/>
    <m/>
    <s v="Banco de Chile"/>
    <x v="3"/>
    <n v="0"/>
    <n v="5000"/>
  </r>
  <r>
    <n v="393779"/>
    <n v="38388"/>
    <n v="106445605"/>
    <x v="4"/>
    <x v="1"/>
    <d v="2017-08-29T20:17:26"/>
    <x v="14"/>
    <d v="2017-09-05T00:00:00"/>
    <s v="Banco Santander"/>
    <m/>
    <s v="Banco de Chile"/>
    <x v="3"/>
    <n v="0"/>
    <n v="5000"/>
  </r>
  <r>
    <n v="421066"/>
    <n v="38388"/>
    <n v="106445605"/>
    <x v="4"/>
    <x v="1"/>
    <d v="2017-09-27T16:46:45"/>
    <x v="43"/>
    <d v="2017-10-03T00:00:00"/>
    <s v="Banco Santander"/>
    <m/>
    <s v="Banco de Chile"/>
    <x v="3"/>
    <n v="0"/>
    <n v="5000"/>
  </r>
  <r>
    <n v="480294"/>
    <n v="38388"/>
    <n v="106445605"/>
    <x v="4"/>
    <x v="1"/>
    <d v="2017-11-28T18:03:10"/>
    <x v="16"/>
    <d v="2017-12-04T00:00:00"/>
    <s v="Banco Santander"/>
    <m/>
    <s v="Banco de Chile"/>
    <x v="3"/>
    <n v="0"/>
    <n v="5000"/>
  </r>
  <r>
    <n v="450096"/>
    <n v="38388"/>
    <n v="106445605"/>
    <x v="4"/>
    <x v="1"/>
    <d v="2017-10-26T18:53:21"/>
    <x v="44"/>
    <d v="2017-11-06T00:00:00"/>
    <s v="Banco Santander"/>
    <m/>
    <s v="Banco de Chile"/>
    <x v="3"/>
    <n v="0"/>
    <n v="5000"/>
  </r>
  <r>
    <n v="546110"/>
    <n v="38388"/>
    <n v="106445605"/>
    <x v="4"/>
    <x v="1"/>
    <d v="2018-01-29T18:37:40"/>
    <x v="18"/>
    <d v="2018-02-02T00:00:00"/>
    <s v="Banco Santander"/>
    <m/>
    <s v="Banco de Chile"/>
    <x v="3"/>
    <n v="0"/>
    <n v="5000"/>
  </r>
  <r>
    <n v="514278"/>
    <n v="38388"/>
    <n v="106445605"/>
    <x v="4"/>
    <x v="1"/>
    <d v="2017-12-27T13:58:51"/>
    <x v="45"/>
    <d v="2018-01-03T00:00:00"/>
    <s v="Banco Santander"/>
    <m/>
    <s v="Banco de Chile"/>
    <x v="3"/>
    <n v="0"/>
    <n v="5000"/>
  </r>
  <r>
    <n v="578489"/>
    <n v="38388"/>
    <n v="106445605"/>
    <x v="4"/>
    <x v="1"/>
    <d v="2018-02-27T16:43:36"/>
    <x v="19"/>
    <d v="2018-03-05T00:00:00"/>
    <s v="Banco Santander"/>
    <m/>
    <s v="Banco de Chile"/>
    <x v="3"/>
    <n v="0"/>
    <n v="5000"/>
  </r>
  <r>
    <n v="644921"/>
    <n v="38388"/>
    <n v="106445605"/>
    <x v="4"/>
    <x v="1"/>
    <d v="2018-04-26T13:25:33"/>
    <x v="47"/>
    <d v="2018-05-03T00:00:00"/>
    <s v="Banco Santander"/>
    <m/>
    <s v="Banco de Chile"/>
    <x v="3"/>
    <n v="0"/>
    <n v="5000"/>
  </r>
  <r>
    <n v="611369"/>
    <n v="38388"/>
    <n v="106445605"/>
    <x v="4"/>
    <x v="1"/>
    <d v="2018-03-27T16:59:28"/>
    <x v="46"/>
    <d v="2018-04-03T00:00:00"/>
    <s v="Banco Santander"/>
    <m/>
    <s v="Banco de Chile"/>
    <x v="3"/>
    <n v="0"/>
    <n v="5000"/>
  </r>
  <r>
    <n v="713954"/>
    <n v="38388"/>
    <n v="106445605"/>
    <x v="4"/>
    <x v="1"/>
    <d v="2018-06-27T11:33:55"/>
    <x v="48"/>
    <d v="2018-07-04T00:00:00"/>
    <s v="Banco Santander"/>
    <m/>
    <s v="Banco de Chile"/>
    <x v="3"/>
    <n v="0"/>
    <n v="5000"/>
  </r>
  <r>
    <n v="678890"/>
    <n v="38388"/>
    <n v="106445605"/>
    <x v="4"/>
    <x v="1"/>
    <d v="2018-05-28T18:30:24"/>
    <x v="22"/>
    <d v="2018-06-11T00:00:00"/>
    <s v="Banco Santander"/>
    <m/>
    <s v="Banco de Chile"/>
    <x v="3"/>
    <n v="0"/>
    <n v="5000"/>
  </r>
  <r>
    <n v="750096"/>
    <n v="38388"/>
    <n v="106445605"/>
    <x v="4"/>
    <x v="1"/>
    <d v="2018-07-26T13:31:34"/>
    <x v="24"/>
    <d v="2018-08-02T00:00:00"/>
    <s v="Banco Santander"/>
    <m/>
    <s v="Banco de Chile"/>
    <x v="3"/>
    <n v="0"/>
    <n v="5000"/>
  </r>
  <r>
    <n v="824799"/>
    <n v="38388"/>
    <n v="106445605"/>
    <x v="4"/>
    <x v="1"/>
    <d v="2018-09-26T17:19:58"/>
    <x v="26"/>
    <d v="2018-10-02T00:00:00"/>
    <s v="Banco Santander"/>
    <m/>
    <s v="Banco de Chile"/>
    <x v="3"/>
    <n v="0"/>
    <n v="5000"/>
  </r>
  <r>
    <n v="787354"/>
    <n v="38388"/>
    <n v="106445605"/>
    <x v="4"/>
    <x v="1"/>
    <d v="2018-08-29T12:35:07"/>
    <x v="49"/>
    <d v="2018-09-04T00:00:00"/>
    <s v="Banco Santander"/>
    <m/>
    <s v="Banco de Chile"/>
    <x v="3"/>
    <n v="0"/>
    <n v="5000"/>
  </r>
  <r>
    <n v="865621"/>
    <n v="38388"/>
    <n v="106445605"/>
    <x v="4"/>
    <x v="1"/>
    <d v="2018-10-29T12:43:02"/>
    <x v="50"/>
    <d v="2018-11-06T00:00:00"/>
    <s v="Banco Santander"/>
    <m/>
    <s v="Banco de Chile"/>
    <x v="3"/>
    <n v="0"/>
    <n v="5000"/>
  </r>
  <r>
    <n v="907752"/>
    <n v="38388"/>
    <n v="106445605"/>
    <x v="4"/>
    <x v="1"/>
    <d v="2018-11-30T17:31:58"/>
    <x v="51"/>
    <d v="2018-12-06T00:00:00"/>
    <s v="Banco Santander"/>
    <m/>
    <s v="Banco de Chile"/>
    <x v="3"/>
    <n v="0"/>
    <n v="5000"/>
  </r>
  <r>
    <n v="951833"/>
    <n v="38388"/>
    <n v="106445605"/>
    <x v="4"/>
    <x v="1"/>
    <d v="2018-12-26T12:48:31"/>
    <x v="52"/>
    <d v="2019-01-03T00:00:00"/>
    <s v="Banco Santander"/>
    <m/>
    <s v="Banco de Chile"/>
    <x v="3"/>
    <n v="0"/>
    <n v="5000"/>
  </r>
  <r>
    <n v="1046046"/>
    <n v="38388"/>
    <n v="106445605"/>
    <x v="4"/>
    <x v="1"/>
    <d v="2019-02-26T13:13:43"/>
    <x v="31"/>
    <d v="2019-03-04T00:00:00"/>
    <s v="Banco Santander"/>
    <m/>
    <s v="Banco de Chile"/>
    <x v="3"/>
    <n v="0"/>
    <n v="5000"/>
  </r>
  <r>
    <n v="998450"/>
    <n v="38388"/>
    <n v="106445605"/>
    <x v="4"/>
    <x v="1"/>
    <d v="2019-01-28T12:23:19"/>
    <x v="30"/>
    <d v="2019-02-04T00:00:00"/>
    <s v="Banco Santander"/>
    <m/>
    <s v="Banco de Chile"/>
    <x v="3"/>
    <n v="0"/>
    <n v="5000"/>
  </r>
  <r>
    <n v="1096875"/>
    <n v="38388"/>
    <n v="106445605"/>
    <x v="4"/>
    <x v="1"/>
    <d v="2019-03-26T16:21:03"/>
    <x v="32"/>
    <d v="2019-04-02T00:00:00"/>
    <s v="Banco Santander"/>
    <m/>
    <s v="Banco de Chile"/>
    <x v="3"/>
    <n v="0"/>
    <n v="5000"/>
  </r>
  <r>
    <n v="1148384"/>
    <n v="38388"/>
    <n v="106445605"/>
    <x v="4"/>
    <x v="1"/>
    <d v="2019-04-26T12:57:33"/>
    <x v="33"/>
    <d v="2019-05-03T00:00:00"/>
    <s v="Banco Santander"/>
    <m/>
    <s v="Banco de Chile"/>
    <x v="3"/>
    <n v="0"/>
    <n v="5000"/>
  </r>
  <r>
    <n v="1201963"/>
    <n v="38388"/>
    <n v="106445605"/>
    <x v="4"/>
    <x v="1"/>
    <d v="2019-05-29T17:32:19"/>
    <x v="53"/>
    <d v="2019-06-04T00:00:00"/>
    <s v="Banco Santander"/>
    <m/>
    <s v="Banco de Chile"/>
    <x v="3"/>
    <n v="0"/>
    <n v="5000"/>
  </r>
  <r>
    <n v="1259859"/>
    <n v="38388"/>
    <n v="106445605"/>
    <x v="4"/>
    <x v="1"/>
    <d v="2019-06-26T15:43:10"/>
    <x v="35"/>
    <d v="2019-07-09T00:00:00"/>
    <s v="Banco Santander"/>
    <m/>
    <s v="Banco de Chile"/>
    <x v="3"/>
    <n v="0"/>
    <n v="5000"/>
  </r>
  <r>
    <n v="135416"/>
    <n v="38390"/>
    <n v="163564637"/>
    <x v="4"/>
    <x v="1"/>
    <d v="2016-07-15T13:21:50"/>
    <x v="36"/>
    <d v="2016-07-20T00:00:00"/>
    <s v="Banco Estado"/>
    <m/>
    <s v="Banco de Chile"/>
    <x v="3"/>
    <n v="0"/>
    <n v="3000"/>
  </r>
  <r>
    <n v="144266"/>
    <n v="38390"/>
    <n v="163564637"/>
    <x v="4"/>
    <x v="1"/>
    <d v="2016-07-27T15:47:34"/>
    <x v="2"/>
    <d v="2016-08-03T00:00:00"/>
    <s v="Banco Estado"/>
    <m/>
    <s v="Banco de Chile"/>
    <x v="3"/>
    <n v="0"/>
    <n v="3000"/>
  </r>
  <r>
    <n v="170395"/>
    <n v="38513"/>
    <n v="150587964"/>
    <x v="4"/>
    <x v="0"/>
    <d v="2016-09-29T14:18:20"/>
    <x v="3"/>
    <d v="2016-10-04T00:00:00"/>
    <s v="N/A"/>
    <m/>
    <s v="Banco de Chile"/>
    <x v="0"/>
    <n v="0"/>
    <n v="3000"/>
  </r>
  <r>
    <n v="158047"/>
    <n v="38513"/>
    <n v="150587964"/>
    <x v="4"/>
    <x v="0"/>
    <d v="2016-08-26T16:44:44"/>
    <x v="1"/>
    <d v="2016-09-05T00:00:00"/>
    <s v="N/A"/>
    <m/>
    <s v="Banco de Chile"/>
    <x v="0"/>
    <n v="0"/>
    <n v="3000"/>
  </r>
  <r>
    <n v="182933"/>
    <n v="38513"/>
    <n v="150587964"/>
    <x v="4"/>
    <x v="0"/>
    <d v="2016-10-27T13:36:23"/>
    <x v="0"/>
    <d v="2016-11-08T00:00:00"/>
    <s v="N/A"/>
    <m/>
    <s v="Banco de Chile"/>
    <x v="0"/>
    <n v="0"/>
    <n v="3000"/>
  </r>
  <r>
    <n v="146596"/>
    <n v="38513"/>
    <n v="150587964"/>
    <x v="4"/>
    <x v="0"/>
    <d v="2016-07-27T17:31:49"/>
    <x v="2"/>
    <d v="2016-08-03T00:00:00"/>
    <s v="N/A"/>
    <m/>
    <s v="Banco de Chile"/>
    <x v="0"/>
    <n v="0"/>
    <n v="3000"/>
  </r>
  <r>
    <n v="196708"/>
    <n v="38513"/>
    <n v="150587964"/>
    <x v="4"/>
    <x v="0"/>
    <d v="2016-11-29T12:15:21"/>
    <x v="7"/>
    <d v="2016-12-02T00:00:00"/>
    <s v="N/A"/>
    <m/>
    <s v="Banco de Chile"/>
    <x v="0"/>
    <n v="0"/>
    <n v="3000"/>
  </r>
  <r>
    <n v="211694"/>
    <n v="38513"/>
    <n v="150587964"/>
    <x v="4"/>
    <x v="0"/>
    <d v="2016-12-29T17:00:06"/>
    <x v="6"/>
    <d v="2017-01-05T00:00:00"/>
    <s v="N/A"/>
    <m/>
    <s v="Banco de Chile"/>
    <x v="0"/>
    <n v="0"/>
    <n v="3000"/>
  </r>
  <r>
    <n v="227383"/>
    <n v="38513"/>
    <n v="150587964"/>
    <x v="4"/>
    <x v="0"/>
    <d v="2017-01-26T15:42:46"/>
    <x v="5"/>
    <d v="2017-02-02T00:00:00"/>
    <s v="N/A"/>
    <m/>
    <s v="Banco de Chile"/>
    <x v="0"/>
    <n v="0"/>
    <n v="3000"/>
  </r>
  <r>
    <n v="245396"/>
    <n v="38513"/>
    <n v="150587964"/>
    <x v="4"/>
    <x v="0"/>
    <d v="2017-02-27T12:21:12"/>
    <x v="4"/>
    <d v="2017-03-02T00:00:00"/>
    <s v="N/A"/>
    <m/>
    <s v="Banco de Chile"/>
    <x v="0"/>
    <n v="0"/>
    <n v="3000"/>
  </r>
  <r>
    <n v="283672"/>
    <n v="38513"/>
    <n v="150587964"/>
    <x v="4"/>
    <x v="0"/>
    <d v="2017-04-26T15:45:17"/>
    <x v="10"/>
    <d v="2017-05-04T00:00:00"/>
    <s v="N/A"/>
    <m/>
    <s v="Banco de Chile"/>
    <x v="0"/>
    <n v="0"/>
    <n v="3000"/>
  </r>
  <r>
    <n v="263997"/>
    <n v="38513"/>
    <n v="150587964"/>
    <x v="4"/>
    <x v="0"/>
    <d v="2017-03-28T15:29:12"/>
    <x v="9"/>
    <d v="2017-04-04T00:00:00"/>
    <s v="N/A"/>
    <m/>
    <s v="Banco de Chile"/>
    <x v="0"/>
    <n v="0"/>
    <n v="3000"/>
  </r>
  <r>
    <n v="287390"/>
    <n v="38513"/>
    <n v="150587964"/>
    <x v="4"/>
    <x v="0"/>
    <d v="2017-05-29T17:17:41"/>
    <x v="8"/>
    <d v="2017-06-06T00:00:00"/>
    <s v="N/A"/>
    <m/>
    <s v="Banco de Chile"/>
    <x v="0"/>
    <n v="0"/>
    <n v="3000"/>
  </r>
  <r>
    <n v="360181"/>
    <n v="38513"/>
    <n v="150587964"/>
    <x v="4"/>
    <x v="0"/>
    <d v="2017-07-27T17:19:05"/>
    <x v="12"/>
    <d v="2017-08-24T00:00:00"/>
    <s v="N/A"/>
    <m/>
    <s v="Banco de Chile"/>
    <x v="1"/>
    <s v="TARJETA BLOQUEADA, REINTENTE"/>
    <n v="3000"/>
  </r>
  <r>
    <n v="333609"/>
    <n v="38513"/>
    <n v="150587964"/>
    <x v="4"/>
    <x v="0"/>
    <d v="2017-06-28T13:25:35"/>
    <x v="11"/>
    <d v="2017-07-20T00:00:00"/>
    <s v="N/A"/>
    <m/>
    <s v="Banco de Chile"/>
    <x v="1"/>
    <s v="TARJETA BLOQUEADA, REINTENTE"/>
    <n v="3000"/>
  </r>
  <r>
    <n v="440430"/>
    <n v="38513"/>
    <n v="150587964"/>
    <x v="4"/>
    <x v="0"/>
    <d v="2017-09-27T17:31:09"/>
    <x v="13"/>
    <d v="2017-10-20T00:00:00"/>
    <s v="N/A"/>
    <m/>
    <s v="Banco de Chile"/>
    <x v="1"/>
    <s v="TARJETA BLOQUEADA, REINTENTE"/>
    <n v="3000"/>
  </r>
  <r>
    <n v="412109"/>
    <n v="38513"/>
    <n v="150587964"/>
    <x v="4"/>
    <x v="0"/>
    <d v="2017-08-30T13:21:26"/>
    <x v="14"/>
    <d v="2017-09-25T00:00:00"/>
    <s v="N/A"/>
    <m/>
    <s v="Banco de Chile"/>
    <x v="1"/>
    <s v="TARJETA BLOQUEADA, REINTENTE"/>
    <n v="3000"/>
  </r>
  <r>
    <n v="470856"/>
    <n v="38513"/>
    <n v="150587964"/>
    <x v="4"/>
    <x v="0"/>
    <d v="2017-10-26T19:09:57"/>
    <x v="15"/>
    <d v="2017-11-21T00:00:00"/>
    <s v="N/A"/>
    <m/>
    <s v="Banco de Chile"/>
    <x v="1"/>
    <s v="TARJETA BLOQUEADA, REINTENTE"/>
    <n v="3000"/>
  </r>
  <r>
    <n v="502384"/>
    <n v="38513"/>
    <n v="150587964"/>
    <x v="4"/>
    <x v="0"/>
    <d v="2017-11-28T18:03:56"/>
    <x v="16"/>
    <d v="2017-12-04T00:00:00"/>
    <s v="N/A"/>
    <m/>
    <s v="Banco de Chile"/>
    <x v="1"/>
    <s v="TARJETA BLOQUEADA, REINTENTE"/>
    <n v="3000"/>
  </r>
  <r>
    <n v="537168"/>
    <n v="38513"/>
    <n v="150587964"/>
    <x v="4"/>
    <x v="0"/>
    <d v="2017-12-27T14:00:24"/>
    <x v="17"/>
    <d v="2018-01-22T00:00:00"/>
    <s v="N/A"/>
    <m/>
    <s v="Banco de Chile"/>
    <x v="1"/>
    <s v="TARJETA BLOQUEADA, REINTENTE"/>
    <n v="3000"/>
  </r>
  <r>
    <n v="569634"/>
    <n v="38513"/>
    <n v="150587964"/>
    <x v="4"/>
    <x v="0"/>
    <d v="2018-01-30T15:51:05"/>
    <x v="18"/>
    <d v="2018-02-16T00:00:00"/>
    <s v="N/A"/>
    <m/>
    <s v="Banco de Chile"/>
    <x v="1"/>
    <s v="TARJETA BLOQUEADA, REINTENTE"/>
    <n v="3000"/>
  </r>
  <r>
    <n v="602934"/>
    <n v="38513"/>
    <n v="150587964"/>
    <x v="4"/>
    <x v="0"/>
    <d v="2018-02-27T16:44:50"/>
    <x v="19"/>
    <d v="2018-03-21T00:00:00"/>
    <s v="N/A"/>
    <m/>
    <s v="Banco de Chile"/>
    <x v="1"/>
    <s v="TARJETA BLOQUEADA, REINTENTE"/>
    <n v="3000"/>
  </r>
  <r>
    <n v="636420"/>
    <n v="38513"/>
    <n v="150587964"/>
    <x v="4"/>
    <x v="0"/>
    <d v="2018-03-28T13:57:45"/>
    <x v="20"/>
    <d v="2018-04-20T00:00:00"/>
    <s v="N/A"/>
    <m/>
    <s v="Banco de Chile"/>
    <x v="1"/>
    <s v="TARJETA BLOQUEADA, REINTENTE"/>
    <n v="3000"/>
  </r>
  <r>
    <n v="705149"/>
    <n v="38513"/>
    <n v="150587964"/>
    <x v="4"/>
    <x v="0"/>
    <d v="2018-05-28T18:31:26"/>
    <x v="22"/>
    <d v="2018-06-18T00:00:00"/>
    <s v="N/A"/>
    <m/>
    <s v="Banco de Chile"/>
    <x v="1"/>
    <s v="TARJETA BLOQUEADA, REINTENTE"/>
    <n v="3000"/>
  </r>
  <r>
    <n v="670497"/>
    <n v="38513"/>
    <n v="150587964"/>
    <x v="4"/>
    <x v="0"/>
    <d v="2018-04-27T12:15:49"/>
    <x v="21"/>
    <d v="2018-05-16T00:00:00"/>
    <s v="N/A"/>
    <m/>
    <s v="Banco de Chile"/>
    <x v="1"/>
    <s v="TARJETA BLOQUEADA, REINTENTE"/>
    <n v="3000"/>
  </r>
  <r>
    <n v="740646"/>
    <n v="38513"/>
    <n v="150587964"/>
    <x v="4"/>
    <x v="0"/>
    <d v="2018-06-27T11:44:38"/>
    <x v="23"/>
    <d v="2018-07-19T00:00:00"/>
    <s v="N/A"/>
    <m/>
    <s v="Banco de Chile"/>
    <x v="1"/>
    <s v="TARJETA BLOQUEADA, REINTENTE"/>
    <n v="3000"/>
  </r>
  <r>
    <n v="816788"/>
    <n v="38513"/>
    <n v="150587964"/>
    <x v="4"/>
    <x v="0"/>
    <d v="2018-08-29T12:49:22"/>
    <x v="25"/>
    <d v="2018-09-04T00:00:00"/>
    <s v="N/A"/>
    <m/>
    <s v="Banco de Chile"/>
    <x v="1"/>
    <s v="TARJETA BLOQUEADA, REINTENTE"/>
    <n v="3000"/>
  </r>
  <r>
    <n v="778138"/>
    <n v="38513"/>
    <n v="150587964"/>
    <x v="4"/>
    <x v="0"/>
    <d v="2018-07-26T13:32:08"/>
    <x v="24"/>
    <d v="2018-08-20T00:00:00"/>
    <s v="N/A"/>
    <m/>
    <s v="Banco de Chile"/>
    <x v="1"/>
    <s v="TARJETA BLOQUEADA, REINTENTE"/>
    <n v="3000"/>
  </r>
  <r>
    <n v="855256"/>
    <n v="38513"/>
    <n v="150587964"/>
    <x v="4"/>
    <x v="0"/>
    <d v="2018-09-26T17:20:34"/>
    <x v="26"/>
    <d v="2018-10-23T00:00:00"/>
    <s v="N/A"/>
    <m/>
    <s v="Banco de Chile"/>
    <x v="1"/>
    <s v="TARJETA BLOQUEADA, REINTENTE"/>
    <n v="3000"/>
  </r>
  <r>
    <n v="899528"/>
    <n v="38513"/>
    <n v="150587964"/>
    <x v="4"/>
    <x v="0"/>
    <d v="2018-10-29T12:44:01"/>
    <x v="27"/>
    <d v="2018-11-22T00:00:00"/>
    <s v="N/A"/>
    <m/>
    <s v="Banco de Chile"/>
    <x v="1"/>
    <s v="TARJETA BLOQUEADA, REINTENTE"/>
    <n v="3000"/>
  </r>
  <r>
    <n v="988842"/>
    <n v="38513"/>
    <n v="150587964"/>
    <x v="4"/>
    <x v="0"/>
    <d v="2018-12-26T12:49:24"/>
    <x v="29"/>
    <d v="2019-01-14T00:00:00"/>
    <s v="N/A"/>
    <m/>
    <s v="Banco de Chile"/>
    <x v="1"/>
    <s v="TARJETA BLOQUEADA, REINTENTE"/>
    <n v="3000"/>
  </r>
  <r>
    <n v="943000"/>
    <n v="38513"/>
    <n v="150587964"/>
    <x v="4"/>
    <x v="0"/>
    <d v="2018-11-30T17:33:23"/>
    <x v="28"/>
    <d v="2018-12-20T00:00:00"/>
    <s v="N/A"/>
    <m/>
    <s v="Banco de Chile"/>
    <x v="1"/>
    <s v="TARJETA BLOQUEADA, REINTENTE"/>
    <n v="3000"/>
  </r>
  <r>
    <n v="1036898"/>
    <n v="38513"/>
    <n v="150587964"/>
    <x v="4"/>
    <x v="0"/>
    <d v="2019-01-28T12:24:18"/>
    <x v="30"/>
    <d v="2019-02-19T00:00:00"/>
    <s v="N/A"/>
    <m/>
    <s v="Banco de Chile"/>
    <x v="1"/>
    <s v="TARJETA BLOQUEADA, REINTENTE"/>
    <n v="3000"/>
  </r>
  <r>
    <n v="1086366"/>
    <n v="38513"/>
    <n v="150587964"/>
    <x v="4"/>
    <x v="0"/>
    <d v="2019-02-26T13:14:22"/>
    <x v="31"/>
    <d v="2019-03-20T00:00:00"/>
    <s v="N/A"/>
    <m/>
    <s v="Banco de Chile"/>
    <x v="1"/>
    <s v="TARJETA BLOQUEADA, REINTENTE"/>
    <n v="3000"/>
  </r>
  <r>
    <n v="1139046"/>
    <n v="38513"/>
    <n v="150587964"/>
    <x v="4"/>
    <x v="0"/>
    <d v="2019-03-26T16:22:31"/>
    <x v="32"/>
    <d v="2019-04-17T00:00:00"/>
    <s v="N/A"/>
    <m/>
    <s v="Banco de Chile"/>
    <x v="1"/>
    <s v="TARJETA BLOQUEADA, REINTENTE"/>
    <n v="3000"/>
  </r>
  <r>
    <n v="1193097"/>
    <n v="38513"/>
    <n v="150587964"/>
    <x v="4"/>
    <x v="0"/>
    <d v="2019-04-26T12:58:12"/>
    <x v="33"/>
    <d v="2019-05-03T00:00:00"/>
    <s v="N/A"/>
    <m/>
    <s v="Banco de Chile"/>
    <x v="1"/>
    <s v="TARJETA BLOQUEADA, REINTENTE"/>
    <n v="3000"/>
  </r>
  <r>
    <n v="1251595"/>
    <n v="38513"/>
    <n v="150587964"/>
    <x v="4"/>
    <x v="0"/>
    <d v="2019-06-26T15:34:24"/>
    <x v="35"/>
    <d v="2019-07-22T00:00:00"/>
    <s v="N/A"/>
    <m/>
    <s v="Banco de Chile"/>
    <x v="1"/>
    <s v="TARJETA BLOQUEADA, REINTENTE"/>
    <n v="3000"/>
  </r>
  <r>
    <n v="1247519"/>
    <n v="38513"/>
    <n v="150587964"/>
    <x v="4"/>
    <x v="0"/>
    <d v="2019-05-29T17:36:03"/>
    <x v="34"/>
    <d v="2019-06-04T00:00:00"/>
    <s v="N/A"/>
    <m/>
    <s v="Banco de Chile"/>
    <x v="1"/>
    <s v="TARJETA BLOQUEADA, REINTENTE"/>
    <n v="3000"/>
  </r>
  <r>
    <n v="133558"/>
    <n v="38522"/>
    <n v="81013993"/>
    <x v="1"/>
    <x v="1"/>
    <d v="2016-06-28T15:48:39"/>
    <x v="54"/>
    <d v="2016-07-28T00:00:00"/>
    <s v="Banco Chile"/>
    <m/>
    <s v="Banco de Chile"/>
    <x v="5"/>
    <n v="3"/>
    <n v="10000"/>
  </r>
  <r>
    <n v="191339"/>
    <n v="38522"/>
    <n v="81013993"/>
    <x v="1"/>
    <x v="1"/>
    <d v="2016-11-29T11:48:53"/>
    <x v="7"/>
    <d v="2016-12-13T00:00:00"/>
    <s v="Banco Chile"/>
    <m/>
    <s v="Banco de Chile"/>
    <x v="3"/>
    <n v="0"/>
    <n v="10000"/>
  </r>
  <r>
    <n v="178532"/>
    <n v="38522"/>
    <n v="81013993"/>
    <x v="1"/>
    <x v="1"/>
    <d v="2016-10-27T13:35:17"/>
    <x v="37"/>
    <d v="2016-11-29T00:00:00"/>
    <s v="Banco Chile"/>
    <m/>
    <s v="Banco de Chile"/>
    <x v="3"/>
    <n v="0"/>
    <n v="10000"/>
  </r>
  <r>
    <n v="144240"/>
    <n v="38522"/>
    <n v="81013993"/>
    <x v="1"/>
    <x v="1"/>
    <d v="2016-07-27T15:47:34"/>
    <x v="2"/>
    <d v="2016-09-07T00:00:00"/>
    <s v="Banco Chile"/>
    <m/>
    <s v="Banco de Chile"/>
    <x v="5"/>
    <n v="3"/>
    <n v="10000"/>
  </r>
  <r>
    <n v="166557"/>
    <n v="38522"/>
    <n v="81013993"/>
    <x v="1"/>
    <x v="1"/>
    <d v="2016-09-29T12:20:47"/>
    <x v="38"/>
    <d v="2016-11-02T00:00:00"/>
    <s v="Banco Chile"/>
    <m/>
    <s v="Banco de Chile"/>
    <x v="3"/>
    <n v="0"/>
    <n v="10000"/>
  </r>
  <r>
    <n v="155143"/>
    <n v="38522"/>
    <n v="81013993"/>
    <x v="1"/>
    <x v="1"/>
    <d v="2016-08-26T16:39:45"/>
    <x v="1"/>
    <d v="2016-10-04T00:00:00"/>
    <s v="Banco Chile"/>
    <m/>
    <s v="Banco de Chile"/>
    <x v="5"/>
    <n v="3"/>
    <n v="10000"/>
  </r>
  <r>
    <n v="236861"/>
    <n v="38522"/>
    <n v="81013993"/>
    <x v="1"/>
    <x v="1"/>
    <d v="2017-02-27T12:19:23"/>
    <x v="4"/>
    <d v="2017-03-02T00:00:00"/>
    <s v="Banco Chile"/>
    <m/>
    <s v="Banco de Chile"/>
    <x v="3"/>
    <n v="0"/>
    <n v="10000"/>
  </r>
  <r>
    <n v="220306"/>
    <n v="38522"/>
    <n v="81013993"/>
    <x v="1"/>
    <x v="1"/>
    <d v="2017-01-26T15:39:04"/>
    <x v="5"/>
    <d v="2017-02-02T00:00:00"/>
    <s v="Banco Chile"/>
    <m/>
    <s v="Banco de Chile"/>
    <x v="3"/>
    <n v="0"/>
    <n v="10000"/>
  </r>
  <r>
    <n v="205500"/>
    <n v="38522"/>
    <n v="81013993"/>
    <x v="1"/>
    <x v="1"/>
    <d v="2016-12-29T16:59:06"/>
    <x v="39"/>
    <d v="2017-01-31T00:00:00"/>
    <s v="Banco Chile"/>
    <m/>
    <s v="Banco de Chile"/>
    <x v="5"/>
    <n v="3"/>
    <n v="10000"/>
  </r>
  <r>
    <n v="254241"/>
    <n v="38522"/>
    <n v="81013993"/>
    <x v="1"/>
    <x v="1"/>
    <d v="2017-03-28T15:24:43"/>
    <x v="40"/>
    <d v="2017-04-20T00:00:00"/>
    <s v="Banco Chile"/>
    <m/>
    <s v="Banco de Chile"/>
    <x v="3"/>
    <n v="0"/>
    <n v="10000"/>
  </r>
  <r>
    <n v="295557"/>
    <n v="38522"/>
    <n v="81013993"/>
    <x v="1"/>
    <x v="1"/>
    <d v="2017-05-29T17:25:45"/>
    <x v="8"/>
    <d v="2017-07-04T00:00:00"/>
    <s v="Banco Chile"/>
    <m/>
    <s v="Banco de Chile"/>
    <x v="3"/>
    <n v="0"/>
    <n v="10000"/>
  </r>
  <r>
    <n v="272420"/>
    <n v="38522"/>
    <n v="81013993"/>
    <x v="1"/>
    <x v="1"/>
    <d v="2017-04-26T15:42:27"/>
    <x v="41"/>
    <d v="2017-06-06T00:00:00"/>
    <s v="Banco Chile"/>
    <m/>
    <s v="Banco de Chile"/>
    <x v="3"/>
    <n v="0"/>
    <n v="10000"/>
  </r>
  <r>
    <n v="343154"/>
    <n v="38522"/>
    <n v="81013993"/>
    <x v="1"/>
    <x v="1"/>
    <d v="2017-07-27T16:39:09"/>
    <x v="12"/>
    <d v="2017-09-04T00:00:00"/>
    <s v="Banco Chile"/>
    <m/>
    <s v="Banco de Chile"/>
    <x v="5"/>
    <n v="3"/>
    <n v="10000"/>
  </r>
  <r>
    <n v="318192"/>
    <n v="38522"/>
    <n v="81013993"/>
    <x v="1"/>
    <x v="1"/>
    <d v="2017-06-28T13:07:20"/>
    <x v="42"/>
    <d v="2017-07-04T00:00:00"/>
    <s v="Banco Chile"/>
    <m/>
    <s v="Banco de Chile"/>
    <x v="3"/>
    <n v="0"/>
    <n v="10000"/>
  </r>
  <r>
    <n v="393789"/>
    <n v="38522"/>
    <n v="81013993"/>
    <x v="1"/>
    <x v="1"/>
    <d v="2017-08-29T20:17:26"/>
    <x v="14"/>
    <d v="2017-09-05T00:00:00"/>
    <s v="Banco Chile"/>
    <m/>
    <s v="Banco de Chile"/>
    <x v="3"/>
    <n v="0"/>
    <n v="10000"/>
  </r>
  <r>
    <n v="421076"/>
    <n v="38522"/>
    <n v="81013993"/>
    <x v="1"/>
    <x v="1"/>
    <d v="2017-09-27T16:46:45"/>
    <x v="43"/>
    <d v="2017-10-03T00:00:00"/>
    <s v="Banco Chile"/>
    <m/>
    <s v="Banco de Chile"/>
    <x v="3"/>
    <n v="0"/>
    <n v="10000"/>
  </r>
  <r>
    <n v="480303"/>
    <n v="38522"/>
    <n v="81013993"/>
    <x v="1"/>
    <x v="1"/>
    <d v="2017-11-28T18:03:10"/>
    <x v="16"/>
    <d v="2017-12-04T00:00:00"/>
    <s v="Banco Chile"/>
    <m/>
    <s v="Banco de Chile"/>
    <x v="3"/>
    <n v="0"/>
    <n v="10000"/>
  </r>
  <r>
    <n v="450106"/>
    <n v="38522"/>
    <n v="81013993"/>
    <x v="1"/>
    <x v="1"/>
    <d v="2017-10-26T18:53:21"/>
    <x v="44"/>
    <d v="2017-11-21T00:00:00"/>
    <s v="Banco Chile"/>
    <m/>
    <s v="Banco de Chile"/>
    <x v="3"/>
    <n v="0"/>
    <n v="10000"/>
  </r>
  <r>
    <n v="514287"/>
    <n v="38522"/>
    <n v="81013993"/>
    <x v="1"/>
    <x v="1"/>
    <d v="2017-12-27T13:58:51"/>
    <x v="45"/>
    <d v="2018-01-29T00:00:00"/>
    <s v="Banco Chile"/>
    <m/>
    <s v="Banco de Chile"/>
    <x v="3"/>
    <n v="0"/>
    <n v="10000"/>
  </r>
  <r>
    <n v="546119"/>
    <n v="38522"/>
    <n v="81013993"/>
    <x v="1"/>
    <x v="1"/>
    <d v="2018-01-29T18:37:40"/>
    <x v="18"/>
    <d v="2018-02-02T00:00:00"/>
    <s v="Banco Chile"/>
    <m/>
    <s v="Banco de Chile"/>
    <x v="3"/>
    <n v="0"/>
    <n v="10000"/>
  </r>
  <r>
    <n v="578498"/>
    <n v="38522"/>
    <n v="81013993"/>
    <x v="1"/>
    <x v="1"/>
    <d v="2018-02-27T16:43:36"/>
    <x v="19"/>
    <d v="2018-03-05T00:00:00"/>
    <s v="Banco Chile"/>
    <m/>
    <s v="Banco de Chile"/>
    <x v="3"/>
    <n v="0"/>
    <n v="10000"/>
  </r>
  <r>
    <n v="611378"/>
    <n v="38522"/>
    <n v="81013993"/>
    <x v="1"/>
    <x v="1"/>
    <d v="2018-03-27T16:59:28"/>
    <x v="46"/>
    <d v="2018-04-03T00:00:00"/>
    <s v="Banco Chile"/>
    <m/>
    <s v="Banco de Chile"/>
    <x v="3"/>
    <n v="0"/>
    <n v="10000"/>
  </r>
  <r>
    <n v="644930"/>
    <n v="38522"/>
    <n v="81013993"/>
    <x v="1"/>
    <x v="1"/>
    <d v="2018-04-26T13:25:33"/>
    <x v="47"/>
    <d v="2018-05-03T00:00:00"/>
    <s v="Banco Chile"/>
    <m/>
    <s v="Banco de Chile"/>
    <x v="3"/>
    <n v="0"/>
    <n v="10000"/>
  </r>
  <r>
    <n v="678899"/>
    <n v="38522"/>
    <n v="81013993"/>
    <x v="1"/>
    <x v="1"/>
    <d v="2018-05-28T18:30:24"/>
    <x v="22"/>
    <d v="2018-06-11T00:00:00"/>
    <s v="Banco Chile"/>
    <m/>
    <s v="Banco de Chile"/>
    <x v="3"/>
    <n v="0"/>
    <n v="10000"/>
  </r>
  <r>
    <n v="713963"/>
    <n v="38522"/>
    <n v="81013993"/>
    <x v="1"/>
    <x v="1"/>
    <d v="2018-06-27T11:33:55"/>
    <x v="48"/>
    <d v="2018-07-04T00:00:00"/>
    <s v="Banco Chile"/>
    <m/>
    <s v="Banco de Chile"/>
    <x v="3"/>
    <n v="0"/>
    <n v="10000"/>
  </r>
  <r>
    <n v="750105"/>
    <n v="38522"/>
    <n v="81013993"/>
    <x v="1"/>
    <x v="1"/>
    <d v="2018-07-26T13:31:34"/>
    <x v="24"/>
    <d v="2018-08-02T00:00:00"/>
    <s v="Banco Chile"/>
    <m/>
    <s v="Banco de Chile"/>
    <x v="3"/>
    <n v="0"/>
    <n v="10000"/>
  </r>
  <r>
    <n v="787363"/>
    <n v="38522"/>
    <n v="81013993"/>
    <x v="1"/>
    <x v="1"/>
    <d v="2018-08-29T12:35:07"/>
    <x v="49"/>
    <d v="2018-09-04T00:00:00"/>
    <s v="Banco Chile"/>
    <m/>
    <s v="Banco de Chile"/>
    <x v="3"/>
    <n v="0"/>
    <n v="10000"/>
  </r>
  <r>
    <n v="824808"/>
    <n v="38522"/>
    <n v="81013993"/>
    <x v="1"/>
    <x v="1"/>
    <d v="2018-09-26T17:19:58"/>
    <x v="26"/>
    <d v="2018-10-29T00:00:00"/>
    <s v="Banco Chile"/>
    <m/>
    <s v="Banco de Chile"/>
    <x v="5"/>
    <n v="3"/>
    <n v="10000"/>
  </r>
  <r>
    <n v="865630"/>
    <n v="38522"/>
    <n v="81013993"/>
    <x v="1"/>
    <x v="1"/>
    <d v="2018-10-29T12:43:02"/>
    <x v="50"/>
    <d v="2018-11-06T00:00:00"/>
    <s v="Banco Chile"/>
    <m/>
    <s v="Banco de Chile"/>
    <x v="3"/>
    <n v="0"/>
    <n v="10000"/>
  </r>
  <r>
    <n v="907761"/>
    <n v="38522"/>
    <n v="81013993"/>
    <x v="1"/>
    <x v="1"/>
    <d v="2018-11-30T17:31:58"/>
    <x v="51"/>
    <d v="2018-12-24T00:00:00"/>
    <s v="Banco Chile"/>
    <m/>
    <s v="Banco de Chile"/>
    <x v="5"/>
    <n v="3"/>
    <n v="10000"/>
  </r>
  <r>
    <n v="951842"/>
    <n v="38522"/>
    <n v="81013993"/>
    <x v="1"/>
    <x v="1"/>
    <d v="2018-12-26T12:48:31"/>
    <x v="52"/>
    <d v="2019-01-28T00:00:00"/>
    <s v="Banco Chile"/>
    <m/>
    <s v="Banco de Chile"/>
    <x v="5"/>
    <n v="3"/>
    <n v="10000"/>
  </r>
  <r>
    <n v="998459"/>
    <n v="38522"/>
    <n v="81013993"/>
    <x v="1"/>
    <x v="1"/>
    <d v="2019-01-28T12:23:19"/>
    <x v="30"/>
    <d v="2019-02-04T00:00:00"/>
    <s v="Banco Chile"/>
    <m/>
    <s v="Banco de Chile"/>
    <x v="3"/>
    <n v="0"/>
    <n v="10000"/>
  </r>
  <r>
    <n v="1046055"/>
    <n v="38522"/>
    <n v="81013993"/>
    <x v="1"/>
    <x v="1"/>
    <d v="2019-02-26T13:13:43"/>
    <x v="31"/>
    <d v="2019-03-20T00:00:00"/>
    <s v="Banco Chile"/>
    <m/>
    <s v="Banco de Chile"/>
    <x v="3"/>
    <n v="0"/>
    <n v="10000"/>
  </r>
  <r>
    <n v="1096884"/>
    <n v="38522"/>
    <n v="81013993"/>
    <x v="1"/>
    <x v="1"/>
    <d v="2019-03-26T16:21:03"/>
    <x v="32"/>
    <d v="2019-04-02T00:00:00"/>
    <s v="Banco Chile"/>
    <m/>
    <s v="Banco de Chile"/>
    <x v="3"/>
    <n v="0"/>
    <n v="10000"/>
  </r>
  <r>
    <n v="1148393"/>
    <n v="38522"/>
    <n v="81013993"/>
    <x v="1"/>
    <x v="1"/>
    <d v="2019-04-26T12:57:33"/>
    <x v="33"/>
    <d v="2019-06-04T00:00:00"/>
    <s v="Banco Chile"/>
    <m/>
    <s v="Banco de Chile"/>
    <x v="5"/>
    <n v="3"/>
    <n v="10000"/>
  </r>
  <r>
    <n v="1201972"/>
    <n v="38522"/>
    <n v="81013993"/>
    <x v="1"/>
    <x v="1"/>
    <d v="2019-05-29T17:32:19"/>
    <x v="53"/>
    <d v="2019-06-26T00:00:00"/>
    <s v="Banco Chile"/>
    <m/>
    <s v="Banco de Chile"/>
    <x v="3"/>
    <n v="0"/>
    <n v="10000"/>
  </r>
  <r>
    <n v="1259868"/>
    <n v="38522"/>
    <n v="81013993"/>
    <x v="1"/>
    <x v="1"/>
    <d v="2019-06-26T15:43:10"/>
    <x v="35"/>
    <d v="2019-07-09T00:00:00"/>
    <s v="Banco Chile"/>
    <m/>
    <s v="Banco de Chile"/>
    <x v="3"/>
    <n v="0"/>
    <n v="10000"/>
  </r>
  <r>
    <n v="135374"/>
    <n v="38523"/>
    <n v="139812751"/>
    <x v="1"/>
    <x v="1"/>
    <d v="2016-07-15T13:21:50"/>
    <x v="36"/>
    <d v="2016-07-20T00:00:00"/>
    <s v="Banco Estado"/>
    <m/>
    <s v="Banco de Chile"/>
    <x v="3"/>
    <n v="0"/>
    <n v="5000"/>
  </r>
  <r>
    <n v="178510"/>
    <n v="38523"/>
    <n v="139812751"/>
    <x v="1"/>
    <x v="1"/>
    <d v="2016-10-27T13:35:17"/>
    <x v="37"/>
    <d v="2016-11-08T00:00:00"/>
    <s v="Banco Estado"/>
    <m/>
    <s v="Banco de Chile"/>
    <x v="3"/>
    <n v="0"/>
    <n v="5000"/>
  </r>
  <r>
    <n v="144217"/>
    <n v="38523"/>
    <n v="139812751"/>
    <x v="1"/>
    <x v="1"/>
    <d v="2016-07-27T15:47:34"/>
    <x v="2"/>
    <d v="2016-08-03T00:00:00"/>
    <s v="Banco Estado"/>
    <m/>
    <s v="Banco de Chile"/>
    <x v="3"/>
    <n v="0"/>
    <n v="5000"/>
  </r>
  <r>
    <n v="166534"/>
    <n v="38523"/>
    <n v="139812751"/>
    <x v="1"/>
    <x v="1"/>
    <d v="2016-09-29T12:20:47"/>
    <x v="38"/>
    <d v="2016-10-04T00:00:00"/>
    <s v="Banco Estado"/>
    <m/>
    <s v="Banco de Chile"/>
    <x v="3"/>
    <n v="0"/>
    <n v="5000"/>
  </r>
  <r>
    <n v="155120"/>
    <n v="38523"/>
    <n v="139812751"/>
    <x v="1"/>
    <x v="1"/>
    <d v="2016-08-26T16:39:45"/>
    <x v="1"/>
    <d v="2016-09-05T00:00:00"/>
    <s v="Banco Estado"/>
    <m/>
    <s v="Banco de Chile"/>
    <x v="3"/>
    <n v="0"/>
    <n v="5000"/>
  </r>
  <r>
    <n v="191317"/>
    <n v="38523"/>
    <n v="139812751"/>
    <x v="1"/>
    <x v="1"/>
    <d v="2016-11-29T11:48:53"/>
    <x v="7"/>
    <d v="2016-12-02T00:00:00"/>
    <s v="Banco Estado"/>
    <m/>
    <s v="Banco de Chile"/>
    <x v="3"/>
    <n v="0"/>
    <n v="5000"/>
  </r>
  <r>
    <n v="236839"/>
    <n v="38523"/>
    <n v="139812751"/>
    <x v="1"/>
    <x v="1"/>
    <d v="2017-02-27T12:19:23"/>
    <x v="4"/>
    <d v="2017-03-02T00:00:00"/>
    <s v="Banco Estado"/>
    <m/>
    <s v="Banco de Chile"/>
    <x v="3"/>
    <n v="0"/>
    <n v="5000"/>
  </r>
  <r>
    <n v="220284"/>
    <n v="38523"/>
    <n v="139812751"/>
    <x v="1"/>
    <x v="1"/>
    <d v="2017-01-26T15:39:04"/>
    <x v="5"/>
    <d v="2017-02-02T00:00:00"/>
    <s v="Banco Estado"/>
    <m/>
    <s v="Banco de Chile"/>
    <x v="3"/>
    <n v="0"/>
    <n v="5000"/>
  </r>
  <r>
    <n v="205478"/>
    <n v="38523"/>
    <n v="139812751"/>
    <x v="1"/>
    <x v="1"/>
    <d v="2016-12-29T16:59:06"/>
    <x v="39"/>
    <d v="2017-01-05T00:00:00"/>
    <s v="Banco Estado"/>
    <m/>
    <s v="Banco de Chile"/>
    <x v="3"/>
    <n v="0"/>
    <n v="5000"/>
  </r>
  <r>
    <n v="254219"/>
    <n v="38523"/>
    <n v="139812751"/>
    <x v="1"/>
    <x v="1"/>
    <d v="2017-03-28T15:24:43"/>
    <x v="40"/>
    <d v="2017-04-04T00:00:00"/>
    <s v="Banco Estado"/>
    <m/>
    <s v="Banco de Chile"/>
    <x v="3"/>
    <n v="0"/>
    <n v="5000"/>
  </r>
  <r>
    <n v="295535"/>
    <n v="38523"/>
    <n v="139812751"/>
    <x v="1"/>
    <x v="1"/>
    <d v="2017-05-29T17:25:45"/>
    <x v="8"/>
    <d v="2017-06-06T00:00:00"/>
    <s v="Banco Estado"/>
    <m/>
    <s v="Banco de Chile"/>
    <x v="3"/>
    <n v="0"/>
    <n v="5000"/>
  </r>
  <r>
    <n v="272398"/>
    <n v="38523"/>
    <n v="139812751"/>
    <x v="1"/>
    <x v="1"/>
    <d v="2017-04-26T15:42:27"/>
    <x v="41"/>
    <d v="2017-05-04T00:00:00"/>
    <s v="Banco Estado"/>
    <m/>
    <s v="Banco de Chile"/>
    <x v="3"/>
    <n v="0"/>
    <n v="5000"/>
  </r>
  <r>
    <n v="318170"/>
    <n v="38523"/>
    <n v="139812751"/>
    <x v="1"/>
    <x v="1"/>
    <d v="2017-06-28T13:07:20"/>
    <x v="42"/>
    <d v="2017-07-04T00:00:00"/>
    <s v="Banco Estado"/>
    <m/>
    <s v="Banco de Chile"/>
    <x v="3"/>
    <n v="0"/>
    <n v="5000"/>
  </r>
  <r>
    <n v="343133"/>
    <n v="38523"/>
    <n v="139812751"/>
    <x v="1"/>
    <x v="1"/>
    <d v="2017-07-27T16:39:09"/>
    <x v="12"/>
    <d v="2017-08-02T00:00:00"/>
    <s v="Banco Estado"/>
    <m/>
    <s v="Banco de Chile"/>
    <x v="3"/>
    <n v="0"/>
    <n v="5000"/>
  </r>
  <r>
    <n v="421055"/>
    <n v="38523"/>
    <n v="139812751"/>
    <x v="1"/>
    <x v="1"/>
    <d v="2017-09-27T16:46:45"/>
    <x v="43"/>
    <d v="2017-10-03T00:00:00"/>
    <s v="Banco Estado"/>
    <m/>
    <s v="Banco de Chile"/>
    <x v="3"/>
    <n v="0"/>
    <n v="5000"/>
  </r>
  <r>
    <n v="393768"/>
    <n v="38523"/>
    <n v="139812751"/>
    <x v="1"/>
    <x v="1"/>
    <d v="2017-08-29T20:17:26"/>
    <x v="14"/>
    <d v="2017-09-05T00:00:00"/>
    <s v="Banco Estado"/>
    <m/>
    <s v="Banco de Chile"/>
    <x v="3"/>
    <n v="0"/>
    <n v="5000"/>
  </r>
  <r>
    <n v="450085"/>
    <n v="38523"/>
    <n v="139812751"/>
    <x v="1"/>
    <x v="1"/>
    <d v="2017-10-26T18:53:21"/>
    <x v="44"/>
    <d v="2017-11-06T00:00:00"/>
    <s v="Banco Estado"/>
    <m/>
    <s v="Banco de Chile"/>
    <x v="3"/>
    <n v="0"/>
    <n v="5000"/>
  </r>
  <r>
    <n v="480283"/>
    <n v="38523"/>
    <n v="139812751"/>
    <x v="1"/>
    <x v="1"/>
    <d v="2017-11-28T18:03:10"/>
    <x v="16"/>
    <d v="2017-12-04T00:00:00"/>
    <s v="Banco Estado"/>
    <m/>
    <s v="Banco de Chile"/>
    <x v="3"/>
    <n v="0"/>
    <n v="5000"/>
  </r>
  <r>
    <n v="514267"/>
    <n v="38523"/>
    <n v="139812751"/>
    <x v="1"/>
    <x v="1"/>
    <d v="2017-12-27T13:58:51"/>
    <x v="45"/>
    <d v="2018-01-03T00:00:00"/>
    <s v="Banco Estado"/>
    <m/>
    <s v="Banco de Chile"/>
    <x v="3"/>
    <n v="0"/>
    <n v="5000"/>
  </r>
  <r>
    <n v="546099"/>
    <n v="38523"/>
    <n v="139812751"/>
    <x v="1"/>
    <x v="1"/>
    <d v="2018-01-29T18:37:40"/>
    <x v="18"/>
    <d v="2018-02-02T00:00:00"/>
    <s v="Banco Estado"/>
    <m/>
    <s v="Banco de Chile"/>
    <x v="3"/>
    <n v="0"/>
    <n v="5000"/>
  </r>
  <r>
    <n v="578478"/>
    <n v="38523"/>
    <n v="139812751"/>
    <x v="1"/>
    <x v="1"/>
    <d v="2018-02-27T16:43:36"/>
    <x v="19"/>
    <d v="2018-03-05T00:00:00"/>
    <s v="Banco Estado"/>
    <m/>
    <s v="Banco de Chile"/>
    <x v="3"/>
    <n v="0"/>
    <n v="5000"/>
  </r>
  <r>
    <n v="170381"/>
    <n v="38624"/>
    <n v="74677797"/>
    <x v="1"/>
    <x v="0"/>
    <d v="2016-09-29T14:18:20"/>
    <x v="3"/>
    <d v="2016-10-04T00:00:00"/>
    <s v="N/A"/>
    <m/>
    <s v="Banco de Chile"/>
    <x v="0"/>
    <n v="0"/>
    <n v="5000"/>
  </r>
  <r>
    <n v="146543"/>
    <n v="38624"/>
    <n v="74677797"/>
    <x v="1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x v="1"/>
    <x v="0"/>
    <d v="2016-08-26T16:44:44"/>
    <x v="1"/>
    <d v="2016-09-05T00:00:00"/>
    <s v="N/A"/>
    <m/>
    <s v="Banco de Chile"/>
    <x v="0"/>
    <n v="0"/>
    <n v="5000"/>
  </r>
  <r>
    <n v="182919"/>
    <n v="38624"/>
    <n v="74677797"/>
    <x v="1"/>
    <x v="0"/>
    <d v="2016-10-27T13:36:23"/>
    <x v="0"/>
    <d v="2016-11-08T00:00:00"/>
    <s v="N/A"/>
    <m/>
    <s v="Banco de Chile"/>
    <x v="0"/>
    <n v="0"/>
    <n v="5000"/>
  </r>
  <r>
    <n v="196694"/>
    <n v="38624"/>
    <n v="74677797"/>
    <x v="1"/>
    <x v="0"/>
    <d v="2016-11-29T12:15:21"/>
    <x v="7"/>
    <d v="2016-12-02T00:00:00"/>
    <s v="N/A"/>
    <m/>
    <s v="Banco de Chile"/>
    <x v="0"/>
    <n v="0"/>
    <n v="5000"/>
  </r>
  <r>
    <n v="211680"/>
    <n v="38624"/>
    <n v="74677797"/>
    <x v="1"/>
    <x v="0"/>
    <d v="2016-12-29T17:00:06"/>
    <x v="6"/>
    <d v="2017-01-05T00:00:00"/>
    <s v="N/A"/>
    <m/>
    <s v="Banco de Chile"/>
    <x v="0"/>
    <n v="0"/>
    <n v="5000"/>
  </r>
  <r>
    <n v="227369"/>
    <n v="38624"/>
    <n v="74677797"/>
    <x v="1"/>
    <x v="0"/>
    <d v="2017-01-26T15:42:46"/>
    <x v="5"/>
    <d v="2017-02-02T00:00:00"/>
    <s v="N/A"/>
    <m/>
    <s v="Banco de Chile"/>
    <x v="0"/>
    <n v="0"/>
    <n v="5000"/>
  </r>
  <r>
    <n v="245382"/>
    <n v="38624"/>
    <n v="74677797"/>
    <x v="1"/>
    <x v="0"/>
    <d v="2017-02-27T12:21:12"/>
    <x v="4"/>
    <d v="2017-03-09T00:00:00"/>
    <s v="N/A"/>
    <m/>
    <s v="Banco de Chile"/>
    <x v="1"/>
    <s v="TARJETA CON PROBLEMAS, CONTACTE A SU CLIENTE"/>
    <n v="5000"/>
  </r>
  <r>
    <n v="283658"/>
    <n v="38624"/>
    <n v="74677797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263983"/>
    <n v="38624"/>
    <n v="74677797"/>
    <x v="1"/>
    <x v="0"/>
    <d v="2017-03-28T15:29:12"/>
    <x v="9"/>
    <d v="2017-04-20T00:00:00"/>
    <s v="N/A"/>
    <m/>
    <s v="Banco de Chile"/>
    <x v="1"/>
    <s v="TARJETA CON PROBLEMAS, CONTACTE A SU CLIENTE"/>
    <n v="5000"/>
  </r>
  <r>
    <n v="287376"/>
    <n v="38624"/>
    <n v="74677797"/>
    <x v="1"/>
    <x v="0"/>
    <d v="2017-05-29T17:17:41"/>
    <x v="8"/>
    <d v="2017-06-19T00:00:00"/>
    <s v="N/A"/>
    <m/>
    <s v="Banco de Chile"/>
    <x v="1"/>
    <s v="TARJETA CON PROBLEMAS, CONTACTE A SU CLIENTE"/>
    <n v="5000"/>
  </r>
  <r>
    <n v="360167"/>
    <n v="38624"/>
    <n v="74677797"/>
    <x v="1"/>
    <x v="0"/>
    <d v="2017-07-27T17:19:05"/>
    <x v="12"/>
    <d v="2017-08-24T00:00:00"/>
    <s v="N/A"/>
    <m/>
    <s v="Banco de Chile"/>
    <x v="1"/>
    <s v="TARJETA CON PROBLEMAS, CONTACTE A SU CLIENTE"/>
    <n v="5000"/>
  </r>
  <r>
    <n v="333595"/>
    <n v="38624"/>
    <n v="74677797"/>
    <x v="1"/>
    <x v="0"/>
    <d v="2017-06-28T13:25:35"/>
    <x v="11"/>
    <d v="2017-07-20T00:00:00"/>
    <s v="N/A"/>
    <m/>
    <s v="Banco de Chile"/>
    <x v="1"/>
    <s v="TARJETA CON PROBLEMAS, CONTACTE A SU CLIENTE"/>
    <n v="5000"/>
  </r>
  <r>
    <n v="412096"/>
    <n v="38624"/>
    <n v="74677797"/>
    <x v="1"/>
    <x v="0"/>
    <d v="2017-08-30T13:21:26"/>
    <x v="14"/>
    <d v="2017-09-25T00:00:00"/>
    <s v="N/A"/>
    <m/>
    <s v="Banco de Chile"/>
    <x v="0"/>
    <n v="0"/>
    <n v="5000"/>
  </r>
  <r>
    <n v="440417"/>
    <n v="38624"/>
    <n v="74677797"/>
    <x v="1"/>
    <x v="0"/>
    <d v="2017-09-27T17:31:09"/>
    <x v="13"/>
    <d v="2017-10-03T00:00:00"/>
    <s v="N/A"/>
    <m/>
    <s v="Banco de Chile"/>
    <x v="0"/>
    <n v="0"/>
    <n v="5000"/>
  </r>
  <r>
    <n v="470843"/>
    <n v="38624"/>
    <n v="74677797"/>
    <x v="1"/>
    <x v="0"/>
    <d v="2017-10-26T19:09:57"/>
    <x v="15"/>
    <d v="2017-11-06T00:00:00"/>
    <s v="N/A"/>
    <m/>
    <s v="Banco de Chile"/>
    <x v="0"/>
    <n v="0"/>
    <n v="5000"/>
  </r>
  <r>
    <n v="537155"/>
    <n v="38624"/>
    <n v="74677797"/>
    <x v="1"/>
    <x v="0"/>
    <d v="2017-12-27T14:00:24"/>
    <x v="17"/>
    <d v="2018-01-04T00:00:00"/>
    <s v="N/A"/>
    <m/>
    <s v="Banco de Chile"/>
    <x v="0"/>
    <n v="0"/>
    <n v="5000"/>
  </r>
  <r>
    <n v="502371"/>
    <n v="38624"/>
    <n v="74677797"/>
    <x v="1"/>
    <x v="0"/>
    <d v="2017-11-28T18:03:56"/>
    <x v="16"/>
    <d v="2017-12-04T00:00:00"/>
    <s v="N/A"/>
    <m/>
    <s v="Banco de Chile"/>
    <x v="0"/>
    <n v="0"/>
    <n v="5000"/>
  </r>
  <r>
    <n v="602921"/>
    <n v="38624"/>
    <n v="74677797"/>
    <x v="1"/>
    <x v="0"/>
    <d v="2018-02-27T16:44:50"/>
    <x v="19"/>
    <d v="2018-03-05T00:00:00"/>
    <s v="N/A"/>
    <m/>
    <s v="Banco de Chile"/>
    <x v="0"/>
    <n v="0"/>
    <n v="5000"/>
  </r>
  <r>
    <n v="569621"/>
    <n v="38624"/>
    <n v="74677797"/>
    <x v="1"/>
    <x v="0"/>
    <d v="2018-01-30T15:51:05"/>
    <x v="18"/>
    <d v="2018-02-02T00:00:00"/>
    <s v="N/A"/>
    <m/>
    <s v="Banco de Chile"/>
    <x v="0"/>
    <n v="0"/>
    <n v="5000"/>
  </r>
  <r>
    <n v="636408"/>
    <n v="38624"/>
    <n v="74677797"/>
    <x v="1"/>
    <x v="0"/>
    <d v="2018-03-28T13:57:45"/>
    <x v="20"/>
    <d v="2018-04-03T00:00:00"/>
    <s v="N/A"/>
    <m/>
    <s v="Banco de Chile"/>
    <x v="0"/>
    <n v="0"/>
    <n v="5000"/>
  </r>
  <r>
    <n v="705137"/>
    <n v="38624"/>
    <n v="74677797"/>
    <x v="1"/>
    <x v="0"/>
    <d v="2018-05-28T18:31:26"/>
    <x v="22"/>
    <d v="2018-06-04T00:00:00"/>
    <s v="N/A"/>
    <m/>
    <s v="Banco de Chile"/>
    <x v="0"/>
    <n v="0"/>
    <n v="5000"/>
  </r>
  <r>
    <n v="670485"/>
    <n v="38624"/>
    <n v="74677797"/>
    <x v="1"/>
    <x v="0"/>
    <d v="2018-04-27T12:15:49"/>
    <x v="21"/>
    <d v="2018-05-03T00:00:00"/>
    <s v="N/A"/>
    <m/>
    <s v="Banco de Chile"/>
    <x v="0"/>
    <n v="0"/>
    <n v="5000"/>
  </r>
  <r>
    <n v="740634"/>
    <n v="38624"/>
    <n v="74677797"/>
    <x v="1"/>
    <x v="0"/>
    <d v="2018-06-27T11:44:38"/>
    <x v="23"/>
    <d v="2018-07-04T00:00:00"/>
    <s v="N/A"/>
    <m/>
    <s v="Banco de Chile"/>
    <x v="0"/>
    <n v="0"/>
    <n v="5000"/>
  </r>
  <r>
    <n v="816776"/>
    <n v="38624"/>
    <n v="74677797"/>
    <x v="1"/>
    <x v="0"/>
    <d v="2018-08-29T12:49:22"/>
    <x v="25"/>
    <d v="2018-09-04T00:00:00"/>
    <s v="N/A"/>
    <m/>
    <s v="Banco de Chile"/>
    <x v="0"/>
    <n v="0"/>
    <n v="5000"/>
  </r>
  <r>
    <n v="778126"/>
    <n v="38624"/>
    <n v="74677797"/>
    <x v="1"/>
    <x v="0"/>
    <d v="2018-07-26T13:32:08"/>
    <x v="24"/>
    <d v="2018-08-02T00:00:00"/>
    <s v="N/A"/>
    <m/>
    <s v="Banco de Chile"/>
    <x v="0"/>
    <n v="0"/>
    <n v="5000"/>
  </r>
  <r>
    <n v="855244"/>
    <n v="38624"/>
    <n v="74677797"/>
    <x v="1"/>
    <x v="0"/>
    <d v="2018-09-26T17:20:34"/>
    <x v="26"/>
    <d v="2018-10-02T00:00:00"/>
    <s v="N/A"/>
    <m/>
    <s v="Banco de Chile"/>
    <x v="0"/>
    <n v="0"/>
    <n v="5000"/>
  </r>
  <r>
    <n v="899516"/>
    <n v="38624"/>
    <n v="74677797"/>
    <x v="1"/>
    <x v="0"/>
    <d v="2018-10-29T12:44:01"/>
    <x v="27"/>
    <d v="2018-11-06T00:00:00"/>
    <s v="N/A"/>
    <m/>
    <s v="Banco de Chile"/>
    <x v="0"/>
    <n v="0"/>
    <n v="5000"/>
  </r>
  <r>
    <n v="988830"/>
    <n v="38624"/>
    <n v="74677797"/>
    <x v="1"/>
    <x v="0"/>
    <d v="2018-12-26T12:49:24"/>
    <x v="29"/>
    <d v="2019-01-14T00:00:00"/>
    <s v="N/A"/>
    <m/>
    <s v="Banco de Chile"/>
    <x v="0"/>
    <n v="0"/>
    <n v="5000"/>
  </r>
  <r>
    <n v="942988"/>
    <n v="38624"/>
    <n v="74677797"/>
    <x v="1"/>
    <x v="0"/>
    <d v="2018-11-30T17:33:23"/>
    <x v="28"/>
    <d v="2018-12-05T00:00:00"/>
    <s v="N/A"/>
    <m/>
    <s v="Banco de Chile"/>
    <x v="0"/>
    <n v="0"/>
    <n v="5000"/>
  </r>
  <r>
    <n v="1036886"/>
    <n v="38624"/>
    <n v="74677797"/>
    <x v="1"/>
    <x v="0"/>
    <d v="2019-01-28T12:24:18"/>
    <x v="30"/>
    <d v="2019-02-04T00:00:00"/>
    <s v="N/A"/>
    <m/>
    <s v="Banco de Chile"/>
    <x v="0"/>
    <n v="0"/>
    <n v="5000"/>
  </r>
  <r>
    <n v="1086354"/>
    <n v="38624"/>
    <n v="74677797"/>
    <x v="1"/>
    <x v="0"/>
    <d v="2019-02-26T13:14:22"/>
    <x v="31"/>
    <d v="2019-03-04T00:00:00"/>
    <s v="N/A"/>
    <m/>
    <s v="Banco de Chile"/>
    <x v="0"/>
    <n v="0"/>
    <n v="5000"/>
  </r>
  <r>
    <n v="1139034"/>
    <n v="38624"/>
    <n v="74677797"/>
    <x v="1"/>
    <x v="0"/>
    <d v="2019-03-26T16:22:31"/>
    <x v="32"/>
    <d v="2019-04-02T00:00:00"/>
    <s v="N/A"/>
    <m/>
    <s v="Banco de Chile"/>
    <x v="0"/>
    <n v="0"/>
    <n v="5000"/>
  </r>
  <r>
    <n v="1193085"/>
    <n v="38624"/>
    <n v="74677797"/>
    <x v="1"/>
    <x v="0"/>
    <d v="2019-04-26T12:58:12"/>
    <x v="33"/>
    <d v="2019-05-03T00:00:00"/>
    <s v="N/A"/>
    <m/>
    <s v="Banco de Chile"/>
    <x v="0"/>
    <n v="0"/>
    <n v="5000"/>
  </r>
  <r>
    <n v="1251583"/>
    <n v="38624"/>
    <n v="74677797"/>
    <x v="1"/>
    <x v="0"/>
    <d v="2019-06-26T15:34:24"/>
    <x v="35"/>
    <d v="2019-07-09T00:00:00"/>
    <s v="N/A"/>
    <m/>
    <s v="Banco de Chile"/>
    <x v="0"/>
    <n v="0"/>
    <n v="5000"/>
  </r>
  <r>
    <n v="1247507"/>
    <n v="38624"/>
    <n v="74677797"/>
    <x v="1"/>
    <x v="0"/>
    <d v="2019-05-29T17:36:03"/>
    <x v="34"/>
    <d v="2019-06-04T00:00:00"/>
    <s v="N/A"/>
    <m/>
    <s v="Banco de Chile"/>
    <x v="0"/>
    <n v="0"/>
    <n v="5000"/>
  </r>
  <r>
    <n v="135375"/>
    <n v="38625"/>
    <n v="49608527"/>
    <x v="1"/>
    <x v="1"/>
    <d v="2016-07-15T13:21:50"/>
    <x v="36"/>
    <d v="2016-07-20T00:00:00"/>
    <s v="Banco de Crédito e Inversiones"/>
    <m/>
    <s v="Banco de Chile"/>
    <x v="3"/>
    <n v="0"/>
    <n v="3000"/>
  </r>
  <r>
    <n v="191318"/>
    <n v="38625"/>
    <n v="49608527"/>
    <x v="1"/>
    <x v="1"/>
    <d v="2016-11-29T11:48:53"/>
    <x v="7"/>
    <d v="2016-12-02T00:00:00"/>
    <s v="Banco de Crédito e Inversiones"/>
    <m/>
    <s v="Banco de Chile"/>
    <x v="3"/>
    <n v="0"/>
    <n v="3000"/>
  </r>
  <r>
    <n v="155121"/>
    <n v="38625"/>
    <n v="49608527"/>
    <x v="1"/>
    <x v="1"/>
    <d v="2016-08-26T16:39:45"/>
    <x v="1"/>
    <d v="2016-09-05T00:00:00"/>
    <s v="Banco de Crédito e Inversiones"/>
    <m/>
    <s v="Banco de Chile"/>
    <x v="3"/>
    <n v="0"/>
    <n v="3000"/>
  </r>
  <r>
    <n v="166535"/>
    <n v="38625"/>
    <n v="49608527"/>
    <x v="1"/>
    <x v="1"/>
    <d v="2016-09-29T12:20:47"/>
    <x v="38"/>
    <d v="2016-10-04T00:00:00"/>
    <s v="Banco de Crédito e Inversiones"/>
    <m/>
    <s v="Banco de Chile"/>
    <x v="3"/>
    <n v="0"/>
    <n v="3000"/>
  </r>
  <r>
    <n v="144218"/>
    <n v="38625"/>
    <n v="49608527"/>
    <x v="1"/>
    <x v="1"/>
    <d v="2016-07-27T15:47:34"/>
    <x v="2"/>
    <d v="2016-08-03T00:00:00"/>
    <s v="Banco de Crédito e Inversiones"/>
    <m/>
    <s v="Banco de Chile"/>
    <x v="3"/>
    <n v="0"/>
    <n v="3000"/>
  </r>
  <r>
    <n v="178511"/>
    <n v="38625"/>
    <n v="49608527"/>
    <x v="1"/>
    <x v="1"/>
    <d v="2016-10-27T13:35:17"/>
    <x v="37"/>
    <d v="2016-11-08T00:00:00"/>
    <s v="Banco de Crédito e Inversiones"/>
    <m/>
    <s v="Banco de Chile"/>
    <x v="3"/>
    <n v="0"/>
    <n v="3000"/>
  </r>
  <r>
    <n v="205479"/>
    <n v="38625"/>
    <n v="49608527"/>
    <x v="1"/>
    <x v="1"/>
    <d v="2016-12-29T16:59:06"/>
    <x v="39"/>
    <d v="2017-01-05T00:00:00"/>
    <s v="Banco de Crédito e Inversiones"/>
    <m/>
    <s v="Banco de Chile"/>
    <x v="3"/>
    <n v="0"/>
    <n v="3000"/>
  </r>
  <r>
    <n v="220285"/>
    <n v="38625"/>
    <n v="49608527"/>
    <x v="1"/>
    <x v="1"/>
    <d v="2017-01-26T15:39:04"/>
    <x v="5"/>
    <d v="2017-02-02T00:00:00"/>
    <s v="Banco de Crédito e Inversiones"/>
    <m/>
    <s v="Banco de Chile"/>
    <x v="3"/>
    <n v="0"/>
    <n v="3000"/>
  </r>
  <r>
    <n v="236840"/>
    <n v="38625"/>
    <n v="49608527"/>
    <x v="1"/>
    <x v="1"/>
    <d v="2017-02-27T12:19:23"/>
    <x v="4"/>
    <d v="2017-03-02T00:00:00"/>
    <s v="Banco de Crédito e Inversiones"/>
    <m/>
    <s v="Banco de Chile"/>
    <x v="3"/>
    <n v="0"/>
    <n v="3000"/>
  </r>
  <r>
    <n v="272399"/>
    <n v="38625"/>
    <n v="49608527"/>
    <x v="1"/>
    <x v="1"/>
    <d v="2017-04-26T15:42:27"/>
    <x v="41"/>
    <d v="2017-05-04T00:00:00"/>
    <s v="Banco de Crédito e Inversiones"/>
    <m/>
    <s v="Banco de Chile"/>
    <x v="3"/>
    <n v="0"/>
    <n v="3000"/>
  </r>
  <r>
    <n v="295536"/>
    <n v="38625"/>
    <n v="49608527"/>
    <x v="1"/>
    <x v="1"/>
    <d v="2017-05-29T17:25:45"/>
    <x v="8"/>
    <d v="2017-06-06T00:00:00"/>
    <s v="Banco de Crédito e Inversiones"/>
    <m/>
    <s v="Banco de Chile"/>
    <x v="3"/>
    <n v="0"/>
    <n v="3000"/>
  </r>
  <r>
    <n v="254220"/>
    <n v="38625"/>
    <n v="49608527"/>
    <x v="1"/>
    <x v="1"/>
    <d v="2017-03-28T15:24:43"/>
    <x v="40"/>
    <d v="2017-04-04T00:00:00"/>
    <s v="Banco de Crédito e Inversiones"/>
    <m/>
    <s v="Banco de Chile"/>
    <x v="3"/>
    <n v="0"/>
    <n v="3000"/>
  </r>
  <r>
    <n v="343134"/>
    <n v="38625"/>
    <n v="49608527"/>
    <x v="1"/>
    <x v="1"/>
    <d v="2017-07-27T16:39:09"/>
    <x v="12"/>
    <d v="2017-08-02T00:00:00"/>
    <s v="Banco de Crédito e Inversiones"/>
    <m/>
    <s v="Banco de Chile"/>
    <x v="3"/>
    <n v="0"/>
    <n v="3000"/>
  </r>
  <r>
    <n v="318171"/>
    <n v="38625"/>
    <n v="49608527"/>
    <x v="1"/>
    <x v="1"/>
    <d v="2017-06-28T13:07:20"/>
    <x v="42"/>
    <d v="2017-07-04T00:00:00"/>
    <s v="Banco de Crédito e Inversiones"/>
    <m/>
    <s v="Banco de Chile"/>
    <x v="3"/>
    <n v="0"/>
    <n v="3000"/>
  </r>
  <r>
    <n v="393769"/>
    <n v="38625"/>
    <n v="49608527"/>
    <x v="1"/>
    <x v="1"/>
    <d v="2017-08-29T20:17:26"/>
    <x v="14"/>
    <d v="2017-09-05T00:00:00"/>
    <s v="Banco de Crédito e Inversiones"/>
    <m/>
    <s v="Banco de Chile"/>
    <x v="3"/>
    <n v="0"/>
    <n v="3000"/>
  </r>
  <r>
    <n v="421056"/>
    <n v="38625"/>
    <n v="49608527"/>
    <x v="1"/>
    <x v="1"/>
    <d v="2017-09-27T16:46:45"/>
    <x v="43"/>
    <d v="2017-10-03T00:00:00"/>
    <s v="Banco de Crédito e Inversiones"/>
    <m/>
    <s v="Banco de Chile"/>
    <x v="3"/>
    <n v="0"/>
    <n v="3000"/>
  </r>
  <r>
    <n v="480284"/>
    <n v="38625"/>
    <n v="49608527"/>
    <x v="1"/>
    <x v="1"/>
    <d v="2017-11-28T18:03:10"/>
    <x v="16"/>
    <d v="2017-12-04T00:00:00"/>
    <s v="Banco de Crédito e Inversiones"/>
    <m/>
    <s v="Banco de Chile"/>
    <x v="3"/>
    <n v="0"/>
    <n v="3000"/>
  </r>
  <r>
    <n v="450086"/>
    <n v="38625"/>
    <n v="49608527"/>
    <x v="1"/>
    <x v="1"/>
    <d v="2017-10-26T18:53:21"/>
    <x v="44"/>
    <d v="2017-11-06T00:00:00"/>
    <s v="Banco de Crédito e Inversiones"/>
    <m/>
    <s v="Banco de Chile"/>
    <x v="3"/>
    <n v="0"/>
    <n v="3000"/>
  </r>
  <r>
    <n v="546100"/>
    <n v="38625"/>
    <n v="49608527"/>
    <x v="1"/>
    <x v="1"/>
    <d v="2018-01-29T18:37:40"/>
    <x v="18"/>
    <d v="2018-02-02T00:00:00"/>
    <s v="Banco de Crédito e Inversiones"/>
    <m/>
    <s v="Banco de Chile"/>
    <x v="3"/>
    <n v="0"/>
    <n v="3000"/>
  </r>
  <r>
    <n v="514268"/>
    <n v="38625"/>
    <n v="49608527"/>
    <x v="1"/>
    <x v="1"/>
    <d v="2017-12-27T13:58:51"/>
    <x v="45"/>
    <d v="2018-01-03T00:00:00"/>
    <s v="Banco de Crédito e Inversiones"/>
    <m/>
    <s v="Banco de Chile"/>
    <x v="3"/>
    <n v="0"/>
    <n v="3000"/>
  </r>
  <r>
    <n v="578479"/>
    <n v="38625"/>
    <n v="49608527"/>
    <x v="1"/>
    <x v="1"/>
    <d v="2018-02-27T16:43:36"/>
    <x v="19"/>
    <d v="2018-03-05T00:00:00"/>
    <s v="Banco de Crédito e Inversiones"/>
    <m/>
    <s v="Banco de Chile"/>
    <x v="3"/>
    <n v="0"/>
    <n v="3000"/>
  </r>
  <r>
    <n v="611360"/>
    <n v="38625"/>
    <n v="49608527"/>
    <x v="1"/>
    <x v="1"/>
    <d v="2018-03-27T16:59:28"/>
    <x v="46"/>
    <d v="2018-04-03T00:00:00"/>
    <s v="Banco de Crédito e Inversiones"/>
    <m/>
    <s v="Banco de Chile"/>
    <x v="3"/>
    <n v="0"/>
    <n v="3000"/>
  </r>
  <r>
    <n v="644912"/>
    <n v="38625"/>
    <n v="49608527"/>
    <x v="1"/>
    <x v="1"/>
    <d v="2018-04-26T13:25:33"/>
    <x v="47"/>
    <d v="2018-05-03T00:00:00"/>
    <s v="Banco de Crédito e Inversiones"/>
    <m/>
    <s v="Banco de Chile"/>
    <x v="3"/>
    <n v="0"/>
    <n v="3000"/>
  </r>
  <r>
    <n v="678881"/>
    <n v="38625"/>
    <n v="49608527"/>
    <x v="1"/>
    <x v="1"/>
    <d v="2018-05-28T18:30:24"/>
    <x v="22"/>
    <d v="2018-06-11T00:00:00"/>
    <s v="Banco de Crédito e Inversiones"/>
    <m/>
    <s v="Banco de Chile"/>
    <x v="3"/>
    <n v="0"/>
    <n v="3000"/>
  </r>
  <r>
    <n v="713945"/>
    <n v="38625"/>
    <n v="49608527"/>
    <x v="1"/>
    <x v="1"/>
    <d v="2018-06-27T11:33:55"/>
    <x v="48"/>
    <d v="2018-07-04T00:00:00"/>
    <s v="Banco de Crédito e Inversiones"/>
    <m/>
    <s v="Banco de Chile"/>
    <x v="3"/>
    <n v="0"/>
    <n v="3000"/>
  </r>
  <r>
    <n v="750087"/>
    <n v="38625"/>
    <n v="49608527"/>
    <x v="1"/>
    <x v="1"/>
    <d v="2018-07-26T13:31:34"/>
    <x v="24"/>
    <d v="2018-08-02T00:00:00"/>
    <s v="Banco de Crédito e Inversiones"/>
    <m/>
    <s v="Banco de Chile"/>
    <x v="3"/>
    <n v="0"/>
    <n v="3000"/>
  </r>
  <r>
    <n v="787345"/>
    <n v="38625"/>
    <n v="49608527"/>
    <x v="1"/>
    <x v="1"/>
    <d v="2018-08-29T12:35:07"/>
    <x v="49"/>
    <d v="2018-09-04T00:00:00"/>
    <s v="Banco de Crédito e Inversiones"/>
    <m/>
    <s v="Banco de Chile"/>
    <x v="3"/>
    <n v="0"/>
    <n v="3000"/>
  </r>
  <r>
    <n v="824790"/>
    <n v="38625"/>
    <n v="49608527"/>
    <x v="1"/>
    <x v="1"/>
    <d v="2018-09-26T17:19:58"/>
    <x v="26"/>
    <d v="2018-10-02T00:00:00"/>
    <s v="Banco de Crédito e Inversiones"/>
    <m/>
    <s v="Banco de Chile"/>
    <x v="3"/>
    <n v="0"/>
    <n v="3000"/>
  </r>
  <r>
    <n v="865612"/>
    <n v="38625"/>
    <n v="49608527"/>
    <x v="1"/>
    <x v="1"/>
    <d v="2018-10-29T12:43:02"/>
    <x v="50"/>
    <d v="2018-11-06T00:00:00"/>
    <s v="Banco de Crédito e Inversiones"/>
    <m/>
    <s v="Banco de Chile"/>
    <x v="3"/>
    <n v="0"/>
    <n v="3000"/>
  </r>
  <r>
    <n v="907743"/>
    <n v="38625"/>
    <n v="49608527"/>
    <x v="1"/>
    <x v="1"/>
    <d v="2018-11-30T17:31:58"/>
    <x v="51"/>
    <d v="2018-12-06T00:00:00"/>
    <s v="Banco de Crédito e Inversiones"/>
    <m/>
    <s v="Banco de Chile"/>
    <x v="3"/>
    <n v="0"/>
    <n v="3000"/>
  </r>
  <r>
    <n v="951824"/>
    <n v="38625"/>
    <n v="49608527"/>
    <x v="1"/>
    <x v="1"/>
    <d v="2018-12-26T12:48:31"/>
    <x v="52"/>
    <d v="2019-01-03T00:00:00"/>
    <s v="Banco de Crédito e Inversiones"/>
    <m/>
    <s v="Banco de Chile"/>
    <x v="3"/>
    <n v="0"/>
    <n v="3000"/>
  </r>
  <r>
    <n v="998441"/>
    <n v="38625"/>
    <n v="49608527"/>
    <x v="1"/>
    <x v="1"/>
    <d v="2019-01-28T12:23:19"/>
    <x v="30"/>
    <d v="2019-02-04T00:00:00"/>
    <s v="Banco de Crédito e Inversiones"/>
    <m/>
    <s v="Banco de Chile"/>
    <x v="3"/>
    <n v="0"/>
    <n v="3000"/>
  </r>
  <r>
    <n v="1046037"/>
    <n v="38625"/>
    <n v="49608527"/>
    <x v="1"/>
    <x v="1"/>
    <d v="2019-02-26T13:13:43"/>
    <x v="31"/>
    <d v="2019-03-04T00:00:00"/>
    <s v="Banco de Crédito e Inversiones"/>
    <m/>
    <s v="Banco de Chile"/>
    <x v="3"/>
    <n v="0"/>
    <n v="3000"/>
  </r>
  <r>
    <n v="1096866"/>
    <n v="38625"/>
    <n v="49608527"/>
    <x v="1"/>
    <x v="1"/>
    <d v="2019-03-26T16:21:03"/>
    <x v="32"/>
    <d v="2019-04-02T00:00:00"/>
    <s v="Banco de Crédito e Inversiones"/>
    <m/>
    <s v="Banco de Chile"/>
    <x v="3"/>
    <n v="0"/>
    <n v="3000"/>
  </r>
  <r>
    <n v="1148375"/>
    <n v="38625"/>
    <n v="49608527"/>
    <x v="1"/>
    <x v="1"/>
    <d v="2019-04-26T12:57:33"/>
    <x v="33"/>
    <d v="2019-05-03T00:00:00"/>
    <s v="Banco de Crédito e Inversiones"/>
    <m/>
    <s v="Banco de Chile"/>
    <x v="3"/>
    <n v="0"/>
    <n v="3000"/>
  </r>
  <r>
    <n v="1201954"/>
    <n v="38625"/>
    <n v="49608527"/>
    <x v="1"/>
    <x v="1"/>
    <d v="2019-05-29T17:32:19"/>
    <x v="53"/>
    <d v="2019-06-04T00:00:00"/>
    <s v="Banco de Crédito e Inversiones"/>
    <m/>
    <s v="Banco de Chile"/>
    <x v="3"/>
    <n v="0"/>
    <n v="3000"/>
  </r>
  <r>
    <n v="1259850"/>
    <n v="38625"/>
    <n v="49608527"/>
    <x v="1"/>
    <x v="1"/>
    <d v="2019-06-26T15:43:10"/>
    <x v="35"/>
    <d v="2019-07-09T00:00:00"/>
    <s v="Banco de Crédito e Inversiones"/>
    <m/>
    <s v="Banco de Chile"/>
    <x v="3"/>
    <n v="0"/>
    <n v="3000"/>
  </r>
  <r>
    <n v="135336"/>
    <n v="38755"/>
    <n v="137517744"/>
    <x v="2"/>
    <x v="1"/>
    <d v="2016-07-15T13:21:50"/>
    <x v="36"/>
    <d v="2016-07-20T00:00:00"/>
    <s v="Banco de Crédito e Inversiones"/>
    <m/>
    <s v="Banco de Chile"/>
    <x v="3"/>
    <n v="0"/>
    <n v="5000"/>
  </r>
  <r>
    <n v="191280"/>
    <n v="38755"/>
    <n v="137517744"/>
    <x v="2"/>
    <x v="1"/>
    <d v="2016-11-29T11:48:53"/>
    <x v="7"/>
    <d v="2016-12-02T00:00:00"/>
    <s v="Banco de Crédito e Inversiones"/>
    <m/>
    <s v="Banco de Chile"/>
    <x v="3"/>
    <n v="0"/>
    <n v="5000"/>
  </r>
  <r>
    <n v="166496"/>
    <n v="38755"/>
    <n v="137517744"/>
    <x v="2"/>
    <x v="1"/>
    <d v="2016-09-29T12:20:47"/>
    <x v="38"/>
    <d v="2016-10-04T00:00:00"/>
    <s v="Banco de Crédito e Inversiones"/>
    <m/>
    <s v="Banco de Chile"/>
    <x v="3"/>
    <n v="0"/>
    <n v="5000"/>
  </r>
  <r>
    <n v="155081"/>
    <n v="38755"/>
    <n v="137517744"/>
    <x v="2"/>
    <x v="1"/>
    <d v="2016-08-26T16:39:45"/>
    <x v="1"/>
    <d v="2016-09-05T00:00:00"/>
    <s v="Banco de Crédito e Inversiones"/>
    <m/>
    <s v="Banco de Chile"/>
    <x v="3"/>
    <n v="0"/>
    <n v="5000"/>
  </r>
  <r>
    <n v="178472"/>
    <n v="38755"/>
    <n v="137517744"/>
    <x v="2"/>
    <x v="1"/>
    <d v="2016-10-27T13:35:17"/>
    <x v="37"/>
    <d v="2016-11-08T00:00:00"/>
    <s v="Banco de Crédito e Inversiones"/>
    <m/>
    <s v="Banco de Chile"/>
    <x v="3"/>
    <n v="0"/>
    <n v="5000"/>
  </r>
  <r>
    <n v="144178"/>
    <n v="38755"/>
    <n v="137517744"/>
    <x v="2"/>
    <x v="1"/>
    <d v="2016-07-27T15:47:34"/>
    <x v="2"/>
    <d v="2016-08-09T00:00:00"/>
    <s v="Banco de Crédito e Inversiones"/>
    <m/>
    <s v="Banco de Chile"/>
    <x v="3"/>
    <n v="0"/>
    <n v="5000"/>
  </r>
  <r>
    <n v="236804"/>
    <n v="38755"/>
    <n v="137517744"/>
    <x v="2"/>
    <x v="1"/>
    <d v="2017-02-27T12:19:23"/>
    <x v="4"/>
    <d v="2017-03-02T00:00:00"/>
    <s v="Banco de Crédito e Inversiones"/>
    <m/>
    <s v="Banco de Chile"/>
    <x v="3"/>
    <n v="0"/>
    <n v="5000"/>
  </r>
  <r>
    <n v="220248"/>
    <n v="38755"/>
    <n v="137517744"/>
    <x v="2"/>
    <x v="1"/>
    <d v="2017-01-26T15:39:04"/>
    <x v="5"/>
    <d v="2017-02-02T00:00:00"/>
    <s v="Banco de Crédito e Inversiones"/>
    <m/>
    <s v="Banco de Chile"/>
    <x v="3"/>
    <n v="0"/>
    <n v="5000"/>
  </r>
  <r>
    <n v="205442"/>
    <n v="38755"/>
    <n v="137517744"/>
    <x v="2"/>
    <x v="1"/>
    <d v="2016-12-29T16:59:06"/>
    <x v="39"/>
    <d v="2017-01-05T00:00:00"/>
    <s v="Banco de Crédito e Inversiones"/>
    <m/>
    <s v="Banco de Chile"/>
    <x v="3"/>
    <n v="0"/>
    <n v="5000"/>
  </r>
  <r>
    <n v="272363"/>
    <n v="38755"/>
    <n v="137517744"/>
    <x v="2"/>
    <x v="1"/>
    <d v="2017-04-26T15:42:27"/>
    <x v="41"/>
    <d v="2017-05-04T00:00:00"/>
    <s v="Banco de Crédito e Inversiones"/>
    <m/>
    <s v="Banco de Chile"/>
    <x v="3"/>
    <n v="0"/>
    <n v="5000"/>
  </r>
  <r>
    <n v="295500"/>
    <n v="38755"/>
    <n v="137517744"/>
    <x v="2"/>
    <x v="1"/>
    <d v="2017-05-29T17:25:45"/>
    <x v="8"/>
    <d v="2017-06-06T00:00:00"/>
    <s v="Banco de Crédito e Inversiones"/>
    <m/>
    <s v="Banco de Chile"/>
    <x v="3"/>
    <n v="0"/>
    <n v="5000"/>
  </r>
  <r>
    <n v="254184"/>
    <n v="38755"/>
    <n v="137517744"/>
    <x v="2"/>
    <x v="1"/>
    <d v="2017-03-28T15:24:43"/>
    <x v="40"/>
    <d v="2017-04-04T00:00:00"/>
    <s v="Banco de Crédito e Inversiones"/>
    <m/>
    <s v="Banco de Chile"/>
    <x v="3"/>
    <n v="0"/>
    <n v="5000"/>
  </r>
  <r>
    <n v="343098"/>
    <n v="38755"/>
    <n v="137517744"/>
    <x v="2"/>
    <x v="1"/>
    <d v="2017-07-27T16:39:09"/>
    <x v="12"/>
    <d v="2017-08-02T00:00:00"/>
    <s v="Banco de Crédito e Inversiones"/>
    <m/>
    <s v="Banco de Chile"/>
    <x v="3"/>
    <n v="0"/>
    <n v="5000"/>
  </r>
  <r>
    <n v="318135"/>
    <n v="38755"/>
    <n v="137517744"/>
    <x v="2"/>
    <x v="1"/>
    <d v="2017-06-28T13:07:20"/>
    <x v="42"/>
    <d v="2017-07-04T00:00:00"/>
    <s v="Banco de Crédito e Inversiones"/>
    <m/>
    <s v="Banco de Chile"/>
    <x v="3"/>
    <n v="0"/>
    <n v="5000"/>
  </r>
  <r>
    <n v="421021"/>
    <n v="38755"/>
    <n v="137517744"/>
    <x v="2"/>
    <x v="1"/>
    <d v="2017-09-27T16:46:45"/>
    <x v="43"/>
    <d v="2017-10-03T00:00:00"/>
    <s v="Banco de Crédito e Inversiones"/>
    <m/>
    <s v="Banco de Chile"/>
    <x v="3"/>
    <n v="0"/>
    <n v="5000"/>
  </r>
  <r>
    <n v="393733"/>
    <n v="38755"/>
    <n v="137517744"/>
    <x v="2"/>
    <x v="1"/>
    <d v="2017-08-29T20:17:26"/>
    <x v="14"/>
    <d v="2017-09-05T00:00:00"/>
    <s v="Banco de Crédito e Inversiones"/>
    <m/>
    <s v="Banco de Chile"/>
    <x v="3"/>
    <n v="0"/>
    <n v="5000"/>
  </r>
  <r>
    <n v="450051"/>
    <n v="38755"/>
    <n v="137517744"/>
    <x v="2"/>
    <x v="1"/>
    <d v="2017-10-26T18:53:21"/>
    <x v="44"/>
    <d v="2017-11-06T00:00:00"/>
    <s v="Banco de Crédito e Inversiones"/>
    <m/>
    <s v="Banco de Chile"/>
    <x v="3"/>
    <n v="0"/>
    <n v="5000"/>
  </r>
  <r>
    <n v="480249"/>
    <n v="38755"/>
    <n v="137517744"/>
    <x v="2"/>
    <x v="1"/>
    <d v="2017-11-28T18:03:10"/>
    <x v="16"/>
    <d v="2017-12-04T00:00:00"/>
    <s v="Banco de Crédito e Inversiones"/>
    <m/>
    <s v="Banco de Chile"/>
    <x v="3"/>
    <n v="0"/>
    <n v="5000"/>
  </r>
  <r>
    <n v="514233"/>
    <n v="38755"/>
    <n v="137517744"/>
    <x v="2"/>
    <x v="1"/>
    <d v="2017-12-27T13:58:51"/>
    <x v="45"/>
    <d v="2018-01-03T00:00:00"/>
    <s v="Banco de Crédito e Inversiones"/>
    <m/>
    <s v="Banco de Chile"/>
    <x v="3"/>
    <n v="0"/>
    <n v="5000"/>
  </r>
  <r>
    <n v="546065"/>
    <n v="38755"/>
    <n v="137517744"/>
    <x v="2"/>
    <x v="1"/>
    <d v="2018-01-29T18:37:40"/>
    <x v="18"/>
    <d v="2018-02-02T00:00:00"/>
    <s v="Banco de Crédito e Inversiones"/>
    <m/>
    <s v="Banco de Chile"/>
    <x v="3"/>
    <n v="0"/>
    <n v="5000"/>
  </r>
  <r>
    <n v="578445"/>
    <n v="38755"/>
    <n v="137517744"/>
    <x v="2"/>
    <x v="1"/>
    <d v="2018-02-27T16:43:36"/>
    <x v="19"/>
    <d v="2018-03-05T00:00:00"/>
    <s v="Banco de Crédito e Inversiones"/>
    <m/>
    <s v="Banco de Chile"/>
    <x v="3"/>
    <n v="0"/>
    <n v="5000"/>
  </r>
  <r>
    <n v="644879"/>
    <n v="38755"/>
    <n v="137517744"/>
    <x v="2"/>
    <x v="1"/>
    <d v="2018-04-26T13:25:33"/>
    <x v="47"/>
    <d v="2018-05-22T00:00:00"/>
    <s v="Banco de Crédito e Inversiones"/>
    <m/>
    <s v="Banco de Chile"/>
    <x v="3"/>
    <n v="0"/>
    <n v="5000"/>
  </r>
  <r>
    <n v="611327"/>
    <n v="38755"/>
    <n v="137517744"/>
    <x v="2"/>
    <x v="1"/>
    <d v="2018-03-27T16:59:28"/>
    <x v="46"/>
    <d v="2018-04-03T00:00:00"/>
    <s v="Banco de Crédito e Inversiones"/>
    <m/>
    <s v="Banco de Chile"/>
    <x v="3"/>
    <n v="0"/>
    <n v="5000"/>
  </r>
  <r>
    <n v="713912"/>
    <n v="38755"/>
    <n v="137517744"/>
    <x v="2"/>
    <x v="1"/>
    <d v="2018-06-27T11:33:55"/>
    <x v="48"/>
    <d v="2018-07-04T00:00:00"/>
    <s v="Banco de Crédito e Inversiones"/>
    <m/>
    <s v="Banco de Chile"/>
    <x v="3"/>
    <n v="0"/>
    <n v="5000"/>
  </r>
  <r>
    <n v="678848"/>
    <n v="38755"/>
    <n v="137517744"/>
    <x v="2"/>
    <x v="1"/>
    <d v="2018-05-28T18:30:24"/>
    <x v="22"/>
    <d v="2018-06-11T00:00:00"/>
    <s v="Banco de Crédito e Inversiones"/>
    <m/>
    <s v="Banco de Chile"/>
    <x v="3"/>
    <n v="0"/>
    <n v="5000"/>
  </r>
  <r>
    <n v="750054"/>
    <n v="38755"/>
    <n v="137517744"/>
    <x v="2"/>
    <x v="1"/>
    <d v="2018-07-26T13:31:34"/>
    <x v="24"/>
    <d v="2018-08-02T00:00:00"/>
    <s v="Banco de Crédito e Inversiones"/>
    <m/>
    <s v="Banco de Chile"/>
    <x v="3"/>
    <n v="0"/>
    <n v="5000"/>
  </r>
  <r>
    <n v="787313"/>
    <n v="38755"/>
    <n v="137517744"/>
    <x v="2"/>
    <x v="1"/>
    <d v="2018-08-29T12:35:07"/>
    <x v="49"/>
    <d v="2018-09-04T00:00:00"/>
    <s v="Banco de Crédito e Inversiones"/>
    <m/>
    <s v="Banco de Chile"/>
    <x v="3"/>
    <n v="0"/>
    <n v="5000"/>
  </r>
  <r>
    <n v="824759"/>
    <n v="38755"/>
    <n v="137517744"/>
    <x v="2"/>
    <x v="1"/>
    <d v="2018-09-26T17:19:58"/>
    <x v="26"/>
    <d v="2018-10-10T00:00:00"/>
    <s v="Banco de Crédito e Inversiones"/>
    <m/>
    <s v="Banco de Chile"/>
    <x v="3"/>
    <n v="0"/>
    <n v="5000"/>
  </r>
  <r>
    <n v="865582"/>
    <n v="38755"/>
    <n v="137517744"/>
    <x v="2"/>
    <x v="1"/>
    <d v="2018-10-29T12:43:02"/>
    <x v="50"/>
    <d v="2018-11-22T00:00:00"/>
    <s v="Banco de Crédito e Inversiones"/>
    <m/>
    <s v="Banco de Chile"/>
    <x v="3"/>
    <n v="0"/>
    <n v="5000"/>
  </r>
  <r>
    <n v="907713"/>
    <n v="38755"/>
    <n v="137517744"/>
    <x v="2"/>
    <x v="1"/>
    <d v="2018-11-30T17:31:58"/>
    <x v="51"/>
    <d v="2018-12-06T00:00:00"/>
    <s v="Banco de Crédito e Inversiones"/>
    <m/>
    <s v="Banco de Chile"/>
    <x v="3"/>
    <n v="0"/>
    <n v="5000"/>
  </r>
  <r>
    <n v="951794"/>
    <n v="38755"/>
    <n v="137517744"/>
    <x v="2"/>
    <x v="1"/>
    <d v="2018-12-26T12:48:31"/>
    <x v="52"/>
    <d v="2019-01-03T00:00:00"/>
    <s v="Banco de Crédito e Inversiones"/>
    <m/>
    <s v="Banco de Chile"/>
    <x v="3"/>
    <n v="0"/>
    <n v="5000"/>
  </r>
  <r>
    <n v="998411"/>
    <n v="38755"/>
    <n v="137517744"/>
    <x v="2"/>
    <x v="1"/>
    <d v="2019-01-28T12:23:19"/>
    <x v="30"/>
    <d v="2019-02-04T00:00:00"/>
    <s v="Banco de Crédito e Inversiones"/>
    <m/>
    <s v="Banco de Chile"/>
    <x v="3"/>
    <n v="0"/>
    <n v="5000"/>
  </r>
  <r>
    <n v="1046007"/>
    <n v="38755"/>
    <n v="137517744"/>
    <x v="2"/>
    <x v="1"/>
    <d v="2019-02-26T13:13:43"/>
    <x v="31"/>
    <d v="2019-03-04T00:00:00"/>
    <s v="Banco de Crédito e Inversiones"/>
    <m/>
    <s v="Banco de Chile"/>
    <x v="3"/>
    <n v="0"/>
    <n v="5000"/>
  </r>
  <r>
    <n v="1096837"/>
    <n v="38755"/>
    <n v="137517744"/>
    <x v="2"/>
    <x v="1"/>
    <d v="2019-03-26T16:21:03"/>
    <x v="32"/>
    <d v="2019-04-02T00:00:00"/>
    <s v="Banco de Crédito e Inversiones"/>
    <m/>
    <s v="Banco de Chile"/>
    <x v="3"/>
    <n v="0"/>
    <n v="5000"/>
  </r>
  <r>
    <n v="1148347"/>
    <n v="38755"/>
    <n v="137517744"/>
    <x v="2"/>
    <x v="1"/>
    <d v="2019-04-26T12:57:33"/>
    <x v="33"/>
    <d v="2019-05-03T00:00:00"/>
    <s v="Banco de Crédito e Inversiones"/>
    <m/>
    <s v="Banco de Chile"/>
    <x v="3"/>
    <n v="0"/>
    <n v="5000"/>
  </r>
  <r>
    <n v="1201926"/>
    <n v="38755"/>
    <n v="137517744"/>
    <x v="2"/>
    <x v="1"/>
    <d v="2019-05-29T17:32:19"/>
    <x v="53"/>
    <d v="2019-06-04T00:00:00"/>
    <s v="Banco de Crédito e Inversiones"/>
    <m/>
    <s v="Banco de Chile"/>
    <x v="3"/>
    <n v="0"/>
    <n v="5000"/>
  </r>
  <r>
    <n v="1259822"/>
    <n v="38755"/>
    <n v="137517744"/>
    <x v="2"/>
    <x v="1"/>
    <d v="2019-06-26T15:43:10"/>
    <x v="35"/>
    <d v="2019-07-09T00:00:00"/>
    <s v="Banco de Crédito e Inversiones"/>
    <m/>
    <s v="Banco de Chile"/>
    <x v="3"/>
    <n v="0"/>
    <n v="5000"/>
  </r>
  <r>
    <n v="135337"/>
    <n v="38756"/>
    <n v="67477456"/>
    <x v="2"/>
    <x v="1"/>
    <d v="2016-07-15T13:21:50"/>
    <x v="36"/>
    <d v="2016-07-20T00:00:00"/>
    <s v="Banco Santander"/>
    <m/>
    <s v="Banco de Chile"/>
    <x v="3"/>
    <n v="0"/>
    <n v="5000"/>
  </r>
  <r>
    <n v="144179"/>
    <n v="38756"/>
    <n v="67477456"/>
    <x v="2"/>
    <x v="1"/>
    <d v="2016-07-27T15:47:34"/>
    <x v="2"/>
    <d v="2016-08-03T00:00:00"/>
    <s v="Banco Santander"/>
    <m/>
    <s v="Banco de Chile"/>
    <x v="3"/>
    <n v="0"/>
    <n v="5000"/>
  </r>
  <r>
    <n v="178473"/>
    <n v="38756"/>
    <n v="67477456"/>
    <x v="2"/>
    <x v="1"/>
    <d v="2016-10-27T13:35:17"/>
    <x v="37"/>
    <d v="2016-11-08T00:00:00"/>
    <s v="Banco Santander"/>
    <m/>
    <s v="Banco de Chile"/>
    <x v="3"/>
    <n v="0"/>
    <n v="5000"/>
  </r>
  <r>
    <n v="155082"/>
    <n v="38756"/>
    <n v="67477456"/>
    <x v="2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x v="2"/>
    <x v="1"/>
    <d v="2016-09-29T12:20:47"/>
    <x v="38"/>
    <d v="2016-10-04T00:00:00"/>
    <s v="Banco Santander"/>
    <m/>
    <s v="Banco de Chile"/>
    <x v="3"/>
    <n v="0"/>
    <n v="5000"/>
  </r>
  <r>
    <n v="191281"/>
    <n v="38756"/>
    <n v="67477456"/>
    <x v="2"/>
    <x v="1"/>
    <d v="2016-11-29T11:48:53"/>
    <x v="7"/>
    <d v="2016-12-02T00:00:00"/>
    <s v="Banco Santander"/>
    <m/>
    <s v="Banco de Chile"/>
    <x v="3"/>
    <n v="0"/>
    <n v="5000"/>
  </r>
  <r>
    <n v="205443"/>
    <n v="38756"/>
    <n v="67477456"/>
    <x v="2"/>
    <x v="1"/>
    <d v="2016-12-29T16:59:06"/>
    <x v="39"/>
    <d v="2017-01-05T00:00:00"/>
    <s v="Banco Santander"/>
    <m/>
    <s v="Banco de Chile"/>
    <x v="3"/>
    <n v="0"/>
    <n v="5000"/>
  </r>
  <r>
    <n v="220249"/>
    <n v="38756"/>
    <n v="67477456"/>
    <x v="2"/>
    <x v="1"/>
    <d v="2017-01-26T15:39:04"/>
    <x v="5"/>
    <d v="2017-02-02T00:00:00"/>
    <s v="Banco Santander"/>
    <m/>
    <s v="Banco de Chile"/>
    <x v="3"/>
    <n v="0"/>
    <n v="5000"/>
  </r>
  <r>
    <n v="236805"/>
    <n v="38756"/>
    <n v="67477456"/>
    <x v="2"/>
    <x v="1"/>
    <d v="2017-02-27T12:19:23"/>
    <x v="4"/>
    <d v="2017-03-02T00:00:00"/>
    <s v="Banco Santander"/>
    <m/>
    <s v="Banco de Chile"/>
    <x v="3"/>
    <n v="0"/>
    <n v="5000"/>
  </r>
  <r>
    <n v="254185"/>
    <n v="38756"/>
    <n v="67477456"/>
    <x v="2"/>
    <x v="1"/>
    <d v="2017-03-28T15:24:43"/>
    <x v="40"/>
    <d v="2017-04-04T00:00:00"/>
    <s v="Banco Santander"/>
    <m/>
    <s v="Banco de Chile"/>
    <x v="3"/>
    <n v="0"/>
    <n v="5000"/>
  </r>
  <r>
    <n v="295501"/>
    <n v="38756"/>
    <n v="67477456"/>
    <x v="2"/>
    <x v="1"/>
    <d v="2017-05-29T17:25:45"/>
    <x v="8"/>
    <d v="2017-06-06T00:00:00"/>
    <s v="Banco Santander"/>
    <m/>
    <s v="Banco de Chile"/>
    <x v="3"/>
    <n v="0"/>
    <n v="5000"/>
  </r>
  <r>
    <n v="272364"/>
    <n v="38756"/>
    <n v="67477456"/>
    <x v="2"/>
    <x v="1"/>
    <d v="2017-04-26T15:42:27"/>
    <x v="41"/>
    <d v="2017-05-04T00:00:00"/>
    <s v="Banco Santander"/>
    <m/>
    <s v="Banco de Chile"/>
    <x v="3"/>
    <n v="0"/>
    <n v="5000"/>
  </r>
  <r>
    <n v="318136"/>
    <n v="38756"/>
    <n v="67477456"/>
    <x v="2"/>
    <x v="1"/>
    <d v="2017-06-28T13:07:20"/>
    <x v="42"/>
    <d v="2017-07-04T00:00:00"/>
    <s v="Banco Santander"/>
    <m/>
    <s v="Banco de Chile"/>
    <x v="3"/>
    <n v="0"/>
    <n v="5000"/>
  </r>
  <r>
    <n v="343099"/>
    <n v="38756"/>
    <n v="67477456"/>
    <x v="2"/>
    <x v="1"/>
    <d v="2017-07-27T16:39:09"/>
    <x v="12"/>
    <d v="2017-08-02T00:00:00"/>
    <s v="Banco Santander"/>
    <m/>
    <s v="Banco de Chile"/>
    <x v="3"/>
    <n v="0"/>
    <n v="5000"/>
  </r>
  <r>
    <n v="393734"/>
    <n v="38756"/>
    <n v="67477456"/>
    <x v="2"/>
    <x v="1"/>
    <d v="2017-08-29T20:17:26"/>
    <x v="14"/>
    <d v="2017-09-05T00:00:00"/>
    <s v="Banco Santander"/>
    <m/>
    <s v="Banco de Chile"/>
    <x v="3"/>
    <n v="0"/>
    <n v="5000"/>
  </r>
  <r>
    <n v="421022"/>
    <n v="38756"/>
    <n v="67477456"/>
    <x v="2"/>
    <x v="1"/>
    <d v="2017-09-27T16:46:45"/>
    <x v="43"/>
    <d v="2017-10-03T00:00:00"/>
    <s v="Banco Santander"/>
    <m/>
    <s v="Banco de Chile"/>
    <x v="3"/>
    <n v="0"/>
    <n v="5000"/>
  </r>
  <r>
    <n v="480250"/>
    <n v="38756"/>
    <n v="67477456"/>
    <x v="2"/>
    <x v="1"/>
    <d v="2017-11-28T18:03:10"/>
    <x v="16"/>
    <d v="2017-12-04T00:00:00"/>
    <s v="Banco Santander"/>
    <m/>
    <s v="Banco de Chile"/>
    <x v="3"/>
    <n v="0"/>
    <n v="5000"/>
  </r>
  <r>
    <n v="450052"/>
    <n v="38756"/>
    <n v="67477456"/>
    <x v="2"/>
    <x v="1"/>
    <d v="2017-10-26T18:53:21"/>
    <x v="44"/>
    <d v="2017-11-06T00:00:00"/>
    <s v="Banco Santander"/>
    <m/>
    <s v="Banco de Chile"/>
    <x v="3"/>
    <n v="0"/>
    <n v="5000"/>
  </r>
  <r>
    <n v="546066"/>
    <n v="38756"/>
    <n v="67477456"/>
    <x v="2"/>
    <x v="1"/>
    <d v="2018-01-29T18:37:40"/>
    <x v="18"/>
    <d v="2018-02-02T00:00:00"/>
    <s v="Banco Santander"/>
    <m/>
    <s v="Banco de Chile"/>
    <x v="3"/>
    <n v="0"/>
    <n v="5000"/>
  </r>
  <r>
    <n v="514234"/>
    <n v="38756"/>
    <n v="67477456"/>
    <x v="2"/>
    <x v="1"/>
    <d v="2017-12-27T13:58:51"/>
    <x v="45"/>
    <d v="2018-01-03T00:00:00"/>
    <s v="Banco Santander"/>
    <m/>
    <s v="Banco de Chile"/>
    <x v="3"/>
    <n v="0"/>
    <n v="5000"/>
  </r>
  <r>
    <n v="578446"/>
    <n v="38756"/>
    <n v="67477456"/>
    <x v="2"/>
    <x v="1"/>
    <d v="2018-02-27T16:43:36"/>
    <x v="19"/>
    <d v="2018-03-05T00:00:00"/>
    <s v="Banco Santander"/>
    <m/>
    <s v="Banco de Chile"/>
    <x v="3"/>
    <n v="0"/>
    <n v="5000"/>
  </r>
  <r>
    <n v="611328"/>
    <n v="38756"/>
    <n v="67477456"/>
    <x v="2"/>
    <x v="1"/>
    <d v="2018-03-27T16:59:28"/>
    <x v="46"/>
    <d v="2018-04-03T00:00:00"/>
    <s v="Banco Santander"/>
    <m/>
    <s v="Banco de Chile"/>
    <x v="3"/>
    <n v="0"/>
    <n v="5000"/>
  </r>
  <r>
    <n v="644880"/>
    <n v="38756"/>
    <n v="67477456"/>
    <x v="2"/>
    <x v="1"/>
    <d v="2018-04-26T13:25:33"/>
    <x v="47"/>
    <d v="2018-05-03T00:00:00"/>
    <s v="Banco Santander"/>
    <m/>
    <s v="Banco de Chile"/>
    <x v="3"/>
    <n v="0"/>
    <n v="5000"/>
  </r>
  <r>
    <n v="678849"/>
    <n v="38756"/>
    <n v="67477456"/>
    <x v="2"/>
    <x v="1"/>
    <d v="2018-05-28T18:30:24"/>
    <x v="22"/>
    <d v="2018-06-11T00:00:00"/>
    <s v="Banco Santander"/>
    <m/>
    <s v="Banco de Chile"/>
    <x v="3"/>
    <n v="0"/>
    <n v="5000"/>
  </r>
  <r>
    <n v="713913"/>
    <n v="38756"/>
    <n v="67477456"/>
    <x v="2"/>
    <x v="1"/>
    <d v="2018-06-27T11:33:55"/>
    <x v="48"/>
    <d v="2018-07-04T00:00:00"/>
    <s v="Banco Santander"/>
    <m/>
    <s v="Banco de Chile"/>
    <x v="3"/>
    <n v="0"/>
    <n v="5000"/>
  </r>
  <r>
    <n v="750055"/>
    <n v="38756"/>
    <n v="67477456"/>
    <x v="2"/>
    <x v="1"/>
    <d v="2018-07-26T13:31:34"/>
    <x v="24"/>
    <d v="2018-08-02T00:00:00"/>
    <s v="Banco Santander"/>
    <m/>
    <s v="Banco de Chile"/>
    <x v="3"/>
    <n v="0"/>
    <n v="5000"/>
  </r>
  <r>
    <n v="824760"/>
    <n v="38756"/>
    <n v="67477456"/>
    <x v="2"/>
    <x v="1"/>
    <d v="2018-09-26T17:19:58"/>
    <x v="26"/>
    <d v="2018-10-02T00:00:00"/>
    <s v="Banco Santander"/>
    <m/>
    <s v="Banco de Chile"/>
    <x v="3"/>
    <n v="0"/>
    <n v="5000"/>
  </r>
  <r>
    <n v="787314"/>
    <n v="38756"/>
    <n v="67477456"/>
    <x v="2"/>
    <x v="1"/>
    <d v="2018-08-29T12:35:07"/>
    <x v="49"/>
    <d v="2018-09-04T00:00:00"/>
    <s v="Banco Santander"/>
    <m/>
    <s v="Banco de Chile"/>
    <x v="3"/>
    <n v="0"/>
    <n v="5000"/>
  </r>
  <r>
    <n v="865583"/>
    <n v="38756"/>
    <n v="67477456"/>
    <x v="2"/>
    <x v="1"/>
    <d v="2018-10-29T12:43:02"/>
    <x v="50"/>
    <d v="2018-11-06T00:00:00"/>
    <s v="Banco Santander"/>
    <m/>
    <s v="Banco de Chile"/>
    <x v="3"/>
    <n v="0"/>
    <n v="5000"/>
  </r>
  <r>
    <n v="907714"/>
    <n v="38756"/>
    <n v="67477456"/>
    <x v="2"/>
    <x v="1"/>
    <d v="2018-11-30T17:31:58"/>
    <x v="51"/>
    <d v="2018-12-06T00:00:00"/>
    <s v="Banco Santander"/>
    <m/>
    <s v="Banco de Chile"/>
    <x v="3"/>
    <n v="0"/>
    <n v="5000"/>
  </r>
  <r>
    <n v="951795"/>
    <n v="38756"/>
    <n v="67477456"/>
    <x v="2"/>
    <x v="1"/>
    <d v="2018-12-26T12:48:31"/>
    <x v="52"/>
    <d v="2019-01-03T00:00:00"/>
    <s v="Banco Santander"/>
    <m/>
    <s v="Banco de Chile"/>
    <x v="3"/>
    <n v="0"/>
    <n v="5000"/>
  </r>
  <r>
    <n v="1046008"/>
    <n v="38756"/>
    <n v="67477456"/>
    <x v="2"/>
    <x v="1"/>
    <d v="2019-02-26T13:13:43"/>
    <x v="31"/>
    <d v="2019-03-04T00:00:00"/>
    <s v="Banco Santander"/>
    <m/>
    <s v="Banco de Chile"/>
    <x v="3"/>
    <n v="0"/>
    <n v="5000"/>
  </r>
  <r>
    <n v="998412"/>
    <n v="38756"/>
    <n v="67477456"/>
    <x v="2"/>
    <x v="1"/>
    <d v="2019-01-28T12:23:19"/>
    <x v="30"/>
    <d v="2019-02-04T00:00:00"/>
    <s v="Banco Santander"/>
    <m/>
    <s v="Banco de Chile"/>
    <x v="3"/>
    <n v="0"/>
    <n v="5000"/>
  </r>
  <r>
    <n v="1096838"/>
    <n v="38756"/>
    <n v="67477456"/>
    <x v="2"/>
    <x v="1"/>
    <d v="2019-03-26T16:21:03"/>
    <x v="32"/>
    <d v="2019-04-02T00:00:00"/>
    <s v="Banco Santander"/>
    <m/>
    <s v="Banco de Chile"/>
    <x v="3"/>
    <n v="0"/>
    <n v="5000"/>
  </r>
  <r>
    <n v="1148348"/>
    <n v="38756"/>
    <n v="67477456"/>
    <x v="2"/>
    <x v="1"/>
    <d v="2019-04-26T12:57:33"/>
    <x v="33"/>
    <d v="2019-05-03T00:00:00"/>
    <s v="Banco Santander"/>
    <m/>
    <s v="Banco de Chile"/>
    <x v="3"/>
    <n v="0"/>
    <n v="5000"/>
  </r>
  <r>
    <n v="1201927"/>
    <n v="38756"/>
    <n v="67477456"/>
    <x v="2"/>
    <x v="1"/>
    <d v="2019-05-29T17:32:19"/>
    <x v="53"/>
    <d v="2019-06-04T00:00:00"/>
    <s v="Banco Santander"/>
    <m/>
    <s v="Banco de Chile"/>
    <x v="3"/>
    <n v="0"/>
    <n v="5000"/>
  </r>
  <r>
    <n v="1259823"/>
    <n v="38756"/>
    <n v="67477456"/>
    <x v="2"/>
    <x v="1"/>
    <d v="2019-06-26T15:43:10"/>
    <x v="35"/>
    <d v="2019-07-09T00:00:00"/>
    <s v="Banco Santander"/>
    <m/>
    <s v="Banco de Chile"/>
    <x v="3"/>
    <n v="0"/>
    <n v="5000"/>
  </r>
  <r>
    <n v="135470"/>
    <n v="38795"/>
    <n v="118674065"/>
    <x v="2"/>
    <x v="1"/>
    <d v="2016-07-15T13:21:50"/>
    <x v="36"/>
    <d v="2016-08-01T00:00:00"/>
    <s v="Banco Estado"/>
    <m/>
    <s v="Banco de Chile"/>
    <x v="2"/>
    <n v="0"/>
    <n v="3000"/>
  </r>
  <r>
    <n v="144321"/>
    <n v="38795"/>
    <n v="118674065"/>
    <x v="2"/>
    <x v="1"/>
    <d v="2016-07-27T15:47:34"/>
    <x v="2"/>
    <d v="2016-08-09T00:00:00"/>
    <s v="Banco Estado"/>
    <m/>
    <s v="Banco de Chile"/>
    <x v="3"/>
    <n v="0"/>
    <n v="3000"/>
  </r>
  <r>
    <n v="178609"/>
    <n v="38795"/>
    <n v="118674065"/>
    <x v="2"/>
    <x v="1"/>
    <d v="2016-10-27T13:35:17"/>
    <x v="37"/>
    <d v="2016-11-15T00:00:00"/>
    <s v="Banco Estado"/>
    <m/>
    <s v="Banco de Chile"/>
    <x v="3"/>
    <n v="0"/>
    <n v="3000"/>
  </r>
  <r>
    <n v="155222"/>
    <n v="38795"/>
    <n v="118674065"/>
    <x v="2"/>
    <x v="1"/>
    <d v="2016-08-26T16:39:45"/>
    <x v="1"/>
    <d v="2016-09-12T00:00:00"/>
    <s v="Banco Estado"/>
    <m/>
    <s v="Banco de Chile"/>
    <x v="3"/>
    <n v="0"/>
    <n v="3000"/>
  </r>
  <r>
    <n v="166635"/>
    <n v="38795"/>
    <n v="118674065"/>
    <x v="2"/>
    <x v="1"/>
    <d v="2016-09-29T12:20:47"/>
    <x v="38"/>
    <d v="2016-10-04T00:00:00"/>
    <s v="Banco Estado"/>
    <m/>
    <s v="Banco de Chile"/>
    <x v="3"/>
    <n v="0"/>
    <n v="3000"/>
  </r>
  <r>
    <n v="191414"/>
    <n v="38795"/>
    <n v="118674065"/>
    <x v="2"/>
    <x v="1"/>
    <d v="2016-11-29T11:48:53"/>
    <x v="7"/>
    <d v="2016-12-13T00:00:00"/>
    <s v="Banco Estado"/>
    <m/>
    <s v="Banco de Chile"/>
    <x v="3"/>
    <n v="0"/>
    <n v="3000"/>
  </r>
  <r>
    <n v="236935"/>
    <n v="38795"/>
    <n v="118674065"/>
    <x v="2"/>
    <x v="1"/>
    <d v="2017-02-27T12:19:23"/>
    <x v="4"/>
    <d v="2017-03-02T00:00:00"/>
    <s v="Banco Estado"/>
    <m/>
    <s v="Banco de Chile"/>
    <x v="3"/>
    <n v="0"/>
    <n v="3000"/>
  </r>
  <r>
    <n v="205575"/>
    <n v="38795"/>
    <n v="118674065"/>
    <x v="2"/>
    <x v="1"/>
    <d v="2016-12-29T16:59:06"/>
    <x v="39"/>
    <d v="2017-01-05T00:00:00"/>
    <s v="Banco Estado"/>
    <m/>
    <s v="Banco de Chile"/>
    <x v="3"/>
    <n v="0"/>
    <n v="3000"/>
  </r>
  <r>
    <n v="220381"/>
    <n v="38795"/>
    <n v="118674065"/>
    <x v="2"/>
    <x v="1"/>
    <d v="2017-01-26T15:39:04"/>
    <x v="5"/>
    <d v="2017-02-06T00:00:00"/>
    <s v="Banco Estado"/>
    <m/>
    <s v="Banco de Chile"/>
    <x v="3"/>
    <n v="0"/>
    <n v="3000"/>
  </r>
  <r>
    <n v="295625"/>
    <n v="38795"/>
    <n v="118674065"/>
    <x v="2"/>
    <x v="1"/>
    <d v="2017-05-29T17:25:45"/>
    <x v="8"/>
    <d v="2017-06-08T00:00:00"/>
    <s v="Banco Estado"/>
    <m/>
    <s v="Banco de Chile"/>
    <x v="3"/>
    <n v="0"/>
    <n v="3000"/>
  </r>
  <r>
    <n v="272490"/>
    <n v="38795"/>
    <n v="118674065"/>
    <x v="2"/>
    <x v="1"/>
    <d v="2017-04-26T15:42:27"/>
    <x v="41"/>
    <d v="2017-05-04T00:00:00"/>
    <s v="Banco Estado"/>
    <m/>
    <s v="Banco de Chile"/>
    <x v="3"/>
    <n v="0"/>
    <n v="3000"/>
  </r>
  <r>
    <n v="254312"/>
    <n v="38795"/>
    <n v="118674065"/>
    <x v="2"/>
    <x v="1"/>
    <d v="2017-03-28T15:24:43"/>
    <x v="40"/>
    <d v="2017-04-04T00:00:00"/>
    <s v="Banco Estado"/>
    <m/>
    <s v="Banco de Chile"/>
    <x v="3"/>
    <n v="0"/>
    <n v="3000"/>
  </r>
  <r>
    <n v="318259"/>
    <n v="38795"/>
    <n v="118674065"/>
    <x v="2"/>
    <x v="1"/>
    <d v="2017-06-28T13:07:20"/>
    <x v="42"/>
    <d v="2017-07-11T00:00:00"/>
    <s v="Banco Estado"/>
    <m/>
    <s v="Banco de Chile"/>
    <x v="3"/>
    <n v="0"/>
    <n v="3000"/>
  </r>
  <r>
    <n v="343221"/>
    <n v="38795"/>
    <n v="118674065"/>
    <x v="2"/>
    <x v="1"/>
    <d v="2017-07-27T16:39:09"/>
    <x v="12"/>
    <d v="2017-08-02T00:00:00"/>
    <s v="Banco Estado"/>
    <m/>
    <s v="Banco de Chile"/>
    <x v="3"/>
    <n v="0"/>
    <n v="3000"/>
  </r>
  <r>
    <n v="393855"/>
    <n v="38795"/>
    <n v="118674065"/>
    <x v="2"/>
    <x v="1"/>
    <d v="2017-08-29T20:17:26"/>
    <x v="14"/>
    <d v="2017-09-07T00:00:00"/>
    <s v="Banco Estado"/>
    <m/>
    <s v="Banco de Chile"/>
    <x v="3"/>
    <n v="0"/>
    <n v="3000"/>
  </r>
  <r>
    <n v="421142"/>
    <n v="38795"/>
    <n v="118674065"/>
    <x v="2"/>
    <x v="1"/>
    <d v="2017-09-27T16:46:45"/>
    <x v="43"/>
    <d v="2017-10-03T00:00:00"/>
    <s v="Banco Estado"/>
    <m/>
    <s v="Banco de Chile"/>
    <x v="3"/>
    <n v="0"/>
    <n v="3000"/>
  </r>
  <r>
    <n v="450172"/>
    <n v="38795"/>
    <n v="118674065"/>
    <x v="2"/>
    <x v="1"/>
    <d v="2017-10-26T18:53:21"/>
    <x v="44"/>
    <d v="2017-11-21T00:00:00"/>
    <s v="Banco Estado"/>
    <m/>
    <s v="Banco de Chile"/>
    <x v="3"/>
    <n v="0"/>
    <n v="3000"/>
  </r>
  <r>
    <n v="480367"/>
    <n v="38795"/>
    <n v="118674065"/>
    <x v="2"/>
    <x v="1"/>
    <d v="2017-11-28T18:03:10"/>
    <x v="16"/>
    <d v="2017-12-04T00:00:00"/>
    <s v="Banco Estado"/>
    <m/>
    <s v="Banco de Chile"/>
    <x v="3"/>
    <n v="0"/>
    <n v="3000"/>
  </r>
  <r>
    <n v="514351"/>
    <n v="38795"/>
    <n v="118674065"/>
    <x v="2"/>
    <x v="1"/>
    <d v="2017-12-27T13:58:51"/>
    <x v="45"/>
    <d v="2018-01-03T00:00:00"/>
    <s v="Banco Estado"/>
    <m/>
    <s v="Banco de Chile"/>
    <x v="3"/>
    <n v="0"/>
    <n v="3000"/>
  </r>
  <r>
    <n v="546183"/>
    <n v="38795"/>
    <n v="118674065"/>
    <x v="2"/>
    <x v="1"/>
    <d v="2018-01-29T18:37:40"/>
    <x v="18"/>
    <d v="2018-02-02T00:00:00"/>
    <s v="Banco Estado"/>
    <m/>
    <s v="Banco de Chile"/>
    <x v="3"/>
    <n v="0"/>
    <n v="3000"/>
  </r>
  <r>
    <n v="578561"/>
    <n v="38795"/>
    <n v="118674065"/>
    <x v="2"/>
    <x v="1"/>
    <d v="2018-02-27T16:43:36"/>
    <x v="19"/>
    <d v="2018-03-05T00:00:00"/>
    <s v="Banco Estado"/>
    <m/>
    <s v="Banco de Chile"/>
    <x v="3"/>
    <n v="0"/>
    <n v="3000"/>
  </r>
  <r>
    <n v="644993"/>
    <n v="38795"/>
    <n v="118674065"/>
    <x v="2"/>
    <x v="1"/>
    <d v="2018-04-26T13:25:33"/>
    <x v="47"/>
    <d v="2018-05-03T00:00:00"/>
    <s v="Banco Estado"/>
    <m/>
    <s v="Banco de Chile"/>
    <x v="3"/>
    <n v="0"/>
    <n v="3000"/>
  </r>
  <r>
    <n v="611441"/>
    <n v="38795"/>
    <n v="118674065"/>
    <x v="2"/>
    <x v="1"/>
    <d v="2018-03-27T16:59:28"/>
    <x v="46"/>
    <d v="2018-04-12T00:00:00"/>
    <s v="Banco Estado"/>
    <m/>
    <s v="Banco de Chile"/>
    <x v="3"/>
    <n v="0"/>
    <n v="3000"/>
  </r>
  <r>
    <n v="678961"/>
    <n v="38795"/>
    <n v="118674065"/>
    <x v="2"/>
    <x v="1"/>
    <d v="2018-05-28T18:30:24"/>
    <x v="22"/>
    <d v="2018-06-11T00:00:00"/>
    <s v="Banco Estado"/>
    <m/>
    <s v="Banco de Chile"/>
    <x v="3"/>
    <n v="0"/>
    <n v="3000"/>
  </r>
  <r>
    <n v="714025"/>
    <n v="38795"/>
    <n v="118674065"/>
    <x v="2"/>
    <x v="1"/>
    <d v="2018-06-27T11:33:55"/>
    <x v="48"/>
    <d v="2018-07-04T00:00:00"/>
    <s v="Banco Estado"/>
    <m/>
    <s v="Banco de Chile"/>
    <x v="3"/>
    <n v="0"/>
    <n v="3000"/>
  </r>
  <r>
    <n v="750166"/>
    <n v="38795"/>
    <n v="118674065"/>
    <x v="2"/>
    <x v="1"/>
    <d v="2018-07-26T13:31:34"/>
    <x v="24"/>
    <d v="2018-08-02T00:00:00"/>
    <s v="Banco Estado"/>
    <m/>
    <s v="Banco de Chile"/>
    <x v="3"/>
    <n v="0"/>
    <n v="3000"/>
  </r>
  <r>
    <n v="787423"/>
    <n v="38795"/>
    <n v="118674065"/>
    <x v="2"/>
    <x v="1"/>
    <d v="2018-08-29T12:35:07"/>
    <x v="49"/>
    <d v="2018-10-04T00:00:00"/>
    <s v="Banco Estado"/>
    <m/>
    <s v="Banco de Chile"/>
    <x v="3"/>
    <n v="0"/>
    <n v="3000"/>
  </r>
  <r>
    <n v="824868"/>
    <n v="38795"/>
    <n v="118674065"/>
    <x v="2"/>
    <x v="1"/>
    <d v="2018-09-26T17:19:58"/>
    <x v="26"/>
    <d v="2018-10-02T00:00:00"/>
    <s v="Banco Estado"/>
    <m/>
    <s v="Banco de Chile"/>
    <x v="3"/>
    <n v="0"/>
    <n v="3000"/>
  </r>
  <r>
    <n v="865690"/>
    <n v="38795"/>
    <n v="118674065"/>
    <x v="2"/>
    <x v="1"/>
    <d v="2018-10-29T12:43:02"/>
    <x v="50"/>
    <d v="2018-11-06T00:00:00"/>
    <s v="Banco Estado"/>
    <m/>
    <s v="Banco de Chile"/>
    <x v="3"/>
    <n v="0"/>
    <n v="3000"/>
  </r>
  <r>
    <n v="907821"/>
    <n v="38795"/>
    <n v="118674065"/>
    <x v="2"/>
    <x v="1"/>
    <d v="2018-11-30T17:31:58"/>
    <x v="51"/>
    <d v="2018-12-06T00:00:00"/>
    <s v="Banco Estado"/>
    <m/>
    <s v="Banco de Chile"/>
    <x v="3"/>
    <n v="0"/>
    <n v="3000"/>
  </r>
  <r>
    <n v="951902"/>
    <n v="38795"/>
    <n v="118674065"/>
    <x v="2"/>
    <x v="1"/>
    <d v="2018-12-26T12:48:31"/>
    <x v="52"/>
    <d v="2019-01-03T00:00:00"/>
    <s v="Banco Estado"/>
    <m/>
    <s v="Banco de Chile"/>
    <x v="3"/>
    <n v="0"/>
    <n v="3000"/>
  </r>
  <r>
    <n v="998519"/>
    <n v="38795"/>
    <n v="118674065"/>
    <x v="2"/>
    <x v="1"/>
    <d v="2019-01-28T12:23:19"/>
    <x v="30"/>
    <d v="2019-02-04T00:00:00"/>
    <s v="Banco Estado"/>
    <m/>
    <s v="Banco de Chile"/>
    <x v="3"/>
    <n v="0"/>
    <n v="3000"/>
  </r>
  <r>
    <n v="1046115"/>
    <n v="38795"/>
    <n v="118674065"/>
    <x v="2"/>
    <x v="1"/>
    <d v="2019-02-26T13:13:43"/>
    <x v="31"/>
    <d v="2019-03-04T00:00:00"/>
    <s v="Banco Estado"/>
    <m/>
    <s v="Banco de Chile"/>
    <x v="3"/>
    <n v="0"/>
    <n v="3000"/>
  </r>
  <r>
    <n v="1096942"/>
    <n v="38795"/>
    <n v="118674065"/>
    <x v="2"/>
    <x v="1"/>
    <d v="2019-03-26T16:21:03"/>
    <x v="32"/>
    <d v="2019-04-02T00:00:00"/>
    <s v="Banco Estado"/>
    <m/>
    <s v="Banco de Chile"/>
    <x v="3"/>
    <n v="0"/>
    <n v="3000"/>
  </r>
  <r>
    <n v="1148449"/>
    <n v="38795"/>
    <n v="118674065"/>
    <x v="2"/>
    <x v="1"/>
    <d v="2019-04-26T12:57:33"/>
    <x v="33"/>
    <d v="2019-05-03T00:00:00"/>
    <s v="Banco Estado"/>
    <m/>
    <s v="Banco de Chile"/>
    <x v="3"/>
    <n v="0"/>
    <n v="3000"/>
  </r>
  <r>
    <n v="1202028"/>
    <n v="38795"/>
    <n v="118674065"/>
    <x v="2"/>
    <x v="1"/>
    <d v="2019-05-29T17:32:19"/>
    <x v="53"/>
    <d v="2019-06-04T00:00:00"/>
    <s v="Banco Estado"/>
    <m/>
    <s v="Banco de Chile"/>
    <x v="3"/>
    <n v="0"/>
    <n v="3000"/>
  </r>
  <r>
    <n v="1259922"/>
    <n v="38795"/>
    <n v="118674065"/>
    <x v="2"/>
    <x v="1"/>
    <d v="2019-06-26T15:43:10"/>
    <x v="35"/>
    <d v="2019-07-09T00:00:00"/>
    <s v="Banco Estado"/>
    <m/>
    <s v="Banco de Chile"/>
    <x v="3"/>
    <n v="0"/>
    <n v="3000"/>
  </r>
  <r>
    <n v="135368"/>
    <n v="38797"/>
    <n v="68529549"/>
    <x v="2"/>
    <x v="1"/>
    <d v="2016-07-15T13:21:50"/>
    <x v="36"/>
    <d v="2016-07-20T00:00:00"/>
    <s v="Banco Estado"/>
    <m/>
    <s v="Banco de Chile"/>
    <x v="3"/>
    <n v="0"/>
    <n v="3000"/>
  </r>
  <r>
    <n v="178504"/>
    <n v="38797"/>
    <n v="68529549"/>
    <x v="2"/>
    <x v="1"/>
    <d v="2016-10-27T13:35:17"/>
    <x v="37"/>
    <d v="2016-11-08T00:00:00"/>
    <s v="Banco Estado"/>
    <m/>
    <s v="Banco de Chile"/>
    <x v="3"/>
    <n v="0"/>
    <n v="3000"/>
  </r>
  <r>
    <n v="144211"/>
    <n v="38797"/>
    <n v="68529549"/>
    <x v="2"/>
    <x v="1"/>
    <d v="2016-07-27T15:47:34"/>
    <x v="2"/>
    <d v="2016-08-03T00:00:00"/>
    <s v="Banco Estado"/>
    <m/>
    <s v="Banco de Chile"/>
    <x v="3"/>
    <n v="0"/>
    <n v="3000"/>
  </r>
  <r>
    <n v="166528"/>
    <n v="38797"/>
    <n v="68529549"/>
    <x v="2"/>
    <x v="1"/>
    <d v="2016-09-29T12:20:47"/>
    <x v="38"/>
    <d v="2016-10-04T00:00:00"/>
    <s v="Banco Estado"/>
    <m/>
    <s v="Banco de Chile"/>
    <x v="3"/>
    <n v="0"/>
    <n v="3000"/>
  </r>
  <r>
    <n v="155114"/>
    <n v="38797"/>
    <n v="68529549"/>
    <x v="2"/>
    <x v="1"/>
    <d v="2016-08-26T16:39:45"/>
    <x v="1"/>
    <d v="2016-09-05T00:00:00"/>
    <s v="Banco Estado"/>
    <m/>
    <s v="Banco de Chile"/>
    <x v="3"/>
    <n v="0"/>
    <n v="3000"/>
  </r>
  <r>
    <n v="191311"/>
    <n v="38797"/>
    <n v="68529549"/>
    <x v="2"/>
    <x v="1"/>
    <d v="2016-11-29T11:48:53"/>
    <x v="7"/>
    <d v="2016-12-02T00:00:00"/>
    <s v="Banco Estado"/>
    <m/>
    <s v="Banco de Chile"/>
    <x v="3"/>
    <n v="0"/>
    <n v="3000"/>
  </r>
  <r>
    <n v="236833"/>
    <n v="38797"/>
    <n v="68529549"/>
    <x v="2"/>
    <x v="1"/>
    <d v="2017-02-27T12:19:23"/>
    <x v="4"/>
    <d v="2017-03-02T00:00:00"/>
    <s v="Banco Estado"/>
    <m/>
    <s v="Banco de Chile"/>
    <x v="3"/>
    <n v="0"/>
    <n v="3000"/>
  </r>
  <r>
    <n v="220278"/>
    <n v="38797"/>
    <n v="68529549"/>
    <x v="2"/>
    <x v="1"/>
    <d v="2017-01-26T15:39:04"/>
    <x v="5"/>
    <d v="2017-02-02T00:00:00"/>
    <s v="Banco Estado"/>
    <m/>
    <s v="Banco de Chile"/>
    <x v="3"/>
    <n v="0"/>
    <n v="3000"/>
  </r>
  <r>
    <n v="205472"/>
    <n v="38797"/>
    <n v="68529549"/>
    <x v="2"/>
    <x v="1"/>
    <d v="2016-12-29T16:59:06"/>
    <x v="39"/>
    <d v="2017-01-05T00:00:00"/>
    <s v="Banco Estado"/>
    <m/>
    <s v="Banco de Chile"/>
    <x v="3"/>
    <n v="0"/>
    <n v="3000"/>
  </r>
  <r>
    <n v="254213"/>
    <n v="38797"/>
    <n v="68529549"/>
    <x v="2"/>
    <x v="1"/>
    <d v="2017-03-28T15:24:43"/>
    <x v="40"/>
    <d v="2017-04-04T00:00:00"/>
    <s v="Banco Estado"/>
    <m/>
    <s v="Banco de Chile"/>
    <x v="3"/>
    <n v="0"/>
    <n v="3000"/>
  </r>
  <r>
    <n v="295529"/>
    <n v="38797"/>
    <n v="68529549"/>
    <x v="2"/>
    <x v="1"/>
    <d v="2017-05-29T17:25:45"/>
    <x v="8"/>
    <d v="2017-06-06T00:00:00"/>
    <s v="Banco Estado"/>
    <m/>
    <s v="Banco de Chile"/>
    <x v="3"/>
    <n v="0"/>
    <n v="3000"/>
  </r>
  <r>
    <n v="272392"/>
    <n v="38797"/>
    <n v="68529549"/>
    <x v="2"/>
    <x v="1"/>
    <d v="2017-04-26T15:42:27"/>
    <x v="41"/>
    <d v="2017-05-04T00:00:00"/>
    <s v="Banco Estado"/>
    <m/>
    <s v="Banco de Chile"/>
    <x v="3"/>
    <n v="0"/>
    <n v="3000"/>
  </r>
  <r>
    <n v="318164"/>
    <n v="38797"/>
    <n v="68529549"/>
    <x v="2"/>
    <x v="1"/>
    <d v="2017-06-28T13:07:20"/>
    <x v="42"/>
    <d v="2017-07-04T00:00:00"/>
    <s v="Banco Estado"/>
    <m/>
    <s v="Banco de Chile"/>
    <x v="3"/>
    <n v="0"/>
    <n v="3000"/>
  </r>
  <r>
    <n v="343127"/>
    <n v="38797"/>
    <n v="68529549"/>
    <x v="2"/>
    <x v="1"/>
    <d v="2017-07-27T16:39:09"/>
    <x v="12"/>
    <d v="2017-08-02T00:00:00"/>
    <s v="Banco Estado"/>
    <m/>
    <s v="Banco de Chile"/>
    <x v="3"/>
    <n v="0"/>
    <n v="3000"/>
  </r>
  <r>
    <n v="421049"/>
    <n v="38797"/>
    <n v="68529549"/>
    <x v="2"/>
    <x v="1"/>
    <d v="2017-09-27T16:46:45"/>
    <x v="43"/>
    <d v="2017-10-03T00:00:00"/>
    <s v="Banco Estado"/>
    <m/>
    <s v="Banco de Chile"/>
    <x v="3"/>
    <n v="0"/>
    <n v="3000"/>
  </r>
  <r>
    <n v="393762"/>
    <n v="38797"/>
    <n v="68529549"/>
    <x v="2"/>
    <x v="1"/>
    <d v="2017-08-29T20:17:26"/>
    <x v="14"/>
    <d v="2017-09-05T00:00:00"/>
    <s v="Banco Estado"/>
    <m/>
    <s v="Banco de Chile"/>
    <x v="3"/>
    <n v="0"/>
    <n v="3000"/>
  </r>
  <r>
    <n v="450079"/>
    <n v="38797"/>
    <n v="68529549"/>
    <x v="2"/>
    <x v="1"/>
    <d v="2017-10-26T18:53:21"/>
    <x v="44"/>
    <d v="2017-11-06T00:00:00"/>
    <s v="Banco Estado"/>
    <m/>
    <s v="Banco de Chile"/>
    <x v="3"/>
    <n v="0"/>
    <n v="3000"/>
  </r>
  <r>
    <n v="480277"/>
    <n v="38797"/>
    <n v="68529549"/>
    <x v="2"/>
    <x v="1"/>
    <d v="2017-11-28T18:03:10"/>
    <x v="16"/>
    <d v="2017-12-04T00:00:00"/>
    <s v="Banco Estado"/>
    <m/>
    <s v="Banco de Chile"/>
    <x v="3"/>
    <n v="0"/>
    <n v="3000"/>
  </r>
  <r>
    <n v="514261"/>
    <n v="38797"/>
    <n v="68529549"/>
    <x v="2"/>
    <x v="1"/>
    <d v="2017-12-27T13:58:51"/>
    <x v="45"/>
    <d v="2018-01-03T00:00:00"/>
    <s v="Banco Estado"/>
    <m/>
    <s v="Banco de Chile"/>
    <x v="3"/>
    <n v="0"/>
    <n v="3000"/>
  </r>
  <r>
    <n v="546093"/>
    <n v="38797"/>
    <n v="68529549"/>
    <x v="2"/>
    <x v="1"/>
    <d v="2018-01-29T18:37:40"/>
    <x v="18"/>
    <d v="2018-02-02T00:00:00"/>
    <s v="Banco Estado"/>
    <m/>
    <s v="Banco de Chile"/>
    <x v="3"/>
    <n v="0"/>
    <n v="3000"/>
  </r>
  <r>
    <n v="578472"/>
    <n v="38797"/>
    <n v="68529549"/>
    <x v="2"/>
    <x v="1"/>
    <d v="2018-02-27T16:43:36"/>
    <x v="19"/>
    <d v="2018-03-05T00:00:00"/>
    <s v="Banco Estado"/>
    <m/>
    <s v="Banco de Chile"/>
    <x v="3"/>
    <n v="0"/>
    <n v="3000"/>
  </r>
  <r>
    <n v="611354"/>
    <n v="38797"/>
    <n v="68529549"/>
    <x v="2"/>
    <x v="1"/>
    <d v="2018-03-27T16:59:28"/>
    <x v="46"/>
    <d v="2018-04-03T00:00:00"/>
    <s v="Banco Estado"/>
    <m/>
    <s v="Banco de Chile"/>
    <x v="3"/>
    <n v="0"/>
    <n v="3000"/>
  </r>
  <r>
    <n v="644906"/>
    <n v="38797"/>
    <n v="68529549"/>
    <x v="2"/>
    <x v="1"/>
    <d v="2018-04-26T13:25:33"/>
    <x v="47"/>
    <d v="2018-05-03T00:00:00"/>
    <s v="Banco Estado"/>
    <m/>
    <s v="Banco de Chile"/>
    <x v="3"/>
    <n v="0"/>
    <n v="3000"/>
  </r>
  <r>
    <n v="678875"/>
    <n v="38797"/>
    <n v="68529549"/>
    <x v="2"/>
    <x v="1"/>
    <d v="2018-05-28T18:30:24"/>
    <x v="22"/>
    <d v="2018-06-11T00:00:00"/>
    <s v="Banco Estado"/>
    <m/>
    <s v="Banco de Chile"/>
    <x v="3"/>
    <n v="0"/>
    <n v="3000"/>
  </r>
  <r>
    <n v="713939"/>
    <n v="38797"/>
    <n v="68529549"/>
    <x v="2"/>
    <x v="1"/>
    <d v="2018-06-27T11:33:55"/>
    <x v="48"/>
    <d v="2018-07-04T00:00:00"/>
    <s v="Banco Estado"/>
    <m/>
    <s v="Banco de Chile"/>
    <x v="3"/>
    <n v="0"/>
    <n v="3000"/>
  </r>
  <r>
    <n v="750081"/>
    <n v="38797"/>
    <n v="68529549"/>
    <x v="2"/>
    <x v="1"/>
    <d v="2018-07-26T13:31:34"/>
    <x v="24"/>
    <d v="2018-08-02T00:00:00"/>
    <s v="Banco Estado"/>
    <m/>
    <s v="Banco de Chile"/>
    <x v="3"/>
    <n v="0"/>
    <n v="3000"/>
  </r>
  <r>
    <n v="824785"/>
    <n v="38797"/>
    <n v="68529549"/>
    <x v="2"/>
    <x v="1"/>
    <d v="2018-09-26T17:19:58"/>
    <x v="26"/>
    <d v="2018-10-02T00:00:00"/>
    <s v="Banco Estado"/>
    <m/>
    <s v="Banco de Chile"/>
    <x v="3"/>
    <n v="0"/>
    <n v="3000"/>
  </r>
  <r>
    <n v="787340"/>
    <n v="38797"/>
    <n v="68529549"/>
    <x v="2"/>
    <x v="1"/>
    <d v="2018-08-29T12:35:07"/>
    <x v="49"/>
    <d v="2018-09-04T00:00:00"/>
    <s v="Banco Estado"/>
    <m/>
    <s v="Banco de Chile"/>
    <x v="3"/>
    <n v="0"/>
    <n v="3000"/>
  </r>
  <r>
    <n v="865608"/>
    <n v="38797"/>
    <n v="68529549"/>
    <x v="2"/>
    <x v="1"/>
    <d v="2018-10-29T12:43:02"/>
    <x v="50"/>
    <d v="2018-11-06T00:00:00"/>
    <s v="Banco Estado"/>
    <m/>
    <s v="Banco de Chile"/>
    <x v="3"/>
    <n v="0"/>
    <n v="3000"/>
  </r>
  <r>
    <n v="907739"/>
    <n v="38797"/>
    <n v="68529549"/>
    <x v="2"/>
    <x v="1"/>
    <d v="2018-11-30T17:31:58"/>
    <x v="51"/>
    <d v="2018-12-06T00:00:00"/>
    <s v="Banco Estado"/>
    <m/>
    <s v="Banco de Chile"/>
    <x v="3"/>
    <n v="0"/>
    <n v="3000"/>
  </r>
  <r>
    <n v="951820"/>
    <n v="38797"/>
    <n v="68529549"/>
    <x v="2"/>
    <x v="1"/>
    <d v="2018-12-26T12:48:31"/>
    <x v="52"/>
    <d v="2019-01-03T00:00:00"/>
    <s v="Banco Estado"/>
    <m/>
    <s v="Banco de Chile"/>
    <x v="3"/>
    <n v="0"/>
    <n v="3000"/>
  </r>
  <r>
    <n v="998437"/>
    <n v="38797"/>
    <n v="68529549"/>
    <x v="2"/>
    <x v="1"/>
    <d v="2019-01-28T12:23:19"/>
    <x v="30"/>
    <d v="2019-02-04T00:00:00"/>
    <s v="Banco Estado"/>
    <m/>
    <s v="Banco de Chile"/>
    <x v="3"/>
    <n v="0"/>
    <n v="3000"/>
  </r>
  <r>
    <n v="1046033"/>
    <n v="38797"/>
    <n v="68529549"/>
    <x v="2"/>
    <x v="1"/>
    <d v="2019-02-26T13:13:43"/>
    <x v="31"/>
    <d v="2019-03-04T00:00:00"/>
    <s v="Banco Estado"/>
    <m/>
    <s v="Banco de Chile"/>
    <x v="3"/>
    <n v="0"/>
    <n v="3000"/>
  </r>
  <r>
    <n v="1096862"/>
    <n v="38797"/>
    <n v="68529549"/>
    <x v="2"/>
    <x v="1"/>
    <d v="2019-03-26T16:21:03"/>
    <x v="32"/>
    <d v="2019-04-02T00:00:00"/>
    <s v="Banco Estado"/>
    <m/>
    <s v="Banco de Chile"/>
    <x v="3"/>
    <n v="0"/>
    <n v="3000"/>
  </r>
  <r>
    <n v="1148371"/>
    <n v="38797"/>
    <n v="68529549"/>
    <x v="2"/>
    <x v="1"/>
    <d v="2019-04-26T12:57:33"/>
    <x v="33"/>
    <d v="2019-05-03T00:00:00"/>
    <s v="Banco Estado"/>
    <m/>
    <s v="Banco de Chile"/>
    <x v="3"/>
    <n v="0"/>
    <n v="3000"/>
  </r>
  <r>
    <n v="1201950"/>
    <n v="38797"/>
    <n v="68529549"/>
    <x v="2"/>
    <x v="1"/>
    <d v="2019-05-29T17:32:19"/>
    <x v="53"/>
    <d v="2019-06-04T00:00:00"/>
    <s v="Banco Estado"/>
    <m/>
    <s v="Banco de Chile"/>
    <x v="3"/>
    <n v="0"/>
    <n v="3000"/>
  </r>
  <r>
    <n v="1259846"/>
    <n v="38797"/>
    <n v="68529549"/>
    <x v="2"/>
    <x v="1"/>
    <d v="2019-06-26T15:43:10"/>
    <x v="35"/>
    <d v="2019-07-09T00:00:00"/>
    <s v="Banco Estado"/>
    <m/>
    <s v="Banco de Chile"/>
    <x v="3"/>
    <n v="0"/>
    <n v="3000"/>
  </r>
  <r>
    <n v="135369"/>
    <n v="38838"/>
    <n v="119437709"/>
    <x v="2"/>
    <x v="1"/>
    <d v="2016-07-15T13:21:50"/>
    <x v="36"/>
    <d v="2016-08-01T00:00:00"/>
    <s v="Banco Estado"/>
    <m/>
    <s v="Banco de Chile"/>
    <x v="2"/>
    <n v="0"/>
    <n v="5000"/>
  </r>
  <r>
    <n v="191312"/>
    <n v="38838"/>
    <n v="119437709"/>
    <x v="2"/>
    <x v="1"/>
    <d v="2016-11-29T11:48:53"/>
    <x v="7"/>
    <d v="2017-01-09T00:00:00"/>
    <s v="Banco Estado"/>
    <m/>
    <s v="Banco de Chile"/>
    <x v="2"/>
    <n v="0"/>
    <n v="5000"/>
  </r>
  <r>
    <n v="155115"/>
    <n v="38838"/>
    <n v="119437709"/>
    <x v="2"/>
    <x v="1"/>
    <d v="2016-08-26T16:39:45"/>
    <x v="1"/>
    <d v="2016-10-04T00:00:00"/>
    <s v="Banco Estado"/>
    <m/>
    <s v="Banco de Chile"/>
    <x v="2"/>
    <n v="0"/>
    <n v="5000"/>
  </r>
  <r>
    <n v="166529"/>
    <n v="38838"/>
    <n v="119437709"/>
    <x v="2"/>
    <x v="1"/>
    <d v="2016-09-29T12:20:47"/>
    <x v="38"/>
    <d v="2016-11-02T00:00:00"/>
    <s v="Banco Estado"/>
    <m/>
    <s v="Banco de Chile"/>
    <x v="2"/>
    <n v="0"/>
    <n v="5000"/>
  </r>
  <r>
    <n v="144212"/>
    <n v="38838"/>
    <n v="119437709"/>
    <x v="2"/>
    <x v="1"/>
    <d v="2016-07-27T15:47:34"/>
    <x v="2"/>
    <d v="2016-09-07T00:00:00"/>
    <s v="Banco Estado"/>
    <m/>
    <s v="Banco de Chile"/>
    <x v="2"/>
    <n v="0"/>
    <n v="5000"/>
  </r>
  <r>
    <n v="178505"/>
    <n v="38838"/>
    <n v="119437709"/>
    <x v="2"/>
    <x v="1"/>
    <d v="2016-10-27T13:35:17"/>
    <x v="37"/>
    <d v="2016-11-29T00:00:00"/>
    <s v="Banco Estado"/>
    <m/>
    <s v="Banco de Chile"/>
    <x v="2"/>
    <n v="0"/>
    <n v="5000"/>
  </r>
  <r>
    <n v="205473"/>
    <n v="38838"/>
    <n v="119437709"/>
    <x v="2"/>
    <x v="1"/>
    <d v="2016-12-29T16:59:06"/>
    <x v="39"/>
    <d v="2017-01-31T00:00:00"/>
    <s v="Banco Estado"/>
    <m/>
    <s v="Banco de Chile"/>
    <x v="2"/>
    <n v="0"/>
    <n v="5000"/>
  </r>
  <r>
    <n v="220279"/>
    <n v="38838"/>
    <n v="119437709"/>
    <x v="2"/>
    <x v="1"/>
    <d v="2017-01-26T15:39:04"/>
    <x v="5"/>
    <d v="2017-03-01T00:00:00"/>
    <s v="Banco Estado"/>
    <m/>
    <s v="Banco de Chile"/>
    <x v="2"/>
    <n v="0"/>
    <n v="5000"/>
  </r>
  <r>
    <n v="236834"/>
    <n v="38838"/>
    <n v="119437709"/>
    <x v="2"/>
    <x v="1"/>
    <d v="2017-02-27T12:19:23"/>
    <x v="4"/>
    <d v="2017-04-04T00:00:00"/>
    <s v="Banco Estado"/>
    <m/>
    <s v="Banco de Chile"/>
    <x v="2"/>
    <n v="0"/>
    <n v="5000"/>
  </r>
  <r>
    <n v="272393"/>
    <n v="38838"/>
    <n v="119437709"/>
    <x v="2"/>
    <x v="1"/>
    <d v="2017-04-26T15:42:27"/>
    <x v="41"/>
    <d v="2017-06-06T00:00:00"/>
    <s v="Banco Estado"/>
    <m/>
    <s v="Banco de Chile"/>
    <x v="2"/>
    <n v="0"/>
    <n v="5000"/>
  </r>
  <r>
    <n v="295530"/>
    <n v="38838"/>
    <n v="119437709"/>
    <x v="2"/>
    <x v="1"/>
    <d v="2017-05-29T17:25:45"/>
    <x v="8"/>
    <d v="2017-07-04T00:00:00"/>
    <s v="Banco Estado"/>
    <m/>
    <s v="Banco de Chile"/>
    <x v="2"/>
    <n v="0"/>
    <n v="5000"/>
  </r>
  <r>
    <n v="254214"/>
    <n v="38838"/>
    <n v="119437709"/>
    <x v="2"/>
    <x v="1"/>
    <d v="2017-03-28T15:24:43"/>
    <x v="40"/>
    <d v="2017-05-04T00:00:00"/>
    <s v="Banco Estado"/>
    <m/>
    <s v="Banco de Chile"/>
    <x v="2"/>
    <n v="0"/>
    <n v="5000"/>
  </r>
  <r>
    <n v="343128"/>
    <n v="38838"/>
    <n v="119437709"/>
    <x v="2"/>
    <x v="1"/>
    <d v="2017-07-27T16:39:09"/>
    <x v="12"/>
    <d v="2017-08-29T00:00:00"/>
    <s v="Banco Estado"/>
    <m/>
    <s v="Banco de Chile"/>
    <x v="2"/>
    <n v="0"/>
    <n v="5000"/>
  </r>
  <r>
    <n v="318165"/>
    <n v="38838"/>
    <n v="119437709"/>
    <x v="2"/>
    <x v="1"/>
    <d v="2017-06-28T13:07:20"/>
    <x v="42"/>
    <d v="2017-07-28T00:00:00"/>
    <s v="Banco Estado"/>
    <m/>
    <s v="Banco de Chile"/>
    <x v="2"/>
    <n v="0"/>
    <n v="5000"/>
  </r>
  <r>
    <n v="393763"/>
    <n v="38838"/>
    <n v="119437709"/>
    <x v="2"/>
    <x v="1"/>
    <d v="2017-08-29T20:17:26"/>
    <x v="14"/>
    <d v="2017-10-02T00:00:00"/>
    <s v="Banco Estado"/>
    <m/>
    <s v="Banco de Chile"/>
    <x v="2"/>
    <n v="0"/>
    <n v="5000"/>
  </r>
  <r>
    <n v="421050"/>
    <n v="38838"/>
    <n v="119437709"/>
    <x v="2"/>
    <x v="1"/>
    <d v="2017-09-27T16:46:45"/>
    <x v="43"/>
    <d v="2017-10-31T00:00:00"/>
    <s v="Banco Estado"/>
    <m/>
    <s v="Banco de Chile"/>
    <x v="2"/>
    <n v="0"/>
    <n v="5000"/>
  </r>
  <r>
    <n v="480278"/>
    <n v="38838"/>
    <n v="119437709"/>
    <x v="2"/>
    <x v="1"/>
    <d v="2017-11-28T18:03:10"/>
    <x v="16"/>
    <d v="2017-12-29T00:00:00"/>
    <s v="Banco Estado"/>
    <m/>
    <s v="Banco de Chile"/>
    <x v="2"/>
    <n v="0"/>
    <n v="5000"/>
  </r>
  <r>
    <n v="450080"/>
    <n v="38838"/>
    <n v="119437709"/>
    <x v="2"/>
    <x v="1"/>
    <d v="2017-10-26T18:53:21"/>
    <x v="44"/>
    <d v="2017-11-29T00:00:00"/>
    <s v="Banco Estado"/>
    <m/>
    <s v="Banco de Chile"/>
    <x v="2"/>
    <n v="0"/>
    <n v="5000"/>
  </r>
  <r>
    <n v="546094"/>
    <n v="38838"/>
    <n v="119437709"/>
    <x v="2"/>
    <x v="1"/>
    <d v="2018-01-29T18:37:40"/>
    <x v="18"/>
    <d v="2018-02-26T00:00:00"/>
    <s v="Banco Estado"/>
    <m/>
    <s v="Banco de Chile"/>
    <x v="2"/>
    <n v="0"/>
    <n v="5000"/>
  </r>
  <r>
    <n v="514262"/>
    <n v="38838"/>
    <n v="119437709"/>
    <x v="2"/>
    <x v="1"/>
    <d v="2017-12-27T13:58:51"/>
    <x v="45"/>
    <d v="2018-01-29T00:00:00"/>
    <s v="Banco Estado"/>
    <m/>
    <s v="Banco de Chile"/>
    <x v="2"/>
    <n v="0"/>
    <n v="5000"/>
  </r>
  <r>
    <n v="578473"/>
    <n v="38838"/>
    <n v="119437709"/>
    <x v="2"/>
    <x v="1"/>
    <d v="2018-02-27T16:43:36"/>
    <x v="19"/>
    <d v="2018-03-27T00:00:00"/>
    <s v="Banco Estado"/>
    <m/>
    <s v="Banco de Chile"/>
    <x v="2"/>
    <n v="0"/>
    <n v="5000"/>
  </r>
  <r>
    <n v="644907"/>
    <n v="38838"/>
    <n v="119437709"/>
    <x v="2"/>
    <x v="1"/>
    <d v="2018-04-26T13:25:33"/>
    <x v="47"/>
    <d v="2018-06-07T00:00:00"/>
    <s v="Banco Estado"/>
    <m/>
    <s v="Banco de Chile"/>
    <x v="2"/>
    <n v="0"/>
    <n v="5000"/>
  </r>
  <r>
    <n v="611355"/>
    <n v="38838"/>
    <n v="119437709"/>
    <x v="2"/>
    <x v="1"/>
    <d v="2018-03-27T16:59:28"/>
    <x v="46"/>
    <d v="2018-04-30T00:00:00"/>
    <s v="Banco Estado"/>
    <m/>
    <s v="Banco de Chile"/>
    <x v="2"/>
    <n v="0"/>
    <n v="5000"/>
  </r>
  <r>
    <n v="713940"/>
    <n v="38838"/>
    <n v="119437709"/>
    <x v="2"/>
    <x v="1"/>
    <d v="2018-06-27T11:33:55"/>
    <x v="48"/>
    <d v="2018-07-31T00:00:00"/>
    <s v="Banco Estado"/>
    <m/>
    <s v="Banco de Chile"/>
    <x v="2"/>
    <n v="0"/>
    <n v="5000"/>
  </r>
  <r>
    <n v="678876"/>
    <n v="38838"/>
    <n v="119437709"/>
    <x v="2"/>
    <x v="1"/>
    <d v="2018-05-28T18:30:24"/>
    <x v="22"/>
    <d v="2018-07-03T00:00:00"/>
    <s v="Banco Estado"/>
    <m/>
    <s v="Banco de Chile"/>
    <x v="2"/>
    <n v="0"/>
    <n v="5000"/>
  </r>
  <r>
    <n v="750082"/>
    <n v="38838"/>
    <n v="119437709"/>
    <x v="2"/>
    <x v="1"/>
    <d v="2018-07-26T13:31:34"/>
    <x v="24"/>
    <d v="2018-08-28T00:00:00"/>
    <s v="Banco Estado"/>
    <m/>
    <s v="Banco de Chile"/>
    <x v="2"/>
    <n v="0"/>
    <n v="5000"/>
  </r>
  <r>
    <n v="787341"/>
    <n v="38838"/>
    <n v="119437709"/>
    <x v="2"/>
    <x v="1"/>
    <d v="2018-08-29T12:35:07"/>
    <x v="49"/>
    <d v="2018-10-04T00:00:00"/>
    <s v="Banco Estado"/>
    <m/>
    <s v="Banco de Chile"/>
    <x v="2"/>
    <n v="0"/>
    <n v="5000"/>
  </r>
  <r>
    <n v="824786"/>
    <n v="38838"/>
    <n v="119437709"/>
    <x v="2"/>
    <x v="1"/>
    <d v="2018-09-26T17:19:58"/>
    <x v="26"/>
    <d v="2018-10-29T00:00:00"/>
    <s v="Banco Estado"/>
    <m/>
    <s v="Banco de Chile"/>
    <x v="2"/>
    <n v="0"/>
    <n v="5000"/>
  </r>
  <r>
    <n v="865609"/>
    <n v="38838"/>
    <n v="119437709"/>
    <x v="2"/>
    <x v="1"/>
    <d v="2018-10-29T12:43:02"/>
    <x v="50"/>
    <d v="2018-12-10T00:00:00"/>
    <s v="Banco Estado"/>
    <m/>
    <s v="Banco de Chile"/>
    <x v="2"/>
    <n v="0"/>
    <n v="5000"/>
  </r>
  <r>
    <n v="907740"/>
    <n v="38838"/>
    <n v="119437709"/>
    <x v="2"/>
    <x v="1"/>
    <d v="2018-11-30T17:31:58"/>
    <x v="51"/>
    <d v="2018-12-24T00:00:00"/>
    <s v="Banco Estado"/>
    <m/>
    <s v="Banco de Chile"/>
    <x v="4"/>
    <n v="99"/>
    <n v="5000"/>
  </r>
  <r>
    <n v="951821"/>
    <n v="38838"/>
    <n v="119437709"/>
    <x v="2"/>
    <x v="1"/>
    <d v="2018-12-26T12:48:31"/>
    <x v="52"/>
    <d v="2019-01-28T00:00:00"/>
    <s v="Banco Estado"/>
    <m/>
    <s v="Banco de Chile"/>
    <x v="2"/>
    <n v="0"/>
    <n v="5000"/>
  </r>
  <r>
    <n v="1046034"/>
    <n v="38838"/>
    <n v="119437709"/>
    <x v="2"/>
    <x v="1"/>
    <d v="2019-02-26T13:13:43"/>
    <x v="31"/>
    <d v="2019-04-01T00:00:00"/>
    <s v="Banco Estado"/>
    <m/>
    <s v="Banco de Chile"/>
    <x v="2"/>
    <n v="0"/>
    <n v="5000"/>
  </r>
  <r>
    <n v="998438"/>
    <n v="38838"/>
    <n v="119437709"/>
    <x v="2"/>
    <x v="1"/>
    <d v="2019-01-28T12:23:19"/>
    <x v="30"/>
    <d v="2019-02-26T00:00:00"/>
    <s v="Banco Estado"/>
    <m/>
    <s v="Banco de Chile"/>
    <x v="2"/>
    <n v="0"/>
    <n v="5000"/>
  </r>
  <r>
    <n v="1096863"/>
    <n v="38838"/>
    <n v="119437709"/>
    <x v="2"/>
    <x v="1"/>
    <d v="2019-03-26T16:21:03"/>
    <x v="32"/>
    <d v="2019-04-26T00:00:00"/>
    <s v="Banco Estado"/>
    <m/>
    <s v="Banco de Chile"/>
    <x v="2"/>
    <n v="0"/>
    <n v="5000"/>
  </r>
  <r>
    <n v="1148372"/>
    <n v="38838"/>
    <n v="119437709"/>
    <x v="2"/>
    <x v="1"/>
    <d v="2019-04-26T12:57:33"/>
    <x v="33"/>
    <d v="2019-06-04T00:00:00"/>
    <s v="Banco Estado"/>
    <m/>
    <s v="Banco de Chile"/>
    <x v="2"/>
    <n v="0"/>
    <n v="5000"/>
  </r>
  <r>
    <n v="1201951"/>
    <n v="38838"/>
    <n v="119437709"/>
    <x v="2"/>
    <x v="1"/>
    <d v="2019-05-29T17:32:19"/>
    <x v="53"/>
    <d v="2019-06-26T00:00:00"/>
    <s v="Banco Estado"/>
    <m/>
    <s v="Banco de Chile"/>
    <x v="2"/>
    <n v="0"/>
    <n v="5000"/>
  </r>
  <r>
    <n v="1259847"/>
    <n v="38838"/>
    <n v="119437709"/>
    <x v="2"/>
    <x v="1"/>
    <d v="2019-06-26T15:43:10"/>
    <x v="35"/>
    <d v="2019-07-15T00:00:00"/>
    <s v="Banco Estado"/>
    <m/>
    <s v="Banco de Chile"/>
    <x v="4"/>
    <n v="99"/>
    <n v="5000"/>
  </r>
  <r>
    <n v="135370"/>
    <n v="38839"/>
    <n v="197880856"/>
    <x v="2"/>
    <x v="1"/>
    <d v="2016-07-15T13:21:50"/>
    <x v="36"/>
    <d v="2016-08-01T00:00:00"/>
    <s v="Banco Estado"/>
    <m/>
    <s v="Banco de Chile"/>
    <x v="2"/>
    <n v="0"/>
    <n v="5000"/>
  </r>
  <r>
    <n v="178506"/>
    <n v="38839"/>
    <n v="197880856"/>
    <x v="2"/>
    <x v="1"/>
    <d v="2016-10-27T13:35:17"/>
    <x v="37"/>
    <d v="2016-11-29T00:00:00"/>
    <s v="Banco Estado"/>
    <m/>
    <s v="Banco de Chile"/>
    <x v="2"/>
    <n v="0"/>
    <n v="5000"/>
  </r>
  <r>
    <n v="144213"/>
    <n v="38839"/>
    <n v="197880856"/>
    <x v="2"/>
    <x v="1"/>
    <d v="2016-07-27T15:47:34"/>
    <x v="2"/>
    <d v="2016-09-07T00:00:00"/>
    <s v="Banco Estado"/>
    <m/>
    <s v="Banco de Chile"/>
    <x v="2"/>
    <n v="0"/>
    <n v="5000"/>
  </r>
  <r>
    <n v="166530"/>
    <n v="38839"/>
    <n v="197880856"/>
    <x v="2"/>
    <x v="1"/>
    <d v="2016-09-29T12:20:47"/>
    <x v="38"/>
    <d v="2016-11-02T00:00:00"/>
    <s v="Banco Estado"/>
    <m/>
    <s v="Banco de Chile"/>
    <x v="2"/>
    <n v="0"/>
    <n v="5000"/>
  </r>
  <r>
    <n v="155116"/>
    <n v="38839"/>
    <n v="197880856"/>
    <x v="2"/>
    <x v="1"/>
    <d v="2016-08-26T16:39:45"/>
    <x v="1"/>
    <d v="2016-10-04T00:00:00"/>
    <s v="Banco Estado"/>
    <m/>
    <s v="Banco de Chile"/>
    <x v="2"/>
    <n v="0"/>
    <n v="5000"/>
  </r>
  <r>
    <n v="191313"/>
    <n v="38839"/>
    <n v="197880856"/>
    <x v="2"/>
    <x v="1"/>
    <d v="2016-11-29T11:48:53"/>
    <x v="7"/>
    <d v="2017-01-09T00:00:00"/>
    <s v="Banco Estado"/>
    <m/>
    <s v="Banco de Chile"/>
    <x v="2"/>
    <n v="0"/>
    <n v="5000"/>
  </r>
  <r>
    <n v="236835"/>
    <n v="38839"/>
    <n v="197880856"/>
    <x v="2"/>
    <x v="1"/>
    <d v="2017-02-27T12:19:23"/>
    <x v="4"/>
    <d v="2017-04-04T00:00:00"/>
    <s v="Banco Estado"/>
    <m/>
    <s v="Banco de Chile"/>
    <x v="2"/>
    <n v="0"/>
    <n v="5000"/>
  </r>
  <r>
    <n v="220280"/>
    <n v="38839"/>
    <n v="197880856"/>
    <x v="2"/>
    <x v="1"/>
    <d v="2017-01-26T15:39:04"/>
    <x v="5"/>
    <d v="2017-03-01T00:00:00"/>
    <s v="Banco Estado"/>
    <m/>
    <s v="Banco de Chile"/>
    <x v="2"/>
    <n v="0"/>
    <n v="5000"/>
  </r>
  <r>
    <n v="205474"/>
    <n v="38839"/>
    <n v="197880856"/>
    <x v="2"/>
    <x v="1"/>
    <d v="2016-12-29T16:59:06"/>
    <x v="39"/>
    <d v="2017-01-31T00:00:00"/>
    <s v="Banco Estado"/>
    <m/>
    <s v="Banco de Chile"/>
    <x v="2"/>
    <n v="0"/>
    <n v="5000"/>
  </r>
  <r>
    <n v="254215"/>
    <n v="38839"/>
    <n v="197880856"/>
    <x v="2"/>
    <x v="1"/>
    <d v="2017-03-28T15:24:43"/>
    <x v="40"/>
    <d v="2017-05-04T00:00:00"/>
    <s v="Banco Estado"/>
    <m/>
    <s v="Banco de Chile"/>
    <x v="2"/>
    <n v="0"/>
    <n v="5000"/>
  </r>
  <r>
    <n v="295531"/>
    <n v="38839"/>
    <n v="197880856"/>
    <x v="2"/>
    <x v="1"/>
    <d v="2017-05-29T17:25:45"/>
    <x v="8"/>
    <d v="2017-07-04T00:00:00"/>
    <s v="Banco Estado"/>
    <m/>
    <s v="Banco de Chile"/>
    <x v="2"/>
    <n v="0"/>
    <n v="5000"/>
  </r>
  <r>
    <n v="272394"/>
    <n v="38839"/>
    <n v="197880856"/>
    <x v="2"/>
    <x v="1"/>
    <d v="2017-04-26T15:42:27"/>
    <x v="41"/>
    <d v="2017-06-06T00:00:00"/>
    <s v="Banco Estado"/>
    <m/>
    <s v="Banco de Chile"/>
    <x v="2"/>
    <n v="0"/>
    <n v="5000"/>
  </r>
  <r>
    <n v="318166"/>
    <n v="38839"/>
    <n v="197880856"/>
    <x v="2"/>
    <x v="1"/>
    <d v="2017-06-28T13:07:20"/>
    <x v="42"/>
    <d v="2017-07-28T00:00:00"/>
    <s v="Banco Estado"/>
    <m/>
    <s v="Banco de Chile"/>
    <x v="2"/>
    <n v="0"/>
    <n v="5000"/>
  </r>
  <r>
    <n v="343129"/>
    <n v="38839"/>
    <n v="197880856"/>
    <x v="2"/>
    <x v="1"/>
    <d v="2017-07-27T16:39:09"/>
    <x v="12"/>
    <d v="2017-08-29T00:00:00"/>
    <s v="Banco Estado"/>
    <m/>
    <s v="Banco de Chile"/>
    <x v="2"/>
    <n v="0"/>
    <n v="5000"/>
  </r>
  <r>
    <n v="421051"/>
    <n v="38839"/>
    <n v="197880856"/>
    <x v="2"/>
    <x v="1"/>
    <d v="2017-09-27T16:46:45"/>
    <x v="43"/>
    <d v="2017-10-31T00:00:00"/>
    <s v="Banco Estado"/>
    <m/>
    <s v="Banco de Chile"/>
    <x v="2"/>
    <n v="0"/>
    <n v="5000"/>
  </r>
  <r>
    <n v="393764"/>
    <n v="38839"/>
    <n v="197880856"/>
    <x v="2"/>
    <x v="1"/>
    <d v="2017-08-29T20:17:26"/>
    <x v="14"/>
    <d v="2017-10-02T00:00:00"/>
    <s v="Banco Estado"/>
    <m/>
    <s v="Banco de Chile"/>
    <x v="2"/>
    <n v="0"/>
    <n v="5000"/>
  </r>
  <r>
    <n v="450081"/>
    <n v="38839"/>
    <n v="197880856"/>
    <x v="2"/>
    <x v="1"/>
    <d v="2017-10-26T18:53:21"/>
    <x v="44"/>
    <d v="2017-11-29T00:00:00"/>
    <s v="Banco Estado"/>
    <m/>
    <s v="Banco de Chile"/>
    <x v="2"/>
    <n v="0"/>
    <n v="5000"/>
  </r>
  <r>
    <n v="480279"/>
    <n v="38839"/>
    <n v="197880856"/>
    <x v="2"/>
    <x v="1"/>
    <d v="2017-11-28T18:03:10"/>
    <x v="16"/>
    <d v="2017-12-29T00:00:00"/>
    <s v="Banco Estado"/>
    <m/>
    <s v="Banco de Chile"/>
    <x v="2"/>
    <n v="0"/>
    <n v="5000"/>
  </r>
  <r>
    <n v="514263"/>
    <n v="38839"/>
    <n v="197880856"/>
    <x v="2"/>
    <x v="1"/>
    <d v="2017-12-27T13:58:51"/>
    <x v="45"/>
    <d v="2018-01-29T00:00:00"/>
    <s v="Banco Estado"/>
    <m/>
    <s v="Banco de Chile"/>
    <x v="2"/>
    <n v="0"/>
    <n v="5000"/>
  </r>
  <r>
    <n v="546095"/>
    <n v="38839"/>
    <n v="197880856"/>
    <x v="2"/>
    <x v="1"/>
    <d v="2018-01-29T18:37:40"/>
    <x v="18"/>
    <d v="2018-02-26T00:00:00"/>
    <s v="Banco Estado"/>
    <m/>
    <s v="Banco de Chile"/>
    <x v="2"/>
    <n v="0"/>
    <n v="5000"/>
  </r>
  <r>
    <n v="578474"/>
    <n v="38839"/>
    <n v="197880856"/>
    <x v="2"/>
    <x v="1"/>
    <d v="2018-02-27T16:43:36"/>
    <x v="19"/>
    <d v="2018-03-05T00:00:00"/>
    <s v="Banco Estado"/>
    <m/>
    <s v="Banco de Chile"/>
    <x v="3"/>
    <n v="0"/>
    <n v="5000"/>
  </r>
  <r>
    <n v="611356"/>
    <n v="38839"/>
    <n v="197880856"/>
    <x v="2"/>
    <x v="1"/>
    <d v="2018-03-27T16:59:28"/>
    <x v="46"/>
    <d v="2018-04-30T00:00:00"/>
    <s v="Banco Estado"/>
    <m/>
    <s v="Banco de Chile"/>
    <x v="2"/>
    <n v="0"/>
    <n v="5000"/>
  </r>
  <r>
    <n v="644908"/>
    <n v="38839"/>
    <n v="197880856"/>
    <x v="2"/>
    <x v="1"/>
    <d v="2018-04-26T13:25:33"/>
    <x v="47"/>
    <d v="2018-06-07T00:00:00"/>
    <s v="Banco Estado"/>
    <m/>
    <s v="Banco de Chile"/>
    <x v="2"/>
    <n v="0"/>
    <n v="5000"/>
  </r>
  <r>
    <n v="678877"/>
    <n v="38839"/>
    <n v="197880856"/>
    <x v="2"/>
    <x v="1"/>
    <d v="2018-05-28T18:30:24"/>
    <x v="22"/>
    <d v="2018-07-03T00:00:00"/>
    <s v="Banco Estado"/>
    <m/>
    <s v="Banco de Chile"/>
    <x v="2"/>
    <n v="0"/>
    <n v="5000"/>
  </r>
  <r>
    <n v="713941"/>
    <n v="38839"/>
    <n v="197880856"/>
    <x v="2"/>
    <x v="1"/>
    <d v="2018-06-27T11:33:55"/>
    <x v="48"/>
    <d v="2018-07-31T00:00:00"/>
    <s v="Banco Estado"/>
    <m/>
    <s v="Banco de Chile"/>
    <x v="2"/>
    <n v="0"/>
    <n v="5000"/>
  </r>
  <r>
    <n v="750083"/>
    <n v="38839"/>
    <n v="197880856"/>
    <x v="2"/>
    <x v="1"/>
    <d v="2018-07-26T13:31:34"/>
    <x v="24"/>
    <d v="2018-08-28T00:00:00"/>
    <s v="Banco Estado"/>
    <m/>
    <s v="Banco de Chile"/>
    <x v="3"/>
    <n v="0"/>
    <n v="5000"/>
  </r>
  <r>
    <n v="135415"/>
    <n v="38841"/>
    <n v="109517844"/>
    <x v="2"/>
    <x v="1"/>
    <d v="2016-07-15T13:21:50"/>
    <x v="36"/>
    <d v="2016-07-20T00:00:00"/>
    <s v="Banco Estado"/>
    <m/>
    <s v="Banco de Chile"/>
    <x v="3"/>
    <n v="0"/>
    <n v="3000"/>
  </r>
  <r>
    <n v="191363"/>
    <n v="38841"/>
    <n v="109517844"/>
    <x v="2"/>
    <x v="1"/>
    <d v="2016-11-29T11:48:53"/>
    <x v="7"/>
    <d v="2016-12-02T00:00:00"/>
    <s v="Banco Estado"/>
    <m/>
    <s v="Banco de Chile"/>
    <x v="3"/>
    <n v="0"/>
    <n v="3000"/>
  </r>
  <r>
    <n v="166581"/>
    <n v="38841"/>
    <n v="109517844"/>
    <x v="2"/>
    <x v="1"/>
    <d v="2016-09-29T12:20:47"/>
    <x v="38"/>
    <d v="2016-10-04T00:00:00"/>
    <s v="Banco Estado"/>
    <m/>
    <s v="Banco de Chile"/>
    <x v="3"/>
    <n v="0"/>
    <n v="3000"/>
  </r>
  <r>
    <n v="155167"/>
    <n v="38841"/>
    <n v="109517844"/>
    <x v="2"/>
    <x v="1"/>
    <d v="2016-08-26T16:39:45"/>
    <x v="1"/>
    <d v="2016-09-05T00:00:00"/>
    <s v="Banco Estado"/>
    <m/>
    <s v="Banco de Chile"/>
    <x v="3"/>
    <n v="0"/>
    <n v="3000"/>
  </r>
  <r>
    <n v="178556"/>
    <n v="38841"/>
    <n v="109517844"/>
    <x v="2"/>
    <x v="1"/>
    <d v="2016-10-27T13:35:17"/>
    <x v="37"/>
    <d v="2016-11-08T00:00:00"/>
    <s v="Banco Estado"/>
    <m/>
    <s v="Banco de Chile"/>
    <x v="3"/>
    <n v="0"/>
    <n v="3000"/>
  </r>
  <r>
    <n v="144265"/>
    <n v="38841"/>
    <n v="109517844"/>
    <x v="2"/>
    <x v="1"/>
    <d v="2016-07-27T15:47:34"/>
    <x v="2"/>
    <d v="2016-08-03T00:00:00"/>
    <s v="Banco Estado"/>
    <m/>
    <s v="Banco de Chile"/>
    <x v="3"/>
    <n v="0"/>
    <n v="3000"/>
  </r>
  <r>
    <n v="220330"/>
    <n v="38841"/>
    <n v="109517844"/>
    <x v="2"/>
    <x v="1"/>
    <d v="2017-01-26T15:39:04"/>
    <x v="5"/>
    <d v="2017-02-02T00:00:00"/>
    <s v="Banco Estado"/>
    <m/>
    <s v="Banco de Chile"/>
    <x v="3"/>
    <n v="0"/>
    <n v="3000"/>
  </r>
  <r>
    <n v="205524"/>
    <n v="38841"/>
    <n v="109517844"/>
    <x v="2"/>
    <x v="1"/>
    <d v="2016-12-29T16:59:06"/>
    <x v="39"/>
    <d v="2017-01-05T00:00:00"/>
    <s v="Banco Estado"/>
    <m/>
    <s v="Banco de Chile"/>
    <x v="3"/>
    <n v="0"/>
    <n v="3000"/>
  </r>
  <r>
    <n v="236884"/>
    <n v="38841"/>
    <n v="109517844"/>
    <x v="2"/>
    <x v="1"/>
    <d v="2017-02-27T12:19:23"/>
    <x v="4"/>
    <d v="2017-03-02T00:00:00"/>
    <s v="Banco Estado"/>
    <m/>
    <s v="Banco de Chile"/>
    <x v="3"/>
    <n v="0"/>
    <n v="3000"/>
  </r>
  <r>
    <n v="254263"/>
    <n v="38841"/>
    <n v="109517844"/>
    <x v="2"/>
    <x v="1"/>
    <d v="2017-03-28T15:24:43"/>
    <x v="40"/>
    <d v="2017-04-04T00:00:00"/>
    <s v="Banco Estado"/>
    <m/>
    <s v="Banco de Chile"/>
    <x v="3"/>
    <n v="0"/>
    <n v="3000"/>
  </r>
  <r>
    <n v="272442"/>
    <n v="38841"/>
    <n v="109517844"/>
    <x v="2"/>
    <x v="1"/>
    <d v="2017-04-26T15:42:27"/>
    <x v="41"/>
    <d v="2017-05-04T00:00:00"/>
    <s v="Banco Estado"/>
    <m/>
    <s v="Banco de Chile"/>
    <x v="3"/>
    <n v="0"/>
    <n v="3000"/>
  </r>
  <r>
    <n v="295578"/>
    <n v="38841"/>
    <n v="109517844"/>
    <x v="2"/>
    <x v="1"/>
    <d v="2017-05-29T17:25:45"/>
    <x v="8"/>
    <d v="2017-06-06T00:00:00"/>
    <s v="Banco Estado"/>
    <m/>
    <s v="Banco de Chile"/>
    <x v="3"/>
    <n v="0"/>
    <n v="3000"/>
  </r>
  <r>
    <n v="318213"/>
    <n v="38841"/>
    <n v="109517844"/>
    <x v="2"/>
    <x v="1"/>
    <d v="2017-06-28T13:07:20"/>
    <x v="42"/>
    <d v="2017-07-04T00:00:00"/>
    <s v="Banco Estado"/>
    <m/>
    <s v="Banco de Chile"/>
    <x v="3"/>
    <n v="0"/>
    <n v="3000"/>
  </r>
  <r>
    <n v="343175"/>
    <n v="38841"/>
    <n v="109517844"/>
    <x v="2"/>
    <x v="1"/>
    <d v="2017-07-27T16:39:09"/>
    <x v="12"/>
    <d v="2017-08-02T00:00:00"/>
    <s v="Banco Estado"/>
    <m/>
    <s v="Banco de Chile"/>
    <x v="3"/>
    <n v="0"/>
    <n v="3000"/>
  </r>
  <r>
    <n v="421097"/>
    <n v="38841"/>
    <n v="109517844"/>
    <x v="2"/>
    <x v="1"/>
    <d v="2017-09-27T16:46:45"/>
    <x v="43"/>
    <d v="2017-10-12T00:00:00"/>
    <s v="Banco Estado"/>
    <m/>
    <s v="Banco de Chile"/>
    <x v="3"/>
    <n v="0"/>
    <n v="3000"/>
  </r>
  <r>
    <n v="393810"/>
    <n v="38841"/>
    <n v="109517844"/>
    <x v="2"/>
    <x v="1"/>
    <d v="2017-08-29T20:17:26"/>
    <x v="14"/>
    <d v="2017-09-05T00:00:00"/>
    <s v="Banco Estado"/>
    <m/>
    <s v="Banco de Chile"/>
    <x v="3"/>
    <n v="0"/>
    <n v="3000"/>
  </r>
  <r>
    <n v="450127"/>
    <n v="38841"/>
    <n v="109517844"/>
    <x v="2"/>
    <x v="1"/>
    <d v="2017-10-26T18:53:21"/>
    <x v="44"/>
    <d v="2017-11-06T00:00:00"/>
    <s v="Banco Estado"/>
    <m/>
    <s v="Banco de Chile"/>
    <x v="3"/>
    <n v="0"/>
    <n v="3000"/>
  </r>
  <r>
    <n v="480324"/>
    <n v="38841"/>
    <n v="109517844"/>
    <x v="2"/>
    <x v="1"/>
    <d v="2017-11-28T18:03:10"/>
    <x v="16"/>
    <d v="2017-12-04T00:00:00"/>
    <s v="Banco Estado"/>
    <m/>
    <s v="Banco de Chile"/>
    <x v="3"/>
    <n v="0"/>
    <n v="3000"/>
  </r>
  <r>
    <n v="546140"/>
    <n v="38841"/>
    <n v="109517844"/>
    <x v="2"/>
    <x v="1"/>
    <d v="2018-01-29T18:37:40"/>
    <x v="18"/>
    <d v="2018-02-02T00:00:00"/>
    <s v="Banco Estado"/>
    <m/>
    <s v="Banco de Chile"/>
    <x v="3"/>
    <n v="0"/>
    <n v="3000"/>
  </r>
  <r>
    <n v="514308"/>
    <n v="38841"/>
    <n v="109517844"/>
    <x v="2"/>
    <x v="1"/>
    <d v="2017-12-27T13:58:51"/>
    <x v="45"/>
    <d v="2018-01-03T00:00:00"/>
    <s v="Banco Estado"/>
    <m/>
    <s v="Banco de Chile"/>
    <x v="3"/>
    <n v="0"/>
    <n v="3000"/>
  </r>
  <r>
    <n v="578519"/>
    <n v="38841"/>
    <n v="109517844"/>
    <x v="2"/>
    <x v="1"/>
    <d v="2018-02-27T16:43:36"/>
    <x v="19"/>
    <d v="2018-03-21T00:00:00"/>
    <s v="Banco Estado"/>
    <m/>
    <s v="Banco de Chile"/>
    <x v="3"/>
    <n v="0"/>
    <n v="3000"/>
  </r>
  <r>
    <n v="644951"/>
    <n v="38841"/>
    <n v="109517844"/>
    <x v="2"/>
    <x v="1"/>
    <d v="2018-04-26T13:25:33"/>
    <x v="47"/>
    <d v="2018-05-03T00:00:00"/>
    <s v="Banco Estado"/>
    <m/>
    <s v="Banco de Chile"/>
    <x v="3"/>
    <n v="0"/>
    <n v="3000"/>
  </r>
  <r>
    <n v="611399"/>
    <n v="38841"/>
    <n v="109517844"/>
    <x v="2"/>
    <x v="1"/>
    <d v="2018-03-27T16:59:28"/>
    <x v="46"/>
    <d v="2018-04-03T00:00:00"/>
    <s v="Banco Estado"/>
    <m/>
    <s v="Banco de Chile"/>
    <x v="3"/>
    <n v="0"/>
    <n v="3000"/>
  </r>
  <r>
    <n v="678919"/>
    <n v="38841"/>
    <n v="109517844"/>
    <x v="2"/>
    <x v="1"/>
    <d v="2018-05-28T18:30:24"/>
    <x v="22"/>
    <d v="2018-06-11T00:00:00"/>
    <s v="Banco Estado"/>
    <m/>
    <s v="Banco de Chile"/>
    <x v="3"/>
    <n v="0"/>
    <n v="3000"/>
  </r>
  <r>
    <n v="713983"/>
    <n v="38841"/>
    <n v="109517844"/>
    <x v="2"/>
    <x v="1"/>
    <d v="2018-06-27T11:33:55"/>
    <x v="48"/>
    <d v="2018-07-04T00:00:00"/>
    <s v="Banco Estado"/>
    <m/>
    <s v="Banco de Chile"/>
    <x v="3"/>
    <n v="0"/>
    <n v="3000"/>
  </r>
  <r>
    <n v="750125"/>
    <n v="38841"/>
    <n v="109517844"/>
    <x v="2"/>
    <x v="1"/>
    <d v="2018-07-26T13:31:34"/>
    <x v="24"/>
    <d v="2018-08-06T00:00:00"/>
    <s v="Banco Estado"/>
    <m/>
    <s v="Banco de Chile"/>
    <x v="3"/>
    <n v="0"/>
    <n v="3000"/>
  </r>
  <r>
    <n v="824827"/>
    <n v="38841"/>
    <n v="109517844"/>
    <x v="2"/>
    <x v="1"/>
    <d v="2018-09-26T17:19:58"/>
    <x v="26"/>
    <d v="2018-10-02T00:00:00"/>
    <s v="Banco Estado"/>
    <m/>
    <s v="Banco de Chile"/>
    <x v="3"/>
    <n v="0"/>
    <n v="3000"/>
  </r>
  <r>
    <n v="787382"/>
    <n v="38841"/>
    <n v="109517844"/>
    <x v="2"/>
    <x v="1"/>
    <d v="2018-08-29T12:35:07"/>
    <x v="49"/>
    <d v="2018-09-04T00:00:00"/>
    <s v="Banco Estado"/>
    <m/>
    <s v="Banco de Chile"/>
    <x v="3"/>
    <n v="0"/>
    <n v="3000"/>
  </r>
  <r>
    <n v="865649"/>
    <n v="38841"/>
    <n v="109517844"/>
    <x v="2"/>
    <x v="1"/>
    <d v="2018-10-29T12:43:02"/>
    <x v="50"/>
    <d v="2018-12-10T00:00:00"/>
    <s v="Banco Estado"/>
    <m/>
    <s v="Banco de Chile"/>
    <x v="3"/>
    <n v="0"/>
    <n v="3000"/>
  </r>
  <r>
    <n v="907780"/>
    <n v="38841"/>
    <n v="109517844"/>
    <x v="2"/>
    <x v="1"/>
    <d v="2018-11-30T17:31:58"/>
    <x v="51"/>
    <d v="2018-12-06T00:00:00"/>
    <s v="Banco Estado"/>
    <m/>
    <s v="Banco de Chile"/>
    <x v="3"/>
    <n v="0"/>
    <n v="3000"/>
  </r>
  <r>
    <n v="951861"/>
    <n v="38841"/>
    <n v="109517844"/>
    <x v="2"/>
    <x v="1"/>
    <d v="2018-12-26T12:48:31"/>
    <x v="52"/>
    <d v="2019-01-03T00:00:00"/>
    <s v="Banco Estado"/>
    <m/>
    <s v="Banco de Chile"/>
    <x v="3"/>
    <n v="0"/>
    <n v="3000"/>
  </r>
  <r>
    <n v="1046074"/>
    <n v="38841"/>
    <n v="109517844"/>
    <x v="2"/>
    <x v="1"/>
    <d v="2019-02-26T13:13:43"/>
    <x v="31"/>
    <d v="2019-03-20T00:00:00"/>
    <s v="Banco Estado"/>
    <m/>
    <s v="Banco de Chile"/>
    <x v="3"/>
    <n v="0"/>
    <n v="3000"/>
  </r>
  <r>
    <n v="998478"/>
    <n v="38841"/>
    <n v="109517844"/>
    <x v="2"/>
    <x v="1"/>
    <d v="2019-01-28T12:23:19"/>
    <x v="30"/>
    <d v="2019-02-04T00:00:00"/>
    <s v="Banco Estado"/>
    <m/>
    <s v="Banco de Chile"/>
    <x v="3"/>
    <n v="0"/>
    <n v="3000"/>
  </r>
  <r>
    <n v="1096902"/>
    <n v="38841"/>
    <n v="109517844"/>
    <x v="2"/>
    <x v="1"/>
    <d v="2019-03-26T16:21:03"/>
    <x v="32"/>
    <d v="2019-04-11T00:00:00"/>
    <s v="Banco Estado"/>
    <m/>
    <s v="Banco de Chile"/>
    <x v="3"/>
    <n v="0"/>
    <n v="3000"/>
  </r>
  <r>
    <n v="1148410"/>
    <n v="38841"/>
    <n v="109517844"/>
    <x v="2"/>
    <x v="1"/>
    <d v="2019-04-26T12:57:33"/>
    <x v="33"/>
    <d v="2019-05-03T00:00:00"/>
    <s v="Banco Estado"/>
    <m/>
    <s v="Banco de Chile"/>
    <x v="3"/>
    <n v="0"/>
    <n v="3000"/>
  </r>
  <r>
    <n v="1201989"/>
    <n v="38841"/>
    <n v="109517844"/>
    <x v="2"/>
    <x v="1"/>
    <d v="2019-05-29T17:32:19"/>
    <x v="53"/>
    <d v="2019-06-26T00:00:00"/>
    <s v="Banco Estado"/>
    <m/>
    <s v="Banco de Chile"/>
    <x v="2"/>
    <n v="0"/>
    <n v="3000"/>
  </r>
  <r>
    <n v="1259885"/>
    <n v="38841"/>
    <n v="109517844"/>
    <x v="2"/>
    <x v="1"/>
    <d v="2019-06-26T15:43:10"/>
    <x v="35"/>
    <d v="2019-07-09T00:00:00"/>
    <s v="Banco Estado"/>
    <m/>
    <s v="Banco de Chile"/>
    <x v="3"/>
    <n v="0"/>
    <n v="3000"/>
  </r>
  <r>
    <n v="146593"/>
    <n v="38843"/>
    <n v="175142282"/>
    <x v="2"/>
    <x v="0"/>
    <d v="2016-07-27T17:31:49"/>
    <x v="2"/>
    <d v="2016-08-03T00:00:00"/>
    <s v="N/A"/>
    <m/>
    <s v="Banco de Chile"/>
    <x v="0"/>
    <n v="0"/>
    <n v="3000"/>
  </r>
  <r>
    <n v="182930"/>
    <n v="38843"/>
    <n v="175142282"/>
    <x v="2"/>
    <x v="0"/>
    <d v="2016-10-27T13:36:23"/>
    <x v="0"/>
    <d v="2016-11-08T00:00:00"/>
    <s v="N/A"/>
    <m/>
    <s v="Banco de Chile"/>
    <x v="0"/>
    <n v="0"/>
    <n v="3000"/>
  </r>
  <r>
    <n v="158044"/>
    <n v="38843"/>
    <n v="175142282"/>
    <x v="2"/>
    <x v="0"/>
    <d v="2016-08-26T16:44:44"/>
    <x v="1"/>
    <d v="2016-09-05T00:00:00"/>
    <s v="N/A"/>
    <m/>
    <s v="Banco de Chile"/>
    <x v="0"/>
    <n v="0"/>
    <n v="3000"/>
  </r>
  <r>
    <n v="170392"/>
    <n v="38843"/>
    <n v="175142282"/>
    <x v="2"/>
    <x v="0"/>
    <d v="2016-09-29T14:18:20"/>
    <x v="3"/>
    <d v="2016-10-21T00:00:00"/>
    <s v="N/A"/>
    <m/>
    <s v="Banco de Chile"/>
    <x v="0"/>
    <n v="0"/>
    <n v="3000"/>
  </r>
  <r>
    <n v="245393"/>
    <n v="38843"/>
    <n v="175142282"/>
    <x v="2"/>
    <x v="0"/>
    <d v="2017-02-27T12:21:12"/>
    <x v="4"/>
    <d v="2017-03-02T00:00:00"/>
    <s v="N/A"/>
    <m/>
    <s v="Banco de Chile"/>
    <x v="0"/>
    <n v="0"/>
    <n v="3000"/>
  </r>
  <r>
    <n v="227380"/>
    <n v="38843"/>
    <n v="175142282"/>
    <x v="2"/>
    <x v="0"/>
    <d v="2017-01-26T15:42:46"/>
    <x v="5"/>
    <d v="2017-02-02T00:00:00"/>
    <s v="N/A"/>
    <m/>
    <s v="Banco de Chile"/>
    <x v="0"/>
    <n v="0"/>
    <n v="3000"/>
  </r>
  <r>
    <n v="211691"/>
    <n v="38843"/>
    <n v="175142282"/>
    <x v="2"/>
    <x v="0"/>
    <d v="2016-12-29T17:00:06"/>
    <x v="6"/>
    <d v="2017-01-05T00:00:00"/>
    <s v="N/A"/>
    <m/>
    <s v="Banco de Chile"/>
    <x v="0"/>
    <n v="0"/>
    <n v="3000"/>
  </r>
  <r>
    <n v="196705"/>
    <n v="38843"/>
    <n v="175142282"/>
    <x v="2"/>
    <x v="0"/>
    <d v="2016-11-29T12:15:21"/>
    <x v="7"/>
    <d v="2016-12-02T00:00:00"/>
    <s v="N/A"/>
    <m/>
    <s v="Banco de Chile"/>
    <x v="0"/>
    <n v="0"/>
    <n v="3000"/>
  </r>
  <r>
    <n v="287387"/>
    <n v="38843"/>
    <n v="175142282"/>
    <x v="2"/>
    <x v="0"/>
    <d v="2017-05-29T17:17:41"/>
    <x v="8"/>
    <d v="2017-06-06T00:00:00"/>
    <s v="N/A"/>
    <m/>
    <s v="Banco de Chile"/>
    <x v="0"/>
    <n v="0"/>
    <n v="3000"/>
  </r>
  <r>
    <n v="263994"/>
    <n v="38843"/>
    <n v="175142282"/>
    <x v="2"/>
    <x v="0"/>
    <d v="2017-03-28T15:29:12"/>
    <x v="9"/>
    <d v="2017-04-04T00:00:00"/>
    <s v="N/A"/>
    <m/>
    <s v="Banco de Chile"/>
    <x v="0"/>
    <n v="0"/>
    <n v="3000"/>
  </r>
  <r>
    <n v="283669"/>
    <n v="38843"/>
    <n v="175142282"/>
    <x v="2"/>
    <x v="0"/>
    <d v="2017-04-26T15:45:17"/>
    <x v="10"/>
    <d v="2017-05-04T00:00:00"/>
    <s v="N/A"/>
    <m/>
    <s v="Banco de Chile"/>
    <x v="0"/>
    <n v="0"/>
    <n v="3000"/>
  </r>
  <r>
    <n v="333606"/>
    <n v="38843"/>
    <n v="175142282"/>
    <x v="2"/>
    <x v="0"/>
    <d v="2017-06-28T13:25:35"/>
    <x v="11"/>
    <d v="2017-07-04T00:00:00"/>
    <s v="N/A"/>
    <m/>
    <s v="Banco de Chile"/>
    <x v="0"/>
    <n v="0"/>
    <n v="3000"/>
  </r>
  <r>
    <n v="360178"/>
    <n v="38843"/>
    <n v="175142282"/>
    <x v="2"/>
    <x v="0"/>
    <d v="2017-07-27T17:19:05"/>
    <x v="12"/>
    <d v="2017-08-02T00:00:00"/>
    <s v="N/A"/>
    <m/>
    <s v="Banco de Chile"/>
    <x v="0"/>
    <n v="0"/>
    <n v="3000"/>
  </r>
  <r>
    <n v="412106"/>
    <n v="38843"/>
    <n v="175142282"/>
    <x v="2"/>
    <x v="0"/>
    <d v="2017-08-30T13:21:26"/>
    <x v="14"/>
    <d v="2017-09-25T00:00:00"/>
    <s v="N/A"/>
    <m/>
    <s v="Banco de Chile"/>
    <x v="1"/>
    <s v="TARJETA CON PROBLEMAS, CONTACTE A SU CLIENTE"/>
    <n v="3000"/>
  </r>
  <r>
    <n v="440427"/>
    <n v="38843"/>
    <n v="175142282"/>
    <x v="2"/>
    <x v="0"/>
    <d v="2017-09-27T17:31:09"/>
    <x v="13"/>
    <d v="2017-10-20T00:00:00"/>
    <s v="N/A"/>
    <m/>
    <s v="Banco de Chile"/>
    <x v="1"/>
    <s v="EXCEDE MAXIMO, REINTENTE"/>
    <n v="3000"/>
  </r>
  <r>
    <n v="470853"/>
    <n v="38843"/>
    <n v="175142282"/>
    <x v="2"/>
    <x v="0"/>
    <d v="2017-10-26T19:09:57"/>
    <x v="15"/>
    <d v="2017-11-21T00:00:00"/>
    <s v="N/A"/>
    <m/>
    <s v="Banco de Chile"/>
    <x v="1"/>
    <s v="EXCEDE MAXIMO, REINTENTE"/>
    <n v="3000"/>
  </r>
  <r>
    <n v="537165"/>
    <n v="38843"/>
    <n v="175142282"/>
    <x v="2"/>
    <x v="0"/>
    <d v="2017-12-27T14:00:24"/>
    <x v="17"/>
    <d v="2018-01-22T00:00:00"/>
    <s v="N/A"/>
    <m/>
    <s v="Banco de Chile"/>
    <x v="1"/>
    <s v="EXCEDE MAXIMO, REINTENTE"/>
    <n v="3000"/>
  </r>
  <r>
    <n v="502381"/>
    <n v="38843"/>
    <n v="175142282"/>
    <x v="2"/>
    <x v="0"/>
    <d v="2017-11-28T18:03:56"/>
    <x v="16"/>
    <d v="2017-12-04T00:00:00"/>
    <s v="N/A"/>
    <m/>
    <s v="Banco de Chile"/>
    <x v="1"/>
    <s v="EXCEDE MAXIMO, REINTENTE"/>
    <n v="3000"/>
  </r>
  <r>
    <n v="602931"/>
    <n v="38843"/>
    <n v="175142282"/>
    <x v="2"/>
    <x v="0"/>
    <d v="2018-02-27T16:44:50"/>
    <x v="19"/>
    <d v="2018-03-21T00:00:00"/>
    <s v="N/A"/>
    <m/>
    <s v="Banco de Chile"/>
    <x v="1"/>
    <s v="EXCEDE MAXIMO, REINTENTE"/>
    <n v="3000"/>
  </r>
  <r>
    <n v="569631"/>
    <n v="38843"/>
    <n v="175142282"/>
    <x v="2"/>
    <x v="0"/>
    <d v="2018-01-30T15:51:05"/>
    <x v="18"/>
    <d v="2018-02-16T00:00:00"/>
    <s v="N/A"/>
    <m/>
    <s v="Banco de Chile"/>
    <x v="1"/>
    <s v="EXCEDE MAXIMO, REINTENTE"/>
    <n v="3000"/>
  </r>
  <r>
    <n v="636418"/>
    <n v="38843"/>
    <n v="175142282"/>
    <x v="2"/>
    <x v="0"/>
    <d v="2018-03-28T13:57:45"/>
    <x v="20"/>
    <d v="2018-04-20T00:00:00"/>
    <s v="N/A"/>
    <m/>
    <s v="Banco de Chile"/>
    <x v="1"/>
    <s v="EXCEDE MAXIMO, REINTENTE"/>
    <n v="3000"/>
  </r>
  <r>
    <n v="705147"/>
    <n v="38843"/>
    <n v="175142282"/>
    <x v="2"/>
    <x v="0"/>
    <d v="2018-05-28T18:31:26"/>
    <x v="22"/>
    <d v="2018-06-18T00:00:00"/>
    <s v="N/A"/>
    <m/>
    <s v="Banco de Chile"/>
    <x v="1"/>
    <s v="EXCEDE MAXIMO, REINTENTE"/>
    <n v="3000"/>
  </r>
  <r>
    <n v="670495"/>
    <n v="38843"/>
    <n v="175142282"/>
    <x v="2"/>
    <x v="0"/>
    <d v="2018-04-27T12:15:49"/>
    <x v="21"/>
    <d v="2018-05-16T00:00:00"/>
    <s v="N/A"/>
    <m/>
    <s v="Banco de Chile"/>
    <x v="1"/>
    <s v="EXCEDE MAXIMO, REINTENTE"/>
    <n v="3000"/>
  </r>
  <r>
    <n v="740644"/>
    <n v="38843"/>
    <n v="175142282"/>
    <x v="2"/>
    <x v="0"/>
    <d v="2018-06-27T11:44:38"/>
    <x v="23"/>
    <d v="2018-07-19T00:00:00"/>
    <s v="N/A"/>
    <m/>
    <s v="Banco de Chile"/>
    <x v="1"/>
    <s v="EXCEDE MAXIMO, REINTENTE"/>
    <n v="3000"/>
  </r>
  <r>
    <n v="816786"/>
    <n v="38843"/>
    <n v="175142282"/>
    <x v="2"/>
    <x v="0"/>
    <d v="2018-08-29T12:49:22"/>
    <x v="25"/>
    <d v="2018-09-04T00:00:00"/>
    <s v="N/A"/>
    <m/>
    <s v="Banco de Chile"/>
    <x v="1"/>
    <s v="EXCEDE MAXIMO, REINTENTE"/>
    <n v="3000"/>
  </r>
  <r>
    <n v="778136"/>
    <n v="38843"/>
    <n v="175142282"/>
    <x v="2"/>
    <x v="0"/>
    <d v="2018-07-26T13:32:08"/>
    <x v="24"/>
    <d v="2018-08-20T00:00:00"/>
    <s v="N/A"/>
    <m/>
    <s v="Banco de Chile"/>
    <x v="1"/>
    <s v="EXCEDE MAXIMO, REINTENTE"/>
    <n v="3000"/>
  </r>
  <r>
    <n v="855254"/>
    <n v="38843"/>
    <n v="175142282"/>
    <x v="2"/>
    <x v="0"/>
    <d v="2018-09-26T17:20:34"/>
    <x v="26"/>
    <d v="2018-10-23T00:00:00"/>
    <s v="N/A"/>
    <m/>
    <s v="Banco de Chile"/>
    <x v="1"/>
    <s v="EXCEDE MAXIMO, REINTENTE"/>
    <n v="3000"/>
  </r>
  <r>
    <n v="899526"/>
    <n v="38843"/>
    <n v="175142282"/>
    <x v="2"/>
    <x v="0"/>
    <d v="2018-10-29T12:44:01"/>
    <x v="27"/>
    <d v="2018-11-22T00:00:00"/>
    <s v="N/A"/>
    <m/>
    <s v="Banco de Chile"/>
    <x v="1"/>
    <s v="TARJETA CON PROBLEMAS, CONTACTE A SU CLIENTE"/>
    <n v="3000"/>
  </r>
  <r>
    <n v="988840"/>
    <n v="38843"/>
    <n v="175142282"/>
    <x v="2"/>
    <x v="0"/>
    <d v="2018-12-26T12:49:24"/>
    <x v="29"/>
    <d v="2019-01-14T00:00:00"/>
    <s v="N/A"/>
    <m/>
    <s v="Banco de Chile"/>
    <x v="1"/>
    <s v="TARJETA CON PROBLEMAS, CONTACTE A SU CLIENTE"/>
    <n v="3000"/>
  </r>
  <r>
    <n v="942998"/>
    <n v="38843"/>
    <n v="175142282"/>
    <x v="2"/>
    <x v="0"/>
    <d v="2018-11-30T17:33:23"/>
    <x v="28"/>
    <d v="2018-12-20T00:00:00"/>
    <s v="N/A"/>
    <m/>
    <s v="Banco de Chile"/>
    <x v="1"/>
    <s v="TARJETA CON PROBLEMAS, CONTACTE A SU CLIENTE"/>
    <n v="3000"/>
  </r>
  <r>
    <n v="1036896"/>
    <n v="38843"/>
    <n v="175142282"/>
    <x v="2"/>
    <x v="0"/>
    <d v="2019-01-28T12:24:18"/>
    <x v="30"/>
    <d v="2019-02-19T00:00:00"/>
    <s v="N/A"/>
    <m/>
    <s v="Banco de Chile"/>
    <x v="1"/>
    <s v="TARJETA CON PROBLEMAS, CONTACTE A SU CLIENTE"/>
    <n v="3000"/>
  </r>
  <r>
    <n v="1086364"/>
    <n v="38843"/>
    <n v="175142282"/>
    <x v="2"/>
    <x v="0"/>
    <d v="2019-02-26T13:14:22"/>
    <x v="31"/>
    <d v="2019-03-20T00:00:00"/>
    <s v="N/A"/>
    <m/>
    <s v="Banco de Chile"/>
    <x v="1"/>
    <s v="TARJETA CON PROBLEMAS, CONTACTE A SU CLIENTE"/>
    <n v="3000"/>
  </r>
  <r>
    <n v="1139044"/>
    <n v="38843"/>
    <n v="175142282"/>
    <x v="2"/>
    <x v="0"/>
    <d v="2019-03-26T16:22:31"/>
    <x v="32"/>
    <d v="2019-04-17T00:00:00"/>
    <s v="N/A"/>
    <m/>
    <s v="Banco de Chile"/>
    <x v="1"/>
    <s v="TARJETA CON PROBLEMAS, CONTACTE A SU CLIENTE"/>
    <n v="3000"/>
  </r>
  <r>
    <n v="1193095"/>
    <n v="38843"/>
    <n v="175142282"/>
    <x v="2"/>
    <x v="0"/>
    <d v="2019-04-26T12:58:12"/>
    <x v="33"/>
    <d v="2019-05-03T00:00:00"/>
    <s v="N/A"/>
    <m/>
    <s v="Banco de Chile"/>
    <x v="1"/>
    <s v="TARJETA CON PROBLEMAS, CONTACTE A SU CLIENTE"/>
    <n v="3000"/>
  </r>
  <r>
    <n v="1251593"/>
    <n v="38843"/>
    <n v="175142282"/>
    <x v="2"/>
    <x v="0"/>
    <d v="2019-06-26T15:34:24"/>
    <x v="35"/>
    <d v="2019-07-22T00:00:00"/>
    <s v="N/A"/>
    <m/>
    <s v="Banco de Chile"/>
    <x v="1"/>
    <s v="TARJETA CON PROBLEMAS, CONTACTE A SU CLIENTE"/>
    <n v="3000"/>
  </r>
  <r>
    <n v="1247517"/>
    <n v="38843"/>
    <n v="175142282"/>
    <x v="2"/>
    <x v="0"/>
    <d v="2019-05-29T17:36:03"/>
    <x v="34"/>
    <d v="2019-06-04T00:00:00"/>
    <s v="N/A"/>
    <m/>
    <s v="Banco de Chile"/>
    <x v="1"/>
    <s v="TARJETA CON PROBLEMAS, CONTACTE A SU CLIENTE"/>
    <n v="3000"/>
  </r>
  <r>
    <n v="170393"/>
    <n v="38844"/>
    <n v="111887950"/>
    <x v="2"/>
    <x v="0"/>
    <d v="2016-09-29T14:18:20"/>
    <x v="3"/>
    <d v="2016-10-04T00:00:00"/>
    <s v="N/A"/>
    <m/>
    <s v="Banco de Chile"/>
    <x v="0"/>
    <n v="0"/>
    <n v="2000"/>
  </r>
  <r>
    <n v="158045"/>
    <n v="38844"/>
    <n v="111887950"/>
    <x v="2"/>
    <x v="0"/>
    <d v="2016-08-26T16:44:44"/>
    <x v="1"/>
    <d v="2016-09-05T00:00:00"/>
    <s v="N/A"/>
    <m/>
    <s v="Banco de Chile"/>
    <x v="0"/>
    <n v="0"/>
    <n v="2000"/>
  </r>
  <r>
    <n v="182931"/>
    <n v="38844"/>
    <n v="111887950"/>
    <x v="2"/>
    <x v="0"/>
    <d v="2016-10-27T13:36:23"/>
    <x v="0"/>
    <d v="2016-11-08T00:00:00"/>
    <s v="N/A"/>
    <m/>
    <s v="Banco de Chile"/>
    <x v="0"/>
    <n v="0"/>
    <n v="2000"/>
  </r>
  <r>
    <n v="146594"/>
    <n v="38844"/>
    <n v="111887950"/>
    <x v="2"/>
    <x v="0"/>
    <d v="2016-07-27T17:31:49"/>
    <x v="2"/>
    <d v="2016-08-03T00:00:00"/>
    <s v="N/A"/>
    <m/>
    <s v="Banco de Chile"/>
    <x v="0"/>
    <n v="0"/>
    <n v="2000"/>
  </r>
  <r>
    <n v="196706"/>
    <n v="38844"/>
    <n v="111887950"/>
    <x v="2"/>
    <x v="0"/>
    <d v="2016-11-29T12:15:21"/>
    <x v="7"/>
    <d v="2016-12-26T00:00:00"/>
    <s v="N/A"/>
    <m/>
    <s v="Banco de Chile"/>
    <x v="1"/>
    <s v="TARJETA CON PROBLEMAS, CONTACTE A SU CLIENTE"/>
    <n v="2000"/>
  </r>
  <r>
    <n v="211692"/>
    <n v="38844"/>
    <n v="111887950"/>
    <x v="2"/>
    <x v="0"/>
    <d v="2016-12-29T17:00:06"/>
    <x v="6"/>
    <d v="2017-01-05T00:00:00"/>
    <s v="N/A"/>
    <m/>
    <s v="Banco de Chile"/>
    <x v="0"/>
    <n v="0"/>
    <n v="2000"/>
  </r>
  <r>
    <n v="227381"/>
    <n v="38844"/>
    <n v="111887950"/>
    <x v="2"/>
    <x v="0"/>
    <d v="2017-01-26T15:42:46"/>
    <x v="5"/>
    <d v="2017-02-02T00:00:00"/>
    <s v="N/A"/>
    <m/>
    <s v="Banco de Chile"/>
    <x v="0"/>
    <n v="0"/>
    <n v="2000"/>
  </r>
  <r>
    <n v="245394"/>
    <n v="38844"/>
    <n v="111887950"/>
    <x v="2"/>
    <x v="0"/>
    <d v="2017-02-27T12:21:12"/>
    <x v="4"/>
    <d v="2017-03-02T00:00:00"/>
    <s v="N/A"/>
    <m/>
    <s v="Banco de Chile"/>
    <x v="0"/>
    <n v="0"/>
    <n v="2000"/>
  </r>
  <r>
    <n v="283670"/>
    <n v="38844"/>
    <n v="111887950"/>
    <x v="2"/>
    <x v="0"/>
    <d v="2017-04-26T15:45:17"/>
    <x v="10"/>
    <d v="2017-05-04T00:00:00"/>
    <s v="N/A"/>
    <m/>
    <s v="Banco de Chile"/>
    <x v="0"/>
    <n v="0"/>
    <n v="2000"/>
  </r>
  <r>
    <n v="263995"/>
    <n v="38844"/>
    <n v="111887950"/>
    <x v="2"/>
    <x v="0"/>
    <d v="2017-03-28T15:29:12"/>
    <x v="9"/>
    <d v="2017-04-04T00:00:00"/>
    <s v="N/A"/>
    <m/>
    <s v="Banco de Chile"/>
    <x v="0"/>
    <n v="0"/>
    <n v="2000"/>
  </r>
  <r>
    <n v="287388"/>
    <n v="38844"/>
    <n v="111887950"/>
    <x v="2"/>
    <x v="0"/>
    <d v="2017-05-29T17:17:41"/>
    <x v="8"/>
    <d v="2017-06-06T00:00:00"/>
    <s v="N/A"/>
    <m/>
    <s v="Banco de Chile"/>
    <x v="0"/>
    <n v="0"/>
    <n v="2000"/>
  </r>
  <r>
    <n v="360179"/>
    <n v="38844"/>
    <n v="111887950"/>
    <x v="2"/>
    <x v="0"/>
    <d v="2017-07-27T17:19:05"/>
    <x v="12"/>
    <d v="2017-08-02T00:00:00"/>
    <s v="N/A"/>
    <m/>
    <s v="Banco de Chile"/>
    <x v="0"/>
    <n v="0"/>
    <n v="2000"/>
  </r>
  <r>
    <n v="333607"/>
    <n v="38844"/>
    <n v="111887950"/>
    <x v="2"/>
    <x v="0"/>
    <d v="2017-06-28T13:25:35"/>
    <x v="11"/>
    <d v="2017-07-04T00:00:00"/>
    <s v="N/A"/>
    <m/>
    <s v="Banco de Chile"/>
    <x v="0"/>
    <n v="0"/>
    <n v="2000"/>
  </r>
  <r>
    <n v="440428"/>
    <n v="38844"/>
    <n v="111887950"/>
    <x v="2"/>
    <x v="0"/>
    <d v="2017-09-27T17:31:09"/>
    <x v="13"/>
    <d v="2017-09-27T00:00:00"/>
    <s v="N/A"/>
    <m/>
    <s v="Banco de Chile"/>
    <x v="1"/>
    <m/>
    <n v="2000"/>
  </r>
  <r>
    <n v="412107"/>
    <n v="38844"/>
    <n v="111887950"/>
    <x v="2"/>
    <x v="0"/>
    <d v="2017-08-30T13:21:26"/>
    <x v="14"/>
    <d v="2017-09-05T00:00:00"/>
    <s v="N/A"/>
    <m/>
    <s v="Banco de Chile"/>
    <x v="0"/>
    <n v="0"/>
    <n v="2000"/>
  </r>
  <r>
    <n v="470854"/>
    <n v="38844"/>
    <n v="111887950"/>
    <x v="2"/>
    <x v="0"/>
    <d v="2017-10-26T19:09:57"/>
    <x v="15"/>
    <d v="2017-10-26T00:00:00"/>
    <s v="N/A"/>
    <m/>
    <s v="Banco de Chile"/>
    <x v="1"/>
    <m/>
    <n v="2000"/>
  </r>
  <r>
    <n v="502382"/>
    <n v="38844"/>
    <n v="111887950"/>
    <x v="2"/>
    <x v="0"/>
    <d v="2017-11-28T18:03:56"/>
    <x v="16"/>
    <d v="2017-11-28T00:00:00"/>
    <s v="N/A"/>
    <m/>
    <s v="Banco de Chile"/>
    <x v="1"/>
    <m/>
    <n v="2000"/>
  </r>
  <r>
    <n v="537166"/>
    <n v="38844"/>
    <n v="111887950"/>
    <x v="2"/>
    <x v="0"/>
    <d v="2017-12-27T14:00:24"/>
    <x v="17"/>
    <d v="2017-12-27T00:00:00"/>
    <s v="N/A"/>
    <m/>
    <s v="Banco de Chile"/>
    <x v="1"/>
    <m/>
    <n v="2000"/>
  </r>
  <r>
    <n v="569632"/>
    <n v="38844"/>
    <n v="111887950"/>
    <x v="2"/>
    <x v="0"/>
    <d v="2018-01-30T15:51:05"/>
    <x v="18"/>
    <d v="2018-02-16T00:00:00"/>
    <s v="N/A"/>
    <m/>
    <s v="Banco de Chile"/>
    <x v="1"/>
    <s v="CARGO RECHAZADO POR ELIMINACION DE PAT"/>
    <n v="2000"/>
  </r>
  <r>
    <n v="602932"/>
    <n v="38844"/>
    <n v="111887950"/>
    <x v="2"/>
    <x v="0"/>
    <d v="2018-02-27T16:44:50"/>
    <x v="19"/>
    <d v="2018-02-27T00:00:00"/>
    <s v="N/A"/>
    <m/>
    <s v="Banco de Chile"/>
    <x v="1"/>
    <m/>
    <n v="2000"/>
  </r>
  <r>
    <n v="146595"/>
    <n v="38953"/>
    <n v="60769516"/>
    <x v="2"/>
    <x v="0"/>
    <d v="2016-07-27T17:31:49"/>
    <x v="2"/>
    <d v="2016-08-03T00:00:00"/>
    <s v="N/A"/>
    <m/>
    <s v="Banco de Chile"/>
    <x v="0"/>
    <n v="0"/>
    <n v="3000"/>
  </r>
  <r>
    <n v="182932"/>
    <n v="38953"/>
    <n v="60769516"/>
    <x v="2"/>
    <x v="0"/>
    <d v="2016-10-27T13:36:23"/>
    <x v="0"/>
    <d v="2016-11-08T00:00:00"/>
    <s v="N/A"/>
    <m/>
    <s v="Banco de Chile"/>
    <x v="0"/>
    <n v="0"/>
    <n v="3000"/>
  </r>
  <r>
    <n v="158046"/>
    <n v="38953"/>
    <n v="60769516"/>
    <x v="2"/>
    <x v="0"/>
    <d v="2016-08-26T16:44:44"/>
    <x v="1"/>
    <d v="2016-09-05T00:00:00"/>
    <s v="N/A"/>
    <m/>
    <s v="Banco de Chile"/>
    <x v="0"/>
    <n v="0"/>
    <n v="3000"/>
  </r>
  <r>
    <n v="170394"/>
    <n v="38953"/>
    <n v="60769516"/>
    <x v="2"/>
    <x v="0"/>
    <d v="2016-09-29T14:18:20"/>
    <x v="3"/>
    <d v="2016-10-04T00:00:00"/>
    <s v="N/A"/>
    <m/>
    <s v="Banco de Chile"/>
    <x v="0"/>
    <n v="0"/>
    <n v="3000"/>
  </r>
  <r>
    <n v="245395"/>
    <n v="38953"/>
    <n v="60769516"/>
    <x v="2"/>
    <x v="0"/>
    <d v="2017-02-27T12:21:12"/>
    <x v="4"/>
    <d v="2017-03-02T00:00:00"/>
    <s v="N/A"/>
    <m/>
    <s v="Banco de Chile"/>
    <x v="0"/>
    <n v="0"/>
    <n v="3000"/>
  </r>
  <r>
    <n v="227382"/>
    <n v="38953"/>
    <n v="60769516"/>
    <x v="2"/>
    <x v="0"/>
    <d v="2017-01-26T15:42:46"/>
    <x v="5"/>
    <d v="2017-02-02T00:00:00"/>
    <s v="N/A"/>
    <m/>
    <s v="Banco de Chile"/>
    <x v="0"/>
    <n v="0"/>
    <n v="3000"/>
  </r>
  <r>
    <n v="211693"/>
    <n v="38953"/>
    <n v="60769516"/>
    <x v="2"/>
    <x v="0"/>
    <d v="2016-12-29T17:00:06"/>
    <x v="6"/>
    <d v="2017-01-05T00:00:00"/>
    <s v="N/A"/>
    <m/>
    <s v="Banco de Chile"/>
    <x v="0"/>
    <n v="0"/>
    <n v="3000"/>
  </r>
  <r>
    <n v="196707"/>
    <n v="38953"/>
    <n v="60769516"/>
    <x v="2"/>
    <x v="0"/>
    <d v="2016-11-29T12:15:21"/>
    <x v="7"/>
    <d v="2016-12-02T00:00:00"/>
    <s v="N/A"/>
    <m/>
    <s v="Banco de Chile"/>
    <x v="0"/>
    <n v="0"/>
    <n v="3000"/>
  </r>
  <r>
    <n v="287389"/>
    <n v="38953"/>
    <n v="60769516"/>
    <x v="2"/>
    <x v="0"/>
    <d v="2017-05-29T17:17:41"/>
    <x v="8"/>
    <d v="2017-06-06T00:00:00"/>
    <s v="N/A"/>
    <m/>
    <s v="Banco de Chile"/>
    <x v="0"/>
    <n v="0"/>
    <n v="3000"/>
  </r>
  <r>
    <n v="263996"/>
    <n v="38953"/>
    <n v="60769516"/>
    <x v="2"/>
    <x v="0"/>
    <d v="2017-03-28T15:29:12"/>
    <x v="9"/>
    <d v="2017-04-04T00:00:00"/>
    <s v="N/A"/>
    <m/>
    <s v="Banco de Chile"/>
    <x v="0"/>
    <n v="0"/>
    <n v="3000"/>
  </r>
  <r>
    <n v="283671"/>
    <n v="38953"/>
    <n v="60769516"/>
    <x v="2"/>
    <x v="0"/>
    <d v="2017-04-26T15:45:17"/>
    <x v="10"/>
    <d v="2017-05-04T00:00:00"/>
    <s v="N/A"/>
    <m/>
    <s v="Banco de Chile"/>
    <x v="0"/>
    <n v="0"/>
    <n v="3000"/>
  </r>
  <r>
    <n v="333608"/>
    <n v="38953"/>
    <n v="60769516"/>
    <x v="2"/>
    <x v="0"/>
    <d v="2017-06-28T13:25:35"/>
    <x v="11"/>
    <d v="2017-07-04T00:00:00"/>
    <s v="N/A"/>
    <m/>
    <s v="Banco de Chile"/>
    <x v="0"/>
    <n v="0"/>
    <n v="3000"/>
  </r>
  <r>
    <n v="360180"/>
    <n v="38953"/>
    <n v="60769516"/>
    <x v="2"/>
    <x v="0"/>
    <d v="2017-07-27T17:19:05"/>
    <x v="12"/>
    <d v="2017-08-24T00:00:00"/>
    <s v="N/A"/>
    <m/>
    <s v="Banco de Chile"/>
    <x v="1"/>
    <s v="TARJETA PERDIDA O ROBADA, CONTACTE A SU CLIENTE"/>
    <n v="3000"/>
  </r>
  <r>
    <n v="412108"/>
    <n v="38953"/>
    <n v="60769516"/>
    <x v="2"/>
    <x v="0"/>
    <d v="2017-08-30T13:21:26"/>
    <x v="14"/>
    <d v="2017-09-05T00:00:00"/>
    <s v="N/A"/>
    <m/>
    <s v="Banco de Chile"/>
    <x v="0"/>
    <n v="0"/>
    <n v="3000"/>
  </r>
  <r>
    <n v="440429"/>
    <n v="38953"/>
    <n v="60769516"/>
    <x v="2"/>
    <x v="0"/>
    <d v="2017-09-27T17:31:09"/>
    <x v="13"/>
    <d v="2017-10-03T00:00:00"/>
    <s v="N/A"/>
    <m/>
    <s v="Banco de Chile"/>
    <x v="0"/>
    <n v="0"/>
    <n v="3000"/>
  </r>
  <r>
    <n v="470855"/>
    <n v="38953"/>
    <n v="60769516"/>
    <x v="2"/>
    <x v="0"/>
    <d v="2017-10-26T19:09:57"/>
    <x v="15"/>
    <d v="2017-11-06T00:00:00"/>
    <s v="N/A"/>
    <m/>
    <s v="Banco de Chile"/>
    <x v="0"/>
    <n v="0"/>
    <n v="3000"/>
  </r>
  <r>
    <n v="537167"/>
    <n v="38953"/>
    <n v="60769516"/>
    <x v="2"/>
    <x v="0"/>
    <d v="2017-12-27T14:00:24"/>
    <x v="17"/>
    <d v="2018-01-04T00:00:00"/>
    <s v="N/A"/>
    <m/>
    <s v="Banco de Chile"/>
    <x v="0"/>
    <n v="0"/>
    <n v="3000"/>
  </r>
  <r>
    <n v="502383"/>
    <n v="38953"/>
    <n v="60769516"/>
    <x v="2"/>
    <x v="0"/>
    <d v="2017-11-28T18:03:56"/>
    <x v="16"/>
    <d v="2017-12-04T00:00:00"/>
    <s v="N/A"/>
    <m/>
    <s v="Banco de Chile"/>
    <x v="0"/>
    <n v="0"/>
    <n v="3000"/>
  </r>
  <r>
    <n v="602933"/>
    <n v="38953"/>
    <n v="60769516"/>
    <x v="2"/>
    <x v="0"/>
    <d v="2018-02-27T16:44:50"/>
    <x v="19"/>
    <d v="2018-03-05T00:00:00"/>
    <s v="N/A"/>
    <m/>
    <s v="Banco de Chile"/>
    <x v="0"/>
    <n v="0"/>
    <n v="3000"/>
  </r>
  <r>
    <n v="569633"/>
    <n v="38953"/>
    <n v="60769516"/>
    <x v="2"/>
    <x v="0"/>
    <d v="2018-01-30T15:51:05"/>
    <x v="18"/>
    <d v="2018-02-02T00:00:00"/>
    <s v="N/A"/>
    <m/>
    <s v="Banco de Chile"/>
    <x v="0"/>
    <n v="0"/>
    <n v="3000"/>
  </r>
  <r>
    <n v="636419"/>
    <n v="38953"/>
    <n v="60769516"/>
    <x v="2"/>
    <x v="0"/>
    <d v="2018-03-28T13:57:45"/>
    <x v="20"/>
    <d v="2018-04-03T00:00:00"/>
    <s v="N/A"/>
    <m/>
    <s v="Banco de Chile"/>
    <x v="0"/>
    <n v="0"/>
    <n v="3000"/>
  </r>
  <r>
    <n v="670496"/>
    <n v="38953"/>
    <n v="60769516"/>
    <x v="2"/>
    <x v="0"/>
    <d v="2018-04-27T12:15:49"/>
    <x v="21"/>
    <d v="2018-05-03T00:00:00"/>
    <s v="N/A"/>
    <m/>
    <s v="Banco de Chile"/>
    <x v="0"/>
    <n v="0"/>
    <n v="3000"/>
  </r>
  <r>
    <n v="705148"/>
    <n v="38953"/>
    <n v="60769516"/>
    <x v="2"/>
    <x v="0"/>
    <d v="2018-05-28T18:31:26"/>
    <x v="22"/>
    <d v="2018-06-04T00:00:00"/>
    <s v="N/A"/>
    <m/>
    <s v="Banco de Chile"/>
    <x v="0"/>
    <n v="0"/>
    <n v="3000"/>
  </r>
  <r>
    <n v="740645"/>
    <n v="38953"/>
    <n v="60769516"/>
    <x v="2"/>
    <x v="0"/>
    <d v="2018-06-27T11:44:38"/>
    <x v="23"/>
    <d v="2018-07-04T00:00:00"/>
    <s v="N/A"/>
    <m/>
    <s v="Banco de Chile"/>
    <x v="0"/>
    <n v="0"/>
    <n v="3000"/>
  </r>
  <r>
    <n v="778137"/>
    <n v="38953"/>
    <n v="60769516"/>
    <x v="2"/>
    <x v="0"/>
    <d v="2018-07-26T13:32:08"/>
    <x v="24"/>
    <d v="2018-08-02T00:00:00"/>
    <s v="N/A"/>
    <m/>
    <s v="Banco de Chile"/>
    <x v="0"/>
    <n v="0"/>
    <n v="3000"/>
  </r>
  <r>
    <n v="816787"/>
    <n v="38953"/>
    <n v="60769516"/>
    <x v="2"/>
    <x v="0"/>
    <d v="2018-08-29T12:49:22"/>
    <x v="25"/>
    <d v="2018-09-04T00:00:00"/>
    <s v="N/A"/>
    <m/>
    <s v="Banco de Chile"/>
    <x v="0"/>
    <n v="0"/>
    <n v="3000"/>
  </r>
  <r>
    <n v="855255"/>
    <n v="38953"/>
    <n v="60769516"/>
    <x v="2"/>
    <x v="0"/>
    <d v="2018-09-26T17:20:34"/>
    <x v="26"/>
    <d v="2018-10-02T00:00:00"/>
    <s v="N/A"/>
    <m/>
    <s v="Banco de Chile"/>
    <x v="0"/>
    <n v="0"/>
    <n v="3000"/>
  </r>
  <r>
    <n v="899527"/>
    <n v="38953"/>
    <n v="60769516"/>
    <x v="2"/>
    <x v="0"/>
    <d v="2018-10-29T12:44:01"/>
    <x v="27"/>
    <d v="2018-11-06T00:00:00"/>
    <s v="N/A"/>
    <m/>
    <s v="Banco de Chile"/>
    <x v="0"/>
    <n v="0"/>
    <n v="3000"/>
  </r>
  <r>
    <n v="942999"/>
    <n v="38953"/>
    <n v="60769516"/>
    <x v="2"/>
    <x v="0"/>
    <d v="2018-11-30T17:33:23"/>
    <x v="28"/>
    <d v="2018-12-05T00:00:00"/>
    <s v="N/A"/>
    <m/>
    <s v="Banco de Chile"/>
    <x v="0"/>
    <n v="0"/>
    <n v="3000"/>
  </r>
  <r>
    <n v="988841"/>
    <n v="38953"/>
    <n v="60769516"/>
    <x v="2"/>
    <x v="0"/>
    <d v="2018-12-26T12:49:24"/>
    <x v="29"/>
    <d v="2019-01-14T00:00:00"/>
    <s v="N/A"/>
    <m/>
    <s v="Banco de Chile"/>
    <x v="0"/>
    <n v="0"/>
    <n v="3000"/>
  </r>
  <r>
    <n v="1036897"/>
    <n v="38953"/>
    <n v="60769516"/>
    <x v="2"/>
    <x v="0"/>
    <d v="2019-01-28T12:24:18"/>
    <x v="30"/>
    <d v="2019-02-04T00:00:00"/>
    <s v="N/A"/>
    <m/>
    <s v="Banco de Chile"/>
    <x v="0"/>
    <n v="0"/>
    <n v="3000"/>
  </r>
  <r>
    <n v="1086365"/>
    <n v="38953"/>
    <n v="60769516"/>
    <x v="2"/>
    <x v="0"/>
    <d v="2019-02-26T13:14:22"/>
    <x v="31"/>
    <d v="2019-03-04T00:00:00"/>
    <s v="N/A"/>
    <m/>
    <s v="Banco de Chile"/>
    <x v="0"/>
    <n v="0"/>
    <n v="3000"/>
  </r>
  <r>
    <n v="1139045"/>
    <n v="38953"/>
    <n v="60769516"/>
    <x v="2"/>
    <x v="0"/>
    <d v="2019-03-26T16:22:31"/>
    <x v="32"/>
    <d v="2019-04-02T00:00:00"/>
    <s v="N/A"/>
    <m/>
    <s v="Banco de Chile"/>
    <x v="0"/>
    <n v="0"/>
    <n v="3000"/>
  </r>
  <r>
    <n v="1193096"/>
    <n v="38953"/>
    <n v="60769516"/>
    <x v="2"/>
    <x v="0"/>
    <d v="2019-04-26T12:58:12"/>
    <x v="33"/>
    <d v="2019-05-03T00:00:00"/>
    <s v="N/A"/>
    <m/>
    <s v="Banco de Chile"/>
    <x v="0"/>
    <n v="0"/>
    <n v="3000"/>
  </r>
  <r>
    <n v="1247518"/>
    <n v="38953"/>
    <n v="60769516"/>
    <x v="2"/>
    <x v="0"/>
    <d v="2019-05-29T17:36:03"/>
    <x v="34"/>
    <d v="2019-06-04T00:00:00"/>
    <s v="N/A"/>
    <m/>
    <s v="Banco de Chile"/>
    <x v="0"/>
    <n v="0"/>
    <n v="3000"/>
  </r>
  <r>
    <n v="1251594"/>
    <n v="38953"/>
    <n v="60769516"/>
    <x v="2"/>
    <x v="0"/>
    <d v="2019-06-26T15:34:24"/>
    <x v="35"/>
    <d v="2019-07-09T00:00:00"/>
    <s v="N/A"/>
    <m/>
    <s v="Banco de Chile"/>
    <x v="0"/>
    <n v="0"/>
    <n v="3000"/>
  </r>
  <r>
    <n v="135338"/>
    <n v="38954"/>
    <n v="57786310"/>
    <x v="2"/>
    <x v="1"/>
    <d v="2016-07-15T13:21:50"/>
    <x v="36"/>
    <d v="2016-07-20T00:00:00"/>
    <s v="BBVA"/>
    <m/>
    <s v="Banco de Chile"/>
    <x v="3"/>
    <n v="0"/>
    <n v="3000"/>
  </r>
  <r>
    <n v="191282"/>
    <n v="38954"/>
    <n v="57786310"/>
    <x v="2"/>
    <x v="1"/>
    <d v="2016-11-29T11:48:53"/>
    <x v="7"/>
    <d v="2016-12-02T00:00:00"/>
    <s v="BBVA"/>
    <m/>
    <s v="Banco de Chile"/>
    <x v="3"/>
    <n v="0"/>
    <n v="3000"/>
  </r>
  <r>
    <n v="166498"/>
    <n v="38954"/>
    <n v="57786310"/>
    <x v="2"/>
    <x v="1"/>
    <d v="2016-09-29T12:20:47"/>
    <x v="38"/>
    <d v="2016-10-04T00:00:00"/>
    <s v="BBVA"/>
    <m/>
    <s v="Banco de Chile"/>
    <x v="3"/>
    <n v="0"/>
    <n v="3000"/>
  </r>
  <r>
    <n v="155083"/>
    <n v="38954"/>
    <n v="57786310"/>
    <x v="2"/>
    <x v="1"/>
    <d v="2016-08-26T16:39:45"/>
    <x v="1"/>
    <d v="2016-09-05T00:00:00"/>
    <s v="BBVA"/>
    <m/>
    <s v="Banco de Chile"/>
    <x v="3"/>
    <n v="0"/>
    <n v="3000"/>
  </r>
  <r>
    <n v="178474"/>
    <n v="38954"/>
    <n v="57786310"/>
    <x v="2"/>
    <x v="1"/>
    <d v="2016-10-27T13:35:17"/>
    <x v="37"/>
    <d v="2016-11-08T00:00:00"/>
    <s v="BBVA"/>
    <m/>
    <s v="Banco de Chile"/>
    <x v="3"/>
    <n v="0"/>
    <n v="3000"/>
  </r>
  <r>
    <n v="144180"/>
    <n v="38954"/>
    <n v="57786310"/>
    <x v="2"/>
    <x v="1"/>
    <d v="2016-07-27T15:47:34"/>
    <x v="2"/>
    <d v="2016-08-03T00:00:00"/>
    <s v="BBVA"/>
    <m/>
    <s v="Banco de Chile"/>
    <x v="3"/>
    <n v="0"/>
    <n v="3000"/>
  </r>
  <r>
    <n v="236806"/>
    <n v="38954"/>
    <n v="57786310"/>
    <x v="2"/>
    <x v="1"/>
    <d v="2017-02-27T12:19:23"/>
    <x v="4"/>
    <d v="2017-03-02T00:00:00"/>
    <s v="BBVA"/>
    <m/>
    <s v="Banco de Chile"/>
    <x v="3"/>
    <n v="0"/>
    <n v="3000"/>
  </r>
  <r>
    <n v="220250"/>
    <n v="38954"/>
    <n v="57786310"/>
    <x v="2"/>
    <x v="1"/>
    <d v="2017-01-26T15:39:04"/>
    <x v="5"/>
    <d v="2017-02-02T00:00:00"/>
    <s v="BBVA"/>
    <m/>
    <s v="Banco de Chile"/>
    <x v="3"/>
    <n v="0"/>
    <n v="3000"/>
  </r>
  <r>
    <n v="205444"/>
    <n v="38954"/>
    <n v="57786310"/>
    <x v="2"/>
    <x v="1"/>
    <d v="2016-12-29T16:59:06"/>
    <x v="39"/>
    <d v="2017-01-05T00:00:00"/>
    <s v="BBVA"/>
    <m/>
    <s v="Banco de Chile"/>
    <x v="3"/>
    <n v="0"/>
    <n v="3000"/>
  </r>
  <r>
    <n v="272365"/>
    <n v="38954"/>
    <n v="57786310"/>
    <x v="2"/>
    <x v="1"/>
    <d v="2017-04-26T15:42:27"/>
    <x v="41"/>
    <d v="2017-05-04T00:00:00"/>
    <s v="BBVA"/>
    <m/>
    <s v="Banco de Chile"/>
    <x v="3"/>
    <n v="0"/>
    <n v="3000"/>
  </r>
  <r>
    <n v="295502"/>
    <n v="38954"/>
    <n v="57786310"/>
    <x v="2"/>
    <x v="1"/>
    <d v="2017-05-29T17:25:45"/>
    <x v="8"/>
    <d v="2017-06-06T00:00:00"/>
    <s v="BBVA"/>
    <m/>
    <s v="Banco de Chile"/>
    <x v="3"/>
    <n v="0"/>
    <n v="3000"/>
  </r>
  <r>
    <n v="254186"/>
    <n v="38954"/>
    <n v="57786310"/>
    <x v="2"/>
    <x v="1"/>
    <d v="2017-03-28T15:24:43"/>
    <x v="40"/>
    <d v="2017-04-04T00:00:00"/>
    <s v="BBVA"/>
    <m/>
    <s v="Banco de Chile"/>
    <x v="3"/>
    <n v="0"/>
    <n v="3000"/>
  </r>
  <r>
    <n v="343100"/>
    <n v="38954"/>
    <n v="57786310"/>
    <x v="2"/>
    <x v="1"/>
    <d v="2017-07-27T16:39:09"/>
    <x v="12"/>
    <d v="2017-08-02T00:00:00"/>
    <s v="BBVA"/>
    <m/>
    <s v="Banco de Chile"/>
    <x v="3"/>
    <n v="0"/>
    <n v="3000"/>
  </r>
  <r>
    <n v="318137"/>
    <n v="38954"/>
    <n v="57786310"/>
    <x v="2"/>
    <x v="1"/>
    <d v="2017-06-28T13:07:20"/>
    <x v="42"/>
    <d v="2017-07-04T00:00:00"/>
    <s v="BBVA"/>
    <m/>
    <s v="Banco de Chile"/>
    <x v="3"/>
    <n v="0"/>
    <n v="3000"/>
  </r>
  <r>
    <n v="421023"/>
    <n v="38954"/>
    <n v="57786310"/>
    <x v="2"/>
    <x v="1"/>
    <d v="2017-09-27T16:46:45"/>
    <x v="43"/>
    <d v="2017-10-03T00:00:00"/>
    <s v="BBVA"/>
    <m/>
    <s v="Banco de Chile"/>
    <x v="3"/>
    <n v="0"/>
    <n v="3000"/>
  </r>
  <r>
    <n v="393735"/>
    <n v="38954"/>
    <n v="57786310"/>
    <x v="2"/>
    <x v="1"/>
    <d v="2017-08-29T20:17:26"/>
    <x v="14"/>
    <d v="2017-09-05T00:00:00"/>
    <s v="BBVA"/>
    <m/>
    <s v="Banco de Chile"/>
    <x v="3"/>
    <n v="0"/>
    <n v="3000"/>
  </r>
  <r>
    <n v="450053"/>
    <n v="38954"/>
    <n v="57786310"/>
    <x v="2"/>
    <x v="1"/>
    <d v="2017-10-26T18:53:21"/>
    <x v="44"/>
    <d v="2017-11-06T00:00:00"/>
    <s v="BBVA"/>
    <m/>
    <s v="Banco de Chile"/>
    <x v="3"/>
    <n v="0"/>
    <n v="3000"/>
  </r>
  <r>
    <n v="480251"/>
    <n v="38954"/>
    <n v="57786310"/>
    <x v="2"/>
    <x v="1"/>
    <d v="2017-11-28T18:03:10"/>
    <x v="16"/>
    <d v="2017-12-04T00:00:00"/>
    <s v="BBVA"/>
    <m/>
    <s v="Banco de Chile"/>
    <x v="3"/>
    <n v="0"/>
    <n v="3000"/>
  </r>
  <r>
    <n v="514235"/>
    <n v="38954"/>
    <n v="57786310"/>
    <x v="2"/>
    <x v="1"/>
    <d v="2017-12-27T13:58:51"/>
    <x v="45"/>
    <d v="2018-01-03T00:00:00"/>
    <s v="BBVA"/>
    <m/>
    <s v="Banco de Chile"/>
    <x v="3"/>
    <n v="0"/>
    <n v="3000"/>
  </r>
  <r>
    <n v="546067"/>
    <n v="38954"/>
    <n v="57786310"/>
    <x v="2"/>
    <x v="1"/>
    <d v="2018-01-29T18:37:40"/>
    <x v="18"/>
    <d v="2018-02-02T00:00:00"/>
    <s v="BBVA"/>
    <m/>
    <s v="Banco de Chile"/>
    <x v="3"/>
    <n v="0"/>
    <n v="3000"/>
  </r>
  <r>
    <n v="578447"/>
    <n v="38954"/>
    <n v="57786310"/>
    <x v="2"/>
    <x v="1"/>
    <d v="2018-02-27T16:43:36"/>
    <x v="19"/>
    <d v="2018-03-05T00:00:00"/>
    <s v="BBVA"/>
    <m/>
    <s v="Banco de Chile"/>
    <x v="3"/>
    <n v="0"/>
    <n v="3000"/>
  </r>
  <r>
    <n v="644881"/>
    <n v="38954"/>
    <n v="57786310"/>
    <x v="2"/>
    <x v="1"/>
    <d v="2018-04-26T13:25:33"/>
    <x v="47"/>
    <d v="2018-05-03T00:00:00"/>
    <s v="BBVA"/>
    <m/>
    <s v="Banco de Chile"/>
    <x v="3"/>
    <n v="0"/>
    <n v="3000"/>
  </r>
  <r>
    <n v="611329"/>
    <n v="38954"/>
    <n v="57786310"/>
    <x v="2"/>
    <x v="1"/>
    <d v="2018-03-27T16:59:28"/>
    <x v="46"/>
    <d v="2018-04-03T00:00:00"/>
    <s v="BBVA"/>
    <m/>
    <s v="Banco de Chile"/>
    <x v="3"/>
    <n v="0"/>
    <n v="3000"/>
  </r>
  <r>
    <n v="713914"/>
    <n v="38954"/>
    <n v="57786310"/>
    <x v="2"/>
    <x v="1"/>
    <d v="2018-06-27T11:33:55"/>
    <x v="48"/>
    <d v="2018-07-04T00:00:00"/>
    <s v="BBVA"/>
    <m/>
    <s v="Banco de Chile"/>
    <x v="3"/>
    <n v="0"/>
    <n v="3000"/>
  </r>
  <r>
    <n v="678850"/>
    <n v="38954"/>
    <n v="57786310"/>
    <x v="2"/>
    <x v="1"/>
    <d v="2018-05-28T18:30:24"/>
    <x v="22"/>
    <d v="2018-06-11T00:00:00"/>
    <s v="BBVA"/>
    <m/>
    <s v="Banco de Chile"/>
    <x v="3"/>
    <n v="0"/>
    <n v="3000"/>
  </r>
  <r>
    <n v="750056"/>
    <n v="38954"/>
    <n v="57786310"/>
    <x v="2"/>
    <x v="1"/>
    <d v="2018-07-26T13:31:34"/>
    <x v="24"/>
    <d v="2018-08-02T00:00:00"/>
    <s v="BBVA"/>
    <m/>
    <s v="Banco de Chile"/>
    <x v="3"/>
    <n v="0"/>
    <n v="3000"/>
  </r>
  <r>
    <n v="787315"/>
    <n v="38954"/>
    <n v="57786310"/>
    <x v="2"/>
    <x v="1"/>
    <d v="2018-08-29T12:35:07"/>
    <x v="49"/>
    <d v="2018-09-04T00:00:00"/>
    <s v="BBVA"/>
    <m/>
    <s v="Banco de Chile"/>
    <x v="3"/>
    <n v="0"/>
    <n v="3000"/>
  </r>
  <r>
    <n v="824761"/>
    <n v="38954"/>
    <n v="57786310"/>
    <x v="2"/>
    <x v="1"/>
    <d v="2018-09-26T17:19:58"/>
    <x v="26"/>
    <d v="2018-10-02T00:00:00"/>
    <s v="BBVA"/>
    <m/>
    <s v="Banco de Chile"/>
    <x v="3"/>
    <n v="0"/>
    <n v="3000"/>
  </r>
  <r>
    <n v="865584"/>
    <n v="38954"/>
    <n v="57786310"/>
    <x v="2"/>
    <x v="1"/>
    <d v="2018-10-29T12:43:02"/>
    <x v="50"/>
    <d v="2018-11-06T00:00:00"/>
    <s v="BBVA"/>
    <m/>
    <s v="Banco de Chile"/>
    <x v="3"/>
    <n v="0"/>
    <n v="3000"/>
  </r>
  <r>
    <n v="907715"/>
    <n v="38954"/>
    <n v="57786310"/>
    <x v="2"/>
    <x v="1"/>
    <d v="2018-11-30T17:31:58"/>
    <x v="51"/>
    <d v="2018-12-06T00:00:00"/>
    <s v="BBVA"/>
    <m/>
    <s v="Banco de Chile"/>
    <x v="3"/>
    <n v="0"/>
    <n v="3000"/>
  </r>
  <r>
    <n v="951796"/>
    <n v="38954"/>
    <n v="57786310"/>
    <x v="2"/>
    <x v="1"/>
    <d v="2018-12-26T12:48:31"/>
    <x v="52"/>
    <d v="2019-01-03T00:00:00"/>
    <s v="BBVA"/>
    <m/>
    <s v="Banco de Chile"/>
    <x v="3"/>
    <n v="0"/>
    <n v="3000"/>
  </r>
  <r>
    <n v="998413"/>
    <n v="38954"/>
    <n v="57786310"/>
    <x v="2"/>
    <x v="1"/>
    <d v="2019-01-28T12:23:19"/>
    <x v="30"/>
    <d v="2019-02-04T00:00:00"/>
    <s v="BBVA"/>
    <m/>
    <s v="Banco de Chile"/>
    <x v="3"/>
    <n v="0"/>
    <n v="3000"/>
  </r>
  <r>
    <n v="1046009"/>
    <n v="38954"/>
    <n v="57786310"/>
    <x v="2"/>
    <x v="1"/>
    <d v="2019-02-26T13:13:43"/>
    <x v="31"/>
    <d v="2019-03-04T00:00:00"/>
    <s v="BBVA"/>
    <m/>
    <s v="Banco de Chile"/>
    <x v="3"/>
    <n v="0"/>
    <n v="3000"/>
  </r>
  <r>
    <n v="1096839"/>
    <n v="38954"/>
    <n v="57786310"/>
    <x v="2"/>
    <x v="1"/>
    <d v="2019-03-26T16:21:03"/>
    <x v="32"/>
    <d v="2019-04-02T00:00:00"/>
    <s v="BBVA"/>
    <m/>
    <s v="Banco de Chile"/>
    <x v="3"/>
    <n v="0"/>
    <n v="3000"/>
  </r>
  <r>
    <n v="1148349"/>
    <n v="38954"/>
    <n v="57786310"/>
    <x v="2"/>
    <x v="1"/>
    <d v="2019-04-26T12:57:33"/>
    <x v="33"/>
    <d v="2019-05-03T00:00:00"/>
    <s v="BBVA"/>
    <m/>
    <s v="Banco de Chile"/>
    <x v="3"/>
    <n v="0"/>
    <n v="3000"/>
  </r>
  <r>
    <n v="1201928"/>
    <n v="38954"/>
    <n v="57786310"/>
    <x v="2"/>
    <x v="1"/>
    <d v="2019-05-29T17:32:19"/>
    <x v="53"/>
    <d v="2019-06-04T00:00:00"/>
    <s v="BBVA"/>
    <m/>
    <s v="Banco de Chile"/>
    <x v="3"/>
    <n v="0"/>
    <n v="3000"/>
  </r>
  <r>
    <n v="1259824"/>
    <n v="38954"/>
    <n v="57786310"/>
    <x v="2"/>
    <x v="1"/>
    <d v="2019-06-26T15:43:10"/>
    <x v="35"/>
    <d v="2019-07-09T00:00:00"/>
    <s v="BBVA"/>
    <m/>
    <s v="Banco de Chile"/>
    <x v="3"/>
    <n v="0"/>
    <n v="3000"/>
  </r>
  <r>
    <n v="135376"/>
    <n v="38990"/>
    <n v="103029635"/>
    <x v="1"/>
    <x v="1"/>
    <d v="2016-07-15T13:21:50"/>
    <x v="36"/>
    <d v="2016-07-20T00:00:00"/>
    <s v="Banco de Crédito e Inversiones"/>
    <m/>
    <s v="Banco de Chile"/>
    <x v="3"/>
    <n v="0"/>
    <n v="10000"/>
  </r>
  <r>
    <n v="178512"/>
    <n v="38990"/>
    <n v="103029635"/>
    <x v="1"/>
    <x v="1"/>
    <d v="2016-10-27T13:35:17"/>
    <x v="37"/>
    <d v="2016-11-08T00:00:00"/>
    <s v="Banco de Crédito e Inversiones"/>
    <m/>
    <s v="Banco de Chile"/>
    <x v="3"/>
    <n v="0"/>
    <n v="10000"/>
  </r>
  <r>
    <n v="144219"/>
    <n v="38990"/>
    <n v="103029635"/>
    <x v="1"/>
    <x v="1"/>
    <d v="2016-07-27T15:47:34"/>
    <x v="2"/>
    <d v="2016-08-03T00:00:00"/>
    <s v="Banco de Crédito e Inversiones"/>
    <m/>
    <s v="Banco de Chile"/>
    <x v="3"/>
    <n v="0"/>
    <n v="10000"/>
  </r>
  <r>
    <n v="166536"/>
    <n v="38990"/>
    <n v="103029635"/>
    <x v="1"/>
    <x v="1"/>
    <d v="2016-09-29T12:20:47"/>
    <x v="38"/>
    <d v="2016-10-04T00:00:00"/>
    <s v="Banco de Crédito e Inversiones"/>
    <m/>
    <s v="Banco de Chile"/>
    <x v="3"/>
    <n v="0"/>
    <n v="10000"/>
  </r>
  <r>
    <n v="155122"/>
    <n v="38990"/>
    <n v="103029635"/>
    <x v="1"/>
    <x v="1"/>
    <d v="2016-08-26T16:39:45"/>
    <x v="1"/>
    <d v="2016-09-05T00:00:00"/>
    <s v="Banco de Crédito e Inversiones"/>
    <m/>
    <s v="Banco de Chile"/>
    <x v="3"/>
    <n v="0"/>
    <n v="10000"/>
  </r>
  <r>
    <n v="191319"/>
    <n v="38990"/>
    <n v="103029635"/>
    <x v="1"/>
    <x v="1"/>
    <d v="2016-11-29T11:48:53"/>
    <x v="7"/>
    <d v="2016-12-02T00:00:00"/>
    <s v="Banco de Crédito e Inversiones"/>
    <m/>
    <s v="Banco de Chile"/>
    <x v="3"/>
    <n v="0"/>
    <n v="10000"/>
  </r>
  <r>
    <n v="236841"/>
    <n v="38990"/>
    <n v="103029635"/>
    <x v="1"/>
    <x v="1"/>
    <d v="2017-02-27T12:19:23"/>
    <x v="4"/>
    <d v="2017-03-02T00:00:00"/>
    <s v="Banco de Crédito e Inversiones"/>
    <m/>
    <s v="Banco de Chile"/>
    <x v="3"/>
    <n v="0"/>
    <n v="10000"/>
  </r>
  <r>
    <n v="220286"/>
    <n v="38990"/>
    <n v="103029635"/>
    <x v="1"/>
    <x v="1"/>
    <d v="2017-01-26T15:39:04"/>
    <x v="5"/>
    <d v="2017-02-02T00:00:00"/>
    <s v="Banco de Crédito e Inversiones"/>
    <m/>
    <s v="Banco de Chile"/>
    <x v="3"/>
    <n v="0"/>
    <n v="10000"/>
  </r>
  <r>
    <n v="205480"/>
    <n v="38990"/>
    <n v="103029635"/>
    <x v="1"/>
    <x v="1"/>
    <d v="2016-12-29T16:59:06"/>
    <x v="39"/>
    <d v="2017-01-05T00:00:00"/>
    <s v="Banco de Crédito e Inversiones"/>
    <m/>
    <s v="Banco de Chile"/>
    <x v="3"/>
    <n v="0"/>
    <n v="10000"/>
  </r>
  <r>
    <n v="254221"/>
    <n v="38990"/>
    <n v="103029635"/>
    <x v="1"/>
    <x v="1"/>
    <d v="2017-03-28T15:24:43"/>
    <x v="40"/>
    <d v="2017-04-04T00:00:00"/>
    <s v="Banco de Crédito e Inversiones"/>
    <m/>
    <s v="Banco de Chile"/>
    <x v="3"/>
    <n v="0"/>
    <n v="10000"/>
  </r>
  <r>
    <n v="295537"/>
    <n v="38990"/>
    <n v="103029635"/>
    <x v="1"/>
    <x v="1"/>
    <d v="2017-05-29T17:25:45"/>
    <x v="8"/>
    <d v="2017-06-06T00:00:00"/>
    <s v="Banco de Crédito e Inversiones"/>
    <m/>
    <s v="Banco de Chile"/>
    <x v="3"/>
    <n v="0"/>
    <n v="10000"/>
  </r>
  <r>
    <n v="272400"/>
    <n v="38990"/>
    <n v="103029635"/>
    <x v="1"/>
    <x v="1"/>
    <d v="2017-04-26T15:42:27"/>
    <x v="41"/>
    <d v="2017-05-04T00:00:00"/>
    <s v="Banco de Crédito e Inversiones"/>
    <m/>
    <s v="Banco de Chile"/>
    <x v="3"/>
    <n v="0"/>
    <n v="10000"/>
  </r>
  <r>
    <n v="318172"/>
    <n v="38990"/>
    <n v="103029635"/>
    <x v="1"/>
    <x v="1"/>
    <d v="2017-06-28T13:07:20"/>
    <x v="42"/>
    <d v="2017-07-04T00:00:00"/>
    <s v="Banco de Crédito e Inversiones"/>
    <m/>
    <s v="Banco de Chile"/>
    <x v="3"/>
    <n v="0"/>
    <n v="10000"/>
  </r>
  <r>
    <n v="343135"/>
    <n v="38990"/>
    <n v="103029635"/>
    <x v="1"/>
    <x v="1"/>
    <d v="2017-07-27T16:39:09"/>
    <x v="12"/>
    <d v="2017-08-02T00:00:00"/>
    <s v="Banco de Crédito e Inversiones"/>
    <m/>
    <s v="Banco de Chile"/>
    <x v="3"/>
    <n v="0"/>
    <n v="10000"/>
  </r>
  <r>
    <n v="421057"/>
    <n v="38990"/>
    <n v="103029635"/>
    <x v="1"/>
    <x v="1"/>
    <d v="2017-09-27T16:46:45"/>
    <x v="43"/>
    <d v="2017-10-03T00:00:00"/>
    <s v="Banco de Crédito e Inversiones"/>
    <m/>
    <s v="Banco de Chile"/>
    <x v="3"/>
    <n v="0"/>
    <n v="10000"/>
  </r>
  <r>
    <n v="393770"/>
    <n v="38990"/>
    <n v="103029635"/>
    <x v="1"/>
    <x v="1"/>
    <d v="2017-08-29T20:17:26"/>
    <x v="14"/>
    <d v="2017-09-05T00:00:00"/>
    <s v="Banco de Crédito e Inversiones"/>
    <m/>
    <s v="Banco de Chile"/>
    <x v="3"/>
    <n v="0"/>
    <n v="10000"/>
  </r>
  <r>
    <n v="450087"/>
    <n v="38990"/>
    <n v="103029635"/>
    <x v="1"/>
    <x v="1"/>
    <d v="2017-10-26T18:53:21"/>
    <x v="44"/>
    <d v="2017-11-06T00:00:00"/>
    <s v="Banco de Crédito e Inversiones"/>
    <m/>
    <s v="Banco de Chile"/>
    <x v="3"/>
    <n v="0"/>
    <n v="10000"/>
  </r>
  <r>
    <n v="480285"/>
    <n v="38990"/>
    <n v="103029635"/>
    <x v="1"/>
    <x v="1"/>
    <d v="2017-11-28T18:03:10"/>
    <x v="16"/>
    <d v="2017-12-04T00:00:00"/>
    <s v="Banco de Crédito e Inversiones"/>
    <m/>
    <s v="Banco de Chile"/>
    <x v="3"/>
    <n v="0"/>
    <n v="10000"/>
  </r>
  <r>
    <n v="514269"/>
    <n v="38990"/>
    <n v="103029635"/>
    <x v="1"/>
    <x v="1"/>
    <d v="2017-12-27T13:58:51"/>
    <x v="45"/>
    <d v="2018-01-03T00:00:00"/>
    <s v="Banco de Crédito e Inversiones"/>
    <m/>
    <s v="Banco de Chile"/>
    <x v="3"/>
    <n v="0"/>
    <n v="10000"/>
  </r>
  <r>
    <n v="546101"/>
    <n v="38990"/>
    <n v="103029635"/>
    <x v="1"/>
    <x v="1"/>
    <d v="2018-01-29T18:37:40"/>
    <x v="18"/>
    <d v="2018-02-02T00:00:00"/>
    <s v="Banco de Crédito e Inversiones"/>
    <m/>
    <s v="Banco de Chile"/>
    <x v="3"/>
    <n v="0"/>
    <n v="10000"/>
  </r>
  <r>
    <n v="578480"/>
    <n v="38990"/>
    <n v="103029635"/>
    <x v="1"/>
    <x v="1"/>
    <d v="2018-02-27T16:43:36"/>
    <x v="19"/>
    <d v="2018-03-05T00:00:00"/>
    <s v="Banco de Crédito e Inversiones"/>
    <m/>
    <s v="Banco de Chile"/>
    <x v="3"/>
    <n v="0"/>
    <n v="10000"/>
  </r>
  <r>
    <n v="644913"/>
    <n v="38990"/>
    <n v="103029635"/>
    <x v="1"/>
    <x v="1"/>
    <d v="2018-04-26T13:25:33"/>
    <x v="47"/>
    <d v="2018-05-03T00:00:00"/>
    <s v="Banco de Crédito e Inversiones"/>
    <m/>
    <s v="Banco de Chile"/>
    <x v="3"/>
    <n v="0"/>
    <n v="10000"/>
  </r>
  <r>
    <n v="611361"/>
    <n v="38990"/>
    <n v="103029635"/>
    <x v="1"/>
    <x v="1"/>
    <d v="2018-03-27T16:59:28"/>
    <x v="46"/>
    <d v="2018-04-03T00:00:00"/>
    <s v="Banco de Crédito e Inversiones"/>
    <m/>
    <s v="Banco de Chile"/>
    <x v="3"/>
    <n v="0"/>
    <n v="10000"/>
  </r>
  <r>
    <n v="713946"/>
    <n v="38990"/>
    <n v="103029635"/>
    <x v="1"/>
    <x v="1"/>
    <d v="2018-06-27T11:33:55"/>
    <x v="48"/>
    <d v="2018-07-04T00:00:00"/>
    <s v="Banco de Crédito e Inversiones"/>
    <m/>
    <s v="Banco de Chile"/>
    <x v="3"/>
    <n v="0"/>
    <n v="10000"/>
  </r>
  <r>
    <n v="678882"/>
    <n v="38990"/>
    <n v="103029635"/>
    <x v="1"/>
    <x v="1"/>
    <d v="2018-05-28T18:30:24"/>
    <x v="22"/>
    <d v="2018-06-11T00:00:00"/>
    <s v="Banco de Crédito e Inversiones"/>
    <m/>
    <s v="Banco de Chile"/>
    <x v="3"/>
    <n v="0"/>
    <n v="10000"/>
  </r>
  <r>
    <n v="750088"/>
    <n v="38990"/>
    <n v="103029635"/>
    <x v="1"/>
    <x v="1"/>
    <d v="2018-07-26T13:31:34"/>
    <x v="24"/>
    <d v="2018-08-02T00:00:00"/>
    <s v="Banco de Crédito e Inversiones"/>
    <m/>
    <s v="Banco de Chile"/>
    <x v="3"/>
    <n v="0"/>
    <n v="10000"/>
  </r>
  <r>
    <n v="824791"/>
    <n v="38990"/>
    <n v="103029635"/>
    <x v="1"/>
    <x v="1"/>
    <d v="2018-09-26T17:19:58"/>
    <x v="26"/>
    <d v="2018-10-02T00:00:00"/>
    <s v="Banco de Crédito e Inversiones"/>
    <m/>
    <s v="Banco de Chile"/>
    <x v="3"/>
    <n v="0"/>
    <n v="10000"/>
  </r>
  <r>
    <n v="787346"/>
    <n v="38990"/>
    <n v="103029635"/>
    <x v="1"/>
    <x v="1"/>
    <d v="2018-08-29T12:35:07"/>
    <x v="49"/>
    <d v="2018-09-04T00:00:00"/>
    <s v="Banco de Crédito e Inversiones"/>
    <m/>
    <s v="Banco de Chile"/>
    <x v="3"/>
    <n v="0"/>
    <n v="10000"/>
  </r>
  <r>
    <n v="865613"/>
    <n v="38990"/>
    <n v="103029635"/>
    <x v="1"/>
    <x v="1"/>
    <d v="2018-10-29T12:43:02"/>
    <x v="50"/>
    <d v="2018-11-06T00:00:00"/>
    <s v="Banco de Crédito e Inversiones"/>
    <m/>
    <s v="Banco de Chile"/>
    <x v="3"/>
    <n v="0"/>
    <n v="10000"/>
  </r>
  <r>
    <n v="907744"/>
    <n v="38990"/>
    <n v="103029635"/>
    <x v="1"/>
    <x v="1"/>
    <d v="2018-11-30T17:31:58"/>
    <x v="51"/>
    <d v="2018-12-06T00:00:00"/>
    <s v="Banco de Crédito e Inversiones"/>
    <m/>
    <s v="Banco de Chile"/>
    <x v="3"/>
    <n v="0"/>
    <n v="10000"/>
  </r>
  <r>
    <n v="951825"/>
    <n v="38990"/>
    <n v="103029635"/>
    <x v="1"/>
    <x v="1"/>
    <d v="2018-12-26T12:48:31"/>
    <x v="52"/>
    <d v="2019-01-03T00:00:00"/>
    <s v="Banco de Crédito e Inversiones"/>
    <m/>
    <s v="Banco de Chile"/>
    <x v="3"/>
    <n v="0"/>
    <n v="10000"/>
  </r>
  <r>
    <n v="1046038"/>
    <n v="38990"/>
    <n v="103029635"/>
    <x v="1"/>
    <x v="1"/>
    <d v="2019-02-26T13:13:43"/>
    <x v="31"/>
    <d v="2019-03-04T00:00:00"/>
    <s v="Banco de Crédito e Inversiones"/>
    <m/>
    <s v="Banco de Chile"/>
    <x v="3"/>
    <n v="0"/>
    <n v="10000"/>
  </r>
  <r>
    <n v="998442"/>
    <n v="38990"/>
    <n v="103029635"/>
    <x v="1"/>
    <x v="1"/>
    <d v="2019-01-28T12:23:19"/>
    <x v="30"/>
    <d v="2019-02-04T00:00:00"/>
    <s v="Banco de Crédito e Inversiones"/>
    <m/>
    <s v="Banco de Chile"/>
    <x v="3"/>
    <n v="0"/>
    <n v="10000"/>
  </r>
  <r>
    <n v="1096867"/>
    <n v="38990"/>
    <n v="103029635"/>
    <x v="1"/>
    <x v="1"/>
    <d v="2019-03-26T16:21:03"/>
    <x v="32"/>
    <d v="2019-04-02T00:00:00"/>
    <s v="Banco de Crédito e Inversiones"/>
    <m/>
    <s v="Banco de Chile"/>
    <x v="3"/>
    <n v="0"/>
    <n v="10000"/>
  </r>
  <r>
    <n v="1148376"/>
    <n v="38990"/>
    <n v="103029635"/>
    <x v="1"/>
    <x v="1"/>
    <d v="2019-04-26T12:57:33"/>
    <x v="33"/>
    <d v="2019-05-03T00:00:00"/>
    <s v="Banco de Crédito e Inversiones"/>
    <m/>
    <s v="Banco de Chile"/>
    <x v="3"/>
    <n v="0"/>
    <n v="10000"/>
  </r>
  <r>
    <n v="1201955"/>
    <n v="38990"/>
    <n v="103029635"/>
    <x v="1"/>
    <x v="1"/>
    <d v="2019-05-29T17:32:19"/>
    <x v="53"/>
    <d v="2019-06-04T00:00:00"/>
    <s v="Banco de Crédito e Inversiones"/>
    <m/>
    <s v="Banco de Chile"/>
    <x v="3"/>
    <n v="0"/>
    <n v="10000"/>
  </r>
  <r>
    <n v="1259851"/>
    <n v="38990"/>
    <n v="103029635"/>
    <x v="1"/>
    <x v="1"/>
    <d v="2019-06-26T15:43:10"/>
    <x v="35"/>
    <d v="2019-07-09T00:00:00"/>
    <s v="Banco de Crédito e Inversiones"/>
    <m/>
    <s v="Banco de Chile"/>
    <x v="3"/>
    <n v="0"/>
    <n v="10000"/>
  </r>
  <r>
    <n v="135371"/>
    <n v="38991"/>
    <n v="125684084"/>
    <x v="4"/>
    <x v="1"/>
    <d v="2016-07-15T13:21:50"/>
    <x v="36"/>
    <d v="2016-07-20T00:00:00"/>
    <s v="Banco de Crédito e Inversiones"/>
    <m/>
    <s v="Banco de Chile"/>
    <x v="3"/>
    <n v="0"/>
    <n v="3000"/>
  </r>
  <r>
    <n v="191314"/>
    <n v="38991"/>
    <n v="125684084"/>
    <x v="4"/>
    <x v="1"/>
    <d v="2016-11-29T11:48:53"/>
    <x v="7"/>
    <d v="2016-12-02T00:00:00"/>
    <s v="Banco de Crédito e Inversiones"/>
    <m/>
    <s v="Banco de Chile"/>
    <x v="3"/>
    <n v="0"/>
    <n v="3000"/>
  </r>
  <r>
    <n v="155117"/>
    <n v="38991"/>
    <n v="125684084"/>
    <x v="4"/>
    <x v="1"/>
    <d v="2016-08-26T16:39:45"/>
    <x v="1"/>
    <d v="2016-09-21T00:00:00"/>
    <s v="Banco de Crédito e Inversiones"/>
    <m/>
    <s v="Banco de Chile"/>
    <x v="3"/>
    <n v="0"/>
    <n v="3000"/>
  </r>
  <r>
    <n v="166531"/>
    <n v="38991"/>
    <n v="125684084"/>
    <x v="4"/>
    <x v="1"/>
    <d v="2016-09-29T12:20:47"/>
    <x v="38"/>
    <d v="2016-10-04T00:00:00"/>
    <s v="Banco de Crédito e Inversiones"/>
    <m/>
    <s v="Banco de Chile"/>
    <x v="3"/>
    <n v="0"/>
    <n v="3000"/>
  </r>
  <r>
    <n v="144214"/>
    <n v="38991"/>
    <n v="125684084"/>
    <x v="4"/>
    <x v="1"/>
    <d v="2016-07-27T15:47:34"/>
    <x v="2"/>
    <d v="2016-08-23T00:00:00"/>
    <s v="Banco de Crédito e Inversiones"/>
    <m/>
    <s v="Banco de Chile"/>
    <x v="3"/>
    <n v="0"/>
    <n v="3000"/>
  </r>
  <r>
    <n v="178507"/>
    <n v="38991"/>
    <n v="125684084"/>
    <x v="4"/>
    <x v="1"/>
    <d v="2016-10-27T13:35:17"/>
    <x v="37"/>
    <d v="2016-11-21T00:00:00"/>
    <s v="Banco de Crédito e Inversiones"/>
    <m/>
    <s v="Banco de Chile"/>
    <x v="3"/>
    <n v="0"/>
    <n v="3000"/>
  </r>
  <r>
    <n v="205475"/>
    <n v="38991"/>
    <n v="125684084"/>
    <x v="4"/>
    <x v="1"/>
    <d v="2016-12-29T16:59:06"/>
    <x v="39"/>
    <d v="2017-01-31T00:00:00"/>
    <s v="Banco de Crédito e Inversiones"/>
    <m/>
    <s v="Banco de Chile"/>
    <x v="3"/>
    <n v="0"/>
    <n v="3000"/>
  </r>
  <r>
    <n v="220281"/>
    <n v="38991"/>
    <n v="125684084"/>
    <x v="4"/>
    <x v="1"/>
    <d v="2017-01-26T15:39:04"/>
    <x v="5"/>
    <d v="2017-03-01T00:00:00"/>
    <s v="Banco de Crédito e Inversiones"/>
    <m/>
    <s v="Banco de Chile"/>
    <x v="2"/>
    <n v="0"/>
    <n v="3000"/>
  </r>
  <r>
    <n v="236836"/>
    <n v="38991"/>
    <n v="125684084"/>
    <x v="4"/>
    <x v="1"/>
    <d v="2017-02-27T12:19:23"/>
    <x v="4"/>
    <d v="2017-04-04T00:00:00"/>
    <s v="Banco de Crédito e Inversiones"/>
    <m/>
    <s v="Banco de Chile"/>
    <x v="2"/>
    <n v="0"/>
    <n v="3000"/>
  </r>
  <r>
    <n v="272395"/>
    <n v="38991"/>
    <n v="125684084"/>
    <x v="4"/>
    <x v="1"/>
    <d v="2017-04-26T15:42:27"/>
    <x v="41"/>
    <d v="2017-05-09T00:00:00"/>
    <s v="Banco de Crédito e Inversiones"/>
    <m/>
    <s v="Banco de Chile"/>
    <x v="3"/>
    <n v="0"/>
    <n v="3000"/>
  </r>
  <r>
    <n v="295532"/>
    <n v="38991"/>
    <n v="125684084"/>
    <x v="4"/>
    <x v="1"/>
    <d v="2017-05-29T17:25:45"/>
    <x v="8"/>
    <d v="2017-06-06T00:00:00"/>
    <s v="Banco de Crédito e Inversiones"/>
    <m/>
    <s v="Banco de Chile"/>
    <x v="3"/>
    <n v="0"/>
    <n v="3000"/>
  </r>
  <r>
    <n v="254216"/>
    <n v="38991"/>
    <n v="125684084"/>
    <x v="4"/>
    <x v="1"/>
    <d v="2017-03-28T15:24:43"/>
    <x v="40"/>
    <d v="2017-05-04T00:00:00"/>
    <s v="Banco de Crédito e Inversiones"/>
    <m/>
    <s v="Banco de Chile"/>
    <x v="2"/>
    <n v="0"/>
    <n v="3000"/>
  </r>
  <r>
    <n v="343130"/>
    <n v="38991"/>
    <n v="125684084"/>
    <x v="4"/>
    <x v="1"/>
    <d v="2017-07-27T16:39:09"/>
    <x v="12"/>
    <d v="2017-08-02T00:00:00"/>
    <s v="Banco de Crédito e Inversiones"/>
    <m/>
    <s v="Banco de Chile"/>
    <x v="3"/>
    <n v="0"/>
    <n v="3000"/>
  </r>
  <r>
    <n v="318167"/>
    <n v="38991"/>
    <n v="125684084"/>
    <x v="4"/>
    <x v="1"/>
    <d v="2017-06-28T13:07:20"/>
    <x v="42"/>
    <d v="2017-07-04T00:00:00"/>
    <s v="Banco de Crédito e Inversiones"/>
    <m/>
    <s v="Banco de Chile"/>
    <x v="3"/>
    <n v="0"/>
    <n v="3000"/>
  </r>
  <r>
    <n v="393765"/>
    <n v="38991"/>
    <n v="125684084"/>
    <x v="4"/>
    <x v="1"/>
    <d v="2017-08-29T20:17:26"/>
    <x v="14"/>
    <d v="2017-09-07T00:00:00"/>
    <s v="Banco de Crédito e Inversiones"/>
    <m/>
    <s v="Banco de Chile"/>
    <x v="3"/>
    <n v="0"/>
    <n v="3000"/>
  </r>
  <r>
    <n v="421052"/>
    <n v="38991"/>
    <n v="125684084"/>
    <x v="4"/>
    <x v="1"/>
    <d v="2017-09-27T16:46:45"/>
    <x v="43"/>
    <d v="2017-10-03T00:00:00"/>
    <s v="Banco de Crédito e Inversiones"/>
    <m/>
    <s v="Banco de Chile"/>
    <x v="3"/>
    <n v="0"/>
    <n v="3000"/>
  </r>
  <r>
    <n v="480280"/>
    <n v="38991"/>
    <n v="125684084"/>
    <x v="4"/>
    <x v="1"/>
    <d v="2017-11-28T18:03:10"/>
    <x v="16"/>
    <d v="2017-12-19T00:00:00"/>
    <s v="Banco de Crédito e Inversiones"/>
    <m/>
    <s v="Banco de Chile"/>
    <x v="3"/>
    <n v="0"/>
    <n v="3000"/>
  </r>
  <r>
    <n v="450082"/>
    <n v="38991"/>
    <n v="125684084"/>
    <x v="4"/>
    <x v="1"/>
    <d v="2017-10-26T18:53:21"/>
    <x v="44"/>
    <d v="2017-11-21T00:00:00"/>
    <s v="Banco de Crédito e Inversiones"/>
    <m/>
    <s v="Banco de Chile"/>
    <x v="3"/>
    <n v="0"/>
    <n v="3000"/>
  </r>
  <r>
    <n v="546096"/>
    <n v="38991"/>
    <n v="125684084"/>
    <x v="4"/>
    <x v="1"/>
    <d v="2018-01-29T18:37:40"/>
    <x v="18"/>
    <d v="2018-02-13T00:00:00"/>
    <s v="Banco de Crédito e Inversiones"/>
    <m/>
    <s v="Banco de Chile"/>
    <x v="3"/>
    <n v="0"/>
    <n v="3000"/>
  </r>
  <r>
    <n v="514264"/>
    <n v="38991"/>
    <n v="125684084"/>
    <x v="4"/>
    <x v="1"/>
    <d v="2017-12-27T13:58:51"/>
    <x v="45"/>
    <d v="2018-01-03T00:00:00"/>
    <s v="Banco de Crédito e Inversiones"/>
    <m/>
    <s v="Banco de Chile"/>
    <x v="3"/>
    <n v="0"/>
    <n v="3000"/>
  </r>
  <r>
    <n v="578475"/>
    <n v="38991"/>
    <n v="125684084"/>
    <x v="4"/>
    <x v="1"/>
    <d v="2018-02-27T16:43:36"/>
    <x v="19"/>
    <d v="2018-03-21T00:00:00"/>
    <s v="Banco de Crédito e Inversiones"/>
    <m/>
    <s v="Banco de Chile"/>
    <x v="3"/>
    <n v="0"/>
    <n v="3000"/>
  </r>
  <r>
    <n v="644909"/>
    <n v="38991"/>
    <n v="125684084"/>
    <x v="4"/>
    <x v="1"/>
    <d v="2018-04-26T13:25:33"/>
    <x v="47"/>
    <d v="2018-05-22T00:00:00"/>
    <s v="Banco de Crédito e Inversiones"/>
    <m/>
    <s v="Banco de Chile"/>
    <x v="3"/>
    <n v="0"/>
    <n v="3000"/>
  </r>
  <r>
    <n v="611357"/>
    <n v="38991"/>
    <n v="125684084"/>
    <x v="4"/>
    <x v="1"/>
    <d v="2018-03-27T16:59:28"/>
    <x v="46"/>
    <d v="2018-04-12T00:00:00"/>
    <s v="Banco de Crédito e Inversiones"/>
    <m/>
    <s v="Banco de Chile"/>
    <x v="3"/>
    <n v="0"/>
    <n v="3000"/>
  </r>
  <r>
    <n v="713942"/>
    <n v="38991"/>
    <n v="125684084"/>
    <x v="4"/>
    <x v="1"/>
    <d v="2018-06-27T11:33:55"/>
    <x v="48"/>
    <d v="2018-07-06T00:00:00"/>
    <s v="Banco de Crédito e Inversiones"/>
    <m/>
    <s v="Banco de Chile"/>
    <x v="3"/>
    <n v="0"/>
    <n v="3000"/>
  </r>
  <r>
    <n v="678878"/>
    <n v="38991"/>
    <n v="125684084"/>
    <x v="4"/>
    <x v="1"/>
    <d v="2018-05-28T18:30:24"/>
    <x v="22"/>
    <d v="2018-06-11T00:00:00"/>
    <s v="Banco de Crédito e Inversiones"/>
    <m/>
    <s v="Banco de Chile"/>
    <x v="3"/>
    <n v="0"/>
    <n v="3000"/>
  </r>
  <r>
    <n v="750084"/>
    <n v="38991"/>
    <n v="125684084"/>
    <x v="4"/>
    <x v="1"/>
    <d v="2018-07-26T13:31:34"/>
    <x v="24"/>
    <d v="2018-08-28T00:00:00"/>
    <s v="Banco de Crédito e Inversiones"/>
    <m/>
    <s v="Banco de Chile"/>
    <x v="2"/>
    <n v="0"/>
    <n v="3000"/>
  </r>
  <r>
    <n v="824787"/>
    <n v="38991"/>
    <n v="125684084"/>
    <x v="4"/>
    <x v="1"/>
    <d v="2018-09-26T17:19:58"/>
    <x v="26"/>
    <d v="2018-10-10T00:00:00"/>
    <s v="Banco de Crédito e Inversiones"/>
    <m/>
    <s v="Banco de Chile"/>
    <x v="3"/>
    <n v="0"/>
    <n v="3000"/>
  </r>
  <r>
    <n v="787342"/>
    <n v="38991"/>
    <n v="125684084"/>
    <x v="4"/>
    <x v="1"/>
    <d v="2018-08-29T12:35:07"/>
    <x v="49"/>
    <d v="2018-10-04T00:00:00"/>
    <s v="Banco de Crédito e Inversiones"/>
    <m/>
    <s v="Banco de Chile"/>
    <x v="3"/>
    <n v="0"/>
    <n v="3000"/>
  </r>
  <r>
    <n v="865610"/>
    <n v="38991"/>
    <n v="125684084"/>
    <x v="4"/>
    <x v="1"/>
    <d v="2018-10-29T12:43:02"/>
    <x v="50"/>
    <d v="2018-11-22T00:00:00"/>
    <s v="Banco de Crédito e Inversiones"/>
    <m/>
    <s v="Banco de Chile"/>
    <x v="3"/>
    <n v="0"/>
    <n v="3000"/>
  </r>
  <r>
    <n v="907741"/>
    <n v="38991"/>
    <n v="125684084"/>
    <x v="4"/>
    <x v="1"/>
    <d v="2018-11-30T17:31:58"/>
    <x v="51"/>
    <d v="2018-12-06T00:00:00"/>
    <s v="Banco de Crédito e Inversiones"/>
    <m/>
    <s v="Banco de Chile"/>
    <x v="3"/>
    <n v="0"/>
    <n v="3000"/>
  </r>
  <r>
    <n v="951822"/>
    <n v="38991"/>
    <n v="125684084"/>
    <x v="4"/>
    <x v="1"/>
    <d v="2018-12-26T12:48:31"/>
    <x v="52"/>
    <d v="2019-01-17T00:00:00"/>
    <s v="Banco de Crédito e Inversiones"/>
    <m/>
    <s v="Banco de Chile"/>
    <x v="3"/>
    <n v="0"/>
    <n v="3000"/>
  </r>
  <r>
    <n v="998439"/>
    <n v="38991"/>
    <n v="125684084"/>
    <x v="4"/>
    <x v="1"/>
    <d v="2019-01-28T12:23:19"/>
    <x v="30"/>
    <d v="2019-02-26T00:00:00"/>
    <s v="Banco de Crédito e Inversiones"/>
    <m/>
    <s v="Banco de Chile"/>
    <x v="2"/>
    <n v="0"/>
    <n v="3000"/>
  </r>
  <r>
    <n v="1046035"/>
    <n v="38991"/>
    <n v="125684084"/>
    <x v="4"/>
    <x v="1"/>
    <d v="2019-02-26T13:13:43"/>
    <x v="31"/>
    <d v="2019-03-20T00:00:00"/>
    <s v="Banco de Crédito e Inversiones"/>
    <m/>
    <s v="Banco de Chile"/>
    <x v="3"/>
    <n v="0"/>
    <n v="3000"/>
  </r>
  <r>
    <n v="1096864"/>
    <n v="38991"/>
    <n v="125684084"/>
    <x v="4"/>
    <x v="1"/>
    <d v="2019-03-26T16:21:03"/>
    <x v="32"/>
    <d v="2019-04-26T00:00:00"/>
    <s v="Banco de Crédito e Inversiones"/>
    <m/>
    <s v="Banco de Chile"/>
    <x v="2"/>
    <n v="0"/>
    <n v="3000"/>
  </r>
  <r>
    <n v="1148373"/>
    <n v="38991"/>
    <n v="125684084"/>
    <x v="4"/>
    <x v="1"/>
    <d v="2019-04-26T12:57:33"/>
    <x v="33"/>
    <d v="2019-05-13T00:00:00"/>
    <s v="Banco de Crédito e Inversiones"/>
    <m/>
    <s v="Banco de Chile"/>
    <x v="3"/>
    <n v="0"/>
    <n v="3000"/>
  </r>
  <r>
    <n v="1201952"/>
    <n v="38991"/>
    <n v="125684084"/>
    <x v="4"/>
    <x v="1"/>
    <d v="2019-05-29T17:32:19"/>
    <x v="53"/>
    <d v="2019-06-11T00:00:00"/>
    <s v="Banco de Crédito e Inversiones"/>
    <m/>
    <s v="Banco de Chile"/>
    <x v="3"/>
    <n v="0"/>
    <n v="3000"/>
  </r>
  <r>
    <n v="1259848"/>
    <n v="38991"/>
    <n v="125684084"/>
    <x v="4"/>
    <x v="1"/>
    <d v="2019-06-26T15:43:10"/>
    <x v="35"/>
    <d v="2019-07-09T00:00:00"/>
    <s v="Banco de Crédito e Inversiones"/>
    <m/>
    <s v="Banco de Chile"/>
    <x v="3"/>
    <n v="0"/>
    <n v="3000"/>
  </r>
  <r>
    <n v="135372"/>
    <n v="38994"/>
    <n v="181130806"/>
    <x v="4"/>
    <x v="1"/>
    <d v="2016-07-15T13:21:50"/>
    <x v="36"/>
    <d v="2016-07-20T00:00:00"/>
    <s v="Banco Estado"/>
    <m/>
    <s v="Banco de Chile"/>
    <x v="3"/>
    <n v="0"/>
    <n v="3000"/>
  </r>
  <r>
    <n v="178508"/>
    <n v="38994"/>
    <n v="181130806"/>
    <x v="4"/>
    <x v="1"/>
    <d v="2016-10-27T13:35:17"/>
    <x v="37"/>
    <d v="2016-11-08T00:00:00"/>
    <s v="Banco Estado"/>
    <m/>
    <s v="Banco de Chile"/>
    <x v="3"/>
    <n v="0"/>
    <n v="3000"/>
  </r>
  <r>
    <n v="144215"/>
    <n v="38994"/>
    <n v="181130806"/>
    <x v="4"/>
    <x v="1"/>
    <d v="2016-07-27T15:47:34"/>
    <x v="2"/>
    <d v="2016-08-03T00:00:00"/>
    <s v="Banco Estado"/>
    <m/>
    <s v="Banco de Chile"/>
    <x v="3"/>
    <n v="0"/>
    <n v="3000"/>
  </r>
  <r>
    <n v="166532"/>
    <n v="38994"/>
    <n v="181130806"/>
    <x v="4"/>
    <x v="1"/>
    <d v="2016-09-29T12:20:47"/>
    <x v="38"/>
    <d v="2016-10-04T00:00:00"/>
    <s v="Banco Estado"/>
    <m/>
    <s v="Banco de Chile"/>
    <x v="3"/>
    <n v="0"/>
    <n v="3000"/>
  </r>
  <r>
    <n v="155118"/>
    <n v="38994"/>
    <n v="181130806"/>
    <x v="4"/>
    <x v="1"/>
    <d v="2016-08-26T16:39:45"/>
    <x v="1"/>
    <d v="2016-09-05T00:00:00"/>
    <s v="Banco Estado"/>
    <m/>
    <s v="Banco de Chile"/>
    <x v="3"/>
    <n v="0"/>
    <n v="3000"/>
  </r>
  <r>
    <n v="191315"/>
    <n v="38994"/>
    <n v="181130806"/>
    <x v="4"/>
    <x v="1"/>
    <d v="2016-11-29T11:48:53"/>
    <x v="7"/>
    <d v="2016-12-02T00:00:00"/>
    <s v="Banco Estado"/>
    <m/>
    <s v="Banco de Chile"/>
    <x v="3"/>
    <n v="0"/>
    <n v="3000"/>
  </r>
  <r>
    <n v="236837"/>
    <n v="38994"/>
    <n v="181130806"/>
    <x v="4"/>
    <x v="1"/>
    <d v="2017-02-27T12:19:23"/>
    <x v="4"/>
    <d v="2017-03-02T00:00:00"/>
    <s v="Banco Estado"/>
    <m/>
    <s v="Banco de Chile"/>
    <x v="3"/>
    <n v="0"/>
    <n v="3000"/>
  </r>
  <r>
    <n v="220282"/>
    <n v="38994"/>
    <n v="181130806"/>
    <x v="4"/>
    <x v="1"/>
    <d v="2017-01-26T15:39:04"/>
    <x v="5"/>
    <d v="2017-02-02T00:00:00"/>
    <s v="Banco Estado"/>
    <m/>
    <s v="Banco de Chile"/>
    <x v="3"/>
    <n v="0"/>
    <n v="3000"/>
  </r>
  <r>
    <n v="205476"/>
    <n v="38994"/>
    <n v="181130806"/>
    <x v="4"/>
    <x v="1"/>
    <d v="2016-12-29T16:59:06"/>
    <x v="39"/>
    <d v="2017-01-05T00:00:00"/>
    <s v="Banco Estado"/>
    <m/>
    <s v="Banco de Chile"/>
    <x v="3"/>
    <n v="0"/>
    <n v="3000"/>
  </r>
  <r>
    <n v="254217"/>
    <n v="38994"/>
    <n v="181130806"/>
    <x v="4"/>
    <x v="1"/>
    <d v="2017-03-28T15:24:43"/>
    <x v="40"/>
    <d v="2017-04-04T00:00:00"/>
    <s v="Banco Estado"/>
    <m/>
    <s v="Banco de Chile"/>
    <x v="3"/>
    <n v="0"/>
    <n v="3000"/>
  </r>
  <r>
    <n v="295533"/>
    <n v="38994"/>
    <n v="181130806"/>
    <x v="4"/>
    <x v="1"/>
    <d v="2017-05-29T17:25:45"/>
    <x v="8"/>
    <d v="2017-06-06T00:00:00"/>
    <s v="Banco Estado"/>
    <m/>
    <s v="Banco de Chile"/>
    <x v="3"/>
    <n v="0"/>
    <n v="3000"/>
  </r>
  <r>
    <n v="272396"/>
    <n v="38994"/>
    <n v="181130806"/>
    <x v="4"/>
    <x v="1"/>
    <d v="2017-04-26T15:42:27"/>
    <x v="41"/>
    <d v="2017-05-04T00:00:00"/>
    <s v="Banco Estado"/>
    <m/>
    <s v="Banco de Chile"/>
    <x v="3"/>
    <n v="0"/>
    <n v="3000"/>
  </r>
  <r>
    <n v="318168"/>
    <n v="38994"/>
    <n v="181130806"/>
    <x v="4"/>
    <x v="1"/>
    <d v="2017-06-28T13:07:20"/>
    <x v="42"/>
    <d v="2017-07-04T00:00:00"/>
    <s v="Banco Estado"/>
    <m/>
    <s v="Banco de Chile"/>
    <x v="3"/>
    <n v="0"/>
    <n v="3000"/>
  </r>
  <r>
    <n v="343131"/>
    <n v="38994"/>
    <n v="181130806"/>
    <x v="4"/>
    <x v="1"/>
    <d v="2017-07-27T16:39:09"/>
    <x v="12"/>
    <d v="2017-08-02T00:00:00"/>
    <s v="Banco Estado"/>
    <m/>
    <s v="Banco de Chile"/>
    <x v="3"/>
    <n v="0"/>
    <n v="3000"/>
  </r>
  <r>
    <n v="421053"/>
    <n v="38994"/>
    <n v="181130806"/>
    <x v="4"/>
    <x v="1"/>
    <d v="2017-09-27T16:46:45"/>
    <x v="43"/>
    <d v="2017-10-03T00:00:00"/>
    <s v="Banco Estado"/>
    <m/>
    <s v="Banco de Chile"/>
    <x v="3"/>
    <n v="0"/>
    <n v="3000"/>
  </r>
  <r>
    <n v="393766"/>
    <n v="38994"/>
    <n v="181130806"/>
    <x v="4"/>
    <x v="1"/>
    <d v="2017-08-29T20:17:26"/>
    <x v="14"/>
    <d v="2017-09-05T00:00:00"/>
    <s v="Banco Estado"/>
    <m/>
    <s v="Banco de Chile"/>
    <x v="3"/>
    <n v="0"/>
    <n v="3000"/>
  </r>
  <r>
    <n v="450083"/>
    <n v="38994"/>
    <n v="181130806"/>
    <x v="4"/>
    <x v="1"/>
    <d v="2017-10-26T18:53:21"/>
    <x v="44"/>
    <d v="2017-11-06T00:00:00"/>
    <s v="Banco Estado"/>
    <m/>
    <s v="Banco de Chile"/>
    <x v="3"/>
    <n v="0"/>
    <n v="3000"/>
  </r>
  <r>
    <n v="480281"/>
    <n v="38994"/>
    <n v="181130806"/>
    <x v="4"/>
    <x v="1"/>
    <d v="2017-11-28T18:03:10"/>
    <x v="16"/>
    <d v="2017-12-04T00:00:00"/>
    <s v="Banco Estado"/>
    <m/>
    <s v="Banco de Chile"/>
    <x v="3"/>
    <n v="0"/>
    <n v="3000"/>
  </r>
  <r>
    <n v="514265"/>
    <n v="38994"/>
    <n v="181130806"/>
    <x v="4"/>
    <x v="1"/>
    <d v="2017-12-27T13:58:51"/>
    <x v="45"/>
    <d v="2018-01-03T00:00:00"/>
    <s v="Banco Estado"/>
    <m/>
    <s v="Banco de Chile"/>
    <x v="3"/>
    <n v="0"/>
    <n v="3000"/>
  </r>
  <r>
    <n v="546097"/>
    <n v="38994"/>
    <n v="181130806"/>
    <x v="4"/>
    <x v="1"/>
    <d v="2018-01-29T18:37:40"/>
    <x v="18"/>
    <d v="2018-02-02T00:00:00"/>
    <s v="Banco Estado"/>
    <m/>
    <s v="Banco de Chile"/>
    <x v="3"/>
    <n v="0"/>
    <n v="3000"/>
  </r>
  <r>
    <n v="578476"/>
    <n v="38994"/>
    <n v="181130806"/>
    <x v="4"/>
    <x v="1"/>
    <d v="2018-02-27T16:43:36"/>
    <x v="19"/>
    <d v="2018-03-05T00:00:00"/>
    <s v="Banco Estado"/>
    <m/>
    <s v="Banco de Chile"/>
    <x v="3"/>
    <n v="0"/>
    <n v="3000"/>
  </r>
  <r>
    <n v="611358"/>
    <n v="38994"/>
    <n v="181130806"/>
    <x v="4"/>
    <x v="1"/>
    <d v="2018-03-27T16:59:28"/>
    <x v="46"/>
    <d v="2018-04-03T00:00:00"/>
    <s v="Banco Estado"/>
    <m/>
    <s v="Banco de Chile"/>
    <x v="3"/>
    <n v="0"/>
    <n v="3000"/>
  </r>
  <r>
    <n v="644910"/>
    <n v="38994"/>
    <n v="181130806"/>
    <x v="4"/>
    <x v="1"/>
    <d v="2018-04-26T13:25:33"/>
    <x v="47"/>
    <d v="2018-05-03T00:00:00"/>
    <s v="Banco Estado"/>
    <m/>
    <s v="Banco de Chile"/>
    <x v="3"/>
    <n v="0"/>
    <n v="3000"/>
  </r>
  <r>
    <n v="678879"/>
    <n v="38994"/>
    <n v="181130806"/>
    <x v="4"/>
    <x v="1"/>
    <d v="2018-05-28T18:30:24"/>
    <x v="22"/>
    <d v="2018-06-11T00:00:00"/>
    <s v="Banco Estado"/>
    <m/>
    <s v="Banco de Chile"/>
    <x v="3"/>
    <n v="0"/>
    <n v="3000"/>
  </r>
  <r>
    <n v="713943"/>
    <n v="38994"/>
    <n v="181130806"/>
    <x v="4"/>
    <x v="1"/>
    <d v="2018-06-27T11:33:55"/>
    <x v="48"/>
    <d v="2018-07-04T00:00:00"/>
    <s v="Banco Estado"/>
    <m/>
    <s v="Banco de Chile"/>
    <x v="3"/>
    <n v="0"/>
    <n v="3000"/>
  </r>
  <r>
    <n v="750085"/>
    <n v="38994"/>
    <n v="181130806"/>
    <x v="4"/>
    <x v="1"/>
    <d v="2018-07-26T13:31:34"/>
    <x v="24"/>
    <d v="2018-08-02T00:00:00"/>
    <s v="Banco Estado"/>
    <m/>
    <s v="Banco de Chile"/>
    <x v="3"/>
    <n v="0"/>
    <n v="3000"/>
  </r>
  <r>
    <n v="787343"/>
    <n v="38994"/>
    <n v="181130806"/>
    <x v="4"/>
    <x v="1"/>
    <d v="2018-08-29T12:35:07"/>
    <x v="49"/>
    <d v="2018-09-04T00:00:00"/>
    <s v="Banco Estado"/>
    <m/>
    <s v="Banco de Chile"/>
    <x v="3"/>
    <n v="0"/>
    <n v="3000"/>
  </r>
  <r>
    <n v="824788"/>
    <n v="38994"/>
    <n v="181130806"/>
    <x v="4"/>
    <x v="1"/>
    <d v="2018-09-26T17:19:58"/>
    <x v="26"/>
    <d v="2018-10-02T00:00:00"/>
    <s v="Banco Estado"/>
    <m/>
    <s v="Banco de Chile"/>
    <x v="3"/>
    <n v="0"/>
    <n v="3000"/>
  </r>
  <r>
    <n v="135373"/>
    <n v="38998"/>
    <n v="150927889"/>
    <x v="4"/>
    <x v="1"/>
    <d v="2016-07-15T13:21:50"/>
    <x v="36"/>
    <d v="2016-07-20T00:00:00"/>
    <s v="Banco de Crédito e Inversiones"/>
    <m/>
    <s v="Banco de Chile"/>
    <x v="3"/>
    <n v="0"/>
    <n v="3000"/>
  </r>
  <r>
    <n v="191316"/>
    <n v="38998"/>
    <n v="150927889"/>
    <x v="4"/>
    <x v="1"/>
    <d v="2016-11-29T11:48:53"/>
    <x v="7"/>
    <d v="2016-12-02T00:00:00"/>
    <s v="Banco de Crédito e Inversiones"/>
    <m/>
    <s v="Banco de Chile"/>
    <x v="3"/>
    <n v="0"/>
    <n v="3000"/>
  </r>
  <r>
    <n v="155119"/>
    <n v="38998"/>
    <n v="150927889"/>
    <x v="4"/>
    <x v="1"/>
    <d v="2016-08-26T16:39:45"/>
    <x v="1"/>
    <d v="2016-09-05T00:00:00"/>
    <s v="Banco de Crédito e Inversiones"/>
    <m/>
    <s v="Banco de Chile"/>
    <x v="3"/>
    <n v="0"/>
    <n v="3000"/>
  </r>
  <r>
    <n v="166533"/>
    <n v="38998"/>
    <n v="150927889"/>
    <x v="4"/>
    <x v="1"/>
    <d v="2016-09-29T12:20:47"/>
    <x v="38"/>
    <d v="2016-10-04T00:00:00"/>
    <s v="Banco de Crédito e Inversiones"/>
    <m/>
    <s v="Banco de Chile"/>
    <x v="3"/>
    <n v="0"/>
    <n v="3000"/>
  </r>
  <r>
    <n v="144216"/>
    <n v="38998"/>
    <n v="150927889"/>
    <x v="4"/>
    <x v="1"/>
    <d v="2016-07-27T15:47:34"/>
    <x v="2"/>
    <d v="2016-08-23T00:00:00"/>
    <s v="Banco de Crédito e Inversiones"/>
    <m/>
    <s v="Banco de Chile"/>
    <x v="3"/>
    <n v="0"/>
    <n v="3000"/>
  </r>
  <r>
    <n v="178509"/>
    <n v="38998"/>
    <n v="150927889"/>
    <x v="4"/>
    <x v="1"/>
    <d v="2016-10-27T13:35:17"/>
    <x v="37"/>
    <d v="2016-11-08T00:00:00"/>
    <s v="Banco de Crédito e Inversiones"/>
    <m/>
    <s v="Banco de Chile"/>
    <x v="3"/>
    <n v="0"/>
    <n v="3000"/>
  </r>
  <r>
    <n v="205477"/>
    <n v="38998"/>
    <n v="150927889"/>
    <x v="4"/>
    <x v="1"/>
    <d v="2016-12-29T16:59:06"/>
    <x v="39"/>
    <d v="2017-01-31T00:00:00"/>
    <s v="Banco de Crédito e Inversiones"/>
    <m/>
    <s v="Banco de Chile"/>
    <x v="3"/>
    <n v="0"/>
    <n v="3000"/>
  </r>
  <r>
    <n v="220283"/>
    <n v="38998"/>
    <n v="150927889"/>
    <x v="4"/>
    <x v="1"/>
    <d v="2017-01-26T15:39:04"/>
    <x v="5"/>
    <d v="2017-02-02T00:00:00"/>
    <s v="Banco de Crédito e Inversiones"/>
    <m/>
    <s v="Banco de Chile"/>
    <x v="3"/>
    <n v="0"/>
    <n v="3000"/>
  </r>
  <r>
    <n v="236838"/>
    <n v="38998"/>
    <n v="150927889"/>
    <x v="4"/>
    <x v="1"/>
    <d v="2017-02-27T12:19:23"/>
    <x v="4"/>
    <d v="2017-03-02T00:00:00"/>
    <s v="Banco de Crédito e Inversiones"/>
    <m/>
    <s v="Banco de Chile"/>
    <x v="3"/>
    <n v="0"/>
    <n v="3000"/>
  </r>
  <r>
    <n v="272397"/>
    <n v="38998"/>
    <n v="150927889"/>
    <x v="4"/>
    <x v="1"/>
    <d v="2017-04-26T15:42:27"/>
    <x v="41"/>
    <d v="2017-05-04T00:00:00"/>
    <s v="Banco de Crédito e Inversiones"/>
    <m/>
    <s v="Banco de Chile"/>
    <x v="3"/>
    <n v="0"/>
    <n v="3000"/>
  </r>
  <r>
    <n v="295534"/>
    <n v="38998"/>
    <n v="150927889"/>
    <x v="4"/>
    <x v="1"/>
    <d v="2017-05-29T17:25:45"/>
    <x v="8"/>
    <d v="2017-06-06T00:00:00"/>
    <s v="Banco de Crédito e Inversiones"/>
    <m/>
    <s v="Banco de Chile"/>
    <x v="3"/>
    <n v="0"/>
    <n v="3000"/>
  </r>
  <r>
    <n v="254218"/>
    <n v="38998"/>
    <n v="150927889"/>
    <x v="4"/>
    <x v="1"/>
    <d v="2017-03-28T15:24:43"/>
    <x v="40"/>
    <d v="2017-04-04T00:00:00"/>
    <s v="Banco de Crédito e Inversiones"/>
    <m/>
    <s v="Banco de Chile"/>
    <x v="3"/>
    <n v="0"/>
    <n v="3000"/>
  </r>
  <r>
    <n v="343132"/>
    <n v="38998"/>
    <n v="150927889"/>
    <x v="4"/>
    <x v="1"/>
    <d v="2017-07-27T16:39:09"/>
    <x v="12"/>
    <d v="2017-08-29T00:00:00"/>
    <s v="Banco de Crédito e Inversiones"/>
    <m/>
    <s v="Banco de Chile"/>
    <x v="3"/>
    <n v="0"/>
    <n v="3000"/>
  </r>
  <r>
    <n v="318169"/>
    <n v="38998"/>
    <n v="150927889"/>
    <x v="4"/>
    <x v="1"/>
    <d v="2017-06-28T13:07:20"/>
    <x v="42"/>
    <d v="2017-07-04T00:00:00"/>
    <s v="Banco de Crédito e Inversiones"/>
    <m/>
    <s v="Banco de Chile"/>
    <x v="3"/>
    <n v="0"/>
    <n v="3000"/>
  </r>
  <r>
    <n v="393767"/>
    <n v="38998"/>
    <n v="150927889"/>
    <x v="4"/>
    <x v="1"/>
    <d v="2017-08-29T20:17:26"/>
    <x v="14"/>
    <d v="2017-09-05T00:00:00"/>
    <s v="Banco de Crédito e Inversiones"/>
    <m/>
    <s v="Banco de Chile"/>
    <x v="3"/>
    <n v="0"/>
    <n v="3000"/>
  </r>
  <r>
    <n v="421054"/>
    <n v="38998"/>
    <n v="150927889"/>
    <x v="4"/>
    <x v="1"/>
    <d v="2017-09-27T16:46:45"/>
    <x v="43"/>
    <d v="2017-10-03T00:00:00"/>
    <s v="Banco de Crédito e Inversiones"/>
    <m/>
    <s v="Banco de Chile"/>
    <x v="3"/>
    <n v="0"/>
    <n v="3000"/>
  </r>
  <r>
    <n v="480282"/>
    <n v="38998"/>
    <n v="150927889"/>
    <x v="4"/>
    <x v="1"/>
    <d v="2017-11-28T18:03:10"/>
    <x v="16"/>
    <d v="2017-12-04T00:00:00"/>
    <s v="Banco de Crédito e Inversiones"/>
    <m/>
    <s v="Banco de Chile"/>
    <x v="3"/>
    <n v="0"/>
    <n v="3000"/>
  </r>
  <r>
    <n v="450084"/>
    <n v="38998"/>
    <n v="150927889"/>
    <x v="4"/>
    <x v="1"/>
    <d v="2017-10-26T18:53:21"/>
    <x v="44"/>
    <d v="2017-11-21T00:00:00"/>
    <s v="Banco de Crédito e Inversiones"/>
    <m/>
    <s v="Banco de Chile"/>
    <x v="3"/>
    <n v="0"/>
    <n v="3000"/>
  </r>
  <r>
    <n v="546098"/>
    <n v="38998"/>
    <n v="150927889"/>
    <x v="4"/>
    <x v="1"/>
    <d v="2018-01-29T18:37:40"/>
    <x v="18"/>
    <d v="2018-02-22T00:00:00"/>
    <s v="Banco de Crédito e Inversiones"/>
    <m/>
    <s v="Banco de Chile"/>
    <x v="3"/>
    <n v="0"/>
    <n v="3000"/>
  </r>
  <r>
    <n v="514266"/>
    <n v="38998"/>
    <n v="150927889"/>
    <x v="4"/>
    <x v="1"/>
    <d v="2017-12-27T13:58:51"/>
    <x v="45"/>
    <d v="2018-01-19T00:00:00"/>
    <s v="Banco de Crédito e Inversiones"/>
    <m/>
    <s v="Banco de Chile"/>
    <x v="3"/>
    <n v="0"/>
    <n v="3000"/>
  </r>
  <r>
    <n v="578477"/>
    <n v="38998"/>
    <n v="150927889"/>
    <x v="4"/>
    <x v="1"/>
    <d v="2018-02-27T16:43:36"/>
    <x v="19"/>
    <d v="2018-03-05T00:00:00"/>
    <s v="Banco de Crédito e Inversiones"/>
    <m/>
    <s v="Banco de Chile"/>
    <x v="3"/>
    <n v="0"/>
    <n v="3000"/>
  </r>
  <r>
    <n v="644911"/>
    <n v="38998"/>
    <n v="150927889"/>
    <x v="4"/>
    <x v="1"/>
    <d v="2018-04-26T13:25:33"/>
    <x v="47"/>
    <d v="2018-05-03T00:00:00"/>
    <s v="Banco de Crédito e Inversiones"/>
    <m/>
    <s v="Banco de Chile"/>
    <x v="3"/>
    <n v="0"/>
    <n v="3000"/>
  </r>
  <r>
    <n v="611359"/>
    <n v="38998"/>
    <n v="150927889"/>
    <x v="4"/>
    <x v="1"/>
    <d v="2018-03-27T16:59:28"/>
    <x v="46"/>
    <d v="2018-04-03T00:00:00"/>
    <s v="Banco de Crédito e Inversiones"/>
    <m/>
    <s v="Banco de Chile"/>
    <x v="3"/>
    <n v="0"/>
    <n v="3000"/>
  </r>
  <r>
    <n v="713944"/>
    <n v="38998"/>
    <n v="150927889"/>
    <x v="4"/>
    <x v="1"/>
    <d v="2018-06-27T11:33:55"/>
    <x v="48"/>
    <d v="2018-07-04T00:00:00"/>
    <s v="Banco de Crédito e Inversiones"/>
    <m/>
    <s v="Banco de Chile"/>
    <x v="3"/>
    <n v="0"/>
    <n v="3000"/>
  </r>
  <r>
    <n v="678880"/>
    <n v="38998"/>
    <n v="150927889"/>
    <x v="4"/>
    <x v="1"/>
    <d v="2018-05-28T18:30:24"/>
    <x v="22"/>
    <d v="2018-06-11T00:00:00"/>
    <s v="Banco de Crédito e Inversiones"/>
    <m/>
    <s v="Banco de Chile"/>
    <x v="3"/>
    <n v="0"/>
    <n v="3000"/>
  </r>
  <r>
    <n v="750086"/>
    <n v="38998"/>
    <n v="150927889"/>
    <x v="4"/>
    <x v="1"/>
    <d v="2018-07-26T13:31:34"/>
    <x v="24"/>
    <d v="2018-08-02T00:00:00"/>
    <s v="Banco de Crédito e Inversiones"/>
    <m/>
    <s v="Banco de Chile"/>
    <x v="3"/>
    <n v="0"/>
    <n v="3000"/>
  </r>
  <r>
    <n v="824789"/>
    <n v="38998"/>
    <n v="150927889"/>
    <x v="4"/>
    <x v="1"/>
    <d v="2018-09-26T17:19:58"/>
    <x v="26"/>
    <d v="2018-10-02T00:00:00"/>
    <s v="Banco de Crédito e Inversiones"/>
    <m/>
    <s v="Banco de Chile"/>
    <x v="3"/>
    <n v="0"/>
    <n v="3000"/>
  </r>
  <r>
    <n v="787344"/>
    <n v="38998"/>
    <n v="150927889"/>
    <x v="4"/>
    <x v="1"/>
    <d v="2018-08-29T12:35:07"/>
    <x v="49"/>
    <d v="2018-09-04T00:00:00"/>
    <s v="Banco de Crédito e Inversiones"/>
    <m/>
    <s v="Banco de Chile"/>
    <x v="3"/>
    <n v="0"/>
    <n v="3000"/>
  </r>
  <r>
    <n v="865611"/>
    <n v="38998"/>
    <n v="150927889"/>
    <x v="4"/>
    <x v="1"/>
    <d v="2018-10-29T12:43:02"/>
    <x v="50"/>
    <d v="2018-11-06T00:00:00"/>
    <s v="Banco de Crédito e Inversiones"/>
    <m/>
    <s v="Banco de Chile"/>
    <x v="3"/>
    <n v="0"/>
    <n v="3000"/>
  </r>
  <r>
    <n v="907742"/>
    <n v="38998"/>
    <n v="150927889"/>
    <x v="4"/>
    <x v="1"/>
    <d v="2018-11-30T17:31:58"/>
    <x v="51"/>
    <d v="2018-12-06T00:00:00"/>
    <s v="Banco de Crédito e Inversiones"/>
    <m/>
    <s v="Banco de Chile"/>
    <x v="3"/>
    <n v="0"/>
    <n v="3000"/>
  </r>
  <r>
    <n v="951823"/>
    <n v="38998"/>
    <n v="150927889"/>
    <x v="4"/>
    <x v="1"/>
    <d v="2018-12-26T12:48:31"/>
    <x v="52"/>
    <d v="2019-01-03T00:00:00"/>
    <s v="Banco de Crédito e Inversiones"/>
    <m/>
    <s v="Banco de Chile"/>
    <x v="3"/>
    <n v="0"/>
    <n v="3000"/>
  </r>
  <r>
    <n v="1046036"/>
    <n v="38998"/>
    <n v="150927889"/>
    <x v="4"/>
    <x v="1"/>
    <d v="2019-02-26T13:13:43"/>
    <x v="31"/>
    <d v="2019-03-04T00:00:00"/>
    <s v="Banco de Crédito e Inversiones"/>
    <m/>
    <s v="Banco de Chile"/>
    <x v="3"/>
    <n v="0"/>
    <n v="3000"/>
  </r>
  <r>
    <n v="998440"/>
    <n v="38998"/>
    <n v="150927889"/>
    <x v="4"/>
    <x v="1"/>
    <d v="2019-01-28T12:23:19"/>
    <x v="30"/>
    <d v="2019-02-04T00:00:00"/>
    <s v="Banco de Crédito e Inversiones"/>
    <m/>
    <s v="Banco de Chile"/>
    <x v="3"/>
    <n v="0"/>
    <n v="3000"/>
  </r>
  <r>
    <n v="1096865"/>
    <n v="38998"/>
    <n v="150927889"/>
    <x v="4"/>
    <x v="1"/>
    <d v="2019-03-26T16:21:03"/>
    <x v="32"/>
    <d v="2019-04-02T00:00:00"/>
    <s v="Banco de Crédito e Inversiones"/>
    <m/>
    <s v="Banco de Chile"/>
    <x v="3"/>
    <n v="0"/>
    <n v="3000"/>
  </r>
  <r>
    <n v="1148374"/>
    <n v="38998"/>
    <n v="150927889"/>
    <x v="4"/>
    <x v="1"/>
    <d v="2019-04-26T12:57:33"/>
    <x v="33"/>
    <d v="2019-05-03T00:00:00"/>
    <s v="Banco de Crédito e Inversiones"/>
    <m/>
    <s v="Banco de Chile"/>
    <x v="3"/>
    <n v="0"/>
    <n v="3000"/>
  </r>
  <r>
    <n v="1201953"/>
    <n v="38998"/>
    <n v="150927889"/>
    <x v="4"/>
    <x v="1"/>
    <d v="2019-05-29T17:32:19"/>
    <x v="53"/>
    <d v="2019-06-04T00:00:00"/>
    <s v="Banco de Crédito e Inversiones"/>
    <m/>
    <s v="Banco de Chile"/>
    <x v="3"/>
    <n v="0"/>
    <n v="3000"/>
  </r>
  <r>
    <n v="1259849"/>
    <n v="38998"/>
    <n v="150927889"/>
    <x v="4"/>
    <x v="1"/>
    <d v="2019-06-26T15:43:10"/>
    <x v="35"/>
    <d v="2019-07-09T00:00:00"/>
    <s v="Banco de Crédito e Inversiones"/>
    <m/>
    <s v="Banco de Chile"/>
    <x v="3"/>
    <n v="0"/>
    <n v="3000"/>
  </r>
  <r>
    <n v="135391"/>
    <n v="39002"/>
    <n v="37065803"/>
    <x v="1"/>
    <x v="1"/>
    <d v="2016-07-15T13:21:50"/>
    <x v="36"/>
    <d v="2016-07-20T00:00:00"/>
    <s v="Banco Estado"/>
    <m/>
    <s v="Banco de Chile"/>
    <x v="3"/>
    <n v="0"/>
    <n v="5000"/>
  </r>
  <r>
    <n v="155144"/>
    <n v="39002"/>
    <n v="37065803"/>
    <x v="1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x v="1"/>
    <x v="1"/>
    <d v="2016-09-29T12:20:47"/>
    <x v="38"/>
    <d v="2016-10-04T00:00:00"/>
    <s v="Banco Estado"/>
    <m/>
    <s v="Banco de Chile"/>
    <x v="3"/>
    <n v="0"/>
    <n v="5000"/>
  </r>
  <r>
    <n v="144241"/>
    <n v="39002"/>
    <n v="37065803"/>
    <x v="1"/>
    <x v="1"/>
    <d v="2016-07-27T15:47:34"/>
    <x v="2"/>
    <d v="2016-08-03T00:00:00"/>
    <s v="Banco Estado"/>
    <m/>
    <s v="Banco de Chile"/>
    <x v="3"/>
    <n v="0"/>
    <n v="5000"/>
  </r>
  <r>
    <n v="178533"/>
    <n v="39002"/>
    <n v="37065803"/>
    <x v="1"/>
    <x v="1"/>
    <d v="2016-10-27T13:35:17"/>
    <x v="37"/>
    <d v="2016-11-08T00:00:00"/>
    <s v="Banco Estado"/>
    <m/>
    <s v="Banco de Chile"/>
    <x v="3"/>
    <n v="0"/>
    <n v="5000"/>
  </r>
  <r>
    <n v="191340"/>
    <n v="39002"/>
    <n v="37065803"/>
    <x v="1"/>
    <x v="1"/>
    <d v="2016-11-29T11:48:53"/>
    <x v="7"/>
    <d v="2016-12-02T00:00:00"/>
    <s v="Banco Estado"/>
    <m/>
    <s v="Banco de Chile"/>
    <x v="3"/>
    <n v="0"/>
    <n v="5000"/>
  </r>
  <r>
    <n v="205501"/>
    <n v="39002"/>
    <n v="37065803"/>
    <x v="1"/>
    <x v="1"/>
    <d v="2016-12-29T16:59:06"/>
    <x v="39"/>
    <d v="2017-01-05T00:00:00"/>
    <s v="Banco Estado"/>
    <m/>
    <s v="Banco de Chile"/>
    <x v="3"/>
    <n v="0"/>
    <n v="5000"/>
  </r>
  <r>
    <n v="220307"/>
    <n v="39002"/>
    <n v="37065803"/>
    <x v="1"/>
    <x v="1"/>
    <d v="2017-01-26T15:39:04"/>
    <x v="5"/>
    <d v="2017-02-02T00:00:00"/>
    <s v="Banco Estado"/>
    <m/>
    <s v="Banco de Chile"/>
    <x v="3"/>
    <n v="0"/>
    <n v="5000"/>
  </r>
  <r>
    <n v="236862"/>
    <n v="39002"/>
    <n v="37065803"/>
    <x v="1"/>
    <x v="1"/>
    <d v="2017-02-27T12:19:23"/>
    <x v="4"/>
    <d v="2017-03-02T00:00:00"/>
    <s v="Banco Estado"/>
    <m/>
    <s v="Banco de Chile"/>
    <x v="3"/>
    <n v="0"/>
    <n v="5000"/>
  </r>
  <r>
    <n v="272421"/>
    <n v="39002"/>
    <n v="37065803"/>
    <x v="1"/>
    <x v="1"/>
    <d v="2017-04-26T15:42:27"/>
    <x v="41"/>
    <d v="2017-05-04T00:00:00"/>
    <s v="Banco Estado"/>
    <m/>
    <s v="Banco de Chile"/>
    <x v="3"/>
    <n v="0"/>
    <n v="5000"/>
  </r>
  <r>
    <n v="295558"/>
    <n v="39002"/>
    <n v="37065803"/>
    <x v="1"/>
    <x v="1"/>
    <d v="2017-05-29T17:25:45"/>
    <x v="8"/>
    <d v="2017-06-06T00:00:00"/>
    <s v="Banco Estado"/>
    <m/>
    <s v="Banco de Chile"/>
    <x v="3"/>
    <n v="0"/>
    <n v="5000"/>
  </r>
  <r>
    <n v="254242"/>
    <n v="39002"/>
    <n v="37065803"/>
    <x v="1"/>
    <x v="1"/>
    <d v="2017-03-28T15:24:43"/>
    <x v="40"/>
    <d v="2017-04-04T00:00:00"/>
    <s v="Banco Estado"/>
    <m/>
    <s v="Banco de Chile"/>
    <x v="3"/>
    <n v="0"/>
    <n v="5000"/>
  </r>
  <r>
    <n v="318193"/>
    <n v="39002"/>
    <n v="37065803"/>
    <x v="1"/>
    <x v="1"/>
    <d v="2017-06-28T13:07:20"/>
    <x v="42"/>
    <d v="2017-07-04T00:00:00"/>
    <s v="Banco Estado"/>
    <m/>
    <s v="Banco de Chile"/>
    <x v="3"/>
    <n v="0"/>
    <n v="5000"/>
  </r>
  <r>
    <n v="343155"/>
    <n v="39002"/>
    <n v="37065803"/>
    <x v="1"/>
    <x v="1"/>
    <d v="2017-07-27T16:39:09"/>
    <x v="12"/>
    <d v="2017-08-02T00:00:00"/>
    <s v="Banco Estado"/>
    <m/>
    <s v="Banco de Chile"/>
    <x v="3"/>
    <n v="0"/>
    <n v="5000"/>
  </r>
  <r>
    <n v="421077"/>
    <n v="39002"/>
    <n v="37065803"/>
    <x v="1"/>
    <x v="1"/>
    <d v="2017-09-27T16:46:45"/>
    <x v="43"/>
    <d v="2017-10-03T00:00:00"/>
    <s v="Banco Estado"/>
    <m/>
    <s v="Banco de Chile"/>
    <x v="3"/>
    <n v="0"/>
    <n v="5000"/>
  </r>
  <r>
    <n v="393790"/>
    <n v="39002"/>
    <n v="37065803"/>
    <x v="1"/>
    <x v="1"/>
    <d v="2017-08-29T20:17:26"/>
    <x v="14"/>
    <d v="2017-09-05T00:00:00"/>
    <s v="Banco Estado"/>
    <m/>
    <s v="Banco de Chile"/>
    <x v="3"/>
    <n v="0"/>
    <n v="5000"/>
  </r>
  <r>
    <n v="450107"/>
    <n v="39002"/>
    <n v="37065803"/>
    <x v="1"/>
    <x v="1"/>
    <d v="2017-10-26T18:53:21"/>
    <x v="44"/>
    <d v="2017-11-06T00:00:00"/>
    <s v="Banco Estado"/>
    <m/>
    <s v="Banco de Chile"/>
    <x v="3"/>
    <n v="0"/>
    <n v="5000"/>
  </r>
  <r>
    <n v="480304"/>
    <n v="39002"/>
    <n v="37065803"/>
    <x v="1"/>
    <x v="1"/>
    <d v="2017-11-28T18:03:10"/>
    <x v="16"/>
    <d v="2017-12-04T00:00:00"/>
    <s v="Banco Estado"/>
    <m/>
    <s v="Banco de Chile"/>
    <x v="3"/>
    <n v="0"/>
    <n v="5000"/>
  </r>
  <r>
    <n v="546120"/>
    <n v="39002"/>
    <n v="37065803"/>
    <x v="1"/>
    <x v="1"/>
    <d v="2018-01-29T18:37:40"/>
    <x v="18"/>
    <d v="2018-02-02T00:00:00"/>
    <s v="Banco Estado"/>
    <m/>
    <s v="Banco de Chile"/>
    <x v="3"/>
    <n v="0"/>
    <n v="5000"/>
  </r>
  <r>
    <n v="514288"/>
    <n v="39002"/>
    <n v="37065803"/>
    <x v="1"/>
    <x v="1"/>
    <d v="2017-12-27T13:58:51"/>
    <x v="45"/>
    <d v="2018-01-03T00:00:00"/>
    <s v="Banco Estado"/>
    <m/>
    <s v="Banco de Chile"/>
    <x v="3"/>
    <n v="0"/>
    <n v="5000"/>
  </r>
  <r>
    <n v="578499"/>
    <n v="39002"/>
    <n v="37065803"/>
    <x v="1"/>
    <x v="1"/>
    <d v="2018-02-27T16:43:36"/>
    <x v="19"/>
    <d v="2018-03-05T00:00:00"/>
    <s v="Banco Estado"/>
    <m/>
    <s v="Banco de Chile"/>
    <x v="3"/>
    <n v="0"/>
    <n v="5000"/>
  </r>
  <r>
    <n v="644931"/>
    <n v="39002"/>
    <n v="37065803"/>
    <x v="1"/>
    <x v="1"/>
    <d v="2018-04-26T13:25:33"/>
    <x v="47"/>
    <d v="2018-05-03T00:00:00"/>
    <s v="Banco Estado"/>
    <m/>
    <s v="Banco de Chile"/>
    <x v="3"/>
    <n v="0"/>
    <n v="5000"/>
  </r>
  <r>
    <n v="611379"/>
    <n v="39002"/>
    <n v="37065803"/>
    <x v="1"/>
    <x v="1"/>
    <d v="2018-03-27T16:59:28"/>
    <x v="46"/>
    <d v="2018-04-03T00:00:00"/>
    <s v="Banco Estado"/>
    <m/>
    <s v="Banco de Chile"/>
    <x v="3"/>
    <n v="0"/>
    <n v="5000"/>
  </r>
  <r>
    <n v="713964"/>
    <n v="39002"/>
    <n v="37065803"/>
    <x v="1"/>
    <x v="1"/>
    <d v="2018-06-27T11:33:55"/>
    <x v="48"/>
    <d v="2018-07-04T00:00:00"/>
    <s v="Banco Estado"/>
    <m/>
    <s v="Banco de Chile"/>
    <x v="3"/>
    <n v="0"/>
    <n v="5000"/>
  </r>
  <r>
    <n v="678900"/>
    <n v="39002"/>
    <n v="37065803"/>
    <x v="1"/>
    <x v="1"/>
    <d v="2018-05-28T18:30:24"/>
    <x v="22"/>
    <d v="2018-06-11T00:00:00"/>
    <s v="Banco Estado"/>
    <m/>
    <s v="Banco de Chile"/>
    <x v="3"/>
    <n v="0"/>
    <n v="5000"/>
  </r>
  <r>
    <n v="750106"/>
    <n v="39002"/>
    <n v="37065803"/>
    <x v="1"/>
    <x v="1"/>
    <d v="2018-07-26T13:31:34"/>
    <x v="24"/>
    <d v="2018-08-02T00:00:00"/>
    <s v="Banco Estado"/>
    <m/>
    <s v="Banco de Chile"/>
    <x v="3"/>
    <n v="0"/>
    <n v="5000"/>
  </r>
  <r>
    <n v="824809"/>
    <n v="39002"/>
    <n v="37065803"/>
    <x v="1"/>
    <x v="1"/>
    <d v="2018-09-26T17:19:58"/>
    <x v="26"/>
    <d v="2018-10-02T00:00:00"/>
    <s v="Banco Estado"/>
    <m/>
    <s v="Banco de Chile"/>
    <x v="3"/>
    <n v="0"/>
    <n v="5000"/>
  </r>
  <r>
    <n v="787364"/>
    <n v="39002"/>
    <n v="37065803"/>
    <x v="1"/>
    <x v="1"/>
    <d v="2018-08-29T12:35:07"/>
    <x v="49"/>
    <d v="2018-09-04T00:00:00"/>
    <s v="Banco Estado"/>
    <m/>
    <s v="Banco de Chile"/>
    <x v="3"/>
    <n v="0"/>
    <n v="5000"/>
  </r>
  <r>
    <n v="865631"/>
    <n v="39002"/>
    <n v="37065803"/>
    <x v="1"/>
    <x v="1"/>
    <d v="2018-10-29T12:43:02"/>
    <x v="50"/>
    <d v="2018-11-06T00:00:00"/>
    <s v="Banco Estado"/>
    <m/>
    <s v="Banco de Chile"/>
    <x v="3"/>
    <n v="0"/>
    <n v="5000"/>
  </r>
  <r>
    <n v="907762"/>
    <n v="39002"/>
    <n v="37065803"/>
    <x v="1"/>
    <x v="1"/>
    <d v="2018-11-30T17:31:58"/>
    <x v="51"/>
    <d v="2018-12-06T00:00:00"/>
    <s v="Banco Estado"/>
    <m/>
    <s v="Banco de Chile"/>
    <x v="3"/>
    <n v="0"/>
    <n v="5000"/>
  </r>
  <r>
    <n v="951843"/>
    <n v="39002"/>
    <n v="37065803"/>
    <x v="1"/>
    <x v="1"/>
    <d v="2018-12-26T12:48:31"/>
    <x v="52"/>
    <d v="2019-01-03T00:00:00"/>
    <s v="Banco Estado"/>
    <m/>
    <s v="Banco de Chile"/>
    <x v="3"/>
    <n v="0"/>
    <n v="5000"/>
  </r>
  <r>
    <n v="1046056"/>
    <n v="39002"/>
    <n v="37065803"/>
    <x v="1"/>
    <x v="1"/>
    <d v="2019-02-26T13:13:43"/>
    <x v="31"/>
    <d v="2019-03-04T00:00:00"/>
    <s v="Banco Estado"/>
    <m/>
    <s v="Banco de Chile"/>
    <x v="3"/>
    <n v="0"/>
    <n v="5000"/>
  </r>
  <r>
    <n v="998460"/>
    <n v="39002"/>
    <n v="37065803"/>
    <x v="1"/>
    <x v="1"/>
    <d v="2019-01-28T12:23:19"/>
    <x v="30"/>
    <d v="2019-02-04T00:00:00"/>
    <s v="Banco Estado"/>
    <m/>
    <s v="Banco de Chile"/>
    <x v="3"/>
    <n v="0"/>
    <n v="5000"/>
  </r>
  <r>
    <n v="1096885"/>
    <n v="39002"/>
    <n v="37065803"/>
    <x v="1"/>
    <x v="1"/>
    <d v="2019-03-26T16:21:03"/>
    <x v="32"/>
    <d v="2019-04-02T00:00:00"/>
    <s v="Banco Estado"/>
    <m/>
    <s v="Banco de Chile"/>
    <x v="3"/>
    <n v="0"/>
    <n v="5000"/>
  </r>
  <r>
    <n v="1148394"/>
    <n v="39002"/>
    <n v="37065803"/>
    <x v="1"/>
    <x v="1"/>
    <d v="2019-04-26T12:57:33"/>
    <x v="33"/>
    <d v="2019-05-03T00:00:00"/>
    <s v="Banco Estado"/>
    <m/>
    <s v="Banco de Chile"/>
    <x v="3"/>
    <n v="0"/>
    <n v="5000"/>
  </r>
  <r>
    <n v="1201973"/>
    <n v="39002"/>
    <n v="37065803"/>
    <x v="1"/>
    <x v="1"/>
    <d v="2019-05-29T17:32:19"/>
    <x v="53"/>
    <d v="2019-06-04T00:00:00"/>
    <s v="Banco Estado"/>
    <m/>
    <s v="Banco de Chile"/>
    <x v="3"/>
    <n v="0"/>
    <n v="5000"/>
  </r>
  <r>
    <n v="1259869"/>
    <n v="39002"/>
    <n v="37065803"/>
    <x v="1"/>
    <x v="1"/>
    <d v="2019-06-26T15:43:10"/>
    <x v="35"/>
    <d v="2019-07-09T00:00:00"/>
    <s v="Banco Estado"/>
    <m/>
    <s v="Banco de Chile"/>
    <x v="3"/>
    <n v="0"/>
    <n v="5000"/>
  </r>
  <r>
    <n v="945513"/>
    <n v="39339"/>
    <n v="155516232"/>
    <x v="1"/>
    <x v="0"/>
    <d v="2018-11-30T17:33:23"/>
    <x v="28"/>
    <d v="2018-12-05T00:00:00"/>
    <s v="N/A"/>
    <m/>
    <s v="Banco de Chile"/>
    <x v="0"/>
    <n v="0"/>
    <n v="20000"/>
  </r>
  <r>
    <n v="991353"/>
    <n v="39339"/>
    <n v="155516232"/>
    <x v="1"/>
    <x v="0"/>
    <d v="2018-12-26T12:49:24"/>
    <x v="29"/>
    <d v="2019-01-14T00:00:00"/>
    <s v="N/A"/>
    <m/>
    <s v="Banco de Chile"/>
    <x v="0"/>
    <n v="0"/>
    <n v="20000"/>
  </r>
  <r>
    <n v="1039404"/>
    <n v="39339"/>
    <n v="155516232"/>
    <x v="1"/>
    <x v="0"/>
    <d v="2019-01-28T12:24:18"/>
    <x v="30"/>
    <d v="2019-02-04T00:00:00"/>
    <s v="N/A"/>
    <m/>
    <s v="Banco de Chile"/>
    <x v="0"/>
    <n v="0"/>
    <n v="20000"/>
  </r>
  <r>
    <n v="1088868"/>
    <n v="39339"/>
    <n v="155516232"/>
    <x v="1"/>
    <x v="0"/>
    <d v="2019-02-26T13:14:22"/>
    <x v="31"/>
    <d v="2019-03-04T00:00:00"/>
    <s v="N/A"/>
    <m/>
    <s v="Banco de Chile"/>
    <x v="0"/>
    <n v="0"/>
    <n v="20000"/>
  </r>
  <r>
    <n v="1141545"/>
    <n v="39339"/>
    <n v="155516232"/>
    <x v="1"/>
    <x v="0"/>
    <d v="2019-03-26T16:22:31"/>
    <x v="32"/>
    <d v="2019-04-02T00:00:00"/>
    <s v="N/A"/>
    <m/>
    <s v="Banco de Chile"/>
    <x v="0"/>
    <n v="0"/>
    <n v="20000"/>
  </r>
  <r>
    <n v="1195596"/>
    <n v="39339"/>
    <n v="155516232"/>
    <x v="1"/>
    <x v="0"/>
    <d v="2019-04-26T12:58:12"/>
    <x v="33"/>
    <d v="2019-05-03T00:00:00"/>
    <s v="N/A"/>
    <m/>
    <s v="Banco de Chile"/>
    <x v="0"/>
    <n v="0"/>
    <n v="20000"/>
  </r>
  <r>
    <n v="1250012"/>
    <n v="39339"/>
    <n v="155516232"/>
    <x v="1"/>
    <x v="0"/>
    <d v="2019-05-29T17:36:03"/>
    <x v="34"/>
    <d v="2019-06-04T00:00:00"/>
    <s v="N/A"/>
    <m/>
    <s v="Banco de Chile"/>
    <x v="0"/>
    <n v="0"/>
    <n v="20000"/>
  </r>
  <r>
    <n v="1254085"/>
    <n v="39339"/>
    <n v="155516232"/>
    <x v="1"/>
    <x v="0"/>
    <d v="2019-06-26T15:34:24"/>
    <x v="35"/>
    <d v="2019-07-09T00:00:00"/>
    <s v="N/A"/>
    <m/>
    <s v="Banco de Chile"/>
    <x v="0"/>
    <n v="0"/>
    <n v="20000"/>
  </r>
  <r>
    <n v="136177"/>
    <n v="39584"/>
    <n v="82204725"/>
    <x v="2"/>
    <x v="1"/>
    <d v="2016-07-15T13:21:50"/>
    <x v="36"/>
    <d v="2016-07-20T00:00:00"/>
    <s v="Banco de Crédito e Inversiones"/>
    <m/>
    <s v="Banco de Chile"/>
    <x v="3"/>
    <n v="0"/>
    <n v="2000"/>
  </r>
  <r>
    <n v="192059"/>
    <n v="39584"/>
    <n v="82204725"/>
    <x v="2"/>
    <x v="1"/>
    <d v="2016-11-29T11:48:53"/>
    <x v="7"/>
    <d v="2016-12-02T00:00:00"/>
    <s v="Banco de Crédito e Inversiones"/>
    <m/>
    <s v="Banco de Chile"/>
    <x v="3"/>
    <n v="0"/>
    <n v="2000"/>
  </r>
  <r>
    <n v="167304"/>
    <n v="39584"/>
    <n v="82204725"/>
    <x v="2"/>
    <x v="1"/>
    <d v="2016-09-29T12:20:47"/>
    <x v="38"/>
    <d v="2016-10-04T00:00:00"/>
    <s v="Banco de Crédito e Inversiones"/>
    <m/>
    <s v="Banco de Chile"/>
    <x v="3"/>
    <n v="0"/>
    <n v="2000"/>
  </r>
  <r>
    <n v="155907"/>
    <n v="39584"/>
    <n v="82204725"/>
    <x v="2"/>
    <x v="1"/>
    <d v="2016-08-26T16:39:45"/>
    <x v="1"/>
    <d v="2016-09-05T00:00:00"/>
    <s v="Banco de Crédito e Inversiones"/>
    <m/>
    <s v="Banco de Chile"/>
    <x v="3"/>
    <n v="0"/>
    <n v="2000"/>
  </r>
  <r>
    <n v="179266"/>
    <n v="39584"/>
    <n v="82204725"/>
    <x v="2"/>
    <x v="1"/>
    <d v="2016-10-27T13:35:17"/>
    <x v="37"/>
    <d v="2016-11-08T00:00:00"/>
    <s v="Banco de Crédito e Inversiones"/>
    <m/>
    <s v="Banco de Chile"/>
    <x v="3"/>
    <n v="0"/>
    <n v="2000"/>
  </r>
  <r>
    <n v="145030"/>
    <n v="39584"/>
    <n v="82204725"/>
    <x v="2"/>
    <x v="1"/>
    <d v="2016-07-27T15:47:34"/>
    <x v="2"/>
    <d v="2016-08-03T00:00:00"/>
    <s v="Banco de Crédito e Inversiones"/>
    <m/>
    <s v="Banco de Chile"/>
    <x v="3"/>
    <n v="0"/>
    <n v="2000"/>
  </r>
  <r>
    <n v="206206"/>
    <n v="39584"/>
    <n v="82204725"/>
    <x v="2"/>
    <x v="1"/>
    <d v="2016-12-29T16:59:06"/>
    <x v="39"/>
    <d v="2017-01-05T00:00:00"/>
    <s v="Banco de Crédito e Inversiones"/>
    <m/>
    <s v="Banco de Chile"/>
    <x v="3"/>
    <n v="0"/>
    <n v="2000"/>
  </r>
  <r>
    <n v="221004"/>
    <n v="39584"/>
    <n v="82204725"/>
    <x v="2"/>
    <x v="1"/>
    <d v="2017-01-26T15:39:04"/>
    <x v="5"/>
    <d v="2017-02-02T00:00:00"/>
    <s v="Banco de Crédito e Inversiones"/>
    <m/>
    <s v="Banco de Chile"/>
    <x v="3"/>
    <n v="0"/>
    <n v="2000"/>
  </r>
  <r>
    <n v="237549"/>
    <n v="39584"/>
    <n v="82204725"/>
    <x v="2"/>
    <x v="1"/>
    <d v="2017-02-27T12:19:23"/>
    <x v="4"/>
    <d v="2017-03-02T00:00:00"/>
    <s v="Banco de Crédito e Inversiones"/>
    <m/>
    <s v="Banco de Chile"/>
    <x v="3"/>
    <n v="0"/>
    <n v="2000"/>
  </r>
  <r>
    <n v="254915"/>
    <n v="39584"/>
    <n v="82204725"/>
    <x v="2"/>
    <x v="1"/>
    <d v="2017-03-28T15:24:43"/>
    <x v="40"/>
    <d v="2017-04-04T00:00:00"/>
    <s v="Banco de Crédito e Inversiones"/>
    <m/>
    <s v="Banco de Chile"/>
    <x v="3"/>
    <n v="0"/>
    <n v="2000"/>
  </r>
  <r>
    <n v="273085"/>
    <n v="39584"/>
    <n v="82204725"/>
    <x v="2"/>
    <x v="1"/>
    <d v="2017-04-26T15:42:27"/>
    <x v="41"/>
    <d v="2017-05-04T00:00:00"/>
    <s v="Banco de Crédito e Inversiones"/>
    <m/>
    <s v="Banco de Chile"/>
    <x v="3"/>
    <n v="0"/>
    <n v="2000"/>
  </r>
  <r>
    <n v="296216"/>
    <n v="39584"/>
    <n v="82204725"/>
    <x v="2"/>
    <x v="1"/>
    <d v="2017-05-29T17:25:45"/>
    <x v="8"/>
    <d v="2017-06-06T00:00:00"/>
    <s v="Banco de Crédito e Inversiones"/>
    <m/>
    <s v="Banco de Chile"/>
    <x v="3"/>
    <n v="0"/>
    <n v="2000"/>
  </r>
  <r>
    <n v="343790"/>
    <n v="39584"/>
    <n v="82204725"/>
    <x v="2"/>
    <x v="1"/>
    <d v="2017-07-27T16:39:09"/>
    <x v="12"/>
    <d v="2017-08-02T00:00:00"/>
    <s v="Banco de Crédito e Inversiones"/>
    <m/>
    <s v="Banco de Chile"/>
    <x v="3"/>
    <n v="0"/>
    <n v="2000"/>
  </r>
  <r>
    <n v="318840"/>
    <n v="39584"/>
    <n v="82204725"/>
    <x v="2"/>
    <x v="1"/>
    <d v="2017-06-28T13:07:20"/>
    <x v="42"/>
    <d v="2017-07-04T00:00:00"/>
    <s v="Banco de Crédito e Inversiones"/>
    <m/>
    <s v="Banco de Chile"/>
    <x v="3"/>
    <n v="0"/>
    <n v="2000"/>
  </r>
  <r>
    <n v="421691"/>
    <n v="39584"/>
    <n v="82204725"/>
    <x v="2"/>
    <x v="1"/>
    <d v="2017-09-27T16:46:45"/>
    <x v="43"/>
    <d v="2017-10-03T00:00:00"/>
    <s v="Banco de Crédito e Inversiones"/>
    <m/>
    <s v="Banco de Chile"/>
    <x v="3"/>
    <n v="0"/>
    <n v="2000"/>
  </r>
  <r>
    <n v="394409"/>
    <n v="39584"/>
    <n v="82204725"/>
    <x v="2"/>
    <x v="1"/>
    <d v="2017-08-29T20:17:26"/>
    <x v="14"/>
    <d v="2017-09-05T00:00:00"/>
    <s v="Banco de Crédito e Inversiones"/>
    <m/>
    <s v="Banco de Chile"/>
    <x v="3"/>
    <n v="0"/>
    <n v="2000"/>
  </r>
  <r>
    <n v="450716"/>
    <n v="39584"/>
    <n v="82204725"/>
    <x v="2"/>
    <x v="1"/>
    <d v="2017-10-26T18:53:21"/>
    <x v="44"/>
    <d v="2017-11-06T00:00:00"/>
    <s v="Banco de Crédito e Inversiones"/>
    <m/>
    <s v="Banco de Chile"/>
    <x v="3"/>
    <n v="0"/>
    <n v="2000"/>
  </r>
  <r>
    <n v="480895"/>
    <n v="39584"/>
    <n v="82204725"/>
    <x v="2"/>
    <x v="1"/>
    <d v="2017-11-28T18:03:10"/>
    <x v="16"/>
    <d v="2017-12-04T00:00:00"/>
    <s v="Banco de Crédito e Inversiones"/>
    <m/>
    <s v="Banco de Chile"/>
    <x v="3"/>
    <n v="0"/>
    <n v="2000"/>
  </r>
  <r>
    <n v="546686"/>
    <n v="39584"/>
    <n v="82204725"/>
    <x v="2"/>
    <x v="1"/>
    <d v="2018-01-29T18:37:40"/>
    <x v="18"/>
    <d v="2018-02-02T00:00:00"/>
    <s v="Banco de Crédito e Inversiones"/>
    <m/>
    <s v="Banco de Chile"/>
    <x v="3"/>
    <n v="0"/>
    <n v="2000"/>
  </r>
  <r>
    <n v="514869"/>
    <n v="39584"/>
    <n v="82204725"/>
    <x v="2"/>
    <x v="1"/>
    <d v="2017-12-27T13:58:51"/>
    <x v="45"/>
    <d v="2018-01-03T00:00:00"/>
    <s v="Banco de Crédito e Inversiones"/>
    <m/>
    <s v="Banco de Chile"/>
    <x v="3"/>
    <n v="0"/>
    <n v="2000"/>
  </r>
  <r>
    <n v="579055"/>
    <n v="39584"/>
    <n v="82204725"/>
    <x v="2"/>
    <x v="1"/>
    <d v="2018-02-27T16:43:36"/>
    <x v="19"/>
    <d v="2018-03-05T00:00:00"/>
    <s v="Banco de Crédito e Inversiones"/>
    <m/>
    <s v="Banco de Chile"/>
    <x v="3"/>
    <n v="0"/>
    <n v="2000"/>
  </r>
  <r>
    <n v="611929"/>
    <n v="39584"/>
    <n v="82204725"/>
    <x v="2"/>
    <x v="1"/>
    <d v="2018-03-27T16:59:28"/>
    <x v="46"/>
    <d v="2018-04-03T00:00:00"/>
    <s v="Banco de Crédito e Inversiones"/>
    <m/>
    <s v="Banco de Chile"/>
    <x v="3"/>
    <n v="0"/>
    <n v="2000"/>
  </r>
  <r>
    <n v="645475"/>
    <n v="39584"/>
    <n v="82204725"/>
    <x v="2"/>
    <x v="1"/>
    <d v="2018-04-26T13:25:33"/>
    <x v="47"/>
    <d v="2018-05-03T00:00:00"/>
    <s v="Banco de Crédito e Inversiones"/>
    <m/>
    <s v="Banco de Chile"/>
    <x v="3"/>
    <n v="0"/>
    <n v="2000"/>
  </r>
  <r>
    <n v="679434"/>
    <n v="39584"/>
    <n v="82204725"/>
    <x v="2"/>
    <x v="1"/>
    <d v="2018-05-28T18:30:24"/>
    <x v="22"/>
    <d v="2018-06-11T00:00:00"/>
    <s v="Banco de Crédito e Inversiones"/>
    <m/>
    <s v="Banco de Chile"/>
    <x v="3"/>
    <n v="0"/>
    <n v="2000"/>
  </r>
  <r>
    <n v="714491"/>
    <n v="39584"/>
    <n v="82204725"/>
    <x v="2"/>
    <x v="1"/>
    <d v="2018-06-27T11:33:55"/>
    <x v="48"/>
    <d v="2018-07-04T00:00:00"/>
    <s v="Banco de Crédito e Inversiones"/>
    <m/>
    <s v="Banco de Chile"/>
    <x v="3"/>
    <n v="0"/>
    <n v="2000"/>
  </r>
  <r>
    <n v="750623"/>
    <n v="39584"/>
    <n v="82204725"/>
    <x v="2"/>
    <x v="1"/>
    <d v="2018-07-26T13:31:34"/>
    <x v="24"/>
    <d v="2018-08-02T00:00:00"/>
    <s v="Banco de Crédito e Inversiones"/>
    <m/>
    <s v="Banco de Chile"/>
    <x v="3"/>
    <n v="0"/>
    <n v="2000"/>
  </r>
  <r>
    <n v="825309"/>
    <n v="39584"/>
    <n v="82204725"/>
    <x v="2"/>
    <x v="1"/>
    <d v="2018-09-26T17:19:58"/>
    <x v="26"/>
    <d v="2018-10-02T00:00:00"/>
    <s v="Banco de Crédito e Inversiones"/>
    <m/>
    <s v="Banco de Chile"/>
    <x v="3"/>
    <n v="0"/>
    <n v="2000"/>
  </r>
  <r>
    <n v="787869"/>
    <n v="39584"/>
    <n v="82204725"/>
    <x v="2"/>
    <x v="1"/>
    <d v="2018-08-29T12:35:07"/>
    <x v="49"/>
    <d v="2018-09-04T00:00:00"/>
    <s v="Banco de Crédito e Inversiones"/>
    <m/>
    <s v="Banco de Chile"/>
    <x v="3"/>
    <n v="0"/>
    <n v="2000"/>
  </r>
  <r>
    <n v="866125"/>
    <n v="39584"/>
    <n v="82204725"/>
    <x v="2"/>
    <x v="1"/>
    <d v="2018-10-29T12:43:02"/>
    <x v="50"/>
    <d v="2018-11-06T00:00:00"/>
    <s v="Banco de Crédito e Inversiones"/>
    <m/>
    <s v="Banco de Chile"/>
    <x v="3"/>
    <n v="0"/>
    <n v="2000"/>
  </r>
  <r>
    <n v="908255"/>
    <n v="39584"/>
    <n v="82204725"/>
    <x v="2"/>
    <x v="1"/>
    <d v="2018-11-30T17:31:58"/>
    <x v="51"/>
    <d v="2018-12-06T00:00:00"/>
    <s v="Banco de Crédito e Inversiones"/>
    <m/>
    <s v="Banco de Chile"/>
    <x v="3"/>
    <n v="0"/>
    <n v="2000"/>
  </r>
  <r>
    <n v="952336"/>
    <n v="39584"/>
    <n v="82204725"/>
    <x v="2"/>
    <x v="1"/>
    <d v="2018-12-26T12:48:31"/>
    <x v="52"/>
    <d v="2019-01-03T00:00:00"/>
    <s v="Banco de Crédito e Inversiones"/>
    <m/>
    <s v="Banco de Chile"/>
    <x v="3"/>
    <n v="0"/>
    <n v="2000"/>
  </r>
  <r>
    <n v="998945"/>
    <n v="39584"/>
    <n v="82204725"/>
    <x v="2"/>
    <x v="1"/>
    <d v="2019-01-28T12:23:19"/>
    <x v="30"/>
    <d v="2019-02-04T00:00:00"/>
    <s v="Banco de Crédito e Inversiones"/>
    <m/>
    <s v="Banco de Chile"/>
    <x v="3"/>
    <n v="0"/>
    <n v="2000"/>
  </r>
  <r>
    <n v="1046537"/>
    <n v="39584"/>
    <n v="82204725"/>
    <x v="2"/>
    <x v="1"/>
    <d v="2019-02-26T13:13:43"/>
    <x v="31"/>
    <d v="2019-03-04T00:00:00"/>
    <s v="Banco de Crédito e Inversiones"/>
    <m/>
    <s v="Banco de Chile"/>
    <x v="3"/>
    <n v="0"/>
    <n v="2000"/>
  </r>
  <r>
    <n v="1097357"/>
    <n v="39584"/>
    <n v="82204725"/>
    <x v="2"/>
    <x v="1"/>
    <d v="2019-03-26T16:21:03"/>
    <x v="32"/>
    <d v="2019-04-02T00:00:00"/>
    <s v="Banco de Crédito e Inversiones"/>
    <m/>
    <s v="Banco de Chile"/>
    <x v="3"/>
    <n v="0"/>
    <n v="2000"/>
  </r>
  <r>
    <n v="1148860"/>
    <n v="39584"/>
    <n v="82204725"/>
    <x v="2"/>
    <x v="1"/>
    <d v="2019-04-26T12:57:33"/>
    <x v="33"/>
    <d v="2019-05-03T00:00:00"/>
    <s v="Banco de Crédito e Inversiones"/>
    <m/>
    <s v="Banco de Chile"/>
    <x v="3"/>
    <n v="0"/>
    <n v="2000"/>
  </r>
  <r>
    <n v="1202432"/>
    <n v="39584"/>
    <n v="82204725"/>
    <x v="2"/>
    <x v="1"/>
    <d v="2019-05-29T17:32:19"/>
    <x v="53"/>
    <d v="2019-06-04T00:00:00"/>
    <s v="Banco de Crédito e Inversiones"/>
    <m/>
    <s v="Banco de Chile"/>
    <x v="3"/>
    <n v="0"/>
    <n v="2000"/>
  </r>
  <r>
    <n v="1260322"/>
    <n v="39584"/>
    <n v="82204725"/>
    <x v="2"/>
    <x v="1"/>
    <d v="2019-06-26T15:43:10"/>
    <x v="35"/>
    <d v="2019-07-09T00:00:00"/>
    <s v="Banco de Crédito e Inversiones"/>
    <m/>
    <s v="Banco de Chile"/>
    <x v="3"/>
    <n v="0"/>
    <n v="2000"/>
  </r>
  <r>
    <n v="100078"/>
    <n v="42500"/>
    <n v="168634749"/>
    <x v="5"/>
    <x v="1"/>
    <d v="2016-04-12T17:03:34"/>
    <x v="56"/>
    <d v="2016-04-20T00:00:00"/>
    <s v="Banco Estado"/>
    <m/>
    <s v="Banco de Chile"/>
    <x v="3"/>
    <n v="0"/>
    <n v="3000"/>
  </r>
  <r>
    <n v="113636"/>
    <n v="42500"/>
    <n v="168634749"/>
    <x v="5"/>
    <x v="1"/>
    <d v="2016-05-27T14:41:01"/>
    <x v="57"/>
    <d v="2016-06-22T00:00:00"/>
    <s v="Banco Estado"/>
    <m/>
    <s v="Banco de Chile"/>
    <x v="3"/>
    <n v="0"/>
    <n v="3000"/>
  </r>
  <r>
    <n v="140382"/>
    <n v="42500"/>
    <n v="168634749"/>
    <x v="5"/>
    <x v="1"/>
    <d v="2016-07-27T15:47:34"/>
    <x v="2"/>
    <d v="2016-08-03T00:00:00"/>
    <s v="Banco Estado"/>
    <m/>
    <s v="Banco de Chile"/>
    <x v="3"/>
    <n v="0"/>
    <n v="3000"/>
  </r>
  <r>
    <n v="129717"/>
    <n v="42500"/>
    <n v="168634749"/>
    <x v="5"/>
    <x v="1"/>
    <d v="2016-06-28T15:48:39"/>
    <x v="54"/>
    <d v="2016-07-07T00:00:00"/>
    <s v="Banco Estado"/>
    <m/>
    <s v="Banco de Chile"/>
    <x v="3"/>
    <n v="0"/>
    <n v="3000"/>
  </r>
  <r>
    <n v="97142"/>
    <n v="42500"/>
    <n v="168634749"/>
    <x v="5"/>
    <x v="1"/>
    <d v="2016-03-28T15:57:45"/>
    <x v="58"/>
    <d v="2016-05-12T00:00:00"/>
    <s v="Banco Estado"/>
    <m/>
    <s v="Banco de Chile"/>
    <x v="5"/>
    <n v="1"/>
    <n v="3000"/>
  </r>
  <r>
    <n v="105375"/>
    <n v="42500"/>
    <n v="168634749"/>
    <x v="5"/>
    <x v="1"/>
    <d v="2016-04-26T16:52:16"/>
    <x v="59"/>
    <d v="2016-05-05T00:00:00"/>
    <s v="Banco Estado"/>
    <m/>
    <s v="Banco de Chile"/>
    <x v="3"/>
    <n v="0"/>
    <n v="3000"/>
  </r>
  <r>
    <n v="85544"/>
    <n v="42500"/>
    <n v="168634749"/>
    <x v="5"/>
    <x v="1"/>
    <d v="2016-02-04T12:21:52"/>
    <x v="60"/>
    <m/>
    <s v="Banco Estado"/>
    <m/>
    <s v="Banco de Chile"/>
    <x v="8"/>
    <m/>
    <n v="3000"/>
  </r>
  <r>
    <n v="91337"/>
    <n v="42500"/>
    <n v="168634749"/>
    <x v="5"/>
    <x v="1"/>
    <d v="2016-03-03T19:54:54"/>
    <x v="61"/>
    <d v="2016-03-03T00:00:00"/>
    <s v="Banco Estado"/>
    <m/>
    <s v="Banco de Chile"/>
    <x v="3"/>
    <n v="0"/>
    <n v="3000"/>
  </r>
  <r>
    <n v="174858"/>
    <n v="42500"/>
    <n v="168634749"/>
    <x v="5"/>
    <x v="1"/>
    <d v="2016-10-27T13:35:17"/>
    <x v="37"/>
    <d v="2016-11-08T00:00:00"/>
    <s v="Banco Estado"/>
    <m/>
    <s v="Banco de Chile"/>
    <x v="3"/>
    <n v="0"/>
    <n v="3000"/>
  </r>
  <r>
    <n v="151348"/>
    <n v="42500"/>
    <n v="168634749"/>
    <x v="5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x v="5"/>
    <x v="1"/>
    <d v="2016-09-29T12:20:47"/>
    <x v="38"/>
    <d v="2016-10-04T00:00:00"/>
    <s v="Banco Estado"/>
    <m/>
    <s v="Banco de Chile"/>
    <x v="3"/>
    <n v="0"/>
    <n v="3000"/>
  </r>
  <r>
    <n v="187726"/>
    <n v="42500"/>
    <n v="168634749"/>
    <x v="5"/>
    <x v="1"/>
    <d v="2016-11-29T11:48:53"/>
    <x v="7"/>
    <d v="2016-12-02T00:00:00"/>
    <s v="Banco Estado"/>
    <m/>
    <s v="Banco de Chile"/>
    <x v="3"/>
    <n v="0"/>
    <n v="3000"/>
  </r>
  <r>
    <n v="233381"/>
    <n v="42500"/>
    <n v="168634749"/>
    <x v="5"/>
    <x v="1"/>
    <d v="2017-02-27T12:19:23"/>
    <x v="4"/>
    <d v="2017-03-02T00:00:00"/>
    <s v="Banco Estado"/>
    <m/>
    <s v="Banco de Chile"/>
    <x v="3"/>
    <n v="0"/>
    <n v="3000"/>
  </r>
  <r>
    <n v="216777"/>
    <n v="42500"/>
    <n v="168634749"/>
    <x v="5"/>
    <x v="1"/>
    <d v="2017-01-26T15:39:04"/>
    <x v="5"/>
    <d v="2017-02-02T00:00:00"/>
    <s v="Banco Estado"/>
    <m/>
    <s v="Banco de Chile"/>
    <x v="3"/>
    <n v="0"/>
    <n v="3000"/>
  </r>
  <r>
    <n v="201931"/>
    <n v="42500"/>
    <n v="168634749"/>
    <x v="5"/>
    <x v="1"/>
    <d v="2016-12-29T16:59:06"/>
    <x v="39"/>
    <d v="2017-01-05T00:00:00"/>
    <s v="Banco Estado"/>
    <m/>
    <s v="Banco de Chile"/>
    <x v="3"/>
    <n v="0"/>
    <n v="3000"/>
  </r>
  <r>
    <n v="292194"/>
    <n v="42500"/>
    <n v="168634749"/>
    <x v="5"/>
    <x v="1"/>
    <d v="2017-05-29T17:25:45"/>
    <x v="8"/>
    <d v="2017-06-06T00:00:00"/>
    <s v="Banco Estado"/>
    <m/>
    <s v="Banco de Chile"/>
    <x v="3"/>
    <n v="0"/>
    <n v="3000"/>
  </r>
  <r>
    <n v="269017"/>
    <n v="42500"/>
    <n v="168634749"/>
    <x v="5"/>
    <x v="1"/>
    <d v="2017-04-26T15:42:27"/>
    <x v="41"/>
    <d v="2017-05-04T00:00:00"/>
    <s v="Banco Estado"/>
    <m/>
    <s v="Banco de Chile"/>
    <x v="3"/>
    <n v="0"/>
    <n v="3000"/>
  </r>
  <r>
    <n v="250807"/>
    <n v="42500"/>
    <n v="168634749"/>
    <x v="5"/>
    <x v="1"/>
    <d v="2017-03-28T15:24:43"/>
    <x v="40"/>
    <d v="2017-04-04T00:00:00"/>
    <s v="Banco Estado"/>
    <m/>
    <s v="Banco de Chile"/>
    <x v="3"/>
    <n v="0"/>
    <n v="3000"/>
  </r>
  <r>
    <n v="314870"/>
    <n v="42500"/>
    <n v="168634749"/>
    <x v="5"/>
    <x v="1"/>
    <d v="2017-06-28T13:07:20"/>
    <x v="42"/>
    <d v="2017-07-04T00:00:00"/>
    <s v="Banco Estado"/>
    <m/>
    <s v="Banco de Chile"/>
    <x v="3"/>
    <n v="0"/>
    <n v="3000"/>
  </r>
  <r>
    <n v="339875"/>
    <n v="42500"/>
    <n v="168634749"/>
    <x v="5"/>
    <x v="1"/>
    <d v="2017-07-27T16:39:09"/>
    <x v="12"/>
    <d v="2017-08-02T00:00:00"/>
    <s v="Banco Estado"/>
    <m/>
    <s v="Banco de Chile"/>
    <x v="3"/>
    <n v="0"/>
    <n v="3000"/>
  </r>
  <r>
    <n v="390571"/>
    <n v="42500"/>
    <n v="168634749"/>
    <x v="5"/>
    <x v="1"/>
    <d v="2017-08-29T20:17:26"/>
    <x v="14"/>
    <d v="2017-09-05T00:00:00"/>
    <s v="Banco Estado"/>
    <m/>
    <s v="Banco de Chile"/>
    <x v="3"/>
    <n v="0"/>
    <n v="3000"/>
  </r>
  <r>
    <n v="417887"/>
    <n v="42500"/>
    <n v="168634749"/>
    <x v="5"/>
    <x v="1"/>
    <d v="2017-09-27T16:46:45"/>
    <x v="43"/>
    <d v="2017-10-12T00:00:00"/>
    <s v="Banco Estado"/>
    <m/>
    <s v="Banco de Chile"/>
    <x v="3"/>
    <n v="0"/>
    <n v="3000"/>
  </r>
  <r>
    <n v="477200"/>
    <n v="42500"/>
    <n v="168634749"/>
    <x v="5"/>
    <x v="1"/>
    <d v="2017-11-28T18:03:10"/>
    <x v="16"/>
    <d v="2017-12-04T00:00:00"/>
    <s v="Banco Estado"/>
    <m/>
    <s v="Banco de Chile"/>
    <x v="3"/>
    <n v="0"/>
    <n v="3000"/>
  </r>
  <r>
    <n v="446952"/>
    <n v="42500"/>
    <n v="168634749"/>
    <x v="5"/>
    <x v="1"/>
    <d v="2017-10-26T18:53:21"/>
    <x v="44"/>
    <d v="2017-11-06T00:00:00"/>
    <s v="Banco Estado"/>
    <m/>
    <s v="Banco de Chile"/>
    <x v="3"/>
    <n v="0"/>
    <n v="3000"/>
  </r>
  <r>
    <n v="511219"/>
    <n v="42500"/>
    <n v="168634749"/>
    <x v="5"/>
    <x v="1"/>
    <d v="2017-12-27T13:58:51"/>
    <x v="45"/>
    <d v="2018-01-03T00:00:00"/>
    <s v="Banco Estado"/>
    <m/>
    <s v="Banco de Chile"/>
    <x v="3"/>
    <n v="0"/>
    <n v="3000"/>
  </r>
  <r>
    <n v="543080"/>
    <n v="42500"/>
    <n v="168634749"/>
    <x v="5"/>
    <x v="1"/>
    <d v="2018-01-29T18:37:40"/>
    <x v="18"/>
    <d v="2018-02-02T00:00:00"/>
    <s v="Banco Estado"/>
    <m/>
    <s v="Banco de Chile"/>
    <x v="3"/>
    <n v="0"/>
    <n v="3000"/>
  </r>
  <r>
    <n v="608424"/>
    <n v="42500"/>
    <n v="168634749"/>
    <x v="5"/>
    <x v="1"/>
    <d v="2018-03-27T16:59:28"/>
    <x v="46"/>
    <d v="2018-04-12T00:00:00"/>
    <s v="Banco Estado"/>
    <m/>
    <s v="Banco de Chile"/>
    <x v="3"/>
    <n v="0"/>
    <n v="3000"/>
  </r>
  <r>
    <n v="575508"/>
    <n v="42500"/>
    <n v="168634749"/>
    <x v="5"/>
    <x v="1"/>
    <d v="2018-02-27T16:43:36"/>
    <x v="19"/>
    <d v="2018-03-05T00:00:00"/>
    <s v="Banco Estado"/>
    <m/>
    <s v="Banco de Chile"/>
    <x v="3"/>
    <n v="0"/>
    <n v="3000"/>
  </r>
  <r>
    <n v="642021"/>
    <n v="42500"/>
    <n v="168634749"/>
    <x v="5"/>
    <x v="1"/>
    <d v="2018-04-26T13:25:33"/>
    <x v="47"/>
    <d v="2018-05-03T00:00:00"/>
    <s v="Banco Estado"/>
    <m/>
    <s v="Banco de Chile"/>
    <x v="3"/>
    <n v="0"/>
    <n v="3000"/>
  </r>
  <r>
    <n v="711126"/>
    <n v="42500"/>
    <n v="168634749"/>
    <x v="5"/>
    <x v="1"/>
    <d v="2018-06-27T11:33:55"/>
    <x v="48"/>
    <d v="2018-07-31T00:00:00"/>
    <s v="Banco Estado"/>
    <m/>
    <s v="Banco de Chile"/>
    <x v="2"/>
    <n v="0"/>
    <n v="3000"/>
  </r>
  <r>
    <n v="676034"/>
    <n v="42500"/>
    <n v="168634749"/>
    <x v="5"/>
    <x v="1"/>
    <d v="2018-05-28T18:30:24"/>
    <x v="22"/>
    <d v="2018-06-11T00:00:00"/>
    <s v="Banco Estado"/>
    <m/>
    <s v="Banco de Chile"/>
    <x v="3"/>
    <n v="0"/>
    <n v="3000"/>
  </r>
  <r>
    <n v="747328"/>
    <n v="42500"/>
    <n v="168634749"/>
    <x v="5"/>
    <x v="1"/>
    <d v="2018-07-26T13:31:34"/>
    <x v="24"/>
    <d v="2018-08-06T00:00:00"/>
    <s v="Banco Estado"/>
    <m/>
    <s v="Banco de Chile"/>
    <x v="3"/>
    <n v="0"/>
    <n v="3000"/>
  </r>
  <r>
    <n v="784651"/>
    <n v="42500"/>
    <n v="168634749"/>
    <x v="5"/>
    <x v="1"/>
    <d v="2018-08-29T12:35:07"/>
    <x v="49"/>
    <d v="2018-09-04T00:00:00"/>
    <s v="Banco Estado"/>
    <m/>
    <s v="Banco de Chile"/>
    <x v="3"/>
    <n v="0"/>
    <n v="3000"/>
  </r>
  <r>
    <n v="822123"/>
    <n v="42500"/>
    <n v="168634749"/>
    <x v="5"/>
    <x v="1"/>
    <d v="2018-09-26T17:19:58"/>
    <x v="26"/>
    <d v="2018-10-02T00:00:00"/>
    <s v="Banco Estado"/>
    <m/>
    <s v="Banco de Chile"/>
    <x v="3"/>
    <n v="0"/>
    <n v="3000"/>
  </r>
  <r>
    <n v="862974"/>
    <n v="42500"/>
    <n v="168634749"/>
    <x v="5"/>
    <x v="1"/>
    <d v="2018-10-29T12:43:02"/>
    <x v="50"/>
    <d v="2018-11-06T00:00:00"/>
    <s v="Banco Estado"/>
    <m/>
    <s v="Banco de Chile"/>
    <x v="3"/>
    <n v="0"/>
    <n v="3000"/>
  </r>
  <r>
    <n v="905144"/>
    <n v="42500"/>
    <n v="168634749"/>
    <x v="5"/>
    <x v="1"/>
    <d v="2018-11-30T17:31:58"/>
    <x v="51"/>
    <d v="2018-12-06T00:00:00"/>
    <s v="Banco Estado"/>
    <m/>
    <s v="Banco de Chile"/>
    <x v="3"/>
    <n v="0"/>
    <n v="3000"/>
  </r>
  <r>
    <n v="995891"/>
    <n v="42500"/>
    <n v="168634749"/>
    <x v="5"/>
    <x v="1"/>
    <d v="2019-01-28T12:23:19"/>
    <x v="30"/>
    <d v="2019-02-04T00:00:00"/>
    <s v="Banco Estado"/>
    <m/>
    <s v="Banco de Chile"/>
    <x v="3"/>
    <n v="0"/>
    <n v="3000"/>
  </r>
  <r>
    <n v="949244"/>
    <n v="42500"/>
    <n v="168634749"/>
    <x v="5"/>
    <x v="1"/>
    <d v="2018-12-26T12:48:31"/>
    <x v="52"/>
    <d v="2019-01-03T00:00:00"/>
    <s v="Banco Estado"/>
    <m/>
    <s v="Banco de Chile"/>
    <x v="3"/>
    <n v="0"/>
    <n v="3000"/>
  </r>
  <r>
    <n v="1043517"/>
    <n v="42500"/>
    <n v="168634749"/>
    <x v="5"/>
    <x v="1"/>
    <d v="2019-02-26T13:13:43"/>
    <x v="31"/>
    <d v="2019-03-04T00:00:00"/>
    <s v="Banco Estado"/>
    <m/>
    <s v="Banco de Chile"/>
    <x v="3"/>
    <n v="0"/>
    <n v="3000"/>
  </r>
  <r>
    <n v="1094387"/>
    <n v="42500"/>
    <n v="168634749"/>
    <x v="5"/>
    <x v="1"/>
    <d v="2019-03-26T16:21:03"/>
    <x v="32"/>
    <d v="2019-04-02T00:00:00"/>
    <s v="Banco Estado"/>
    <m/>
    <s v="Banco de Chile"/>
    <x v="3"/>
    <n v="0"/>
    <n v="3000"/>
  </r>
  <r>
    <n v="1145933"/>
    <n v="42500"/>
    <n v="168634749"/>
    <x v="5"/>
    <x v="1"/>
    <d v="2019-04-26T12:57:33"/>
    <x v="33"/>
    <d v="2019-05-03T00:00:00"/>
    <s v="Banco Estado"/>
    <m/>
    <s v="Banco de Chile"/>
    <x v="3"/>
    <n v="0"/>
    <n v="3000"/>
  </r>
  <r>
    <n v="1199529"/>
    <n v="42500"/>
    <n v="168634749"/>
    <x v="5"/>
    <x v="1"/>
    <d v="2019-05-29T17:32:19"/>
    <x v="53"/>
    <d v="2019-06-04T00:00:00"/>
    <s v="Banco Estado"/>
    <m/>
    <s v="Banco de Chile"/>
    <x v="3"/>
    <n v="0"/>
    <n v="3000"/>
  </r>
  <r>
    <n v="1257441"/>
    <n v="42500"/>
    <n v="168634749"/>
    <x v="5"/>
    <x v="1"/>
    <d v="2019-06-26T15:43:10"/>
    <x v="35"/>
    <d v="2019-07-09T00:00:00"/>
    <s v="Banco Estado"/>
    <m/>
    <s v="Banco de Chile"/>
    <x v="3"/>
    <n v="0"/>
    <n v="3000"/>
  </r>
  <r>
    <n v="180683"/>
    <n v="65524"/>
    <n v="159728404"/>
    <x v="6"/>
    <x v="1"/>
    <d v="2016-10-27T13:35:17"/>
    <x v="37"/>
    <d v="2016-11-08T00:00:00"/>
    <s v="Banco Estado"/>
    <m/>
    <s v="Banco de Chile"/>
    <x v="3"/>
    <n v="0"/>
    <n v="5000"/>
  </r>
  <r>
    <n v="158693"/>
    <n v="65524"/>
    <n v="159728404"/>
    <x v="6"/>
    <x v="1"/>
    <d v="2016-09-15T13:46:29"/>
    <x v="55"/>
    <d v="2016-09-22T00:00:00"/>
    <s v="Banco Estado"/>
    <m/>
    <s v="Banco de Chile"/>
    <x v="3"/>
    <n v="0"/>
    <n v="5000"/>
  </r>
  <r>
    <n v="168743"/>
    <n v="65524"/>
    <n v="159728404"/>
    <x v="6"/>
    <x v="1"/>
    <d v="2016-09-29T12:20:47"/>
    <x v="38"/>
    <d v="2016-10-17T00:00:00"/>
    <s v="Banco Estado"/>
    <m/>
    <s v="Banco de Chile"/>
    <x v="3"/>
    <n v="0"/>
    <n v="5000"/>
  </r>
  <r>
    <n v="193455"/>
    <n v="65524"/>
    <n v="159728404"/>
    <x v="6"/>
    <x v="1"/>
    <d v="2016-11-29T11:48:53"/>
    <x v="7"/>
    <d v="2016-12-02T00:00:00"/>
    <s v="Banco Estado"/>
    <m/>
    <s v="Banco de Chile"/>
    <x v="3"/>
    <n v="0"/>
    <n v="5000"/>
  </r>
  <r>
    <n v="222363"/>
    <n v="65524"/>
    <n v="159728404"/>
    <x v="6"/>
    <x v="1"/>
    <d v="2017-01-26T15:39:04"/>
    <x v="5"/>
    <d v="2017-02-02T00:00:00"/>
    <s v="Banco Estado"/>
    <m/>
    <s v="Banco de Chile"/>
    <x v="3"/>
    <n v="0"/>
    <n v="5000"/>
  </r>
  <r>
    <n v="207579"/>
    <n v="65524"/>
    <n v="159728404"/>
    <x v="6"/>
    <x v="1"/>
    <d v="2016-12-29T16:59:06"/>
    <x v="39"/>
    <d v="2017-01-31T00:00:00"/>
    <s v="Banco Estado"/>
    <m/>
    <s v="Banco de Chile"/>
    <x v="2"/>
    <n v="0"/>
    <n v="5000"/>
  </r>
  <r>
    <n v="238884"/>
    <n v="65524"/>
    <n v="159728404"/>
    <x v="6"/>
    <x v="1"/>
    <d v="2017-02-27T12:19:23"/>
    <x v="4"/>
    <d v="2017-03-02T00:00:00"/>
    <s v="Banco Estado"/>
    <m/>
    <s v="Banco de Chile"/>
    <x v="3"/>
    <n v="0"/>
    <n v="5000"/>
  </r>
  <r>
    <n v="256234"/>
    <n v="65524"/>
    <n v="159728404"/>
    <x v="6"/>
    <x v="1"/>
    <d v="2017-03-28T15:24:43"/>
    <x v="40"/>
    <d v="2017-04-04T00:00:00"/>
    <s v="Banco Estado"/>
    <m/>
    <s v="Banco de Chile"/>
    <x v="3"/>
    <n v="0"/>
    <n v="5000"/>
  </r>
  <r>
    <n v="297489"/>
    <n v="65524"/>
    <n v="159728404"/>
    <x v="6"/>
    <x v="1"/>
    <d v="2017-05-29T17:25:45"/>
    <x v="8"/>
    <d v="2017-06-06T00:00:00"/>
    <s v="Banco Estado"/>
    <m/>
    <s v="Banco de Chile"/>
    <x v="3"/>
    <n v="0"/>
    <n v="5000"/>
  </r>
  <r>
    <n v="274381"/>
    <n v="65524"/>
    <n v="159728404"/>
    <x v="6"/>
    <x v="1"/>
    <d v="2017-04-26T15:42:27"/>
    <x v="41"/>
    <d v="2017-05-04T00:00:00"/>
    <s v="Banco Estado"/>
    <m/>
    <s v="Banco de Chile"/>
    <x v="3"/>
    <n v="0"/>
    <n v="5000"/>
  </r>
  <r>
    <n v="345032"/>
    <n v="65524"/>
    <n v="159728404"/>
    <x v="6"/>
    <x v="1"/>
    <d v="2017-07-27T16:39:09"/>
    <x v="12"/>
    <d v="2017-08-02T00:00:00"/>
    <s v="Banco Estado"/>
    <m/>
    <s v="Banco de Chile"/>
    <x v="3"/>
    <n v="0"/>
    <n v="5000"/>
  </r>
  <r>
    <n v="320099"/>
    <n v="65524"/>
    <n v="159728404"/>
    <x v="6"/>
    <x v="1"/>
    <d v="2017-06-28T13:07:20"/>
    <x v="42"/>
    <d v="2017-07-04T00:00:00"/>
    <s v="Banco Estado"/>
    <m/>
    <s v="Banco de Chile"/>
    <x v="3"/>
    <n v="0"/>
    <n v="5000"/>
  </r>
  <r>
    <n v="422888"/>
    <n v="65524"/>
    <n v="159728404"/>
    <x v="6"/>
    <x v="1"/>
    <d v="2017-09-27T16:46:45"/>
    <x v="43"/>
    <d v="2017-10-12T00:00:00"/>
    <s v="Banco Estado"/>
    <m/>
    <s v="Banco de Chile"/>
    <x v="3"/>
    <n v="0"/>
    <n v="5000"/>
  </r>
  <r>
    <n v="395625"/>
    <n v="65524"/>
    <n v="159728404"/>
    <x v="6"/>
    <x v="1"/>
    <d v="2017-08-29T20:17:26"/>
    <x v="14"/>
    <d v="2017-09-12T00:00:00"/>
    <s v="Banco Estado"/>
    <m/>
    <s v="Banco de Chile"/>
    <x v="3"/>
    <n v="0"/>
    <n v="5000"/>
  </r>
  <r>
    <n v="482060"/>
    <n v="65524"/>
    <n v="159728404"/>
    <x v="6"/>
    <x v="1"/>
    <d v="2017-11-28T18:03:10"/>
    <x v="16"/>
    <d v="2017-12-04T00:00:00"/>
    <s v="Banco Estado"/>
    <m/>
    <s v="Banco de Chile"/>
    <x v="3"/>
    <n v="0"/>
    <n v="5000"/>
  </r>
  <r>
    <n v="451905"/>
    <n v="65524"/>
    <n v="159728404"/>
    <x v="6"/>
    <x v="1"/>
    <d v="2017-10-26T18:53:21"/>
    <x v="44"/>
    <d v="2017-11-06T00:00:00"/>
    <s v="Banco Estado"/>
    <m/>
    <s v="Banco de Chile"/>
    <x v="3"/>
    <n v="0"/>
    <n v="5000"/>
  </r>
  <r>
    <n v="516020"/>
    <n v="65524"/>
    <n v="159728404"/>
    <x v="6"/>
    <x v="1"/>
    <d v="2017-12-27T13:58:51"/>
    <x v="45"/>
    <d v="2018-01-03T00:00:00"/>
    <s v="Banco Estado"/>
    <m/>
    <s v="Banco de Chile"/>
    <x v="3"/>
    <n v="0"/>
    <n v="5000"/>
  </r>
  <r>
    <n v="547819"/>
    <n v="65524"/>
    <n v="159728404"/>
    <x v="6"/>
    <x v="1"/>
    <d v="2018-01-29T18:37:40"/>
    <x v="18"/>
    <d v="2018-02-13T00:00:00"/>
    <s v="Banco Estado"/>
    <m/>
    <s v="Banco de Chile"/>
    <x v="3"/>
    <n v="0"/>
    <n v="5000"/>
  </r>
  <r>
    <n v="580172"/>
    <n v="65524"/>
    <n v="159728404"/>
    <x v="6"/>
    <x v="1"/>
    <d v="2018-02-27T16:43:36"/>
    <x v="19"/>
    <d v="2018-03-05T00:00:00"/>
    <s v="Banco Estado"/>
    <m/>
    <s v="Banco de Chile"/>
    <x v="3"/>
    <n v="0"/>
    <n v="5000"/>
  </r>
  <r>
    <n v="613022"/>
    <n v="65524"/>
    <n v="159728404"/>
    <x v="6"/>
    <x v="1"/>
    <d v="2018-03-27T16:59:28"/>
    <x v="46"/>
    <d v="2018-04-03T00:00:00"/>
    <s v="Banco Estado"/>
    <m/>
    <s v="Banco de Chile"/>
    <x v="3"/>
    <n v="0"/>
    <n v="5000"/>
  </r>
  <r>
    <n v="646561"/>
    <n v="65524"/>
    <n v="159728404"/>
    <x v="6"/>
    <x v="1"/>
    <d v="2018-04-26T13:25:33"/>
    <x v="47"/>
    <d v="2018-05-22T00:00:00"/>
    <s v="Banco Estado"/>
    <m/>
    <s v="Banco de Chile"/>
    <x v="3"/>
    <n v="0"/>
    <n v="5000"/>
  </r>
  <r>
    <n v="715543"/>
    <n v="65524"/>
    <n v="159728404"/>
    <x v="6"/>
    <x v="1"/>
    <d v="2018-06-27T11:33:55"/>
    <x v="48"/>
    <d v="2018-07-06T00:00:00"/>
    <s v="Banco Estado"/>
    <m/>
    <s v="Banco de Chile"/>
    <x v="3"/>
    <n v="0"/>
    <n v="5000"/>
  </r>
  <r>
    <n v="680496"/>
    <n v="65524"/>
    <n v="159728404"/>
    <x v="6"/>
    <x v="1"/>
    <d v="2018-05-28T18:30:24"/>
    <x v="22"/>
    <d v="2018-06-11T00:00:00"/>
    <s v="Banco Estado"/>
    <m/>
    <s v="Banco de Chile"/>
    <x v="3"/>
    <n v="0"/>
    <n v="5000"/>
  </r>
  <r>
    <n v="751651"/>
    <n v="65524"/>
    <n v="159728404"/>
    <x v="6"/>
    <x v="1"/>
    <d v="2018-07-26T13:31:34"/>
    <x v="24"/>
    <d v="2018-08-02T00:00:00"/>
    <s v="Banco Estado"/>
    <m/>
    <s v="Banco de Chile"/>
    <x v="3"/>
    <n v="0"/>
    <n v="5000"/>
  </r>
  <r>
    <n v="826307"/>
    <n v="65524"/>
    <n v="159728404"/>
    <x v="6"/>
    <x v="1"/>
    <d v="2018-09-26T17:19:58"/>
    <x v="26"/>
    <d v="2018-10-02T00:00:00"/>
    <s v="Banco Estado"/>
    <m/>
    <s v="Banco de Chile"/>
    <x v="3"/>
    <n v="0"/>
    <n v="5000"/>
  </r>
  <r>
    <n v="788875"/>
    <n v="65524"/>
    <n v="159728404"/>
    <x v="6"/>
    <x v="1"/>
    <d v="2018-08-29T12:35:07"/>
    <x v="49"/>
    <d v="2018-09-04T00:00:00"/>
    <s v="Banco Estado"/>
    <m/>
    <s v="Banco de Chile"/>
    <x v="3"/>
    <n v="0"/>
    <n v="5000"/>
  </r>
  <r>
    <n v="867112"/>
    <n v="65524"/>
    <n v="159728404"/>
    <x v="6"/>
    <x v="1"/>
    <d v="2018-10-29T12:43:02"/>
    <x v="50"/>
    <d v="2018-11-06T00:00:00"/>
    <s v="Banco Estado"/>
    <m/>
    <s v="Banco de Chile"/>
    <x v="3"/>
    <n v="0"/>
    <n v="5000"/>
  </r>
  <r>
    <n v="909232"/>
    <n v="65524"/>
    <n v="159728404"/>
    <x v="6"/>
    <x v="1"/>
    <d v="2018-11-30T17:31:58"/>
    <x v="51"/>
    <d v="2018-12-06T00:00:00"/>
    <s v="Banco Estado"/>
    <m/>
    <s v="Banco de Chile"/>
    <x v="3"/>
    <n v="0"/>
    <n v="5000"/>
  </r>
  <r>
    <n v="953302"/>
    <n v="65524"/>
    <n v="159728404"/>
    <x v="6"/>
    <x v="1"/>
    <d v="2018-12-26T12:48:31"/>
    <x v="52"/>
    <d v="2019-01-03T00:00:00"/>
    <s v="Banco Estado"/>
    <m/>
    <s v="Banco de Chile"/>
    <x v="3"/>
    <n v="0"/>
    <n v="5000"/>
  </r>
  <r>
    <n v="999901"/>
    <n v="65524"/>
    <n v="159728404"/>
    <x v="6"/>
    <x v="1"/>
    <d v="2019-01-28T12:23:19"/>
    <x v="30"/>
    <d v="2019-02-04T00:00:00"/>
    <s v="Banco Estado"/>
    <m/>
    <s v="Banco de Chile"/>
    <x v="3"/>
    <n v="0"/>
    <n v="5000"/>
  </r>
  <r>
    <n v="1047479"/>
    <n v="65524"/>
    <n v="159728404"/>
    <x v="6"/>
    <x v="1"/>
    <d v="2019-02-26T13:13:43"/>
    <x v="31"/>
    <d v="2019-03-04T00:00:00"/>
    <s v="Banco Estado"/>
    <m/>
    <s v="Banco de Chile"/>
    <x v="3"/>
    <n v="0"/>
    <n v="5000"/>
  </r>
  <r>
    <n v="1098285"/>
    <n v="65524"/>
    <n v="159728404"/>
    <x v="6"/>
    <x v="1"/>
    <d v="2019-03-26T16:21:03"/>
    <x v="32"/>
    <d v="2019-04-02T00:00:00"/>
    <s v="Banco Estado"/>
    <m/>
    <s v="Banco de Chile"/>
    <x v="3"/>
    <n v="0"/>
    <n v="5000"/>
  </r>
  <r>
    <n v="1149780"/>
    <n v="65524"/>
    <n v="159728404"/>
    <x v="6"/>
    <x v="1"/>
    <d v="2019-04-26T12:57:33"/>
    <x v="33"/>
    <d v="2019-05-03T00:00:00"/>
    <s v="Banco Estado"/>
    <m/>
    <s v="Banco de Chile"/>
    <x v="3"/>
    <n v="0"/>
    <n v="5000"/>
  </r>
  <r>
    <n v="1203348"/>
    <n v="65524"/>
    <n v="159728404"/>
    <x v="6"/>
    <x v="1"/>
    <d v="2019-05-29T17:32:19"/>
    <x v="53"/>
    <d v="2019-06-04T00:00:00"/>
    <s v="Banco Estado"/>
    <m/>
    <s v="Banco de Chile"/>
    <x v="3"/>
    <n v="0"/>
    <n v="5000"/>
  </r>
  <r>
    <n v="1261226"/>
    <n v="65524"/>
    <n v="159728404"/>
    <x v="6"/>
    <x v="1"/>
    <d v="2019-06-26T15:43:10"/>
    <x v="35"/>
    <d v="2019-07-09T00:00:00"/>
    <s v="Banco Estado"/>
    <m/>
    <s v="Banco de Chile"/>
    <x v="3"/>
    <n v="0"/>
    <n v="5000"/>
  </r>
  <r>
    <n v="193373"/>
    <n v="65525"/>
    <n v="157498886"/>
    <x v="6"/>
    <x v="1"/>
    <d v="2016-11-29T11:48:53"/>
    <x v="7"/>
    <d v="2016-12-02T00:00:00"/>
    <s v="Banco Chile"/>
    <m/>
    <s v="Banco de Chile"/>
    <x v="3"/>
    <n v="0"/>
    <n v="4000"/>
  </r>
  <r>
    <n v="168660"/>
    <n v="65525"/>
    <n v="157498886"/>
    <x v="6"/>
    <x v="1"/>
    <d v="2016-09-29T12:20:47"/>
    <x v="38"/>
    <d v="2016-10-04T00:00:00"/>
    <s v="Banco Chile"/>
    <m/>
    <s v="Banco de Chile"/>
    <x v="3"/>
    <n v="0"/>
    <n v="4000"/>
  </r>
  <r>
    <n v="180601"/>
    <n v="65525"/>
    <n v="157498886"/>
    <x v="6"/>
    <x v="1"/>
    <d v="2016-10-27T13:35:17"/>
    <x v="37"/>
    <d v="2016-11-08T00:00:00"/>
    <s v="Banco Chile"/>
    <m/>
    <s v="Banco de Chile"/>
    <x v="3"/>
    <n v="0"/>
    <n v="4000"/>
  </r>
  <r>
    <n v="158618"/>
    <n v="65525"/>
    <n v="157498886"/>
    <x v="6"/>
    <x v="1"/>
    <d v="2016-09-15T13:46:29"/>
    <x v="55"/>
    <d v="2016-09-22T00:00:00"/>
    <s v="Banco Chile"/>
    <m/>
    <s v="Banco de Chile"/>
    <x v="3"/>
    <n v="0"/>
    <n v="4000"/>
  </r>
  <r>
    <n v="238806"/>
    <n v="65525"/>
    <n v="157498886"/>
    <x v="6"/>
    <x v="1"/>
    <d v="2017-02-27T12:19:23"/>
    <x v="4"/>
    <d v="2017-03-02T00:00:00"/>
    <s v="Banco Chile"/>
    <m/>
    <s v="Banco de Chile"/>
    <x v="3"/>
    <n v="0"/>
    <n v="4000"/>
  </r>
  <r>
    <n v="207498"/>
    <n v="65525"/>
    <n v="157498886"/>
    <x v="6"/>
    <x v="1"/>
    <d v="2016-12-29T16:59:06"/>
    <x v="39"/>
    <d v="2017-01-05T00:00:00"/>
    <s v="Banco Chile"/>
    <m/>
    <s v="Banco de Chile"/>
    <x v="3"/>
    <n v="0"/>
    <n v="4000"/>
  </r>
  <r>
    <n v="222284"/>
    <n v="65525"/>
    <n v="157498886"/>
    <x v="6"/>
    <x v="1"/>
    <d v="2017-01-26T15:39:04"/>
    <x v="5"/>
    <d v="2017-02-02T00:00:00"/>
    <s v="Banco Chile"/>
    <m/>
    <s v="Banco de Chile"/>
    <x v="3"/>
    <n v="0"/>
    <n v="4000"/>
  </r>
  <r>
    <n v="256156"/>
    <n v="65525"/>
    <n v="157498886"/>
    <x v="6"/>
    <x v="1"/>
    <d v="2017-03-28T15:24:43"/>
    <x v="40"/>
    <d v="2017-04-04T00:00:00"/>
    <s v="Banco Chile"/>
    <m/>
    <s v="Banco de Chile"/>
    <x v="3"/>
    <n v="0"/>
    <n v="4000"/>
  </r>
  <r>
    <n v="274304"/>
    <n v="65525"/>
    <n v="157498886"/>
    <x v="6"/>
    <x v="1"/>
    <d v="2017-04-26T15:42:27"/>
    <x v="41"/>
    <d v="2017-05-04T00:00:00"/>
    <s v="Banco Chile"/>
    <m/>
    <s v="Banco de Chile"/>
    <x v="3"/>
    <n v="0"/>
    <n v="4000"/>
  </r>
  <r>
    <n v="297413"/>
    <n v="65525"/>
    <n v="157498886"/>
    <x v="6"/>
    <x v="1"/>
    <d v="2017-05-29T17:25:45"/>
    <x v="8"/>
    <d v="2017-06-06T00:00:00"/>
    <s v="Banco Chile"/>
    <m/>
    <s v="Banco de Chile"/>
    <x v="3"/>
    <n v="0"/>
    <n v="4000"/>
  </r>
  <r>
    <n v="320024"/>
    <n v="65525"/>
    <n v="157498886"/>
    <x v="6"/>
    <x v="1"/>
    <d v="2017-06-28T13:07:20"/>
    <x v="42"/>
    <d v="2017-07-04T00:00:00"/>
    <s v="Banco Chile"/>
    <m/>
    <s v="Banco de Chile"/>
    <x v="3"/>
    <n v="0"/>
    <n v="4000"/>
  </r>
  <r>
    <n v="344957"/>
    <n v="65525"/>
    <n v="157498886"/>
    <x v="6"/>
    <x v="1"/>
    <d v="2017-07-27T16:39:09"/>
    <x v="12"/>
    <d v="2017-08-02T00:00:00"/>
    <s v="Banco Chile"/>
    <m/>
    <s v="Banco de Chile"/>
    <x v="3"/>
    <n v="0"/>
    <n v="4000"/>
  </r>
  <r>
    <n v="422819"/>
    <n v="65525"/>
    <n v="157498886"/>
    <x v="6"/>
    <x v="1"/>
    <d v="2017-09-27T16:46:45"/>
    <x v="43"/>
    <d v="2017-10-03T00:00:00"/>
    <s v="Banco Chile"/>
    <m/>
    <s v="Banco de Chile"/>
    <x v="3"/>
    <n v="0"/>
    <n v="4000"/>
  </r>
  <r>
    <n v="395552"/>
    <n v="65525"/>
    <n v="157498886"/>
    <x v="6"/>
    <x v="1"/>
    <d v="2017-08-29T20:17:26"/>
    <x v="14"/>
    <d v="2017-09-05T00:00:00"/>
    <s v="Banco Chile"/>
    <m/>
    <s v="Banco de Chile"/>
    <x v="3"/>
    <n v="0"/>
    <n v="4000"/>
  </r>
  <r>
    <n v="451836"/>
    <n v="65525"/>
    <n v="157498886"/>
    <x v="6"/>
    <x v="1"/>
    <d v="2017-10-26T18:53:21"/>
    <x v="44"/>
    <d v="2017-11-06T00:00:00"/>
    <s v="Banco Chile"/>
    <m/>
    <s v="Banco de Chile"/>
    <x v="3"/>
    <n v="0"/>
    <n v="4000"/>
  </r>
  <r>
    <n v="481991"/>
    <n v="65525"/>
    <n v="157498886"/>
    <x v="6"/>
    <x v="1"/>
    <d v="2017-11-28T18:03:10"/>
    <x v="16"/>
    <d v="2017-12-04T00:00:00"/>
    <s v="Banco Chile"/>
    <m/>
    <s v="Banco de Chile"/>
    <x v="3"/>
    <n v="0"/>
    <n v="4000"/>
  </r>
  <r>
    <n v="547754"/>
    <n v="65525"/>
    <n v="157498886"/>
    <x v="6"/>
    <x v="1"/>
    <d v="2018-01-29T18:37:40"/>
    <x v="18"/>
    <d v="2018-02-02T00:00:00"/>
    <s v="Banco Chile"/>
    <m/>
    <s v="Banco de Chile"/>
    <x v="3"/>
    <n v="0"/>
    <n v="4000"/>
  </r>
  <r>
    <n v="515955"/>
    <n v="65525"/>
    <n v="157498886"/>
    <x v="6"/>
    <x v="1"/>
    <d v="2017-12-27T13:58:51"/>
    <x v="45"/>
    <d v="2018-01-03T00:00:00"/>
    <s v="Banco Chile"/>
    <m/>
    <s v="Banco de Chile"/>
    <x v="3"/>
    <n v="0"/>
    <n v="4000"/>
  </r>
  <r>
    <n v="580107"/>
    <n v="65525"/>
    <n v="157498886"/>
    <x v="6"/>
    <x v="1"/>
    <d v="2018-02-27T16:43:36"/>
    <x v="19"/>
    <d v="2018-03-05T00:00:00"/>
    <s v="Banco Chile"/>
    <m/>
    <s v="Banco de Chile"/>
    <x v="3"/>
    <n v="0"/>
    <n v="4000"/>
  </r>
  <r>
    <n v="646498"/>
    <n v="65525"/>
    <n v="157498886"/>
    <x v="6"/>
    <x v="1"/>
    <d v="2018-04-26T13:25:33"/>
    <x v="47"/>
    <d v="2018-05-03T00:00:00"/>
    <s v="Banco Chile"/>
    <m/>
    <s v="Banco de Chile"/>
    <x v="3"/>
    <n v="0"/>
    <n v="4000"/>
  </r>
  <r>
    <n v="612959"/>
    <n v="65525"/>
    <n v="157498886"/>
    <x v="6"/>
    <x v="1"/>
    <d v="2018-03-27T16:59:28"/>
    <x v="46"/>
    <d v="2018-04-03T00:00:00"/>
    <s v="Banco Chile"/>
    <m/>
    <s v="Banco de Chile"/>
    <x v="3"/>
    <n v="0"/>
    <n v="4000"/>
  </r>
  <r>
    <n v="715481"/>
    <n v="65525"/>
    <n v="157498886"/>
    <x v="6"/>
    <x v="1"/>
    <d v="2018-06-27T11:33:55"/>
    <x v="48"/>
    <d v="2018-07-04T00:00:00"/>
    <s v="Banco Chile"/>
    <m/>
    <s v="Banco de Chile"/>
    <x v="3"/>
    <n v="0"/>
    <n v="4000"/>
  </r>
  <r>
    <n v="680433"/>
    <n v="65525"/>
    <n v="157498886"/>
    <x v="6"/>
    <x v="1"/>
    <d v="2018-05-28T18:30:24"/>
    <x v="22"/>
    <d v="2018-06-11T00:00:00"/>
    <s v="Banco Chile"/>
    <m/>
    <s v="Banco de Chile"/>
    <x v="3"/>
    <n v="0"/>
    <n v="4000"/>
  </r>
  <r>
    <n v="751590"/>
    <n v="65525"/>
    <n v="157498886"/>
    <x v="6"/>
    <x v="1"/>
    <d v="2018-07-26T13:31:34"/>
    <x v="24"/>
    <d v="2018-08-02T00:00:00"/>
    <s v="Banco Chile"/>
    <m/>
    <s v="Banco de Chile"/>
    <x v="3"/>
    <n v="0"/>
    <n v="4000"/>
  </r>
  <r>
    <n v="826247"/>
    <n v="65525"/>
    <n v="157498886"/>
    <x v="6"/>
    <x v="1"/>
    <d v="2018-09-26T17:19:58"/>
    <x v="26"/>
    <d v="2018-10-02T00:00:00"/>
    <s v="Banco Chile"/>
    <m/>
    <s v="Banco de Chile"/>
    <x v="3"/>
    <n v="0"/>
    <n v="4000"/>
  </r>
  <r>
    <n v="788815"/>
    <n v="65525"/>
    <n v="157498886"/>
    <x v="6"/>
    <x v="1"/>
    <d v="2018-08-29T12:35:07"/>
    <x v="49"/>
    <d v="2018-09-04T00:00:00"/>
    <s v="Banco Chile"/>
    <m/>
    <s v="Banco de Chile"/>
    <x v="3"/>
    <n v="0"/>
    <n v="4000"/>
  </r>
  <r>
    <n v="867053"/>
    <n v="65525"/>
    <n v="157498886"/>
    <x v="6"/>
    <x v="1"/>
    <d v="2018-10-29T12:43:02"/>
    <x v="50"/>
    <d v="2018-11-06T00:00:00"/>
    <s v="Banco Chile"/>
    <m/>
    <s v="Banco de Chile"/>
    <x v="3"/>
    <n v="0"/>
    <n v="4000"/>
  </r>
  <r>
    <n v="909174"/>
    <n v="65525"/>
    <n v="157498886"/>
    <x v="6"/>
    <x v="1"/>
    <d v="2018-11-30T17:31:58"/>
    <x v="51"/>
    <d v="2018-12-06T00:00:00"/>
    <s v="Banco Chile"/>
    <m/>
    <s v="Banco de Chile"/>
    <x v="3"/>
    <n v="0"/>
    <n v="4000"/>
  </r>
  <r>
    <n v="953245"/>
    <n v="65525"/>
    <n v="157498886"/>
    <x v="6"/>
    <x v="1"/>
    <d v="2018-12-26T12:48:31"/>
    <x v="52"/>
    <d v="2019-01-03T00:00:00"/>
    <s v="Banco Chile"/>
    <m/>
    <s v="Banco de Chile"/>
    <x v="3"/>
    <n v="0"/>
    <n v="4000"/>
  </r>
  <r>
    <n v="1047423"/>
    <n v="65525"/>
    <n v="157498886"/>
    <x v="6"/>
    <x v="1"/>
    <d v="2019-02-26T13:13:43"/>
    <x v="31"/>
    <d v="2019-03-04T00:00:00"/>
    <s v="Banco Chile"/>
    <m/>
    <s v="Banco de Chile"/>
    <x v="3"/>
    <n v="0"/>
    <n v="4000"/>
  </r>
  <r>
    <n v="999844"/>
    <n v="65525"/>
    <n v="157498886"/>
    <x v="6"/>
    <x v="1"/>
    <d v="2019-01-28T12:23:19"/>
    <x v="30"/>
    <d v="2019-02-04T00:00:00"/>
    <s v="Banco Chile"/>
    <m/>
    <s v="Banco de Chile"/>
    <x v="3"/>
    <n v="0"/>
    <n v="4000"/>
  </r>
  <r>
    <n v="1098230"/>
    <n v="65525"/>
    <n v="157498886"/>
    <x v="6"/>
    <x v="1"/>
    <d v="2019-03-26T16:21:03"/>
    <x v="32"/>
    <d v="2019-04-02T00:00:00"/>
    <s v="Banco Chile"/>
    <m/>
    <s v="Banco de Chile"/>
    <x v="3"/>
    <n v="0"/>
    <n v="4000"/>
  </r>
  <r>
    <n v="1149726"/>
    <n v="65525"/>
    <n v="157498886"/>
    <x v="6"/>
    <x v="1"/>
    <d v="2019-04-26T12:57:33"/>
    <x v="33"/>
    <d v="2019-05-03T00:00:00"/>
    <s v="Banco Chile"/>
    <m/>
    <s v="Banco de Chile"/>
    <x v="3"/>
    <n v="0"/>
    <n v="4000"/>
  </r>
  <r>
    <n v="1203294"/>
    <n v="65525"/>
    <n v="157498886"/>
    <x v="6"/>
    <x v="1"/>
    <d v="2019-05-29T17:32:19"/>
    <x v="53"/>
    <d v="2019-06-04T00:00:00"/>
    <s v="Banco Chile"/>
    <m/>
    <s v="Banco de Chile"/>
    <x v="3"/>
    <n v="0"/>
    <n v="4000"/>
  </r>
  <r>
    <n v="1261173"/>
    <n v="65525"/>
    <n v="157498886"/>
    <x v="6"/>
    <x v="1"/>
    <d v="2019-06-26T15:43:10"/>
    <x v="35"/>
    <d v="2019-07-09T00:00:00"/>
    <s v="Banco Chile"/>
    <m/>
    <s v="Banco de Chile"/>
    <x v="3"/>
    <n v="0"/>
    <n v="4000"/>
  </r>
  <r>
    <n v="170615"/>
    <n v="65526"/>
    <s v="15090921K"/>
    <x v="6"/>
    <x v="0"/>
    <d v="2016-09-29T14:18:20"/>
    <x v="3"/>
    <d v="2016-10-04T00:00:00"/>
    <s v="N/A"/>
    <m/>
    <s v="Banco de Chile"/>
    <x v="0"/>
    <n v="0"/>
    <n v="4000"/>
  </r>
  <r>
    <n v="183153"/>
    <n v="65526"/>
    <s v="15090921K"/>
    <x v="6"/>
    <x v="0"/>
    <d v="2016-10-27T13:36:23"/>
    <x v="0"/>
    <d v="2016-11-08T00:00:00"/>
    <s v="N/A"/>
    <m/>
    <s v="Banco de Chile"/>
    <x v="0"/>
    <n v="0"/>
    <n v="4000"/>
  </r>
  <r>
    <n v="196926"/>
    <n v="65526"/>
    <s v="15090921K"/>
    <x v="6"/>
    <x v="0"/>
    <d v="2016-11-29T12:15:21"/>
    <x v="7"/>
    <d v="2016-12-02T00:00:00"/>
    <s v="N/A"/>
    <m/>
    <s v="Banco de Chile"/>
    <x v="0"/>
    <n v="0"/>
    <n v="4000"/>
  </r>
  <r>
    <n v="211910"/>
    <n v="65526"/>
    <s v="15090921K"/>
    <x v="6"/>
    <x v="0"/>
    <d v="2016-12-29T17:00:06"/>
    <x v="6"/>
    <d v="2017-01-05T00:00:00"/>
    <s v="N/A"/>
    <m/>
    <s v="Banco de Chile"/>
    <x v="0"/>
    <n v="0"/>
    <n v="4000"/>
  </r>
  <r>
    <n v="227599"/>
    <n v="65526"/>
    <s v="15090921K"/>
    <x v="6"/>
    <x v="0"/>
    <d v="2017-01-26T15:42:46"/>
    <x v="5"/>
    <d v="2017-02-02T00:00:00"/>
    <s v="N/A"/>
    <m/>
    <s v="Banco de Chile"/>
    <x v="0"/>
    <n v="0"/>
    <n v="4000"/>
  </r>
  <r>
    <n v="245611"/>
    <n v="65526"/>
    <s v="15090921K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05"/>
    <n v="65526"/>
    <s v="15090921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12"/>
    <n v="65526"/>
    <s v="15090921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87"/>
    <n v="65526"/>
    <s v="15090921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24"/>
    <n v="65526"/>
    <s v="15090921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6"/>
    <n v="65526"/>
    <s v="15090921K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324"/>
    <n v="65526"/>
    <s v="15090921K"/>
    <x v="6"/>
    <x v="0"/>
    <d v="2017-08-30T13:21:26"/>
    <x v="14"/>
    <d v="2017-09-25T00:00:00"/>
    <s v="N/A"/>
    <m/>
    <s v="Banco de Chile"/>
    <x v="0"/>
    <n v="0"/>
    <n v="4000"/>
  </r>
  <r>
    <n v="440645"/>
    <n v="65526"/>
    <s v="15090921K"/>
    <x v="6"/>
    <x v="0"/>
    <d v="2017-09-27T17:31:09"/>
    <x v="13"/>
    <d v="2017-10-03T00:00:00"/>
    <s v="N/A"/>
    <m/>
    <s v="Banco de Chile"/>
    <x v="0"/>
    <n v="0"/>
    <n v="4000"/>
  </r>
  <r>
    <n v="471071"/>
    <n v="65526"/>
    <s v="15090921K"/>
    <x v="6"/>
    <x v="0"/>
    <d v="2017-10-26T19:09:57"/>
    <x v="15"/>
    <d v="2017-11-06T00:00:00"/>
    <s v="N/A"/>
    <m/>
    <s v="Banco de Chile"/>
    <x v="0"/>
    <n v="0"/>
    <n v="4000"/>
  </r>
  <r>
    <n v="537381"/>
    <n v="65526"/>
    <s v="15090921K"/>
    <x v="6"/>
    <x v="0"/>
    <d v="2017-12-27T14:00:24"/>
    <x v="17"/>
    <d v="2018-01-04T00:00:00"/>
    <s v="N/A"/>
    <m/>
    <s v="Banco de Chile"/>
    <x v="0"/>
    <n v="0"/>
    <n v="4000"/>
  </r>
  <r>
    <n v="502598"/>
    <n v="65526"/>
    <s v="15090921K"/>
    <x v="6"/>
    <x v="0"/>
    <d v="2017-11-28T18:03:56"/>
    <x v="16"/>
    <d v="2017-12-04T00:00:00"/>
    <s v="N/A"/>
    <m/>
    <s v="Banco de Chile"/>
    <x v="0"/>
    <n v="0"/>
    <n v="4000"/>
  </r>
  <r>
    <n v="603145"/>
    <n v="65526"/>
    <s v="15090921K"/>
    <x v="6"/>
    <x v="0"/>
    <d v="2018-02-27T16:44:50"/>
    <x v="19"/>
    <d v="2018-03-05T00:00:00"/>
    <s v="N/A"/>
    <m/>
    <s v="Banco de Chile"/>
    <x v="0"/>
    <n v="0"/>
    <n v="4000"/>
  </r>
  <r>
    <n v="569845"/>
    <n v="65526"/>
    <s v="15090921K"/>
    <x v="6"/>
    <x v="0"/>
    <d v="2018-01-30T15:51:05"/>
    <x v="18"/>
    <d v="2018-02-02T00:00:00"/>
    <s v="N/A"/>
    <m/>
    <s v="Banco de Chile"/>
    <x v="0"/>
    <n v="0"/>
    <n v="4000"/>
  </r>
  <r>
    <n v="636613"/>
    <n v="65526"/>
    <s v="15090921K"/>
    <x v="6"/>
    <x v="0"/>
    <d v="2018-03-28T13:57:45"/>
    <x v="20"/>
    <d v="2018-04-03T00:00:00"/>
    <s v="N/A"/>
    <m/>
    <s v="Banco de Chile"/>
    <x v="0"/>
    <n v="0"/>
    <n v="4000"/>
  </r>
  <r>
    <n v="670690"/>
    <n v="65526"/>
    <s v="15090921K"/>
    <x v="6"/>
    <x v="0"/>
    <d v="2018-04-27T12:15:49"/>
    <x v="21"/>
    <d v="2018-05-03T00:00:00"/>
    <s v="N/A"/>
    <m/>
    <s v="Banco de Chile"/>
    <x v="0"/>
    <n v="0"/>
    <n v="4000"/>
  </r>
  <r>
    <n v="705342"/>
    <n v="65526"/>
    <s v="15090921K"/>
    <x v="6"/>
    <x v="0"/>
    <d v="2018-05-28T18:31:26"/>
    <x v="22"/>
    <d v="2018-06-04T00:00:00"/>
    <s v="N/A"/>
    <m/>
    <s v="Banco de Chile"/>
    <x v="0"/>
    <n v="0"/>
    <n v="4000"/>
  </r>
  <r>
    <n v="740839"/>
    <n v="65526"/>
    <s v="15090921K"/>
    <x v="6"/>
    <x v="0"/>
    <d v="2018-06-27T11:44:38"/>
    <x v="23"/>
    <d v="2018-07-04T00:00:00"/>
    <s v="N/A"/>
    <m/>
    <s v="Banco de Chile"/>
    <x v="0"/>
    <n v="0"/>
    <n v="4000"/>
  </r>
  <r>
    <n v="816980"/>
    <n v="65526"/>
    <s v="15090921K"/>
    <x v="6"/>
    <x v="0"/>
    <d v="2018-08-29T12:49:22"/>
    <x v="25"/>
    <d v="2018-09-04T00:00:00"/>
    <s v="N/A"/>
    <m/>
    <s v="Banco de Chile"/>
    <x v="0"/>
    <n v="0"/>
    <n v="4000"/>
  </r>
  <r>
    <n v="778331"/>
    <n v="65526"/>
    <s v="15090921K"/>
    <x v="6"/>
    <x v="0"/>
    <d v="2018-07-26T13:32:08"/>
    <x v="24"/>
    <d v="2018-08-02T00:00:00"/>
    <s v="N/A"/>
    <m/>
    <s v="Banco de Chile"/>
    <x v="0"/>
    <n v="0"/>
    <n v="4000"/>
  </r>
  <r>
    <n v="855448"/>
    <n v="65526"/>
    <s v="15090921K"/>
    <x v="6"/>
    <x v="0"/>
    <d v="2018-09-26T17:20:34"/>
    <x v="26"/>
    <d v="2018-10-02T00:00:00"/>
    <s v="N/A"/>
    <m/>
    <s v="Banco de Chile"/>
    <x v="0"/>
    <n v="0"/>
    <n v="4000"/>
  </r>
  <r>
    <n v="899720"/>
    <n v="65526"/>
    <s v="15090921K"/>
    <x v="6"/>
    <x v="0"/>
    <d v="2018-10-29T12:44:01"/>
    <x v="27"/>
    <d v="2018-11-06T00:00:00"/>
    <s v="N/A"/>
    <m/>
    <s v="Banco de Chile"/>
    <x v="0"/>
    <n v="0"/>
    <n v="4000"/>
  </r>
  <r>
    <n v="989034"/>
    <n v="65526"/>
    <s v="15090921K"/>
    <x v="6"/>
    <x v="0"/>
    <d v="2018-12-26T12:49:24"/>
    <x v="29"/>
    <d v="2019-01-14T00:00:00"/>
    <s v="N/A"/>
    <m/>
    <s v="Banco de Chile"/>
    <x v="0"/>
    <n v="0"/>
    <n v="4000"/>
  </r>
  <r>
    <n v="943192"/>
    <n v="65526"/>
    <s v="15090921K"/>
    <x v="6"/>
    <x v="0"/>
    <d v="2018-11-30T17:33:23"/>
    <x v="28"/>
    <d v="2018-12-05T00:00:00"/>
    <s v="N/A"/>
    <m/>
    <s v="Banco de Chile"/>
    <x v="0"/>
    <n v="0"/>
    <n v="4000"/>
  </r>
  <r>
    <n v="1037090"/>
    <n v="65526"/>
    <s v="15090921K"/>
    <x v="6"/>
    <x v="0"/>
    <d v="2019-01-28T12:24:18"/>
    <x v="30"/>
    <d v="2019-02-04T00:00:00"/>
    <s v="N/A"/>
    <m/>
    <s v="Banco de Chile"/>
    <x v="0"/>
    <n v="0"/>
    <n v="4000"/>
  </r>
  <r>
    <n v="1086557"/>
    <n v="65526"/>
    <s v="15090921K"/>
    <x v="6"/>
    <x v="0"/>
    <d v="2019-02-26T13:14:22"/>
    <x v="31"/>
    <d v="2019-03-04T00:00:00"/>
    <s v="N/A"/>
    <m/>
    <s v="Banco de Chile"/>
    <x v="0"/>
    <n v="0"/>
    <n v="4000"/>
  </r>
  <r>
    <n v="1139237"/>
    <n v="65526"/>
    <s v="15090921K"/>
    <x v="6"/>
    <x v="0"/>
    <d v="2019-03-26T16:22:31"/>
    <x v="32"/>
    <d v="2019-04-02T00:00:00"/>
    <s v="N/A"/>
    <m/>
    <s v="Banco de Chile"/>
    <x v="0"/>
    <n v="0"/>
    <n v="4000"/>
  </r>
  <r>
    <n v="1193288"/>
    <n v="65526"/>
    <s v="15090921K"/>
    <x v="6"/>
    <x v="0"/>
    <d v="2019-04-26T12:58:12"/>
    <x v="33"/>
    <d v="2019-05-03T00:00:00"/>
    <s v="N/A"/>
    <m/>
    <s v="Banco de Chile"/>
    <x v="0"/>
    <n v="0"/>
    <n v="4000"/>
  </r>
  <r>
    <n v="1247710"/>
    <n v="65526"/>
    <s v="15090921K"/>
    <x v="6"/>
    <x v="0"/>
    <d v="2019-05-29T17:36:03"/>
    <x v="34"/>
    <d v="2019-06-04T00:00:00"/>
    <s v="N/A"/>
    <m/>
    <s v="Banco de Chile"/>
    <x v="0"/>
    <n v="0"/>
    <n v="4000"/>
  </r>
  <r>
    <n v="1251786"/>
    <n v="65526"/>
    <s v="15090921K"/>
    <x v="6"/>
    <x v="0"/>
    <d v="2019-06-26T15:34:24"/>
    <x v="35"/>
    <d v="2019-07-09T00:00:00"/>
    <s v="N/A"/>
    <m/>
    <s v="Banco de Chile"/>
    <x v="0"/>
    <n v="0"/>
    <n v="4000"/>
  </r>
  <r>
    <n v="193456"/>
    <n v="65527"/>
    <n v="137522853"/>
    <x v="6"/>
    <x v="1"/>
    <d v="2016-11-29T11:48:53"/>
    <x v="7"/>
    <d v="2016-12-02T00:00:00"/>
    <s v="Banco Estado"/>
    <m/>
    <s v="Banco de Chile"/>
    <x v="3"/>
    <n v="0"/>
    <n v="5000"/>
  </r>
  <r>
    <n v="168744"/>
    <n v="65527"/>
    <n v="137522853"/>
    <x v="6"/>
    <x v="1"/>
    <d v="2016-09-29T12:20:47"/>
    <x v="38"/>
    <d v="2016-10-04T00:00:00"/>
    <s v="Banco Estado"/>
    <m/>
    <s v="Banco de Chile"/>
    <x v="3"/>
    <n v="0"/>
    <n v="5000"/>
  </r>
  <r>
    <n v="158694"/>
    <n v="65527"/>
    <n v="137522853"/>
    <x v="6"/>
    <x v="1"/>
    <d v="2016-09-15T13:46:29"/>
    <x v="55"/>
    <d v="2016-09-22T00:00:00"/>
    <s v="Banco Estado"/>
    <m/>
    <s v="Banco de Chile"/>
    <x v="3"/>
    <n v="0"/>
    <n v="5000"/>
  </r>
  <r>
    <n v="180684"/>
    <n v="65527"/>
    <n v="137522853"/>
    <x v="6"/>
    <x v="1"/>
    <d v="2016-10-27T13:35:17"/>
    <x v="37"/>
    <d v="2016-11-08T00:00:00"/>
    <s v="Banco Estado"/>
    <m/>
    <s v="Banco de Chile"/>
    <x v="3"/>
    <n v="0"/>
    <n v="5000"/>
  </r>
  <r>
    <n v="238885"/>
    <n v="65527"/>
    <n v="137522853"/>
    <x v="6"/>
    <x v="1"/>
    <d v="2017-02-27T12:19:23"/>
    <x v="4"/>
    <d v="2017-03-02T00:00:00"/>
    <s v="Banco Estado"/>
    <m/>
    <s v="Banco de Chile"/>
    <x v="3"/>
    <n v="0"/>
    <n v="5000"/>
  </r>
  <r>
    <n v="207580"/>
    <n v="65527"/>
    <n v="137522853"/>
    <x v="6"/>
    <x v="1"/>
    <d v="2016-12-29T16:59:06"/>
    <x v="39"/>
    <d v="2017-01-05T00:00:00"/>
    <s v="Banco Estado"/>
    <m/>
    <s v="Banco de Chile"/>
    <x v="3"/>
    <n v="0"/>
    <n v="5000"/>
  </r>
  <r>
    <n v="222364"/>
    <n v="65527"/>
    <n v="137522853"/>
    <x v="6"/>
    <x v="1"/>
    <d v="2017-01-26T15:39:04"/>
    <x v="5"/>
    <d v="2017-02-02T00:00:00"/>
    <s v="Banco Estado"/>
    <m/>
    <s v="Banco de Chile"/>
    <x v="3"/>
    <n v="0"/>
    <n v="5000"/>
  </r>
  <r>
    <n v="274382"/>
    <n v="65527"/>
    <n v="137522853"/>
    <x v="6"/>
    <x v="1"/>
    <d v="2017-04-26T15:42:27"/>
    <x v="41"/>
    <d v="2017-05-04T00:00:00"/>
    <s v="Banco Estado"/>
    <m/>
    <s v="Banco de Chile"/>
    <x v="3"/>
    <n v="0"/>
    <n v="5000"/>
  </r>
  <r>
    <n v="297490"/>
    <n v="65527"/>
    <n v="137522853"/>
    <x v="6"/>
    <x v="1"/>
    <d v="2017-05-29T17:25:45"/>
    <x v="8"/>
    <d v="2017-06-06T00:00:00"/>
    <s v="Banco Estado"/>
    <m/>
    <s v="Banco de Chile"/>
    <x v="3"/>
    <n v="0"/>
    <n v="5000"/>
  </r>
  <r>
    <n v="256235"/>
    <n v="65527"/>
    <n v="137522853"/>
    <x v="6"/>
    <x v="1"/>
    <d v="2017-03-28T15:24:43"/>
    <x v="40"/>
    <d v="2017-04-04T00:00:00"/>
    <s v="Banco Estado"/>
    <m/>
    <s v="Banco de Chile"/>
    <x v="3"/>
    <n v="0"/>
    <n v="5000"/>
  </r>
  <r>
    <n v="320100"/>
    <n v="65527"/>
    <n v="137522853"/>
    <x v="6"/>
    <x v="1"/>
    <d v="2017-06-28T13:07:20"/>
    <x v="42"/>
    <d v="2017-07-04T00:00:00"/>
    <s v="Banco Estado"/>
    <m/>
    <s v="Banco de Chile"/>
    <x v="3"/>
    <n v="0"/>
    <n v="5000"/>
  </r>
  <r>
    <n v="345033"/>
    <n v="65527"/>
    <n v="137522853"/>
    <x v="6"/>
    <x v="1"/>
    <d v="2017-07-27T16:39:09"/>
    <x v="12"/>
    <d v="2017-08-02T00:00:00"/>
    <s v="Banco Estado"/>
    <m/>
    <s v="Banco de Chile"/>
    <x v="3"/>
    <n v="0"/>
    <n v="5000"/>
  </r>
  <r>
    <n v="395626"/>
    <n v="65527"/>
    <n v="137522853"/>
    <x v="6"/>
    <x v="1"/>
    <d v="2017-08-29T20:17:26"/>
    <x v="14"/>
    <d v="2017-09-05T00:00:00"/>
    <s v="Banco Estado"/>
    <m/>
    <s v="Banco de Chile"/>
    <x v="3"/>
    <n v="0"/>
    <n v="5000"/>
  </r>
  <r>
    <n v="422889"/>
    <n v="65527"/>
    <n v="137522853"/>
    <x v="6"/>
    <x v="1"/>
    <d v="2017-09-27T16:46:45"/>
    <x v="43"/>
    <d v="2017-10-31T00:00:00"/>
    <s v="Banco Estado"/>
    <m/>
    <s v="Banco de Chile"/>
    <x v="3"/>
    <n v="0"/>
    <n v="5000"/>
  </r>
  <r>
    <n v="451906"/>
    <n v="65527"/>
    <n v="137522853"/>
    <x v="6"/>
    <x v="1"/>
    <d v="2017-10-26T18:53:21"/>
    <x v="44"/>
    <d v="2017-11-06T00:00:00"/>
    <s v="Banco Estado"/>
    <m/>
    <s v="Banco de Chile"/>
    <x v="3"/>
    <n v="0"/>
    <n v="5000"/>
  </r>
  <r>
    <n v="482061"/>
    <n v="65527"/>
    <n v="137522853"/>
    <x v="6"/>
    <x v="1"/>
    <d v="2017-11-28T18:03:10"/>
    <x v="16"/>
    <d v="2017-12-04T00:00:00"/>
    <s v="Banco Estado"/>
    <m/>
    <s v="Banco de Chile"/>
    <x v="3"/>
    <n v="0"/>
    <n v="5000"/>
  </r>
  <r>
    <n v="547820"/>
    <n v="65527"/>
    <n v="137522853"/>
    <x v="6"/>
    <x v="1"/>
    <d v="2018-01-29T18:37:40"/>
    <x v="18"/>
    <d v="2018-02-02T00:00:00"/>
    <s v="Banco Estado"/>
    <m/>
    <s v="Banco de Chile"/>
    <x v="3"/>
    <n v="0"/>
    <n v="5000"/>
  </r>
  <r>
    <n v="516021"/>
    <n v="65527"/>
    <n v="137522853"/>
    <x v="6"/>
    <x v="1"/>
    <d v="2017-12-27T13:58:51"/>
    <x v="45"/>
    <d v="2018-01-03T00:00:00"/>
    <s v="Banco Estado"/>
    <m/>
    <s v="Banco de Chile"/>
    <x v="3"/>
    <n v="0"/>
    <n v="5000"/>
  </r>
  <r>
    <n v="580173"/>
    <n v="65527"/>
    <n v="137522853"/>
    <x v="6"/>
    <x v="1"/>
    <d v="2018-02-27T16:43:36"/>
    <x v="19"/>
    <d v="2018-03-05T00:00:00"/>
    <s v="Banco Estado"/>
    <m/>
    <s v="Banco de Chile"/>
    <x v="3"/>
    <n v="0"/>
    <n v="5000"/>
  </r>
  <r>
    <n v="646562"/>
    <n v="65527"/>
    <n v="137522853"/>
    <x v="6"/>
    <x v="1"/>
    <d v="2018-04-26T13:25:33"/>
    <x v="47"/>
    <d v="2018-05-03T00:00:00"/>
    <s v="Banco Estado"/>
    <m/>
    <s v="Banco de Chile"/>
    <x v="3"/>
    <n v="0"/>
    <n v="5000"/>
  </r>
  <r>
    <n v="613023"/>
    <n v="65527"/>
    <n v="137522853"/>
    <x v="6"/>
    <x v="1"/>
    <d v="2018-03-27T16:59:28"/>
    <x v="46"/>
    <d v="2018-04-19T00:00:00"/>
    <s v="Banco Estado"/>
    <m/>
    <s v="Banco de Chile"/>
    <x v="3"/>
    <n v="0"/>
    <n v="5000"/>
  </r>
  <r>
    <n v="680497"/>
    <n v="65527"/>
    <n v="137522853"/>
    <x v="6"/>
    <x v="1"/>
    <d v="2018-05-28T18:30:24"/>
    <x v="22"/>
    <d v="2018-06-11T00:00:00"/>
    <s v="Banco Estado"/>
    <m/>
    <s v="Banco de Chile"/>
    <x v="3"/>
    <n v="0"/>
    <n v="5000"/>
  </r>
  <r>
    <n v="715544"/>
    <n v="65527"/>
    <n v="137522853"/>
    <x v="6"/>
    <x v="1"/>
    <d v="2018-06-27T11:33:55"/>
    <x v="48"/>
    <d v="2018-07-04T00:00:00"/>
    <s v="Banco Estado"/>
    <m/>
    <s v="Banco de Chile"/>
    <x v="3"/>
    <n v="0"/>
    <n v="5000"/>
  </r>
  <r>
    <n v="751652"/>
    <n v="65527"/>
    <n v="137522853"/>
    <x v="6"/>
    <x v="1"/>
    <d v="2018-07-26T13:31:34"/>
    <x v="24"/>
    <d v="2018-08-02T00:00:00"/>
    <s v="Banco Estado"/>
    <m/>
    <s v="Banco de Chile"/>
    <x v="3"/>
    <n v="0"/>
    <n v="5000"/>
  </r>
  <r>
    <n v="788876"/>
    <n v="65527"/>
    <n v="137522853"/>
    <x v="6"/>
    <x v="1"/>
    <d v="2018-08-29T12:35:07"/>
    <x v="49"/>
    <d v="2018-10-04T00:00:00"/>
    <s v="Banco Estado"/>
    <m/>
    <s v="Banco de Chile"/>
    <x v="2"/>
    <n v="0"/>
    <n v="5000"/>
  </r>
  <r>
    <n v="826308"/>
    <n v="65527"/>
    <n v="137522853"/>
    <x v="6"/>
    <x v="1"/>
    <d v="2018-09-26T17:19:58"/>
    <x v="26"/>
    <d v="2018-10-23T00:00:00"/>
    <s v="Banco Estado"/>
    <m/>
    <s v="Banco de Chile"/>
    <x v="3"/>
    <n v="0"/>
    <n v="5000"/>
  </r>
  <r>
    <n v="867113"/>
    <n v="65527"/>
    <n v="137522853"/>
    <x v="6"/>
    <x v="1"/>
    <d v="2018-10-29T12:43:02"/>
    <x v="50"/>
    <d v="2018-11-06T00:00:00"/>
    <s v="Banco Estado"/>
    <m/>
    <s v="Banco de Chile"/>
    <x v="3"/>
    <n v="0"/>
    <n v="5000"/>
  </r>
  <r>
    <n v="909233"/>
    <n v="65527"/>
    <n v="137522853"/>
    <x v="6"/>
    <x v="1"/>
    <d v="2018-11-30T17:31:58"/>
    <x v="51"/>
    <d v="2018-12-06T00:00:00"/>
    <s v="Banco Estado"/>
    <m/>
    <s v="Banco de Chile"/>
    <x v="3"/>
    <n v="0"/>
    <n v="5000"/>
  </r>
  <r>
    <n v="953303"/>
    <n v="65527"/>
    <n v="137522853"/>
    <x v="6"/>
    <x v="1"/>
    <d v="2018-12-26T12:48:31"/>
    <x v="52"/>
    <d v="2019-01-03T00:00:00"/>
    <s v="Banco Estado"/>
    <m/>
    <s v="Banco de Chile"/>
    <x v="3"/>
    <n v="0"/>
    <n v="5000"/>
  </r>
  <r>
    <n v="1047480"/>
    <n v="65527"/>
    <n v="137522853"/>
    <x v="6"/>
    <x v="1"/>
    <d v="2019-02-26T13:13:43"/>
    <x v="31"/>
    <d v="2019-03-04T00:00:00"/>
    <s v="Banco Estado"/>
    <m/>
    <s v="Banco de Chile"/>
    <x v="3"/>
    <n v="0"/>
    <n v="5000"/>
  </r>
  <r>
    <n v="999902"/>
    <n v="65527"/>
    <n v="137522853"/>
    <x v="6"/>
    <x v="1"/>
    <d v="2019-01-28T12:23:19"/>
    <x v="30"/>
    <d v="2019-02-04T00:00:00"/>
    <s v="Banco Estado"/>
    <m/>
    <s v="Banco de Chile"/>
    <x v="3"/>
    <n v="0"/>
    <n v="5000"/>
  </r>
  <r>
    <n v="1098286"/>
    <n v="65527"/>
    <n v="137522853"/>
    <x v="6"/>
    <x v="1"/>
    <d v="2019-03-26T16:21:03"/>
    <x v="32"/>
    <d v="2019-04-11T00:00:00"/>
    <s v="Banco Estado"/>
    <m/>
    <s v="Banco de Chile"/>
    <x v="3"/>
    <n v="0"/>
    <n v="5000"/>
  </r>
  <r>
    <n v="1149781"/>
    <n v="65527"/>
    <n v="137522853"/>
    <x v="6"/>
    <x v="1"/>
    <d v="2019-04-26T12:57:33"/>
    <x v="33"/>
    <d v="2019-05-03T00:00:00"/>
    <s v="Banco Estado"/>
    <m/>
    <s v="Banco de Chile"/>
    <x v="3"/>
    <n v="0"/>
    <n v="5000"/>
  </r>
  <r>
    <n v="1203349"/>
    <n v="65527"/>
    <n v="137522853"/>
    <x v="6"/>
    <x v="1"/>
    <d v="2019-05-29T17:32:19"/>
    <x v="53"/>
    <d v="2019-06-04T00:00:00"/>
    <s v="Banco Estado"/>
    <m/>
    <s v="Banco de Chile"/>
    <x v="3"/>
    <n v="0"/>
    <n v="5000"/>
  </r>
  <r>
    <n v="1261227"/>
    <n v="65527"/>
    <n v="137522853"/>
    <x v="6"/>
    <x v="1"/>
    <d v="2019-06-26T15:43:10"/>
    <x v="35"/>
    <d v="2019-07-09T00:00:00"/>
    <s v="Banco Estado"/>
    <m/>
    <s v="Banco de Chile"/>
    <x v="3"/>
    <n v="0"/>
    <n v="5000"/>
  </r>
  <r>
    <n v="180685"/>
    <n v="65528"/>
    <n v="173002742"/>
    <x v="6"/>
    <x v="1"/>
    <d v="2016-10-27T13:35:17"/>
    <x v="37"/>
    <d v="2016-11-08T00:00:00"/>
    <s v="Banco Estado"/>
    <m/>
    <s v="Banco de Chile"/>
    <x v="3"/>
    <n v="0"/>
    <n v="5000"/>
  </r>
  <r>
    <n v="158695"/>
    <n v="65528"/>
    <n v="173002742"/>
    <x v="6"/>
    <x v="1"/>
    <d v="2016-09-15T13:46:29"/>
    <x v="55"/>
    <d v="2016-10-04T00:00:00"/>
    <s v="Banco Estado"/>
    <m/>
    <s v="Banco de Chile"/>
    <x v="3"/>
    <n v="0"/>
    <n v="5000"/>
  </r>
  <r>
    <n v="168745"/>
    <n v="65528"/>
    <n v="173002742"/>
    <x v="6"/>
    <x v="1"/>
    <d v="2016-09-29T12:20:47"/>
    <x v="38"/>
    <d v="2016-10-04T00:00:00"/>
    <s v="Banco Estado"/>
    <m/>
    <s v="Banco de Chile"/>
    <x v="3"/>
    <n v="0"/>
    <n v="5000"/>
  </r>
  <r>
    <n v="193457"/>
    <n v="65528"/>
    <n v="173002742"/>
    <x v="6"/>
    <x v="1"/>
    <d v="2016-11-29T11:48:53"/>
    <x v="7"/>
    <d v="2016-12-02T00:00:00"/>
    <s v="Banco Estado"/>
    <m/>
    <s v="Banco de Chile"/>
    <x v="3"/>
    <n v="0"/>
    <n v="5000"/>
  </r>
  <r>
    <n v="222365"/>
    <n v="65528"/>
    <n v="173002742"/>
    <x v="6"/>
    <x v="1"/>
    <d v="2017-01-26T15:39:04"/>
    <x v="5"/>
    <d v="2017-02-02T00:00:00"/>
    <s v="Banco Estado"/>
    <m/>
    <s v="Banco de Chile"/>
    <x v="3"/>
    <n v="0"/>
    <n v="5000"/>
  </r>
  <r>
    <n v="207581"/>
    <n v="65528"/>
    <n v="173002742"/>
    <x v="6"/>
    <x v="1"/>
    <d v="2016-12-29T16:59:06"/>
    <x v="39"/>
    <d v="2017-01-05T00:00:00"/>
    <s v="Banco Estado"/>
    <m/>
    <s v="Banco de Chile"/>
    <x v="3"/>
    <n v="0"/>
    <n v="5000"/>
  </r>
  <r>
    <n v="238886"/>
    <n v="65528"/>
    <n v="173002742"/>
    <x v="6"/>
    <x v="1"/>
    <d v="2017-02-27T12:19:23"/>
    <x v="4"/>
    <d v="2017-03-02T00:00:00"/>
    <s v="Banco Estado"/>
    <m/>
    <s v="Banco de Chile"/>
    <x v="3"/>
    <n v="0"/>
    <n v="5000"/>
  </r>
  <r>
    <n v="256236"/>
    <n v="65528"/>
    <n v="173002742"/>
    <x v="6"/>
    <x v="1"/>
    <d v="2017-03-28T15:24:43"/>
    <x v="40"/>
    <d v="2017-04-20T00:00:00"/>
    <s v="Banco Estado"/>
    <m/>
    <s v="Banco de Chile"/>
    <x v="3"/>
    <n v="0"/>
    <n v="5000"/>
  </r>
  <r>
    <n v="297491"/>
    <n v="65528"/>
    <n v="173002742"/>
    <x v="6"/>
    <x v="1"/>
    <d v="2017-05-29T17:25:45"/>
    <x v="8"/>
    <d v="2017-06-13T00:00:00"/>
    <s v="Banco Estado"/>
    <m/>
    <s v="Banco de Chile"/>
    <x v="3"/>
    <n v="0"/>
    <n v="5000"/>
  </r>
  <r>
    <n v="274383"/>
    <n v="65528"/>
    <n v="173002742"/>
    <x v="6"/>
    <x v="1"/>
    <d v="2017-04-26T15:42:27"/>
    <x v="41"/>
    <d v="2017-05-04T00:00:00"/>
    <s v="Banco Estado"/>
    <m/>
    <s v="Banco de Chile"/>
    <x v="3"/>
    <n v="0"/>
    <n v="5000"/>
  </r>
  <r>
    <n v="345034"/>
    <n v="65528"/>
    <n v="173002742"/>
    <x v="6"/>
    <x v="1"/>
    <d v="2017-07-27T16:39:09"/>
    <x v="12"/>
    <d v="2017-08-11T00:00:00"/>
    <s v="Banco Estado"/>
    <m/>
    <s v="Banco de Chile"/>
    <x v="3"/>
    <n v="0"/>
    <n v="5000"/>
  </r>
  <r>
    <n v="320101"/>
    <n v="65528"/>
    <n v="173002742"/>
    <x v="6"/>
    <x v="1"/>
    <d v="2017-06-28T13:07:20"/>
    <x v="42"/>
    <d v="2017-07-17T00:00:00"/>
    <s v="Banco Estado"/>
    <m/>
    <s v="Banco de Chile"/>
    <x v="3"/>
    <n v="0"/>
    <n v="5000"/>
  </r>
  <r>
    <n v="422890"/>
    <n v="65528"/>
    <n v="173002742"/>
    <x v="6"/>
    <x v="1"/>
    <d v="2017-09-27T16:46:45"/>
    <x v="43"/>
    <d v="2017-10-03T00:00:00"/>
    <s v="Banco Estado"/>
    <m/>
    <s v="Banco de Chile"/>
    <x v="3"/>
    <n v="0"/>
    <n v="5000"/>
  </r>
  <r>
    <n v="395627"/>
    <n v="65528"/>
    <n v="173002742"/>
    <x v="6"/>
    <x v="1"/>
    <d v="2017-08-29T20:17:26"/>
    <x v="14"/>
    <d v="2017-09-05T00:00:00"/>
    <s v="Banco Estado"/>
    <m/>
    <s v="Banco de Chile"/>
    <x v="3"/>
    <n v="0"/>
    <n v="5000"/>
  </r>
  <r>
    <n v="482062"/>
    <n v="65528"/>
    <n v="173002742"/>
    <x v="6"/>
    <x v="1"/>
    <d v="2017-11-28T18:03:10"/>
    <x v="16"/>
    <d v="2017-12-04T00:00:00"/>
    <s v="Banco Estado"/>
    <m/>
    <s v="Banco de Chile"/>
    <x v="3"/>
    <n v="0"/>
    <n v="5000"/>
  </r>
  <r>
    <n v="451907"/>
    <n v="65528"/>
    <n v="173002742"/>
    <x v="6"/>
    <x v="1"/>
    <d v="2017-10-26T18:53:21"/>
    <x v="44"/>
    <d v="2017-11-21T00:00:00"/>
    <s v="Banco Estado"/>
    <m/>
    <s v="Banco de Chile"/>
    <x v="3"/>
    <n v="0"/>
    <n v="5000"/>
  </r>
  <r>
    <n v="516022"/>
    <n v="65528"/>
    <n v="173002742"/>
    <x v="6"/>
    <x v="1"/>
    <d v="2017-12-27T13:58:51"/>
    <x v="45"/>
    <d v="2018-01-19T00:00:00"/>
    <s v="Banco Estado"/>
    <m/>
    <s v="Banco de Chile"/>
    <x v="3"/>
    <n v="0"/>
    <n v="5000"/>
  </r>
  <r>
    <n v="547821"/>
    <n v="65528"/>
    <n v="173002742"/>
    <x v="6"/>
    <x v="1"/>
    <d v="2018-01-29T18:37:40"/>
    <x v="18"/>
    <d v="2018-02-02T00:00:00"/>
    <s v="Banco Estado"/>
    <m/>
    <s v="Banco de Chile"/>
    <x v="3"/>
    <n v="0"/>
    <n v="5000"/>
  </r>
  <r>
    <n v="580174"/>
    <n v="65528"/>
    <n v="173002742"/>
    <x v="6"/>
    <x v="1"/>
    <d v="2018-02-27T16:43:36"/>
    <x v="19"/>
    <d v="2018-03-05T00:00:00"/>
    <s v="Banco Estado"/>
    <m/>
    <s v="Banco de Chile"/>
    <x v="3"/>
    <n v="0"/>
    <n v="5000"/>
  </r>
  <r>
    <n v="613024"/>
    <n v="65528"/>
    <n v="173002742"/>
    <x v="6"/>
    <x v="1"/>
    <d v="2018-03-27T16:59:28"/>
    <x v="46"/>
    <d v="2018-04-03T00:00:00"/>
    <s v="Banco Estado"/>
    <m/>
    <s v="Banco de Chile"/>
    <x v="3"/>
    <n v="0"/>
    <n v="5000"/>
  </r>
  <r>
    <n v="646563"/>
    <n v="65528"/>
    <n v="173002742"/>
    <x v="6"/>
    <x v="1"/>
    <d v="2018-04-26T13:25:33"/>
    <x v="47"/>
    <d v="2018-05-03T00:00:00"/>
    <s v="Banco Estado"/>
    <m/>
    <s v="Banco de Chile"/>
    <x v="3"/>
    <n v="0"/>
    <n v="5000"/>
  </r>
  <r>
    <n v="715545"/>
    <n v="65528"/>
    <n v="173002742"/>
    <x v="6"/>
    <x v="1"/>
    <d v="2018-06-27T11:33:55"/>
    <x v="48"/>
    <d v="2018-07-04T00:00:00"/>
    <s v="Banco Estado"/>
    <m/>
    <s v="Banco de Chile"/>
    <x v="3"/>
    <n v="0"/>
    <n v="5000"/>
  </r>
  <r>
    <n v="680498"/>
    <n v="65528"/>
    <n v="173002742"/>
    <x v="6"/>
    <x v="1"/>
    <d v="2018-05-28T18:30:24"/>
    <x v="22"/>
    <d v="2018-07-03T00:00:00"/>
    <s v="Banco Estado"/>
    <m/>
    <s v="Banco de Chile"/>
    <x v="3"/>
    <n v="0"/>
    <n v="5000"/>
  </r>
  <r>
    <n v="751653"/>
    <n v="65528"/>
    <n v="173002742"/>
    <x v="6"/>
    <x v="1"/>
    <d v="2018-07-26T13:31:34"/>
    <x v="24"/>
    <d v="2018-08-06T00:00:00"/>
    <s v="Banco Estado"/>
    <m/>
    <s v="Banco de Chile"/>
    <x v="3"/>
    <n v="0"/>
    <n v="5000"/>
  </r>
  <r>
    <n v="826309"/>
    <n v="65528"/>
    <n v="173002742"/>
    <x v="6"/>
    <x v="1"/>
    <d v="2018-09-26T17:19:58"/>
    <x v="26"/>
    <d v="2018-10-02T00:00:00"/>
    <s v="Banco Estado"/>
    <m/>
    <s v="Banco de Chile"/>
    <x v="3"/>
    <n v="0"/>
    <n v="5000"/>
  </r>
  <r>
    <n v="788877"/>
    <n v="65528"/>
    <n v="173002742"/>
    <x v="6"/>
    <x v="1"/>
    <d v="2018-08-29T12:35:07"/>
    <x v="49"/>
    <d v="2018-09-04T00:00:00"/>
    <s v="Banco Estado"/>
    <m/>
    <s v="Banco de Chile"/>
    <x v="3"/>
    <n v="0"/>
    <n v="5000"/>
  </r>
  <r>
    <n v="867114"/>
    <n v="65528"/>
    <n v="173002742"/>
    <x v="6"/>
    <x v="1"/>
    <d v="2018-10-29T12:43:02"/>
    <x v="50"/>
    <d v="2018-12-10T00:00:00"/>
    <s v="Banco Estado"/>
    <m/>
    <s v="Banco de Chile"/>
    <x v="5"/>
    <n v="1"/>
    <n v="5000"/>
  </r>
  <r>
    <n v="183154"/>
    <n v="65529"/>
    <s v="20525076K"/>
    <x v="6"/>
    <x v="0"/>
    <d v="2016-10-27T13:36:23"/>
    <x v="0"/>
    <d v="2016-11-08T00:00:00"/>
    <s v="N/A"/>
    <m/>
    <s v="Banco de Chile"/>
    <x v="0"/>
    <n v="0"/>
    <n v="5000"/>
  </r>
  <r>
    <n v="170616"/>
    <n v="65529"/>
    <s v="20525076K"/>
    <x v="6"/>
    <x v="0"/>
    <d v="2016-09-29T14:18:20"/>
    <x v="3"/>
    <d v="2016-10-04T00:00:00"/>
    <s v="N/A"/>
    <m/>
    <s v="Banco de Chile"/>
    <x v="0"/>
    <n v="0"/>
    <n v="5000"/>
  </r>
  <r>
    <n v="245612"/>
    <n v="65529"/>
    <s v="20525076K"/>
    <x v="6"/>
    <x v="0"/>
    <d v="2017-02-27T12:21:12"/>
    <x v="4"/>
    <d v="2017-03-02T00:00:00"/>
    <s v="N/A"/>
    <m/>
    <s v="Banco de Chile"/>
    <x v="0"/>
    <n v="0"/>
    <n v="5000"/>
  </r>
  <r>
    <n v="227600"/>
    <n v="65529"/>
    <s v="20525076K"/>
    <x v="6"/>
    <x v="0"/>
    <d v="2017-01-26T15:42:46"/>
    <x v="5"/>
    <d v="2017-02-02T00:00:00"/>
    <s v="N/A"/>
    <m/>
    <s v="Banco de Chile"/>
    <x v="0"/>
    <n v="0"/>
    <n v="5000"/>
  </r>
  <r>
    <n v="211911"/>
    <n v="65529"/>
    <s v="20525076K"/>
    <x v="6"/>
    <x v="0"/>
    <d v="2016-12-29T17:00:06"/>
    <x v="6"/>
    <d v="2017-01-05T00:00:00"/>
    <s v="N/A"/>
    <m/>
    <s v="Banco de Chile"/>
    <x v="0"/>
    <n v="0"/>
    <n v="5000"/>
  </r>
  <r>
    <n v="196927"/>
    <n v="65529"/>
    <s v="20525076K"/>
    <x v="6"/>
    <x v="0"/>
    <d v="2016-11-29T12:15:21"/>
    <x v="7"/>
    <d v="2016-12-02T00:00:00"/>
    <s v="N/A"/>
    <m/>
    <s v="Banco de Chile"/>
    <x v="0"/>
    <n v="0"/>
    <n v="5000"/>
  </r>
  <r>
    <n v="283888"/>
    <n v="65529"/>
    <s v="20525076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13"/>
    <n v="65529"/>
    <s v="20525076K"/>
    <x v="6"/>
    <x v="0"/>
    <d v="2017-03-28T15:29:12"/>
    <x v="9"/>
    <d v="2017-04-04T00:00:00"/>
    <s v="N/A"/>
    <m/>
    <s v="Banco de Chile"/>
    <x v="0"/>
    <n v="0"/>
    <n v="5000"/>
  </r>
  <r>
    <n v="287606"/>
    <n v="65529"/>
    <s v="20525076K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97"/>
    <n v="65529"/>
    <s v="20525076K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825"/>
    <n v="65529"/>
    <s v="20525076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46"/>
    <n v="65529"/>
    <s v="20525076K"/>
    <x v="6"/>
    <x v="0"/>
    <d v="2017-09-27T17:31:09"/>
    <x v="13"/>
    <d v="2017-10-20T00:00:00"/>
    <s v="N/A"/>
    <m/>
    <s v="Banco de Chile"/>
    <x v="1"/>
    <s v="TARJETA CON PROBLEMAS, CONTACTE A SU CLIENTE"/>
    <n v="5000"/>
  </r>
  <r>
    <n v="412325"/>
    <n v="65529"/>
    <s v="20525076K"/>
    <x v="6"/>
    <x v="0"/>
    <d v="2017-08-30T13:21:26"/>
    <x v="14"/>
    <d v="2017-09-25T00:00:00"/>
    <s v="N/A"/>
    <m/>
    <s v="Banco de Chile"/>
    <x v="1"/>
    <s v="TARJETA CON PROBLEMAS, CONTACTE A SU CLIENTE"/>
    <n v="5000"/>
  </r>
  <r>
    <n v="471072"/>
    <n v="65529"/>
    <s v="20525076K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02599"/>
    <n v="65529"/>
    <s v="20525076K"/>
    <x v="6"/>
    <x v="0"/>
    <d v="2017-11-28T18:03:56"/>
    <x v="16"/>
    <d v="2017-12-04T00:00:00"/>
    <s v="N/A"/>
    <m/>
    <s v="Banco de Chile"/>
    <x v="1"/>
    <s v="TARJETA CON PROBLEMAS, CONTACTE A SU CLIENTE"/>
    <n v="5000"/>
  </r>
  <r>
    <n v="537382"/>
    <n v="65529"/>
    <s v="20525076K"/>
    <x v="6"/>
    <x v="0"/>
    <d v="2017-12-27T14:00:24"/>
    <x v="17"/>
    <d v="2018-01-22T00:00:00"/>
    <s v="N/A"/>
    <m/>
    <s v="Banco de Chile"/>
    <x v="1"/>
    <s v="TARJETA CON PROBLEMAS, CONTACTE A SU CLIENTE"/>
    <n v="5000"/>
  </r>
  <r>
    <n v="569846"/>
    <n v="65529"/>
    <s v="20525076K"/>
    <x v="6"/>
    <x v="0"/>
    <d v="2018-01-30T15:51:05"/>
    <x v="18"/>
    <d v="2018-02-16T00:00:00"/>
    <s v="N/A"/>
    <m/>
    <s v="Banco de Chile"/>
    <x v="1"/>
    <s v="TARJETA CON PROBLEMAS, CONTACTE A SU CLIENTE"/>
    <n v="5000"/>
  </r>
  <r>
    <n v="603146"/>
    <n v="65529"/>
    <s v="20525076K"/>
    <x v="6"/>
    <x v="0"/>
    <d v="2018-02-27T16:44:50"/>
    <x v="19"/>
    <d v="2018-03-21T00:00:00"/>
    <s v="N/A"/>
    <m/>
    <s v="Banco de Chile"/>
    <x v="1"/>
    <s v="TARJETA CON PROBLEMAS, CONTACTE A SU CLIENTE"/>
    <n v="5000"/>
  </r>
  <r>
    <n v="636614"/>
    <n v="65529"/>
    <s v="20525076K"/>
    <x v="6"/>
    <x v="0"/>
    <d v="2018-03-28T13:57:45"/>
    <x v="20"/>
    <d v="2018-04-20T00:00:00"/>
    <s v="N/A"/>
    <m/>
    <s v="Banco de Chile"/>
    <x v="1"/>
    <s v="TARJETA CON PROBLEMAS, CONTACTE A SU CLIENTE"/>
    <n v="5000"/>
  </r>
  <r>
    <n v="705343"/>
    <n v="65529"/>
    <s v="20525076K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670691"/>
    <n v="65529"/>
    <s v="20525076K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40840"/>
    <n v="65529"/>
    <s v="20525076K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32"/>
    <n v="65529"/>
    <s v="20525076K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81"/>
    <n v="65529"/>
    <s v="20525076K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9"/>
    <n v="65529"/>
    <s v="20525076K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21"/>
    <n v="65529"/>
    <s v="20525076K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93"/>
    <n v="65529"/>
    <s v="20525076K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89035"/>
    <n v="65529"/>
    <s v="20525076K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91"/>
    <n v="65529"/>
    <s v="20525076K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8"/>
    <n v="65529"/>
    <s v="20525076K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8"/>
    <n v="65529"/>
    <s v="20525076K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9"/>
    <n v="65529"/>
    <s v="20525076K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1787"/>
    <n v="65529"/>
    <s v="20525076K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7711"/>
    <n v="65529"/>
    <s v="20525076K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93536"/>
    <n v="65531"/>
    <n v="150929512"/>
    <x v="6"/>
    <x v="1"/>
    <d v="2016-11-29T11:48:53"/>
    <x v="7"/>
    <d v="2017-01-09T00:00:00"/>
    <s v="Banco Estado"/>
    <m/>
    <s v="Banco de Chile"/>
    <x v="2"/>
    <n v="0"/>
    <n v="5000"/>
  </r>
  <r>
    <n v="168827"/>
    <n v="65531"/>
    <n v="150929512"/>
    <x v="6"/>
    <x v="1"/>
    <d v="2016-09-29T12:20:47"/>
    <x v="38"/>
    <d v="2016-11-02T00:00:00"/>
    <s v="Banco Estado"/>
    <m/>
    <s v="Banco de Chile"/>
    <x v="2"/>
    <n v="0"/>
    <n v="5000"/>
  </r>
  <r>
    <n v="180765"/>
    <n v="65531"/>
    <n v="150929512"/>
    <x v="6"/>
    <x v="1"/>
    <d v="2016-10-27T13:35:17"/>
    <x v="37"/>
    <d v="2016-11-29T00:00:00"/>
    <s v="Banco Estado"/>
    <m/>
    <s v="Banco de Chile"/>
    <x v="2"/>
    <n v="0"/>
    <n v="5000"/>
  </r>
  <r>
    <n v="158769"/>
    <n v="65531"/>
    <n v="150929512"/>
    <x v="6"/>
    <x v="1"/>
    <d v="2016-09-15T13:46:29"/>
    <x v="55"/>
    <d v="2016-10-04T00:00:00"/>
    <s v="Banco Estado"/>
    <m/>
    <s v="Banco de Chile"/>
    <x v="2"/>
    <n v="0"/>
    <n v="5000"/>
  </r>
  <r>
    <n v="238962"/>
    <n v="65531"/>
    <n v="150929512"/>
    <x v="6"/>
    <x v="1"/>
    <d v="2017-02-27T12:19:23"/>
    <x v="4"/>
    <d v="2017-04-04T00:00:00"/>
    <s v="Banco Estado"/>
    <m/>
    <s v="Banco de Chile"/>
    <x v="2"/>
    <n v="0"/>
    <n v="5000"/>
  </r>
  <r>
    <n v="207658"/>
    <n v="65531"/>
    <n v="150929512"/>
    <x v="6"/>
    <x v="1"/>
    <d v="2016-12-29T16:59:06"/>
    <x v="39"/>
    <d v="2017-01-31T00:00:00"/>
    <s v="Banco Estado"/>
    <m/>
    <s v="Banco de Chile"/>
    <x v="2"/>
    <n v="0"/>
    <n v="5000"/>
  </r>
  <r>
    <n v="222442"/>
    <n v="65531"/>
    <n v="150929512"/>
    <x v="6"/>
    <x v="1"/>
    <d v="2017-01-26T15:39:04"/>
    <x v="5"/>
    <d v="2017-03-01T00:00:00"/>
    <s v="Banco Estado"/>
    <m/>
    <s v="Banco de Chile"/>
    <x v="2"/>
    <n v="0"/>
    <n v="5000"/>
  </r>
  <r>
    <n v="256307"/>
    <n v="65531"/>
    <n v="150929512"/>
    <x v="6"/>
    <x v="1"/>
    <d v="2017-03-28T15:24:43"/>
    <x v="40"/>
    <d v="2017-05-04T00:00:00"/>
    <s v="Banco Estado"/>
    <m/>
    <s v="Banco de Chile"/>
    <x v="2"/>
    <n v="0"/>
    <n v="5000"/>
  </r>
  <r>
    <n v="297558"/>
    <n v="65531"/>
    <n v="150929512"/>
    <x v="6"/>
    <x v="1"/>
    <d v="2017-05-29T17:25:45"/>
    <x v="8"/>
    <d v="2017-07-04T00:00:00"/>
    <s v="Banco Estado"/>
    <m/>
    <s v="Banco de Chile"/>
    <x v="2"/>
    <n v="0"/>
    <n v="5000"/>
  </r>
  <r>
    <n v="274452"/>
    <n v="65531"/>
    <n v="150929512"/>
    <x v="6"/>
    <x v="1"/>
    <d v="2017-04-26T15:42:27"/>
    <x v="41"/>
    <d v="2017-06-06T00:00:00"/>
    <s v="Banco Estado"/>
    <m/>
    <s v="Banco de Chile"/>
    <x v="2"/>
    <n v="0"/>
    <n v="5000"/>
  </r>
  <r>
    <n v="345100"/>
    <n v="65531"/>
    <n v="150929512"/>
    <x v="6"/>
    <x v="1"/>
    <d v="2017-07-27T16:39:09"/>
    <x v="12"/>
    <d v="2017-08-29T00:00:00"/>
    <s v="Banco Estado"/>
    <m/>
    <s v="Banco de Chile"/>
    <x v="2"/>
    <n v="0"/>
    <n v="5000"/>
  </r>
  <r>
    <n v="320168"/>
    <n v="65531"/>
    <n v="150929512"/>
    <x v="6"/>
    <x v="1"/>
    <d v="2017-06-28T13:07:20"/>
    <x v="42"/>
    <d v="2017-07-28T00:00:00"/>
    <s v="Banco Estado"/>
    <m/>
    <s v="Banco de Chile"/>
    <x v="2"/>
    <n v="0"/>
    <n v="5000"/>
  </r>
  <r>
    <n v="422954"/>
    <n v="65531"/>
    <n v="150929512"/>
    <x v="6"/>
    <x v="1"/>
    <d v="2017-09-27T16:46:45"/>
    <x v="43"/>
    <d v="2017-10-31T00:00:00"/>
    <s v="Banco Estado"/>
    <m/>
    <s v="Banco de Chile"/>
    <x v="2"/>
    <n v="0"/>
    <n v="5000"/>
  </r>
  <r>
    <n v="395691"/>
    <n v="65531"/>
    <n v="150929512"/>
    <x v="6"/>
    <x v="1"/>
    <d v="2017-08-29T20:17:26"/>
    <x v="14"/>
    <d v="2017-10-02T00:00:00"/>
    <s v="Banco Estado"/>
    <m/>
    <s v="Banco de Chile"/>
    <x v="2"/>
    <n v="0"/>
    <n v="5000"/>
  </r>
  <r>
    <n v="451971"/>
    <n v="65531"/>
    <n v="150929512"/>
    <x v="6"/>
    <x v="1"/>
    <d v="2017-10-26T18:53:21"/>
    <x v="44"/>
    <d v="2017-11-21T00:00:00"/>
    <s v="Banco Estado"/>
    <m/>
    <s v="Banco de Chile"/>
    <x v="3"/>
    <n v="0"/>
    <n v="5000"/>
  </r>
  <r>
    <n v="482125"/>
    <n v="65531"/>
    <n v="150929512"/>
    <x v="6"/>
    <x v="1"/>
    <d v="2017-11-28T18:03:10"/>
    <x v="16"/>
    <d v="2017-12-29T00:00:00"/>
    <s v="Banco Estado"/>
    <m/>
    <s v="Banco de Chile"/>
    <x v="2"/>
    <n v="0"/>
    <n v="5000"/>
  </r>
  <r>
    <n v="516083"/>
    <n v="65531"/>
    <n v="150929512"/>
    <x v="6"/>
    <x v="1"/>
    <d v="2017-12-27T13:58:51"/>
    <x v="45"/>
    <d v="2018-01-29T00:00:00"/>
    <s v="Banco Estado"/>
    <m/>
    <s v="Banco de Chile"/>
    <x v="2"/>
    <n v="0"/>
    <n v="5000"/>
  </r>
  <r>
    <n v="547881"/>
    <n v="65531"/>
    <n v="150929512"/>
    <x v="6"/>
    <x v="1"/>
    <d v="2018-01-29T18:37:40"/>
    <x v="18"/>
    <d v="2018-02-26T00:00:00"/>
    <s v="Banco Estado"/>
    <m/>
    <s v="Banco de Chile"/>
    <x v="2"/>
    <n v="0"/>
    <n v="5000"/>
  </r>
  <r>
    <n v="580233"/>
    <n v="65531"/>
    <n v="150929512"/>
    <x v="6"/>
    <x v="1"/>
    <d v="2018-02-27T16:43:36"/>
    <x v="19"/>
    <d v="2018-03-27T00:00:00"/>
    <s v="Banco Estado"/>
    <m/>
    <s v="Banco de Chile"/>
    <x v="2"/>
    <n v="0"/>
    <n v="5000"/>
  </r>
  <r>
    <n v="646622"/>
    <n v="65531"/>
    <n v="150929512"/>
    <x v="6"/>
    <x v="1"/>
    <d v="2018-04-26T13:25:33"/>
    <x v="47"/>
    <d v="2018-06-07T00:00:00"/>
    <s v="Banco Estado"/>
    <m/>
    <s v="Banco de Chile"/>
    <x v="2"/>
    <n v="0"/>
    <n v="5000"/>
  </r>
  <r>
    <n v="613083"/>
    <n v="65531"/>
    <n v="150929512"/>
    <x v="6"/>
    <x v="1"/>
    <d v="2018-03-27T16:59:28"/>
    <x v="46"/>
    <d v="2018-04-30T00:00:00"/>
    <s v="Banco Estado"/>
    <m/>
    <s v="Banco de Chile"/>
    <x v="2"/>
    <n v="0"/>
    <n v="5000"/>
  </r>
  <r>
    <n v="680557"/>
    <n v="65531"/>
    <n v="150929512"/>
    <x v="6"/>
    <x v="1"/>
    <d v="2018-05-28T18:30:24"/>
    <x v="22"/>
    <d v="2018-06-11T00:00:00"/>
    <s v="Banco Estado"/>
    <m/>
    <s v="Banco de Chile"/>
    <x v="3"/>
    <n v="0"/>
    <n v="5000"/>
  </r>
  <r>
    <n v="715604"/>
    <n v="65531"/>
    <n v="150929512"/>
    <x v="6"/>
    <x v="1"/>
    <d v="2018-06-27T11:33:55"/>
    <x v="48"/>
    <d v="2018-07-31T00:00:00"/>
    <s v="Banco Estado"/>
    <m/>
    <s v="Banco de Chile"/>
    <x v="2"/>
    <n v="0"/>
    <n v="5000"/>
  </r>
  <r>
    <n v="751710"/>
    <n v="65531"/>
    <n v="150929512"/>
    <x v="6"/>
    <x v="1"/>
    <d v="2018-07-26T13:31:34"/>
    <x v="24"/>
    <d v="2018-08-06T00:00:00"/>
    <s v="Banco Estado"/>
    <m/>
    <s v="Banco de Chile"/>
    <x v="3"/>
    <n v="0"/>
    <n v="5000"/>
  </r>
  <r>
    <n v="788933"/>
    <n v="65531"/>
    <n v="150929512"/>
    <x v="6"/>
    <x v="1"/>
    <d v="2018-08-29T12:35:07"/>
    <x v="49"/>
    <d v="2018-10-04T00:00:00"/>
    <s v="Banco Estado"/>
    <m/>
    <s v="Banco de Chile"/>
    <x v="2"/>
    <n v="0"/>
    <n v="5000"/>
  </r>
  <r>
    <n v="826364"/>
    <n v="65531"/>
    <n v="150929512"/>
    <x v="6"/>
    <x v="1"/>
    <d v="2018-09-26T17:19:58"/>
    <x v="26"/>
    <d v="2018-10-29T00:00:00"/>
    <s v="Banco Estado"/>
    <m/>
    <s v="Banco de Chile"/>
    <x v="2"/>
    <n v="0"/>
    <n v="5000"/>
  </r>
  <r>
    <n v="867169"/>
    <n v="65531"/>
    <n v="150929512"/>
    <x v="6"/>
    <x v="1"/>
    <d v="2018-10-29T12:43:02"/>
    <x v="50"/>
    <d v="2018-12-10T00:00:00"/>
    <s v="Banco Estado"/>
    <m/>
    <s v="Banco de Chile"/>
    <x v="2"/>
    <n v="0"/>
    <n v="5000"/>
  </r>
  <r>
    <n v="909288"/>
    <n v="65531"/>
    <n v="150929512"/>
    <x v="6"/>
    <x v="1"/>
    <d v="2018-11-30T17:31:58"/>
    <x v="51"/>
    <d v="2018-12-24T00:00:00"/>
    <s v="Banco Estado"/>
    <m/>
    <s v="Banco de Chile"/>
    <x v="4"/>
    <n v="99"/>
    <n v="5000"/>
  </r>
  <r>
    <n v="953356"/>
    <n v="65531"/>
    <n v="150929512"/>
    <x v="6"/>
    <x v="1"/>
    <d v="2018-12-26T12:48:31"/>
    <x v="52"/>
    <d v="2019-01-28T00:00:00"/>
    <s v="Banco Estado"/>
    <m/>
    <s v="Banco de Chile"/>
    <x v="2"/>
    <n v="0"/>
    <n v="5000"/>
  </r>
  <r>
    <n v="999955"/>
    <n v="65531"/>
    <n v="150929512"/>
    <x v="6"/>
    <x v="1"/>
    <d v="2019-01-28T12:23:19"/>
    <x v="30"/>
    <d v="2019-02-26T00:00:00"/>
    <s v="Banco Estado"/>
    <m/>
    <s v="Banco de Chile"/>
    <x v="2"/>
    <n v="0"/>
    <n v="5000"/>
  </r>
  <r>
    <n v="1047532"/>
    <n v="65531"/>
    <n v="150929512"/>
    <x v="6"/>
    <x v="1"/>
    <d v="2019-02-26T13:13:43"/>
    <x v="31"/>
    <d v="2019-04-01T00:00:00"/>
    <s v="Banco Estado"/>
    <m/>
    <s v="Banco de Chile"/>
    <x v="2"/>
    <n v="0"/>
    <n v="5000"/>
  </r>
  <r>
    <n v="1098336"/>
    <n v="65531"/>
    <n v="150929512"/>
    <x v="6"/>
    <x v="1"/>
    <d v="2019-03-26T16:21:03"/>
    <x v="32"/>
    <d v="2019-04-04T00:00:00"/>
    <s v="Banco Estado"/>
    <m/>
    <s v="Banco de Chile"/>
    <x v="3"/>
    <n v="0"/>
    <n v="5000"/>
  </r>
  <r>
    <n v="1149831"/>
    <n v="65531"/>
    <n v="150929512"/>
    <x v="6"/>
    <x v="1"/>
    <d v="2019-04-26T12:57:33"/>
    <x v="33"/>
    <d v="2019-06-04T00:00:00"/>
    <s v="Banco Estado"/>
    <m/>
    <s v="Banco de Chile"/>
    <x v="2"/>
    <n v="0"/>
    <n v="5000"/>
  </r>
  <r>
    <n v="1203399"/>
    <n v="65531"/>
    <n v="150929512"/>
    <x v="6"/>
    <x v="1"/>
    <d v="2019-05-29T17:32:19"/>
    <x v="53"/>
    <d v="2019-06-26T00:00:00"/>
    <s v="Banco Estado"/>
    <m/>
    <s v="Banco de Chile"/>
    <x v="2"/>
    <n v="0"/>
    <n v="5000"/>
  </r>
  <r>
    <n v="1261276"/>
    <n v="65531"/>
    <n v="150929512"/>
    <x v="6"/>
    <x v="1"/>
    <d v="2019-06-26T15:43:10"/>
    <x v="35"/>
    <d v="2019-07-15T00:00:00"/>
    <s v="Banco Estado"/>
    <m/>
    <s v="Banco de Chile"/>
    <x v="4"/>
    <n v="99"/>
    <n v="5000"/>
  </r>
  <r>
    <n v="193235"/>
    <n v="65535"/>
    <n v="150911028"/>
    <x v="6"/>
    <x v="1"/>
    <d v="2016-11-29T11:48:53"/>
    <x v="7"/>
    <d v="2016-12-02T00:00:00"/>
    <s v="Banco Chile"/>
    <m/>
    <s v="Banco de Chile"/>
    <x v="3"/>
    <n v="0"/>
    <n v="6000"/>
  </r>
  <r>
    <n v="168520"/>
    <n v="65535"/>
    <n v="150911028"/>
    <x v="6"/>
    <x v="1"/>
    <d v="2016-09-29T12:20:47"/>
    <x v="38"/>
    <d v="2016-10-04T00:00:00"/>
    <s v="Banco Chile"/>
    <m/>
    <s v="Banco de Chile"/>
    <x v="3"/>
    <n v="0"/>
    <n v="6000"/>
  </r>
  <r>
    <n v="180462"/>
    <n v="65535"/>
    <n v="150911028"/>
    <x v="6"/>
    <x v="1"/>
    <d v="2016-10-27T13:35:17"/>
    <x v="37"/>
    <d v="2016-11-08T00:00:00"/>
    <s v="Banco Chile"/>
    <m/>
    <s v="Banco de Chile"/>
    <x v="3"/>
    <n v="0"/>
    <n v="6000"/>
  </r>
  <r>
    <n v="158477"/>
    <n v="65535"/>
    <n v="150911028"/>
    <x v="6"/>
    <x v="1"/>
    <d v="2016-09-15T13:46:29"/>
    <x v="55"/>
    <d v="2016-09-22T00:00:00"/>
    <s v="Banco Chile"/>
    <m/>
    <s v="Banco de Chile"/>
    <x v="3"/>
    <n v="0"/>
    <n v="6000"/>
  </r>
  <r>
    <n v="222153"/>
    <n v="65535"/>
    <n v="150911028"/>
    <x v="6"/>
    <x v="1"/>
    <d v="2017-01-26T15:39:04"/>
    <x v="5"/>
    <d v="2017-02-02T00:00:00"/>
    <s v="Banco Chile"/>
    <m/>
    <s v="Banco de Chile"/>
    <x v="3"/>
    <n v="0"/>
    <n v="6000"/>
  </r>
  <r>
    <n v="207366"/>
    <n v="65535"/>
    <n v="150911028"/>
    <x v="6"/>
    <x v="1"/>
    <d v="2016-12-29T16:59:06"/>
    <x v="39"/>
    <d v="2017-01-05T00:00:00"/>
    <s v="Banco Chile"/>
    <m/>
    <s v="Banco de Chile"/>
    <x v="3"/>
    <n v="0"/>
    <n v="6000"/>
  </r>
  <r>
    <n v="238677"/>
    <n v="65535"/>
    <n v="150911028"/>
    <x v="6"/>
    <x v="1"/>
    <d v="2017-02-27T12:19:23"/>
    <x v="4"/>
    <d v="2017-03-02T00:00:00"/>
    <s v="Banco Chile"/>
    <m/>
    <s v="Banco de Chile"/>
    <x v="3"/>
    <n v="0"/>
    <n v="6000"/>
  </r>
  <r>
    <n v="256030"/>
    <n v="65535"/>
    <n v="150911028"/>
    <x v="6"/>
    <x v="1"/>
    <d v="2017-03-28T15:24:43"/>
    <x v="40"/>
    <d v="2017-04-04T00:00:00"/>
    <s v="Banco Chile"/>
    <m/>
    <s v="Banco de Chile"/>
    <x v="3"/>
    <n v="0"/>
    <n v="6000"/>
  </r>
  <r>
    <n v="274179"/>
    <n v="65535"/>
    <n v="150911028"/>
    <x v="6"/>
    <x v="1"/>
    <d v="2017-04-26T15:42:27"/>
    <x v="41"/>
    <d v="2017-05-04T00:00:00"/>
    <s v="Banco Chile"/>
    <m/>
    <s v="Banco de Chile"/>
    <x v="3"/>
    <n v="0"/>
    <n v="6000"/>
  </r>
  <r>
    <n v="297289"/>
    <n v="65535"/>
    <n v="150911028"/>
    <x v="6"/>
    <x v="1"/>
    <d v="2017-05-29T17:25:45"/>
    <x v="8"/>
    <d v="2017-06-06T00:00:00"/>
    <s v="Banco Chile"/>
    <m/>
    <s v="Banco de Chile"/>
    <x v="3"/>
    <n v="0"/>
    <n v="6000"/>
  </r>
  <r>
    <n v="319901"/>
    <n v="65535"/>
    <n v="150911028"/>
    <x v="6"/>
    <x v="1"/>
    <d v="2017-06-28T13:07:20"/>
    <x v="42"/>
    <d v="2017-07-04T00:00:00"/>
    <s v="Banco Chile"/>
    <m/>
    <s v="Banco de Chile"/>
    <x v="3"/>
    <n v="0"/>
    <n v="6000"/>
  </r>
  <r>
    <n v="344837"/>
    <n v="65535"/>
    <n v="150911028"/>
    <x v="6"/>
    <x v="1"/>
    <d v="2017-07-27T16:39:09"/>
    <x v="12"/>
    <d v="2017-08-02T00:00:00"/>
    <s v="Banco Chile"/>
    <m/>
    <s v="Banco de Chile"/>
    <x v="3"/>
    <n v="0"/>
    <n v="6000"/>
  </r>
  <r>
    <n v="422705"/>
    <n v="65535"/>
    <n v="150911028"/>
    <x v="6"/>
    <x v="1"/>
    <d v="2017-09-27T16:46:45"/>
    <x v="43"/>
    <d v="2017-10-03T00:00:00"/>
    <s v="Banco Chile"/>
    <m/>
    <s v="Banco de Chile"/>
    <x v="3"/>
    <n v="0"/>
    <n v="6000"/>
  </r>
  <r>
    <n v="395435"/>
    <n v="65535"/>
    <n v="150911028"/>
    <x v="6"/>
    <x v="1"/>
    <d v="2017-08-29T20:17:26"/>
    <x v="14"/>
    <d v="2017-09-05T00:00:00"/>
    <s v="Banco Chile"/>
    <m/>
    <s v="Banco de Chile"/>
    <x v="3"/>
    <n v="0"/>
    <n v="6000"/>
  </r>
  <r>
    <n v="451722"/>
    <n v="65535"/>
    <n v="150911028"/>
    <x v="6"/>
    <x v="1"/>
    <d v="2017-10-26T18:53:21"/>
    <x v="44"/>
    <d v="2017-11-06T00:00:00"/>
    <s v="Banco Chile"/>
    <m/>
    <s v="Banco de Chile"/>
    <x v="3"/>
    <n v="0"/>
    <n v="6000"/>
  </r>
  <r>
    <n v="481879"/>
    <n v="65535"/>
    <n v="150911028"/>
    <x v="6"/>
    <x v="1"/>
    <d v="2017-11-28T18:03:10"/>
    <x v="16"/>
    <d v="2017-12-04T00:00:00"/>
    <s v="Banco Chile"/>
    <m/>
    <s v="Banco de Chile"/>
    <x v="3"/>
    <n v="0"/>
    <n v="6000"/>
  </r>
  <r>
    <n v="547644"/>
    <n v="65535"/>
    <n v="150911028"/>
    <x v="6"/>
    <x v="1"/>
    <d v="2018-01-29T18:37:40"/>
    <x v="18"/>
    <d v="2018-02-02T00:00:00"/>
    <s v="Banco Chile"/>
    <m/>
    <s v="Banco de Chile"/>
    <x v="3"/>
    <n v="0"/>
    <n v="6000"/>
  </r>
  <r>
    <n v="515844"/>
    <n v="65535"/>
    <n v="150911028"/>
    <x v="6"/>
    <x v="1"/>
    <d v="2017-12-27T13:58:51"/>
    <x v="45"/>
    <d v="2018-01-03T00:00:00"/>
    <s v="Banco Chile"/>
    <m/>
    <s v="Banco de Chile"/>
    <x v="3"/>
    <n v="0"/>
    <n v="6000"/>
  </r>
  <r>
    <n v="580000"/>
    <n v="65535"/>
    <n v="150911028"/>
    <x v="6"/>
    <x v="1"/>
    <d v="2018-02-27T16:43:36"/>
    <x v="19"/>
    <d v="2018-03-05T00:00:00"/>
    <s v="Banco Chile"/>
    <m/>
    <s v="Banco de Chile"/>
    <x v="3"/>
    <n v="0"/>
    <n v="6000"/>
  </r>
  <r>
    <n v="646392"/>
    <n v="65535"/>
    <n v="150911028"/>
    <x v="6"/>
    <x v="1"/>
    <d v="2018-04-26T13:25:33"/>
    <x v="47"/>
    <d v="2018-05-03T00:00:00"/>
    <s v="Banco Chile"/>
    <m/>
    <s v="Banco de Chile"/>
    <x v="3"/>
    <n v="0"/>
    <n v="6000"/>
  </r>
  <r>
    <n v="612853"/>
    <n v="65535"/>
    <n v="150911028"/>
    <x v="6"/>
    <x v="1"/>
    <d v="2018-03-27T16:59:28"/>
    <x v="46"/>
    <d v="2018-04-03T00:00:00"/>
    <s v="Banco Chile"/>
    <m/>
    <s v="Banco de Chile"/>
    <x v="3"/>
    <n v="0"/>
    <n v="6000"/>
  </r>
  <r>
    <n v="715379"/>
    <n v="65535"/>
    <n v="150911028"/>
    <x v="6"/>
    <x v="1"/>
    <d v="2018-06-27T11:33:55"/>
    <x v="48"/>
    <d v="2018-07-04T00:00:00"/>
    <s v="Banco Chile"/>
    <m/>
    <s v="Banco de Chile"/>
    <x v="3"/>
    <n v="0"/>
    <n v="6000"/>
  </r>
  <r>
    <n v="680330"/>
    <n v="65535"/>
    <n v="150911028"/>
    <x v="6"/>
    <x v="1"/>
    <d v="2018-05-28T18:30:24"/>
    <x v="22"/>
    <d v="2018-06-11T00:00:00"/>
    <s v="Banco Chile"/>
    <m/>
    <s v="Banco de Chile"/>
    <x v="3"/>
    <n v="0"/>
    <n v="6000"/>
  </r>
  <r>
    <n v="751490"/>
    <n v="65535"/>
    <n v="150911028"/>
    <x v="6"/>
    <x v="1"/>
    <d v="2018-07-26T13:31:34"/>
    <x v="24"/>
    <d v="2018-08-02T00:00:00"/>
    <s v="Banco Chile"/>
    <m/>
    <s v="Banco de Chile"/>
    <x v="3"/>
    <n v="0"/>
    <n v="6000"/>
  </r>
  <r>
    <n v="788718"/>
    <n v="65535"/>
    <n v="150911028"/>
    <x v="6"/>
    <x v="1"/>
    <d v="2018-08-29T12:35:07"/>
    <x v="49"/>
    <d v="2018-09-04T00:00:00"/>
    <s v="Banco Chile"/>
    <m/>
    <s v="Banco de Chile"/>
    <x v="3"/>
    <n v="0"/>
    <n v="6000"/>
  </r>
  <r>
    <n v="826151"/>
    <n v="65535"/>
    <n v="150911028"/>
    <x v="6"/>
    <x v="1"/>
    <d v="2018-09-26T17:19:58"/>
    <x v="26"/>
    <d v="2018-10-02T00:00:00"/>
    <s v="Banco Chile"/>
    <m/>
    <s v="Banco de Chile"/>
    <x v="3"/>
    <n v="0"/>
    <n v="6000"/>
  </r>
  <r>
    <n v="866958"/>
    <n v="65535"/>
    <n v="150911028"/>
    <x v="6"/>
    <x v="1"/>
    <d v="2018-10-29T12:43:02"/>
    <x v="50"/>
    <d v="2018-11-06T00:00:00"/>
    <s v="Banco Chile"/>
    <m/>
    <s v="Banco de Chile"/>
    <x v="3"/>
    <n v="0"/>
    <n v="6000"/>
  </r>
  <r>
    <n v="909079"/>
    <n v="65535"/>
    <n v="150911028"/>
    <x v="6"/>
    <x v="1"/>
    <d v="2018-11-30T17:31:58"/>
    <x v="51"/>
    <d v="2018-12-06T00:00:00"/>
    <s v="Banco Chile"/>
    <m/>
    <s v="Banco de Chile"/>
    <x v="3"/>
    <n v="0"/>
    <n v="6000"/>
  </r>
  <r>
    <n v="953151"/>
    <n v="65535"/>
    <n v="150911028"/>
    <x v="6"/>
    <x v="1"/>
    <d v="2018-12-26T12:48:31"/>
    <x v="52"/>
    <d v="2019-01-03T00:00:00"/>
    <s v="Banco Chile"/>
    <m/>
    <s v="Banco de Chile"/>
    <x v="3"/>
    <n v="0"/>
    <n v="6000"/>
  </r>
  <r>
    <n v="1047329"/>
    <n v="65535"/>
    <n v="150911028"/>
    <x v="6"/>
    <x v="1"/>
    <d v="2019-02-26T13:13:43"/>
    <x v="31"/>
    <d v="2019-03-04T00:00:00"/>
    <s v="Banco Chile"/>
    <m/>
    <s v="Banco de Chile"/>
    <x v="3"/>
    <n v="0"/>
    <n v="6000"/>
  </r>
  <r>
    <n v="999750"/>
    <n v="65535"/>
    <n v="150911028"/>
    <x v="6"/>
    <x v="1"/>
    <d v="2019-01-28T12:23:19"/>
    <x v="30"/>
    <d v="2019-02-04T00:00:00"/>
    <s v="Banco Chile"/>
    <m/>
    <s v="Banco de Chile"/>
    <x v="3"/>
    <n v="0"/>
    <n v="6000"/>
  </r>
  <r>
    <n v="1098139"/>
    <n v="65535"/>
    <n v="150911028"/>
    <x v="6"/>
    <x v="1"/>
    <d v="2019-03-26T16:21:03"/>
    <x v="32"/>
    <d v="2019-04-02T00:00:00"/>
    <s v="Banco Chile"/>
    <m/>
    <s v="Banco de Chile"/>
    <x v="3"/>
    <n v="0"/>
    <n v="6000"/>
  </r>
  <r>
    <n v="1149635"/>
    <n v="65535"/>
    <n v="150911028"/>
    <x v="6"/>
    <x v="1"/>
    <d v="2019-04-26T12:57:33"/>
    <x v="33"/>
    <d v="2019-05-03T00:00:00"/>
    <s v="Banco Chile"/>
    <m/>
    <s v="Banco de Chile"/>
    <x v="3"/>
    <n v="0"/>
    <n v="6000"/>
  </r>
  <r>
    <n v="1203204"/>
    <n v="65535"/>
    <n v="150911028"/>
    <x v="6"/>
    <x v="1"/>
    <d v="2019-05-29T17:32:19"/>
    <x v="53"/>
    <d v="2019-06-04T00:00:00"/>
    <s v="Banco Chile"/>
    <m/>
    <s v="Banco de Chile"/>
    <x v="3"/>
    <n v="0"/>
    <n v="6000"/>
  </r>
  <r>
    <n v="1261085"/>
    <n v="65535"/>
    <n v="150911028"/>
    <x v="6"/>
    <x v="1"/>
    <d v="2019-06-26T15:43:10"/>
    <x v="35"/>
    <d v="2019-07-09T00:00:00"/>
    <s v="Banco Chile"/>
    <m/>
    <s v="Banco de Chile"/>
    <x v="3"/>
    <n v="0"/>
    <n v="6000"/>
  </r>
  <r>
    <n v="193261"/>
    <n v="65536"/>
    <n v="167025366"/>
    <x v="6"/>
    <x v="1"/>
    <d v="2016-11-29T11:48:53"/>
    <x v="7"/>
    <d v="2016-12-13T00:00:00"/>
    <s v="Banco Estado"/>
    <m/>
    <s v="Banco de Chile"/>
    <x v="3"/>
    <n v="0"/>
    <n v="6000"/>
  </r>
  <r>
    <n v="168547"/>
    <n v="65536"/>
    <n v="167025366"/>
    <x v="6"/>
    <x v="1"/>
    <d v="2016-09-29T12:20:47"/>
    <x v="38"/>
    <d v="2016-10-04T00:00:00"/>
    <s v="Banco Estado"/>
    <m/>
    <s v="Banco de Chile"/>
    <x v="3"/>
    <n v="0"/>
    <n v="6000"/>
  </r>
  <r>
    <n v="180489"/>
    <n v="65536"/>
    <n v="167025366"/>
    <x v="6"/>
    <x v="1"/>
    <d v="2016-10-27T13:35:17"/>
    <x v="37"/>
    <d v="2016-11-08T00:00:00"/>
    <s v="Banco Estado"/>
    <m/>
    <s v="Banco de Chile"/>
    <x v="3"/>
    <n v="0"/>
    <n v="6000"/>
  </r>
  <r>
    <n v="158505"/>
    <n v="65536"/>
    <n v="167025366"/>
    <x v="6"/>
    <x v="1"/>
    <d v="2016-09-15T13:46:29"/>
    <x v="55"/>
    <d v="2016-09-22T00:00:00"/>
    <s v="Banco Estado"/>
    <m/>
    <s v="Banco de Chile"/>
    <x v="3"/>
    <n v="0"/>
    <n v="6000"/>
  </r>
  <r>
    <n v="238702"/>
    <n v="65536"/>
    <n v="167025366"/>
    <x v="6"/>
    <x v="1"/>
    <d v="2017-02-27T12:19:23"/>
    <x v="4"/>
    <d v="2017-03-02T00:00:00"/>
    <s v="Banco Estado"/>
    <m/>
    <s v="Banco de Chile"/>
    <x v="3"/>
    <n v="0"/>
    <n v="6000"/>
  </r>
  <r>
    <n v="207391"/>
    <n v="65536"/>
    <n v="167025366"/>
    <x v="6"/>
    <x v="1"/>
    <d v="2016-12-29T16:59:06"/>
    <x v="39"/>
    <d v="2017-01-05T00:00:00"/>
    <s v="Banco Estado"/>
    <m/>
    <s v="Banco de Chile"/>
    <x v="3"/>
    <n v="0"/>
    <n v="6000"/>
  </r>
  <r>
    <n v="222178"/>
    <n v="65536"/>
    <n v="167025366"/>
    <x v="6"/>
    <x v="1"/>
    <d v="2017-01-26T15:39:04"/>
    <x v="5"/>
    <d v="2017-02-02T00:00:00"/>
    <s v="Banco Estado"/>
    <m/>
    <s v="Banco de Chile"/>
    <x v="3"/>
    <n v="0"/>
    <n v="6000"/>
  </r>
  <r>
    <n v="297312"/>
    <n v="65536"/>
    <n v="167025366"/>
    <x v="6"/>
    <x v="1"/>
    <d v="2017-05-29T17:25:45"/>
    <x v="8"/>
    <d v="2017-06-06T00:00:00"/>
    <s v="Banco Estado"/>
    <m/>
    <s v="Banco de Chile"/>
    <x v="3"/>
    <n v="0"/>
    <n v="6000"/>
  </r>
  <r>
    <n v="274202"/>
    <n v="65536"/>
    <n v="167025366"/>
    <x v="6"/>
    <x v="1"/>
    <d v="2017-04-26T15:42:27"/>
    <x v="41"/>
    <d v="2017-05-04T00:00:00"/>
    <s v="Banco Estado"/>
    <m/>
    <s v="Banco de Chile"/>
    <x v="3"/>
    <n v="0"/>
    <n v="6000"/>
  </r>
  <r>
    <n v="256053"/>
    <n v="65536"/>
    <n v="167025366"/>
    <x v="6"/>
    <x v="1"/>
    <d v="2017-03-28T15:24:43"/>
    <x v="40"/>
    <d v="2017-04-04T00:00:00"/>
    <s v="Banco Estado"/>
    <m/>
    <s v="Banco de Chile"/>
    <x v="3"/>
    <n v="0"/>
    <n v="6000"/>
  </r>
  <r>
    <n v="344860"/>
    <n v="65536"/>
    <n v="167025366"/>
    <x v="6"/>
    <x v="1"/>
    <d v="2017-07-27T16:39:09"/>
    <x v="12"/>
    <d v="2017-08-02T00:00:00"/>
    <s v="Banco Estado"/>
    <m/>
    <s v="Banco de Chile"/>
    <x v="3"/>
    <n v="0"/>
    <n v="6000"/>
  </r>
  <r>
    <n v="319924"/>
    <n v="65536"/>
    <n v="167025366"/>
    <x v="6"/>
    <x v="1"/>
    <d v="2017-06-28T13:07:20"/>
    <x v="42"/>
    <d v="2017-07-04T00:00:00"/>
    <s v="Banco Estado"/>
    <m/>
    <s v="Banco de Chile"/>
    <x v="3"/>
    <n v="0"/>
    <n v="6000"/>
  </r>
  <r>
    <n v="395457"/>
    <n v="65536"/>
    <n v="167025366"/>
    <x v="6"/>
    <x v="1"/>
    <d v="2017-08-29T20:17:26"/>
    <x v="14"/>
    <d v="2017-09-05T00:00:00"/>
    <s v="Banco Estado"/>
    <m/>
    <s v="Banco de Chile"/>
    <x v="3"/>
    <n v="0"/>
    <n v="6000"/>
  </r>
  <r>
    <n v="422726"/>
    <n v="65536"/>
    <n v="167025366"/>
    <x v="6"/>
    <x v="1"/>
    <d v="2017-09-27T16:46:45"/>
    <x v="43"/>
    <d v="2017-10-03T00:00:00"/>
    <s v="Banco Estado"/>
    <m/>
    <s v="Banco de Chile"/>
    <x v="3"/>
    <n v="0"/>
    <n v="6000"/>
  </r>
  <r>
    <n v="481900"/>
    <n v="65536"/>
    <n v="167025366"/>
    <x v="6"/>
    <x v="1"/>
    <d v="2017-11-28T18:03:10"/>
    <x v="16"/>
    <d v="2017-12-04T00:00:00"/>
    <s v="Banco Estado"/>
    <m/>
    <s v="Banco de Chile"/>
    <x v="3"/>
    <n v="0"/>
    <n v="6000"/>
  </r>
  <r>
    <n v="451743"/>
    <n v="65536"/>
    <n v="167025366"/>
    <x v="6"/>
    <x v="1"/>
    <d v="2017-10-26T18:53:21"/>
    <x v="44"/>
    <d v="2017-11-06T00:00:00"/>
    <s v="Banco Estado"/>
    <m/>
    <s v="Banco de Chile"/>
    <x v="3"/>
    <n v="0"/>
    <n v="6000"/>
  </r>
  <r>
    <n v="515865"/>
    <n v="65536"/>
    <n v="167025366"/>
    <x v="6"/>
    <x v="1"/>
    <d v="2017-12-27T13:58:51"/>
    <x v="45"/>
    <d v="2018-01-03T00:00:00"/>
    <s v="Banco Estado"/>
    <m/>
    <s v="Banco de Chile"/>
    <x v="3"/>
    <n v="0"/>
    <n v="6000"/>
  </r>
  <r>
    <n v="547665"/>
    <n v="65536"/>
    <n v="167025366"/>
    <x v="6"/>
    <x v="1"/>
    <d v="2018-01-29T18:37:40"/>
    <x v="18"/>
    <d v="2018-02-02T00:00:00"/>
    <s v="Banco Estado"/>
    <m/>
    <s v="Banco de Chile"/>
    <x v="3"/>
    <n v="0"/>
    <n v="6000"/>
  </r>
  <r>
    <n v="580021"/>
    <n v="65536"/>
    <n v="167025366"/>
    <x v="6"/>
    <x v="1"/>
    <d v="2018-02-27T16:43:36"/>
    <x v="19"/>
    <d v="2018-03-05T00:00:00"/>
    <s v="Banco Estado"/>
    <m/>
    <s v="Banco de Chile"/>
    <x v="3"/>
    <n v="0"/>
    <n v="6000"/>
  </r>
  <r>
    <n v="612874"/>
    <n v="65536"/>
    <n v="167025366"/>
    <x v="6"/>
    <x v="1"/>
    <d v="2018-03-27T16:59:28"/>
    <x v="46"/>
    <d v="2018-04-03T00:00:00"/>
    <s v="Banco Estado"/>
    <m/>
    <s v="Banco de Chile"/>
    <x v="3"/>
    <n v="0"/>
    <n v="6000"/>
  </r>
  <r>
    <n v="646413"/>
    <n v="65536"/>
    <n v="167025366"/>
    <x v="6"/>
    <x v="1"/>
    <d v="2018-04-26T13:25:33"/>
    <x v="47"/>
    <d v="2018-05-03T00:00:00"/>
    <s v="Banco Estado"/>
    <m/>
    <s v="Banco de Chile"/>
    <x v="3"/>
    <n v="0"/>
    <n v="6000"/>
  </r>
  <r>
    <n v="680351"/>
    <n v="65536"/>
    <n v="167025366"/>
    <x v="6"/>
    <x v="1"/>
    <d v="2018-05-28T18:30:24"/>
    <x v="22"/>
    <d v="2018-06-11T00:00:00"/>
    <s v="Banco Estado"/>
    <m/>
    <s v="Banco de Chile"/>
    <x v="3"/>
    <n v="0"/>
    <n v="6000"/>
  </r>
  <r>
    <n v="715399"/>
    <n v="65536"/>
    <n v="167025366"/>
    <x v="6"/>
    <x v="1"/>
    <d v="2018-06-27T11:33:55"/>
    <x v="48"/>
    <d v="2018-07-04T00:00:00"/>
    <s v="Banco Estado"/>
    <m/>
    <s v="Banco de Chile"/>
    <x v="3"/>
    <n v="0"/>
    <n v="6000"/>
  </r>
  <r>
    <n v="751509"/>
    <n v="65536"/>
    <n v="167025366"/>
    <x v="6"/>
    <x v="1"/>
    <d v="2018-07-26T13:31:34"/>
    <x v="24"/>
    <d v="2018-08-02T00:00:00"/>
    <s v="Banco Estado"/>
    <m/>
    <s v="Banco de Chile"/>
    <x v="3"/>
    <n v="0"/>
    <n v="6000"/>
  </r>
  <r>
    <n v="788736"/>
    <n v="65536"/>
    <n v="167025366"/>
    <x v="6"/>
    <x v="1"/>
    <d v="2018-08-29T12:35:07"/>
    <x v="49"/>
    <d v="2018-09-04T00:00:00"/>
    <s v="Banco Estado"/>
    <m/>
    <s v="Banco de Chile"/>
    <x v="3"/>
    <n v="0"/>
    <n v="6000"/>
  </r>
  <r>
    <n v="826169"/>
    <n v="65536"/>
    <n v="167025366"/>
    <x v="6"/>
    <x v="1"/>
    <d v="2018-09-26T17:19:58"/>
    <x v="26"/>
    <d v="2018-10-02T00:00:00"/>
    <s v="Banco Estado"/>
    <m/>
    <s v="Banco de Chile"/>
    <x v="3"/>
    <n v="0"/>
    <n v="6000"/>
  </r>
  <r>
    <n v="866975"/>
    <n v="65536"/>
    <n v="167025366"/>
    <x v="6"/>
    <x v="1"/>
    <d v="2018-10-29T12:43:02"/>
    <x v="50"/>
    <d v="2018-11-06T00:00:00"/>
    <s v="Banco Estado"/>
    <m/>
    <s v="Banco de Chile"/>
    <x v="3"/>
    <n v="0"/>
    <n v="6000"/>
  </r>
  <r>
    <n v="909096"/>
    <n v="65536"/>
    <n v="167025366"/>
    <x v="6"/>
    <x v="1"/>
    <d v="2018-11-30T17:31:58"/>
    <x v="51"/>
    <d v="2018-12-06T00:00:00"/>
    <s v="Banco Estado"/>
    <m/>
    <s v="Banco de Chile"/>
    <x v="3"/>
    <n v="0"/>
    <n v="6000"/>
  </r>
  <r>
    <n v="953168"/>
    <n v="65536"/>
    <n v="167025366"/>
    <x v="6"/>
    <x v="1"/>
    <d v="2018-12-26T12:48:31"/>
    <x v="52"/>
    <d v="2019-01-03T00:00:00"/>
    <s v="Banco Estado"/>
    <m/>
    <s v="Banco de Chile"/>
    <x v="3"/>
    <n v="0"/>
    <n v="6000"/>
  </r>
  <r>
    <n v="999767"/>
    <n v="65536"/>
    <n v="167025366"/>
    <x v="6"/>
    <x v="1"/>
    <d v="2019-01-28T12:23:19"/>
    <x v="30"/>
    <d v="2019-02-04T00:00:00"/>
    <s v="Banco Estado"/>
    <m/>
    <s v="Banco de Chile"/>
    <x v="3"/>
    <n v="0"/>
    <n v="6000"/>
  </r>
  <r>
    <n v="1047346"/>
    <n v="65536"/>
    <n v="167025366"/>
    <x v="6"/>
    <x v="1"/>
    <d v="2019-02-26T13:13:43"/>
    <x v="31"/>
    <d v="2019-03-04T00:00:00"/>
    <s v="Banco Estado"/>
    <m/>
    <s v="Banco de Chile"/>
    <x v="3"/>
    <n v="0"/>
    <n v="6000"/>
  </r>
  <r>
    <n v="1098155"/>
    <n v="65536"/>
    <n v="167025366"/>
    <x v="6"/>
    <x v="1"/>
    <d v="2019-03-26T16:21:03"/>
    <x v="32"/>
    <d v="2019-04-02T00:00:00"/>
    <s v="Banco Estado"/>
    <m/>
    <s v="Banco de Chile"/>
    <x v="3"/>
    <n v="0"/>
    <n v="6000"/>
  </r>
  <r>
    <n v="1149651"/>
    <n v="65536"/>
    <n v="167025366"/>
    <x v="6"/>
    <x v="1"/>
    <d v="2019-04-26T12:57:33"/>
    <x v="33"/>
    <d v="2019-05-03T00:00:00"/>
    <s v="Banco Estado"/>
    <m/>
    <s v="Banco de Chile"/>
    <x v="3"/>
    <n v="0"/>
    <n v="6000"/>
  </r>
  <r>
    <n v="1203219"/>
    <n v="65536"/>
    <n v="167025366"/>
    <x v="6"/>
    <x v="1"/>
    <d v="2019-05-29T17:32:19"/>
    <x v="53"/>
    <d v="2019-06-04T00:00:00"/>
    <s v="Banco Estado"/>
    <m/>
    <s v="Banco de Chile"/>
    <x v="3"/>
    <n v="0"/>
    <n v="6000"/>
  </r>
  <r>
    <n v="1261100"/>
    <n v="65536"/>
    <n v="167025366"/>
    <x v="6"/>
    <x v="1"/>
    <d v="2019-06-26T15:43:10"/>
    <x v="35"/>
    <d v="2019-07-09T00:00:00"/>
    <s v="Banco Estado"/>
    <m/>
    <s v="Banco de Chile"/>
    <x v="3"/>
    <n v="0"/>
    <n v="6000"/>
  </r>
  <r>
    <n v="158506"/>
    <n v="65537"/>
    <n v="70892286"/>
    <x v="6"/>
    <x v="1"/>
    <d v="2016-09-15T13:46:29"/>
    <x v="55"/>
    <d v="2016-09-22T00:00:00"/>
    <s v="Banco Estado"/>
    <m/>
    <s v="Banco de Chile"/>
    <x v="3"/>
    <n v="0"/>
    <n v="4000"/>
  </r>
  <r>
    <n v="180490"/>
    <n v="65537"/>
    <n v="70892286"/>
    <x v="6"/>
    <x v="1"/>
    <d v="2016-10-27T13:35:17"/>
    <x v="37"/>
    <d v="2016-11-08T00:00:00"/>
    <s v="Banco Estado"/>
    <m/>
    <s v="Banco de Chile"/>
    <x v="3"/>
    <n v="0"/>
    <n v="4000"/>
  </r>
  <r>
    <n v="168548"/>
    <n v="65537"/>
    <n v="70892286"/>
    <x v="6"/>
    <x v="1"/>
    <d v="2016-09-29T12:20:47"/>
    <x v="38"/>
    <d v="2016-10-04T00:00:00"/>
    <s v="Banco Estado"/>
    <m/>
    <s v="Banco de Chile"/>
    <x v="3"/>
    <n v="0"/>
    <n v="4000"/>
  </r>
  <r>
    <n v="193262"/>
    <n v="65537"/>
    <n v="70892286"/>
    <x v="6"/>
    <x v="1"/>
    <d v="2016-11-29T11:48:53"/>
    <x v="7"/>
    <d v="2016-12-02T00:00:00"/>
    <s v="Banco Estado"/>
    <m/>
    <s v="Banco de Chile"/>
    <x v="3"/>
    <n v="0"/>
    <n v="4000"/>
  </r>
  <r>
    <n v="222179"/>
    <n v="65537"/>
    <n v="70892286"/>
    <x v="6"/>
    <x v="1"/>
    <d v="2017-01-26T15:39:04"/>
    <x v="5"/>
    <d v="2017-02-06T00:00:00"/>
    <s v="Banco Estado"/>
    <m/>
    <s v="Banco de Chile"/>
    <x v="3"/>
    <n v="0"/>
    <n v="4000"/>
  </r>
  <r>
    <n v="207392"/>
    <n v="65537"/>
    <n v="70892286"/>
    <x v="6"/>
    <x v="1"/>
    <d v="2016-12-29T16:59:06"/>
    <x v="39"/>
    <d v="2017-01-05T00:00:00"/>
    <s v="Banco Estado"/>
    <m/>
    <s v="Banco de Chile"/>
    <x v="3"/>
    <n v="0"/>
    <n v="4000"/>
  </r>
  <r>
    <n v="238703"/>
    <n v="65537"/>
    <n v="70892286"/>
    <x v="6"/>
    <x v="1"/>
    <d v="2017-02-27T12:19:23"/>
    <x v="4"/>
    <d v="2017-03-02T00:00:00"/>
    <s v="Banco Estado"/>
    <m/>
    <s v="Banco de Chile"/>
    <x v="3"/>
    <n v="0"/>
    <n v="4000"/>
  </r>
  <r>
    <n v="256054"/>
    <n v="65537"/>
    <n v="70892286"/>
    <x v="6"/>
    <x v="1"/>
    <d v="2017-03-28T15:24:43"/>
    <x v="40"/>
    <d v="2017-04-04T00:00:00"/>
    <s v="Banco Estado"/>
    <m/>
    <s v="Banco de Chile"/>
    <x v="3"/>
    <n v="0"/>
    <n v="4000"/>
  </r>
  <r>
    <n v="274203"/>
    <n v="65537"/>
    <n v="70892286"/>
    <x v="6"/>
    <x v="1"/>
    <d v="2017-04-26T15:42:27"/>
    <x v="41"/>
    <d v="2017-05-04T00:00:00"/>
    <s v="Banco Estado"/>
    <m/>
    <s v="Banco de Chile"/>
    <x v="3"/>
    <n v="0"/>
    <n v="4000"/>
  </r>
  <r>
    <n v="297313"/>
    <n v="65537"/>
    <n v="70892286"/>
    <x v="6"/>
    <x v="1"/>
    <d v="2017-05-29T17:25:45"/>
    <x v="8"/>
    <d v="2017-06-06T00:00:00"/>
    <s v="Banco Estado"/>
    <m/>
    <s v="Banco de Chile"/>
    <x v="3"/>
    <n v="0"/>
    <n v="4000"/>
  </r>
  <r>
    <n v="319925"/>
    <n v="65537"/>
    <n v="70892286"/>
    <x v="6"/>
    <x v="1"/>
    <d v="2017-06-28T13:07:20"/>
    <x v="42"/>
    <d v="2017-07-04T00:00:00"/>
    <s v="Banco Estado"/>
    <m/>
    <s v="Banco de Chile"/>
    <x v="3"/>
    <n v="0"/>
    <n v="4000"/>
  </r>
  <r>
    <n v="344861"/>
    <n v="65537"/>
    <n v="70892286"/>
    <x v="6"/>
    <x v="1"/>
    <d v="2017-07-27T16:39:09"/>
    <x v="12"/>
    <d v="2017-08-02T00:00:00"/>
    <s v="Banco Estado"/>
    <m/>
    <s v="Banco de Chile"/>
    <x v="3"/>
    <n v="0"/>
    <n v="4000"/>
  </r>
  <r>
    <n v="422727"/>
    <n v="65537"/>
    <n v="70892286"/>
    <x v="6"/>
    <x v="1"/>
    <d v="2017-09-27T16:46:45"/>
    <x v="43"/>
    <d v="2017-10-03T00:00:00"/>
    <s v="Banco Estado"/>
    <m/>
    <s v="Banco de Chile"/>
    <x v="3"/>
    <n v="0"/>
    <n v="4000"/>
  </r>
  <r>
    <n v="395458"/>
    <n v="65537"/>
    <n v="70892286"/>
    <x v="6"/>
    <x v="1"/>
    <d v="2017-08-29T20:17:26"/>
    <x v="14"/>
    <d v="2017-09-05T00:00:00"/>
    <s v="Banco Estado"/>
    <m/>
    <s v="Banco de Chile"/>
    <x v="3"/>
    <n v="0"/>
    <n v="4000"/>
  </r>
  <r>
    <n v="451744"/>
    <n v="65537"/>
    <n v="70892286"/>
    <x v="6"/>
    <x v="1"/>
    <d v="2017-10-26T18:53:21"/>
    <x v="44"/>
    <d v="2017-11-06T00:00:00"/>
    <s v="Banco Estado"/>
    <m/>
    <s v="Banco de Chile"/>
    <x v="3"/>
    <n v="0"/>
    <n v="4000"/>
  </r>
  <r>
    <n v="481901"/>
    <n v="65537"/>
    <n v="70892286"/>
    <x v="6"/>
    <x v="1"/>
    <d v="2017-11-28T18:03:10"/>
    <x v="16"/>
    <d v="2017-12-04T00:00:00"/>
    <s v="Banco Estado"/>
    <m/>
    <s v="Banco de Chile"/>
    <x v="3"/>
    <n v="0"/>
    <n v="4000"/>
  </r>
  <r>
    <n v="547666"/>
    <n v="65537"/>
    <n v="70892286"/>
    <x v="6"/>
    <x v="1"/>
    <d v="2018-01-29T18:37:40"/>
    <x v="18"/>
    <d v="2018-02-02T00:00:00"/>
    <s v="Banco Estado"/>
    <m/>
    <s v="Banco de Chile"/>
    <x v="3"/>
    <n v="0"/>
    <n v="4000"/>
  </r>
  <r>
    <n v="515866"/>
    <n v="65537"/>
    <n v="70892286"/>
    <x v="6"/>
    <x v="1"/>
    <d v="2017-12-27T13:58:51"/>
    <x v="45"/>
    <d v="2018-01-03T00:00:00"/>
    <s v="Banco Estado"/>
    <m/>
    <s v="Banco de Chile"/>
    <x v="3"/>
    <n v="0"/>
    <n v="4000"/>
  </r>
  <r>
    <n v="580022"/>
    <n v="65537"/>
    <n v="70892286"/>
    <x v="6"/>
    <x v="1"/>
    <d v="2018-02-27T16:43:36"/>
    <x v="19"/>
    <d v="2018-03-05T00:00:00"/>
    <s v="Banco Estado"/>
    <m/>
    <s v="Banco de Chile"/>
    <x v="3"/>
    <n v="0"/>
    <n v="4000"/>
  </r>
  <r>
    <n v="646414"/>
    <n v="65537"/>
    <n v="70892286"/>
    <x v="6"/>
    <x v="1"/>
    <d v="2018-04-26T13:25:33"/>
    <x v="47"/>
    <d v="2018-05-03T00:00:00"/>
    <s v="Banco Estado"/>
    <m/>
    <s v="Banco de Chile"/>
    <x v="3"/>
    <n v="0"/>
    <n v="4000"/>
  </r>
  <r>
    <n v="612875"/>
    <n v="65537"/>
    <n v="70892286"/>
    <x v="6"/>
    <x v="1"/>
    <d v="2018-03-27T16:59:28"/>
    <x v="46"/>
    <d v="2018-04-03T00:00:00"/>
    <s v="Banco Estado"/>
    <m/>
    <s v="Banco de Chile"/>
    <x v="3"/>
    <n v="0"/>
    <n v="4000"/>
  </r>
  <r>
    <n v="715400"/>
    <n v="65537"/>
    <n v="70892286"/>
    <x v="6"/>
    <x v="1"/>
    <d v="2018-06-27T11:33:55"/>
    <x v="48"/>
    <d v="2018-07-31T00:00:00"/>
    <s v="Banco Estado"/>
    <m/>
    <s v="Banco de Chile"/>
    <x v="2"/>
    <n v="0"/>
    <n v="4000"/>
  </r>
  <r>
    <n v="680352"/>
    <n v="65537"/>
    <n v="70892286"/>
    <x v="6"/>
    <x v="1"/>
    <d v="2018-05-28T18:30:24"/>
    <x v="22"/>
    <d v="2018-07-03T00:00:00"/>
    <s v="Banco Estado"/>
    <m/>
    <s v="Banco de Chile"/>
    <x v="2"/>
    <n v="0"/>
    <n v="4000"/>
  </r>
  <r>
    <n v="751510"/>
    <n v="65537"/>
    <n v="70892286"/>
    <x v="6"/>
    <x v="1"/>
    <d v="2018-07-26T13:31:34"/>
    <x v="24"/>
    <d v="2018-08-28T00:00:00"/>
    <s v="Banco Estado"/>
    <m/>
    <s v="Banco de Chile"/>
    <x v="3"/>
    <n v="0"/>
    <n v="4000"/>
  </r>
  <r>
    <n v="826170"/>
    <n v="65537"/>
    <n v="70892286"/>
    <x v="6"/>
    <x v="1"/>
    <d v="2018-09-26T17:19:58"/>
    <x v="26"/>
    <d v="2018-10-29T00:00:00"/>
    <s v="Banco Estado"/>
    <m/>
    <s v="Banco de Chile"/>
    <x v="2"/>
    <n v="0"/>
    <n v="4000"/>
  </r>
  <r>
    <n v="788737"/>
    <n v="65537"/>
    <n v="70892286"/>
    <x v="6"/>
    <x v="1"/>
    <d v="2018-08-29T12:35:07"/>
    <x v="49"/>
    <d v="2018-09-04T00:00:00"/>
    <s v="Banco Estado"/>
    <m/>
    <s v="Banco de Chile"/>
    <x v="3"/>
    <n v="0"/>
    <n v="4000"/>
  </r>
  <r>
    <n v="866976"/>
    <n v="65537"/>
    <n v="70892286"/>
    <x v="6"/>
    <x v="1"/>
    <d v="2018-10-29T12:43:02"/>
    <x v="50"/>
    <d v="2018-12-10T00:00:00"/>
    <s v="Banco Estado"/>
    <m/>
    <s v="Banco de Chile"/>
    <x v="2"/>
    <n v="0"/>
    <n v="4000"/>
  </r>
  <r>
    <n v="909097"/>
    <n v="65537"/>
    <n v="70892286"/>
    <x v="6"/>
    <x v="1"/>
    <d v="2018-11-30T17:31:58"/>
    <x v="51"/>
    <d v="2018-12-24T00:00:00"/>
    <s v="Banco Estado"/>
    <m/>
    <s v="Banco de Chile"/>
    <x v="4"/>
    <n v="99"/>
    <n v="4000"/>
  </r>
  <r>
    <n v="953169"/>
    <n v="65537"/>
    <n v="70892286"/>
    <x v="6"/>
    <x v="1"/>
    <d v="2018-12-26T12:48:31"/>
    <x v="52"/>
    <d v="2019-01-28T00:00:00"/>
    <s v="Banco Estado"/>
    <m/>
    <s v="Banco de Chile"/>
    <x v="2"/>
    <n v="0"/>
    <n v="4000"/>
  </r>
  <r>
    <n v="1047347"/>
    <n v="65537"/>
    <n v="70892286"/>
    <x v="6"/>
    <x v="1"/>
    <d v="2019-02-26T13:13:43"/>
    <x v="31"/>
    <d v="2019-04-01T00:00:00"/>
    <s v="Banco Estado"/>
    <m/>
    <s v="Banco de Chile"/>
    <x v="2"/>
    <n v="0"/>
    <n v="4000"/>
  </r>
  <r>
    <n v="999768"/>
    <n v="65537"/>
    <n v="70892286"/>
    <x v="6"/>
    <x v="1"/>
    <d v="2019-01-28T12:23:19"/>
    <x v="30"/>
    <d v="2019-02-26T00:00:00"/>
    <s v="Banco Estado"/>
    <m/>
    <s v="Banco de Chile"/>
    <x v="2"/>
    <n v="0"/>
    <n v="4000"/>
  </r>
  <r>
    <n v="1098156"/>
    <n v="65537"/>
    <n v="70892286"/>
    <x v="6"/>
    <x v="1"/>
    <d v="2019-03-26T16:21:03"/>
    <x v="32"/>
    <d v="2019-04-26T00:00:00"/>
    <s v="Banco Estado"/>
    <m/>
    <s v="Banco de Chile"/>
    <x v="2"/>
    <n v="0"/>
    <n v="4000"/>
  </r>
  <r>
    <n v="1149652"/>
    <n v="65537"/>
    <n v="70892286"/>
    <x v="6"/>
    <x v="1"/>
    <d v="2019-04-26T12:57:33"/>
    <x v="33"/>
    <d v="2019-06-04T00:00:00"/>
    <s v="Banco Estado"/>
    <m/>
    <s v="Banco de Chile"/>
    <x v="2"/>
    <n v="0"/>
    <n v="4000"/>
  </r>
  <r>
    <n v="1203220"/>
    <n v="65537"/>
    <n v="70892286"/>
    <x v="6"/>
    <x v="1"/>
    <d v="2019-05-29T17:32:19"/>
    <x v="53"/>
    <d v="2019-06-26T00:00:00"/>
    <s v="Banco Estado"/>
    <m/>
    <s v="Banco de Chile"/>
    <x v="2"/>
    <n v="0"/>
    <n v="4000"/>
  </r>
  <r>
    <n v="1261101"/>
    <n v="65537"/>
    <n v="70892286"/>
    <x v="6"/>
    <x v="1"/>
    <d v="2019-06-26T15:43:10"/>
    <x v="35"/>
    <d v="2019-07-15T00:00:00"/>
    <s v="Banco Estado"/>
    <m/>
    <s v="Banco de Chile"/>
    <x v="4"/>
    <n v="99"/>
    <n v="4000"/>
  </r>
  <r>
    <n v="183116"/>
    <n v="65538"/>
    <n v="155553006"/>
    <x v="6"/>
    <x v="0"/>
    <d v="2016-10-27T13:36:23"/>
    <x v="0"/>
    <d v="2016-11-08T00:00:00"/>
    <s v="N/A"/>
    <m/>
    <s v="Banco de Chile"/>
    <x v="0"/>
    <n v="0"/>
    <n v="6000"/>
  </r>
  <r>
    <n v="170578"/>
    <n v="65538"/>
    <n v="155553006"/>
    <x v="6"/>
    <x v="0"/>
    <d v="2016-09-29T14:18:20"/>
    <x v="3"/>
    <d v="2016-10-04T00:00:00"/>
    <s v="N/A"/>
    <m/>
    <s v="Banco de Chile"/>
    <x v="0"/>
    <n v="0"/>
    <n v="6000"/>
  </r>
  <r>
    <n v="158236"/>
    <n v="65538"/>
    <n v="155553006"/>
    <x v="6"/>
    <x v="0"/>
    <d v="2016-08-26T16:44:44"/>
    <x v="1"/>
    <d v="2016-09-21T00:00:00"/>
    <s v="N/A"/>
    <m/>
    <s v="Banco de Chile"/>
    <x v="0"/>
    <n v="0"/>
    <n v="6000"/>
  </r>
  <r>
    <n v="245575"/>
    <n v="65538"/>
    <n v="155553006"/>
    <x v="6"/>
    <x v="0"/>
    <d v="2017-02-27T12:21:12"/>
    <x v="4"/>
    <d v="2017-03-09T00:00:00"/>
    <s v="N/A"/>
    <m/>
    <s v="Banco de Chile"/>
    <x v="1"/>
    <s v="TARJETA CON PROBLEMAS, CONTACTE A SU CLIENTE"/>
    <n v="6000"/>
  </r>
  <r>
    <n v="227563"/>
    <n v="65538"/>
    <n v="155553006"/>
    <x v="6"/>
    <x v="0"/>
    <d v="2017-01-26T15:42:46"/>
    <x v="5"/>
    <d v="2017-02-16T00:00:00"/>
    <s v="N/A"/>
    <m/>
    <s v="Banco de Chile"/>
    <x v="1"/>
    <s v="TARJETA CON PROBLEMAS, CONTACTE A SU CLIENTE"/>
    <n v="6000"/>
  </r>
  <r>
    <n v="211874"/>
    <n v="65538"/>
    <n v="155553006"/>
    <x v="6"/>
    <x v="0"/>
    <d v="2016-12-29T17:00:06"/>
    <x v="6"/>
    <d v="2017-01-24T00:00:00"/>
    <s v="N/A"/>
    <m/>
    <s v="Banco de Chile"/>
    <x v="1"/>
    <s v="TARJETA CON PROBLEMAS, CONTACTE A SU CLIENTE"/>
    <n v="6000"/>
  </r>
  <r>
    <n v="196889"/>
    <n v="65538"/>
    <n v="155553006"/>
    <x v="6"/>
    <x v="0"/>
    <d v="2016-11-29T12:15:21"/>
    <x v="7"/>
    <d v="2016-12-02T00:00:00"/>
    <s v="N/A"/>
    <m/>
    <s v="Banco de Chile"/>
    <x v="0"/>
    <n v="0"/>
    <n v="6000"/>
  </r>
  <r>
    <n v="287569"/>
    <n v="65538"/>
    <n v="155553006"/>
    <x v="6"/>
    <x v="0"/>
    <d v="2017-05-29T17:17:41"/>
    <x v="8"/>
    <d v="2017-06-19T00:00:00"/>
    <s v="N/A"/>
    <m/>
    <s v="Banco de Chile"/>
    <x v="1"/>
    <s v="TARJETA NO EXISTE, CONTACTE A SU CLIENTE"/>
    <n v="6000"/>
  </r>
  <r>
    <n v="264176"/>
    <n v="65538"/>
    <n v="155553006"/>
    <x v="6"/>
    <x v="0"/>
    <d v="2017-03-28T15:29:12"/>
    <x v="9"/>
    <d v="2017-04-20T00:00:00"/>
    <s v="N/A"/>
    <m/>
    <s v="Banco de Chile"/>
    <x v="1"/>
    <s v="TARJETA BLOQUEADA, REINTENTE"/>
    <n v="6000"/>
  </r>
  <r>
    <n v="283851"/>
    <n v="65538"/>
    <n v="155553006"/>
    <x v="6"/>
    <x v="0"/>
    <d v="2017-04-26T15:45:17"/>
    <x v="10"/>
    <d v="2017-05-04T00:00:00"/>
    <s v="N/A"/>
    <m/>
    <s v="Banco de Chile"/>
    <x v="1"/>
    <s v="TARJETA BLOQUEADA, REINTENTE"/>
    <n v="6000"/>
  </r>
  <r>
    <n v="333788"/>
    <n v="65538"/>
    <n v="155553006"/>
    <x v="6"/>
    <x v="0"/>
    <d v="2017-06-28T13:25:35"/>
    <x v="11"/>
    <d v="2017-07-20T00:00:00"/>
    <s v="N/A"/>
    <m/>
    <s v="Banco de Chile"/>
    <x v="1"/>
    <s v="TARJETA NO EXISTE, CONTACTE A SU CLIENTE"/>
    <n v="6000"/>
  </r>
  <r>
    <n v="360360"/>
    <n v="65538"/>
    <n v="155553006"/>
    <x v="6"/>
    <x v="0"/>
    <d v="2017-07-27T17:19:05"/>
    <x v="12"/>
    <d v="2017-08-24T00:00:00"/>
    <s v="N/A"/>
    <m/>
    <s v="Banco de Chile"/>
    <x v="1"/>
    <s v="TARJETA NO EXISTE, CONTACTE A SU CLIENTE"/>
    <n v="6000"/>
  </r>
  <r>
    <n v="412288"/>
    <n v="65538"/>
    <n v="155553006"/>
    <x v="6"/>
    <x v="0"/>
    <d v="2017-08-30T13:21:26"/>
    <x v="14"/>
    <d v="2017-09-25T00:00:00"/>
    <s v="N/A"/>
    <m/>
    <s v="Banco de Chile"/>
    <x v="1"/>
    <s v="TARJETA NO EXISTE, CONTACTE A SU CLIENTE"/>
    <n v="6000"/>
  </r>
  <r>
    <n v="440609"/>
    <n v="65538"/>
    <n v="155553006"/>
    <x v="6"/>
    <x v="0"/>
    <d v="2017-09-27T17:31:09"/>
    <x v="13"/>
    <d v="2017-10-20T00:00:00"/>
    <s v="N/A"/>
    <m/>
    <s v="Banco de Chile"/>
    <x v="1"/>
    <s v="TARJETA NO EXISTE, CONTACTE A SU CLIENTE"/>
    <n v="6000"/>
  </r>
  <r>
    <n v="471035"/>
    <n v="65538"/>
    <n v="155553006"/>
    <x v="6"/>
    <x v="0"/>
    <d v="2017-10-26T19:09:57"/>
    <x v="15"/>
    <d v="2017-11-21T00:00:00"/>
    <s v="N/A"/>
    <m/>
    <s v="Banco de Chile"/>
    <x v="1"/>
    <s v="TARJETA NO EXISTE, CONTACTE A SU CLIENTE"/>
    <n v="6000"/>
  </r>
  <r>
    <n v="537345"/>
    <n v="65538"/>
    <n v="155553006"/>
    <x v="6"/>
    <x v="0"/>
    <d v="2017-12-27T14:00:24"/>
    <x v="17"/>
    <d v="2018-01-22T00:00:00"/>
    <s v="N/A"/>
    <m/>
    <s v="Banco de Chile"/>
    <x v="1"/>
    <s v="TARJETA NO EXISTE, CONTACTE A SU CLIENTE"/>
    <n v="6000"/>
  </r>
  <r>
    <n v="502562"/>
    <n v="65538"/>
    <n v="155553006"/>
    <x v="6"/>
    <x v="0"/>
    <d v="2017-11-28T18:03:56"/>
    <x v="16"/>
    <d v="2017-12-04T00:00:00"/>
    <s v="N/A"/>
    <m/>
    <s v="Banco de Chile"/>
    <x v="1"/>
    <s v="TARJETA NO EXISTE, CONTACTE A SU CLIENTE"/>
    <n v="6000"/>
  </r>
  <r>
    <n v="603111"/>
    <n v="65538"/>
    <n v="155553006"/>
    <x v="6"/>
    <x v="0"/>
    <d v="2018-02-27T16:44:50"/>
    <x v="19"/>
    <d v="2018-03-21T00:00:00"/>
    <s v="N/A"/>
    <m/>
    <s v="Banco de Chile"/>
    <x v="1"/>
    <s v="TARJETA NO EXISTE, CONTACTE A SU CLIENTE"/>
    <n v="6000"/>
  </r>
  <r>
    <n v="569811"/>
    <n v="65538"/>
    <n v="155553006"/>
    <x v="6"/>
    <x v="0"/>
    <d v="2018-01-30T15:51:05"/>
    <x v="18"/>
    <d v="2018-02-16T00:00:00"/>
    <s v="N/A"/>
    <m/>
    <s v="Banco de Chile"/>
    <x v="1"/>
    <s v="TARJETA NO EXISTE, CONTACTE A SU CLIENTE"/>
    <n v="6000"/>
  </r>
  <r>
    <n v="636580"/>
    <n v="65538"/>
    <n v="155553006"/>
    <x v="6"/>
    <x v="0"/>
    <d v="2018-03-28T13:57:45"/>
    <x v="20"/>
    <d v="2018-04-20T00:00:00"/>
    <s v="N/A"/>
    <m/>
    <s v="Banco de Chile"/>
    <x v="1"/>
    <s v="TARJETA CON PROBLEMAS, CONTACTE A SU CLIENTE"/>
    <n v="6000"/>
  </r>
  <r>
    <n v="705309"/>
    <n v="65538"/>
    <n v="155553006"/>
    <x v="6"/>
    <x v="0"/>
    <d v="2018-05-28T18:31:26"/>
    <x v="22"/>
    <d v="2018-06-18T00:00:00"/>
    <s v="N/A"/>
    <m/>
    <s v="Banco de Chile"/>
    <x v="1"/>
    <s v="TARJETA CON PROBLEMAS, CONTACTE A SU CLIENTE"/>
    <n v="6000"/>
  </r>
  <r>
    <n v="670657"/>
    <n v="65538"/>
    <n v="155553006"/>
    <x v="6"/>
    <x v="0"/>
    <d v="2018-04-27T12:15:49"/>
    <x v="21"/>
    <d v="2018-05-16T00:00:00"/>
    <s v="N/A"/>
    <m/>
    <s v="Banco de Chile"/>
    <x v="1"/>
    <s v="TARJETA CON PROBLEMAS, CONTACTE A SU CLIENTE"/>
    <n v="6000"/>
  </r>
  <r>
    <n v="740806"/>
    <n v="65538"/>
    <n v="155553006"/>
    <x v="6"/>
    <x v="0"/>
    <d v="2018-06-27T11:44:38"/>
    <x v="23"/>
    <d v="2018-07-19T00:00:00"/>
    <s v="N/A"/>
    <m/>
    <s v="Banco de Chile"/>
    <x v="1"/>
    <s v="TARJETA CON PROBLEMAS, CONTACTE A SU CLIENTE"/>
    <n v="6000"/>
  </r>
  <r>
    <n v="816948"/>
    <n v="65538"/>
    <n v="155553006"/>
    <x v="6"/>
    <x v="0"/>
    <d v="2018-08-29T12:49:22"/>
    <x v="25"/>
    <d v="2018-09-04T00:00:00"/>
    <s v="N/A"/>
    <m/>
    <s v="Banco de Chile"/>
    <x v="1"/>
    <s v="TARJETA CON PROBLEMAS, CONTACTE A SU CLIENTE"/>
    <n v="6000"/>
  </r>
  <r>
    <n v="778298"/>
    <n v="65538"/>
    <n v="155553006"/>
    <x v="6"/>
    <x v="0"/>
    <d v="2018-07-26T13:32:08"/>
    <x v="24"/>
    <d v="2018-08-20T00:00:00"/>
    <s v="N/A"/>
    <m/>
    <s v="Banco de Chile"/>
    <x v="1"/>
    <s v="TARJETA CON PROBLEMAS, CONTACTE A SU CLIENTE"/>
    <n v="6000"/>
  </r>
  <r>
    <n v="855416"/>
    <n v="65538"/>
    <n v="155553006"/>
    <x v="6"/>
    <x v="0"/>
    <d v="2018-09-26T17:20:34"/>
    <x v="26"/>
    <d v="2018-10-23T00:00:00"/>
    <s v="N/A"/>
    <m/>
    <s v="Banco de Chile"/>
    <x v="1"/>
    <s v="TARJETA CON PROBLEMAS, CONTACTE A SU CLIENTE"/>
    <n v="6000"/>
  </r>
  <r>
    <n v="899688"/>
    <n v="65538"/>
    <n v="155553006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89002"/>
    <n v="65538"/>
    <n v="155553006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943160"/>
    <n v="65538"/>
    <n v="155553006"/>
    <x v="6"/>
    <x v="0"/>
    <d v="2018-11-30T17:33:23"/>
    <x v="28"/>
    <d v="2018-12-20T00:00:00"/>
    <s v="N/A"/>
    <m/>
    <s v="Banco de Chile"/>
    <x v="1"/>
    <s v="TARJETA CON PROBLEMAS, CONTACTE A SU CLIENTE"/>
    <n v="6000"/>
  </r>
  <r>
    <n v="1037058"/>
    <n v="65538"/>
    <n v="155553006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6525"/>
    <n v="65538"/>
    <n v="155553006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39205"/>
    <n v="65538"/>
    <n v="155553006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3256"/>
    <n v="65538"/>
    <n v="155553006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47678"/>
    <n v="65538"/>
    <n v="155553006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251754"/>
    <n v="65538"/>
    <n v="155553006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93263"/>
    <n v="65539"/>
    <n v="143581357"/>
    <x v="6"/>
    <x v="1"/>
    <d v="2016-11-29T11:48:53"/>
    <x v="7"/>
    <d v="2016-12-02T00:00:00"/>
    <s v="Banco Chile"/>
    <m/>
    <s v="Banco de Chile"/>
    <x v="3"/>
    <n v="0"/>
    <n v="5000"/>
  </r>
  <r>
    <n v="168549"/>
    <n v="65539"/>
    <n v="143581357"/>
    <x v="6"/>
    <x v="1"/>
    <d v="2016-09-29T12:20:47"/>
    <x v="38"/>
    <d v="2016-10-04T00:00:00"/>
    <s v="Banco Chile"/>
    <m/>
    <s v="Banco de Chile"/>
    <x v="3"/>
    <n v="0"/>
    <n v="5000"/>
  </r>
  <r>
    <n v="180491"/>
    <n v="65539"/>
    <n v="143581357"/>
    <x v="6"/>
    <x v="1"/>
    <d v="2016-10-27T13:35:17"/>
    <x v="37"/>
    <d v="2016-11-08T00:00:00"/>
    <s v="Banco Chile"/>
    <m/>
    <s v="Banco de Chile"/>
    <x v="3"/>
    <n v="0"/>
    <n v="5000"/>
  </r>
  <r>
    <n v="158507"/>
    <n v="65539"/>
    <n v="143581357"/>
    <x v="6"/>
    <x v="1"/>
    <d v="2016-09-15T13:46:29"/>
    <x v="55"/>
    <d v="2016-09-22T00:00:00"/>
    <s v="Banco Chile"/>
    <m/>
    <s v="Banco de Chile"/>
    <x v="3"/>
    <n v="0"/>
    <n v="5000"/>
  </r>
  <r>
    <n v="238704"/>
    <n v="65539"/>
    <n v="143581357"/>
    <x v="6"/>
    <x v="1"/>
    <d v="2017-02-27T12:19:23"/>
    <x v="4"/>
    <d v="2017-03-02T00:00:00"/>
    <s v="Banco Chile"/>
    <m/>
    <s v="Banco de Chile"/>
    <x v="3"/>
    <n v="0"/>
    <n v="5000"/>
  </r>
  <r>
    <n v="207393"/>
    <n v="65539"/>
    <n v="143581357"/>
    <x v="6"/>
    <x v="1"/>
    <d v="2016-12-29T16:59:06"/>
    <x v="39"/>
    <d v="2017-01-31T00:00:00"/>
    <s v="Banco Chile"/>
    <m/>
    <s v="Banco de Chile"/>
    <x v="3"/>
    <n v="0"/>
    <n v="5000"/>
  </r>
  <r>
    <n v="222180"/>
    <n v="65539"/>
    <n v="143581357"/>
    <x v="6"/>
    <x v="1"/>
    <d v="2017-01-26T15:39:04"/>
    <x v="5"/>
    <d v="2017-02-02T00:00:00"/>
    <s v="Banco Chile"/>
    <m/>
    <s v="Banco de Chile"/>
    <x v="3"/>
    <n v="0"/>
    <n v="5000"/>
  </r>
  <r>
    <n v="297314"/>
    <n v="65539"/>
    <n v="143581357"/>
    <x v="6"/>
    <x v="1"/>
    <d v="2017-05-29T17:25:45"/>
    <x v="8"/>
    <d v="2017-06-06T00:00:00"/>
    <s v="Banco Chile"/>
    <m/>
    <s v="Banco de Chile"/>
    <x v="3"/>
    <n v="0"/>
    <n v="5000"/>
  </r>
  <r>
    <n v="274204"/>
    <n v="65539"/>
    <n v="143581357"/>
    <x v="6"/>
    <x v="1"/>
    <d v="2017-04-26T15:42:27"/>
    <x v="41"/>
    <d v="2017-05-04T00:00:00"/>
    <s v="Banco Chile"/>
    <m/>
    <s v="Banco de Chile"/>
    <x v="3"/>
    <n v="0"/>
    <n v="5000"/>
  </r>
  <r>
    <n v="256055"/>
    <n v="65539"/>
    <n v="143581357"/>
    <x v="6"/>
    <x v="1"/>
    <d v="2017-03-28T15:24:43"/>
    <x v="40"/>
    <d v="2017-04-04T00:00:00"/>
    <s v="Banco Chile"/>
    <m/>
    <s v="Banco de Chile"/>
    <x v="3"/>
    <n v="0"/>
    <n v="5000"/>
  </r>
  <r>
    <n v="344862"/>
    <n v="65539"/>
    <n v="143581357"/>
    <x v="6"/>
    <x v="1"/>
    <d v="2017-07-27T16:39:09"/>
    <x v="12"/>
    <d v="2017-08-29T00:00:00"/>
    <s v="Banco Chile"/>
    <m/>
    <s v="Banco de Chile"/>
    <x v="2"/>
    <n v="0"/>
    <n v="5000"/>
  </r>
  <r>
    <n v="319926"/>
    <n v="65539"/>
    <n v="143581357"/>
    <x v="6"/>
    <x v="1"/>
    <d v="2017-06-28T13:07:20"/>
    <x v="42"/>
    <d v="2017-07-04T00:00:00"/>
    <s v="Banco Chile"/>
    <m/>
    <s v="Banco de Chile"/>
    <x v="3"/>
    <n v="0"/>
    <n v="5000"/>
  </r>
  <r>
    <n v="395459"/>
    <n v="65539"/>
    <n v="143581357"/>
    <x v="6"/>
    <x v="1"/>
    <d v="2017-08-29T20:17:26"/>
    <x v="14"/>
    <d v="2017-10-02T00:00:00"/>
    <s v="Banco Chile"/>
    <m/>
    <s v="Banco de Chile"/>
    <x v="3"/>
    <n v="0"/>
    <n v="5000"/>
  </r>
  <r>
    <n v="422728"/>
    <n v="65539"/>
    <n v="143581357"/>
    <x v="6"/>
    <x v="1"/>
    <d v="2017-09-27T16:46:45"/>
    <x v="43"/>
    <d v="2017-10-03T00:00:00"/>
    <s v="Banco Chile"/>
    <m/>
    <s v="Banco de Chile"/>
    <x v="9"/>
    <n v="0"/>
    <n v="5000"/>
  </r>
  <r>
    <n v="481902"/>
    <n v="65539"/>
    <n v="143581357"/>
    <x v="6"/>
    <x v="1"/>
    <d v="2017-11-28T18:03:10"/>
    <x v="16"/>
    <d v="2017-12-29T00:00:00"/>
    <s v="Banco Chile"/>
    <m/>
    <s v="Banco de Chile"/>
    <x v="2"/>
    <n v="0"/>
    <n v="5000"/>
  </r>
  <r>
    <n v="451745"/>
    <n v="65539"/>
    <n v="143581357"/>
    <x v="6"/>
    <x v="1"/>
    <d v="2017-10-26T18:53:21"/>
    <x v="44"/>
    <d v="2017-11-29T00:00:00"/>
    <s v="Banco Chile"/>
    <m/>
    <s v="Banco de Chile"/>
    <x v="2"/>
    <n v="0"/>
    <n v="5000"/>
  </r>
  <r>
    <n v="515867"/>
    <n v="65539"/>
    <n v="143581357"/>
    <x v="6"/>
    <x v="1"/>
    <d v="2017-12-27T13:58:51"/>
    <x v="45"/>
    <d v="2018-01-29T00:00:00"/>
    <s v="Banco Chile"/>
    <m/>
    <s v="Banco de Chile"/>
    <x v="2"/>
    <n v="0"/>
    <n v="5000"/>
  </r>
  <r>
    <n v="547667"/>
    <n v="65539"/>
    <n v="143581357"/>
    <x v="6"/>
    <x v="1"/>
    <d v="2018-01-29T18:37:40"/>
    <x v="18"/>
    <d v="2018-02-26T00:00:00"/>
    <s v="Banco Chile"/>
    <m/>
    <s v="Banco de Chile"/>
    <x v="2"/>
    <n v="0"/>
    <n v="5000"/>
  </r>
  <r>
    <n v="580023"/>
    <n v="65539"/>
    <n v="143581357"/>
    <x v="6"/>
    <x v="1"/>
    <d v="2018-02-27T16:43:36"/>
    <x v="19"/>
    <d v="2018-03-27T00:00:00"/>
    <s v="Banco Chile"/>
    <m/>
    <s v="Banco de Chile"/>
    <x v="2"/>
    <n v="0"/>
    <n v="5000"/>
  </r>
  <r>
    <n v="612876"/>
    <n v="65539"/>
    <n v="143581357"/>
    <x v="6"/>
    <x v="1"/>
    <d v="2018-03-27T16:59:28"/>
    <x v="46"/>
    <d v="2018-04-30T00:00:00"/>
    <s v="Banco Chile"/>
    <m/>
    <s v="Banco de Chile"/>
    <x v="2"/>
    <n v="0"/>
    <n v="5000"/>
  </r>
  <r>
    <n v="646415"/>
    <n v="65539"/>
    <n v="143581357"/>
    <x v="6"/>
    <x v="1"/>
    <d v="2018-04-26T13:25:33"/>
    <x v="47"/>
    <d v="2018-06-07T00:00:00"/>
    <s v="Banco Chile"/>
    <m/>
    <s v="Banco de Chile"/>
    <x v="2"/>
    <n v="0"/>
    <n v="5000"/>
  </r>
  <r>
    <n v="680353"/>
    <n v="65539"/>
    <n v="143581357"/>
    <x v="6"/>
    <x v="1"/>
    <d v="2018-05-28T18:30:24"/>
    <x v="22"/>
    <d v="2018-07-03T00:00:00"/>
    <s v="Banco Chile"/>
    <m/>
    <s v="Banco de Chile"/>
    <x v="2"/>
    <n v="0"/>
    <n v="5000"/>
  </r>
  <r>
    <n v="715401"/>
    <n v="65539"/>
    <n v="143581357"/>
    <x v="6"/>
    <x v="1"/>
    <d v="2018-06-27T11:33:55"/>
    <x v="48"/>
    <d v="2018-07-31T00:00:00"/>
    <s v="Banco Chile"/>
    <m/>
    <s v="Banco de Chile"/>
    <x v="2"/>
    <n v="0"/>
    <n v="5000"/>
  </r>
  <r>
    <n v="751511"/>
    <n v="65539"/>
    <n v="143581357"/>
    <x v="6"/>
    <x v="1"/>
    <d v="2018-07-26T13:31:34"/>
    <x v="24"/>
    <d v="2018-08-28T00:00:00"/>
    <s v="Banco Chile"/>
    <m/>
    <s v="Banco de Chile"/>
    <x v="2"/>
    <n v="0"/>
    <n v="5000"/>
  </r>
  <r>
    <n v="788738"/>
    <n v="65539"/>
    <n v="143581357"/>
    <x v="6"/>
    <x v="1"/>
    <d v="2018-08-29T12:35:07"/>
    <x v="49"/>
    <d v="2018-10-04T00:00:00"/>
    <s v="Banco Chile"/>
    <m/>
    <s v="Banco de Chile"/>
    <x v="2"/>
    <n v="0"/>
    <n v="5000"/>
  </r>
  <r>
    <n v="826171"/>
    <n v="65539"/>
    <n v="143581357"/>
    <x v="6"/>
    <x v="1"/>
    <d v="2018-09-26T17:19:58"/>
    <x v="26"/>
    <d v="2018-10-29T00:00:00"/>
    <s v="Banco Chile"/>
    <m/>
    <s v="Banco de Chile"/>
    <x v="2"/>
    <n v="0"/>
    <n v="5000"/>
  </r>
  <r>
    <n v="866977"/>
    <n v="65539"/>
    <n v="143581357"/>
    <x v="6"/>
    <x v="1"/>
    <d v="2018-10-29T12:43:02"/>
    <x v="50"/>
    <d v="2018-11-22T00:00:00"/>
    <s v="Banco Chile"/>
    <m/>
    <s v="Banco de Chile"/>
    <x v="3"/>
    <n v="0"/>
    <n v="5000"/>
  </r>
  <r>
    <n v="909098"/>
    <n v="65539"/>
    <n v="143581357"/>
    <x v="6"/>
    <x v="1"/>
    <d v="2018-11-30T17:31:58"/>
    <x v="51"/>
    <d v="2018-12-24T00:00:00"/>
    <s v="Banco Chile"/>
    <m/>
    <s v="Banco de Chile"/>
    <x v="4"/>
    <n v="99"/>
    <n v="5000"/>
  </r>
  <r>
    <n v="953170"/>
    <n v="65539"/>
    <n v="143581357"/>
    <x v="6"/>
    <x v="1"/>
    <d v="2018-12-26T12:48:31"/>
    <x v="52"/>
    <d v="2019-01-28T00:00:00"/>
    <s v="Banco Chile"/>
    <m/>
    <s v="Banco de Chile"/>
    <x v="2"/>
    <n v="0"/>
    <n v="5000"/>
  </r>
  <r>
    <n v="999769"/>
    <n v="65539"/>
    <n v="143581357"/>
    <x v="6"/>
    <x v="1"/>
    <d v="2019-01-28T12:23:19"/>
    <x v="30"/>
    <d v="2019-02-26T00:00:00"/>
    <s v="Banco Chile"/>
    <m/>
    <s v="Banco de Chile"/>
    <x v="2"/>
    <n v="0"/>
    <n v="5000"/>
  </r>
  <r>
    <n v="1047348"/>
    <n v="65539"/>
    <n v="143581357"/>
    <x v="6"/>
    <x v="1"/>
    <d v="2019-02-26T13:13:43"/>
    <x v="31"/>
    <d v="2019-04-01T00:00:00"/>
    <s v="Banco Chile"/>
    <m/>
    <s v="Banco de Chile"/>
    <x v="2"/>
    <n v="0"/>
    <n v="5000"/>
  </r>
  <r>
    <n v="1098157"/>
    <n v="65539"/>
    <n v="143581357"/>
    <x v="6"/>
    <x v="1"/>
    <d v="2019-03-26T16:21:03"/>
    <x v="32"/>
    <d v="2019-04-26T00:00:00"/>
    <s v="Banco Chile"/>
    <m/>
    <s v="Banco de Chile"/>
    <x v="2"/>
    <n v="0"/>
    <n v="5000"/>
  </r>
  <r>
    <n v="1149653"/>
    <n v="65539"/>
    <n v="143581357"/>
    <x v="6"/>
    <x v="1"/>
    <d v="2019-04-26T12:57:33"/>
    <x v="33"/>
    <d v="2019-06-04T00:00:00"/>
    <s v="Banco Chile"/>
    <m/>
    <s v="Banco de Chile"/>
    <x v="2"/>
    <n v="0"/>
    <n v="5000"/>
  </r>
  <r>
    <n v="1203221"/>
    <n v="65539"/>
    <n v="143581357"/>
    <x v="6"/>
    <x v="1"/>
    <d v="2019-05-29T17:32:19"/>
    <x v="53"/>
    <d v="2019-06-26T00:00:00"/>
    <s v="Banco Chile"/>
    <m/>
    <s v="Banco de Chile"/>
    <x v="2"/>
    <n v="0"/>
    <n v="5000"/>
  </r>
  <r>
    <n v="1261102"/>
    <n v="65539"/>
    <n v="143581357"/>
    <x v="6"/>
    <x v="1"/>
    <d v="2019-06-26T15:43:10"/>
    <x v="35"/>
    <d v="2019-07-15T00:00:00"/>
    <s v="Banco Chile"/>
    <m/>
    <s v="Banco de Chile"/>
    <x v="4"/>
    <n v="99"/>
    <n v="5000"/>
  </r>
  <r>
    <n v="158508"/>
    <n v="65541"/>
    <n v="167015506"/>
    <x v="6"/>
    <x v="1"/>
    <d v="2016-09-15T13:46:29"/>
    <x v="55"/>
    <d v="2016-10-04T00:00:00"/>
    <s v="Banco Estado"/>
    <m/>
    <s v="Banco de Chile"/>
    <x v="2"/>
    <n v="0"/>
    <n v="10000"/>
  </r>
  <r>
    <n v="180492"/>
    <n v="65541"/>
    <n v="167015506"/>
    <x v="6"/>
    <x v="1"/>
    <d v="2016-10-27T13:35:17"/>
    <x v="37"/>
    <d v="2016-11-29T00:00:00"/>
    <s v="Banco Estado"/>
    <m/>
    <s v="Banco de Chile"/>
    <x v="2"/>
    <n v="0"/>
    <n v="10000"/>
  </r>
  <r>
    <n v="168550"/>
    <n v="65541"/>
    <n v="167015506"/>
    <x v="6"/>
    <x v="1"/>
    <d v="2016-09-29T12:20:47"/>
    <x v="38"/>
    <d v="2016-11-02T00:00:00"/>
    <s v="Banco Estado"/>
    <m/>
    <s v="Banco de Chile"/>
    <x v="2"/>
    <n v="0"/>
    <n v="10000"/>
  </r>
  <r>
    <n v="193264"/>
    <n v="65541"/>
    <n v="167015506"/>
    <x v="6"/>
    <x v="1"/>
    <d v="2016-11-29T11:48:53"/>
    <x v="7"/>
    <d v="2017-01-09T00:00:00"/>
    <s v="Banco Estado"/>
    <m/>
    <s v="Banco de Chile"/>
    <x v="5"/>
    <n v="1"/>
    <n v="10000"/>
  </r>
  <r>
    <n v="180420"/>
    <n v="65544"/>
    <n v="79053287"/>
    <x v="6"/>
    <x v="1"/>
    <d v="2016-10-27T13:35:17"/>
    <x v="37"/>
    <d v="2016-11-08T00:00:00"/>
    <s v="Banco Estado"/>
    <m/>
    <s v="Banco de Chile"/>
    <x v="3"/>
    <n v="0"/>
    <n v="5000"/>
  </r>
  <r>
    <n v="158436"/>
    <n v="65544"/>
    <n v="79053287"/>
    <x v="6"/>
    <x v="1"/>
    <d v="2016-09-15T13:46:29"/>
    <x v="55"/>
    <d v="2016-09-22T00:00:00"/>
    <s v="Banco Estado"/>
    <m/>
    <s v="Banco de Chile"/>
    <x v="3"/>
    <n v="0"/>
    <n v="5000"/>
  </r>
  <r>
    <n v="168477"/>
    <n v="65544"/>
    <n v="79053287"/>
    <x v="6"/>
    <x v="1"/>
    <d v="2016-09-29T12:20:47"/>
    <x v="38"/>
    <d v="2016-10-04T00:00:00"/>
    <s v="Banco Estado"/>
    <m/>
    <s v="Banco de Chile"/>
    <x v="3"/>
    <n v="0"/>
    <n v="5000"/>
  </r>
  <r>
    <n v="193193"/>
    <n v="65544"/>
    <n v="79053287"/>
    <x v="6"/>
    <x v="1"/>
    <d v="2016-11-29T11:48:53"/>
    <x v="7"/>
    <d v="2016-12-02T00:00:00"/>
    <s v="Banco Estado"/>
    <m/>
    <s v="Banco de Chile"/>
    <x v="3"/>
    <n v="0"/>
    <n v="5000"/>
  </r>
  <r>
    <n v="238637"/>
    <n v="65544"/>
    <n v="79053287"/>
    <x v="6"/>
    <x v="1"/>
    <d v="2017-02-27T12:19:23"/>
    <x v="4"/>
    <d v="2017-03-02T00:00:00"/>
    <s v="Banco Estado"/>
    <m/>
    <s v="Banco de Chile"/>
    <x v="3"/>
    <n v="0"/>
    <n v="5000"/>
  </r>
  <r>
    <n v="222111"/>
    <n v="65544"/>
    <n v="79053287"/>
    <x v="6"/>
    <x v="1"/>
    <d v="2017-01-26T15:39:04"/>
    <x v="5"/>
    <d v="2017-02-02T00:00:00"/>
    <s v="Banco Estado"/>
    <m/>
    <s v="Banco de Chile"/>
    <x v="3"/>
    <n v="0"/>
    <n v="5000"/>
  </r>
  <r>
    <n v="207324"/>
    <n v="65544"/>
    <n v="79053287"/>
    <x v="6"/>
    <x v="1"/>
    <d v="2016-12-29T16:59:06"/>
    <x v="39"/>
    <d v="2017-01-05T00:00:00"/>
    <s v="Banco Estado"/>
    <m/>
    <s v="Banco de Chile"/>
    <x v="3"/>
    <n v="0"/>
    <n v="5000"/>
  </r>
  <r>
    <n v="255991"/>
    <n v="65544"/>
    <n v="79053287"/>
    <x v="6"/>
    <x v="1"/>
    <d v="2017-03-28T15:24:43"/>
    <x v="40"/>
    <d v="2017-04-04T00:00:00"/>
    <s v="Banco Estado"/>
    <m/>
    <s v="Banco de Chile"/>
    <x v="3"/>
    <n v="0"/>
    <n v="5000"/>
  </r>
  <r>
    <n v="297252"/>
    <n v="65544"/>
    <n v="79053287"/>
    <x v="6"/>
    <x v="1"/>
    <d v="2017-05-29T17:25:45"/>
    <x v="8"/>
    <d v="2017-06-06T00:00:00"/>
    <s v="Banco Estado"/>
    <m/>
    <s v="Banco de Chile"/>
    <x v="3"/>
    <n v="0"/>
    <n v="5000"/>
  </r>
  <r>
    <n v="274142"/>
    <n v="65544"/>
    <n v="79053287"/>
    <x v="6"/>
    <x v="1"/>
    <d v="2017-04-26T15:42:27"/>
    <x v="41"/>
    <d v="2017-05-04T00:00:00"/>
    <s v="Banco Estado"/>
    <m/>
    <s v="Banco de Chile"/>
    <x v="3"/>
    <n v="0"/>
    <n v="5000"/>
  </r>
  <r>
    <n v="344800"/>
    <n v="65544"/>
    <n v="79053287"/>
    <x v="6"/>
    <x v="1"/>
    <d v="2017-07-27T16:39:09"/>
    <x v="12"/>
    <d v="2017-08-02T00:00:00"/>
    <s v="Banco Estado"/>
    <m/>
    <s v="Banco de Chile"/>
    <x v="3"/>
    <n v="0"/>
    <n v="5000"/>
  </r>
  <r>
    <n v="319864"/>
    <n v="65544"/>
    <n v="79053287"/>
    <x v="6"/>
    <x v="1"/>
    <d v="2017-06-28T13:07:20"/>
    <x v="42"/>
    <d v="2017-07-04T00:00:00"/>
    <s v="Banco Estado"/>
    <m/>
    <s v="Banco de Chile"/>
    <x v="3"/>
    <n v="0"/>
    <n v="5000"/>
  </r>
  <r>
    <n v="395400"/>
    <n v="65544"/>
    <n v="79053287"/>
    <x v="6"/>
    <x v="1"/>
    <d v="2017-08-29T20:17:26"/>
    <x v="14"/>
    <d v="2017-09-05T00:00:00"/>
    <s v="Banco Estado"/>
    <m/>
    <s v="Banco de Chile"/>
    <x v="3"/>
    <n v="0"/>
    <n v="5000"/>
  </r>
  <r>
    <n v="422670"/>
    <n v="65544"/>
    <n v="79053287"/>
    <x v="6"/>
    <x v="1"/>
    <d v="2017-09-27T16:46:45"/>
    <x v="43"/>
    <d v="2017-10-03T00:00:00"/>
    <s v="Banco Estado"/>
    <m/>
    <s v="Banco de Chile"/>
    <x v="3"/>
    <n v="0"/>
    <n v="5000"/>
  </r>
  <r>
    <n v="451688"/>
    <n v="65544"/>
    <n v="79053287"/>
    <x v="6"/>
    <x v="1"/>
    <d v="2017-10-26T18:53:21"/>
    <x v="44"/>
    <d v="2017-11-06T00:00:00"/>
    <s v="Banco Estado"/>
    <m/>
    <s v="Banco de Chile"/>
    <x v="3"/>
    <n v="0"/>
    <n v="5000"/>
  </r>
  <r>
    <n v="481845"/>
    <n v="65544"/>
    <n v="79053287"/>
    <x v="6"/>
    <x v="1"/>
    <d v="2017-11-28T18:03:10"/>
    <x v="16"/>
    <d v="2017-12-04T00:00:00"/>
    <s v="Banco Estado"/>
    <m/>
    <s v="Banco de Chile"/>
    <x v="3"/>
    <n v="0"/>
    <n v="5000"/>
  </r>
  <r>
    <n v="547611"/>
    <n v="65544"/>
    <n v="79053287"/>
    <x v="6"/>
    <x v="1"/>
    <d v="2018-01-29T18:37:40"/>
    <x v="18"/>
    <d v="2018-02-02T00:00:00"/>
    <s v="Banco Estado"/>
    <m/>
    <s v="Banco de Chile"/>
    <x v="3"/>
    <n v="0"/>
    <n v="5000"/>
  </r>
  <r>
    <n v="515810"/>
    <n v="65544"/>
    <n v="79053287"/>
    <x v="6"/>
    <x v="1"/>
    <d v="2017-12-27T13:58:51"/>
    <x v="45"/>
    <d v="2018-01-03T00:00:00"/>
    <s v="Banco Estado"/>
    <m/>
    <s v="Banco de Chile"/>
    <x v="3"/>
    <n v="0"/>
    <n v="5000"/>
  </r>
  <r>
    <n v="579967"/>
    <n v="65544"/>
    <n v="79053287"/>
    <x v="6"/>
    <x v="1"/>
    <d v="2018-02-27T16:43:36"/>
    <x v="19"/>
    <d v="2018-03-05T00:00:00"/>
    <s v="Banco Estado"/>
    <m/>
    <s v="Banco de Chile"/>
    <x v="3"/>
    <n v="0"/>
    <n v="5000"/>
  </r>
  <r>
    <n v="612820"/>
    <n v="65544"/>
    <n v="79053287"/>
    <x v="6"/>
    <x v="1"/>
    <d v="2018-03-27T16:59:28"/>
    <x v="46"/>
    <d v="2018-04-03T00:00:00"/>
    <s v="Banco Estado"/>
    <m/>
    <s v="Banco de Chile"/>
    <x v="3"/>
    <n v="0"/>
    <n v="5000"/>
  </r>
  <r>
    <n v="646359"/>
    <n v="65544"/>
    <n v="79053287"/>
    <x v="6"/>
    <x v="1"/>
    <d v="2018-04-26T13:25:33"/>
    <x v="47"/>
    <d v="2018-05-03T00:00:00"/>
    <s v="Banco Estado"/>
    <m/>
    <s v="Banco de Chile"/>
    <x v="3"/>
    <n v="0"/>
    <n v="5000"/>
  </r>
  <r>
    <n v="680297"/>
    <n v="65544"/>
    <n v="79053287"/>
    <x v="6"/>
    <x v="1"/>
    <d v="2018-05-28T18:30:24"/>
    <x v="22"/>
    <d v="2018-06-11T00:00:00"/>
    <s v="Banco Estado"/>
    <m/>
    <s v="Banco de Chile"/>
    <x v="3"/>
    <n v="0"/>
    <n v="5000"/>
  </r>
  <r>
    <n v="715346"/>
    <n v="65544"/>
    <n v="79053287"/>
    <x v="6"/>
    <x v="1"/>
    <d v="2018-06-27T11:33:55"/>
    <x v="48"/>
    <d v="2018-07-04T00:00:00"/>
    <s v="Banco Estado"/>
    <m/>
    <s v="Banco de Chile"/>
    <x v="3"/>
    <n v="0"/>
    <n v="5000"/>
  </r>
  <r>
    <n v="751458"/>
    <n v="65544"/>
    <n v="79053287"/>
    <x v="6"/>
    <x v="1"/>
    <d v="2018-07-26T13:31:34"/>
    <x v="24"/>
    <d v="2018-08-02T00:00:00"/>
    <s v="Banco Estado"/>
    <m/>
    <s v="Banco de Chile"/>
    <x v="3"/>
    <n v="0"/>
    <n v="5000"/>
  </r>
  <r>
    <n v="788686"/>
    <n v="65544"/>
    <n v="79053287"/>
    <x v="6"/>
    <x v="1"/>
    <d v="2018-08-29T12:35:07"/>
    <x v="49"/>
    <d v="2018-09-04T00:00:00"/>
    <s v="Banco Estado"/>
    <m/>
    <s v="Banco de Chile"/>
    <x v="3"/>
    <n v="0"/>
    <n v="5000"/>
  </r>
  <r>
    <n v="193194"/>
    <n v="65545"/>
    <n v="173880839"/>
    <x v="6"/>
    <x v="1"/>
    <d v="2016-11-29T11:48:53"/>
    <x v="7"/>
    <d v="2016-12-02T00:00:00"/>
    <s v="Banco Estado"/>
    <m/>
    <s v="Banco de Chile"/>
    <x v="3"/>
    <n v="0"/>
    <n v="4000"/>
  </r>
  <r>
    <n v="168478"/>
    <n v="65545"/>
    <n v="173880839"/>
    <x v="6"/>
    <x v="1"/>
    <d v="2016-09-29T12:20:47"/>
    <x v="38"/>
    <d v="2016-10-04T00:00:00"/>
    <s v="Banco Estado"/>
    <m/>
    <s v="Banco de Chile"/>
    <x v="3"/>
    <n v="0"/>
    <n v="4000"/>
  </r>
  <r>
    <n v="158437"/>
    <n v="65545"/>
    <n v="173880839"/>
    <x v="6"/>
    <x v="1"/>
    <d v="2016-09-15T13:46:29"/>
    <x v="55"/>
    <d v="2016-10-04T00:00:00"/>
    <s v="Banco Estado"/>
    <m/>
    <s v="Banco de Chile"/>
    <x v="3"/>
    <n v="0"/>
    <n v="4000"/>
  </r>
  <r>
    <n v="180421"/>
    <n v="65545"/>
    <n v="173880839"/>
    <x v="6"/>
    <x v="1"/>
    <d v="2016-10-27T13:35:17"/>
    <x v="37"/>
    <d v="2016-11-08T00:00:00"/>
    <s v="Banco Estado"/>
    <m/>
    <s v="Banco de Chile"/>
    <x v="3"/>
    <n v="0"/>
    <n v="4000"/>
  </r>
  <r>
    <n v="207325"/>
    <n v="65545"/>
    <n v="173880839"/>
    <x v="6"/>
    <x v="1"/>
    <d v="2016-12-29T16:59:06"/>
    <x v="39"/>
    <d v="2017-01-05T00:00:00"/>
    <s v="Banco Estado"/>
    <m/>
    <s v="Banco de Chile"/>
    <x v="3"/>
    <n v="0"/>
    <n v="4000"/>
  </r>
  <r>
    <n v="222112"/>
    <n v="65545"/>
    <n v="173880839"/>
    <x v="6"/>
    <x v="1"/>
    <d v="2017-01-26T15:39:04"/>
    <x v="5"/>
    <d v="2017-02-02T00:00:00"/>
    <s v="Banco Estado"/>
    <m/>
    <s v="Banco de Chile"/>
    <x v="3"/>
    <n v="0"/>
    <n v="4000"/>
  </r>
  <r>
    <n v="238638"/>
    <n v="65545"/>
    <n v="173880839"/>
    <x v="6"/>
    <x v="1"/>
    <d v="2017-02-27T12:19:23"/>
    <x v="4"/>
    <d v="2017-03-02T00:00:00"/>
    <s v="Banco Estado"/>
    <m/>
    <s v="Banco de Chile"/>
    <x v="3"/>
    <n v="0"/>
    <n v="4000"/>
  </r>
  <r>
    <n v="274143"/>
    <n v="65545"/>
    <n v="173880839"/>
    <x v="6"/>
    <x v="1"/>
    <d v="2017-04-26T15:42:27"/>
    <x v="41"/>
    <d v="2017-05-04T00:00:00"/>
    <s v="Banco Estado"/>
    <m/>
    <s v="Banco de Chile"/>
    <x v="3"/>
    <n v="0"/>
    <n v="4000"/>
  </r>
  <r>
    <n v="297253"/>
    <n v="65545"/>
    <n v="173880839"/>
    <x v="6"/>
    <x v="1"/>
    <d v="2017-05-29T17:25:45"/>
    <x v="8"/>
    <d v="2017-06-06T00:00:00"/>
    <s v="Banco Estado"/>
    <m/>
    <s v="Banco de Chile"/>
    <x v="3"/>
    <n v="0"/>
    <n v="4000"/>
  </r>
  <r>
    <n v="255992"/>
    <n v="65545"/>
    <n v="173880839"/>
    <x v="6"/>
    <x v="1"/>
    <d v="2017-03-28T15:24:43"/>
    <x v="40"/>
    <d v="2017-04-04T00:00:00"/>
    <s v="Banco Estado"/>
    <m/>
    <s v="Banco de Chile"/>
    <x v="3"/>
    <n v="0"/>
    <n v="4000"/>
  </r>
  <r>
    <n v="319865"/>
    <n v="65545"/>
    <n v="173880839"/>
    <x v="6"/>
    <x v="1"/>
    <d v="2017-06-28T13:07:20"/>
    <x v="42"/>
    <d v="2017-07-04T00:00:00"/>
    <s v="Banco Estado"/>
    <m/>
    <s v="Banco de Chile"/>
    <x v="3"/>
    <n v="0"/>
    <n v="4000"/>
  </r>
  <r>
    <n v="344801"/>
    <n v="65545"/>
    <n v="173880839"/>
    <x v="6"/>
    <x v="1"/>
    <d v="2017-07-27T16:39:09"/>
    <x v="12"/>
    <d v="2017-08-02T00:00:00"/>
    <s v="Banco Estado"/>
    <m/>
    <s v="Banco de Chile"/>
    <x v="3"/>
    <n v="0"/>
    <n v="4000"/>
  </r>
  <r>
    <n v="422671"/>
    <n v="65545"/>
    <n v="173880839"/>
    <x v="6"/>
    <x v="1"/>
    <d v="2017-09-27T16:46:45"/>
    <x v="43"/>
    <d v="2017-10-03T00:00:00"/>
    <s v="Banco Estado"/>
    <m/>
    <s v="Banco de Chile"/>
    <x v="3"/>
    <n v="0"/>
    <n v="4000"/>
  </r>
  <r>
    <n v="395401"/>
    <n v="65545"/>
    <n v="173880839"/>
    <x v="6"/>
    <x v="1"/>
    <d v="2017-08-29T20:17:26"/>
    <x v="14"/>
    <d v="2017-09-05T00:00:00"/>
    <s v="Banco Estado"/>
    <m/>
    <s v="Banco de Chile"/>
    <x v="3"/>
    <n v="0"/>
    <n v="4000"/>
  </r>
  <r>
    <n v="481846"/>
    <n v="65545"/>
    <n v="173880839"/>
    <x v="6"/>
    <x v="1"/>
    <d v="2017-11-28T18:03:10"/>
    <x v="16"/>
    <d v="2017-12-04T00:00:00"/>
    <s v="Banco Estado"/>
    <m/>
    <s v="Banco de Chile"/>
    <x v="3"/>
    <n v="0"/>
    <n v="4000"/>
  </r>
  <r>
    <n v="451689"/>
    <n v="65545"/>
    <n v="173880839"/>
    <x v="6"/>
    <x v="1"/>
    <d v="2017-10-26T18:53:21"/>
    <x v="44"/>
    <d v="2017-11-06T00:00:00"/>
    <s v="Banco Estado"/>
    <m/>
    <s v="Banco de Chile"/>
    <x v="3"/>
    <n v="0"/>
    <n v="4000"/>
  </r>
  <r>
    <n v="515811"/>
    <n v="65545"/>
    <n v="173880839"/>
    <x v="6"/>
    <x v="1"/>
    <d v="2017-12-27T13:58:51"/>
    <x v="45"/>
    <d v="2018-01-03T00:00:00"/>
    <s v="Banco Estado"/>
    <m/>
    <s v="Banco de Chile"/>
    <x v="3"/>
    <n v="0"/>
    <n v="4000"/>
  </r>
  <r>
    <n v="547612"/>
    <n v="65545"/>
    <n v="173880839"/>
    <x v="6"/>
    <x v="1"/>
    <d v="2018-01-29T18:37:40"/>
    <x v="18"/>
    <d v="2018-02-02T00:00:00"/>
    <s v="Banco Estado"/>
    <m/>
    <s v="Banco de Chile"/>
    <x v="3"/>
    <n v="0"/>
    <n v="4000"/>
  </r>
  <r>
    <n v="579968"/>
    <n v="65545"/>
    <n v="173880839"/>
    <x v="6"/>
    <x v="1"/>
    <d v="2018-02-27T16:43:36"/>
    <x v="19"/>
    <d v="2018-03-05T00:00:00"/>
    <s v="Banco Estado"/>
    <m/>
    <s v="Banco de Chile"/>
    <x v="3"/>
    <n v="0"/>
    <n v="4000"/>
  </r>
  <r>
    <n v="646360"/>
    <n v="65545"/>
    <n v="173880839"/>
    <x v="6"/>
    <x v="1"/>
    <d v="2018-04-26T13:25:33"/>
    <x v="47"/>
    <d v="2018-06-07T00:00:00"/>
    <s v="Banco Estado"/>
    <m/>
    <s v="Banco de Chile"/>
    <x v="2"/>
    <n v="0"/>
    <n v="4000"/>
  </r>
  <r>
    <n v="612821"/>
    <n v="65545"/>
    <n v="173880839"/>
    <x v="6"/>
    <x v="1"/>
    <d v="2018-03-27T16:59:28"/>
    <x v="46"/>
    <d v="2018-04-30T00:00:00"/>
    <s v="Banco Estado"/>
    <m/>
    <s v="Banco de Chile"/>
    <x v="2"/>
    <n v="0"/>
    <n v="4000"/>
  </r>
  <r>
    <n v="715347"/>
    <n v="65545"/>
    <n v="173880839"/>
    <x v="6"/>
    <x v="1"/>
    <d v="2018-06-27T11:33:55"/>
    <x v="48"/>
    <d v="2018-07-31T00:00:00"/>
    <s v="Banco Estado"/>
    <m/>
    <s v="Banco de Chile"/>
    <x v="2"/>
    <n v="0"/>
    <n v="4000"/>
  </r>
  <r>
    <n v="680298"/>
    <n v="65545"/>
    <n v="173880839"/>
    <x v="6"/>
    <x v="1"/>
    <d v="2018-05-28T18:30:24"/>
    <x v="22"/>
    <d v="2018-07-03T00:00:00"/>
    <s v="Banco Estado"/>
    <m/>
    <s v="Banco de Chile"/>
    <x v="2"/>
    <n v="0"/>
    <n v="4000"/>
  </r>
  <r>
    <n v="751459"/>
    <n v="65545"/>
    <n v="173880839"/>
    <x v="6"/>
    <x v="1"/>
    <d v="2018-07-26T13:31:34"/>
    <x v="24"/>
    <d v="2018-08-06T00:00:00"/>
    <s v="Banco Estado"/>
    <m/>
    <s v="Banco de Chile"/>
    <x v="3"/>
    <n v="0"/>
    <n v="4000"/>
  </r>
  <r>
    <n v="788687"/>
    <n v="65545"/>
    <n v="173880839"/>
    <x v="6"/>
    <x v="1"/>
    <d v="2018-08-29T12:35:07"/>
    <x v="49"/>
    <d v="2018-10-04T00:00:00"/>
    <s v="Banco Estado"/>
    <m/>
    <s v="Banco de Chile"/>
    <x v="2"/>
    <n v="0"/>
    <n v="4000"/>
  </r>
  <r>
    <n v="826120"/>
    <n v="65545"/>
    <n v="173880839"/>
    <x v="6"/>
    <x v="1"/>
    <d v="2018-09-26T17:19:58"/>
    <x v="26"/>
    <d v="2018-10-29T00:00:00"/>
    <s v="Banco Estado"/>
    <m/>
    <s v="Banco de Chile"/>
    <x v="2"/>
    <n v="0"/>
    <n v="4000"/>
  </r>
  <r>
    <n v="866927"/>
    <n v="65545"/>
    <n v="173880839"/>
    <x v="6"/>
    <x v="1"/>
    <d v="2018-10-29T12:43:02"/>
    <x v="50"/>
    <d v="2018-12-10T00:00:00"/>
    <s v="Banco Estado"/>
    <m/>
    <s v="Banco de Chile"/>
    <x v="2"/>
    <n v="0"/>
    <n v="4000"/>
  </r>
  <r>
    <n v="909048"/>
    <n v="65545"/>
    <n v="173880839"/>
    <x v="6"/>
    <x v="1"/>
    <d v="2018-11-30T17:31:58"/>
    <x v="51"/>
    <d v="2018-12-24T00:00:00"/>
    <s v="Banco Estado"/>
    <m/>
    <s v="Banco de Chile"/>
    <x v="4"/>
    <n v="99"/>
    <n v="4000"/>
  </r>
  <r>
    <n v="953122"/>
    <n v="65545"/>
    <n v="173880839"/>
    <x v="6"/>
    <x v="1"/>
    <d v="2018-12-26T12:48:31"/>
    <x v="52"/>
    <d v="2019-01-28T00:00:00"/>
    <s v="Banco Estado"/>
    <m/>
    <s v="Banco de Chile"/>
    <x v="2"/>
    <n v="0"/>
    <n v="4000"/>
  </r>
  <r>
    <n v="1047301"/>
    <n v="65545"/>
    <n v="173880839"/>
    <x v="6"/>
    <x v="1"/>
    <d v="2019-02-26T13:13:43"/>
    <x v="31"/>
    <d v="2019-04-01T00:00:00"/>
    <s v="Banco Estado"/>
    <m/>
    <s v="Banco de Chile"/>
    <x v="2"/>
    <n v="0"/>
    <n v="4000"/>
  </r>
  <r>
    <n v="999722"/>
    <n v="65545"/>
    <n v="173880839"/>
    <x v="6"/>
    <x v="1"/>
    <d v="2019-01-28T12:23:19"/>
    <x v="30"/>
    <d v="2019-02-26T00:00:00"/>
    <s v="Banco Estado"/>
    <m/>
    <s v="Banco de Chile"/>
    <x v="2"/>
    <n v="0"/>
    <n v="4000"/>
  </r>
  <r>
    <n v="1098111"/>
    <n v="65545"/>
    <n v="173880839"/>
    <x v="6"/>
    <x v="1"/>
    <d v="2019-03-26T16:21:03"/>
    <x v="32"/>
    <d v="2019-04-26T00:00:00"/>
    <s v="Banco Estado"/>
    <m/>
    <s v="Banco de Chile"/>
    <x v="2"/>
    <n v="0"/>
    <n v="4000"/>
  </r>
  <r>
    <n v="1149608"/>
    <n v="65545"/>
    <n v="173880839"/>
    <x v="6"/>
    <x v="1"/>
    <d v="2019-04-26T12:57:33"/>
    <x v="33"/>
    <d v="2019-06-04T00:00:00"/>
    <s v="Banco Estado"/>
    <m/>
    <s v="Banco de Chile"/>
    <x v="2"/>
    <n v="0"/>
    <n v="4000"/>
  </r>
  <r>
    <n v="1203177"/>
    <n v="65545"/>
    <n v="173880839"/>
    <x v="6"/>
    <x v="1"/>
    <d v="2019-05-29T17:32:19"/>
    <x v="53"/>
    <d v="2019-06-26T00:00:00"/>
    <s v="Banco Estado"/>
    <m/>
    <s v="Banco de Chile"/>
    <x v="2"/>
    <n v="0"/>
    <n v="4000"/>
  </r>
  <r>
    <n v="1261058"/>
    <n v="65545"/>
    <n v="173880839"/>
    <x v="6"/>
    <x v="1"/>
    <d v="2019-06-26T15:43:10"/>
    <x v="35"/>
    <d v="2019-07-15T00:00:00"/>
    <s v="Banco Estado"/>
    <m/>
    <s v="Banco de Chile"/>
    <x v="4"/>
    <n v="99"/>
    <n v="4000"/>
  </r>
  <r>
    <n v="180422"/>
    <n v="65546"/>
    <n v="160768045"/>
    <x v="6"/>
    <x v="1"/>
    <d v="2016-10-27T13:35:17"/>
    <x v="37"/>
    <d v="2016-11-29T00:00:00"/>
    <s v="Banco Estado"/>
    <m/>
    <s v="Banco de Chile"/>
    <x v="2"/>
    <n v="0"/>
    <n v="4000"/>
  </r>
  <r>
    <n v="158438"/>
    <n v="65546"/>
    <n v="160768045"/>
    <x v="6"/>
    <x v="1"/>
    <d v="2016-09-15T13:46:29"/>
    <x v="55"/>
    <d v="2016-10-04T00:00:00"/>
    <s v="Banco Estado"/>
    <m/>
    <s v="Banco de Chile"/>
    <x v="2"/>
    <n v="0"/>
    <n v="4000"/>
  </r>
  <r>
    <n v="168479"/>
    <n v="65546"/>
    <n v="160768045"/>
    <x v="6"/>
    <x v="1"/>
    <d v="2016-09-29T12:20:47"/>
    <x v="38"/>
    <d v="2016-11-02T00:00:00"/>
    <s v="Banco Estado"/>
    <m/>
    <s v="Banco de Chile"/>
    <x v="2"/>
    <n v="0"/>
    <n v="4000"/>
  </r>
  <r>
    <n v="193195"/>
    <n v="65546"/>
    <n v="160768045"/>
    <x v="6"/>
    <x v="1"/>
    <d v="2016-11-29T11:48:53"/>
    <x v="7"/>
    <d v="2017-01-09T00:00:00"/>
    <s v="Banco Estado"/>
    <m/>
    <s v="Banco de Chile"/>
    <x v="2"/>
    <n v="0"/>
    <n v="4000"/>
  </r>
  <r>
    <n v="238639"/>
    <n v="65546"/>
    <n v="160768045"/>
    <x v="6"/>
    <x v="1"/>
    <d v="2017-02-27T12:19:23"/>
    <x v="4"/>
    <d v="2017-04-04T00:00:00"/>
    <s v="Banco Estado"/>
    <m/>
    <s v="Banco de Chile"/>
    <x v="2"/>
    <n v="0"/>
    <n v="4000"/>
  </r>
  <r>
    <n v="222113"/>
    <n v="65546"/>
    <n v="160768045"/>
    <x v="6"/>
    <x v="1"/>
    <d v="2017-01-26T15:39:04"/>
    <x v="5"/>
    <d v="2017-03-01T00:00:00"/>
    <s v="Banco Estado"/>
    <m/>
    <s v="Banco de Chile"/>
    <x v="2"/>
    <n v="0"/>
    <n v="4000"/>
  </r>
  <r>
    <n v="207326"/>
    <n v="65546"/>
    <n v="160768045"/>
    <x v="6"/>
    <x v="1"/>
    <d v="2016-12-29T16:59:06"/>
    <x v="39"/>
    <d v="2017-01-31T00:00:00"/>
    <s v="Banco Estado"/>
    <m/>
    <s v="Banco de Chile"/>
    <x v="2"/>
    <n v="0"/>
    <n v="4000"/>
  </r>
  <r>
    <n v="255993"/>
    <n v="65546"/>
    <n v="160768045"/>
    <x v="6"/>
    <x v="1"/>
    <d v="2017-03-28T15:24:43"/>
    <x v="40"/>
    <d v="2017-05-04T00:00:00"/>
    <s v="Banco Estado"/>
    <m/>
    <s v="Banco de Chile"/>
    <x v="2"/>
    <n v="0"/>
    <n v="4000"/>
  </r>
  <r>
    <n v="297254"/>
    <n v="65546"/>
    <n v="160768045"/>
    <x v="6"/>
    <x v="1"/>
    <d v="2017-05-29T17:25:45"/>
    <x v="8"/>
    <d v="2017-07-04T00:00:00"/>
    <s v="Banco Estado"/>
    <m/>
    <s v="Banco de Chile"/>
    <x v="2"/>
    <n v="0"/>
    <n v="4000"/>
  </r>
  <r>
    <n v="274144"/>
    <n v="65546"/>
    <n v="160768045"/>
    <x v="6"/>
    <x v="1"/>
    <d v="2017-04-26T15:42:27"/>
    <x v="41"/>
    <d v="2017-06-06T00:00:00"/>
    <s v="Banco Estado"/>
    <m/>
    <s v="Banco de Chile"/>
    <x v="2"/>
    <n v="0"/>
    <n v="4000"/>
  </r>
  <r>
    <n v="344802"/>
    <n v="65546"/>
    <n v="160768045"/>
    <x v="6"/>
    <x v="1"/>
    <d v="2017-07-27T16:39:09"/>
    <x v="12"/>
    <d v="2017-08-02T00:00:00"/>
    <s v="Banco Estado"/>
    <m/>
    <s v="Banco de Chile"/>
    <x v="3"/>
    <n v="0"/>
    <n v="4000"/>
  </r>
  <r>
    <n v="319866"/>
    <n v="65546"/>
    <n v="160768045"/>
    <x v="6"/>
    <x v="1"/>
    <d v="2017-06-28T13:07:20"/>
    <x v="42"/>
    <d v="2017-07-28T00:00:00"/>
    <s v="Banco Estado"/>
    <m/>
    <s v="Banco de Chile"/>
    <x v="3"/>
    <n v="0"/>
    <n v="4000"/>
  </r>
  <r>
    <n v="395402"/>
    <n v="65546"/>
    <n v="160768045"/>
    <x v="6"/>
    <x v="1"/>
    <d v="2017-08-29T20:17:26"/>
    <x v="14"/>
    <d v="2017-09-05T00:00:00"/>
    <s v="Banco Estado"/>
    <m/>
    <s v="Banco de Chile"/>
    <x v="3"/>
    <n v="0"/>
    <n v="4000"/>
  </r>
  <r>
    <n v="422672"/>
    <n v="65546"/>
    <n v="160768045"/>
    <x v="6"/>
    <x v="1"/>
    <d v="2017-09-27T16:46:45"/>
    <x v="43"/>
    <d v="2017-10-12T00:00:00"/>
    <s v="Banco Estado"/>
    <m/>
    <s v="Banco de Chile"/>
    <x v="3"/>
    <n v="0"/>
    <n v="4000"/>
  </r>
  <r>
    <n v="451690"/>
    <n v="65546"/>
    <n v="160768045"/>
    <x v="6"/>
    <x v="1"/>
    <d v="2017-10-26T18:53:21"/>
    <x v="44"/>
    <d v="2017-11-21T00:00:00"/>
    <s v="Banco Estado"/>
    <m/>
    <s v="Banco de Chile"/>
    <x v="3"/>
    <n v="0"/>
    <n v="4000"/>
  </r>
  <r>
    <n v="481847"/>
    <n v="65546"/>
    <n v="160768045"/>
    <x v="6"/>
    <x v="1"/>
    <d v="2017-11-28T18:03:10"/>
    <x v="16"/>
    <d v="2017-12-19T00:00:00"/>
    <s v="Banco Estado"/>
    <m/>
    <s v="Banco de Chile"/>
    <x v="3"/>
    <n v="0"/>
    <n v="4000"/>
  </r>
  <r>
    <n v="547613"/>
    <n v="65546"/>
    <n v="160768045"/>
    <x v="6"/>
    <x v="1"/>
    <d v="2018-01-29T18:37:40"/>
    <x v="18"/>
    <d v="2018-02-26T00:00:00"/>
    <s v="Banco Estado"/>
    <m/>
    <s v="Banco de Chile"/>
    <x v="2"/>
    <n v="0"/>
    <n v="4000"/>
  </r>
  <r>
    <n v="515812"/>
    <n v="65546"/>
    <n v="160768045"/>
    <x v="6"/>
    <x v="1"/>
    <d v="2017-12-27T13:58:51"/>
    <x v="45"/>
    <d v="2018-01-29T00:00:00"/>
    <s v="Banco Estado"/>
    <m/>
    <s v="Banco de Chile"/>
    <x v="2"/>
    <n v="0"/>
    <n v="4000"/>
  </r>
  <r>
    <n v="579969"/>
    <n v="65546"/>
    <n v="160768045"/>
    <x v="6"/>
    <x v="1"/>
    <d v="2018-02-27T16:43:36"/>
    <x v="19"/>
    <d v="2018-03-27T00:00:00"/>
    <s v="Banco Estado"/>
    <m/>
    <s v="Banco de Chile"/>
    <x v="2"/>
    <n v="0"/>
    <n v="4000"/>
  </r>
  <r>
    <n v="612822"/>
    <n v="65546"/>
    <n v="160768045"/>
    <x v="6"/>
    <x v="1"/>
    <d v="2018-03-27T16:59:28"/>
    <x v="46"/>
    <d v="2018-04-30T00:00:00"/>
    <s v="Banco Estado"/>
    <m/>
    <s v="Banco de Chile"/>
    <x v="2"/>
    <n v="0"/>
    <n v="4000"/>
  </r>
  <r>
    <n v="646361"/>
    <n v="65546"/>
    <n v="160768045"/>
    <x v="6"/>
    <x v="1"/>
    <d v="2018-04-26T13:25:33"/>
    <x v="47"/>
    <d v="2018-06-07T00:00:00"/>
    <s v="Banco Estado"/>
    <m/>
    <s v="Banco de Chile"/>
    <x v="2"/>
    <n v="0"/>
    <n v="4000"/>
  </r>
  <r>
    <n v="680299"/>
    <n v="65546"/>
    <n v="160768045"/>
    <x v="6"/>
    <x v="1"/>
    <d v="2018-05-28T18:30:24"/>
    <x v="22"/>
    <d v="2018-07-03T00:00:00"/>
    <s v="Banco Estado"/>
    <m/>
    <s v="Banco de Chile"/>
    <x v="2"/>
    <n v="0"/>
    <n v="4000"/>
  </r>
  <r>
    <n v="715348"/>
    <n v="65546"/>
    <n v="160768045"/>
    <x v="6"/>
    <x v="1"/>
    <d v="2018-06-27T11:33:55"/>
    <x v="48"/>
    <d v="2018-07-31T00:00:00"/>
    <s v="Banco Estado"/>
    <m/>
    <s v="Banco de Chile"/>
    <x v="2"/>
    <n v="0"/>
    <n v="4000"/>
  </r>
  <r>
    <n v="751460"/>
    <n v="65546"/>
    <n v="160768045"/>
    <x v="6"/>
    <x v="1"/>
    <d v="2018-07-26T13:31:34"/>
    <x v="24"/>
    <d v="2018-08-28T00:00:00"/>
    <s v="Banco Estado"/>
    <m/>
    <s v="Banco de Chile"/>
    <x v="2"/>
    <n v="0"/>
    <n v="4000"/>
  </r>
  <r>
    <n v="826121"/>
    <n v="65546"/>
    <n v="160768045"/>
    <x v="6"/>
    <x v="1"/>
    <d v="2018-09-26T17:19:58"/>
    <x v="26"/>
    <d v="2018-10-29T00:00:00"/>
    <s v="Banco Estado"/>
    <m/>
    <s v="Banco de Chile"/>
    <x v="2"/>
    <n v="0"/>
    <n v="4000"/>
  </r>
  <r>
    <n v="788688"/>
    <n v="65546"/>
    <n v="160768045"/>
    <x v="6"/>
    <x v="1"/>
    <d v="2018-08-29T12:35:07"/>
    <x v="49"/>
    <d v="2018-10-04T00:00:00"/>
    <s v="Banco Estado"/>
    <m/>
    <s v="Banco de Chile"/>
    <x v="2"/>
    <n v="0"/>
    <n v="4000"/>
  </r>
  <r>
    <n v="866928"/>
    <n v="65546"/>
    <n v="160768045"/>
    <x v="6"/>
    <x v="1"/>
    <d v="2018-10-29T12:43:02"/>
    <x v="50"/>
    <d v="2018-12-10T00:00:00"/>
    <s v="Banco Estado"/>
    <m/>
    <s v="Banco de Chile"/>
    <x v="2"/>
    <n v="0"/>
    <n v="4000"/>
  </r>
  <r>
    <n v="909049"/>
    <n v="65546"/>
    <n v="160768045"/>
    <x v="6"/>
    <x v="1"/>
    <d v="2018-11-30T17:31:58"/>
    <x v="51"/>
    <d v="2018-12-24T00:00:00"/>
    <s v="Banco Estado"/>
    <m/>
    <s v="Banco de Chile"/>
    <x v="4"/>
    <n v="99"/>
    <n v="4000"/>
  </r>
  <r>
    <n v="193196"/>
    <n v="65547"/>
    <n v="182596590"/>
    <x v="6"/>
    <x v="1"/>
    <d v="2016-11-29T11:48:53"/>
    <x v="7"/>
    <d v="2016-12-02T00:00:00"/>
    <s v="Banco Estado"/>
    <m/>
    <s v="Banco de Chile"/>
    <x v="3"/>
    <n v="0"/>
    <n v="4000"/>
  </r>
  <r>
    <n v="168480"/>
    <n v="65547"/>
    <n v="182596590"/>
    <x v="6"/>
    <x v="1"/>
    <d v="2016-09-29T12:20:47"/>
    <x v="38"/>
    <d v="2016-10-04T00:00:00"/>
    <s v="Banco Estado"/>
    <m/>
    <s v="Banco de Chile"/>
    <x v="3"/>
    <n v="0"/>
    <n v="4000"/>
  </r>
  <r>
    <n v="158439"/>
    <n v="65547"/>
    <n v="182596590"/>
    <x v="6"/>
    <x v="1"/>
    <d v="2016-09-15T13:46:29"/>
    <x v="55"/>
    <d v="2016-09-22T00:00:00"/>
    <s v="Banco Estado"/>
    <m/>
    <s v="Banco de Chile"/>
    <x v="3"/>
    <n v="0"/>
    <n v="4000"/>
  </r>
  <r>
    <n v="180423"/>
    <n v="65547"/>
    <n v="182596590"/>
    <x v="6"/>
    <x v="1"/>
    <d v="2016-10-27T13:35:17"/>
    <x v="37"/>
    <d v="2016-11-08T00:00:00"/>
    <s v="Banco Estado"/>
    <m/>
    <s v="Banco de Chile"/>
    <x v="3"/>
    <n v="0"/>
    <n v="4000"/>
  </r>
  <r>
    <n v="207327"/>
    <n v="65547"/>
    <n v="182596590"/>
    <x v="6"/>
    <x v="1"/>
    <d v="2016-12-29T16:59:06"/>
    <x v="39"/>
    <d v="2017-01-31T00:00:00"/>
    <s v="Banco Estado"/>
    <m/>
    <s v="Banco de Chile"/>
    <x v="3"/>
    <n v="0"/>
    <n v="4000"/>
  </r>
  <r>
    <n v="222114"/>
    <n v="65547"/>
    <n v="182596590"/>
    <x v="6"/>
    <x v="1"/>
    <d v="2017-01-26T15:39:04"/>
    <x v="5"/>
    <d v="2017-02-06T00:00:00"/>
    <s v="Banco Estado"/>
    <m/>
    <s v="Banco de Chile"/>
    <x v="3"/>
    <n v="0"/>
    <n v="4000"/>
  </r>
  <r>
    <n v="238640"/>
    <n v="65547"/>
    <n v="182596590"/>
    <x v="6"/>
    <x v="1"/>
    <d v="2017-02-27T12:19:23"/>
    <x v="4"/>
    <d v="2017-04-04T00:00:00"/>
    <s v="Banco Estado"/>
    <m/>
    <s v="Banco de Chile"/>
    <x v="2"/>
    <n v="0"/>
    <n v="4000"/>
  </r>
  <r>
    <n v="274145"/>
    <n v="65547"/>
    <n v="182596590"/>
    <x v="6"/>
    <x v="1"/>
    <d v="2017-04-26T15:42:27"/>
    <x v="41"/>
    <d v="2017-06-06T00:00:00"/>
    <s v="Banco Estado"/>
    <m/>
    <s v="Banco de Chile"/>
    <x v="2"/>
    <n v="0"/>
    <n v="4000"/>
  </r>
  <r>
    <n v="297255"/>
    <n v="65547"/>
    <n v="182596590"/>
    <x v="6"/>
    <x v="1"/>
    <d v="2017-05-29T17:25:45"/>
    <x v="8"/>
    <d v="2017-07-04T00:00:00"/>
    <s v="Banco Estado"/>
    <m/>
    <s v="Banco de Chile"/>
    <x v="2"/>
    <n v="0"/>
    <n v="4000"/>
  </r>
  <r>
    <n v="255994"/>
    <n v="65547"/>
    <n v="182596590"/>
    <x v="6"/>
    <x v="1"/>
    <d v="2017-03-28T15:24:43"/>
    <x v="40"/>
    <d v="2017-05-04T00:00:00"/>
    <s v="Banco Estado"/>
    <m/>
    <s v="Banco de Chile"/>
    <x v="2"/>
    <n v="0"/>
    <n v="4000"/>
  </r>
  <r>
    <n v="319867"/>
    <n v="65547"/>
    <n v="182596590"/>
    <x v="6"/>
    <x v="1"/>
    <d v="2017-06-28T13:07:20"/>
    <x v="42"/>
    <d v="2017-07-28T00:00:00"/>
    <s v="Banco Estado"/>
    <m/>
    <s v="Banco de Chile"/>
    <x v="2"/>
    <n v="0"/>
    <n v="4000"/>
  </r>
  <r>
    <n v="344803"/>
    <n v="65547"/>
    <n v="182596590"/>
    <x v="6"/>
    <x v="1"/>
    <d v="2017-07-27T16:39:09"/>
    <x v="12"/>
    <d v="2017-08-29T00:00:00"/>
    <s v="Banco Estado"/>
    <m/>
    <s v="Banco de Chile"/>
    <x v="2"/>
    <n v="0"/>
    <n v="4000"/>
  </r>
  <r>
    <n v="422673"/>
    <n v="65547"/>
    <n v="182596590"/>
    <x v="6"/>
    <x v="1"/>
    <d v="2017-09-27T16:46:45"/>
    <x v="43"/>
    <d v="2017-10-31T00:00:00"/>
    <s v="Banco Estado"/>
    <m/>
    <s v="Banco de Chile"/>
    <x v="2"/>
    <n v="0"/>
    <n v="4000"/>
  </r>
  <r>
    <n v="395403"/>
    <n v="65547"/>
    <n v="182596590"/>
    <x v="6"/>
    <x v="1"/>
    <d v="2017-08-29T20:17:26"/>
    <x v="14"/>
    <d v="2017-10-02T00:00:00"/>
    <s v="Banco Estado"/>
    <m/>
    <s v="Banco de Chile"/>
    <x v="2"/>
    <n v="0"/>
    <n v="4000"/>
  </r>
  <r>
    <n v="481848"/>
    <n v="65547"/>
    <n v="182596590"/>
    <x v="6"/>
    <x v="1"/>
    <d v="2017-11-28T18:03:10"/>
    <x v="16"/>
    <d v="2017-12-29T00:00:00"/>
    <s v="Banco Estado"/>
    <m/>
    <s v="Banco de Chile"/>
    <x v="2"/>
    <n v="0"/>
    <n v="4000"/>
  </r>
  <r>
    <n v="451691"/>
    <n v="65547"/>
    <n v="182596590"/>
    <x v="6"/>
    <x v="1"/>
    <d v="2017-10-26T18:53:21"/>
    <x v="44"/>
    <d v="2017-11-21T00:00:00"/>
    <s v="Banco Estado"/>
    <m/>
    <s v="Banco de Chile"/>
    <x v="3"/>
    <n v="0"/>
    <n v="4000"/>
  </r>
  <r>
    <n v="515813"/>
    <n v="65547"/>
    <n v="182596590"/>
    <x v="6"/>
    <x v="1"/>
    <d v="2017-12-27T13:58:51"/>
    <x v="45"/>
    <d v="2018-01-29T00:00:00"/>
    <s v="Banco Estado"/>
    <m/>
    <s v="Banco de Chile"/>
    <x v="2"/>
    <n v="0"/>
    <n v="4000"/>
  </r>
  <r>
    <n v="547614"/>
    <n v="65547"/>
    <n v="182596590"/>
    <x v="6"/>
    <x v="1"/>
    <d v="2018-01-29T18:37:40"/>
    <x v="18"/>
    <d v="2018-02-22T00:00:00"/>
    <s v="Banco Estado"/>
    <m/>
    <s v="Banco de Chile"/>
    <x v="3"/>
    <n v="0"/>
    <n v="4000"/>
  </r>
  <r>
    <n v="579970"/>
    <n v="65547"/>
    <n v="182596590"/>
    <x v="6"/>
    <x v="1"/>
    <d v="2018-02-27T16:43:36"/>
    <x v="19"/>
    <d v="2018-03-27T00:00:00"/>
    <s v="Banco Estado"/>
    <m/>
    <s v="Banco de Chile"/>
    <x v="2"/>
    <n v="0"/>
    <n v="4000"/>
  </r>
  <r>
    <n v="646362"/>
    <n v="65547"/>
    <n v="182596590"/>
    <x v="6"/>
    <x v="1"/>
    <d v="2018-04-26T13:25:33"/>
    <x v="47"/>
    <d v="2018-05-22T00:00:00"/>
    <s v="Banco Estado"/>
    <m/>
    <s v="Banco de Chile"/>
    <x v="3"/>
    <n v="0"/>
    <n v="4000"/>
  </r>
  <r>
    <n v="612823"/>
    <n v="65547"/>
    <n v="182596590"/>
    <x v="6"/>
    <x v="1"/>
    <d v="2018-03-27T16:59:28"/>
    <x v="46"/>
    <d v="2018-04-19T00:00:00"/>
    <s v="Banco Estado"/>
    <m/>
    <s v="Banco de Chile"/>
    <x v="3"/>
    <n v="0"/>
    <n v="4000"/>
  </r>
  <r>
    <n v="715349"/>
    <n v="65547"/>
    <n v="182596590"/>
    <x v="6"/>
    <x v="1"/>
    <d v="2018-06-27T11:33:55"/>
    <x v="48"/>
    <d v="2018-07-23T00:00:00"/>
    <s v="Banco Estado"/>
    <m/>
    <s v="Banco de Chile"/>
    <x v="3"/>
    <n v="0"/>
    <n v="4000"/>
  </r>
  <r>
    <n v="680300"/>
    <n v="65547"/>
    <n v="182596590"/>
    <x v="6"/>
    <x v="1"/>
    <d v="2018-05-28T18:30:24"/>
    <x v="22"/>
    <d v="2018-06-11T00:00:00"/>
    <s v="Banco Estado"/>
    <m/>
    <s v="Banco de Chile"/>
    <x v="3"/>
    <n v="0"/>
    <n v="4000"/>
  </r>
  <r>
    <n v="751461"/>
    <n v="65547"/>
    <n v="182596590"/>
    <x v="6"/>
    <x v="1"/>
    <d v="2018-07-26T13:31:34"/>
    <x v="24"/>
    <d v="2018-08-28T00:00:00"/>
    <s v="Banco Estado"/>
    <m/>
    <s v="Banco de Chile"/>
    <x v="3"/>
    <n v="0"/>
    <n v="4000"/>
  </r>
  <r>
    <n v="788689"/>
    <n v="65547"/>
    <n v="182596590"/>
    <x v="6"/>
    <x v="1"/>
    <d v="2018-08-29T12:35:07"/>
    <x v="49"/>
    <d v="2018-10-04T00:00:00"/>
    <s v="Banco Estado"/>
    <m/>
    <s v="Banco de Chile"/>
    <x v="2"/>
    <n v="0"/>
    <n v="4000"/>
  </r>
  <r>
    <n v="826122"/>
    <n v="65547"/>
    <n v="182596590"/>
    <x v="6"/>
    <x v="1"/>
    <d v="2018-09-26T17:19:58"/>
    <x v="26"/>
    <d v="2018-10-29T00:00:00"/>
    <s v="Banco Estado"/>
    <m/>
    <s v="Banco de Chile"/>
    <x v="2"/>
    <n v="0"/>
    <n v="4000"/>
  </r>
  <r>
    <n v="866929"/>
    <n v="65547"/>
    <n v="182596590"/>
    <x v="6"/>
    <x v="1"/>
    <d v="2018-10-29T12:43:02"/>
    <x v="50"/>
    <d v="2018-11-22T00:00:00"/>
    <s v="Banco Estado"/>
    <m/>
    <s v="Banco de Chile"/>
    <x v="3"/>
    <n v="0"/>
    <n v="4000"/>
  </r>
  <r>
    <n v="909050"/>
    <n v="65547"/>
    <n v="182596590"/>
    <x v="6"/>
    <x v="1"/>
    <d v="2018-11-30T17:31:58"/>
    <x v="51"/>
    <d v="2018-12-24T00:00:00"/>
    <s v="Banco Estado"/>
    <m/>
    <s v="Banco de Chile"/>
    <x v="4"/>
    <n v="99"/>
    <n v="4000"/>
  </r>
  <r>
    <n v="953123"/>
    <n v="65547"/>
    <n v="182596590"/>
    <x v="6"/>
    <x v="1"/>
    <d v="2018-12-26T12:48:31"/>
    <x v="52"/>
    <d v="2019-01-17T00:00:00"/>
    <s v="Banco Estado"/>
    <m/>
    <s v="Banco de Chile"/>
    <x v="3"/>
    <n v="0"/>
    <n v="4000"/>
  </r>
  <r>
    <n v="999723"/>
    <n v="65547"/>
    <n v="182596590"/>
    <x v="6"/>
    <x v="1"/>
    <d v="2019-01-28T12:23:19"/>
    <x v="30"/>
    <d v="2019-02-26T00:00:00"/>
    <s v="Banco Estado"/>
    <m/>
    <s v="Banco de Chile"/>
    <x v="2"/>
    <n v="0"/>
    <n v="4000"/>
  </r>
  <r>
    <n v="1047302"/>
    <n v="65547"/>
    <n v="182596590"/>
    <x v="6"/>
    <x v="1"/>
    <d v="2019-02-26T13:13:43"/>
    <x v="31"/>
    <d v="2019-04-01T00:00:00"/>
    <s v="Banco Estado"/>
    <m/>
    <s v="Banco de Chile"/>
    <x v="2"/>
    <n v="0"/>
    <n v="4000"/>
  </r>
  <r>
    <n v="1098112"/>
    <n v="65547"/>
    <n v="182596590"/>
    <x v="6"/>
    <x v="1"/>
    <d v="2019-03-26T16:21:03"/>
    <x v="32"/>
    <d v="2019-04-17T00:00:00"/>
    <s v="Banco Estado"/>
    <m/>
    <s v="Banco de Chile"/>
    <x v="3"/>
    <n v="0"/>
    <n v="4000"/>
  </r>
  <r>
    <n v="1149609"/>
    <n v="65547"/>
    <n v="182596590"/>
    <x v="6"/>
    <x v="1"/>
    <d v="2019-04-26T12:57:33"/>
    <x v="33"/>
    <d v="2019-05-03T00:00:00"/>
    <s v="Banco Estado"/>
    <m/>
    <s v="Banco de Chile"/>
    <x v="3"/>
    <n v="0"/>
    <n v="4000"/>
  </r>
  <r>
    <n v="1203178"/>
    <n v="65547"/>
    <n v="182596590"/>
    <x v="6"/>
    <x v="1"/>
    <d v="2019-05-29T17:32:19"/>
    <x v="53"/>
    <d v="2019-06-26T00:00:00"/>
    <s v="Banco Estado"/>
    <m/>
    <s v="Banco de Chile"/>
    <x v="2"/>
    <n v="0"/>
    <n v="4000"/>
  </r>
  <r>
    <n v="1261059"/>
    <n v="65547"/>
    <n v="182596590"/>
    <x v="6"/>
    <x v="1"/>
    <d v="2019-06-26T15:43:10"/>
    <x v="35"/>
    <d v="2019-07-09T00:00:00"/>
    <s v="Banco Estado"/>
    <m/>
    <s v="Banco de Chile"/>
    <x v="3"/>
    <n v="0"/>
    <n v="4000"/>
  </r>
  <r>
    <n v="158478"/>
    <n v="65548"/>
    <n v="191308964"/>
    <x v="6"/>
    <x v="1"/>
    <d v="2016-09-15T13:46:29"/>
    <x v="55"/>
    <d v="2016-10-04T00:00:00"/>
    <s v="BBVA"/>
    <m/>
    <s v="Banco de Chile"/>
    <x v="5"/>
    <n v="1"/>
    <n v="10000"/>
  </r>
  <r>
    <n v="180463"/>
    <n v="65548"/>
    <n v="191308964"/>
    <x v="6"/>
    <x v="1"/>
    <d v="2016-10-27T13:35:17"/>
    <x v="37"/>
    <d v="2016-11-08T00:00:00"/>
    <s v="BBVA"/>
    <m/>
    <s v="Banco de Chile"/>
    <x v="3"/>
    <n v="0"/>
    <n v="10000"/>
  </r>
  <r>
    <n v="168521"/>
    <n v="65548"/>
    <n v="191308964"/>
    <x v="6"/>
    <x v="1"/>
    <d v="2016-09-29T12:20:47"/>
    <x v="38"/>
    <d v="2016-10-04T00:00:00"/>
    <s v="BBVA"/>
    <m/>
    <s v="Banco de Chile"/>
    <x v="3"/>
    <n v="0"/>
    <n v="10000"/>
  </r>
  <r>
    <n v="193265"/>
    <n v="65549"/>
    <n v="172733158"/>
    <x v="6"/>
    <x v="1"/>
    <d v="2016-11-29T11:48:53"/>
    <x v="7"/>
    <d v="2017-01-09T00:00:00"/>
    <s v="Banco de Crédito e Inversiones"/>
    <m/>
    <s v="Banco de Chile"/>
    <x v="2"/>
    <n v="0"/>
    <n v="15000"/>
  </r>
  <r>
    <n v="168551"/>
    <n v="65549"/>
    <n v="172733158"/>
    <x v="6"/>
    <x v="1"/>
    <d v="2016-09-29T12:20:47"/>
    <x v="38"/>
    <d v="2016-11-02T00:00:00"/>
    <s v="Banco de Crédito e Inversiones"/>
    <m/>
    <s v="Banco de Chile"/>
    <x v="2"/>
    <n v="0"/>
    <n v="15000"/>
  </r>
  <r>
    <n v="180493"/>
    <n v="65549"/>
    <n v="172733158"/>
    <x v="6"/>
    <x v="1"/>
    <d v="2016-10-27T13:35:17"/>
    <x v="37"/>
    <d v="2016-11-29T00:00:00"/>
    <s v="Banco de Crédito e Inversiones"/>
    <m/>
    <s v="Banco de Chile"/>
    <x v="2"/>
    <n v="0"/>
    <n v="15000"/>
  </r>
  <r>
    <n v="158509"/>
    <n v="65549"/>
    <n v="172733158"/>
    <x v="6"/>
    <x v="1"/>
    <d v="2016-09-15T13:46:29"/>
    <x v="55"/>
    <d v="2016-10-04T00:00:00"/>
    <s v="Banco de Crédito e Inversiones"/>
    <m/>
    <s v="Banco de Chile"/>
    <x v="2"/>
    <n v="0"/>
    <n v="15000"/>
  </r>
  <r>
    <n v="222181"/>
    <n v="65549"/>
    <n v="172733158"/>
    <x v="6"/>
    <x v="1"/>
    <d v="2017-01-26T15:39:04"/>
    <x v="5"/>
    <d v="2017-03-01T00:00:00"/>
    <s v="Banco de Crédito e Inversiones"/>
    <m/>
    <s v="Banco de Chile"/>
    <x v="2"/>
    <n v="0"/>
    <n v="15000"/>
  </r>
  <r>
    <n v="207394"/>
    <n v="65549"/>
    <n v="172733158"/>
    <x v="6"/>
    <x v="1"/>
    <d v="2016-12-29T16:59:06"/>
    <x v="39"/>
    <d v="2017-01-31T00:00:00"/>
    <s v="Banco de Crédito e Inversiones"/>
    <m/>
    <s v="Banco de Chile"/>
    <x v="2"/>
    <n v="0"/>
    <n v="15000"/>
  </r>
  <r>
    <n v="238705"/>
    <n v="65549"/>
    <n v="172733158"/>
    <x v="6"/>
    <x v="1"/>
    <d v="2017-02-27T12:19:23"/>
    <x v="4"/>
    <d v="2017-04-04T00:00:00"/>
    <s v="Banco de Crédito e Inversiones"/>
    <m/>
    <s v="Banco de Chile"/>
    <x v="2"/>
    <n v="0"/>
    <n v="15000"/>
  </r>
  <r>
    <n v="256056"/>
    <n v="65549"/>
    <n v="172733158"/>
    <x v="6"/>
    <x v="1"/>
    <d v="2017-03-28T15:24:43"/>
    <x v="40"/>
    <d v="2017-05-04T00:00:00"/>
    <s v="Banco de Crédito e Inversiones"/>
    <m/>
    <s v="Banco de Chile"/>
    <x v="2"/>
    <n v="0"/>
    <n v="15000"/>
  </r>
  <r>
    <n v="274205"/>
    <n v="65549"/>
    <n v="172733158"/>
    <x v="6"/>
    <x v="1"/>
    <d v="2017-04-26T15:42:27"/>
    <x v="41"/>
    <d v="2017-06-06T00:00:00"/>
    <s v="Banco de Crédito e Inversiones"/>
    <m/>
    <s v="Banco de Chile"/>
    <x v="2"/>
    <n v="0"/>
    <n v="15000"/>
  </r>
  <r>
    <n v="297315"/>
    <n v="65549"/>
    <n v="172733158"/>
    <x v="6"/>
    <x v="1"/>
    <d v="2017-05-29T17:25:45"/>
    <x v="8"/>
    <d v="2017-07-04T00:00:00"/>
    <s v="Banco de Crédito e Inversiones"/>
    <m/>
    <s v="Banco de Chile"/>
    <x v="2"/>
    <n v="0"/>
    <n v="15000"/>
  </r>
  <r>
    <n v="319927"/>
    <n v="65549"/>
    <n v="172733158"/>
    <x v="6"/>
    <x v="1"/>
    <d v="2017-06-28T13:07:20"/>
    <x v="42"/>
    <d v="2017-07-28T00:00:00"/>
    <s v="Banco de Crédito e Inversiones"/>
    <m/>
    <s v="Banco de Chile"/>
    <x v="2"/>
    <n v="0"/>
    <n v="15000"/>
  </r>
  <r>
    <n v="344863"/>
    <n v="65549"/>
    <n v="172733158"/>
    <x v="6"/>
    <x v="1"/>
    <d v="2017-07-27T16:39:09"/>
    <x v="12"/>
    <d v="2017-08-29T00:00:00"/>
    <s v="Banco de Crédito e Inversiones"/>
    <m/>
    <s v="Banco de Chile"/>
    <x v="2"/>
    <n v="0"/>
    <n v="15000"/>
  </r>
  <r>
    <n v="422729"/>
    <n v="65549"/>
    <n v="172733158"/>
    <x v="6"/>
    <x v="1"/>
    <d v="2017-09-27T16:46:45"/>
    <x v="43"/>
    <d v="2017-10-31T00:00:00"/>
    <s v="Banco de Crédito e Inversiones"/>
    <m/>
    <s v="Banco de Chile"/>
    <x v="2"/>
    <n v="0"/>
    <n v="15000"/>
  </r>
  <r>
    <n v="395460"/>
    <n v="65549"/>
    <n v="172733158"/>
    <x v="6"/>
    <x v="1"/>
    <d v="2017-08-29T20:17:26"/>
    <x v="14"/>
    <d v="2017-10-02T00:00:00"/>
    <s v="Banco de Crédito e Inversiones"/>
    <m/>
    <s v="Banco de Chile"/>
    <x v="2"/>
    <n v="0"/>
    <n v="15000"/>
  </r>
  <r>
    <n v="451746"/>
    <n v="65549"/>
    <n v="172733158"/>
    <x v="6"/>
    <x v="1"/>
    <d v="2017-10-26T18:53:21"/>
    <x v="44"/>
    <d v="2017-11-29T00:00:00"/>
    <s v="Banco de Crédito e Inversiones"/>
    <m/>
    <s v="Banco de Chile"/>
    <x v="2"/>
    <n v="0"/>
    <n v="15000"/>
  </r>
  <r>
    <n v="481903"/>
    <n v="65549"/>
    <n v="172733158"/>
    <x v="6"/>
    <x v="1"/>
    <d v="2017-11-28T18:03:10"/>
    <x v="16"/>
    <d v="2017-12-29T00:00:00"/>
    <s v="Banco de Crédito e Inversiones"/>
    <m/>
    <s v="Banco de Chile"/>
    <x v="2"/>
    <n v="0"/>
    <n v="15000"/>
  </r>
  <r>
    <n v="547668"/>
    <n v="65549"/>
    <n v="172733158"/>
    <x v="6"/>
    <x v="1"/>
    <d v="2018-01-29T18:37:40"/>
    <x v="18"/>
    <d v="2018-02-26T00:00:00"/>
    <s v="Banco de Crédito e Inversiones"/>
    <m/>
    <s v="Banco de Chile"/>
    <x v="2"/>
    <n v="0"/>
    <n v="15000"/>
  </r>
  <r>
    <n v="515868"/>
    <n v="65549"/>
    <n v="172733158"/>
    <x v="6"/>
    <x v="1"/>
    <d v="2017-12-27T13:58:51"/>
    <x v="45"/>
    <d v="2018-01-29T00:00:00"/>
    <s v="Banco de Crédito e Inversiones"/>
    <m/>
    <s v="Banco de Chile"/>
    <x v="2"/>
    <n v="0"/>
    <n v="15000"/>
  </r>
  <r>
    <n v="580024"/>
    <n v="65549"/>
    <n v="172733158"/>
    <x v="6"/>
    <x v="1"/>
    <d v="2018-02-27T16:43:36"/>
    <x v="19"/>
    <d v="2018-03-27T00:00:00"/>
    <s v="Banco de Crédito e Inversiones"/>
    <m/>
    <s v="Banco de Chile"/>
    <x v="2"/>
    <n v="0"/>
    <n v="15000"/>
  </r>
  <r>
    <n v="646416"/>
    <n v="65549"/>
    <n v="172733158"/>
    <x v="6"/>
    <x v="1"/>
    <d v="2018-04-26T13:25:33"/>
    <x v="47"/>
    <d v="2018-06-07T00:00:00"/>
    <s v="Banco de Crédito e Inversiones"/>
    <m/>
    <s v="Banco de Chile"/>
    <x v="2"/>
    <n v="0"/>
    <n v="15000"/>
  </r>
  <r>
    <n v="612877"/>
    <n v="65549"/>
    <n v="172733158"/>
    <x v="6"/>
    <x v="1"/>
    <d v="2018-03-27T16:59:28"/>
    <x v="46"/>
    <d v="2018-04-30T00:00:00"/>
    <s v="Banco de Crédito e Inversiones"/>
    <m/>
    <s v="Banco de Chile"/>
    <x v="2"/>
    <n v="0"/>
    <n v="15000"/>
  </r>
  <r>
    <n v="715402"/>
    <n v="65549"/>
    <n v="172733158"/>
    <x v="6"/>
    <x v="1"/>
    <d v="2018-06-27T11:33:55"/>
    <x v="48"/>
    <d v="2018-07-31T00:00:00"/>
    <s v="Banco de Crédito e Inversiones"/>
    <m/>
    <s v="Banco de Chile"/>
    <x v="2"/>
    <n v="0"/>
    <n v="15000"/>
  </r>
  <r>
    <n v="680354"/>
    <n v="65549"/>
    <n v="172733158"/>
    <x v="6"/>
    <x v="1"/>
    <d v="2018-05-28T18:30:24"/>
    <x v="22"/>
    <d v="2018-07-03T00:00:00"/>
    <s v="Banco de Crédito e Inversiones"/>
    <m/>
    <s v="Banco de Chile"/>
    <x v="2"/>
    <n v="0"/>
    <n v="15000"/>
  </r>
  <r>
    <n v="751512"/>
    <n v="65549"/>
    <n v="172733158"/>
    <x v="6"/>
    <x v="1"/>
    <d v="2018-07-26T13:31:34"/>
    <x v="24"/>
    <d v="2018-08-28T00:00:00"/>
    <s v="Banco de Crédito e Inversiones"/>
    <m/>
    <s v="Banco de Chile"/>
    <x v="2"/>
    <n v="0"/>
    <n v="15000"/>
  </r>
  <r>
    <n v="826172"/>
    <n v="65549"/>
    <n v="172733158"/>
    <x v="6"/>
    <x v="1"/>
    <d v="2018-09-26T17:19:58"/>
    <x v="26"/>
    <d v="2018-10-29T00:00:00"/>
    <s v="Banco de Crédito e Inversiones"/>
    <m/>
    <s v="Banco de Chile"/>
    <x v="2"/>
    <n v="0"/>
    <n v="15000"/>
  </r>
  <r>
    <n v="788739"/>
    <n v="65549"/>
    <n v="172733158"/>
    <x v="6"/>
    <x v="1"/>
    <d v="2018-08-29T12:35:07"/>
    <x v="49"/>
    <d v="2018-10-04T00:00:00"/>
    <s v="Banco de Crédito e Inversiones"/>
    <m/>
    <s v="Banco de Chile"/>
    <x v="2"/>
    <n v="0"/>
    <n v="15000"/>
  </r>
  <r>
    <n v="866978"/>
    <n v="65549"/>
    <n v="172733158"/>
    <x v="6"/>
    <x v="1"/>
    <d v="2018-10-29T12:43:02"/>
    <x v="50"/>
    <d v="2018-12-10T00:00:00"/>
    <s v="Banco de Crédito e Inversiones"/>
    <m/>
    <s v="Banco de Chile"/>
    <x v="2"/>
    <n v="0"/>
    <n v="15000"/>
  </r>
  <r>
    <n v="909099"/>
    <n v="65549"/>
    <n v="172733158"/>
    <x v="6"/>
    <x v="1"/>
    <d v="2018-11-30T17:31:58"/>
    <x v="51"/>
    <d v="2018-12-24T00:00:00"/>
    <s v="Banco de Crédito e Inversiones"/>
    <m/>
    <s v="Banco de Chile"/>
    <x v="4"/>
    <n v="99"/>
    <n v="15000"/>
  </r>
  <r>
    <n v="953171"/>
    <n v="65549"/>
    <n v="172733158"/>
    <x v="6"/>
    <x v="1"/>
    <d v="2018-12-26T12:48:31"/>
    <x v="52"/>
    <d v="2019-01-28T00:00:00"/>
    <s v="Banco de Crédito e Inversiones"/>
    <m/>
    <s v="Banco de Chile"/>
    <x v="2"/>
    <n v="0"/>
    <n v="15000"/>
  </r>
  <r>
    <n v="1047349"/>
    <n v="65549"/>
    <n v="172733158"/>
    <x v="6"/>
    <x v="1"/>
    <d v="2019-02-26T13:13:43"/>
    <x v="31"/>
    <d v="2019-04-01T00:00:00"/>
    <s v="Banco de Crédito e Inversiones"/>
    <m/>
    <s v="Banco de Chile"/>
    <x v="2"/>
    <n v="0"/>
    <n v="15000"/>
  </r>
  <r>
    <n v="999770"/>
    <n v="65549"/>
    <n v="172733158"/>
    <x v="6"/>
    <x v="1"/>
    <d v="2019-01-28T12:23:19"/>
    <x v="30"/>
    <d v="2019-02-26T00:00:00"/>
    <s v="Banco de Crédito e Inversiones"/>
    <m/>
    <s v="Banco de Chile"/>
    <x v="2"/>
    <n v="0"/>
    <n v="15000"/>
  </r>
  <r>
    <n v="1098158"/>
    <n v="65549"/>
    <n v="172733158"/>
    <x v="6"/>
    <x v="1"/>
    <d v="2019-03-26T16:21:03"/>
    <x v="32"/>
    <d v="2019-04-26T00:00:00"/>
    <s v="Banco de Crédito e Inversiones"/>
    <m/>
    <s v="Banco de Chile"/>
    <x v="2"/>
    <n v="0"/>
    <n v="15000"/>
  </r>
  <r>
    <n v="1149654"/>
    <n v="65549"/>
    <n v="172733158"/>
    <x v="6"/>
    <x v="1"/>
    <d v="2019-04-26T12:57:33"/>
    <x v="33"/>
    <d v="2019-06-04T00:00:00"/>
    <s v="Banco de Crédito e Inversiones"/>
    <m/>
    <s v="Banco de Chile"/>
    <x v="2"/>
    <n v="0"/>
    <n v="15000"/>
  </r>
  <r>
    <n v="1203222"/>
    <n v="65549"/>
    <n v="172733158"/>
    <x v="6"/>
    <x v="1"/>
    <d v="2019-05-29T17:32:19"/>
    <x v="53"/>
    <d v="2019-06-26T00:00:00"/>
    <s v="Banco de Crédito e Inversiones"/>
    <m/>
    <s v="Banco de Chile"/>
    <x v="2"/>
    <n v="0"/>
    <n v="15000"/>
  </r>
  <r>
    <n v="1261103"/>
    <n v="65549"/>
    <n v="172733158"/>
    <x v="6"/>
    <x v="1"/>
    <d v="2019-06-26T15:43:10"/>
    <x v="35"/>
    <d v="2019-07-15T00:00:00"/>
    <s v="Banco de Crédito e Inversiones"/>
    <m/>
    <s v="Banco de Chile"/>
    <x v="4"/>
    <n v="99"/>
    <n v="15000"/>
  </r>
  <r>
    <n v="168623"/>
    <n v="65550"/>
    <n v="185626180"/>
    <x v="6"/>
    <x v="1"/>
    <d v="2016-09-29T12:20:47"/>
    <x v="38"/>
    <d v="2016-10-04T00:00:00"/>
    <s v="Banco Estado"/>
    <m/>
    <s v="Banco de Chile"/>
    <x v="3"/>
    <n v="0"/>
    <n v="6000"/>
  </r>
  <r>
    <n v="158581"/>
    <n v="65550"/>
    <n v="185626180"/>
    <x v="6"/>
    <x v="1"/>
    <d v="2016-09-15T13:46:29"/>
    <x v="55"/>
    <d v="2016-09-22T00:00:00"/>
    <s v="Banco Estado"/>
    <m/>
    <s v="Banco de Chile"/>
    <x v="3"/>
    <n v="0"/>
    <n v="6000"/>
  </r>
  <r>
    <n v="180564"/>
    <n v="65550"/>
    <n v="185626180"/>
    <x v="6"/>
    <x v="1"/>
    <d v="2016-10-27T13:35:17"/>
    <x v="37"/>
    <d v="2016-11-08T00:00:00"/>
    <s v="Banco Estado"/>
    <m/>
    <s v="Banco de Chile"/>
    <x v="3"/>
    <n v="0"/>
    <n v="6000"/>
  </r>
  <r>
    <n v="193336"/>
    <n v="65550"/>
    <n v="185626180"/>
    <x v="6"/>
    <x v="1"/>
    <d v="2016-11-29T11:48:53"/>
    <x v="7"/>
    <d v="2016-12-02T00:00:00"/>
    <s v="Banco Estado"/>
    <m/>
    <s v="Banco de Chile"/>
    <x v="3"/>
    <n v="0"/>
    <n v="6000"/>
  </r>
  <r>
    <n v="238772"/>
    <n v="65550"/>
    <n v="185626180"/>
    <x v="6"/>
    <x v="1"/>
    <d v="2017-02-27T12:19:23"/>
    <x v="4"/>
    <d v="2017-03-02T00:00:00"/>
    <s v="Banco Estado"/>
    <m/>
    <s v="Banco de Chile"/>
    <x v="3"/>
    <n v="0"/>
    <n v="6000"/>
  </r>
  <r>
    <n v="222249"/>
    <n v="65550"/>
    <n v="185626180"/>
    <x v="6"/>
    <x v="1"/>
    <d v="2017-01-26T15:39:04"/>
    <x v="5"/>
    <d v="2017-02-02T00:00:00"/>
    <s v="Banco Estado"/>
    <m/>
    <s v="Banco de Chile"/>
    <x v="3"/>
    <n v="0"/>
    <n v="6000"/>
  </r>
  <r>
    <n v="207463"/>
    <n v="65550"/>
    <n v="185626180"/>
    <x v="6"/>
    <x v="1"/>
    <d v="2016-12-29T16:59:06"/>
    <x v="39"/>
    <d v="2017-01-05T00:00:00"/>
    <s v="Banco Estado"/>
    <m/>
    <s v="Banco de Chile"/>
    <x v="3"/>
    <n v="0"/>
    <n v="6000"/>
  </r>
  <r>
    <n v="256122"/>
    <n v="65550"/>
    <n v="185626180"/>
    <x v="6"/>
    <x v="1"/>
    <d v="2017-03-28T15:24:43"/>
    <x v="40"/>
    <d v="2017-04-04T00:00:00"/>
    <s v="Banco Estado"/>
    <m/>
    <s v="Banco de Chile"/>
    <x v="3"/>
    <n v="0"/>
    <n v="6000"/>
  </r>
  <r>
    <n v="274270"/>
    <n v="65550"/>
    <n v="185626180"/>
    <x v="6"/>
    <x v="1"/>
    <d v="2017-04-26T15:42:27"/>
    <x v="41"/>
    <d v="2017-05-04T00:00:00"/>
    <s v="Banco Estado"/>
    <m/>
    <s v="Banco de Chile"/>
    <x v="3"/>
    <n v="0"/>
    <n v="6000"/>
  </r>
  <r>
    <n v="297379"/>
    <n v="65550"/>
    <n v="185626180"/>
    <x v="6"/>
    <x v="1"/>
    <d v="2017-05-29T17:25:45"/>
    <x v="8"/>
    <d v="2017-06-06T00:00:00"/>
    <s v="Banco Estado"/>
    <m/>
    <s v="Banco de Chile"/>
    <x v="3"/>
    <n v="0"/>
    <n v="6000"/>
  </r>
  <r>
    <n v="344925"/>
    <n v="65550"/>
    <n v="185626180"/>
    <x v="6"/>
    <x v="1"/>
    <d v="2017-07-27T16:39:09"/>
    <x v="12"/>
    <d v="2017-08-02T00:00:00"/>
    <s v="Banco Estado"/>
    <m/>
    <s v="Banco de Chile"/>
    <x v="3"/>
    <n v="0"/>
    <n v="6000"/>
  </r>
  <r>
    <n v="319990"/>
    <n v="65550"/>
    <n v="185626180"/>
    <x v="6"/>
    <x v="1"/>
    <d v="2017-06-28T13:07:20"/>
    <x v="42"/>
    <d v="2017-07-04T00:00:00"/>
    <s v="Banco Estado"/>
    <m/>
    <s v="Banco de Chile"/>
    <x v="3"/>
    <n v="0"/>
    <n v="6000"/>
  </r>
  <r>
    <n v="422788"/>
    <n v="65550"/>
    <n v="185626180"/>
    <x v="6"/>
    <x v="1"/>
    <d v="2017-09-27T16:46:45"/>
    <x v="43"/>
    <d v="2017-10-03T00:00:00"/>
    <s v="Banco Estado"/>
    <m/>
    <s v="Banco de Chile"/>
    <x v="3"/>
    <n v="0"/>
    <n v="6000"/>
  </r>
  <r>
    <n v="395520"/>
    <n v="65550"/>
    <n v="185626180"/>
    <x v="6"/>
    <x v="1"/>
    <d v="2017-08-29T20:17:26"/>
    <x v="14"/>
    <d v="2017-09-05T00:00:00"/>
    <s v="Banco Estado"/>
    <m/>
    <s v="Banco de Chile"/>
    <x v="3"/>
    <n v="0"/>
    <n v="6000"/>
  </r>
  <r>
    <n v="481961"/>
    <n v="65550"/>
    <n v="185626180"/>
    <x v="6"/>
    <x v="1"/>
    <d v="2017-11-28T18:03:10"/>
    <x v="16"/>
    <d v="2017-12-04T00:00:00"/>
    <s v="Banco Estado"/>
    <m/>
    <s v="Banco de Chile"/>
    <x v="3"/>
    <n v="0"/>
    <n v="6000"/>
  </r>
  <r>
    <n v="451805"/>
    <n v="65550"/>
    <n v="185626180"/>
    <x v="6"/>
    <x v="1"/>
    <d v="2017-10-26T18:53:21"/>
    <x v="44"/>
    <d v="2017-11-06T00:00:00"/>
    <s v="Banco Estado"/>
    <m/>
    <s v="Banco de Chile"/>
    <x v="3"/>
    <n v="0"/>
    <n v="6000"/>
  </r>
  <r>
    <n v="515925"/>
    <n v="65550"/>
    <n v="185626180"/>
    <x v="6"/>
    <x v="1"/>
    <d v="2017-12-27T13:58:51"/>
    <x v="45"/>
    <d v="2018-01-03T00:00:00"/>
    <s v="Banco Estado"/>
    <m/>
    <s v="Banco de Chile"/>
    <x v="3"/>
    <n v="0"/>
    <n v="6000"/>
  </r>
  <r>
    <n v="547724"/>
    <n v="65550"/>
    <n v="185626180"/>
    <x v="6"/>
    <x v="1"/>
    <d v="2018-01-29T18:37:40"/>
    <x v="18"/>
    <d v="2018-02-02T00:00:00"/>
    <s v="Banco Estado"/>
    <m/>
    <s v="Banco de Chile"/>
    <x v="3"/>
    <n v="0"/>
    <n v="6000"/>
  </r>
  <r>
    <n v="580078"/>
    <n v="65550"/>
    <n v="185626180"/>
    <x v="6"/>
    <x v="1"/>
    <d v="2018-02-27T16:43:36"/>
    <x v="19"/>
    <d v="2018-03-05T00:00:00"/>
    <s v="Banco Estado"/>
    <m/>
    <s v="Banco de Chile"/>
    <x v="3"/>
    <n v="0"/>
    <n v="6000"/>
  </r>
  <r>
    <n v="646470"/>
    <n v="65550"/>
    <n v="185626180"/>
    <x v="6"/>
    <x v="1"/>
    <d v="2018-04-26T13:25:33"/>
    <x v="47"/>
    <d v="2018-05-03T00:00:00"/>
    <s v="Banco Estado"/>
    <m/>
    <s v="Banco de Chile"/>
    <x v="3"/>
    <n v="0"/>
    <n v="6000"/>
  </r>
  <r>
    <n v="612931"/>
    <n v="65550"/>
    <n v="185626180"/>
    <x v="6"/>
    <x v="1"/>
    <d v="2018-03-27T16:59:28"/>
    <x v="46"/>
    <d v="2018-04-03T00:00:00"/>
    <s v="Banco Estado"/>
    <m/>
    <s v="Banco de Chile"/>
    <x v="3"/>
    <n v="0"/>
    <n v="6000"/>
  </r>
  <r>
    <n v="680405"/>
    <n v="65550"/>
    <n v="185626180"/>
    <x v="6"/>
    <x v="1"/>
    <d v="2018-05-28T18:30:24"/>
    <x v="22"/>
    <d v="2018-06-11T00:00:00"/>
    <s v="Banco Estado"/>
    <m/>
    <s v="Banco de Chile"/>
    <x v="3"/>
    <n v="0"/>
    <n v="6000"/>
  </r>
  <r>
    <n v="715453"/>
    <n v="65550"/>
    <n v="185626180"/>
    <x v="6"/>
    <x v="1"/>
    <d v="2018-06-27T11:33:55"/>
    <x v="48"/>
    <d v="2018-07-04T00:00:00"/>
    <s v="Banco Estado"/>
    <m/>
    <s v="Banco de Chile"/>
    <x v="3"/>
    <n v="0"/>
    <n v="6000"/>
  </r>
  <r>
    <n v="751562"/>
    <n v="65550"/>
    <n v="185626180"/>
    <x v="6"/>
    <x v="1"/>
    <d v="2018-07-26T13:31:34"/>
    <x v="24"/>
    <d v="2018-08-02T00:00:00"/>
    <s v="Banco Estado"/>
    <m/>
    <s v="Banco de Chile"/>
    <x v="3"/>
    <n v="0"/>
    <n v="6000"/>
  </r>
  <r>
    <n v="788787"/>
    <n v="65550"/>
    <n v="185626180"/>
    <x v="6"/>
    <x v="1"/>
    <d v="2018-08-29T12:35:07"/>
    <x v="49"/>
    <d v="2018-09-04T00:00:00"/>
    <s v="Banco Estado"/>
    <m/>
    <s v="Banco de Chile"/>
    <x v="3"/>
    <n v="0"/>
    <n v="6000"/>
  </r>
  <r>
    <n v="826219"/>
    <n v="65550"/>
    <n v="185626180"/>
    <x v="6"/>
    <x v="1"/>
    <d v="2018-09-26T17:19:58"/>
    <x v="26"/>
    <d v="2018-10-02T00:00:00"/>
    <s v="Banco Estado"/>
    <m/>
    <s v="Banco de Chile"/>
    <x v="3"/>
    <n v="0"/>
    <n v="6000"/>
  </r>
  <r>
    <n v="867025"/>
    <n v="65550"/>
    <n v="185626180"/>
    <x v="6"/>
    <x v="1"/>
    <d v="2018-10-29T12:43:02"/>
    <x v="50"/>
    <d v="2018-11-06T00:00:00"/>
    <s v="Banco Estado"/>
    <m/>
    <s v="Banco de Chile"/>
    <x v="3"/>
    <n v="0"/>
    <n v="6000"/>
  </r>
  <r>
    <n v="909146"/>
    <n v="65550"/>
    <n v="185626180"/>
    <x v="6"/>
    <x v="1"/>
    <d v="2018-11-30T17:31:58"/>
    <x v="51"/>
    <d v="2018-12-06T00:00:00"/>
    <s v="Banco Estado"/>
    <m/>
    <s v="Banco de Chile"/>
    <x v="3"/>
    <n v="0"/>
    <n v="6000"/>
  </r>
  <r>
    <n v="953218"/>
    <n v="65550"/>
    <n v="185626180"/>
    <x v="6"/>
    <x v="1"/>
    <d v="2018-12-26T12:48:31"/>
    <x v="52"/>
    <d v="2019-01-03T00:00:00"/>
    <s v="Banco Estado"/>
    <m/>
    <s v="Banco de Chile"/>
    <x v="3"/>
    <n v="0"/>
    <n v="6000"/>
  </r>
  <r>
    <n v="999817"/>
    <n v="65550"/>
    <n v="185626180"/>
    <x v="6"/>
    <x v="1"/>
    <d v="2019-01-28T12:23:19"/>
    <x v="30"/>
    <d v="2019-02-04T00:00:00"/>
    <s v="Banco Estado"/>
    <m/>
    <s v="Banco de Chile"/>
    <x v="3"/>
    <n v="0"/>
    <n v="6000"/>
  </r>
  <r>
    <n v="1047396"/>
    <n v="65550"/>
    <n v="185626180"/>
    <x v="6"/>
    <x v="1"/>
    <d v="2019-02-26T13:13:43"/>
    <x v="31"/>
    <d v="2019-03-04T00:00:00"/>
    <s v="Banco Estado"/>
    <m/>
    <s v="Banco de Chile"/>
    <x v="3"/>
    <n v="0"/>
    <n v="6000"/>
  </r>
  <r>
    <n v="1098205"/>
    <n v="65550"/>
    <n v="185626180"/>
    <x v="6"/>
    <x v="1"/>
    <d v="2019-03-26T16:21:03"/>
    <x v="32"/>
    <d v="2019-04-02T00:00:00"/>
    <s v="Banco Estado"/>
    <m/>
    <s v="Banco de Chile"/>
    <x v="3"/>
    <n v="0"/>
    <n v="6000"/>
  </r>
  <r>
    <n v="1149701"/>
    <n v="65550"/>
    <n v="185626180"/>
    <x v="6"/>
    <x v="1"/>
    <d v="2019-04-26T12:57:33"/>
    <x v="33"/>
    <d v="2019-05-03T00:00:00"/>
    <s v="Banco Estado"/>
    <m/>
    <s v="Banco de Chile"/>
    <x v="3"/>
    <n v="0"/>
    <n v="6000"/>
  </r>
  <r>
    <n v="1203269"/>
    <n v="65550"/>
    <n v="185626180"/>
    <x v="6"/>
    <x v="1"/>
    <d v="2019-05-29T17:32:19"/>
    <x v="53"/>
    <d v="2019-06-04T00:00:00"/>
    <s v="Banco Estado"/>
    <m/>
    <s v="Banco de Chile"/>
    <x v="3"/>
    <n v="0"/>
    <n v="6000"/>
  </r>
  <r>
    <n v="1261148"/>
    <n v="65550"/>
    <n v="185626180"/>
    <x v="6"/>
    <x v="1"/>
    <d v="2019-06-26T15:43:10"/>
    <x v="35"/>
    <d v="2019-07-09T00:00:00"/>
    <s v="Banco Estado"/>
    <m/>
    <s v="Banco de Chile"/>
    <x v="3"/>
    <n v="0"/>
    <n v="6000"/>
  </r>
  <r>
    <n v="168522"/>
    <n v="65552"/>
    <n v="106139490"/>
    <x v="6"/>
    <x v="1"/>
    <d v="2016-09-29T12:20:47"/>
    <x v="38"/>
    <d v="2016-10-04T00:00:00"/>
    <s v="Banco Scotiabank"/>
    <m/>
    <s v="Banco de Chile"/>
    <x v="3"/>
    <n v="0"/>
    <n v="10000"/>
  </r>
  <r>
    <n v="180464"/>
    <n v="65552"/>
    <n v="106139490"/>
    <x v="6"/>
    <x v="1"/>
    <d v="2016-10-27T13:35:17"/>
    <x v="37"/>
    <d v="2016-11-08T00:00:00"/>
    <s v="Banco Scotiabank"/>
    <m/>
    <s v="Banco de Chile"/>
    <x v="3"/>
    <n v="0"/>
    <n v="10000"/>
  </r>
  <r>
    <n v="158479"/>
    <n v="65552"/>
    <n v="106139490"/>
    <x v="6"/>
    <x v="1"/>
    <d v="2016-09-15T13:46:29"/>
    <x v="55"/>
    <d v="2016-09-22T00:00:00"/>
    <s v="Banco Scotiabank"/>
    <m/>
    <s v="Banco de Chile"/>
    <x v="3"/>
    <n v="0"/>
    <n v="10000"/>
  </r>
  <r>
    <n v="193236"/>
    <n v="65552"/>
    <n v="106139490"/>
    <x v="6"/>
    <x v="1"/>
    <d v="2016-11-29T11:48:53"/>
    <x v="7"/>
    <d v="2016-12-02T00:00:00"/>
    <s v="Banco Scotiabank"/>
    <m/>
    <s v="Banco de Chile"/>
    <x v="3"/>
    <n v="0"/>
    <n v="10000"/>
  </r>
  <r>
    <n v="238678"/>
    <n v="65552"/>
    <n v="106139490"/>
    <x v="6"/>
    <x v="1"/>
    <d v="2017-02-27T12:19:23"/>
    <x v="4"/>
    <d v="2017-03-02T00:00:00"/>
    <s v="Banco Scotiabank"/>
    <m/>
    <s v="Banco de Chile"/>
    <x v="3"/>
    <n v="0"/>
    <n v="10000"/>
  </r>
  <r>
    <n v="207367"/>
    <n v="65552"/>
    <n v="106139490"/>
    <x v="6"/>
    <x v="1"/>
    <d v="2016-12-29T16:59:06"/>
    <x v="39"/>
    <d v="2017-01-05T00:00:00"/>
    <s v="Banco Scotiabank"/>
    <m/>
    <s v="Banco de Chile"/>
    <x v="3"/>
    <n v="0"/>
    <n v="10000"/>
  </r>
  <r>
    <n v="222154"/>
    <n v="65552"/>
    <n v="106139490"/>
    <x v="6"/>
    <x v="1"/>
    <d v="2017-01-26T15:39:04"/>
    <x v="5"/>
    <d v="2017-02-02T00:00:00"/>
    <s v="Banco Scotiabank"/>
    <m/>
    <s v="Banco de Chile"/>
    <x v="3"/>
    <n v="0"/>
    <n v="10000"/>
  </r>
  <r>
    <n v="297290"/>
    <n v="65552"/>
    <n v="106139490"/>
    <x v="6"/>
    <x v="1"/>
    <d v="2017-05-29T17:25:45"/>
    <x v="8"/>
    <d v="2017-06-06T00:00:00"/>
    <s v="Banco Scotiabank"/>
    <m/>
    <s v="Banco de Chile"/>
    <x v="3"/>
    <n v="0"/>
    <n v="10000"/>
  </r>
  <r>
    <n v="274180"/>
    <n v="65552"/>
    <n v="106139490"/>
    <x v="6"/>
    <x v="1"/>
    <d v="2017-04-26T15:42:27"/>
    <x v="41"/>
    <d v="2017-05-04T00:00:00"/>
    <s v="Banco Scotiabank"/>
    <m/>
    <s v="Banco de Chile"/>
    <x v="3"/>
    <n v="0"/>
    <n v="10000"/>
  </r>
  <r>
    <n v="256031"/>
    <n v="65552"/>
    <n v="106139490"/>
    <x v="6"/>
    <x v="1"/>
    <d v="2017-03-28T15:24:43"/>
    <x v="40"/>
    <d v="2017-04-04T00:00:00"/>
    <s v="Banco Scotiabank"/>
    <m/>
    <s v="Banco de Chile"/>
    <x v="3"/>
    <n v="0"/>
    <n v="10000"/>
  </r>
  <r>
    <n v="344838"/>
    <n v="65552"/>
    <n v="106139490"/>
    <x v="6"/>
    <x v="1"/>
    <d v="2017-07-27T16:39:09"/>
    <x v="12"/>
    <d v="2017-08-02T00:00:00"/>
    <s v="Banco Scotiabank"/>
    <m/>
    <s v="Banco de Chile"/>
    <x v="3"/>
    <n v="0"/>
    <n v="10000"/>
  </r>
  <r>
    <n v="319902"/>
    <n v="65552"/>
    <n v="106139490"/>
    <x v="6"/>
    <x v="1"/>
    <d v="2017-06-28T13:07:20"/>
    <x v="42"/>
    <d v="2017-07-04T00:00:00"/>
    <s v="Banco Scotiabank"/>
    <m/>
    <s v="Banco de Chile"/>
    <x v="3"/>
    <n v="0"/>
    <n v="10000"/>
  </r>
  <r>
    <n v="395436"/>
    <n v="65552"/>
    <n v="106139490"/>
    <x v="6"/>
    <x v="1"/>
    <d v="2017-08-29T20:17:26"/>
    <x v="14"/>
    <d v="2017-09-05T00:00:00"/>
    <s v="Banco Scotiabank"/>
    <m/>
    <s v="Banco de Chile"/>
    <x v="3"/>
    <n v="0"/>
    <n v="10000"/>
  </r>
  <r>
    <n v="422706"/>
    <n v="65552"/>
    <n v="106139490"/>
    <x v="6"/>
    <x v="1"/>
    <d v="2017-09-27T16:46:45"/>
    <x v="43"/>
    <d v="2017-10-03T00:00:00"/>
    <s v="Banco Scotiabank"/>
    <m/>
    <s v="Banco de Chile"/>
    <x v="3"/>
    <n v="0"/>
    <n v="10000"/>
  </r>
  <r>
    <n v="481880"/>
    <n v="65552"/>
    <n v="106139490"/>
    <x v="6"/>
    <x v="1"/>
    <d v="2017-11-28T18:03:10"/>
    <x v="16"/>
    <d v="2017-12-04T00:00:00"/>
    <s v="Banco Scotiabank"/>
    <m/>
    <s v="Banco de Chile"/>
    <x v="3"/>
    <n v="0"/>
    <n v="10000"/>
  </r>
  <r>
    <n v="451723"/>
    <n v="65552"/>
    <n v="106139490"/>
    <x v="6"/>
    <x v="1"/>
    <d v="2017-10-26T18:53:21"/>
    <x v="44"/>
    <d v="2017-11-06T00:00:00"/>
    <s v="Banco Scotiabank"/>
    <m/>
    <s v="Banco de Chile"/>
    <x v="3"/>
    <n v="0"/>
    <n v="10000"/>
  </r>
  <r>
    <n v="515845"/>
    <n v="65552"/>
    <n v="106139490"/>
    <x v="6"/>
    <x v="1"/>
    <d v="2017-12-27T13:58:51"/>
    <x v="45"/>
    <d v="2018-01-03T00:00:00"/>
    <s v="Banco Scotiabank"/>
    <m/>
    <s v="Banco de Chile"/>
    <x v="3"/>
    <n v="0"/>
    <n v="10000"/>
  </r>
  <r>
    <n v="547645"/>
    <n v="65552"/>
    <n v="106139490"/>
    <x v="6"/>
    <x v="1"/>
    <d v="2018-01-29T18:37:40"/>
    <x v="18"/>
    <d v="2018-02-02T00:00:00"/>
    <s v="Banco Scotiabank"/>
    <m/>
    <s v="Banco de Chile"/>
    <x v="3"/>
    <n v="0"/>
    <n v="10000"/>
  </r>
  <r>
    <n v="580001"/>
    <n v="65552"/>
    <n v="106139490"/>
    <x v="6"/>
    <x v="1"/>
    <d v="2018-02-27T16:43:36"/>
    <x v="19"/>
    <d v="2018-03-05T00:00:00"/>
    <s v="Banco Scotiabank"/>
    <m/>
    <s v="Banco de Chile"/>
    <x v="3"/>
    <n v="0"/>
    <n v="10000"/>
  </r>
  <r>
    <n v="612854"/>
    <n v="65552"/>
    <n v="106139490"/>
    <x v="6"/>
    <x v="1"/>
    <d v="2018-03-27T16:59:28"/>
    <x v="46"/>
    <d v="2018-04-03T00:00:00"/>
    <s v="Banco Scotiabank"/>
    <m/>
    <s v="Banco de Chile"/>
    <x v="3"/>
    <n v="0"/>
    <n v="10000"/>
  </r>
  <r>
    <n v="646393"/>
    <n v="65552"/>
    <n v="106139490"/>
    <x v="6"/>
    <x v="1"/>
    <d v="2018-04-26T13:25:33"/>
    <x v="47"/>
    <d v="2018-05-03T00:00:00"/>
    <s v="Banco Scotiabank"/>
    <m/>
    <s v="Banco de Chile"/>
    <x v="3"/>
    <n v="0"/>
    <n v="10000"/>
  </r>
  <r>
    <n v="680331"/>
    <n v="65552"/>
    <n v="106139490"/>
    <x v="6"/>
    <x v="1"/>
    <d v="2018-05-28T18:30:24"/>
    <x v="22"/>
    <d v="2018-06-11T00:00:00"/>
    <s v="Banco Scotiabank"/>
    <m/>
    <s v="Banco de Chile"/>
    <x v="3"/>
    <n v="0"/>
    <n v="10000"/>
  </r>
  <r>
    <n v="715380"/>
    <n v="65552"/>
    <n v="106139490"/>
    <x v="6"/>
    <x v="1"/>
    <d v="2018-06-27T11:33:55"/>
    <x v="48"/>
    <d v="2018-07-04T00:00:00"/>
    <s v="Banco Scotiabank"/>
    <m/>
    <s v="Banco de Chile"/>
    <x v="3"/>
    <n v="0"/>
    <n v="10000"/>
  </r>
  <r>
    <n v="751491"/>
    <n v="65552"/>
    <n v="106139490"/>
    <x v="6"/>
    <x v="1"/>
    <d v="2018-07-26T13:31:34"/>
    <x v="24"/>
    <d v="2018-08-02T00:00:00"/>
    <s v="Banco Scotiabank"/>
    <m/>
    <s v="Banco de Chile"/>
    <x v="3"/>
    <n v="0"/>
    <n v="10000"/>
  </r>
  <r>
    <n v="826152"/>
    <n v="65552"/>
    <n v="106139490"/>
    <x v="6"/>
    <x v="1"/>
    <d v="2018-09-26T17:19:58"/>
    <x v="26"/>
    <d v="2018-10-02T00:00:00"/>
    <s v="Banco Scotiabank"/>
    <m/>
    <s v="Banco de Chile"/>
    <x v="3"/>
    <n v="0"/>
    <n v="10000"/>
  </r>
  <r>
    <n v="788719"/>
    <n v="65552"/>
    <n v="106139490"/>
    <x v="6"/>
    <x v="1"/>
    <d v="2018-08-29T12:35:07"/>
    <x v="49"/>
    <d v="2018-09-04T00:00:00"/>
    <s v="Banco Scotiabank"/>
    <m/>
    <s v="Banco de Chile"/>
    <x v="3"/>
    <n v="0"/>
    <n v="10000"/>
  </r>
  <r>
    <n v="866959"/>
    <n v="65552"/>
    <n v="106139490"/>
    <x v="6"/>
    <x v="1"/>
    <d v="2018-10-29T12:43:02"/>
    <x v="50"/>
    <d v="2018-11-06T00:00:00"/>
    <s v="Banco Scotiabank"/>
    <m/>
    <s v="Banco de Chile"/>
    <x v="3"/>
    <n v="0"/>
    <n v="10000"/>
  </r>
  <r>
    <n v="909080"/>
    <n v="65552"/>
    <n v="106139490"/>
    <x v="6"/>
    <x v="1"/>
    <d v="2018-11-30T17:31:58"/>
    <x v="51"/>
    <d v="2018-12-06T00:00:00"/>
    <s v="Banco Scotiabank"/>
    <m/>
    <s v="Banco de Chile"/>
    <x v="3"/>
    <n v="0"/>
    <n v="10000"/>
  </r>
  <r>
    <n v="953152"/>
    <n v="65552"/>
    <n v="106139490"/>
    <x v="6"/>
    <x v="1"/>
    <d v="2018-12-26T12:48:31"/>
    <x v="52"/>
    <d v="2019-01-03T00:00:00"/>
    <s v="Banco Scotiabank"/>
    <m/>
    <s v="Banco de Chile"/>
    <x v="3"/>
    <n v="0"/>
    <n v="10000"/>
  </r>
  <r>
    <n v="999751"/>
    <n v="65552"/>
    <n v="106139490"/>
    <x v="6"/>
    <x v="1"/>
    <d v="2019-01-28T12:23:19"/>
    <x v="30"/>
    <d v="2019-02-04T00:00:00"/>
    <s v="Banco Scotiabank"/>
    <m/>
    <s v="Banco de Chile"/>
    <x v="3"/>
    <n v="0"/>
    <n v="10000"/>
  </r>
  <r>
    <n v="1047330"/>
    <n v="65552"/>
    <n v="106139490"/>
    <x v="6"/>
    <x v="1"/>
    <d v="2019-02-26T13:13:43"/>
    <x v="31"/>
    <d v="2019-03-04T00:00:00"/>
    <s v="Banco Scotiabank"/>
    <m/>
    <s v="Banco de Chile"/>
    <x v="3"/>
    <n v="0"/>
    <n v="10000"/>
  </r>
  <r>
    <n v="1098140"/>
    <n v="65552"/>
    <n v="106139490"/>
    <x v="6"/>
    <x v="1"/>
    <d v="2019-03-26T16:21:03"/>
    <x v="32"/>
    <d v="2019-04-02T00:00:00"/>
    <s v="Banco Scotiabank"/>
    <m/>
    <s v="Banco de Chile"/>
    <x v="3"/>
    <n v="0"/>
    <n v="10000"/>
  </r>
  <r>
    <n v="1149636"/>
    <n v="65552"/>
    <n v="106139490"/>
    <x v="6"/>
    <x v="1"/>
    <d v="2019-04-26T12:57:33"/>
    <x v="33"/>
    <d v="2019-05-03T00:00:00"/>
    <s v="Banco Scotiabank"/>
    <m/>
    <s v="Banco de Chile"/>
    <x v="3"/>
    <n v="0"/>
    <n v="10000"/>
  </r>
  <r>
    <n v="1203205"/>
    <n v="65552"/>
    <n v="106139490"/>
    <x v="6"/>
    <x v="1"/>
    <d v="2019-05-29T17:32:19"/>
    <x v="53"/>
    <d v="2019-06-04T00:00:00"/>
    <s v="Banco Scotiabank"/>
    <m/>
    <s v="Banco de Chile"/>
    <x v="3"/>
    <n v="0"/>
    <n v="10000"/>
  </r>
  <r>
    <n v="1261086"/>
    <n v="65552"/>
    <n v="106139490"/>
    <x v="6"/>
    <x v="1"/>
    <d v="2019-06-26T15:43:10"/>
    <x v="35"/>
    <d v="2019-07-09T00:00:00"/>
    <s v="Banco Scotiabank"/>
    <m/>
    <s v="Banco de Chile"/>
    <x v="3"/>
    <n v="0"/>
    <n v="10000"/>
  </r>
  <r>
    <n v="158492"/>
    <n v="65553"/>
    <n v="182597848"/>
    <x v="6"/>
    <x v="1"/>
    <d v="2016-09-15T13:46:29"/>
    <x v="55"/>
    <d v="2016-10-04T00:00:00"/>
    <s v="Banco Estado"/>
    <m/>
    <s v="Banco de Chile"/>
    <x v="2"/>
    <n v="0"/>
    <n v="5000"/>
  </r>
  <r>
    <n v="180476"/>
    <n v="65553"/>
    <n v="182597848"/>
    <x v="6"/>
    <x v="1"/>
    <d v="2016-10-27T13:35:17"/>
    <x v="37"/>
    <d v="2016-11-29T00:00:00"/>
    <s v="Banco Estado"/>
    <m/>
    <s v="Banco de Chile"/>
    <x v="2"/>
    <n v="0"/>
    <n v="5000"/>
  </r>
  <r>
    <n v="168534"/>
    <n v="65553"/>
    <n v="182597848"/>
    <x v="6"/>
    <x v="1"/>
    <d v="2016-09-29T12:20:47"/>
    <x v="38"/>
    <d v="2016-11-02T00:00:00"/>
    <s v="Banco Estado"/>
    <m/>
    <s v="Banco de Chile"/>
    <x v="2"/>
    <n v="0"/>
    <n v="5000"/>
  </r>
  <r>
    <n v="193248"/>
    <n v="65553"/>
    <n v="182597848"/>
    <x v="6"/>
    <x v="1"/>
    <d v="2016-11-29T11:48:53"/>
    <x v="7"/>
    <d v="2017-01-09T00:00:00"/>
    <s v="Banco Estado"/>
    <m/>
    <s v="Banco de Chile"/>
    <x v="2"/>
    <n v="0"/>
    <n v="5000"/>
  </r>
  <r>
    <n v="238690"/>
    <n v="65553"/>
    <n v="182597848"/>
    <x v="6"/>
    <x v="1"/>
    <d v="2017-02-27T12:19:23"/>
    <x v="4"/>
    <d v="2017-04-04T00:00:00"/>
    <s v="Banco Estado"/>
    <m/>
    <s v="Banco de Chile"/>
    <x v="2"/>
    <n v="0"/>
    <n v="5000"/>
  </r>
  <r>
    <n v="207379"/>
    <n v="65553"/>
    <n v="182597848"/>
    <x v="6"/>
    <x v="1"/>
    <d v="2016-12-29T16:59:06"/>
    <x v="39"/>
    <d v="2017-01-31T00:00:00"/>
    <s v="Banco Estado"/>
    <m/>
    <s v="Banco de Chile"/>
    <x v="3"/>
    <n v="0"/>
    <n v="5000"/>
  </r>
  <r>
    <n v="222166"/>
    <n v="65553"/>
    <n v="182597848"/>
    <x v="6"/>
    <x v="1"/>
    <d v="2017-01-26T15:39:04"/>
    <x v="5"/>
    <d v="2017-03-01T00:00:00"/>
    <s v="Banco Estado"/>
    <m/>
    <s v="Banco de Chile"/>
    <x v="2"/>
    <n v="0"/>
    <n v="5000"/>
  </r>
  <r>
    <n v="297302"/>
    <n v="65553"/>
    <n v="182597848"/>
    <x v="6"/>
    <x v="1"/>
    <d v="2017-05-29T17:25:45"/>
    <x v="8"/>
    <d v="2017-07-04T00:00:00"/>
    <s v="Banco Estado"/>
    <m/>
    <s v="Banco de Chile"/>
    <x v="2"/>
    <n v="0"/>
    <n v="5000"/>
  </r>
  <r>
    <n v="274192"/>
    <n v="65553"/>
    <n v="182597848"/>
    <x v="6"/>
    <x v="1"/>
    <d v="2017-04-26T15:42:27"/>
    <x v="41"/>
    <d v="2017-06-06T00:00:00"/>
    <s v="Banco Estado"/>
    <m/>
    <s v="Banco de Chile"/>
    <x v="2"/>
    <n v="0"/>
    <n v="5000"/>
  </r>
  <r>
    <n v="256043"/>
    <n v="65553"/>
    <n v="182597848"/>
    <x v="6"/>
    <x v="1"/>
    <d v="2017-03-28T15:24:43"/>
    <x v="40"/>
    <d v="2017-05-04T00:00:00"/>
    <s v="Banco Estado"/>
    <m/>
    <s v="Banco de Chile"/>
    <x v="2"/>
    <n v="0"/>
    <n v="5000"/>
  </r>
  <r>
    <n v="344850"/>
    <n v="65553"/>
    <n v="182597848"/>
    <x v="6"/>
    <x v="1"/>
    <d v="2017-07-27T16:39:09"/>
    <x v="12"/>
    <d v="2017-08-29T00:00:00"/>
    <s v="Banco Estado"/>
    <m/>
    <s v="Banco de Chile"/>
    <x v="2"/>
    <n v="0"/>
    <n v="5000"/>
  </r>
  <r>
    <n v="319914"/>
    <n v="65553"/>
    <n v="182597848"/>
    <x v="6"/>
    <x v="1"/>
    <d v="2017-06-28T13:07:20"/>
    <x v="42"/>
    <d v="2017-07-28T00:00:00"/>
    <s v="Banco Estado"/>
    <m/>
    <s v="Banco de Chile"/>
    <x v="2"/>
    <n v="0"/>
    <n v="5000"/>
  </r>
  <r>
    <n v="422717"/>
    <n v="65553"/>
    <n v="182597848"/>
    <x v="6"/>
    <x v="1"/>
    <d v="2017-09-27T16:46:45"/>
    <x v="43"/>
    <d v="2017-10-31T00:00:00"/>
    <s v="Banco Estado"/>
    <m/>
    <s v="Banco de Chile"/>
    <x v="2"/>
    <n v="0"/>
    <n v="5000"/>
  </r>
  <r>
    <n v="395448"/>
    <n v="65553"/>
    <n v="182597848"/>
    <x v="6"/>
    <x v="1"/>
    <d v="2017-08-29T20:17:26"/>
    <x v="14"/>
    <d v="2017-10-02T00:00:00"/>
    <s v="Banco Estado"/>
    <m/>
    <s v="Banco de Chile"/>
    <x v="3"/>
    <n v="0"/>
    <n v="5000"/>
  </r>
  <r>
    <n v="451734"/>
    <n v="65553"/>
    <n v="182597848"/>
    <x v="6"/>
    <x v="1"/>
    <d v="2017-10-26T18:53:21"/>
    <x v="44"/>
    <d v="2017-11-29T00:00:00"/>
    <s v="Banco Estado"/>
    <m/>
    <s v="Banco de Chile"/>
    <x v="2"/>
    <n v="0"/>
    <n v="5000"/>
  </r>
  <r>
    <n v="481891"/>
    <n v="65553"/>
    <n v="182597848"/>
    <x v="6"/>
    <x v="1"/>
    <d v="2017-11-28T18:03:10"/>
    <x v="16"/>
    <d v="2017-12-29T00:00:00"/>
    <s v="Banco Estado"/>
    <m/>
    <s v="Banco de Chile"/>
    <x v="2"/>
    <n v="0"/>
    <n v="5000"/>
  </r>
  <r>
    <n v="547656"/>
    <n v="65553"/>
    <n v="182597848"/>
    <x v="6"/>
    <x v="1"/>
    <d v="2018-01-29T18:37:40"/>
    <x v="18"/>
    <d v="2018-02-26T00:00:00"/>
    <s v="Banco Estado"/>
    <m/>
    <s v="Banco de Chile"/>
    <x v="2"/>
    <n v="0"/>
    <n v="5000"/>
  </r>
  <r>
    <n v="515856"/>
    <n v="65553"/>
    <n v="182597848"/>
    <x v="6"/>
    <x v="1"/>
    <d v="2017-12-27T13:58:51"/>
    <x v="45"/>
    <d v="2018-01-29T00:00:00"/>
    <s v="Banco Estado"/>
    <m/>
    <s v="Banco de Chile"/>
    <x v="2"/>
    <n v="0"/>
    <n v="5000"/>
  </r>
  <r>
    <n v="580012"/>
    <n v="65553"/>
    <n v="182597848"/>
    <x v="6"/>
    <x v="1"/>
    <d v="2018-02-27T16:43:36"/>
    <x v="19"/>
    <d v="2018-03-21T00:00:00"/>
    <s v="Banco Estado"/>
    <m/>
    <s v="Banco de Chile"/>
    <x v="3"/>
    <n v="0"/>
    <n v="5000"/>
  </r>
  <r>
    <n v="646404"/>
    <n v="65553"/>
    <n v="182597848"/>
    <x v="6"/>
    <x v="1"/>
    <d v="2018-04-26T13:25:33"/>
    <x v="47"/>
    <d v="2018-05-22T00:00:00"/>
    <s v="Banco Estado"/>
    <m/>
    <s v="Banco de Chile"/>
    <x v="3"/>
    <n v="0"/>
    <n v="5000"/>
  </r>
  <r>
    <n v="612865"/>
    <n v="65553"/>
    <n v="182597848"/>
    <x v="6"/>
    <x v="1"/>
    <d v="2018-03-27T16:59:28"/>
    <x v="46"/>
    <d v="2018-04-03T00:00:00"/>
    <s v="Banco Estado"/>
    <m/>
    <s v="Banco de Chile"/>
    <x v="3"/>
    <n v="0"/>
    <n v="5000"/>
  </r>
  <r>
    <n v="715391"/>
    <n v="65553"/>
    <n v="182597848"/>
    <x v="6"/>
    <x v="1"/>
    <d v="2018-06-27T11:33:55"/>
    <x v="48"/>
    <d v="2018-07-31T00:00:00"/>
    <s v="Banco Estado"/>
    <m/>
    <s v="Banco de Chile"/>
    <x v="2"/>
    <n v="0"/>
    <n v="5000"/>
  </r>
  <r>
    <n v="680342"/>
    <n v="65553"/>
    <n v="182597848"/>
    <x v="6"/>
    <x v="1"/>
    <d v="2018-05-28T18:30:24"/>
    <x v="22"/>
    <d v="2018-07-03T00:00:00"/>
    <s v="Banco Estado"/>
    <m/>
    <s v="Banco de Chile"/>
    <x v="2"/>
    <n v="0"/>
    <n v="5000"/>
  </r>
  <r>
    <n v="751501"/>
    <n v="65553"/>
    <n v="182597848"/>
    <x v="6"/>
    <x v="1"/>
    <d v="2018-07-26T13:31:34"/>
    <x v="24"/>
    <d v="2018-08-28T00:00:00"/>
    <s v="Banco Estado"/>
    <m/>
    <s v="Banco de Chile"/>
    <x v="2"/>
    <n v="0"/>
    <n v="5000"/>
  </r>
  <r>
    <n v="826162"/>
    <n v="65553"/>
    <n v="182597848"/>
    <x v="6"/>
    <x v="1"/>
    <d v="2018-09-26T17:19:58"/>
    <x v="26"/>
    <d v="2018-10-29T00:00:00"/>
    <s v="Banco Estado"/>
    <m/>
    <s v="Banco de Chile"/>
    <x v="2"/>
    <n v="0"/>
    <n v="5000"/>
  </r>
  <r>
    <n v="788729"/>
    <n v="65553"/>
    <n v="182597848"/>
    <x v="6"/>
    <x v="1"/>
    <d v="2018-08-29T12:35:07"/>
    <x v="49"/>
    <d v="2018-10-04T00:00:00"/>
    <s v="Banco Estado"/>
    <m/>
    <s v="Banco de Chile"/>
    <x v="2"/>
    <n v="0"/>
    <n v="5000"/>
  </r>
  <r>
    <n v="866968"/>
    <n v="65553"/>
    <n v="182597848"/>
    <x v="6"/>
    <x v="1"/>
    <d v="2018-10-29T12:43:02"/>
    <x v="50"/>
    <d v="2018-12-10T00:00:00"/>
    <s v="Banco Estado"/>
    <m/>
    <s v="Banco de Chile"/>
    <x v="2"/>
    <n v="0"/>
    <n v="5000"/>
  </r>
  <r>
    <n v="909089"/>
    <n v="65553"/>
    <n v="182597848"/>
    <x v="6"/>
    <x v="1"/>
    <d v="2018-11-30T17:31:58"/>
    <x v="51"/>
    <d v="2018-12-24T00:00:00"/>
    <s v="Banco Estado"/>
    <m/>
    <s v="Banco de Chile"/>
    <x v="4"/>
    <n v="99"/>
    <n v="5000"/>
  </r>
  <r>
    <n v="953161"/>
    <n v="65553"/>
    <n v="182597848"/>
    <x v="6"/>
    <x v="1"/>
    <d v="2018-12-26T12:48:31"/>
    <x v="52"/>
    <d v="2019-01-28T00:00:00"/>
    <s v="Banco Estado"/>
    <m/>
    <s v="Banco de Chile"/>
    <x v="2"/>
    <n v="0"/>
    <n v="5000"/>
  </r>
  <r>
    <n v="1047339"/>
    <n v="65553"/>
    <n v="182597848"/>
    <x v="6"/>
    <x v="1"/>
    <d v="2019-02-26T13:13:43"/>
    <x v="31"/>
    <d v="2019-04-01T00:00:00"/>
    <s v="Banco Estado"/>
    <m/>
    <s v="Banco de Chile"/>
    <x v="2"/>
    <n v="0"/>
    <n v="5000"/>
  </r>
  <r>
    <n v="999760"/>
    <n v="65553"/>
    <n v="182597848"/>
    <x v="6"/>
    <x v="1"/>
    <d v="2019-01-28T12:23:19"/>
    <x v="30"/>
    <d v="2019-02-26T00:00:00"/>
    <s v="Banco Estado"/>
    <m/>
    <s v="Banco de Chile"/>
    <x v="2"/>
    <n v="0"/>
    <n v="5000"/>
  </r>
  <r>
    <n v="1098148"/>
    <n v="65553"/>
    <n v="182597848"/>
    <x v="6"/>
    <x v="1"/>
    <d v="2019-03-26T16:21:03"/>
    <x v="32"/>
    <d v="2019-04-26T00:00:00"/>
    <s v="Banco Estado"/>
    <m/>
    <s v="Banco de Chile"/>
    <x v="2"/>
    <n v="0"/>
    <n v="5000"/>
  </r>
  <r>
    <n v="1149644"/>
    <n v="65553"/>
    <n v="182597848"/>
    <x v="6"/>
    <x v="1"/>
    <d v="2019-04-26T12:57:33"/>
    <x v="33"/>
    <d v="2019-06-04T00:00:00"/>
    <s v="Banco Estado"/>
    <m/>
    <s v="Banco de Chile"/>
    <x v="2"/>
    <n v="0"/>
    <n v="5000"/>
  </r>
  <r>
    <n v="1203213"/>
    <n v="65553"/>
    <n v="182597848"/>
    <x v="6"/>
    <x v="1"/>
    <d v="2019-05-29T17:32:19"/>
    <x v="53"/>
    <d v="2019-06-04T00:00:00"/>
    <s v="Banco Estado"/>
    <m/>
    <s v="Banco de Chile"/>
    <x v="3"/>
    <n v="0"/>
    <n v="5000"/>
  </r>
  <r>
    <n v="1261094"/>
    <n v="65553"/>
    <n v="182597848"/>
    <x v="6"/>
    <x v="1"/>
    <d v="2019-06-26T15:43:10"/>
    <x v="35"/>
    <d v="2019-07-15T00:00:00"/>
    <s v="Banco Estado"/>
    <m/>
    <s v="Banco de Chile"/>
    <x v="4"/>
    <n v="99"/>
    <n v="5000"/>
  </r>
  <r>
    <n v="193249"/>
    <n v="65554"/>
    <s v="17971289K"/>
    <x v="6"/>
    <x v="1"/>
    <d v="2016-11-29T11:48:53"/>
    <x v="7"/>
    <d v="2016-12-02T00:00:00"/>
    <s v="Banco Estado"/>
    <m/>
    <s v="Banco de Chile"/>
    <x v="3"/>
    <n v="0"/>
    <n v="10000"/>
  </r>
  <r>
    <n v="168535"/>
    <n v="65554"/>
    <s v="17971289K"/>
    <x v="6"/>
    <x v="1"/>
    <d v="2016-09-29T12:20:47"/>
    <x v="38"/>
    <d v="2016-10-04T00:00:00"/>
    <s v="Banco Estado"/>
    <m/>
    <s v="Banco de Chile"/>
    <x v="3"/>
    <n v="0"/>
    <n v="10000"/>
  </r>
  <r>
    <n v="180477"/>
    <n v="65554"/>
    <s v="17971289K"/>
    <x v="6"/>
    <x v="1"/>
    <d v="2016-10-27T13:35:17"/>
    <x v="37"/>
    <d v="2016-11-08T00:00:00"/>
    <s v="Banco Estado"/>
    <m/>
    <s v="Banco de Chile"/>
    <x v="3"/>
    <n v="0"/>
    <n v="10000"/>
  </r>
  <r>
    <n v="158493"/>
    <n v="65554"/>
    <s v="17971289K"/>
    <x v="6"/>
    <x v="1"/>
    <d v="2016-09-15T13:46:29"/>
    <x v="55"/>
    <d v="2016-10-04T00:00:00"/>
    <s v="Banco Estado"/>
    <m/>
    <s v="Banco de Chile"/>
    <x v="2"/>
    <n v="0"/>
    <n v="10000"/>
  </r>
  <r>
    <n v="222167"/>
    <n v="65554"/>
    <s v="17971289K"/>
    <x v="6"/>
    <x v="1"/>
    <d v="2017-01-26T15:39:04"/>
    <x v="5"/>
    <d v="2017-02-02T00:00:00"/>
    <s v="Banco Estado"/>
    <m/>
    <s v="Banco de Chile"/>
    <x v="3"/>
    <n v="0"/>
    <n v="10000"/>
  </r>
  <r>
    <n v="207380"/>
    <n v="65554"/>
    <s v="17971289K"/>
    <x v="6"/>
    <x v="1"/>
    <d v="2016-12-29T16:59:06"/>
    <x v="39"/>
    <d v="2017-01-05T00:00:00"/>
    <s v="Banco Estado"/>
    <m/>
    <s v="Banco de Chile"/>
    <x v="3"/>
    <n v="0"/>
    <n v="10000"/>
  </r>
  <r>
    <n v="238691"/>
    <n v="65554"/>
    <s v="17971289K"/>
    <x v="6"/>
    <x v="1"/>
    <d v="2017-02-27T12:19:23"/>
    <x v="4"/>
    <d v="2017-03-02T00:00:00"/>
    <s v="Banco Estado"/>
    <m/>
    <s v="Banco de Chile"/>
    <x v="3"/>
    <n v="0"/>
    <n v="10000"/>
  </r>
  <r>
    <n v="256044"/>
    <n v="65554"/>
    <s v="17971289K"/>
    <x v="6"/>
    <x v="1"/>
    <d v="2017-03-28T15:24:43"/>
    <x v="40"/>
    <d v="2017-04-04T00:00:00"/>
    <s v="Banco Estado"/>
    <m/>
    <s v="Banco de Chile"/>
    <x v="3"/>
    <n v="0"/>
    <n v="10000"/>
  </r>
  <r>
    <n v="274193"/>
    <n v="65554"/>
    <s v="17971289K"/>
    <x v="6"/>
    <x v="1"/>
    <d v="2017-04-26T15:42:27"/>
    <x v="41"/>
    <d v="2017-05-04T00:00:00"/>
    <s v="Banco Estado"/>
    <m/>
    <s v="Banco de Chile"/>
    <x v="3"/>
    <n v="0"/>
    <n v="10000"/>
  </r>
  <r>
    <n v="297303"/>
    <n v="65554"/>
    <s v="17971289K"/>
    <x v="6"/>
    <x v="1"/>
    <d v="2017-05-29T17:25:45"/>
    <x v="8"/>
    <d v="2017-06-06T00:00:00"/>
    <s v="Banco Estado"/>
    <m/>
    <s v="Banco de Chile"/>
    <x v="3"/>
    <n v="0"/>
    <n v="10000"/>
  </r>
  <r>
    <n v="319915"/>
    <n v="65554"/>
    <s v="17971289K"/>
    <x v="6"/>
    <x v="1"/>
    <d v="2017-06-28T13:07:20"/>
    <x v="42"/>
    <d v="2017-07-28T00:00:00"/>
    <s v="Banco Estado"/>
    <m/>
    <s v="Banco de Chile"/>
    <x v="2"/>
    <n v="0"/>
    <n v="10000"/>
  </r>
  <r>
    <n v="344851"/>
    <n v="65554"/>
    <s v="17971289K"/>
    <x v="6"/>
    <x v="1"/>
    <d v="2017-07-27T16:39:09"/>
    <x v="12"/>
    <d v="2017-08-02T00:00:00"/>
    <s v="Banco Estado"/>
    <m/>
    <s v="Banco de Chile"/>
    <x v="3"/>
    <n v="0"/>
    <n v="10000"/>
  </r>
  <r>
    <n v="395449"/>
    <n v="65554"/>
    <s v="17971289K"/>
    <x v="6"/>
    <x v="1"/>
    <d v="2017-08-29T20:17:26"/>
    <x v="14"/>
    <d v="2017-09-05T00:00:00"/>
    <s v="Banco Estado"/>
    <m/>
    <s v="Banco de Chile"/>
    <x v="3"/>
    <n v="0"/>
    <n v="10000"/>
  </r>
  <r>
    <n v="422718"/>
    <n v="65554"/>
    <s v="17971289K"/>
    <x v="6"/>
    <x v="1"/>
    <d v="2017-09-27T16:46:45"/>
    <x v="43"/>
    <d v="2017-10-03T00:00:00"/>
    <s v="Banco Estado"/>
    <m/>
    <s v="Banco de Chile"/>
    <x v="3"/>
    <n v="0"/>
    <n v="10000"/>
  </r>
  <r>
    <n v="481892"/>
    <n v="65554"/>
    <s v="17971289K"/>
    <x v="6"/>
    <x v="1"/>
    <d v="2017-11-28T18:03:10"/>
    <x v="16"/>
    <d v="2017-12-04T00:00:00"/>
    <s v="Banco Estado"/>
    <m/>
    <s v="Banco de Chile"/>
    <x v="3"/>
    <n v="0"/>
    <n v="10000"/>
  </r>
  <r>
    <n v="451735"/>
    <n v="65554"/>
    <s v="17971289K"/>
    <x v="6"/>
    <x v="1"/>
    <d v="2017-10-26T18:53:21"/>
    <x v="44"/>
    <d v="2017-11-06T00:00:00"/>
    <s v="Banco Estado"/>
    <m/>
    <s v="Banco de Chile"/>
    <x v="3"/>
    <n v="0"/>
    <n v="10000"/>
  </r>
  <r>
    <n v="515857"/>
    <n v="65554"/>
    <s v="17971289K"/>
    <x v="6"/>
    <x v="1"/>
    <d v="2017-12-27T13:58:51"/>
    <x v="45"/>
    <d v="2018-01-03T00:00:00"/>
    <s v="Banco Estado"/>
    <m/>
    <s v="Banco de Chile"/>
    <x v="3"/>
    <n v="0"/>
    <n v="10000"/>
  </r>
  <r>
    <n v="547657"/>
    <n v="65554"/>
    <s v="17971289K"/>
    <x v="6"/>
    <x v="1"/>
    <d v="2018-01-29T18:37:40"/>
    <x v="18"/>
    <d v="2018-02-02T00:00:00"/>
    <s v="Banco Estado"/>
    <m/>
    <s v="Banco de Chile"/>
    <x v="3"/>
    <n v="0"/>
    <n v="10000"/>
  </r>
  <r>
    <n v="580013"/>
    <n v="65554"/>
    <s v="17971289K"/>
    <x v="6"/>
    <x v="1"/>
    <d v="2018-02-27T16:43:36"/>
    <x v="19"/>
    <d v="2018-03-05T00:00:00"/>
    <s v="Banco Estado"/>
    <m/>
    <s v="Banco de Chile"/>
    <x v="3"/>
    <n v="0"/>
    <n v="10000"/>
  </r>
  <r>
    <n v="612866"/>
    <n v="65554"/>
    <s v="17971289K"/>
    <x v="6"/>
    <x v="1"/>
    <d v="2018-03-27T16:59:28"/>
    <x v="46"/>
    <d v="2018-04-03T00:00:00"/>
    <s v="Banco Estado"/>
    <m/>
    <s v="Banco de Chile"/>
    <x v="3"/>
    <n v="0"/>
    <n v="10000"/>
  </r>
  <r>
    <n v="646405"/>
    <n v="65554"/>
    <s v="17971289K"/>
    <x v="6"/>
    <x v="1"/>
    <d v="2018-04-26T13:25:33"/>
    <x v="47"/>
    <d v="2018-05-03T00:00:00"/>
    <s v="Banco Estado"/>
    <m/>
    <s v="Banco de Chile"/>
    <x v="3"/>
    <n v="0"/>
    <n v="10000"/>
  </r>
  <r>
    <n v="680343"/>
    <n v="65554"/>
    <s v="17971289K"/>
    <x v="6"/>
    <x v="1"/>
    <d v="2018-05-28T18:30:24"/>
    <x v="22"/>
    <d v="2018-06-11T00:00:00"/>
    <s v="Banco Estado"/>
    <m/>
    <s v="Banco de Chile"/>
    <x v="3"/>
    <n v="0"/>
    <n v="10000"/>
  </r>
  <r>
    <n v="715392"/>
    <n v="65554"/>
    <s v="17971289K"/>
    <x v="6"/>
    <x v="1"/>
    <d v="2018-06-27T11:33:55"/>
    <x v="48"/>
    <d v="2018-07-04T00:00:00"/>
    <s v="Banco Estado"/>
    <m/>
    <s v="Banco de Chile"/>
    <x v="3"/>
    <n v="0"/>
    <n v="10000"/>
  </r>
  <r>
    <n v="751502"/>
    <n v="65554"/>
    <s v="17971289K"/>
    <x v="6"/>
    <x v="1"/>
    <d v="2018-07-26T13:31:34"/>
    <x v="24"/>
    <d v="2018-08-28T00:00:00"/>
    <s v="Banco Estado"/>
    <m/>
    <s v="Banco de Chile"/>
    <x v="5"/>
    <n v="1"/>
    <n v="10000"/>
  </r>
  <r>
    <n v="158494"/>
    <n v="65555"/>
    <n v="191308964"/>
    <x v="6"/>
    <x v="1"/>
    <d v="2016-09-15T13:46:29"/>
    <x v="55"/>
    <d v="2016-10-04T00:00:00"/>
    <s v="Banco Estado"/>
    <m/>
    <s v="Banco de Chile"/>
    <x v="5"/>
    <n v="1"/>
    <n v="6000"/>
  </r>
  <r>
    <n v="180478"/>
    <n v="65555"/>
    <n v="191308964"/>
    <x v="6"/>
    <x v="1"/>
    <d v="2016-10-27T13:35:17"/>
    <x v="37"/>
    <d v="2016-11-08T00:00:00"/>
    <s v="Banco Estado"/>
    <m/>
    <s v="Banco de Chile"/>
    <x v="3"/>
    <n v="0"/>
    <n v="6000"/>
  </r>
  <r>
    <n v="168536"/>
    <n v="65555"/>
    <n v="191308964"/>
    <x v="6"/>
    <x v="1"/>
    <d v="2016-09-29T12:20:47"/>
    <x v="38"/>
    <d v="2016-10-04T00:00:00"/>
    <s v="Banco Estado"/>
    <m/>
    <s v="Banco de Chile"/>
    <x v="3"/>
    <n v="0"/>
    <n v="6000"/>
  </r>
  <r>
    <n v="193250"/>
    <n v="65555"/>
    <n v="191308964"/>
    <x v="6"/>
    <x v="1"/>
    <d v="2016-11-29T11:48:53"/>
    <x v="7"/>
    <d v="2016-12-02T00:00:00"/>
    <s v="Banco Estado"/>
    <m/>
    <s v="Banco de Chile"/>
    <x v="3"/>
    <n v="0"/>
    <n v="6000"/>
  </r>
  <r>
    <n v="238692"/>
    <n v="65555"/>
    <n v="191308964"/>
    <x v="6"/>
    <x v="1"/>
    <d v="2017-02-27T12:19:23"/>
    <x v="4"/>
    <d v="2017-03-02T00:00:00"/>
    <s v="Banco Estado"/>
    <m/>
    <s v="Banco de Chile"/>
    <x v="3"/>
    <n v="0"/>
    <n v="6000"/>
  </r>
  <r>
    <n v="207381"/>
    <n v="65555"/>
    <n v="191308964"/>
    <x v="6"/>
    <x v="1"/>
    <d v="2016-12-29T16:59:06"/>
    <x v="39"/>
    <d v="2017-01-31T00:00:00"/>
    <s v="Banco Estado"/>
    <m/>
    <s v="Banco de Chile"/>
    <x v="3"/>
    <n v="0"/>
    <n v="6000"/>
  </r>
  <r>
    <n v="222168"/>
    <n v="65555"/>
    <n v="191308964"/>
    <x v="6"/>
    <x v="1"/>
    <d v="2017-01-26T15:39:04"/>
    <x v="5"/>
    <d v="2017-02-02T00:00:00"/>
    <s v="Banco Estado"/>
    <m/>
    <s v="Banco de Chile"/>
    <x v="3"/>
    <n v="0"/>
    <n v="6000"/>
  </r>
  <r>
    <n v="297304"/>
    <n v="65555"/>
    <n v="191308964"/>
    <x v="6"/>
    <x v="1"/>
    <d v="2017-05-29T17:25:45"/>
    <x v="8"/>
    <d v="2017-07-04T00:00:00"/>
    <s v="Banco Estado"/>
    <m/>
    <s v="Banco de Chile"/>
    <x v="2"/>
    <n v="0"/>
    <n v="6000"/>
  </r>
  <r>
    <n v="274194"/>
    <n v="65555"/>
    <n v="191308964"/>
    <x v="6"/>
    <x v="1"/>
    <d v="2017-04-26T15:42:27"/>
    <x v="41"/>
    <d v="2017-06-06T00:00:00"/>
    <s v="Banco Estado"/>
    <m/>
    <s v="Banco de Chile"/>
    <x v="2"/>
    <n v="0"/>
    <n v="6000"/>
  </r>
  <r>
    <n v="256045"/>
    <n v="65555"/>
    <n v="191308964"/>
    <x v="6"/>
    <x v="1"/>
    <d v="2017-03-28T15:24:43"/>
    <x v="40"/>
    <d v="2017-05-04T00:00:00"/>
    <s v="Banco Estado"/>
    <m/>
    <s v="Banco de Chile"/>
    <x v="2"/>
    <n v="0"/>
    <n v="6000"/>
  </r>
  <r>
    <n v="344852"/>
    <n v="65555"/>
    <n v="191308964"/>
    <x v="6"/>
    <x v="1"/>
    <d v="2017-07-27T16:39:09"/>
    <x v="12"/>
    <d v="2017-08-29T00:00:00"/>
    <s v="Banco Estado"/>
    <m/>
    <s v="Banco de Chile"/>
    <x v="2"/>
    <n v="0"/>
    <n v="6000"/>
  </r>
  <r>
    <n v="319916"/>
    <n v="65555"/>
    <n v="191308964"/>
    <x v="6"/>
    <x v="1"/>
    <d v="2017-06-28T13:07:20"/>
    <x v="42"/>
    <d v="2017-07-04T00:00:00"/>
    <s v="Banco Estado"/>
    <m/>
    <s v="Banco de Chile"/>
    <x v="3"/>
    <n v="0"/>
    <n v="6000"/>
  </r>
  <r>
    <n v="422719"/>
    <n v="65555"/>
    <n v="191308964"/>
    <x v="6"/>
    <x v="1"/>
    <d v="2017-09-27T16:46:45"/>
    <x v="43"/>
    <d v="2017-10-31T00:00:00"/>
    <s v="Banco Estado"/>
    <m/>
    <s v="Banco de Chile"/>
    <x v="2"/>
    <n v="0"/>
    <n v="6000"/>
  </r>
  <r>
    <n v="395450"/>
    <n v="65555"/>
    <n v="191308964"/>
    <x v="6"/>
    <x v="1"/>
    <d v="2017-08-29T20:17:26"/>
    <x v="14"/>
    <d v="2017-09-25T00:00:00"/>
    <s v="Banco Estado"/>
    <m/>
    <s v="Banco de Chile"/>
    <x v="3"/>
    <n v="0"/>
    <n v="6000"/>
  </r>
  <r>
    <n v="451736"/>
    <n v="65555"/>
    <n v="191308964"/>
    <x v="6"/>
    <x v="1"/>
    <d v="2017-10-26T18:53:21"/>
    <x v="44"/>
    <d v="2017-11-21T00:00:00"/>
    <s v="Banco Estado"/>
    <m/>
    <s v="Banco de Chile"/>
    <x v="3"/>
    <n v="0"/>
    <n v="6000"/>
  </r>
  <r>
    <n v="481893"/>
    <n v="65555"/>
    <n v="191308964"/>
    <x v="6"/>
    <x v="1"/>
    <d v="2017-11-28T18:03:10"/>
    <x v="16"/>
    <d v="2017-12-04T00:00:00"/>
    <s v="Banco Estado"/>
    <m/>
    <s v="Banco de Chile"/>
    <x v="3"/>
    <n v="0"/>
    <n v="6000"/>
  </r>
  <r>
    <n v="547658"/>
    <n v="65555"/>
    <n v="191308964"/>
    <x v="6"/>
    <x v="1"/>
    <d v="2018-01-29T18:37:40"/>
    <x v="18"/>
    <d v="2018-02-02T00:00:00"/>
    <s v="Banco Estado"/>
    <m/>
    <s v="Banco de Chile"/>
    <x v="3"/>
    <n v="0"/>
    <n v="6000"/>
  </r>
  <r>
    <n v="515858"/>
    <n v="65555"/>
    <n v="191308964"/>
    <x v="6"/>
    <x v="1"/>
    <d v="2017-12-27T13:58:51"/>
    <x v="45"/>
    <d v="2018-01-29T00:00:00"/>
    <s v="Banco Estado"/>
    <m/>
    <s v="Banco de Chile"/>
    <x v="2"/>
    <n v="0"/>
    <n v="6000"/>
  </r>
  <r>
    <n v="580014"/>
    <n v="65555"/>
    <n v="191308964"/>
    <x v="6"/>
    <x v="1"/>
    <d v="2018-02-27T16:43:36"/>
    <x v="19"/>
    <d v="2018-03-05T00:00:00"/>
    <s v="Banco Estado"/>
    <m/>
    <s v="Banco de Chile"/>
    <x v="3"/>
    <n v="0"/>
    <n v="6000"/>
  </r>
  <r>
    <n v="646406"/>
    <n v="65555"/>
    <n v="191308964"/>
    <x v="6"/>
    <x v="1"/>
    <d v="2018-04-26T13:25:33"/>
    <x v="47"/>
    <d v="2018-05-03T00:00:00"/>
    <s v="Banco Estado"/>
    <m/>
    <s v="Banco de Chile"/>
    <x v="3"/>
    <n v="0"/>
    <n v="6000"/>
  </r>
  <r>
    <n v="612867"/>
    <n v="65555"/>
    <n v="191308964"/>
    <x v="6"/>
    <x v="1"/>
    <d v="2018-03-27T16:59:28"/>
    <x v="46"/>
    <d v="2018-04-03T00:00:00"/>
    <s v="Banco Estado"/>
    <m/>
    <s v="Banco de Chile"/>
    <x v="3"/>
    <n v="0"/>
    <n v="6000"/>
  </r>
  <r>
    <n v="715393"/>
    <n v="65555"/>
    <n v="191308964"/>
    <x v="6"/>
    <x v="1"/>
    <d v="2018-06-27T11:33:55"/>
    <x v="48"/>
    <d v="2018-07-04T00:00:00"/>
    <s v="Banco Estado"/>
    <m/>
    <s v="Banco de Chile"/>
    <x v="3"/>
    <n v="0"/>
    <n v="6000"/>
  </r>
  <r>
    <n v="680344"/>
    <n v="65555"/>
    <n v="191308964"/>
    <x v="6"/>
    <x v="1"/>
    <d v="2018-05-28T18:30:24"/>
    <x v="22"/>
    <d v="2018-06-11T00:00:00"/>
    <s v="Banco Estado"/>
    <m/>
    <s v="Banco de Chile"/>
    <x v="3"/>
    <n v="0"/>
    <n v="6000"/>
  </r>
  <r>
    <n v="751503"/>
    <n v="65555"/>
    <n v="191308964"/>
    <x v="6"/>
    <x v="1"/>
    <d v="2018-07-26T13:31:34"/>
    <x v="24"/>
    <d v="2018-08-02T00:00:00"/>
    <s v="Banco Estado"/>
    <m/>
    <s v="Banco de Chile"/>
    <x v="3"/>
    <n v="0"/>
    <n v="6000"/>
  </r>
  <r>
    <n v="788730"/>
    <n v="65555"/>
    <n v="191308964"/>
    <x v="6"/>
    <x v="1"/>
    <d v="2018-08-29T12:35:07"/>
    <x v="49"/>
    <d v="2018-09-04T00:00:00"/>
    <s v="Banco Estado"/>
    <m/>
    <s v="Banco de Chile"/>
    <x v="3"/>
    <n v="0"/>
    <n v="6000"/>
  </r>
  <r>
    <n v="826163"/>
    <n v="65555"/>
    <n v="191308964"/>
    <x v="6"/>
    <x v="1"/>
    <d v="2018-09-26T17:19:58"/>
    <x v="26"/>
    <d v="2018-10-02T00:00:00"/>
    <s v="Banco Estado"/>
    <m/>
    <s v="Banco de Chile"/>
    <x v="3"/>
    <n v="0"/>
    <n v="6000"/>
  </r>
  <r>
    <n v="866969"/>
    <n v="65555"/>
    <n v="191308964"/>
    <x v="6"/>
    <x v="1"/>
    <d v="2018-10-29T12:43:02"/>
    <x v="50"/>
    <d v="2018-11-06T00:00:00"/>
    <s v="Banco Estado"/>
    <m/>
    <s v="Banco de Chile"/>
    <x v="3"/>
    <n v="0"/>
    <n v="6000"/>
  </r>
  <r>
    <n v="909090"/>
    <n v="65555"/>
    <n v="191308964"/>
    <x v="6"/>
    <x v="1"/>
    <d v="2018-11-30T17:31:58"/>
    <x v="51"/>
    <d v="2018-12-06T00:00:00"/>
    <s v="Banco Estado"/>
    <m/>
    <s v="Banco de Chile"/>
    <x v="3"/>
    <n v="0"/>
    <n v="6000"/>
  </r>
  <r>
    <n v="953162"/>
    <n v="65555"/>
    <n v="191308964"/>
    <x v="6"/>
    <x v="1"/>
    <d v="2018-12-26T12:48:31"/>
    <x v="52"/>
    <d v="2019-01-03T00:00:00"/>
    <s v="Banco Estado"/>
    <m/>
    <s v="Banco de Chile"/>
    <x v="3"/>
    <n v="0"/>
    <n v="6000"/>
  </r>
  <r>
    <n v="999761"/>
    <n v="65555"/>
    <n v="191308964"/>
    <x v="6"/>
    <x v="1"/>
    <d v="2019-01-28T12:23:19"/>
    <x v="30"/>
    <d v="2019-02-04T00:00:00"/>
    <s v="Banco Estado"/>
    <m/>
    <s v="Banco de Chile"/>
    <x v="3"/>
    <n v="0"/>
    <n v="6000"/>
  </r>
  <r>
    <n v="1047340"/>
    <n v="65555"/>
    <n v="191308964"/>
    <x v="6"/>
    <x v="1"/>
    <d v="2019-02-26T13:13:43"/>
    <x v="31"/>
    <d v="2019-03-04T00:00:00"/>
    <s v="Banco Estado"/>
    <m/>
    <s v="Banco de Chile"/>
    <x v="3"/>
    <n v="0"/>
    <n v="6000"/>
  </r>
  <r>
    <n v="1098149"/>
    <n v="65555"/>
    <n v="191308964"/>
    <x v="6"/>
    <x v="1"/>
    <d v="2019-03-26T16:21:03"/>
    <x v="32"/>
    <d v="2019-04-17T00:00:00"/>
    <s v="Banco Estado"/>
    <m/>
    <s v="Banco de Chile"/>
    <x v="3"/>
    <n v="0"/>
    <n v="6000"/>
  </r>
  <r>
    <n v="1149645"/>
    <n v="65555"/>
    <n v="191308964"/>
    <x v="6"/>
    <x v="1"/>
    <d v="2019-04-26T12:57:33"/>
    <x v="33"/>
    <d v="2019-05-13T00:00:00"/>
    <s v="Banco Estado"/>
    <m/>
    <s v="Banco de Chile"/>
    <x v="3"/>
    <n v="0"/>
    <n v="6000"/>
  </r>
  <r>
    <n v="1203214"/>
    <n v="65555"/>
    <n v="191308964"/>
    <x v="6"/>
    <x v="1"/>
    <d v="2019-05-29T17:32:19"/>
    <x v="53"/>
    <d v="2019-06-04T00:00:00"/>
    <s v="Banco Estado"/>
    <m/>
    <s v="Banco de Chile"/>
    <x v="3"/>
    <n v="0"/>
    <n v="6000"/>
  </r>
  <r>
    <n v="1261095"/>
    <n v="65555"/>
    <n v="191308964"/>
    <x v="6"/>
    <x v="1"/>
    <d v="2019-06-26T15:43:10"/>
    <x v="35"/>
    <d v="2019-07-09T00:00:00"/>
    <s v="Banco Estado"/>
    <m/>
    <s v="Banco de Chile"/>
    <x v="3"/>
    <n v="0"/>
    <n v="6000"/>
  </r>
  <r>
    <n v="193337"/>
    <n v="65556"/>
    <n v="131836120"/>
    <x v="6"/>
    <x v="1"/>
    <d v="2016-11-29T11:48:53"/>
    <x v="7"/>
    <d v="2017-01-09T00:00:00"/>
    <s v="Banco Estado"/>
    <m/>
    <s v="Banco de Chile"/>
    <x v="2"/>
    <n v="0"/>
    <n v="10000"/>
  </r>
  <r>
    <n v="180565"/>
    <n v="65556"/>
    <n v="131836120"/>
    <x v="6"/>
    <x v="1"/>
    <d v="2016-10-27T13:35:17"/>
    <x v="37"/>
    <d v="2016-11-29T00:00:00"/>
    <s v="Banco Estado"/>
    <m/>
    <s v="Banco de Chile"/>
    <x v="2"/>
    <n v="0"/>
    <n v="10000"/>
  </r>
  <r>
    <n v="158582"/>
    <n v="65556"/>
    <n v="131836120"/>
    <x v="6"/>
    <x v="1"/>
    <d v="2016-09-15T13:46:29"/>
    <x v="55"/>
    <d v="2016-09-22T00:00:00"/>
    <s v="Banco Estado"/>
    <m/>
    <s v="Banco de Chile"/>
    <x v="3"/>
    <n v="0"/>
    <n v="10000"/>
  </r>
  <r>
    <n v="168624"/>
    <n v="65556"/>
    <n v="131836120"/>
    <x v="6"/>
    <x v="1"/>
    <d v="2016-09-29T12:20:47"/>
    <x v="38"/>
    <d v="2016-10-21T00:00:00"/>
    <s v="Banco Estado"/>
    <m/>
    <s v="Banco de Chile"/>
    <x v="3"/>
    <n v="0"/>
    <n v="10000"/>
  </r>
  <r>
    <n v="207464"/>
    <n v="65556"/>
    <n v="131836120"/>
    <x v="6"/>
    <x v="1"/>
    <d v="2016-12-29T16:59:06"/>
    <x v="39"/>
    <d v="2017-01-31T00:00:00"/>
    <s v="Banco Estado"/>
    <m/>
    <s v="Banco de Chile"/>
    <x v="2"/>
    <n v="0"/>
    <n v="10000"/>
  </r>
  <r>
    <n v="222250"/>
    <n v="65556"/>
    <n v="131836120"/>
    <x v="6"/>
    <x v="1"/>
    <d v="2017-01-26T15:39:04"/>
    <x v="5"/>
    <d v="2017-03-01T00:00:00"/>
    <s v="Banco Estado"/>
    <m/>
    <s v="Banco de Chile"/>
    <x v="2"/>
    <n v="0"/>
    <n v="10000"/>
  </r>
  <r>
    <n v="238773"/>
    <n v="65556"/>
    <n v="131836120"/>
    <x v="6"/>
    <x v="1"/>
    <d v="2017-02-27T12:19:23"/>
    <x v="4"/>
    <d v="2017-04-04T00:00:00"/>
    <s v="Banco Estado"/>
    <m/>
    <s v="Banco de Chile"/>
    <x v="2"/>
    <n v="0"/>
    <n v="10000"/>
  </r>
  <r>
    <n v="297380"/>
    <n v="65556"/>
    <n v="131836120"/>
    <x v="6"/>
    <x v="1"/>
    <d v="2017-05-29T17:25:45"/>
    <x v="8"/>
    <d v="2017-06-08T00:00:00"/>
    <s v="Banco Estado"/>
    <m/>
    <s v="Banco de Chile"/>
    <x v="3"/>
    <n v="0"/>
    <n v="10000"/>
  </r>
  <r>
    <n v="274271"/>
    <n v="65556"/>
    <n v="131836120"/>
    <x v="6"/>
    <x v="1"/>
    <d v="2017-04-26T15:42:27"/>
    <x v="41"/>
    <d v="2017-06-06T00:00:00"/>
    <s v="Banco Estado"/>
    <m/>
    <s v="Banco de Chile"/>
    <x v="2"/>
    <n v="0"/>
    <n v="10000"/>
  </r>
  <r>
    <n v="256123"/>
    <n v="65556"/>
    <n v="131836120"/>
    <x v="6"/>
    <x v="1"/>
    <d v="2017-03-28T15:24:43"/>
    <x v="40"/>
    <d v="2017-05-04T00:00:00"/>
    <s v="Banco Estado"/>
    <m/>
    <s v="Banco de Chile"/>
    <x v="2"/>
    <n v="0"/>
    <n v="10000"/>
  </r>
  <r>
    <n v="319991"/>
    <n v="65556"/>
    <n v="131836120"/>
    <x v="6"/>
    <x v="1"/>
    <d v="2017-06-28T13:07:20"/>
    <x v="42"/>
    <d v="2017-07-28T00:00:00"/>
    <s v="Banco Estado"/>
    <m/>
    <s v="Banco de Chile"/>
    <x v="5"/>
    <n v="1"/>
    <n v="10000"/>
  </r>
  <r>
    <n v="168625"/>
    <n v="65557"/>
    <n v="192717558"/>
    <x v="6"/>
    <x v="1"/>
    <d v="2016-09-29T12:20:47"/>
    <x v="38"/>
    <d v="2016-11-02T00:00:00"/>
    <s v="Banco Estado"/>
    <m/>
    <s v="Banco de Chile"/>
    <x v="2"/>
    <n v="0"/>
    <n v="6000"/>
  </r>
  <r>
    <n v="158583"/>
    <n v="65557"/>
    <n v="192717558"/>
    <x v="6"/>
    <x v="1"/>
    <d v="2016-09-15T13:46:29"/>
    <x v="55"/>
    <d v="2016-10-04T00:00:00"/>
    <s v="Banco Estado"/>
    <m/>
    <s v="Banco de Chile"/>
    <x v="2"/>
    <n v="0"/>
    <n v="6000"/>
  </r>
  <r>
    <n v="180566"/>
    <n v="65557"/>
    <n v="192717558"/>
    <x v="6"/>
    <x v="1"/>
    <d v="2016-10-27T13:35:17"/>
    <x v="37"/>
    <d v="2016-11-29T00:00:00"/>
    <s v="Banco Estado"/>
    <m/>
    <s v="Banco de Chile"/>
    <x v="2"/>
    <n v="0"/>
    <n v="6000"/>
  </r>
  <r>
    <n v="193338"/>
    <n v="65557"/>
    <n v="192717558"/>
    <x v="6"/>
    <x v="1"/>
    <d v="2016-11-29T11:48:53"/>
    <x v="7"/>
    <d v="2017-01-09T00:00:00"/>
    <s v="Banco Estado"/>
    <m/>
    <s v="Banco de Chile"/>
    <x v="2"/>
    <n v="0"/>
    <n v="6000"/>
  </r>
  <r>
    <n v="238774"/>
    <n v="65557"/>
    <n v="192717558"/>
    <x v="6"/>
    <x v="1"/>
    <d v="2017-02-27T12:19:23"/>
    <x v="4"/>
    <d v="2017-04-04T00:00:00"/>
    <s v="Banco Estado"/>
    <m/>
    <s v="Banco de Chile"/>
    <x v="2"/>
    <n v="0"/>
    <n v="6000"/>
  </r>
  <r>
    <n v="222251"/>
    <n v="65557"/>
    <n v="192717558"/>
    <x v="6"/>
    <x v="1"/>
    <d v="2017-01-26T15:39:04"/>
    <x v="5"/>
    <d v="2017-03-01T00:00:00"/>
    <s v="Banco Estado"/>
    <m/>
    <s v="Banco de Chile"/>
    <x v="2"/>
    <n v="0"/>
    <n v="6000"/>
  </r>
  <r>
    <n v="207465"/>
    <n v="65557"/>
    <n v="192717558"/>
    <x v="6"/>
    <x v="1"/>
    <d v="2016-12-29T16:59:06"/>
    <x v="39"/>
    <d v="2017-01-31T00:00:00"/>
    <s v="Banco Estado"/>
    <m/>
    <s v="Banco de Chile"/>
    <x v="2"/>
    <n v="0"/>
    <n v="6000"/>
  </r>
  <r>
    <n v="256124"/>
    <n v="65557"/>
    <n v="192717558"/>
    <x v="6"/>
    <x v="1"/>
    <d v="2017-03-28T15:24:43"/>
    <x v="40"/>
    <d v="2017-05-04T00:00:00"/>
    <s v="Banco Estado"/>
    <m/>
    <s v="Banco de Chile"/>
    <x v="2"/>
    <n v="0"/>
    <n v="6000"/>
  </r>
  <r>
    <n v="274272"/>
    <n v="65557"/>
    <n v="192717558"/>
    <x v="6"/>
    <x v="1"/>
    <d v="2017-04-26T15:42:27"/>
    <x v="41"/>
    <d v="2017-06-06T00:00:00"/>
    <s v="Banco Estado"/>
    <m/>
    <s v="Banco de Chile"/>
    <x v="2"/>
    <n v="0"/>
    <n v="6000"/>
  </r>
  <r>
    <n v="297381"/>
    <n v="65557"/>
    <n v="192717558"/>
    <x v="6"/>
    <x v="1"/>
    <d v="2017-05-29T17:25:45"/>
    <x v="8"/>
    <d v="2017-07-04T00:00:00"/>
    <s v="Banco Estado"/>
    <m/>
    <s v="Banco de Chile"/>
    <x v="2"/>
    <n v="0"/>
    <n v="6000"/>
  </r>
  <r>
    <n v="319992"/>
    <n v="65557"/>
    <n v="192717558"/>
    <x v="6"/>
    <x v="1"/>
    <d v="2017-06-28T13:07:20"/>
    <x v="42"/>
    <d v="2017-07-28T00:00:00"/>
    <s v="Banco Estado"/>
    <m/>
    <s v="Banco de Chile"/>
    <x v="2"/>
    <n v="0"/>
    <n v="6000"/>
  </r>
  <r>
    <n v="344926"/>
    <n v="65557"/>
    <n v="192717558"/>
    <x v="6"/>
    <x v="1"/>
    <d v="2017-07-27T16:39:09"/>
    <x v="12"/>
    <d v="2017-08-29T00:00:00"/>
    <s v="Banco Estado"/>
    <m/>
    <s v="Banco de Chile"/>
    <x v="2"/>
    <n v="0"/>
    <n v="6000"/>
  </r>
  <r>
    <n v="395521"/>
    <n v="65557"/>
    <n v="192717558"/>
    <x v="6"/>
    <x v="1"/>
    <d v="2017-08-29T20:17:26"/>
    <x v="14"/>
    <d v="2017-10-02T00:00:00"/>
    <s v="Banco Estado"/>
    <m/>
    <s v="Banco de Chile"/>
    <x v="2"/>
    <n v="0"/>
    <n v="6000"/>
  </r>
  <r>
    <n v="422789"/>
    <n v="65557"/>
    <n v="192717558"/>
    <x v="6"/>
    <x v="1"/>
    <d v="2017-09-27T16:46:45"/>
    <x v="43"/>
    <d v="2017-10-31T00:00:00"/>
    <s v="Banco Estado"/>
    <m/>
    <s v="Banco de Chile"/>
    <x v="2"/>
    <n v="0"/>
    <n v="6000"/>
  </r>
  <r>
    <n v="451806"/>
    <n v="65557"/>
    <n v="192717558"/>
    <x v="6"/>
    <x v="1"/>
    <d v="2017-10-26T18:53:21"/>
    <x v="44"/>
    <d v="2017-11-29T00:00:00"/>
    <s v="Banco Estado"/>
    <m/>
    <s v="Banco de Chile"/>
    <x v="2"/>
    <n v="0"/>
    <n v="6000"/>
  </r>
  <r>
    <n v="481962"/>
    <n v="65557"/>
    <n v="192717558"/>
    <x v="6"/>
    <x v="1"/>
    <d v="2017-11-28T18:03:10"/>
    <x v="16"/>
    <d v="2017-12-29T00:00:00"/>
    <s v="Banco Estado"/>
    <m/>
    <s v="Banco de Chile"/>
    <x v="2"/>
    <n v="0"/>
    <n v="6000"/>
  </r>
  <r>
    <n v="547725"/>
    <n v="65557"/>
    <n v="192717558"/>
    <x v="6"/>
    <x v="1"/>
    <d v="2018-01-29T18:37:40"/>
    <x v="18"/>
    <d v="2018-02-26T00:00:00"/>
    <s v="Banco Estado"/>
    <m/>
    <s v="Banco de Chile"/>
    <x v="2"/>
    <n v="0"/>
    <n v="6000"/>
  </r>
  <r>
    <n v="515926"/>
    <n v="65557"/>
    <n v="192717558"/>
    <x v="6"/>
    <x v="1"/>
    <d v="2017-12-27T13:58:51"/>
    <x v="45"/>
    <d v="2018-01-29T00:00:00"/>
    <s v="Banco Estado"/>
    <m/>
    <s v="Banco de Chile"/>
    <x v="2"/>
    <n v="0"/>
    <n v="6000"/>
  </r>
  <r>
    <n v="580079"/>
    <n v="65557"/>
    <n v="192717558"/>
    <x v="6"/>
    <x v="1"/>
    <d v="2018-02-27T16:43:36"/>
    <x v="19"/>
    <d v="2018-03-27T00:00:00"/>
    <s v="Banco Estado"/>
    <m/>
    <s v="Banco de Chile"/>
    <x v="2"/>
    <n v="0"/>
    <n v="6000"/>
  </r>
  <r>
    <n v="612932"/>
    <n v="65557"/>
    <n v="192717558"/>
    <x v="6"/>
    <x v="1"/>
    <d v="2018-03-27T16:59:28"/>
    <x v="46"/>
    <d v="2018-04-30T00:00:00"/>
    <s v="Banco Estado"/>
    <m/>
    <s v="Banco de Chile"/>
    <x v="2"/>
    <n v="0"/>
    <n v="6000"/>
  </r>
  <r>
    <n v="646471"/>
    <n v="65557"/>
    <n v="192717558"/>
    <x v="6"/>
    <x v="1"/>
    <d v="2018-04-26T13:25:33"/>
    <x v="47"/>
    <d v="2018-05-22T00:00:00"/>
    <s v="Banco Estado"/>
    <m/>
    <s v="Banco de Chile"/>
    <x v="3"/>
    <n v="0"/>
    <n v="6000"/>
  </r>
  <r>
    <n v="715454"/>
    <n v="65557"/>
    <n v="192717558"/>
    <x v="6"/>
    <x v="1"/>
    <d v="2018-06-27T11:33:55"/>
    <x v="48"/>
    <d v="2018-07-31T00:00:00"/>
    <s v="Banco Estado"/>
    <m/>
    <s v="Banco de Chile"/>
    <x v="2"/>
    <n v="0"/>
    <n v="6000"/>
  </r>
  <r>
    <n v="680406"/>
    <n v="65557"/>
    <n v="192717558"/>
    <x v="6"/>
    <x v="1"/>
    <d v="2018-05-28T18:30:24"/>
    <x v="22"/>
    <d v="2018-07-03T00:00:00"/>
    <s v="Banco Estado"/>
    <m/>
    <s v="Banco de Chile"/>
    <x v="2"/>
    <n v="0"/>
    <n v="6000"/>
  </r>
  <r>
    <n v="751563"/>
    <n v="65557"/>
    <n v="192717558"/>
    <x v="6"/>
    <x v="1"/>
    <d v="2018-07-26T13:31:34"/>
    <x v="24"/>
    <d v="2018-08-28T00:00:00"/>
    <s v="Banco Estado"/>
    <m/>
    <s v="Banco de Chile"/>
    <x v="3"/>
    <n v="0"/>
    <n v="6000"/>
  </r>
  <r>
    <n v="826220"/>
    <n v="65557"/>
    <n v="192717558"/>
    <x v="6"/>
    <x v="1"/>
    <d v="2018-09-26T17:19:58"/>
    <x v="26"/>
    <d v="2018-10-29T00:00:00"/>
    <s v="Banco Estado"/>
    <m/>
    <s v="Banco de Chile"/>
    <x v="2"/>
    <n v="0"/>
    <n v="6000"/>
  </r>
  <r>
    <n v="788788"/>
    <n v="65557"/>
    <n v="192717558"/>
    <x v="6"/>
    <x v="1"/>
    <d v="2018-08-29T12:35:07"/>
    <x v="49"/>
    <d v="2018-10-04T00:00:00"/>
    <s v="Banco Estado"/>
    <m/>
    <s v="Banco de Chile"/>
    <x v="2"/>
    <n v="0"/>
    <n v="6000"/>
  </r>
  <r>
    <n v="867026"/>
    <n v="65557"/>
    <n v="192717558"/>
    <x v="6"/>
    <x v="1"/>
    <d v="2018-10-29T12:43:02"/>
    <x v="50"/>
    <d v="2018-12-10T00:00:00"/>
    <s v="Banco Estado"/>
    <m/>
    <s v="Banco de Chile"/>
    <x v="2"/>
    <n v="0"/>
    <n v="6000"/>
  </r>
  <r>
    <n v="909147"/>
    <n v="65557"/>
    <n v="192717558"/>
    <x v="6"/>
    <x v="1"/>
    <d v="2018-11-30T17:31:58"/>
    <x v="51"/>
    <d v="2018-12-24T00:00:00"/>
    <s v="Banco Estado"/>
    <m/>
    <s v="Banco de Chile"/>
    <x v="4"/>
    <n v="99"/>
    <n v="6000"/>
  </r>
  <r>
    <n v="953219"/>
    <n v="65557"/>
    <n v="192717558"/>
    <x v="6"/>
    <x v="1"/>
    <d v="2018-12-26T12:48:31"/>
    <x v="52"/>
    <d v="2019-01-28T00:00:00"/>
    <s v="Banco Estado"/>
    <m/>
    <s v="Banco de Chile"/>
    <x v="2"/>
    <n v="0"/>
    <n v="6000"/>
  </r>
  <r>
    <n v="1047397"/>
    <n v="65557"/>
    <n v="192717558"/>
    <x v="6"/>
    <x v="1"/>
    <d v="2019-02-26T13:13:43"/>
    <x v="31"/>
    <d v="2019-04-01T00:00:00"/>
    <s v="Banco Estado"/>
    <m/>
    <s v="Banco de Chile"/>
    <x v="2"/>
    <n v="0"/>
    <n v="6000"/>
  </r>
  <r>
    <n v="999818"/>
    <n v="65557"/>
    <n v="192717558"/>
    <x v="6"/>
    <x v="1"/>
    <d v="2019-01-28T12:23:19"/>
    <x v="30"/>
    <d v="2019-02-26T00:00:00"/>
    <s v="Banco Estado"/>
    <m/>
    <s v="Banco de Chile"/>
    <x v="2"/>
    <n v="0"/>
    <n v="6000"/>
  </r>
  <r>
    <n v="1098206"/>
    <n v="65557"/>
    <n v="192717558"/>
    <x v="6"/>
    <x v="1"/>
    <d v="2019-03-26T16:21:03"/>
    <x v="32"/>
    <d v="2019-04-26T00:00:00"/>
    <s v="Banco Estado"/>
    <m/>
    <s v="Banco de Chile"/>
    <x v="2"/>
    <n v="0"/>
    <n v="6000"/>
  </r>
  <r>
    <n v="1149702"/>
    <n v="65557"/>
    <n v="192717558"/>
    <x v="6"/>
    <x v="1"/>
    <d v="2019-04-26T12:57:33"/>
    <x v="33"/>
    <d v="2019-06-04T00:00:00"/>
    <s v="Banco Estado"/>
    <m/>
    <s v="Banco de Chile"/>
    <x v="2"/>
    <n v="0"/>
    <n v="6000"/>
  </r>
  <r>
    <n v="1203270"/>
    <n v="65557"/>
    <n v="192717558"/>
    <x v="6"/>
    <x v="1"/>
    <d v="2019-05-29T17:32:19"/>
    <x v="53"/>
    <d v="2019-06-26T00:00:00"/>
    <s v="Banco Estado"/>
    <m/>
    <s v="Banco de Chile"/>
    <x v="2"/>
    <n v="0"/>
    <n v="6000"/>
  </r>
  <r>
    <n v="1261149"/>
    <n v="65557"/>
    <n v="192717558"/>
    <x v="6"/>
    <x v="1"/>
    <d v="2019-06-26T15:43:10"/>
    <x v="35"/>
    <d v="2019-07-15T00:00:00"/>
    <s v="Banco Estado"/>
    <m/>
    <s v="Banco de Chile"/>
    <x v="4"/>
    <n v="99"/>
    <n v="6000"/>
  </r>
  <r>
    <n v="180273"/>
    <n v="65558"/>
    <n v="185621952"/>
    <x v="6"/>
    <x v="1"/>
    <d v="2016-10-27T13:35:17"/>
    <x v="37"/>
    <d v="2016-11-15T00:00:00"/>
    <s v="Banco Chile"/>
    <m/>
    <s v="Banco de Chile"/>
    <x v="10"/>
    <n v="0"/>
    <n v="5000"/>
  </r>
  <r>
    <n v="156948"/>
    <n v="65558"/>
    <n v="185621952"/>
    <x v="6"/>
    <x v="1"/>
    <d v="2016-08-26T16:39:45"/>
    <x v="1"/>
    <d v="2016-09-05T00:00:00"/>
    <s v="Banco Chile"/>
    <m/>
    <s v="Banco de Chile"/>
    <x v="10"/>
    <n v="0"/>
    <n v="5000"/>
  </r>
  <r>
    <n v="168325"/>
    <n v="65558"/>
    <n v="185621952"/>
    <x v="6"/>
    <x v="1"/>
    <d v="2016-09-29T12:20:47"/>
    <x v="38"/>
    <d v="2016-11-02T00:00:00"/>
    <s v="Banco Chile"/>
    <m/>
    <s v="Banco de Chile"/>
    <x v="5"/>
    <n v="1"/>
    <n v="5000"/>
  </r>
  <r>
    <n v="180424"/>
    <n v="65559"/>
    <n v="191315448"/>
    <x v="6"/>
    <x v="1"/>
    <d v="2016-10-27T13:35:17"/>
    <x v="37"/>
    <d v="2016-11-08T00:00:00"/>
    <s v="Banco Estado"/>
    <m/>
    <s v="Banco de Chile"/>
    <x v="3"/>
    <n v="0"/>
    <n v="6000"/>
  </r>
  <r>
    <n v="158440"/>
    <n v="65559"/>
    <n v="191315448"/>
    <x v="6"/>
    <x v="1"/>
    <d v="2016-09-15T13:46:29"/>
    <x v="55"/>
    <d v="2016-10-04T00:00:00"/>
    <s v="Banco Estado"/>
    <m/>
    <s v="Banco de Chile"/>
    <x v="2"/>
    <n v="0"/>
    <n v="6000"/>
  </r>
  <r>
    <n v="168481"/>
    <n v="65559"/>
    <n v="191315448"/>
    <x v="6"/>
    <x v="1"/>
    <d v="2016-09-29T12:20:47"/>
    <x v="38"/>
    <d v="2016-10-04T00:00:00"/>
    <s v="Banco Estado"/>
    <m/>
    <s v="Banco de Chile"/>
    <x v="3"/>
    <n v="0"/>
    <n v="6000"/>
  </r>
  <r>
    <n v="193197"/>
    <n v="65559"/>
    <n v="191315448"/>
    <x v="6"/>
    <x v="1"/>
    <d v="2016-11-29T11:48:53"/>
    <x v="7"/>
    <d v="2017-01-09T00:00:00"/>
    <s v="Banco Estado"/>
    <m/>
    <s v="Banco de Chile"/>
    <x v="2"/>
    <n v="0"/>
    <n v="6000"/>
  </r>
  <r>
    <n v="238641"/>
    <n v="65559"/>
    <n v="191315448"/>
    <x v="6"/>
    <x v="1"/>
    <d v="2017-02-27T12:19:23"/>
    <x v="4"/>
    <d v="2017-04-04T00:00:00"/>
    <s v="Banco Estado"/>
    <m/>
    <s v="Banco de Chile"/>
    <x v="2"/>
    <n v="0"/>
    <n v="6000"/>
  </r>
  <r>
    <n v="222115"/>
    <n v="65559"/>
    <n v="191315448"/>
    <x v="6"/>
    <x v="1"/>
    <d v="2017-01-26T15:39:04"/>
    <x v="5"/>
    <d v="2017-02-06T00:00:00"/>
    <s v="Banco Estado"/>
    <m/>
    <s v="Banco de Chile"/>
    <x v="3"/>
    <n v="0"/>
    <n v="6000"/>
  </r>
  <r>
    <n v="207328"/>
    <n v="65559"/>
    <n v="191315448"/>
    <x v="6"/>
    <x v="1"/>
    <d v="2016-12-29T16:59:06"/>
    <x v="39"/>
    <d v="2017-01-31T00:00:00"/>
    <s v="Banco Estado"/>
    <m/>
    <s v="Banco de Chile"/>
    <x v="2"/>
    <n v="0"/>
    <n v="6000"/>
  </r>
  <r>
    <n v="255995"/>
    <n v="65559"/>
    <n v="191315448"/>
    <x v="6"/>
    <x v="1"/>
    <d v="2017-03-28T15:24:43"/>
    <x v="40"/>
    <d v="2017-05-04T00:00:00"/>
    <s v="Banco Estado"/>
    <m/>
    <s v="Banco de Chile"/>
    <x v="2"/>
    <n v="0"/>
    <n v="6000"/>
  </r>
  <r>
    <n v="297256"/>
    <n v="65559"/>
    <n v="191315448"/>
    <x v="6"/>
    <x v="1"/>
    <d v="2017-05-29T17:25:45"/>
    <x v="8"/>
    <d v="2017-07-04T00:00:00"/>
    <s v="Banco Estado"/>
    <m/>
    <s v="Banco de Chile"/>
    <x v="2"/>
    <n v="0"/>
    <n v="6000"/>
  </r>
  <r>
    <n v="274146"/>
    <n v="65559"/>
    <n v="191315448"/>
    <x v="6"/>
    <x v="1"/>
    <d v="2017-04-26T15:42:27"/>
    <x v="41"/>
    <d v="2017-06-06T00:00:00"/>
    <s v="Banco Estado"/>
    <m/>
    <s v="Banco de Chile"/>
    <x v="2"/>
    <n v="0"/>
    <n v="6000"/>
  </r>
  <r>
    <n v="344804"/>
    <n v="65559"/>
    <n v="191315448"/>
    <x v="6"/>
    <x v="1"/>
    <d v="2017-07-27T16:39:09"/>
    <x v="12"/>
    <d v="2017-08-11T00:00:00"/>
    <s v="Banco Estado"/>
    <m/>
    <s v="Banco de Chile"/>
    <x v="3"/>
    <n v="0"/>
    <n v="6000"/>
  </r>
  <r>
    <n v="319868"/>
    <n v="65559"/>
    <n v="191315448"/>
    <x v="6"/>
    <x v="1"/>
    <d v="2017-06-28T13:07:20"/>
    <x v="42"/>
    <d v="2017-07-28T00:00:00"/>
    <s v="Banco Estado"/>
    <m/>
    <s v="Banco de Chile"/>
    <x v="2"/>
    <n v="0"/>
    <n v="6000"/>
  </r>
  <r>
    <n v="193339"/>
    <n v="65560"/>
    <n v="130127665"/>
    <x v="6"/>
    <x v="1"/>
    <d v="2016-11-29T11:48:53"/>
    <x v="7"/>
    <d v="2016-12-02T00:00:00"/>
    <s v="Banco Estado"/>
    <m/>
    <s v="Banco de Chile"/>
    <x v="3"/>
    <n v="0"/>
    <n v="4000"/>
  </r>
  <r>
    <n v="180567"/>
    <n v="65560"/>
    <n v="130127665"/>
    <x v="6"/>
    <x v="1"/>
    <d v="2016-10-27T13:35:17"/>
    <x v="37"/>
    <d v="2016-11-08T00:00:00"/>
    <s v="Banco Estado"/>
    <m/>
    <s v="Banco de Chile"/>
    <x v="3"/>
    <n v="0"/>
    <n v="4000"/>
  </r>
  <r>
    <n v="158584"/>
    <n v="65560"/>
    <n v="130127665"/>
    <x v="6"/>
    <x v="1"/>
    <d v="2016-09-15T13:46:29"/>
    <x v="55"/>
    <d v="2016-09-22T00:00:00"/>
    <s v="Banco Estado"/>
    <m/>
    <s v="Banco de Chile"/>
    <x v="3"/>
    <n v="0"/>
    <n v="4000"/>
  </r>
  <r>
    <n v="168626"/>
    <n v="65560"/>
    <n v="130127665"/>
    <x v="6"/>
    <x v="1"/>
    <d v="2016-09-29T12:20:47"/>
    <x v="38"/>
    <d v="2016-10-04T00:00:00"/>
    <s v="Banco Estado"/>
    <m/>
    <s v="Banco de Chile"/>
    <x v="3"/>
    <n v="0"/>
    <n v="4000"/>
  </r>
  <r>
    <n v="207466"/>
    <n v="65560"/>
    <n v="130127665"/>
    <x v="6"/>
    <x v="1"/>
    <d v="2016-12-29T16:59:06"/>
    <x v="39"/>
    <d v="2017-01-05T00:00:00"/>
    <s v="Banco Estado"/>
    <m/>
    <s v="Banco de Chile"/>
    <x v="3"/>
    <n v="0"/>
    <n v="4000"/>
  </r>
  <r>
    <n v="222252"/>
    <n v="65560"/>
    <n v="130127665"/>
    <x v="6"/>
    <x v="1"/>
    <d v="2017-01-26T15:39:04"/>
    <x v="5"/>
    <d v="2017-02-02T00:00:00"/>
    <s v="Banco Estado"/>
    <m/>
    <s v="Banco de Chile"/>
    <x v="3"/>
    <n v="0"/>
    <n v="4000"/>
  </r>
  <r>
    <n v="238775"/>
    <n v="65560"/>
    <n v="130127665"/>
    <x v="6"/>
    <x v="1"/>
    <d v="2017-02-27T12:19:23"/>
    <x v="4"/>
    <d v="2017-03-02T00:00:00"/>
    <s v="Banco Estado"/>
    <m/>
    <s v="Banco de Chile"/>
    <x v="3"/>
    <n v="0"/>
    <n v="4000"/>
  </r>
  <r>
    <n v="297382"/>
    <n v="65560"/>
    <n v="130127665"/>
    <x v="6"/>
    <x v="1"/>
    <d v="2017-05-29T17:25:45"/>
    <x v="8"/>
    <d v="2017-06-06T00:00:00"/>
    <s v="Banco Estado"/>
    <m/>
    <s v="Banco de Chile"/>
    <x v="3"/>
    <n v="0"/>
    <n v="4000"/>
  </r>
  <r>
    <n v="274273"/>
    <n v="65560"/>
    <n v="130127665"/>
    <x v="6"/>
    <x v="1"/>
    <d v="2017-04-26T15:42:27"/>
    <x v="41"/>
    <d v="2017-05-04T00:00:00"/>
    <s v="Banco Estado"/>
    <m/>
    <s v="Banco de Chile"/>
    <x v="3"/>
    <n v="0"/>
    <n v="4000"/>
  </r>
  <r>
    <n v="256125"/>
    <n v="65560"/>
    <n v="130127665"/>
    <x v="6"/>
    <x v="1"/>
    <d v="2017-03-28T15:24:43"/>
    <x v="40"/>
    <d v="2017-04-04T00:00:00"/>
    <s v="Banco Estado"/>
    <m/>
    <s v="Banco de Chile"/>
    <x v="3"/>
    <n v="0"/>
    <n v="4000"/>
  </r>
  <r>
    <n v="344927"/>
    <n v="65560"/>
    <n v="130127665"/>
    <x v="6"/>
    <x v="1"/>
    <d v="2017-07-27T16:39:09"/>
    <x v="12"/>
    <d v="2017-08-02T00:00:00"/>
    <s v="Banco Estado"/>
    <m/>
    <s v="Banco de Chile"/>
    <x v="3"/>
    <n v="0"/>
    <n v="4000"/>
  </r>
  <r>
    <n v="319993"/>
    <n v="65560"/>
    <n v="130127665"/>
    <x v="6"/>
    <x v="1"/>
    <d v="2017-06-28T13:07:20"/>
    <x v="42"/>
    <d v="2017-07-04T00:00:00"/>
    <s v="Banco Estado"/>
    <m/>
    <s v="Banco de Chile"/>
    <x v="3"/>
    <n v="0"/>
    <n v="4000"/>
  </r>
  <r>
    <n v="395522"/>
    <n v="65560"/>
    <n v="130127665"/>
    <x v="6"/>
    <x v="1"/>
    <d v="2017-08-29T20:17:26"/>
    <x v="14"/>
    <d v="2017-09-05T00:00:00"/>
    <s v="Banco Estado"/>
    <m/>
    <s v="Banco de Chile"/>
    <x v="3"/>
    <n v="0"/>
    <n v="4000"/>
  </r>
  <r>
    <n v="158330"/>
    <n v="65561"/>
    <n v="197873612"/>
    <x v="6"/>
    <x v="1"/>
    <d v="2016-09-15T13:46:29"/>
    <x v="55"/>
    <d v="2016-10-04T00:00:00"/>
    <s v="Banco Estado"/>
    <m/>
    <s v="Banco de Chile"/>
    <x v="2"/>
    <n v="0"/>
    <n v="5000"/>
  </r>
  <r>
    <n v="180311"/>
    <n v="65561"/>
    <n v="197873612"/>
    <x v="6"/>
    <x v="1"/>
    <d v="2016-10-27T13:35:17"/>
    <x v="37"/>
    <d v="2016-11-29T00:00:00"/>
    <s v="Banco Estado"/>
    <m/>
    <s v="Banco de Chile"/>
    <x v="5"/>
    <n v="1"/>
    <n v="5000"/>
  </r>
  <r>
    <n v="168365"/>
    <n v="65561"/>
    <n v="197873612"/>
    <x v="6"/>
    <x v="1"/>
    <d v="2016-09-29T12:20:47"/>
    <x v="38"/>
    <d v="2016-11-02T00:00:00"/>
    <s v="Banco Estado"/>
    <m/>
    <s v="Banco de Chile"/>
    <x v="2"/>
    <n v="0"/>
    <n v="5000"/>
  </r>
  <r>
    <n v="193237"/>
    <n v="65562"/>
    <n v="157426605"/>
    <x v="6"/>
    <x v="1"/>
    <d v="2016-11-29T11:48:53"/>
    <x v="7"/>
    <d v="2016-12-02T00:00:00"/>
    <s v="Banco Itaú Chile"/>
    <m/>
    <s v="Banco de Chile"/>
    <x v="3"/>
    <n v="0"/>
    <n v="10000"/>
  </r>
  <r>
    <n v="158480"/>
    <n v="65562"/>
    <n v="157426605"/>
    <x v="6"/>
    <x v="1"/>
    <d v="2016-09-15T13:46:29"/>
    <x v="55"/>
    <d v="2016-09-22T00:00:00"/>
    <s v="Banco Itaú Chile"/>
    <m/>
    <s v="Banco de Chile"/>
    <x v="3"/>
    <n v="0"/>
    <n v="10000"/>
  </r>
  <r>
    <n v="180465"/>
    <n v="65562"/>
    <n v="157426605"/>
    <x v="6"/>
    <x v="1"/>
    <d v="2016-10-27T13:35:17"/>
    <x v="37"/>
    <d v="2016-11-08T00:00:00"/>
    <s v="Banco Itaú Chile"/>
    <m/>
    <s v="Banco de Chile"/>
    <x v="3"/>
    <n v="0"/>
    <n v="10000"/>
  </r>
  <r>
    <n v="168523"/>
    <n v="65562"/>
    <n v="157426605"/>
    <x v="6"/>
    <x v="1"/>
    <d v="2016-09-29T12:20:47"/>
    <x v="38"/>
    <d v="2016-10-04T00:00:00"/>
    <s v="Banco Itaú Chile"/>
    <m/>
    <s v="Banco de Chile"/>
    <x v="3"/>
    <n v="0"/>
    <n v="10000"/>
  </r>
  <r>
    <n v="222155"/>
    <n v="65562"/>
    <n v="157426605"/>
    <x v="6"/>
    <x v="1"/>
    <d v="2017-01-26T15:39:04"/>
    <x v="5"/>
    <d v="2017-02-02T00:00:00"/>
    <s v="Banco Itaú Chile"/>
    <m/>
    <s v="Banco de Chile"/>
    <x v="3"/>
    <n v="0"/>
    <n v="10000"/>
  </r>
  <r>
    <n v="207368"/>
    <n v="65562"/>
    <n v="157426605"/>
    <x v="6"/>
    <x v="1"/>
    <d v="2016-12-29T16:59:06"/>
    <x v="39"/>
    <d v="2017-01-05T00:00:00"/>
    <s v="Banco Itaú Chile"/>
    <m/>
    <s v="Banco de Chile"/>
    <x v="3"/>
    <n v="0"/>
    <n v="10000"/>
  </r>
  <r>
    <n v="238679"/>
    <n v="65562"/>
    <n v="157426605"/>
    <x v="6"/>
    <x v="1"/>
    <d v="2017-02-27T12:19:23"/>
    <x v="4"/>
    <d v="2017-03-02T00:00:00"/>
    <s v="Banco Itaú Chile"/>
    <m/>
    <s v="Banco de Chile"/>
    <x v="3"/>
    <n v="0"/>
    <n v="10000"/>
  </r>
  <r>
    <n v="256032"/>
    <n v="65562"/>
    <n v="157426605"/>
    <x v="6"/>
    <x v="1"/>
    <d v="2017-03-28T15:24:43"/>
    <x v="40"/>
    <d v="2017-04-04T00:00:00"/>
    <s v="Banco Itaú Chile"/>
    <m/>
    <s v="Banco de Chile"/>
    <x v="3"/>
    <n v="0"/>
    <n v="10000"/>
  </r>
  <r>
    <n v="274181"/>
    <n v="65562"/>
    <n v="157426605"/>
    <x v="6"/>
    <x v="1"/>
    <d v="2017-04-26T15:42:27"/>
    <x v="41"/>
    <d v="2017-05-04T00:00:00"/>
    <s v="Banco Itaú Chile"/>
    <m/>
    <s v="Banco de Chile"/>
    <x v="3"/>
    <n v="0"/>
    <n v="10000"/>
  </r>
  <r>
    <n v="297291"/>
    <n v="65562"/>
    <n v="157426605"/>
    <x v="6"/>
    <x v="1"/>
    <d v="2017-05-29T17:25:45"/>
    <x v="8"/>
    <d v="2017-06-06T00:00:00"/>
    <s v="Banco Itaú Chile"/>
    <m/>
    <s v="Banco de Chile"/>
    <x v="3"/>
    <n v="0"/>
    <n v="10000"/>
  </r>
  <r>
    <n v="319903"/>
    <n v="65562"/>
    <n v="157426605"/>
    <x v="6"/>
    <x v="1"/>
    <d v="2017-06-28T13:07:20"/>
    <x v="42"/>
    <d v="2017-07-04T00:00:00"/>
    <s v="Banco Itaú Chile"/>
    <m/>
    <s v="Banco de Chile"/>
    <x v="3"/>
    <n v="0"/>
    <n v="10000"/>
  </r>
  <r>
    <n v="344839"/>
    <n v="65562"/>
    <n v="157426605"/>
    <x v="6"/>
    <x v="1"/>
    <d v="2017-07-27T16:39:09"/>
    <x v="12"/>
    <d v="2017-08-16T00:00:00"/>
    <s v="Banco Itaú Chile"/>
    <m/>
    <s v="Banco de Chile"/>
    <x v="7"/>
    <n v="0"/>
    <n v="10000"/>
  </r>
  <r>
    <n v="422707"/>
    <n v="65562"/>
    <n v="157426605"/>
    <x v="6"/>
    <x v="1"/>
    <d v="2017-09-27T16:46:45"/>
    <x v="43"/>
    <d v="2017-10-03T00:00:00"/>
    <s v="Banco Itaú Chile"/>
    <m/>
    <s v="Banco de Chile"/>
    <x v="3"/>
    <n v="0"/>
    <n v="10000"/>
  </r>
  <r>
    <n v="395437"/>
    <n v="65562"/>
    <n v="157426605"/>
    <x v="6"/>
    <x v="1"/>
    <d v="2017-08-29T20:17:26"/>
    <x v="14"/>
    <d v="2017-09-05T00:00:00"/>
    <s v="Banco Itaú Chile"/>
    <m/>
    <s v="Banco de Chile"/>
    <x v="7"/>
    <n v="0"/>
    <n v="10000"/>
  </r>
  <r>
    <n v="451724"/>
    <n v="65562"/>
    <n v="157426605"/>
    <x v="6"/>
    <x v="1"/>
    <d v="2017-10-26T18:53:21"/>
    <x v="44"/>
    <d v="2017-11-06T00:00:00"/>
    <s v="Banco Itaú Chile"/>
    <m/>
    <s v="Banco de Chile"/>
    <x v="7"/>
    <n v="0"/>
    <n v="10000"/>
  </r>
  <r>
    <n v="481881"/>
    <n v="65562"/>
    <n v="157426605"/>
    <x v="6"/>
    <x v="1"/>
    <d v="2017-11-28T18:03:10"/>
    <x v="16"/>
    <d v="2017-12-04T00:00:00"/>
    <s v="Banco Itaú Chile"/>
    <m/>
    <s v="Banco de Chile"/>
    <x v="7"/>
    <n v="0"/>
    <n v="10000"/>
  </r>
  <r>
    <n v="547646"/>
    <n v="65562"/>
    <n v="157426605"/>
    <x v="6"/>
    <x v="1"/>
    <d v="2018-01-29T18:37:40"/>
    <x v="18"/>
    <d v="2018-02-02T00:00:00"/>
    <s v="Banco Itaú Chile"/>
    <m/>
    <s v="Banco de Chile"/>
    <x v="3"/>
    <n v="0"/>
    <n v="10000"/>
  </r>
  <r>
    <n v="515846"/>
    <n v="65562"/>
    <n v="157426605"/>
    <x v="6"/>
    <x v="1"/>
    <d v="2017-12-27T13:58:51"/>
    <x v="45"/>
    <d v="2018-01-03T00:00:00"/>
    <s v="Banco Itaú Chile"/>
    <m/>
    <s v="Banco de Chile"/>
    <x v="7"/>
    <n v="0"/>
    <n v="10000"/>
  </r>
  <r>
    <n v="580002"/>
    <n v="65562"/>
    <n v="157426605"/>
    <x v="6"/>
    <x v="1"/>
    <d v="2018-02-27T16:43:36"/>
    <x v="19"/>
    <d v="2018-03-05T00:00:00"/>
    <s v="Banco Itaú Chile"/>
    <m/>
    <s v="Banco de Chile"/>
    <x v="7"/>
    <n v="0"/>
    <n v="10000"/>
  </r>
  <r>
    <n v="646394"/>
    <n v="65562"/>
    <n v="157426605"/>
    <x v="6"/>
    <x v="1"/>
    <d v="2018-04-26T13:25:33"/>
    <x v="47"/>
    <d v="2018-05-03T00:00:00"/>
    <s v="Banco Itaú Chile"/>
    <m/>
    <s v="Banco de Chile"/>
    <x v="3"/>
    <n v="0"/>
    <n v="10000"/>
  </r>
  <r>
    <n v="612855"/>
    <n v="65562"/>
    <n v="157426605"/>
    <x v="6"/>
    <x v="1"/>
    <d v="2018-03-27T16:59:28"/>
    <x v="46"/>
    <d v="2018-04-03T00:00:00"/>
    <s v="Banco Itaú Chile"/>
    <m/>
    <s v="Banco de Chile"/>
    <x v="7"/>
    <n v="0"/>
    <n v="10000"/>
  </r>
  <r>
    <n v="715381"/>
    <n v="65562"/>
    <n v="157426605"/>
    <x v="6"/>
    <x v="1"/>
    <d v="2018-06-27T11:33:55"/>
    <x v="48"/>
    <d v="2018-07-04T00:00:00"/>
    <s v="Banco Itaú Chile"/>
    <m/>
    <s v="Banco de Chile"/>
    <x v="3"/>
    <n v="0"/>
    <n v="10000"/>
  </r>
  <r>
    <n v="680332"/>
    <n v="65562"/>
    <n v="157426605"/>
    <x v="6"/>
    <x v="1"/>
    <d v="2018-05-28T18:30:24"/>
    <x v="22"/>
    <d v="2018-06-11T00:00:00"/>
    <s v="Banco Itaú Chile"/>
    <m/>
    <s v="Banco de Chile"/>
    <x v="3"/>
    <n v="0"/>
    <n v="10000"/>
  </r>
  <r>
    <n v="751492"/>
    <n v="65562"/>
    <n v="157426605"/>
    <x v="6"/>
    <x v="1"/>
    <d v="2018-07-26T13:31:34"/>
    <x v="24"/>
    <d v="2018-08-06T00:00:00"/>
    <s v="Banco Itaú Chile"/>
    <m/>
    <s v="Banco de Chile"/>
    <x v="7"/>
    <n v="0"/>
    <n v="10000"/>
  </r>
  <r>
    <n v="788720"/>
    <n v="65562"/>
    <n v="157426605"/>
    <x v="6"/>
    <x v="1"/>
    <d v="2018-08-29T12:35:07"/>
    <x v="49"/>
    <d v="2018-09-04T00:00:00"/>
    <s v="Banco Itaú Chile"/>
    <m/>
    <s v="Banco de Chile"/>
    <x v="7"/>
    <n v="0"/>
    <n v="10000"/>
  </r>
  <r>
    <n v="826153"/>
    <n v="65562"/>
    <n v="157426605"/>
    <x v="6"/>
    <x v="1"/>
    <d v="2018-09-26T17:19:58"/>
    <x v="26"/>
    <d v="2018-10-10T00:00:00"/>
    <s v="Banco Itaú Chile"/>
    <m/>
    <s v="Banco de Chile"/>
    <x v="7"/>
    <n v="0"/>
    <n v="10000"/>
  </r>
  <r>
    <n v="866960"/>
    <n v="65562"/>
    <n v="157426605"/>
    <x v="6"/>
    <x v="1"/>
    <d v="2018-10-29T12:43:02"/>
    <x v="50"/>
    <d v="2018-11-06T00:00:00"/>
    <s v="Banco Itaú Chile"/>
    <m/>
    <s v="Banco de Chile"/>
    <x v="3"/>
    <n v="0"/>
    <n v="10000"/>
  </r>
  <r>
    <n v="909081"/>
    <n v="65562"/>
    <n v="157426605"/>
    <x v="6"/>
    <x v="1"/>
    <d v="2018-11-30T17:31:58"/>
    <x v="51"/>
    <d v="2018-12-06T00:00:00"/>
    <s v="Banco Itaú Chile"/>
    <m/>
    <s v="Banco de Chile"/>
    <x v="7"/>
    <n v="0"/>
    <n v="10000"/>
  </r>
  <r>
    <n v="953153"/>
    <n v="65562"/>
    <n v="157426605"/>
    <x v="6"/>
    <x v="1"/>
    <d v="2018-12-26T12:48:31"/>
    <x v="52"/>
    <d v="2019-01-03T00:00:00"/>
    <s v="Banco Itaú Chile"/>
    <m/>
    <s v="Banco de Chile"/>
    <x v="7"/>
    <n v="0"/>
    <n v="10000"/>
  </r>
  <r>
    <n v="1047331"/>
    <n v="65562"/>
    <n v="157426605"/>
    <x v="6"/>
    <x v="1"/>
    <d v="2019-02-26T13:13:43"/>
    <x v="31"/>
    <d v="2019-03-04T00:00:00"/>
    <s v="Banco Itaú Chile"/>
    <m/>
    <s v="Banco de Chile"/>
    <x v="3"/>
    <n v="0"/>
    <n v="10000"/>
  </r>
  <r>
    <n v="999752"/>
    <n v="65562"/>
    <n v="157426605"/>
    <x v="6"/>
    <x v="1"/>
    <d v="2019-01-28T12:23:19"/>
    <x v="30"/>
    <d v="2019-02-04T00:00:00"/>
    <s v="Banco Itaú Chile"/>
    <m/>
    <s v="Banco de Chile"/>
    <x v="3"/>
    <n v="0"/>
    <n v="10000"/>
  </r>
  <r>
    <n v="1098141"/>
    <n v="65562"/>
    <n v="157426605"/>
    <x v="6"/>
    <x v="1"/>
    <d v="2019-03-26T16:21:03"/>
    <x v="32"/>
    <d v="2019-04-02T00:00:00"/>
    <s v="Banco Itaú Chile"/>
    <m/>
    <s v="Banco de Chile"/>
    <x v="7"/>
    <n v="0"/>
    <n v="10000"/>
  </r>
  <r>
    <n v="1149637"/>
    <n v="65562"/>
    <n v="157426605"/>
    <x v="6"/>
    <x v="1"/>
    <d v="2019-04-26T12:57:33"/>
    <x v="33"/>
    <d v="2019-05-03T00:00:00"/>
    <s v="Banco Itaú Chile"/>
    <m/>
    <s v="Banco de Chile"/>
    <x v="7"/>
    <n v="0"/>
    <n v="10000"/>
  </r>
  <r>
    <n v="1203206"/>
    <n v="65562"/>
    <n v="157426605"/>
    <x v="6"/>
    <x v="1"/>
    <d v="2019-05-29T17:32:19"/>
    <x v="53"/>
    <d v="2019-06-04T00:00:00"/>
    <s v="Banco Itaú Chile"/>
    <m/>
    <s v="Banco de Chile"/>
    <x v="7"/>
    <n v="0"/>
    <n v="10000"/>
  </r>
  <r>
    <n v="1261087"/>
    <n v="65562"/>
    <n v="157426605"/>
    <x v="6"/>
    <x v="1"/>
    <d v="2019-06-26T15:43:10"/>
    <x v="35"/>
    <d v="2019-07-09T00:00:00"/>
    <s v="Banco Itaú Chile"/>
    <m/>
    <s v="Banco de Chile"/>
    <x v="3"/>
    <n v="0"/>
    <n v="10000"/>
  </r>
  <r>
    <n v="183098"/>
    <n v="65563"/>
    <n v="75532148"/>
    <x v="6"/>
    <x v="0"/>
    <d v="2016-10-27T13:36:23"/>
    <x v="0"/>
    <d v="2016-11-08T00:00:00"/>
    <s v="N/A"/>
    <m/>
    <s v="Banco de Chile"/>
    <x v="0"/>
    <n v="0"/>
    <n v="4000"/>
  </r>
  <r>
    <n v="170560"/>
    <n v="65563"/>
    <n v="75532148"/>
    <x v="6"/>
    <x v="0"/>
    <d v="2016-09-29T14:18:20"/>
    <x v="3"/>
    <d v="2016-10-21T00:00:00"/>
    <s v="N/A"/>
    <m/>
    <s v="Banco de Chile"/>
    <x v="1"/>
    <s v="EXCEDE MAXIMO, REINTENTE"/>
    <n v="4000"/>
  </r>
  <r>
    <n v="158218"/>
    <n v="65563"/>
    <n v="75532148"/>
    <x v="6"/>
    <x v="0"/>
    <d v="2016-08-26T16:44:44"/>
    <x v="1"/>
    <d v="2016-09-21T00:00:00"/>
    <s v="N/A"/>
    <m/>
    <s v="Banco de Chile"/>
    <x v="0"/>
    <n v="0"/>
    <n v="4000"/>
  </r>
  <r>
    <n v="245557"/>
    <n v="65563"/>
    <n v="75532148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45"/>
    <n v="65563"/>
    <n v="75532148"/>
    <x v="6"/>
    <x v="0"/>
    <d v="2017-01-26T15:42:46"/>
    <x v="5"/>
    <d v="2017-02-02T00:00:00"/>
    <s v="N/A"/>
    <m/>
    <s v="Banco de Chile"/>
    <x v="0"/>
    <n v="0"/>
    <n v="4000"/>
  </r>
  <r>
    <n v="211856"/>
    <n v="65563"/>
    <n v="75532148"/>
    <x v="6"/>
    <x v="0"/>
    <d v="2016-12-29T17:00:06"/>
    <x v="6"/>
    <d v="2017-01-05T00:00:00"/>
    <s v="N/A"/>
    <m/>
    <s v="Banco de Chile"/>
    <x v="0"/>
    <n v="0"/>
    <n v="4000"/>
  </r>
  <r>
    <n v="196871"/>
    <n v="65563"/>
    <n v="75532148"/>
    <x v="6"/>
    <x v="0"/>
    <d v="2016-11-29T12:15:21"/>
    <x v="7"/>
    <d v="2016-12-26T00:00:00"/>
    <s v="N/A"/>
    <m/>
    <s v="Banco de Chile"/>
    <x v="0"/>
    <n v="0"/>
    <n v="4000"/>
  </r>
  <r>
    <n v="287551"/>
    <n v="65563"/>
    <n v="7553214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58"/>
    <n v="65563"/>
    <n v="7553214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33"/>
    <n v="65563"/>
    <n v="7553214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70"/>
    <n v="65563"/>
    <n v="7553214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42"/>
    <n v="65563"/>
    <n v="75532148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270"/>
    <n v="65563"/>
    <n v="75532148"/>
    <x v="6"/>
    <x v="0"/>
    <d v="2017-08-30T13:21:26"/>
    <x v="14"/>
    <d v="2017-09-25T00:00:00"/>
    <s v="N/A"/>
    <m/>
    <s v="Banco de Chile"/>
    <x v="0"/>
    <n v="0"/>
    <n v="4000"/>
  </r>
  <r>
    <n v="440591"/>
    <n v="65563"/>
    <n v="75532148"/>
    <x v="6"/>
    <x v="0"/>
    <d v="2017-09-27T17:31:09"/>
    <x v="13"/>
    <d v="2017-10-03T00:00:00"/>
    <s v="N/A"/>
    <m/>
    <s v="Banco de Chile"/>
    <x v="0"/>
    <n v="0"/>
    <n v="4000"/>
  </r>
  <r>
    <n v="471017"/>
    <n v="65563"/>
    <n v="75532148"/>
    <x v="6"/>
    <x v="0"/>
    <d v="2017-10-26T19:09:57"/>
    <x v="15"/>
    <d v="2017-11-06T00:00:00"/>
    <s v="N/A"/>
    <m/>
    <s v="Banco de Chile"/>
    <x v="0"/>
    <n v="0"/>
    <n v="4000"/>
  </r>
  <r>
    <n v="502544"/>
    <n v="65563"/>
    <n v="75532148"/>
    <x v="6"/>
    <x v="0"/>
    <d v="2017-11-28T18:03:56"/>
    <x v="16"/>
    <d v="2017-12-04T00:00:00"/>
    <s v="N/A"/>
    <m/>
    <s v="Banco de Chile"/>
    <x v="0"/>
    <n v="0"/>
    <n v="4000"/>
  </r>
  <r>
    <n v="537328"/>
    <n v="65563"/>
    <n v="75532148"/>
    <x v="6"/>
    <x v="0"/>
    <d v="2017-12-27T14:00:24"/>
    <x v="17"/>
    <d v="2018-01-04T00:00:00"/>
    <s v="N/A"/>
    <m/>
    <s v="Banco de Chile"/>
    <x v="0"/>
    <n v="0"/>
    <n v="4000"/>
  </r>
  <r>
    <n v="569794"/>
    <n v="65563"/>
    <n v="75532148"/>
    <x v="6"/>
    <x v="0"/>
    <d v="2018-01-30T15:51:05"/>
    <x v="18"/>
    <d v="2018-02-02T00:00:00"/>
    <s v="N/A"/>
    <m/>
    <s v="Banco de Chile"/>
    <x v="0"/>
    <n v="0"/>
    <n v="4000"/>
  </r>
  <r>
    <n v="603094"/>
    <n v="65563"/>
    <n v="75532148"/>
    <x v="6"/>
    <x v="0"/>
    <d v="2018-02-27T16:44:50"/>
    <x v="19"/>
    <d v="2018-03-05T00:00:00"/>
    <s v="N/A"/>
    <m/>
    <s v="Banco de Chile"/>
    <x v="0"/>
    <n v="0"/>
    <n v="4000"/>
  </r>
  <r>
    <n v="636564"/>
    <n v="65563"/>
    <n v="75532148"/>
    <x v="6"/>
    <x v="0"/>
    <d v="2018-03-28T13:57:45"/>
    <x v="20"/>
    <d v="2018-04-03T00:00:00"/>
    <s v="N/A"/>
    <m/>
    <s v="Banco de Chile"/>
    <x v="0"/>
    <n v="0"/>
    <n v="4000"/>
  </r>
  <r>
    <n v="705293"/>
    <n v="65563"/>
    <n v="75532148"/>
    <x v="6"/>
    <x v="0"/>
    <d v="2018-05-28T18:31:26"/>
    <x v="22"/>
    <d v="2018-06-04T00:00:00"/>
    <s v="N/A"/>
    <m/>
    <s v="Banco de Chile"/>
    <x v="0"/>
    <n v="0"/>
    <n v="4000"/>
  </r>
  <r>
    <n v="670641"/>
    <n v="65563"/>
    <n v="75532148"/>
    <x v="6"/>
    <x v="0"/>
    <d v="2018-04-27T12:15:49"/>
    <x v="21"/>
    <d v="2018-05-03T00:00:00"/>
    <s v="N/A"/>
    <m/>
    <s v="Banco de Chile"/>
    <x v="0"/>
    <n v="0"/>
    <n v="4000"/>
  </r>
  <r>
    <n v="740790"/>
    <n v="65563"/>
    <n v="75532148"/>
    <x v="6"/>
    <x v="0"/>
    <d v="2018-06-27T11:44:38"/>
    <x v="23"/>
    <d v="2018-07-04T00:00:00"/>
    <s v="N/A"/>
    <m/>
    <s v="Banco de Chile"/>
    <x v="0"/>
    <n v="0"/>
    <n v="4000"/>
  </r>
  <r>
    <n v="816932"/>
    <n v="65563"/>
    <n v="75532148"/>
    <x v="6"/>
    <x v="0"/>
    <d v="2018-08-29T12:49:22"/>
    <x v="25"/>
    <d v="2018-09-04T00:00:00"/>
    <s v="N/A"/>
    <m/>
    <s v="Banco de Chile"/>
    <x v="0"/>
    <n v="0"/>
    <n v="4000"/>
  </r>
  <r>
    <n v="778282"/>
    <n v="65563"/>
    <n v="75532148"/>
    <x v="6"/>
    <x v="0"/>
    <d v="2018-07-26T13:32:08"/>
    <x v="24"/>
    <d v="2018-08-02T00:00:00"/>
    <s v="N/A"/>
    <m/>
    <s v="Banco de Chile"/>
    <x v="0"/>
    <n v="0"/>
    <n v="4000"/>
  </r>
  <r>
    <n v="855400"/>
    <n v="65563"/>
    <n v="75532148"/>
    <x v="6"/>
    <x v="0"/>
    <d v="2018-09-26T17:20:34"/>
    <x v="26"/>
    <d v="2018-10-02T00:00:00"/>
    <s v="N/A"/>
    <m/>
    <s v="Banco de Chile"/>
    <x v="0"/>
    <n v="0"/>
    <n v="4000"/>
  </r>
  <r>
    <n v="899672"/>
    <n v="65563"/>
    <n v="75532148"/>
    <x v="6"/>
    <x v="0"/>
    <d v="2018-10-29T12:44:01"/>
    <x v="27"/>
    <d v="2018-11-06T00:00:00"/>
    <s v="N/A"/>
    <m/>
    <s v="Banco de Chile"/>
    <x v="0"/>
    <n v="0"/>
    <n v="4000"/>
  </r>
  <r>
    <n v="988986"/>
    <n v="65563"/>
    <n v="75532148"/>
    <x v="6"/>
    <x v="0"/>
    <d v="2018-12-26T12:49:24"/>
    <x v="29"/>
    <d v="2019-01-14T00:00:00"/>
    <s v="N/A"/>
    <m/>
    <s v="Banco de Chile"/>
    <x v="0"/>
    <n v="0"/>
    <n v="4000"/>
  </r>
  <r>
    <n v="943144"/>
    <n v="65563"/>
    <n v="75532148"/>
    <x v="6"/>
    <x v="0"/>
    <d v="2018-11-30T17:33:23"/>
    <x v="28"/>
    <d v="2018-12-05T00:00:00"/>
    <s v="N/A"/>
    <m/>
    <s v="Banco de Chile"/>
    <x v="0"/>
    <n v="0"/>
    <n v="4000"/>
  </r>
  <r>
    <n v="1037042"/>
    <n v="65563"/>
    <n v="75532148"/>
    <x v="6"/>
    <x v="0"/>
    <d v="2019-01-28T12:24:18"/>
    <x v="30"/>
    <d v="2019-02-04T00:00:00"/>
    <s v="N/A"/>
    <m/>
    <s v="Banco de Chile"/>
    <x v="0"/>
    <n v="0"/>
    <n v="4000"/>
  </r>
  <r>
    <n v="1086509"/>
    <n v="65563"/>
    <n v="75532148"/>
    <x v="6"/>
    <x v="0"/>
    <d v="2019-02-26T13:14:22"/>
    <x v="31"/>
    <d v="2019-03-04T00:00:00"/>
    <s v="N/A"/>
    <m/>
    <s v="Banco de Chile"/>
    <x v="0"/>
    <n v="0"/>
    <n v="4000"/>
  </r>
  <r>
    <n v="1139189"/>
    <n v="65563"/>
    <n v="75532148"/>
    <x v="6"/>
    <x v="0"/>
    <d v="2019-03-26T16:22:31"/>
    <x v="32"/>
    <d v="2019-04-02T00:00:00"/>
    <s v="N/A"/>
    <m/>
    <s v="Banco de Chile"/>
    <x v="0"/>
    <n v="0"/>
    <n v="4000"/>
  </r>
  <r>
    <n v="1193240"/>
    <n v="65563"/>
    <n v="75532148"/>
    <x v="6"/>
    <x v="0"/>
    <d v="2019-04-26T12:58:12"/>
    <x v="33"/>
    <d v="2019-05-03T00:00:00"/>
    <s v="N/A"/>
    <m/>
    <s v="Banco de Chile"/>
    <x v="0"/>
    <n v="0"/>
    <n v="4000"/>
  </r>
  <r>
    <n v="1247662"/>
    <n v="65563"/>
    <n v="75532148"/>
    <x v="6"/>
    <x v="0"/>
    <d v="2019-05-29T17:36:03"/>
    <x v="34"/>
    <d v="2019-06-04T00:00:00"/>
    <s v="N/A"/>
    <m/>
    <s v="Banco de Chile"/>
    <x v="0"/>
    <n v="0"/>
    <n v="4000"/>
  </r>
  <r>
    <n v="1251738"/>
    <n v="65563"/>
    <n v="75532148"/>
    <x v="6"/>
    <x v="0"/>
    <d v="2019-06-26T15:34:24"/>
    <x v="35"/>
    <d v="2019-07-09T00:00:00"/>
    <s v="N/A"/>
    <m/>
    <s v="Banco de Chile"/>
    <x v="0"/>
    <n v="0"/>
    <n v="4000"/>
  </r>
  <r>
    <n v="168366"/>
    <n v="65564"/>
    <n v="185636658"/>
    <x v="6"/>
    <x v="1"/>
    <d v="2016-09-29T12:20:47"/>
    <x v="38"/>
    <d v="2016-10-04T00:00:00"/>
    <s v="Banco Estado"/>
    <m/>
    <s v="Banco de Chile"/>
    <x v="3"/>
    <n v="0"/>
    <n v="6000"/>
  </r>
  <r>
    <n v="180312"/>
    <n v="65564"/>
    <n v="185636658"/>
    <x v="6"/>
    <x v="1"/>
    <d v="2016-10-27T13:35:17"/>
    <x v="37"/>
    <d v="2016-11-08T00:00:00"/>
    <s v="Banco Estado"/>
    <m/>
    <s v="Banco de Chile"/>
    <x v="3"/>
    <n v="0"/>
    <n v="6000"/>
  </r>
  <r>
    <n v="158331"/>
    <n v="65564"/>
    <n v="185636658"/>
    <x v="6"/>
    <x v="1"/>
    <d v="2016-09-15T13:46:29"/>
    <x v="55"/>
    <d v="2016-09-22T00:00:00"/>
    <s v="Banco Estado"/>
    <m/>
    <s v="Banco de Chile"/>
    <x v="3"/>
    <n v="0"/>
    <n v="6000"/>
  </r>
  <r>
    <n v="193087"/>
    <n v="65564"/>
    <n v="185636658"/>
    <x v="6"/>
    <x v="1"/>
    <d v="2016-11-29T11:48:53"/>
    <x v="7"/>
    <d v="2016-12-02T00:00:00"/>
    <s v="Banco Estado"/>
    <m/>
    <s v="Banco de Chile"/>
    <x v="3"/>
    <n v="0"/>
    <n v="6000"/>
  </r>
  <r>
    <n v="207219"/>
    <n v="65564"/>
    <n v="185636658"/>
    <x v="6"/>
    <x v="1"/>
    <d v="2016-12-29T16:59:06"/>
    <x v="39"/>
    <d v="2017-01-31T00:00:00"/>
    <s v="Banco Estado"/>
    <m/>
    <s v="Banco de Chile"/>
    <x v="2"/>
    <n v="0"/>
    <n v="6000"/>
  </r>
  <r>
    <n v="222006"/>
    <n v="65564"/>
    <n v="185636658"/>
    <x v="6"/>
    <x v="1"/>
    <d v="2017-01-26T15:39:04"/>
    <x v="5"/>
    <d v="2017-02-02T00:00:00"/>
    <s v="Banco Estado"/>
    <m/>
    <s v="Banco de Chile"/>
    <x v="3"/>
    <n v="0"/>
    <n v="6000"/>
  </r>
  <r>
    <n v="238533"/>
    <n v="65564"/>
    <n v="185636658"/>
    <x v="6"/>
    <x v="1"/>
    <d v="2017-02-27T12:19:23"/>
    <x v="4"/>
    <d v="2017-04-04T00:00:00"/>
    <s v="Banco Estado"/>
    <m/>
    <s v="Banco de Chile"/>
    <x v="2"/>
    <n v="0"/>
    <n v="6000"/>
  </r>
  <r>
    <n v="297154"/>
    <n v="65564"/>
    <n v="185636658"/>
    <x v="6"/>
    <x v="1"/>
    <d v="2017-05-29T17:25:45"/>
    <x v="8"/>
    <d v="2017-07-04T00:00:00"/>
    <s v="Banco Estado"/>
    <m/>
    <s v="Banco de Chile"/>
    <x v="2"/>
    <n v="0"/>
    <n v="6000"/>
  </r>
  <r>
    <n v="274042"/>
    <n v="65564"/>
    <n v="185636658"/>
    <x v="6"/>
    <x v="1"/>
    <d v="2017-04-26T15:42:27"/>
    <x v="41"/>
    <d v="2017-05-04T00:00:00"/>
    <s v="Banco Estado"/>
    <m/>
    <s v="Banco de Chile"/>
    <x v="3"/>
    <n v="0"/>
    <n v="6000"/>
  </r>
  <r>
    <n v="255887"/>
    <n v="65564"/>
    <n v="185636658"/>
    <x v="6"/>
    <x v="1"/>
    <d v="2017-03-28T15:24:43"/>
    <x v="40"/>
    <d v="2017-05-04T00:00:00"/>
    <s v="Banco Estado"/>
    <m/>
    <s v="Banco de Chile"/>
    <x v="3"/>
    <n v="0"/>
    <n v="6000"/>
  </r>
  <r>
    <n v="319769"/>
    <n v="65564"/>
    <n v="185636658"/>
    <x v="6"/>
    <x v="1"/>
    <d v="2017-06-28T13:07:20"/>
    <x v="42"/>
    <d v="2017-07-28T00:00:00"/>
    <s v="Banco Estado"/>
    <m/>
    <s v="Banco de Chile"/>
    <x v="2"/>
    <n v="0"/>
    <n v="6000"/>
  </r>
  <r>
    <n v="344706"/>
    <n v="65564"/>
    <n v="185636658"/>
    <x v="6"/>
    <x v="1"/>
    <d v="2017-07-27T16:39:09"/>
    <x v="12"/>
    <d v="2017-08-02T00:00:00"/>
    <s v="Banco Estado"/>
    <m/>
    <s v="Banco de Chile"/>
    <x v="3"/>
    <n v="0"/>
    <n v="6000"/>
  </r>
  <r>
    <n v="395307"/>
    <n v="65564"/>
    <n v="185636658"/>
    <x v="6"/>
    <x v="1"/>
    <d v="2017-08-29T20:17:26"/>
    <x v="14"/>
    <d v="2017-09-25T00:00:00"/>
    <s v="Banco Estado"/>
    <m/>
    <s v="Banco de Chile"/>
    <x v="3"/>
    <n v="0"/>
    <n v="6000"/>
  </r>
  <r>
    <n v="422578"/>
    <n v="65564"/>
    <n v="185636658"/>
    <x v="6"/>
    <x v="1"/>
    <d v="2017-09-27T16:46:45"/>
    <x v="43"/>
    <d v="2017-10-31T00:00:00"/>
    <s v="Banco Estado"/>
    <m/>
    <s v="Banco de Chile"/>
    <x v="2"/>
    <n v="0"/>
    <n v="6000"/>
  </r>
  <r>
    <n v="451596"/>
    <n v="65564"/>
    <n v="185636658"/>
    <x v="6"/>
    <x v="1"/>
    <d v="2017-10-26T18:53:21"/>
    <x v="44"/>
    <d v="2017-11-06T00:00:00"/>
    <s v="Banco Estado"/>
    <m/>
    <s v="Banco de Chile"/>
    <x v="3"/>
    <n v="0"/>
    <n v="6000"/>
  </r>
  <r>
    <n v="481755"/>
    <n v="65564"/>
    <n v="185636658"/>
    <x v="6"/>
    <x v="1"/>
    <d v="2017-11-28T18:03:10"/>
    <x v="16"/>
    <d v="2017-12-04T00:00:00"/>
    <s v="Banco Estado"/>
    <m/>
    <s v="Banco de Chile"/>
    <x v="3"/>
    <n v="0"/>
    <n v="6000"/>
  </r>
  <r>
    <n v="547523"/>
    <n v="65564"/>
    <n v="185636658"/>
    <x v="6"/>
    <x v="1"/>
    <d v="2018-01-29T18:37:40"/>
    <x v="18"/>
    <d v="2018-02-02T00:00:00"/>
    <s v="Banco Estado"/>
    <m/>
    <s v="Banco de Chile"/>
    <x v="3"/>
    <n v="0"/>
    <n v="6000"/>
  </r>
  <r>
    <n v="515720"/>
    <n v="65564"/>
    <n v="185636658"/>
    <x v="6"/>
    <x v="1"/>
    <d v="2017-12-27T13:58:51"/>
    <x v="45"/>
    <d v="2018-01-29T00:00:00"/>
    <s v="Banco Estado"/>
    <m/>
    <s v="Banco de Chile"/>
    <x v="2"/>
    <n v="0"/>
    <n v="6000"/>
  </r>
  <r>
    <n v="579879"/>
    <n v="65564"/>
    <n v="185636658"/>
    <x v="6"/>
    <x v="1"/>
    <d v="2018-02-27T16:43:36"/>
    <x v="19"/>
    <d v="2018-03-27T00:00:00"/>
    <s v="Banco Estado"/>
    <m/>
    <s v="Banco de Chile"/>
    <x v="2"/>
    <n v="0"/>
    <n v="6000"/>
  </r>
  <r>
    <n v="646274"/>
    <n v="65564"/>
    <n v="185636658"/>
    <x v="6"/>
    <x v="1"/>
    <d v="2018-04-26T13:25:33"/>
    <x v="47"/>
    <d v="2018-06-07T00:00:00"/>
    <s v="Banco Estado"/>
    <m/>
    <s v="Banco de Chile"/>
    <x v="2"/>
    <n v="0"/>
    <n v="6000"/>
  </r>
  <r>
    <n v="612735"/>
    <n v="65564"/>
    <n v="185636658"/>
    <x v="6"/>
    <x v="1"/>
    <d v="2018-03-27T16:59:28"/>
    <x v="46"/>
    <d v="2018-04-30T00:00:00"/>
    <s v="Banco Estado"/>
    <m/>
    <s v="Banco de Chile"/>
    <x v="2"/>
    <n v="0"/>
    <n v="6000"/>
  </r>
  <r>
    <n v="715264"/>
    <n v="65564"/>
    <n v="185636658"/>
    <x v="6"/>
    <x v="1"/>
    <d v="2018-06-27T11:33:55"/>
    <x v="48"/>
    <d v="2018-07-04T00:00:00"/>
    <s v="Banco Estado"/>
    <m/>
    <s v="Banco de Chile"/>
    <x v="3"/>
    <n v="0"/>
    <n v="6000"/>
  </r>
  <r>
    <n v="680214"/>
    <n v="65564"/>
    <n v="185636658"/>
    <x v="6"/>
    <x v="1"/>
    <d v="2018-05-28T18:30:24"/>
    <x v="22"/>
    <d v="2018-06-11T00:00:00"/>
    <s v="Banco Estado"/>
    <m/>
    <s v="Banco de Chile"/>
    <x v="3"/>
    <n v="0"/>
    <n v="6000"/>
  </r>
  <r>
    <n v="751377"/>
    <n v="65564"/>
    <n v="185636658"/>
    <x v="6"/>
    <x v="1"/>
    <d v="2018-07-26T13:31:34"/>
    <x v="24"/>
    <d v="2018-08-28T00:00:00"/>
    <s v="Banco Estado"/>
    <m/>
    <s v="Banco de Chile"/>
    <x v="2"/>
    <n v="0"/>
    <n v="6000"/>
  </r>
  <r>
    <n v="826041"/>
    <n v="65564"/>
    <n v="185636658"/>
    <x v="6"/>
    <x v="1"/>
    <d v="2018-09-26T17:19:58"/>
    <x v="26"/>
    <d v="2018-10-29T00:00:00"/>
    <s v="Banco Estado"/>
    <m/>
    <s v="Banco de Chile"/>
    <x v="2"/>
    <n v="0"/>
    <n v="6000"/>
  </r>
  <r>
    <n v="788605"/>
    <n v="65564"/>
    <n v="185636658"/>
    <x v="6"/>
    <x v="1"/>
    <d v="2018-08-29T12:35:07"/>
    <x v="49"/>
    <d v="2018-09-04T00:00:00"/>
    <s v="Banco Estado"/>
    <m/>
    <s v="Banco de Chile"/>
    <x v="3"/>
    <n v="0"/>
    <n v="6000"/>
  </r>
  <r>
    <n v="866849"/>
    <n v="65564"/>
    <n v="185636658"/>
    <x v="6"/>
    <x v="1"/>
    <d v="2018-10-29T12:43:02"/>
    <x v="50"/>
    <d v="2018-12-10T00:00:00"/>
    <s v="Banco Estado"/>
    <m/>
    <s v="Banco de Chile"/>
    <x v="2"/>
    <n v="0"/>
    <n v="6000"/>
  </r>
  <r>
    <n v="908971"/>
    <n v="65564"/>
    <n v="185636658"/>
    <x v="6"/>
    <x v="1"/>
    <d v="2018-11-30T17:31:58"/>
    <x v="51"/>
    <d v="2018-12-24T00:00:00"/>
    <s v="Banco Estado"/>
    <m/>
    <s v="Banco de Chile"/>
    <x v="4"/>
    <n v="99"/>
    <n v="6000"/>
  </r>
  <r>
    <n v="953045"/>
    <n v="65564"/>
    <n v="185636658"/>
    <x v="6"/>
    <x v="1"/>
    <d v="2018-12-26T12:48:31"/>
    <x v="52"/>
    <d v="2019-01-28T00:00:00"/>
    <s v="Banco Estado"/>
    <m/>
    <s v="Banco de Chile"/>
    <x v="2"/>
    <n v="0"/>
    <n v="6000"/>
  </r>
  <r>
    <n v="999648"/>
    <n v="65564"/>
    <n v="185636658"/>
    <x v="6"/>
    <x v="1"/>
    <d v="2019-01-28T12:23:19"/>
    <x v="30"/>
    <d v="2019-02-26T00:00:00"/>
    <s v="Banco Estado"/>
    <m/>
    <s v="Banco de Chile"/>
    <x v="2"/>
    <n v="0"/>
    <n v="6000"/>
  </r>
  <r>
    <n v="1047229"/>
    <n v="65564"/>
    <n v="185636658"/>
    <x v="6"/>
    <x v="1"/>
    <d v="2019-02-26T13:13:43"/>
    <x v="31"/>
    <d v="2019-03-04T00:00:00"/>
    <s v="Banco Estado"/>
    <m/>
    <s v="Banco de Chile"/>
    <x v="3"/>
    <n v="0"/>
    <n v="6000"/>
  </r>
  <r>
    <n v="1098041"/>
    <n v="65564"/>
    <n v="185636658"/>
    <x v="6"/>
    <x v="1"/>
    <d v="2019-03-26T16:21:03"/>
    <x v="32"/>
    <d v="2019-04-26T00:00:00"/>
    <s v="Banco Estado"/>
    <m/>
    <s v="Banco de Chile"/>
    <x v="2"/>
    <n v="0"/>
    <n v="6000"/>
  </r>
  <r>
    <n v="1149539"/>
    <n v="65564"/>
    <n v="185636658"/>
    <x v="6"/>
    <x v="1"/>
    <d v="2019-04-26T12:57:33"/>
    <x v="33"/>
    <d v="2019-06-04T00:00:00"/>
    <s v="Banco Estado"/>
    <m/>
    <s v="Banco de Chile"/>
    <x v="2"/>
    <n v="0"/>
    <n v="6000"/>
  </r>
  <r>
    <n v="1203108"/>
    <n v="65564"/>
    <n v="185636658"/>
    <x v="6"/>
    <x v="1"/>
    <d v="2019-05-29T17:32:19"/>
    <x v="53"/>
    <d v="2019-06-26T00:00:00"/>
    <s v="Banco Estado"/>
    <m/>
    <s v="Banco de Chile"/>
    <x v="2"/>
    <n v="0"/>
    <n v="6000"/>
  </r>
  <r>
    <n v="1260991"/>
    <n v="65564"/>
    <n v="185636658"/>
    <x v="6"/>
    <x v="1"/>
    <d v="2019-06-26T15:43:10"/>
    <x v="35"/>
    <d v="2019-07-15T00:00:00"/>
    <s v="Banco Estado"/>
    <m/>
    <s v="Banco de Chile"/>
    <x v="4"/>
    <n v="99"/>
    <n v="6000"/>
  </r>
  <r>
    <n v="193088"/>
    <n v="65566"/>
    <n v="155752661"/>
    <x v="6"/>
    <x v="1"/>
    <d v="2016-11-29T11:48:53"/>
    <x v="7"/>
    <d v="2017-01-09T00:00:00"/>
    <s v="Banco Estado"/>
    <m/>
    <s v="Banco de Chile"/>
    <x v="5"/>
    <n v="1"/>
    <n v="3000"/>
  </r>
  <r>
    <n v="158332"/>
    <n v="65566"/>
    <n v="155752661"/>
    <x v="6"/>
    <x v="1"/>
    <d v="2016-09-15T13:46:29"/>
    <x v="55"/>
    <d v="2016-10-04T00:00:00"/>
    <s v="Banco Estado"/>
    <m/>
    <s v="Banco de Chile"/>
    <x v="2"/>
    <n v="0"/>
    <n v="3000"/>
  </r>
  <r>
    <n v="180313"/>
    <n v="65566"/>
    <n v="155752661"/>
    <x v="6"/>
    <x v="1"/>
    <d v="2016-10-27T13:35:17"/>
    <x v="37"/>
    <d v="2016-11-29T00:00:00"/>
    <s v="Banco Estado"/>
    <m/>
    <s v="Banco de Chile"/>
    <x v="2"/>
    <n v="0"/>
    <n v="3000"/>
  </r>
  <r>
    <n v="168367"/>
    <n v="65566"/>
    <n v="155752661"/>
    <x v="6"/>
    <x v="1"/>
    <d v="2016-09-29T12:20:47"/>
    <x v="38"/>
    <d v="2016-11-02T00:00:00"/>
    <s v="Banco Estado"/>
    <m/>
    <s v="Banco de Chile"/>
    <x v="3"/>
    <n v="0"/>
    <n v="3000"/>
  </r>
  <r>
    <n v="168326"/>
    <n v="65567"/>
    <n v="134596953"/>
    <x v="6"/>
    <x v="1"/>
    <d v="2016-09-29T12:20:47"/>
    <x v="38"/>
    <d v="2016-10-04T00:00:00"/>
    <s v="Banco Santander"/>
    <m/>
    <s v="Banco de Chile"/>
    <x v="3"/>
    <n v="0"/>
    <n v="10000"/>
  </r>
  <r>
    <n v="180274"/>
    <n v="65567"/>
    <n v="134596953"/>
    <x v="6"/>
    <x v="1"/>
    <d v="2016-10-27T13:35:17"/>
    <x v="37"/>
    <d v="2016-11-08T00:00:00"/>
    <s v="Banco Santander"/>
    <m/>
    <s v="Banco de Chile"/>
    <x v="3"/>
    <n v="0"/>
    <n v="10000"/>
  </r>
  <r>
    <n v="158298"/>
    <n v="65567"/>
    <n v="134596953"/>
    <x v="6"/>
    <x v="1"/>
    <d v="2016-09-15T13:46:29"/>
    <x v="55"/>
    <d v="2016-09-22T00:00:00"/>
    <s v="Banco Santander"/>
    <m/>
    <s v="Banco de Chile"/>
    <x v="3"/>
    <n v="0"/>
    <n v="10000"/>
  </r>
  <r>
    <n v="193050"/>
    <n v="65567"/>
    <n v="134596953"/>
    <x v="6"/>
    <x v="1"/>
    <d v="2016-11-29T11:48:53"/>
    <x v="7"/>
    <d v="2016-12-02T00:00:00"/>
    <s v="Banco Santander"/>
    <m/>
    <s v="Banco de Chile"/>
    <x v="3"/>
    <n v="0"/>
    <n v="10000"/>
  </r>
  <r>
    <n v="207183"/>
    <n v="65567"/>
    <n v="134596953"/>
    <x v="6"/>
    <x v="1"/>
    <d v="2016-12-29T16:59:06"/>
    <x v="39"/>
    <d v="2017-01-05T00:00:00"/>
    <s v="Banco Santander"/>
    <m/>
    <s v="Banco de Chile"/>
    <x v="3"/>
    <n v="0"/>
    <n v="10000"/>
  </r>
  <r>
    <n v="221970"/>
    <n v="65567"/>
    <n v="134596953"/>
    <x v="6"/>
    <x v="1"/>
    <d v="2017-01-26T15:39:04"/>
    <x v="5"/>
    <d v="2017-02-02T00:00:00"/>
    <s v="Banco Santander"/>
    <m/>
    <s v="Banco de Chile"/>
    <x v="3"/>
    <n v="0"/>
    <n v="10000"/>
  </r>
  <r>
    <n v="238497"/>
    <n v="65567"/>
    <n v="134596953"/>
    <x v="6"/>
    <x v="1"/>
    <d v="2017-02-27T12:19:23"/>
    <x v="4"/>
    <d v="2017-03-02T00:00:00"/>
    <s v="Banco Santander"/>
    <m/>
    <s v="Banco de Chile"/>
    <x v="3"/>
    <n v="0"/>
    <n v="10000"/>
  </r>
  <r>
    <n v="255851"/>
    <n v="65567"/>
    <n v="134596953"/>
    <x v="6"/>
    <x v="1"/>
    <d v="2017-03-28T15:24:43"/>
    <x v="40"/>
    <d v="2017-04-04T00:00:00"/>
    <s v="Banco Santander"/>
    <m/>
    <s v="Banco de Chile"/>
    <x v="3"/>
    <n v="0"/>
    <n v="10000"/>
  </r>
  <r>
    <n v="274007"/>
    <n v="65567"/>
    <n v="134596953"/>
    <x v="6"/>
    <x v="1"/>
    <d v="2017-04-26T15:42:27"/>
    <x v="41"/>
    <d v="2017-05-04T00:00:00"/>
    <s v="Banco Santander"/>
    <m/>
    <s v="Banco de Chile"/>
    <x v="3"/>
    <n v="0"/>
    <n v="10000"/>
  </r>
  <r>
    <n v="297119"/>
    <n v="65567"/>
    <n v="134596953"/>
    <x v="6"/>
    <x v="1"/>
    <d v="2017-05-29T17:25:45"/>
    <x v="8"/>
    <d v="2017-06-06T00:00:00"/>
    <s v="Banco Santander"/>
    <m/>
    <s v="Banco de Chile"/>
    <x v="3"/>
    <n v="0"/>
    <n v="10000"/>
  </r>
  <r>
    <n v="344672"/>
    <n v="65567"/>
    <n v="134596953"/>
    <x v="6"/>
    <x v="1"/>
    <d v="2017-07-27T16:39:09"/>
    <x v="12"/>
    <d v="2017-08-02T00:00:00"/>
    <s v="Banco Santander"/>
    <m/>
    <s v="Banco de Chile"/>
    <x v="3"/>
    <n v="0"/>
    <n v="10000"/>
  </r>
  <r>
    <n v="319734"/>
    <n v="65567"/>
    <n v="134596953"/>
    <x v="6"/>
    <x v="1"/>
    <d v="2017-06-28T13:07:20"/>
    <x v="42"/>
    <d v="2017-07-04T00:00:00"/>
    <s v="Banco Santander"/>
    <m/>
    <s v="Banco de Chile"/>
    <x v="3"/>
    <n v="0"/>
    <n v="10000"/>
  </r>
  <r>
    <n v="395273"/>
    <n v="65567"/>
    <n v="134596953"/>
    <x v="6"/>
    <x v="1"/>
    <d v="2017-08-29T20:17:26"/>
    <x v="14"/>
    <d v="2017-09-05T00:00:00"/>
    <s v="Banco Santander"/>
    <m/>
    <s v="Banco de Chile"/>
    <x v="3"/>
    <n v="0"/>
    <n v="10000"/>
  </r>
  <r>
    <n v="422544"/>
    <n v="65567"/>
    <n v="134596953"/>
    <x v="6"/>
    <x v="1"/>
    <d v="2017-09-27T16:46:45"/>
    <x v="43"/>
    <d v="2017-10-03T00:00:00"/>
    <s v="Banco Santander"/>
    <m/>
    <s v="Banco de Chile"/>
    <x v="3"/>
    <n v="0"/>
    <n v="10000"/>
  </r>
  <r>
    <n v="481722"/>
    <n v="65567"/>
    <n v="134596953"/>
    <x v="6"/>
    <x v="1"/>
    <d v="2017-11-28T18:03:10"/>
    <x v="16"/>
    <d v="2017-12-04T00:00:00"/>
    <s v="Banco Santander"/>
    <m/>
    <s v="Banco de Chile"/>
    <x v="3"/>
    <n v="0"/>
    <n v="10000"/>
  </r>
  <r>
    <n v="451563"/>
    <n v="65567"/>
    <n v="134596953"/>
    <x v="6"/>
    <x v="1"/>
    <d v="2017-10-26T18:53:21"/>
    <x v="44"/>
    <d v="2017-11-06T00:00:00"/>
    <s v="Banco Santander"/>
    <m/>
    <s v="Banco de Chile"/>
    <x v="3"/>
    <n v="0"/>
    <n v="10000"/>
  </r>
  <r>
    <n v="515687"/>
    <n v="65567"/>
    <n v="134596953"/>
    <x v="6"/>
    <x v="1"/>
    <d v="2017-12-27T13:58:51"/>
    <x v="45"/>
    <d v="2018-01-03T00:00:00"/>
    <s v="Banco Santander"/>
    <m/>
    <s v="Banco de Chile"/>
    <x v="3"/>
    <n v="0"/>
    <n v="10000"/>
  </r>
  <r>
    <n v="547490"/>
    <n v="65567"/>
    <n v="134596953"/>
    <x v="6"/>
    <x v="1"/>
    <d v="2018-01-29T18:37:40"/>
    <x v="18"/>
    <d v="2018-02-02T00:00:00"/>
    <s v="Banco Santander"/>
    <m/>
    <s v="Banco de Chile"/>
    <x v="3"/>
    <n v="0"/>
    <n v="10000"/>
  </r>
  <r>
    <n v="579846"/>
    <n v="65567"/>
    <n v="134596953"/>
    <x v="6"/>
    <x v="1"/>
    <d v="2018-02-27T16:43:36"/>
    <x v="19"/>
    <d v="2018-03-21T00:00:00"/>
    <s v="Banco Santander"/>
    <m/>
    <s v="Banco de Chile"/>
    <x v="3"/>
    <n v="0"/>
    <n v="10000"/>
  </r>
  <r>
    <n v="646242"/>
    <n v="65567"/>
    <n v="134596953"/>
    <x v="6"/>
    <x v="1"/>
    <d v="2018-04-26T13:25:33"/>
    <x v="47"/>
    <d v="2018-05-03T00:00:00"/>
    <s v="Banco Santander"/>
    <m/>
    <s v="Banco de Chile"/>
    <x v="3"/>
    <n v="0"/>
    <n v="10000"/>
  </r>
  <r>
    <n v="612703"/>
    <n v="65567"/>
    <n v="134596953"/>
    <x v="6"/>
    <x v="1"/>
    <d v="2018-03-27T16:59:28"/>
    <x v="46"/>
    <d v="2018-04-03T00:00:00"/>
    <s v="Banco Santander"/>
    <m/>
    <s v="Banco de Chile"/>
    <x v="3"/>
    <n v="0"/>
    <n v="10000"/>
  </r>
  <r>
    <n v="715232"/>
    <n v="65567"/>
    <n v="134596953"/>
    <x v="6"/>
    <x v="1"/>
    <d v="2018-06-27T11:33:55"/>
    <x v="48"/>
    <d v="2018-07-04T00:00:00"/>
    <s v="Banco Santander"/>
    <m/>
    <s v="Banco de Chile"/>
    <x v="3"/>
    <n v="0"/>
    <n v="10000"/>
  </r>
  <r>
    <n v="680182"/>
    <n v="65567"/>
    <n v="134596953"/>
    <x v="6"/>
    <x v="1"/>
    <d v="2018-05-28T18:30:24"/>
    <x v="22"/>
    <d v="2018-06-11T00:00:00"/>
    <s v="Banco Santander"/>
    <m/>
    <s v="Banco de Chile"/>
    <x v="3"/>
    <n v="0"/>
    <n v="10000"/>
  </r>
  <r>
    <n v="751345"/>
    <n v="65567"/>
    <n v="134596953"/>
    <x v="6"/>
    <x v="1"/>
    <d v="2018-07-26T13:31:34"/>
    <x v="24"/>
    <d v="2018-08-02T00:00:00"/>
    <s v="Banco Santander"/>
    <m/>
    <s v="Banco de Chile"/>
    <x v="3"/>
    <n v="0"/>
    <n v="10000"/>
  </r>
  <r>
    <n v="826009"/>
    <n v="65567"/>
    <n v="134596953"/>
    <x v="6"/>
    <x v="1"/>
    <d v="2018-09-26T17:19:58"/>
    <x v="26"/>
    <d v="2018-10-02T00:00:00"/>
    <s v="Banco Santander"/>
    <m/>
    <s v="Banco de Chile"/>
    <x v="3"/>
    <n v="0"/>
    <n v="10000"/>
  </r>
  <r>
    <n v="788573"/>
    <n v="65567"/>
    <n v="134596953"/>
    <x v="6"/>
    <x v="1"/>
    <d v="2018-08-29T12:35:07"/>
    <x v="49"/>
    <d v="2018-09-04T00:00:00"/>
    <s v="Banco Santander"/>
    <m/>
    <s v="Banco de Chile"/>
    <x v="3"/>
    <n v="0"/>
    <n v="10000"/>
  </r>
  <r>
    <n v="866817"/>
    <n v="65567"/>
    <n v="134596953"/>
    <x v="6"/>
    <x v="1"/>
    <d v="2018-10-29T12:43:02"/>
    <x v="50"/>
    <d v="2018-11-06T00:00:00"/>
    <s v="Banco Santander"/>
    <m/>
    <s v="Banco de Chile"/>
    <x v="3"/>
    <n v="0"/>
    <n v="10000"/>
  </r>
  <r>
    <n v="908939"/>
    <n v="65567"/>
    <n v="134596953"/>
    <x v="6"/>
    <x v="1"/>
    <d v="2018-11-30T17:31:58"/>
    <x v="51"/>
    <d v="2018-12-06T00:00:00"/>
    <s v="Banco Santander"/>
    <m/>
    <s v="Banco de Chile"/>
    <x v="3"/>
    <n v="0"/>
    <n v="10000"/>
  </r>
  <r>
    <n v="953013"/>
    <n v="65567"/>
    <n v="134596953"/>
    <x v="6"/>
    <x v="1"/>
    <d v="2018-12-26T12:48:31"/>
    <x v="52"/>
    <d v="2019-01-03T00:00:00"/>
    <s v="Banco Santander"/>
    <m/>
    <s v="Banco de Chile"/>
    <x v="3"/>
    <n v="0"/>
    <n v="10000"/>
  </r>
  <r>
    <n v="1047198"/>
    <n v="65567"/>
    <n v="134596953"/>
    <x v="6"/>
    <x v="1"/>
    <d v="2019-02-26T13:13:43"/>
    <x v="31"/>
    <d v="2019-03-04T00:00:00"/>
    <s v="Banco Santander"/>
    <m/>
    <s v="Banco de Chile"/>
    <x v="3"/>
    <n v="0"/>
    <n v="10000"/>
  </r>
  <r>
    <n v="999617"/>
    <n v="65567"/>
    <n v="134596953"/>
    <x v="6"/>
    <x v="1"/>
    <d v="2019-01-28T12:23:19"/>
    <x v="30"/>
    <d v="2019-02-04T00:00:00"/>
    <s v="Banco Santander"/>
    <m/>
    <s v="Banco de Chile"/>
    <x v="3"/>
    <n v="0"/>
    <n v="10000"/>
  </r>
  <r>
    <n v="1098011"/>
    <n v="65567"/>
    <n v="134596953"/>
    <x v="6"/>
    <x v="1"/>
    <d v="2019-03-26T16:21:03"/>
    <x v="32"/>
    <d v="2019-04-02T00:00:00"/>
    <s v="Banco Santander"/>
    <m/>
    <s v="Banco de Chile"/>
    <x v="3"/>
    <n v="0"/>
    <n v="10000"/>
  </r>
  <r>
    <n v="1149509"/>
    <n v="65567"/>
    <n v="134596953"/>
    <x v="6"/>
    <x v="1"/>
    <d v="2019-04-26T12:57:33"/>
    <x v="33"/>
    <d v="2019-05-03T00:00:00"/>
    <s v="Banco Santander"/>
    <m/>
    <s v="Banco de Chile"/>
    <x v="3"/>
    <n v="0"/>
    <n v="10000"/>
  </r>
  <r>
    <n v="1203078"/>
    <n v="65567"/>
    <n v="134596953"/>
    <x v="6"/>
    <x v="1"/>
    <d v="2019-05-29T17:32:19"/>
    <x v="53"/>
    <d v="2019-06-04T00:00:00"/>
    <s v="Banco Santander"/>
    <m/>
    <s v="Banco de Chile"/>
    <x v="3"/>
    <n v="0"/>
    <n v="10000"/>
  </r>
  <r>
    <n v="1260961"/>
    <n v="65567"/>
    <n v="134596953"/>
    <x v="6"/>
    <x v="1"/>
    <d v="2019-06-26T15:43:10"/>
    <x v="35"/>
    <d v="2019-07-09T00:00:00"/>
    <s v="Banco Santander"/>
    <m/>
    <s v="Banco de Chile"/>
    <x v="3"/>
    <n v="0"/>
    <n v="10000"/>
  </r>
  <r>
    <n v="193051"/>
    <n v="65568"/>
    <n v="136884964"/>
    <x v="6"/>
    <x v="1"/>
    <d v="2016-11-29T11:48:53"/>
    <x v="7"/>
    <d v="2016-12-02T00:00:00"/>
    <s v="Banco Estado"/>
    <m/>
    <s v="Banco de Chile"/>
    <x v="3"/>
    <n v="0"/>
    <n v="8000"/>
  </r>
  <r>
    <n v="158299"/>
    <n v="65568"/>
    <n v="136884964"/>
    <x v="6"/>
    <x v="1"/>
    <d v="2016-09-15T13:46:29"/>
    <x v="55"/>
    <d v="2016-09-22T00:00:00"/>
    <s v="Banco Estado"/>
    <m/>
    <s v="Banco de Chile"/>
    <x v="3"/>
    <n v="0"/>
    <n v="8000"/>
  </r>
  <r>
    <n v="180275"/>
    <n v="65568"/>
    <n v="136884964"/>
    <x v="6"/>
    <x v="1"/>
    <d v="2016-10-27T13:35:17"/>
    <x v="37"/>
    <d v="2016-11-08T00:00:00"/>
    <s v="Banco Estado"/>
    <m/>
    <s v="Banco de Chile"/>
    <x v="3"/>
    <n v="0"/>
    <n v="8000"/>
  </r>
  <r>
    <n v="168327"/>
    <n v="65568"/>
    <n v="136884964"/>
    <x v="6"/>
    <x v="1"/>
    <d v="2016-09-29T12:20:47"/>
    <x v="38"/>
    <d v="2016-10-04T00:00:00"/>
    <s v="Banco Estado"/>
    <m/>
    <s v="Banco de Chile"/>
    <x v="3"/>
    <n v="0"/>
    <n v="8000"/>
  </r>
  <r>
    <n v="238498"/>
    <n v="65568"/>
    <n v="136884964"/>
    <x v="6"/>
    <x v="1"/>
    <d v="2017-02-27T12:19:23"/>
    <x v="4"/>
    <d v="2017-03-02T00:00:00"/>
    <s v="Banco Estado"/>
    <m/>
    <s v="Banco de Chile"/>
    <x v="3"/>
    <n v="0"/>
    <n v="8000"/>
  </r>
  <r>
    <n v="221971"/>
    <n v="65568"/>
    <n v="136884964"/>
    <x v="6"/>
    <x v="1"/>
    <d v="2017-01-26T15:39:04"/>
    <x v="5"/>
    <d v="2017-02-02T00:00:00"/>
    <s v="Banco Estado"/>
    <m/>
    <s v="Banco de Chile"/>
    <x v="3"/>
    <n v="0"/>
    <n v="8000"/>
  </r>
  <r>
    <n v="207184"/>
    <n v="65568"/>
    <n v="136884964"/>
    <x v="6"/>
    <x v="1"/>
    <d v="2016-12-29T16:59:06"/>
    <x v="39"/>
    <d v="2017-01-05T00:00:00"/>
    <s v="Banco Estado"/>
    <m/>
    <s v="Banco de Chile"/>
    <x v="3"/>
    <n v="0"/>
    <n v="8000"/>
  </r>
  <r>
    <n v="297120"/>
    <n v="65568"/>
    <n v="136884964"/>
    <x v="6"/>
    <x v="1"/>
    <d v="2017-05-29T17:25:45"/>
    <x v="8"/>
    <d v="2017-06-06T00:00:00"/>
    <s v="Banco Estado"/>
    <m/>
    <s v="Banco de Chile"/>
    <x v="3"/>
    <n v="0"/>
    <n v="8000"/>
  </r>
  <r>
    <n v="274008"/>
    <n v="65568"/>
    <n v="136884964"/>
    <x v="6"/>
    <x v="1"/>
    <d v="2017-04-26T15:42:27"/>
    <x v="41"/>
    <d v="2017-05-04T00:00:00"/>
    <s v="Banco Estado"/>
    <m/>
    <s v="Banco de Chile"/>
    <x v="3"/>
    <n v="0"/>
    <n v="8000"/>
  </r>
  <r>
    <n v="255852"/>
    <n v="65568"/>
    <n v="136884964"/>
    <x v="6"/>
    <x v="1"/>
    <d v="2017-03-28T15:24:43"/>
    <x v="40"/>
    <d v="2017-04-04T00:00:00"/>
    <s v="Banco Estado"/>
    <m/>
    <s v="Banco de Chile"/>
    <x v="3"/>
    <n v="0"/>
    <n v="8000"/>
  </r>
  <r>
    <n v="319735"/>
    <n v="65568"/>
    <n v="136884964"/>
    <x v="6"/>
    <x v="1"/>
    <d v="2017-06-28T13:07:20"/>
    <x v="42"/>
    <d v="2017-07-04T00:00:00"/>
    <s v="Banco Estado"/>
    <m/>
    <s v="Banco de Chile"/>
    <x v="3"/>
    <n v="0"/>
    <n v="8000"/>
  </r>
  <r>
    <n v="344673"/>
    <n v="65568"/>
    <n v="136884964"/>
    <x v="6"/>
    <x v="1"/>
    <d v="2017-07-27T16:39:09"/>
    <x v="12"/>
    <d v="2017-08-02T00:00:00"/>
    <s v="Banco Estado"/>
    <m/>
    <s v="Banco de Chile"/>
    <x v="3"/>
    <n v="0"/>
    <n v="8000"/>
  </r>
  <r>
    <n v="422545"/>
    <n v="65568"/>
    <n v="136884964"/>
    <x v="6"/>
    <x v="1"/>
    <d v="2017-09-27T16:46:45"/>
    <x v="43"/>
    <d v="2017-10-03T00:00:00"/>
    <s v="Banco Estado"/>
    <m/>
    <s v="Banco de Chile"/>
    <x v="3"/>
    <n v="0"/>
    <n v="8000"/>
  </r>
  <r>
    <n v="395274"/>
    <n v="65568"/>
    <n v="136884964"/>
    <x v="6"/>
    <x v="1"/>
    <d v="2017-08-29T20:17:26"/>
    <x v="14"/>
    <d v="2017-09-05T00:00:00"/>
    <s v="Banco Estado"/>
    <m/>
    <s v="Banco de Chile"/>
    <x v="3"/>
    <n v="0"/>
    <n v="8000"/>
  </r>
  <r>
    <n v="451564"/>
    <n v="65568"/>
    <n v="136884964"/>
    <x v="6"/>
    <x v="1"/>
    <d v="2017-10-26T18:53:21"/>
    <x v="44"/>
    <d v="2017-11-06T00:00:00"/>
    <s v="Banco Estado"/>
    <m/>
    <s v="Banco de Chile"/>
    <x v="3"/>
    <n v="0"/>
    <n v="8000"/>
  </r>
  <r>
    <n v="481723"/>
    <n v="65568"/>
    <n v="136884964"/>
    <x v="6"/>
    <x v="1"/>
    <d v="2017-11-28T18:03:10"/>
    <x v="16"/>
    <d v="2017-12-04T00:00:00"/>
    <s v="Banco Estado"/>
    <m/>
    <s v="Banco de Chile"/>
    <x v="3"/>
    <n v="0"/>
    <n v="8000"/>
  </r>
  <r>
    <n v="547491"/>
    <n v="65568"/>
    <n v="136884964"/>
    <x v="6"/>
    <x v="1"/>
    <d v="2018-01-29T18:37:40"/>
    <x v="18"/>
    <d v="2018-02-02T00:00:00"/>
    <s v="Banco Estado"/>
    <m/>
    <s v="Banco de Chile"/>
    <x v="3"/>
    <n v="0"/>
    <n v="8000"/>
  </r>
  <r>
    <n v="515688"/>
    <n v="65568"/>
    <n v="136884964"/>
    <x v="6"/>
    <x v="1"/>
    <d v="2017-12-27T13:58:51"/>
    <x v="45"/>
    <d v="2018-01-03T00:00:00"/>
    <s v="Banco Estado"/>
    <m/>
    <s v="Banco de Chile"/>
    <x v="3"/>
    <n v="0"/>
    <n v="8000"/>
  </r>
  <r>
    <n v="579847"/>
    <n v="65568"/>
    <n v="136884964"/>
    <x v="6"/>
    <x v="1"/>
    <d v="2018-02-27T16:43:36"/>
    <x v="19"/>
    <d v="2018-03-05T00:00:00"/>
    <s v="Banco Estado"/>
    <m/>
    <s v="Banco de Chile"/>
    <x v="3"/>
    <n v="0"/>
    <n v="8000"/>
  </r>
  <r>
    <n v="612704"/>
    <n v="65568"/>
    <n v="136884964"/>
    <x v="6"/>
    <x v="1"/>
    <d v="2018-03-27T16:59:28"/>
    <x v="46"/>
    <d v="2018-04-03T00:00:00"/>
    <s v="Banco Estado"/>
    <m/>
    <s v="Banco de Chile"/>
    <x v="3"/>
    <n v="0"/>
    <n v="8000"/>
  </r>
  <r>
    <n v="646243"/>
    <n v="65568"/>
    <n v="136884964"/>
    <x v="6"/>
    <x v="1"/>
    <d v="2018-04-26T13:25:33"/>
    <x v="47"/>
    <d v="2018-05-03T00:00:00"/>
    <s v="Banco Estado"/>
    <m/>
    <s v="Banco de Chile"/>
    <x v="3"/>
    <n v="0"/>
    <n v="8000"/>
  </r>
  <r>
    <n v="680183"/>
    <n v="65568"/>
    <n v="136884964"/>
    <x v="6"/>
    <x v="1"/>
    <d v="2018-05-28T18:30:24"/>
    <x v="22"/>
    <d v="2018-06-11T00:00:00"/>
    <s v="Banco Estado"/>
    <m/>
    <s v="Banco de Chile"/>
    <x v="3"/>
    <n v="0"/>
    <n v="8000"/>
  </r>
  <r>
    <n v="715233"/>
    <n v="65568"/>
    <n v="136884964"/>
    <x v="6"/>
    <x v="1"/>
    <d v="2018-06-27T11:33:55"/>
    <x v="48"/>
    <d v="2018-07-04T00:00:00"/>
    <s v="Banco Estado"/>
    <m/>
    <s v="Banco de Chile"/>
    <x v="3"/>
    <n v="0"/>
    <n v="8000"/>
  </r>
  <r>
    <n v="751346"/>
    <n v="65568"/>
    <n v="136884964"/>
    <x v="6"/>
    <x v="1"/>
    <d v="2018-07-26T13:31:34"/>
    <x v="24"/>
    <d v="2018-08-02T00:00:00"/>
    <s v="Banco Estado"/>
    <m/>
    <s v="Banco de Chile"/>
    <x v="3"/>
    <n v="0"/>
    <n v="8000"/>
  </r>
  <r>
    <n v="788574"/>
    <n v="65568"/>
    <n v="136884964"/>
    <x v="6"/>
    <x v="1"/>
    <d v="2018-08-29T12:35:07"/>
    <x v="49"/>
    <d v="2018-09-04T00:00:00"/>
    <s v="Banco Estado"/>
    <m/>
    <s v="Banco de Chile"/>
    <x v="3"/>
    <n v="0"/>
    <n v="8000"/>
  </r>
  <r>
    <n v="826010"/>
    <n v="65568"/>
    <n v="136884964"/>
    <x v="6"/>
    <x v="1"/>
    <d v="2018-09-26T17:19:58"/>
    <x v="26"/>
    <d v="2018-10-02T00:00:00"/>
    <s v="Banco Estado"/>
    <m/>
    <s v="Banco de Chile"/>
    <x v="3"/>
    <n v="0"/>
    <n v="8000"/>
  </r>
  <r>
    <n v="866818"/>
    <n v="65568"/>
    <n v="136884964"/>
    <x v="6"/>
    <x v="1"/>
    <d v="2018-10-29T12:43:02"/>
    <x v="50"/>
    <d v="2018-11-06T00:00:00"/>
    <s v="Banco Estado"/>
    <m/>
    <s v="Banco de Chile"/>
    <x v="3"/>
    <n v="0"/>
    <n v="8000"/>
  </r>
  <r>
    <n v="908940"/>
    <n v="65568"/>
    <n v="136884964"/>
    <x v="6"/>
    <x v="1"/>
    <d v="2018-11-30T17:31:58"/>
    <x v="51"/>
    <d v="2018-12-06T00:00:00"/>
    <s v="Banco Estado"/>
    <m/>
    <s v="Banco de Chile"/>
    <x v="3"/>
    <n v="0"/>
    <n v="8000"/>
  </r>
  <r>
    <n v="953014"/>
    <n v="65568"/>
    <n v="136884964"/>
    <x v="6"/>
    <x v="1"/>
    <d v="2018-12-26T12:48:31"/>
    <x v="52"/>
    <d v="2019-01-03T00:00:00"/>
    <s v="Banco Estado"/>
    <m/>
    <s v="Banco de Chile"/>
    <x v="3"/>
    <n v="0"/>
    <n v="8000"/>
  </r>
  <r>
    <n v="999618"/>
    <n v="65568"/>
    <n v="136884964"/>
    <x v="6"/>
    <x v="1"/>
    <d v="2019-01-28T12:23:19"/>
    <x v="30"/>
    <d v="2019-02-04T00:00:00"/>
    <s v="Banco Estado"/>
    <m/>
    <s v="Banco de Chile"/>
    <x v="3"/>
    <n v="0"/>
    <n v="8000"/>
  </r>
  <r>
    <n v="1047199"/>
    <n v="65568"/>
    <n v="136884964"/>
    <x v="6"/>
    <x v="1"/>
    <d v="2019-02-26T13:13:43"/>
    <x v="31"/>
    <d v="2019-03-04T00:00:00"/>
    <s v="Banco Estado"/>
    <m/>
    <s v="Banco de Chile"/>
    <x v="3"/>
    <n v="0"/>
    <n v="8000"/>
  </r>
  <r>
    <n v="1098012"/>
    <n v="65568"/>
    <n v="136884964"/>
    <x v="6"/>
    <x v="1"/>
    <d v="2019-03-26T16:21:03"/>
    <x v="32"/>
    <d v="2019-04-02T00:00:00"/>
    <s v="Banco Estado"/>
    <m/>
    <s v="Banco de Chile"/>
    <x v="3"/>
    <n v="0"/>
    <n v="8000"/>
  </r>
  <r>
    <n v="1149510"/>
    <n v="65568"/>
    <n v="136884964"/>
    <x v="6"/>
    <x v="1"/>
    <d v="2019-04-26T12:57:33"/>
    <x v="33"/>
    <d v="2019-05-03T00:00:00"/>
    <s v="Banco Estado"/>
    <m/>
    <s v="Banco de Chile"/>
    <x v="3"/>
    <n v="0"/>
    <n v="8000"/>
  </r>
  <r>
    <n v="1203079"/>
    <n v="65568"/>
    <n v="136884964"/>
    <x v="6"/>
    <x v="1"/>
    <d v="2019-05-29T17:32:19"/>
    <x v="53"/>
    <d v="2019-06-04T00:00:00"/>
    <s v="Banco Estado"/>
    <m/>
    <s v="Banco de Chile"/>
    <x v="3"/>
    <n v="0"/>
    <n v="8000"/>
  </r>
  <r>
    <n v="1260962"/>
    <n v="65568"/>
    <n v="136884964"/>
    <x v="6"/>
    <x v="1"/>
    <d v="2019-06-26T15:43:10"/>
    <x v="35"/>
    <d v="2019-07-09T00:00:00"/>
    <s v="Banco Estado"/>
    <m/>
    <s v="Banco de Chile"/>
    <x v="3"/>
    <n v="0"/>
    <n v="8000"/>
  </r>
  <r>
    <n v="168368"/>
    <n v="65569"/>
    <n v="134139048"/>
    <x v="6"/>
    <x v="1"/>
    <d v="2016-09-29T12:20:47"/>
    <x v="38"/>
    <d v="2016-10-17T00:00:00"/>
    <s v="Banco Estado"/>
    <m/>
    <s v="Banco de Chile"/>
    <x v="3"/>
    <n v="0"/>
    <n v="4000"/>
  </r>
  <r>
    <n v="180314"/>
    <n v="65569"/>
    <n v="134139048"/>
    <x v="6"/>
    <x v="1"/>
    <d v="2016-10-27T13:35:17"/>
    <x v="37"/>
    <d v="2016-11-15T00:00:00"/>
    <s v="Banco Estado"/>
    <m/>
    <s v="Banco de Chile"/>
    <x v="3"/>
    <n v="0"/>
    <n v="4000"/>
  </r>
  <r>
    <n v="158333"/>
    <n v="65569"/>
    <n v="134139048"/>
    <x v="6"/>
    <x v="1"/>
    <d v="2016-09-15T13:46:29"/>
    <x v="55"/>
    <d v="2016-10-04T00:00:00"/>
    <s v="Banco Estado"/>
    <m/>
    <s v="Banco de Chile"/>
    <x v="2"/>
    <n v="0"/>
    <n v="4000"/>
  </r>
  <r>
    <n v="193089"/>
    <n v="65569"/>
    <n v="134139048"/>
    <x v="6"/>
    <x v="1"/>
    <d v="2016-11-29T11:48:53"/>
    <x v="7"/>
    <d v="2016-12-13T00:00:00"/>
    <s v="Banco Estado"/>
    <m/>
    <s v="Banco de Chile"/>
    <x v="3"/>
    <n v="0"/>
    <n v="4000"/>
  </r>
  <r>
    <n v="238534"/>
    <n v="65569"/>
    <n v="134139048"/>
    <x v="6"/>
    <x v="1"/>
    <d v="2017-02-27T12:19:23"/>
    <x v="4"/>
    <d v="2017-04-04T00:00:00"/>
    <s v="Banco Estado"/>
    <m/>
    <s v="Banco de Chile"/>
    <x v="3"/>
    <n v="0"/>
    <n v="4000"/>
  </r>
  <r>
    <n v="222007"/>
    <n v="65569"/>
    <n v="134139048"/>
    <x v="6"/>
    <x v="1"/>
    <d v="2017-01-26T15:39:04"/>
    <x v="5"/>
    <d v="2017-02-16T00:00:00"/>
    <s v="Banco Estado"/>
    <m/>
    <s v="Banco de Chile"/>
    <x v="3"/>
    <n v="0"/>
    <n v="4000"/>
  </r>
  <r>
    <n v="207220"/>
    <n v="65569"/>
    <n v="134139048"/>
    <x v="6"/>
    <x v="1"/>
    <d v="2016-12-29T16:59:06"/>
    <x v="39"/>
    <d v="2017-01-31T00:00:00"/>
    <s v="Banco Estado"/>
    <m/>
    <s v="Banco de Chile"/>
    <x v="3"/>
    <n v="0"/>
    <n v="4000"/>
  </r>
  <r>
    <n v="255888"/>
    <n v="65569"/>
    <n v="134139048"/>
    <x v="6"/>
    <x v="1"/>
    <d v="2017-03-28T15:24:43"/>
    <x v="40"/>
    <d v="2017-04-20T00:00:00"/>
    <s v="Banco Estado"/>
    <m/>
    <s v="Banco de Chile"/>
    <x v="3"/>
    <n v="0"/>
    <n v="4000"/>
  </r>
  <r>
    <n v="274043"/>
    <n v="65569"/>
    <n v="134139048"/>
    <x v="6"/>
    <x v="1"/>
    <d v="2017-04-26T15:42:27"/>
    <x v="41"/>
    <d v="2017-05-08T00:00:00"/>
    <s v="Banco Estado"/>
    <m/>
    <s v="Banco de Chile"/>
    <x v="3"/>
    <n v="0"/>
    <n v="4000"/>
  </r>
  <r>
    <n v="297155"/>
    <n v="65569"/>
    <n v="134139048"/>
    <x v="6"/>
    <x v="1"/>
    <d v="2017-05-29T17:25:45"/>
    <x v="8"/>
    <d v="2017-07-04T00:00:00"/>
    <s v="Banco Estado"/>
    <m/>
    <s v="Banco de Chile"/>
    <x v="2"/>
    <n v="0"/>
    <n v="4000"/>
  </r>
  <r>
    <n v="344707"/>
    <n v="65569"/>
    <n v="134139048"/>
    <x v="6"/>
    <x v="1"/>
    <d v="2017-07-27T16:39:09"/>
    <x v="12"/>
    <d v="2017-09-04T00:00:00"/>
    <s v="Banco Estado"/>
    <m/>
    <s v="Banco de Chile"/>
    <x v="5"/>
    <n v="1"/>
    <n v="4000"/>
  </r>
  <r>
    <n v="319770"/>
    <n v="65569"/>
    <n v="134139048"/>
    <x v="6"/>
    <x v="1"/>
    <d v="2017-06-28T13:07:20"/>
    <x v="42"/>
    <d v="2017-07-04T00:00:00"/>
    <s v="Banco Estado"/>
    <m/>
    <s v="Banco de Chile"/>
    <x v="3"/>
    <n v="0"/>
    <n v="4000"/>
  </r>
  <r>
    <n v="193090"/>
    <n v="65570"/>
    <n v="129037504"/>
    <x v="6"/>
    <x v="1"/>
    <d v="2016-11-29T11:48:53"/>
    <x v="7"/>
    <d v="2016-12-13T00:00:00"/>
    <s v="Banco Estado"/>
    <m/>
    <s v="Banco de Chile"/>
    <x v="3"/>
    <n v="0"/>
    <n v="10000"/>
  </r>
  <r>
    <n v="158334"/>
    <n v="65570"/>
    <n v="129037504"/>
    <x v="6"/>
    <x v="1"/>
    <d v="2016-09-15T13:46:29"/>
    <x v="55"/>
    <d v="2016-10-04T00:00:00"/>
    <s v="Banco Estado"/>
    <m/>
    <s v="Banco de Chile"/>
    <x v="2"/>
    <n v="0"/>
    <n v="10000"/>
  </r>
  <r>
    <n v="180315"/>
    <n v="65570"/>
    <n v="129037504"/>
    <x v="6"/>
    <x v="1"/>
    <d v="2016-10-27T13:35:17"/>
    <x v="37"/>
    <d v="2016-11-08T00:00:00"/>
    <s v="Banco Estado"/>
    <m/>
    <s v="Banco de Chile"/>
    <x v="3"/>
    <n v="0"/>
    <n v="10000"/>
  </r>
  <r>
    <n v="168369"/>
    <n v="65570"/>
    <n v="129037504"/>
    <x v="6"/>
    <x v="1"/>
    <d v="2016-09-29T12:20:47"/>
    <x v="38"/>
    <d v="2016-10-17T00:00:00"/>
    <s v="Banco Estado"/>
    <m/>
    <s v="Banco de Chile"/>
    <x v="3"/>
    <n v="0"/>
    <n v="10000"/>
  </r>
  <r>
    <n v="207221"/>
    <n v="65570"/>
    <n v="129037504"/>
    <x v="6"/>
    <x v="1"/>
    <d v="2016-12-29T16:59:06"/>
    <x v="39"/>
    <d v="2017-01-05T00:00:00"/>
    <s v="Banco Estado"/>
    <m/>
    <s v="Banco de Chile"/>
    <x v="3"/>
    <n v="0"/>
    <n v="10000"/>
  </r>
  <r>
    <n v="222008"/>
    <n v="65570"/>
    <n v="129037504"/>
    <x v="6"/>
    <x v="1"/>
    <d v="2017-01-26T15:39:04"/>
    <x v="5"/>
    <d v="2017-02-02T00:00:00"/>
    <s v="Banco Estado"/>
    <m/>
    <s v="Banco de Chile"/>
    <x v="3"/>
    <n v="0"/>
    <n v="10000"/>
  </r>
  <r>
    <n v="238535"/>
    <n v="65570"/>
    <n v="129037504"/>
    <x v="6"/>
    <x v="1"/>
    <d v="2017-02-27T12:19:23"/>
    <x v="4"/>
    <d v="2017-03-02T00:00:00"/>
    <s v="Banco Estado"/>
    <m/>
    <s v="Banco de Chile"/>
    <x v="3"/>
    <n v="0"/>
    <n v="10000"/>
  </r>
  <r>
    <n v="297156"/>
    <n v="65570"/>
    <n v="129037504"/>
    <x v="6"/>
    <x v="1"/>
    <d v="2017-05-29T17:25:45"/>
    <x v="8"/>
    <d v="2017-06-06T00:00:00"/>
    <s v="Banco Estado"/>
    <m/>
    <s v="Banco de Chile"/>
    <x v="3"/>
    <n v="0"/>
    <n v="10000"/>
  </r>
  <r>
    <n v="274044"/>
    <n v="65570"/>
    <n v="129037504"/>
    <x v="6"/>
    <x v="1"/>
    <d v="2017-04-26T15:42:27"/>
    <x v="41"/>
    <d v="2017-05-04T00:00:00"/>
    <s v="Banco Estado"/>
    <m/>
    <s v="Banco de Chile"/>
    <x v="3"/>
    <n v="0"/>
    <n v="10000"/>
  </r>
  <r>
    <n v="255889"/>
    <n v="65570"/>
    <n v="129037504"/>
    <x v="6"/>
    <x v="1"/>
    <d v="2017-03-28T15:24:43"/>
    <x v="40"/>
    <d v="2017-04-04T00:00:00"/>
    <s v="Banco Estado"/>
    <m/>
    <s v="Banco de Chile"/>
    <x v="3"/>
    <n v="0"/>
    <n v="10000"/>
  </r>
  <r>
    <n v="319771"/>
    <n v="65570"/>
    <n v="129037504"/>
    <x v="6"/>
    <x v="1"/>
    <d v="2017-06-28T13:07:20"/>
    <x v="42"/>
    <d v="2017-07-11T00:00:00"/>
    <s v="Banco Estado"/>
    <m/>
    <s v="Banco de Chile"/>
    <x v="3"/>
    <n v="0"/>
    <n v="10000"/>
  </r>
  <r>
    <n v="344708"/>
    <n v="65570"/>
    <n v="129037504"/>
    <x v="6"/>
    <x v="1"/>
    <d v="2017-07-27T16:39:09"/>
    <x v="12"/>
    <d v="2017-08-02T00:00:00"/>
    <s v="Banco Estado"/>
    <m/>
    <s v="Banco de Chile"/>
    <x v="3"/>
    <n v="0"/>
    <n v="10000"/>
  </r>
  <r>
    <n v="422579"/>
    <n v="65570"/>
    <n v="129037504"/>
    <x v="6"/>
    <x v="1"/>
    <d v="2017-09-27T16:46:45"/>
    <x v="43"/>
    <d v="2017-10-03T00:00:00"/>
    <s v="Banco Estado"/>
    <m/>
    <s v="Banco de Chile"/>
    <x v="3"/>
    <n v="0"/>
    <n v="10000"/>
  </r>
  <r>
    <n v="395308"/>
    <n v="65570"/>
    <n v="129037504"/>
    <x v="6"/>
    <x v="1"/>
    <d v="2017-08-29T20:17:26"/>
    <x v="14"/>
    <d v="2017-09-07T00:00:00"/>
    <s v="Banco Estado"/>
    <m/>
    <s v="Banco de Chile"/>
    <x v="3"/>
    <n v="0"/>
    <n v="10000"/>
  </r>
  <r>
    <n v="481756"/>
    <n v="65570"/>
    <n v="129037504"/>
    <x v="6"/>
    <x v="1"/>
    <d v="2017-11-28T18:03:10"/>
    <x v="16"/>
    <d v="2017-12-19T00:00:00"/>
    <s v="Banco Estado"/>
    <m/>
    <s v="Banco de Chile"/>
    <x v="3"/>
    <n v="0"/>
    <n v="10000"/>
  </r>
  <r>
    <n v="451597"/>
    <n v="65570"/>
    <n v="129037504"/>
    <x v="6"/>
    <x v="1"/>
    <d v="2017-10-26T18:53:21"/>
    <x v="44"/>
    <d v="2017-11-21T00:00:00"/>
    <s v="Banco Estado"/>
    <m/>
    <s v="Banco de Chile"/>
    <x v="3"/>
    <n v="0"/>
    <n v="10000"/>
  </r>
  <r>
    <n v="515721"/>
    <n v="65570"/>
    <n v="129037504"/>
    <x v="6"/>
    <x v="1"/>
    <d v="2017-12-27T13:58:51"/>
    <x v="45"/>
    <d v="2018-01-19T00:00:00"/>
    <s v="Banco Estado"/>
    <m/>
    <s v="Banco de Chile"/>
    <x v="3"/>
    <n v="0"/>
    <n v="10000"/>
  </r>
  <r>
    <n v="547524"/>
    <n v="65570"/>
    <n v="129037504"/>
    <x v="6"/>
    <x v="1"/>
    <d v="2018-01-29T18:37:40"/>
    <x v="18"/>
    <d v="2018-02-02T00:00:00"/>
    <s v="Banco Estado"/>
    <m/>
    <s v="Banco de Chile"/>
    <x v="3"/>
    <n v="0"/>
    <n v="10000"/>
  </r>
  <r>
    <n v="579880"/>
    <n v="65570"/>
    <n v="129037504"/>
    <x v="6"/>
    <x v="1"/>
    <d v="2018-02-27T16:43:36"/>
    <x v="19"/>
    <d v="2018-03-05T00:00:00"/>
    <s v="Banco Estado"/>
    <m/>
    <s v="Banco de Chile"/>
    <x v="3"/>
    <n v="0"/>
    <n v="10000"/>
  </r>
  <r>
    <n v="612736"/>
    <n v="65570"/>
    <n v="129037504"/>
    <x v="6"/>
    <x v="1"/>
    <d v="2018-03-27T16:59:28"/>
    <x v="46"/>
    <d v="2018-04-03T00:00:00"/>
    <s v="Banco Estado"/>
    <m/>
    <s v="Banco de Chile"/>
    <x v="3"/>
    <n v="0"/>
    <n v="10000"/>
  </r>
  <r>
    <n v="646275"/>
    <n v="65570"/>
    <n v="129037504"/>
    <x v="6"/>
    <x v="1"/>
    <d v="2018-04-26T13:25:33"/>
    <x v="47"/>
    <d v="2018-05-03T00:00:00"/>
    <s v="Banco Estado"/>
    <m/>
    <s v="Banco de Chile"/>
    <x v="3"/>
    <n v="0"/>
    <n v="10000"/>
  </r>
  <r>
    <n v="680215"/>
    <n v="65570"/>
    <n v="129037504"/>
    <x v="6"/>
    <x v="1"/>
    <d v="2018-05-28T18:30:24"/>
    <x v="22"/>
    <d v="2018-06-11T00:00:00"/>
    <s v="Banco Estado"/>
    <m/>
    <s v="Banco de Chile"/>
    <x v="3"/>
    <n v="0"/>
    <n v="10000"/>
  </r>
  <r>
    <n v="715265"/>
    <n v="65570"/>
    <n v="129037504"/>
    <x v="6"/>
    <x v="1"/>
    <d v="2018-06-27T11:33:55"/>
    <x v="48"/>
    <d v="2018-07-04T00:00:00"/>
    <s v="Banco Estado"/>
    <m/>
    <s v="Banco de Chile"/>
    <x v="3"/>
    <n v="0"/>
    <n v="10000"/>
  </r>
  <r>
    <n v="751378"/>
    <n v="65570"/>
    <n v="129037504"/>
    <x v="6"/>
    <x v="1"/>
    <d v="2018-07-26T13:31:34"/>
    <x v="24"/>
    <d v="2018-08-02T00:00:00"/>
    <s v="Banco Estado"/>
    <m/>
    <s v="Banco de Chile"/>
    <x v="3"/>
    <n v="0"/>
    <n v="10000"/>
  </r>
  <r>
    <n v="788606"/>
    <n v="65570"/>
    <n v="129037504"/>
    <x v="6"/>
    <x v="1"/>
    <d v="2018-08-29T12:35:07"/>
    <x v="49"/>
    <d v="2018-09-04T00:00:00"/>
    <s v="Banco Estado"/>
    <m/>
    <s v="Banco de Chile"/>
    <x v="3"/>
    <n v="0"/>
    <n v="10000"/>
  </r>
  <r>
    <n v="826042"/>
    <n v="65570"/>
    <n v="129037504"/>
    <x v="6"/>
    <x v="1"/>
    <d v="2018-09-26T17:19:58"/>
    <x v="26"/>
    <d v="2018-10-02T00:00:00"/>
    <s v="Banco Estado"/>
    <m/>
    <s v="Banco de Chile"/>
    <x v="3"/>
    <n v="0"/>
    <n v="10000"/>
  </r>
  <r>
    <n v="866850"/>
    <n v="65570"/>
    <n v="129037504"/>
    <x v="6"/>
    <x v="1"/>
    <d v="2018-10-29T12:43:02"/>
    <x v="50"/>
    <d v="2018-11-06T00:00:00"/>
    <s v="Banco Estado"/>
    <m/>
    <s v="Banco de Chile"/>
    <x v="3"/>
    <n v="0"/>
    <n v="10000"/>
  </r>
  <r>
    <n v="908972"/>
    <n v="65570"/>
    <n v="129037504"/>
    <x v="6"/>
    <x v="1"/>
    <d v="2018-11-30T17:31:58"/>
    <x v="51"/>
    <d v="2018-12-06T00:00:00"/>
    <s v="Banco Estado"/>
    <m/>
    <s v="Banco de Chile"/>
    <x v="3"/>
    <n v="0"/>
    <n v="10000"/>
  </r>
  <r>
    <n v="953046"/>
    <n v="65570"/>
    <n v="129037504"/>
    <x v="6"/>
    <x v="1"/>
    <d v="2018-12-26T12:48:31"/>
    <x v="52"/>
    <d v="2019-01-03T00:00:00"/>
    <s v="Banco Estado"/>
    <m/>
    <s v="Banco de Chile"/>
    <x v="3"/>
    <n v="0"/>
    <n v="10000"/>
  </r>
  <r>
    <n v="1047230"/>
    <n v="65570"/>
    <n v="129037504"/>
    <x v="6"/>
    <x v="1"/>
    <d v="2019-02-26T13:13:43"/>
    <x v="31"/>
    <d v="2019-03-04T00:00:00"/>
    <s v="Banco Estado"/>
    <m/>
    <s v="Banco de Chile"/>
    <x v="3"/>
    <n v="0"/>
    <n v="10000"/>
  </r>
  <r>
    <n v="999649"/>
    <n v="65570"/>
    <n v="129037504"/>
    <x v="6"/>
    <x v="1"/>
    <d v="2019-01-28T12:23:19"/>
    <x v="30"/>
    <d v="2019-02-25T00:00:00"/>
    <s v="Banco Estado"/>
    <m/>
    <s v="Banco de Chile"/>
    <x v="3"/>
    <n v="0"/>
    <n v="10000"/>
  </r>
  <r>
    <n v="1098042"/>
    <n v="65570"/>
    <n v="129037504"/>
    <x v="6"/>
    <x v="1"/>
    <d v="2019-03-26T16:21:03"/>
    <x v="32"/>
    <d v="2019-04-02T00:00:00"/>
    <s v="Banco Estado"/>
    <m/>
    <s v="Banco de Chile"/>
    <x v="3"/>
    <n v="0"/>
    <n v="10000"/>
  </r>
  <r>
    <n v="1149540"/>
    <n v="65570"/>
    <n v="129037504"/>
    <x v="6"/>
    <x v="1"/>
    <d v="2019-04-26T12:57:33"/>
    <x v="33"/>
    <d v="2019-05-13T00:00:00"/>
    <s v="Banco Estado"/>
    <m/>
    <s v="Banco de Chile"/>
    <x v="3"/>
    <n v="0"/>
    <n v="10000"/>
  </r>
  <r>
    <n v="1203109"/>
    <n v="65570"/>
    <n v="129037504"/>
    <x v="6"/>
    <x v="1"/>
    <d v="2019-05-29T17:32:19"/>
    <x v="53"/>
    <d v="2019-06-04T00:00:00"/>
    <s v="Banco Estado"/>
    <m/>
    <s v="Banco de Chile"/>
    <x v="3"/>
    <n v="0"/>
    <n v="10000"/>
  </r>
  <r>
    <n v="1260992"/>
    <n v="65570"/>
    <n v="129037504"/>
    <x v="6"/>
    <x v="1"/>
    <d v="2019-06-26T15:43:10"/>
    <x v="35"/>
    <d v="2019-07-09T00:00:00"/>
    <s v="Banco Estado"/>
    <m/>
    <s v="Banco de Chile"/>
    <x v="3"/>
    <n v="0"/>
    <n v="10000"/>
  </r>
  <r>
    <n v="193198"/>
    <n v="65571"/>
    <n v="105313357"/>
    <x v="6"/>
    <x v="1"/>
    <d v="2016-11-29T11:48:53"/>
    <x v="7"/>
    <d v="2016-12-02T00:00:00"/>
    <s v="Banco Estado"/>
    <m/>
    <s v="Banco de Chile"/>
    <x v="3"/>
    <n v="0"/>
    <n v="6000"/>
  </r>
  <r>
    <n v="168482"/>
    <n v="65571"/>
    <n v="105313357"/>
    <x v="6"/>
    <x v="1"/>
    <d v="2016-09-29T12:20:47"/>
    <x v="38"/>
    <d v="2016-10-04T00:00:00"/>
    <s v="Banco Estado"/>
    <m/>
    <s v="Banco de Chile"/>
    <x v="3"/>
    <n v="0"/>
    <n v="6000"/>
  </r>
  <r>
    <n v="158441"/>
    <n v="65571"/>
    <n v="105313357"/>
    <x v="6"/>
    <x v="1"/>
    <d v="2016-09-15T13:46:29"/>
    <x v="55"/>
    <d v="2016-09-22T00:00:00"/>
    <s v="Banco Estado"/>
    <m/>
    <s v="Banco de Chile"/>
    <x v="3"/>
    <n v="0"/>
    <n v="6000"/>
  </r>
  <r>
    <n v="180425"/>
    <n v="65571"/>
    <n v="105313357"/>
    <x v="6"/>
    <x v="1"/>
    <d v="2016-10-27T13:35:17"/>
    <x v="37"/>
    <d v="2016-11-08T00:00:00"/>
    <s v="Banco Estado"/>
    <m/>
    <s v="Banco de Chile"/>
    <x v="3"/>
    <n v="0"/>
    <n v="6000"/>
  </r>
  <r>
    <n v="207329"/>
    <n v="65571"/>
    <n v="105313357"/>
    <x v="6"/>
    <x v="1"/>
    <d v="2016-12-29T16:59:06"/>
    <x v="39"/>
    <d v="2017-01-05T00:00:00"/>
    <s v="Banco Estado"/>
    <m/>
    <s v="Banco de Chile"/>
    <x v="3"/>
    <n v="0"/>
    <n v="6000"/>
  </r>
  <r>
    <n v="222116"/>
    <n v="65571"/>
    <n v="105313357"/>
    <x v="6"/>
    <x v="1"/>
    <d v="2017-01-26T15:39:04"/>
    <x v="5"/>
    <d v="2017-02-08T00:00:00"/>
    <s v="Banco Estado"/>
    <m/>
    <s v="Banco de Chile"/>
    <x v="3"/>
    <n v="0"/>
    <n v="6000"/>
  </r>
  <r>
    <n v="238642"/>
    <n v="65571"/>
    <n v="105313357"/>
    <x v="6"/>
    <x v="1"/>
    <d v="2017-02-27T12:19:23"/>
    <x v="4"/>
    <d v="2017-03-13T00:00:00"/>
    <s v="Banco Estado"/>
    <m/>
    <s v="Banco de Chile"/>
    <x v="3"/>
    <n v="0"/>
    <n v="6000"/>
  </r>
  <r>
    <n v="274147"/>
    <n v="65571"/>
    <n v="105313357"/>
    <x v="6"/>
    <x v="1"/>
    <d v="2017-04-26T15:42:27"/>
    <x v="41"/>
    <d v="2017-05-08T00:00:00"/>
    <s v="Banco Estado"/>
    <m/>
    <s v="Banco de Chile"/>
    <x v="3"/>
    <n v="0"/>
    <n v="6000"/>
  </r>
  <r>
    <n v="297257"/>
    <n v="65571"/>
    <n v="105313357"/>
    <x v="6"/>
    <x v="1"/>
    <d v="2017-05-29T17:25:45"/>
    <x v="8"/>
    <d v="2017-06-06T00:00:00"/>
    <s v="Banco Estado"/>
    <m/>
    <s v="Banco de Chile"/>
    <x v="3"/>
    <n v="0"/>
    <n v="6000"/>
  </r>
  <r>
    <n v="255996"/>
    <n v="65571"/>
    <n v="105313357"/>
    <x v="6"/>
    <x v="1"/>
    <d v="2017-03-28T15:24:43"/>
    <x v="40"/>
    <d v="2017-04-04T00:00:00"/>
    <s v="Banco Estado"/>
    <m/>
    <s v="Banco de Chile"/>
    <x v="3"/>
    <n v="0"/>
    <n v="6000"/>
  </r>
  <r>
    <n v="319869"/>
    <n v="65571"/>
    <n v="105313357"/>
    <x v="6"/>
    <x v="1"/>
    <d v="2017-06-28T13:07:20"/>
    <x v="42"/>
    <d v="2017-07-04T00:00:00"/>
    <s v="Banco Estado"/>
    <m/>
    <s v="Banco de Chile"/>
    <x v="3"/>
    <n v="0"/>
    <n v="6000"/>
  </r>
  <r>
    <n v="344805"/>
    <n v="65571"/>
    <n v="105313357"/>
    <x v="6"/>
    <x v="1"/>
    <d v="2017-07-27T16:39:09"/>
    <x v="12"/>
    <d v="2017-08-02T00:00:00"/>
    <s v="Banco Estado"/>
    <m/>
    <s v="Banco de Chile"/>
    <x v="3"/>
    <n v="0"/>
    <n v="6000"/>
  </r>
  <r>
    <n v="395404"/>
    <n v="65571"/>
    <n v="105313357"/>
    <x v="6"/>
    <x v="1"/>
    <d v="2017-08-29T20:17:26"/>
    <x v="14"/>
    <d v="2017-09-05T00:00:00"/>
    <s v="Banco Estado"/>
    <m/>
    <s v="Banco de Chile"/>
    <x v="3"/>
    <n v="0"/>
    <n v="6000"/>
  </r>
  <r>
    <n v="422674"/>
    <n v="65571"/>
    <n v="105313357"/>
    <x v="6"/>
    <x v="1"/>
    <d v="2017-09-27T16:46:45"/>
    <x v="43"/>
    <d v="2017-10-03T00:00:00"/>
    <s v="Banco Estado"/>
    <m/>
    <s v="Banco de Chile"/>
    <x v="3"/>
    <n v="0"/>
    <n v="6000"/>
  </r>
  <r>
    <n v="451692"/>
    <n v="65571"/>
    <n v="105313357"/>
    <x v="6"/>
    <x v="1"/>
    <d v="2017-10-26T18:53:21"/>
    <x v="44"/>
    <d v="2017-11-21T00:00:00"/>
    <s v="Banco Estado"/>
    <m/>
    <s v="Banco de Chile"/>
    <x v="3"/>
    <n v="0"/>
    <n v="6000"/>
  </r>
  <r>
    <n v="481849"/>
    <n v="65571"/>
    <n v="105313357"/>
    <x v="6"/>
    <x v="1"/>
    <d v="2017-11-28T18:03:10"/>
    <x v="16"/>
    <d v="2017-12-04T00:00:00"/>
    <s v="Banco Estado"/>
    <m/>
    <s v="Banco de Chile"/>
    <x v="3"/>
    <n v="0"/>
    <n v="6000"/>
  </r>
  <r>
    <n v="547615"/>
    <n v="65571"/>
    <n v="105313357"/>
    <x v="6"/>
    <x v="1"/>
    <d v="2018-01-29T18:37:40"/>
    <x v="18"/>
    <d v="2018-02-02T00:00:00"/>
    <s v="Banco Estado"/>
    <m/>
    <s v="Banco de Chile"/>
    <x v="3"/>
    <n v="0"/>
    <n v="6000"/>
  </r>
  <r>
    <n v="515814"/>
    <n v="65571"/>
    <n v="105313357"/>
    <x v="6"/>
    <x v="1"/>
    <d v="2017-12-27T13:58:51"/>
    <x v="45"/>
    <d v="2018-01-03T00:00:00"/>
    <s v="Banco Estado"/>
    <m/>
    <s v="Banco de Chile"/>
    <x v="3"/>
    <n v="0"/>
    <n v="6000"/>
  </r>
  <r>
    <n v="579971"/>
    <n v="65571"/>
    <n v="105313357"/>
    <x v="6"/>
    <x v="1"/>
    <d v="2018-02-27T16:43:36"/>
    <x v="19"/>
    <d v="2018-03-05T00:00:00"/>
    <s v="Banco Estado"/>
    <m/>
    <s v="Banco de Chile"/>
    <x v="3"/>
    <n v="0"/>
    <n v="6000"/>
  </r>
  <r>
    <n v="612824"/>
    <n v="65571"/>
    <n v="105313357"/>
    <x v="6"/>
    <x v="1"/>
    <d v="2018-03-27T16:59:28"/>
    <x v="46"/>
    <d v="2018-04-03T00:00:00"/>
    <s v="Banco Estado"/>
    <m/>
    <s v="Banco de Chile"/>
    <x v="3"/>
    <n v="0"/>
    <n v="6000"/>
  </r>
  <r>
    <n v="646363"/>
    <n v="65571"/>
    <n v="105313357"/>
    <x v="6"/>
    <x v="1"/>
    <d v="2018-04-26T13:25:33"/>
    <x v="47"/>
    <d v="2018-05-03T00:00:00"/>
    <s v="Banco Estado"/>
    <m/>
    <s v="Banco de Chile"/>
    <x v="3"/>
    <n v="0"/>
    <n v="6000"/>
  </r>
  <r>
    <n v="680301"/>
    <n v="65571"/>
    <n v="105313357"/>
    <x v="6"/>
    <x v="1"/>
    <d v="2018-05-28T18:30:24"/>
    <x v="22"/>
    <d v="2018-06-11T00:00:00"/>
    <s v="Banco Estado"/>
    <m/>
    <s v="Banco de Chile"/>
    <x v="3"/>
    <n v="0"/>
    <n v="6000"/>
  </r>
  <r>
    <n v="715350"/>
    <n v="65571"/>
    <n v="105313357"/>
    <x v="6"/>
    <x v="1"/>
    <d v="2018-06-27T11:33:55"/>
    <x v="48"/>
    <d v="2018-07-04T00:00:00"/>
    <s v="Banco Estado"/>
    <m/>
    <s v="Banco de Chile"/>
    <x v="3"/>
    <n v="0"/>
    <n v="6000"/>
  </r>
  <r>
    <n v="751462"/>
    <n v="65571"/>
    <n v="105313357"/>
    <x v="6"/>
    <x v="1"/>
    <d v="2018-07-26T13:31:34"/>
    <x v="24"/>
    <d v="2018-08-28T00:00:00"/>
    <s v="Banco Estado"/>
    <m/>
    <s v="Banco de Chile"/>
    <x v="3"/>
    <n v="0"/>
    <n v="6000"/>
  </r>
  <r>
    <n v="826123"/>
    <n v="65571"/>
    <n v="105313357"/>
    <x v="6"/>
    <x v="1"/>
    <d v="2018-09-26T17:19:58"/>
    <x v="26"/>
    <d v="2018-10-02T00:00:00"/>
    <s v="Banco Estado"/>
    <m/>
    <s v="Banco de Chile"/>
    <x v="3"/>
    <n v="0"/>
    <n v="6000"/>
  </r>
  <r>
    <n v="788690"/>
    <n v="65571"/>
    <n v="105313357"/>
    <x v="6"/>
    <x v="1"/>
    <d v="2018-08-29T12:35:07"/>
    <x v="49"/>
    <d v="2018-09-04T00:00:00"/>
    <s v="Banco Estado"/>
    <m/>
    <s v="Banco de Chile"/>
    <x v="3"/>
    <n v="0"/>
    <n v="6000"/>
  </r>
  <r>
    <n v="866930"/>
    <n v="65571"/>
    <n v="105313357"/>
    <x v="6"/>
    <x v="1"/>
    <d v="2018-10-29T12:43:02"/>
    <x v="50"/>
    <d v="2018-11-06T00:00:00"/>
    <s v="Banco Estado"/>
    <m/>
    <s v="Banco de Chile"/>
    <x v="3"/>
    <n v="0"/>
    <n v="6000"/>
  </r>
  <r>
    <n v="909051"/>
    <n v="65571"/>
    <n v="105313357"/>
    <x v="6"/>
    <x v="1"/>
    <d v="2018-11-30T17:31:58"/>
    <x v="51"/>
    <d v="2018-12-06T00:00:00"/>
    <s v="Banco Estado"/>
    <m/>
    <s v="Banco de Chile"/>
    <x v="3"/>
    <n v="0"/>
    <n v="6000"/>
  </r>
  <r>
    <n v="953124"/>
    <n v="65571"/>
    <n v="105313357"/>
    <x v="6"/>
    <x v="1"/>
    <d v="2018-12-26T12:48:31"/>
    <x v="52"/>
    <d v="2019-01-03T00:00:00"/>
    <s v="Banco Estado"/>
    <m/>
    <s v="Banco de Chile"/>
    <x v="3"/>
    <n v="0"/>
    <n v="6000"/>
  </r>
  <r>
    <n v="1047303"/>
    <n v="65571"/>
    <n v="105313357"/>
    <x v="6"/>
    <x v="1"/>
    <d v="2019-02-26T13:13:43"/>
    <x v="31"/>
    <d v="2019-03-04T00:00:00"/>
    <s v="Banco Estado"/>
    <m/>
    <s v="Banco de Chile"/>
    <x v="3"/>
    <n v="0"/>
    <n v="6000"/>
  </r>
  <r>
    <n v="999724"/>
    <n v="65571"/>
    <n v="105313357"/>
    <x v="6"/>
    <x v="1"/>
    <d v="2019-01-28T12:23:19"/>
    <x v="30"/>
    <d v="2019-02-04T00:00:00"/>
    <s v="Banco Estado"/>
    <m/>
    <s v="Banco de Chile"/>
    <x v="3"/>
    <n v="0"/>
    <n v="6000"/>
  </r>
  <r>
    <n v="1098113"/>
    <n v="65571"/>
    <n v="105313357"/>
    <x v="6"/>
    <x v="1"/>
    <d v="2019-03-26T16:21:03"/>
    <x v="32"/>
    <d v="2019-04-02T00:00:00"/>
    <s v="Banco Estado"/>
    <m/>
    <s v="Banco de Chile"/>
    <x v="3"/>
    <n v="0"/>
    <n v="6000"/>
  </r>
  <r>
    <n v="1149610"/>
    <n v="65571"/>
    <n v="105313357"/>
    <x v="6"/>
    <x v="1"/>
    <d v="2019-04-26T12:57:33"/>
    <x v="33"/>
    <d v="2019-05-03T00:00:00"/>
    <s v="Banco Estado"/>
    <m/>
    <s v="Banco de Chile"/>
    <x v="3"/>
    <n v="0"/>
    <n v="6000"/>
  </r>
  <r>
    <n v="1203179"/>
    <n v="65571"/>
    <n v="105313357"/>
    <x v="6"/>
    <x v="1"/>
    <d v="2019-05-29T17:32:19"/>
    <x v="53"/>
    <d v="2019-06-04T00:00:00"/>
    <s v="Banco Estado"/>
    <m/>
    <s v="Banco de Chile"/>
    <x v="3"/>
    <n v="0"/>
    <n v="6000"/>
  </r>
  <r>
    <n v="1261060"/>
    <n v="65571"/>
    <n v="105313357"/>
    <x v="6"/>
    <x v="1"/>
    <d v="2019-06-26T15:43:10"/>
    <x v="35"/>
    <d v="2019-07-09T00:00:00"/>
    <s v="Banco Estado"/>
    <m/>
    <s v="Banco de Chile"/>
    <x v="3"/>
    <n v="0"/>
    <n v="6000"/>
  </r>
  <r>
    <n v="180426"/>
    <n v="65572"/>
    <n v="139343948"/>
    <x v="6"/>
    <x v="1"/>
    <d v="2016-10-27T13:35:17"/>
    <x v="37"/>
    <d v="2016-11-08T00:00:00"/>
    <s v="Banco Estado"/>
    <m/>
    <s v="Banco de Chile"/>
    <x v="3"/>
    <n v="0"/>
    <n v="4000"/>
  </r>
  <r>
    <n v="158442"/>
    <n v="65572"/>
    <n v="139343948"/>
    <x v="6"/>
    <x v="1"/>
    <d v="2016-09-15T13:46:29"/>
    <x v="55"/>
    <d v="2016-09-22T00:00:00"/>
    <s v="Banco Estado"/>
    <m/>
    <s v="Banco de Chile"/>
    <x v="3"/>
    <n v="0"/>
    <n v="4000"/>
  </r>
  <r>
    <n v="168483"/>
    <n v="65572"/>
    <n v="139343948"/>
    <x v="6"/>
    <x v="1"/>
    <d v="2016-09-29T12:20:47"/>
    <x v="38"/>
    <d v="2016-10-04T00:00:00"/>
    <s v="Banco Estado"/>
    <m/>
    <s v="Banco de Chile"/>
    <x v="3"/>
    <n v="0"/>
    <n v="4000"/>
  </r>
  <r>
    <n v="193199"/>
    <n v="65572"/>
    <n v="139343948"/>
    <x v="6"/>
    <x v="1"/>
    <d v="2016-11-29T11:48:53"/>
    <x v="7"/>
    <d v="2016-12-26T00:00:00"/>
    <s v="Banco Estado"/>
    <m/>
    <s v="Banco de Chile"/>
    <x v="3"/>
    <n v="0"/>
    <n v="4000"/>
  </r>
  <r>
    <n v="238643"/>
    <n v="65572"/>
    <n v="139343948"/>
    <x v="6"/>
    <x v="1"/>
    <d v="2017-02-27T12:19:23"/>
    <x v="4"/>
    <d v="2017-04-04T00:00:00"/>
    <s v="Banco Estado"/>
    <m/>
    <s v="Banco de Chile"/>
    <x v="3"/>
    <n v="0"/>
    <n v="4000"/>
  </r>
  <r>
    <n v="222117"/>
    <n v="65572"/>
    <n v="139343948"/>
    <x v="6"/>
    <x v="1"/>
    <d v="2017-01-26T15:39:04"/>
    <x v="5"/>
    <d v="2017-02-22T00:00:00"/>
    <s v="Banco Estado"/>
    <m/>
    <s v="Banco de Chile"/>
    <x v="3"/>
    <n v="0"/>
    <n v="4000"/>
  </r>
  <r>
    <n v="207330"/>
    <n v="65572"/>
    <n v="139343948"/>
    <x v="6"/>
    <x v="1"/>
    <d v="2016-12-29T16:59:06"/>
    <x v="39"/>
    <d v="2017-01-31T00:00:00"/>
    <s v="Banco Estado"/>
    <m/>
    <s v="Banco de Chile"/>
    <x v="3"/>
    <n v="0"/>
    <n v="4000"/>
  </r>
  <r>
    <n v="255997"/>
    <n v="65572"/>
    <n v="139343948"/>
    <x v="6"/>
    <x v="1"/>
    <d v="2017-03-28T15:24:43"/>
    <x v="40"/>
    <d v="2017-05-02T00:00:00"/>
    <s v="Banco Estado"/>
    <m/>
    <s v="Banco de Chile"/>
    <x v="3"/>
    <n v="0"/>
    <n v="4000"/>
  </r>
  <r>
    <n v="297258"/>
    <n v="65572"/>
    <n v="139343948"/>
    <x v="6"/>
    <x v="1"/>
    <d v="2017-05-29T17:25:45"/>
    <x v="8"/>
    <d v="2017-06-06T00:00:00"/>
    <s v="Banco Estado"/>
    <m/>
    <s v="Banco de Chile"/>
    <x v="3"/>
    <n v="0"/>
    <n v="4000"/>
  </r>
  <r>
    <n v="274148"/>
    <n v="65572"/>
    <n v="139343948"/>
    <x v="6"/>
    <x v="1"/>
    <d v="2017-04-26T15:42:27"/>
    <x v="41"/>
    <d v="2017-05-04T00:00:00"/>
    <s v="Banco Estado"/>
    <m/>
    <s v="Banco de Chile"/>
    <x v="3"/>
    <n v="0"/>
    <n v="4000"/>
  </r>
  <r>
    <n v="344806"/>
    <n v="65572"/>
    <n v="139343948"/>
    <x v="6"/>
    <x v="1"/>
    <d v="2017-07-27T16:39:09"/>
    <x v="12"/>
    <d v="2017-08-02T00:00:00"/>
    <s v="Banco Estado"/>
    <m/>
    <s v="Banco de Chile"/>
    <x v="3"/>
    <n v="0"/>
    <n v="4000"/>
  </r>
  <r>
    <n v="319870"/>
    <n v="65572"/>
    <n v="139343948"/>
    <x v="6"/>
    <x v="1"/>
    <d v="2017-06-28T13:07:20"/>
    <x v="42"/>
    <d v="2017-07-04T00:00:00"/>
    <s v="Banco Estado"/>
    <m/>
    <s v="Banco de Chile"/>
    <x v="3"/>
    <n v="0"/>
    <n v="4000"/>
  </r>
  <r>
    <n v="422675"/>
    <n v="65572"/>
    <n v="139343948"/>
    <x v="6"/>
    <x v="1"/>
    <d v="2017-09-27T16:46:45"/>
    <x v="43"/>
    <d v="2017-10-03T00:00:00"/>
    <s v="Banco Estado"/>
    <m/>
    <s v="Banco de Chile"/>
    <x v="3"/>
    <n v="0"/>
    <n v="4000"/>
  </r>
  <r>
    <n v="395405"/>
    <n v="65572"/>
    <n v="139343948"/>
    <x v="6"/>
    <x v="1"/>
    <d v="2017-08-29T20:17:26"/>
    <x v="14"/>
    <d v="2017-09-05T00:00:00"/>
    <s v="Banco Estado"/>
    <m/>
    <s v="Banco de Chile"/>
    <x v="3"/>
    <n v="0"/>
    <n v="4000"/>
  </r>
  <r>
    <n v="481850"/>
    <n v="65572"/>
    <n v="139343948"/>
    <x v="6"/>
    <x v="1"/>
    <d v="2017-11-28T18:03:10"/>
    <x v="16"/>
    <d v="2017-12-04T00:00:00"/>
    <s v="Banco Estado"/>
    <m/>
    <s v="Banco de Chile"/>
    <x v="3"/>
    <n v="0"/>
    <n v="4000"/>
  </r>
  <r>
    <n v="451693"/>
    <n v="65572"/>
    <n v="139343948"/>
    <x v="6"/>
    <x v="1"/>
    <d v="2017-10-26T18:53:21"/>
    <x v="44"/>
    <d v="2017-11-21T00:00:00"/>
    <s v="Banco Estado"/>
    <m/>
    <s v="Banco de Chile"/>
    <x v="3"/>
    <n v="0"/>
    <n v="4000"/>
  </r>
  <r>
    <n v="515815"/>
    <n v="65572"/>
    <n v="139343948"/>
    <x v="6"/>
    <x v="1"/>
    <d v="2017-12-27T13:58:51"/>
    <x v="45"/>
    <d v="2018-01-03T00:00:00"/>
    <s v="Banco Estado"/>
    <m/>
    <s v="Banco de Chile"/>
    <x v="3"/>
    <n v="0"/>
    <n v="4000"/>
  </r>
  <r>
    <n v="547616"/>
    <n v="65572"/>
    <n v="139343948"/>
    <x v="6"/>
    <x v="1"/>
    <d v="2018-01-29T18:37:40"/>
    <x v="18"/>
    <d v="2018-02-02T00:00:00"/>
    <s v="Banco Estado"/>
    <m/>
    <s v="Banco de Chile"/>
    <x v="3"/>
    <n v="0"/>
    <n v="4000"/>
  </r>
  <r>
    <n v="579972"/>
    <n v="65572"/>
    <n v="139343948"/>
    <x v="6"/>
    <x v="1"/>
    <d v="2018-02-27T16:43:36"/>
    <x v="19"/>
    <d v="2018-03-05T00:00:00"/>
    <s v="Banco Estado"/>
    <m/>
    <s v="Banco de Chile"/>
    <x v="3"/>
    <n v="0"/>
    <n v="4000"/>
  </r>
  <r>
    <n v="646364"/>
    <n v="65572"/>
    <n v="139343948"/>
    <x v="6"/>
    <x v="1"/>
    <d v="2018-04-26T13:25:33"/>
    <x v="47"/>
    <d v="2018-05-03T00:00:00"/>
    <s v="Banco Estado"/>
    <m/>
    <s v="Banco de Chile"/>
    <x v="3"/>
    <n v="0"/>
    <n v="4000"/>
  </r>
  <r>
    <n v="612825"/>
    <n v="65572"/>
    <n v="139343948"/>
    <x v="6"/>
    <x v="1"/>
    <d v="2018-03-27T16:59:28"/>
    <x v="46"/>
    <d v="2018-04-03T00:00:00"/>
    <s v="Banco Estado"/>
    <m/>
    <s v="Banco de Chile"/>
    <x v="3"/>
    <n v="0"/>
    <n v="4000"/>
  </r>
  <r>
    <n v="715351"/>
    <n v="65572"/>
    <n v="139343948"/>
    <x v="6"/>
    <x v="1"/>
    <d v="2018-06-27T11:33:55"/>
    <x v="48"/>
    <d v="2018-07-04T00:00:00"/>
    <s v="Banco Estado"/>
    <m/>
    <s v="Banco de Chile"/>
    <x v="3"/>
    <n v="0"/>
    <n v="4000"/>
  </r>
  <r>
    <n v="680302"/>
    <n v="65572"/>
    <n v="139343948"/>
    <x v="6"/>
    <x v="1"/>
    <d v="2018-05-28T18:30:24"/>
    <x v="22"/>
    <d v="2018-06-11T00:00:00"/>
    <s v="Banco Estado"/>
    <m/>
    <s v="Banco de Chile"/>
    <x v="3"/>
    <n v="0"/>
    <n v="4000"/>
  </r>
  <r>
    <n v="751463"/>
    <n v="65572"/>
    <n v="139343948"/>
    <x v="6"/>
    <x v="1"/>
    <d v="2018-07-26T13:31:34"/>
    <x v="24"/>
    <d v="2018-08-02T00:00:00"/>
    <s v="Banco Estado"/>
    <m/>
    <s v="Banco de Chile"/>
    <x v="3"/>
    <n v="0"/>
    <n v="4000"/>
  </r>
  <r>
    <n v="788691"/>
    <n v="65572"/>
    <n v="139343948"/>
    <x v="6"/>
    <x v="1"/>
    <d v="2018-08-29T12:35:07"/>
    <x v="49"/>
    <d v="2018-09-04T00:00:00"/>
    <s v="Banco Estado"/>
    <m/>
    <s v="Banco de Chile"/>
    <x v="3"/>
    <n v="0"/>
    <n v="4000"/>
  </r>
  <r>
    <n v="826124"/>
    <n v="65572"/>
    <n v="139343948"/>
    <x v="6"/>
    <x v="1"/>
    <d v="2018-09-26T17:19:58"/>
    <x v="26"/>
    <d v="2018-10-02T00:00:00"/>
    <s v="Banco Estado"/>
    <m/>
    <s v="Banco de Chile"/>
    <x v="3"/>
    <n v="0"/>
    <n v="4000"/>
  </r>
  <r>
    <n v="866931"/>
    <n v="65572"/>
    <n v="139343948"/>
    <x v="6"/>
    <x v="1"/>
    <d v="2018-10-29T12:43:02"/>
    <x v="50"/>
    <d v="2018-11-06T00:00:00"/>
    <s v="Banco Estado"/>
    <m/>
    <s v="Banco de Chile"/>
    <x v="3"/>
    <n v="0"/>
    <n v="4000"/>
  </r>
  <r>
    <n v="909052"/>
    <n v="65572"/>
    <n v="139343948"/>
    <x v="6"/>
    <x v="1"/>
    <d v="2018-11-30T17:31:58"/>
    <x v="51"/>
    <d v="2018-12-06T00:00:00"/>
    <s v="Banco Estado"/>
    <m/>
    <s v="Banco de Chile"/>
    <x v="3"/>
    <n v="0"/>
    <n v="4000"/>
  </r>
  <r>
    <n v="953125"/>
    <n v="65572"/>
    <n v="139343948"/>
    <x v="6"/>
    <x v="1"/>
    <d v="2018-12-26T12:48:31"/>
    <x v="52"/>
    <d v="2019-01-03T00:00:00"/>
    <s v="Banco Estado"/>
    <m/>
    <s v="Banco de Chile"/>
    <x v="3"/>
    <n v="0"/>
    <n v="4000"/>
  </r>
  <r>
    <n v="999725"/>
    <n v="65572"/>
    <n v="139343948"/>
    <x v="6"/>
    <x v="1"/>
    <d v="2019-01-28T12:23:19"/>
    <x v="30"/>
    <d v="2019-02-04T00:00:00"/>
    <s v="Banco Estado"/>
    <m/>
    <s v="Banco de Chile"/>
    <x v="3"/>
    <n v="0"/>
    <n v="4000"/>
  </r>
  <r>
    <n v="1047304"/>
    <n v="65572"/>
    <n v="139343948"/>
    <x v="6"/>
    <x v="1"/>
    <d v="2019-02-26T13:13:43"/>
    <x v="31"/>
    <d v="2019-03-04T00:00:00"/>
    <s v="Banco Estado"/>
    <m/>
    <s v="Banco de Chile"/>
    <x v="3"/>
    <n v="0"/>
    <n v="4000"/>
  </r>
  <r>
    <n v="1098114"/>
    <n v="65572"/>
    <n v="139343948"/>
    <x v="6"/>
    <x v="1"/>
    <d v="2019-03-26T16:21:03"/>
    <x v="32"/>
    <d v="2019-04-02T00:00:00"/>
    <s v="Banco Estado"/>
    <m/>
    <s v="Banco de Chile"/>
    <x v="3"/>
    <n v="0"/>
    <n v="4000"/>
  </r>
  <r>
    <n v="1149611"/>
    <n v="65572"/>
    <n v="139343948"/>
    <x v="6"/>
    <x v="1"/>
    <d v="2019-04-26T12:57:33"/>
    <x v="33"/>
    <d v="2019-05-03T00:00:00"/>
    <s v="Banco Estado"/>
    <m/>
    <s v="Banco de Chile"/>
    <x v="3"/>
    <n v="0"/>
    <n v="4000"/>
  </r>
  <r>
    <n v="1203180"/>
    <n v="65572"/>
    <n v="139343948"/>
    <x v="6"/>
    <x v="1"/>
    <d v="2019-05-29T17:32:19"/>
    <x v="53"/>
    <d v="2019-06-04T00:00:00"/>
    <s v="Banco Estado"/>
    <m/>
    <s v="Banco de Chile"/>
    <x v="3"/>
    <n v="0"/>
    <n v="4000"/>
  </r>
  <r>
    <n v="1261061"/>
    <n v="65572"/>
    <n v="139343948"/>
    <x v="6"/>
    <x v="1"/>
    <d v="2019-06-26T15:43:10"/>
    <x v="35"/>
    <d v="2019-07-09T00:00:00"/>
    <s v="Banco Estado"/>
    <m/>
    <s v="Banco de Chile"/>
    <x v="3"/>
    <n v="0"/>
    <n v="4000"/>
  </r>
  <r>
    <n v="158219"/>
    <n v="65573"/>
    <n v="94188814"/>
    <x v="6"/>
    <x v="0"/>
    <d v="2016-08-26T16:44:44"/>
    <x v="1"/>
    <d v="2016-08-26T00:00:00"/>
    <s v="N/A"/>
    <m/>
    <s v="Banco de Chile"/>
    <x v="1"/>
    <m/>
    <n v="3000"/>
  </r>
  <r>
    <n v="170561"/>
    <n v="65573"/>
    <n v="94188814"/>
    <x v="6"/>
    <x v="0"/>
    <d v="2016-09-29T14:18:20"/>
    <x v="3"/>
    <d v="2016-10-04T00:00:00"/>
    <s v="N/A"/>
    <m/>
    <s v="Banco de Chile"/>
    <x v="0"/>
    <n v="0"/>
    <n v="3000"/>
  </r>
  <r>
    <n v="183099"/>
    <n v="65573"/>
    <n v="94188814"/>
    <x v="6"/>
    <x v="0"/>
    <d v="2016-10-27T13:36:23"/>
    <x v="0"/>
    <d v="2016-11-08T00:00:00"/>
    <s v="N/A"/>
    <m/>
    <s v="Banco de Chile"/>
    <x v="0"/>
    <n v="0"/>
    <n v="3000"/>
  </r>
  <r>
    <n v="196872"/>
    <n v="65573"/>
    <n v="94188814"/>
    <x v="6"/>
    <x v="0"/>
    <d v="2016-11-29T12:15:21"/>
    <x v="7"/>
    <d v="2016-12-02T00:00:00"/>
    <s v="N/A"/>
    <m/>
    <s v="Banco de Chile"/>
    <x v="0"/>
    <n v="0"/>
    <n v="3000"/>
  </r>
  <r>
    <n v="211857"/>
    <n v="65573"/>
    <n v="94188814"/>
    <x v="6"/>
    <x v="0"/>
    <d v="2016-12-29T17:00:06"/>
    <x v="6"/>
    <d v="2017-01-24T00:00:00"/>
    <s v="N/A"/>
    <m/>
    <s v="Banco de Chile"/>
    <x v="1"/>
    <s v="TARJETA NO EXISTE, CONTACTE A SU CLIENTE"/>
    <n v="3000"/>
  </r>
  <r>
    <n v="227546"/>
    <n v="65573"/>
    <n v="94188814"/>
    <x v="6"/>
    <x v="0"/>
    <d v="2017-01-26T15:42:46"/>
    <x v="5"/>
    <d v="2017-02-16T00:00:00"/>
    <s v="N/A"/>
    <m/>
    <s v="Banco de Chile"/>
    <x v="1"/>
    <s v="TARJETA NO EXISTE, CONTACTE A SU CLIENTE"/>
    <n v="3000"/>
  </r>
  <r>
    <n v="245558"/>
    <n v="65573"/>
    <n v="94188814"/>
    <x v="6"/>
    <x v="0"/>
    <d v="2017-02-27T12:21:12"/>
    <x v="4"/>
    <d v="2017-03-02T00:00:00"/>
    <s v="N/A"/>
    <m/>
    <s v="Banco de Chile"/>
    <x v="0"/>
    <n v="0"/>
    <n v="3000"/>
  </r>
  <r>
    <n v="283834"/>
    <n v="65573"/>
    <n v="94188814"/>
    <x v="6"/>
    <x v="0"/>
    <d v="2017-04-26T15:45:17"/>
    <x v="10"/>
    <d v="2017-05-04T00:00:00"/>
    <s v="N/A"/>
    <m/>
    <s v="Banco de Chile"/>
    <x v="0"/>
    <n v="0"/>
    <n v="3000"/>
  </r>
  <r>
    <n v="264159"/>
    <n v="65573"/>
    <n v="94188814"/>
    <x v="6"/>
    <x v="0"/>
    <d v="2017-03-28T15:29:12"/>
    <x v="9"/>
    <d v="2017-04-04T00:00:00"/>
    <s v="N/A"/>
    <m/>
    <s v="Banco de Chile"/>
    <x v="0"/>
    <n v="0"/>
    <n v="3000"/>
  </r>
  <r>
    <n v="287552"/>
    <n v="65573"/>
    <n v="94188814"/>
    <x v="6"/>
    <x v="0"/>
    <d v="2017-05-29T17:17:41"/>
    <x v="8"/>
    <d v="2017-06-06T00:00:00"/>
    <s v="N/A"/>
    <m/>
    <s v="Banco de Chile"/>
    <x v="0"/>
    <n v="0"/>
    <n v="3000"/>
  </r>
  <r>
    <n v="360343"/>
    <n v="65573"/>
    <n v="94188814"/>
    <x v="6"/>
    <x v="0"/>
    <d v="2017-07-27T17:19:05"/>
    <x v="12"/>
    <d v="2017-08-02T00:00:00"/>
    <s v="N/A"/>
    <m/>
    <s v="Banco de Chile"/>
    <x v="0"/>
    <n v="0"/>
    <n v="3000"/>
  </r>
  <r>
    <n v="333771"/>
    <n v="65573"/>
    <n v="94188814"/>
    <x v="6"/>
    <x v="0"/>
    <d v="2017-06-28T13:25:35"/>
    <x v="11"/>
    <d v="2017-07-04T00:00:00"/>
    <s v="N/A"/>
    <m/>
    <s v="Banco de Chile"/>
    <x v="0"/>
    <n v="0"/>
    <n v="3000"/>
  </r>
  <r>
    <n v="440592"/>
    <n v="65573"/>
    <n v="94188814"/>
    <x v="6"/>
    <x v="0"/>
    <d v="2017-09-27T17:31:09"/>
    <x v="13"/>
    <d v="2017-10-03T00:00:00"/>
    <s v="N/A"/>
    <m/>
    <s v="Banco de Chile"/>
    <x v="0"/>
    <n v="0"/>
    <n v="3000"/>
  </r>
  <r>
    <n v="412271"/>
    <n v="65573"/>
    <n v="94188814"/>
    <x v="6"/>
    <x v="0"/>
    <d v="2017-08-30T13:21:26"/>
    <x v="14"/>
    <d v="2017-09-05T00:00:00"/>
    <s v="N/A"/>
    <m/>
    <s v="Banco de Chile"/>
    <x v="0"/>
    <n v="0"/>
    <n v="3000"/>
  </r>
  <r>
    <n v="471018"/>
    <n v="65573"/>
    <n v="94188814"/>
    <x v="6"/>
    <x v="0"/>
    <d v="2017-10-26T19:09:57"/>
    <x v="15"/>
    <d v="2017-11-06T00:00:00"/>
    <s v="N/A"/>
    <m/>
    <s v="Banco de Chile"/>
    <x v="0"/>
    <n v="0"/>
    <n v="3000"/>
  </r>
  <r>
    <n v="537329"/>
    <n v="65573"/>
    <n v="94188814"/>
    <x v="6"/>
    <x v="0"/>
    <d v="2017-12-27T14:00:24"/>
    <x v="17"/>
    <d v="2018-01-04T00:00:00"/>
    <s v="N/A"/>
    <m/>
    <s v="Banco de Chile"/>
    <x v="0"/>
    <n v="0"/>
    <n v="3000"/>
  </r>
  <r>
    <n v="502545"/>
    <n v="65573"/>
    <n v="94188814"/>
    <x v="6"/>
    <x v="0"/>
    <d v="2017-11-28T18:03:56"/>
    <x v="16"/>
    <d v="2017-12-04T00:00:00"/>
    <s v="N/A"/>
    <m/>
    <s v="Banco de Chile"/>
    <x v="0"/>
    <n v="0"/>
    <n v="3000"/>
  </r>
  <r>
    <n v="603095"/>
    <n v="65573"/>
    <n v="94188814"/>
    <x v="6"/>
    <x v="0"/>
    <d v="2018-02-27T16:44:50"/>
    <x v="19"/>
    <d v="2018-03-05T00:00:00"/>
    <s v="N/A"/>
    <m/>
    <s v="Banco de Chile"/>
    <x v="0"/>
    <n v="0"/>
    <n v="3000"/>
  </r>
  <r>
    <n v="569795"/>
    <n v="65573"/>
    <n v="94188814"/>
    <x v="6"/>
    <x v="0"/>
    <d v="2018-01-30T15:51:05"/>
    <x v="18"/>
    <d v="2018-02-02T00:00:00"/>
    <s v="N/A"/>
    <m/>
    <s v="Banco de Chile"/>
    <x v="0"/>
    <n v="0"/>
    <n v="3000"/>
  </r>
  <r>
    <n v="636565"/>
    <n v="65573"/>
    <n v="94188814"/>
    <x v="6"/>
    <x v="0"/>
    <d v="2018-03-28T13:57:45"/>
    <x v="20"/>
    <d v="2018-04-03T00:00:00"/>
    <s v="N/A"/>
    <m/>
    <s v="Banco de Chile"/>
    <x v="0"/>
    <n v="0"/>
    <n v="3000"/>
  </r>
  <r>
    <n v="670642"/>
    <n v="65573"/>
    <n v="94188814"/>
    <x v="6"/>
    <x v="0"/>
    <d v="2018-04-27T12:15:49"/>
    <x v="21"/>
    <d v="2018-05-03T00:00:00"/>
    <s v="N/A"/>
    <m/>
    <s v="Banco de Chile"/>
    <x v="0"/>
    <n v="0"/>
    <n v="3000"/>
  </r>
  <r>
    <n v="705294"/>
    <n v="65573"/>
    <n v="94188814"/>
    <x v="6"/>
    <x v="0"/>
    <d v="2018-05-28T18:31:26"/>
    <x v="22"/>
    <d v="2018-06-04T00:00:00"/>
    <s v="N/A"/>
    <m/>
    <s v="Banco de Chile"/>
    <x v="0"/>
    <n v="0"/>
    <n v="3000"/>
  </r>
  <r>
    <n v="740791"/>
    <n v="65573"/>
    <n v="94188814"/>
    <x v="6"/>
    <x v="0"/>
    <d v="2018-06-27T11:44:38"/>
    <x v="23"/>
    <d v="2018-07-04T00:00:00"/>
    <s v="N/A"/>
    <m/>
    <s v="Banco de Chile"/>
    <x v="0"/>
    <n v="0"/>
    <n v="3000"/>
  </r>
  <r>
    <n v="778283"/>
    <n v="65573"/>
    <n v="94188814"/>
    <x v="6"/>
    <x v="0"/>
    <d v="2018-07-26T13:32:08"/>
    <x v="24"/>
    <d v="2018-08-02T00:00:00"/>
    <s v="N/A"/>
    <m/>
    <s v="Banco de Chile"/>
    <x v="0"/>
    <n v="0"/>
    <n v="3000"/>
  </r>
  <r>
    <n v="816933"/>
    <n v="65573"/>
    <n v="94188814"/>
    <x v="6"/>
    <x v="0"/>
    <d v="2018-08-29T12:49:22"/>
    <x v="25"/>
    <d v="2018-09-04T00:00:00"/>
    <s v="N/A"/>
    <m/>
    <s v="Banco de Chile"/>
    <x v="0"/>
    <n v="0"/>
    <n v="3000"/>
  </r>
  <r>
    <n v="855401"/>
    <n v="65573"/>
    <n v="94188814"/>
    <x v="6"/>
    <x v="0"/>
    <d v="2018-09-26T17:20:34"/>
    <x v="26"/>
    <d v="2018-10-02T00:00:00"/>
    <s v="N/A"/>
    <m/>
    <s v="Banco de Chile"/>
    <x v="0"/>
    <n v="0"/>
    <n v="3000"/>
  </r>
  <r>
    <n v="899673"/>
    <n v="65573"/>
    <n v="94188814"/>
    <x v="6"/>
    <x v="0"/>
    <d v="2018-10-29T12:44:01"/>
    <x v="27"/>
    <d v="2018-11-06T00:00:00"/>
    <s v="N/A"/>
    <m/>
    <s v="Banco de Chile"/>
    <x v="0"/>
    <n v="0"/>
    <n v="3000"/>
  </r>
  <r>
    <n v="943145"/>
    <n v="65573"/>
    <n v="94188814"/>
    <x v="6"/>
    <x v="0"/>
    <d v="2018-11-30T17:33:23"/>
    <x v="28"/>
    <d v="2018-12-05T00:00:00"/>
    <s v="N/A"/>
    <m/>
    <s v="Banco de Chile"/>
    <x v="0"/>
    <n v="0"/>
    <n v="3000"/>
  </r>
  <r>
    <n v="988987"/>
    <n v="65573"/>
    <n v="94188814"/>
    <x v="6"/>
    <x v="0"/>
    <d v="2018-12-26T12:49:24"/>
    <x v="29"/>
    <d v="2019-01-14T00:00:00"/>
    <s v="N/A"/>
    <m/>
    <s v="Banco de Chile"/>
    <x v="0"/>
    <n v="0"/>
    <n v="3000"/>
  </r>
  <r>
    <n v="1037043"/>
    <n v="65573"/>
    <n v="94188814"/>
    <x v="6"/>
    <x v="0"/>
    <d v="2019-01-28T12:24:18"/>
    <x v="30"/>
    <d v="2019-02-04T00:00:00"/>
    <s v="N/A"/>
    <m/>
    <s v="Banco de Chile"/>
    <x v="0"/>
    <n v="0"/>
    <n v="3000"/>
  </r>
  <r>
    <n v="1086510"/>
    <n v="65573"/>
    <n v="94188814"/>
    <x v="6"/>
    <x v="0"/>
    <d v="2019-02-26T13:14:22"/>
    <x v="31"/>
    <d v="2019-03-04T00:00:00"/>
    <s v="N/A"/>
    <m/>
    <s v="Banco de Chile"/>
    <x v="0"/>
    <n v="0"/>
    <n v="3000"/>
  </r>
  <r>
    <n v="1139190"/>
    <n v="65573"/>
    <n v="94188814"/>
    <x v="6"/>
    <x v="0"/>
    <d v="2019-03-26T16:22:31"/>
    <x v="32"/>
    <d v="2019-04-02T00:00:00"/>
    <s v="N/A"/>
    <m/>
    <s v="Banco de Chile"/>
    <x v="0"/>
    <n v="0"/>
    <n v="3000"/>
  </r>
  <r>
    <n v="1193241"/>
    <n v="65573"/>
    <n v="94188814"/>
    <x v="6"/>
    <x v="0"/>
    <d v="2019-04-26T12:58:12"/>
    <x v="33"/>
    <d v="2019-05-03T00:00:00"/>
    <s v="N/A"/>
    <m/>
    <s v="Banco de Chile"/>
    <x v="0"/>
    <n v="0"/>
    <n v="3000"/>
  </r>
  <r>
    <n v="1251739"/>
    <n v="65573"/>
    <n v="94188814"/>
    <x v="6"/>
    <x v="0"/>
    <d v="2019-06-26T15:34:24"/>
    <x v="35"/>
    <d v="2019-07-09T00:00:00"/>
    <s v="N/A"/>
    <m/>
    <s v="Banco de Chile"/>
    <x v="0"/>
    <n v="0"/>
    <n v="3000"/>
  </r>
  <r>
    <n v="1247663"/>
    <n v="65573"/>
    <n v="94188814"/>
    <x v="6"/>
    <x v="0"/>
    <d v="2019-05-29T17:36:03"/>
    <x v="34"/>
    <d v="2019-06-04T00:00:00"/>
    <s v="N/A"/>
    <m/>
    <s v="Banco de Chile"/>
    <x v="0"/>
    <n v="0"/>
    <n v="3000"/>
  </r>
  <r>
    <n v="168328"/>
    <n v="65574"/>
    <n v="119439361"/>
    <x v="6"/>
    <x v="1"/>
    <d v="2016-09-29T12:20:47"/>
    <x v="38"/>
    <d v="2016-10-04T00:00:00"/>
    <s v="Banco Santander"/>
    <m/>
    <s v="Banco de Chile"/>
    <x v="3"/>
    <n v="0"/>
    <n v="5000"/>
  </r>
  <r>
    <n v="180276"/>
    <n v="65574"/>
    <n v="119439361"/>
    <x v="6"/>
    <x v="1"/>
    <d v="2016-10-27T13:35:17"/>
    <x v="37"/>
    <d v="2016-11-08T00:00:00"/>
    <s v="Banco Santander"/>
    <m/>
    <s v="Banco de Chile"/>
    <x v="3"/>
    <n v="0"/>
    <n v="5000"/>
  </r>
  <r>
    <n v="158300"/>
    <n v="65574"/>
    <n v="119439361"/>
    <x v="6"/>
    <x v="1"/>
    <d v="2016-09-15T13:46:29"/>
    <x v="55"/>
    <d v="2016-09-22T00:00:00"/>
    <s v="Banco Santander"/>
    <m/>
    <s v="Banco de Chile"/>
    <x v="3"/>
    <n v="0"/>
    <n v="5000"/>
  </r>
  <r>
    <n v="193052"/>
    <n v="65574"/>
    <n v="119439361"/>
    <x v="6"/>
    <x v="1"/>
    <d v="2016-11-29T11:48:53"/>
    <x v="7"/>
    <d v="2017-01-09T00:00:00"/>
    <s v="Banco Santander"/>
    <m/>
    <s v="Banco de Chile"/>
    <x v="2"/>
    <n v="0"/>
    <n v="5000"/>
  </r>
  <r>
    <n v="207185"/>
    <n v="65574"/>
    <n v="119439361"/>
    <x v="6"/>
    <x v="1"/>
    <d v="2016-12-29T16:59:06"/>
    <x v="39"/>
    <d v="2017-01-31T00:00:00"/>
    <s v="Banco Santander"/>
    <m/>
    <s v="Banco de Chile"/>
    <x v="2"/>
    <n v="0"/>
    <n v="5000"/>
  </r>
  <r>
    <n v="221972"/>
    <n v="65574"/>
    <n v="119439361"/>
    <x v="6"/>
    <x v="1"/>
    <d v="2017-01-26T15:39:04"/>
    <x v="5"/>
    <d v="2017-03-01T00:00:00"/>
    <s v="Banco Santander"/>
    <m/>
    <s v="Banco de Chile"/>
    <x v="2"/>
    <n v="0"/>
    <n v="5000"/>
  </r>
  <r>
    <n v="238499"/>
    <n v="65574"/>
    <n v="119439361"/>
    <x v="6"/>
    <x v="1"/>
    <d v="2017-02-27T12:19:23"/>
    <x v="4"/>
    <d v="2017-04-04T00:00:00"/>
    <s v="Banco Santander"/>
    <m/>
    <s v="Banco de Chile"/>
    <x v="2"/>
    <n v="0"/>
    <n v="5000"/>
  </r>
  <r>
    <n v="255853"/>
    <n v="65574"/>
    <n v="119439361"/>
    <x v="6"/>
    <x v="1"/>
    <d v="2017-03-28T15:24:43"/>
    <x v="40"/>
    <d v="2017-05-04T00:00:00"/>
    <s v="Banco Santander"/>
    <m/>
    <s v="Banco de Chile"/>
    <x v="2"/>
    <n v="0"/>
    <n v="5000"/>
  </r>
  <r>
    <n v="274009"/>
    <n v="65574"/>
    <n v="119439361"/>
    <x v="6"/>
    <x v="1"/>
    <d v="2017-04-26T15:42:27"/>
    <x v="41"/>
    <d v="2017-06-06T00:00:00"/>
    <s v="Banco Santander"/>
    <m/>
    <s v="Banco de Chile"/>
    <x v="2"/>
    <n v="0"/>
    <n v="5000"/>
  </r>
  <r>
    <n v="297121"/>
    <n v="65574"/>
    <n v="119439361"/>
    <x v="6"/>
    <x v="1"/>
    <d v="2017-05-29T17:25:45"/>
    <x v="8"/>
    <d v="2017-06-21T00:00:00"/>
    <s v="Banco Santander"/>
    <m/>
    <s v="Banco de Chile"/>
    <x v="6"/>
    <n v="0"/>
    <n v="5000"/>
  </r>
  <r>
    <n v="319736"/>
    <n v="65574"/>
    <n v="119439361"/>
    <x v="6"/>
    <x v="1"/>
    <d v="2017-06-28T13:07:20"/>
    <x v="42"/>
    <d v="2017-07-04T00:00:00"/>
    <s v="Banco Santander"/>
    <m/>
    <s v="Banco de Chile"/>
    <x v="6"/>
    <n v="0"/>
    <n v="5000"/>
  </r>
  <r>
    <n v="193200"/>
    <n v="65576"/>
    <n v="167022200"/>
    <x v="6"/>
    <x v="1"/>
    <d v="2016-11-29T11:48:53"/>
    <x v="7"/>
    <d v="2016-12-02T00:00:00"/>
    <s v="Banco Chile"/>
    <m/>
    <s v="Banco de Chile"/>
    <x v="3"/>
    <n v="0"/>
    <n v="4000"/>
  </r>
  <r>
    <n v="168484"/>
    <n v="65576"/>
    <n v="167022200"/>
    <x v="6"/>
    <x v="1"/>
    <d v="2016-09-29T12:20:47"/>
    <x v="38"/>
    <d v="2016-10-04T00:00:00"/>
    <s v="Banco Chile"/>
    <m/>
    <s v="Banco de Chile"/>
    <x v="3"/>
    <n v="0"/>
    <n v="4000"/>
  </r>
  <r>
    <n v="156964"/>
    <n v="65576"/>
    <n v="167022200"/>
    <x v="6"/>
    <x v="1"/>
    <d v="2016-08-26T16:39:45"/>
    <x v="1"/>
    <d v="2016-09-05T00:00:00"/>
    <s v="Banco Chile"/>
    <m/>
    <s v="Banco de Chile"/>
    <x v="3"/>
    <n v="0"/>
    <n v="4000"/>
  </r>
  <r>
    <n v="180427"/>
    <n v="65576"/>
    <n v="167022200"/>
    <x v="6"/>
    <x v="1"/>
    <d v="2016-10-27T13:35:17"/>
    <x v="37"/>
    <d v="2016-11-08T00:00:00"/>
    <s v="Banco Chile"/>
    <m/>
    <s v="Banco de Chile"/>
    <x v="3"/>
    <n v="0"/>
    <n v="4000"/>
  </r>
  <r>
    <n v="207331"/>
    <n v="65576"/>
    <n v="167022200"/>
    <x v="6"/>
    <x v="1"/>
    <d v="2016-12-29T16:59:06"/>
    <x v="39"/>
    <d v="2017-01-05T00:00:00"/>
    <s v="Banco Chile"/>
    <m/>
    <s v="Banco de Chile"/>
    <x v="3"/>
    <n v="0"/>
    <n v="4000"/>
  </r>
  <r>
    <n v="222118"/>
    <n v="65576"/>
    <n v="167022200"/>
    <x v="6"/>
    <x v="1"/>
    <d v="2017-01-26T15:39:04"/>
    <x v="5"/>
    <d v="2017-02-02T00:00:00"/>
    <s v="Banco Chile"/>
    <m/>
    <s v="Banco de Chile"/>
    <x v="3"/>
    <n v="0"/>
    <n v="4000"/>
  </r>
  <r>
    <n v="238644"/>
    <n v="65576"/>
    <n v="167022200"/>
    <x v="6"/>
    <x v="1"/>
    <d v="2017-02-27T12:19:23"/>
    <x v="4"/>
    <d v="2017-03-02T00:00:00"/>
    <s v="Banco Chile"/>
    <m/>
    <s v="Banco de Chile"/>
    <x v="3"/>
    <n v="0"/>
    <n v="4000"/>
  </r>
  <r>
    <n v="274149"/>
    <n v="65576"/>
    <n v="167022200"/>
    <x v="6"/>
    <x v="1"/>
    <d v="2017-04-26T15:42:27"/>
    <x v="41"/>
    <d v="2017-05-04T00:00:00"/>
    <s v="Banco Chile"/>
    <m/>
    <s v="Banco de Chile"/>
    <x v="3"/>
    <n v="0"/>
    <n v="4000"/>
  </r>
  <r>
    <n v="297259"/>
    <n v="65576"/>
    <n v="167022200"/>
    <x v="6"/>
    <x v="1"/>
    <d v="2017-05-29T17:25:45"/>
    <x v="8"/>
    <d v="2017-06-06T00:00:00"/>
    <s v="Banco Chile"/>
    <m/>
    <s v="Banco de Chile"/>
    <x v="3"/>
    <n v="0"/>
    <n v="4000"/>
  </r>
  <r>
    <n v="255998"/>
    <n v="65576"/>
    <n v="167022200"/>
    <x v="6"/>
    <x v="1"/>
    <d v="2017-03-28T15:24:43"/>
    <x v="40"/>
    <d v="2017-04-04T00:00:00"/>
    <s v="Banco Chile"/>
    <m/>
    <s v="Banco de Chile"/>
    <x v="3"/>
    <n v="0"/>
    <n v="4000"/>
  </r>
  <r>
    <n v="319871"/>
    <n v="65576"/>
    <n v="167022200"/>
    <x v="6"/>
    <x v="1"/>
    <d v="2017-06-28T13:07:20"/>
    <x v="42"/>
    <d v="2017-07-04T00:00:00"/>
    <s v="Banco Chile"/>
    <m/>
    <s v="Banco de Chile"/>
    <x v="3"/>
    <n v="0"/>
    <n v="4000"/>
  </r>
  <r>
    <n v="344807"/>
    <n v="65576"/>
    <n v="167022200"/>
    <x v="6"/>
    <x v="1"/>
    <d v="2017-07-27T16:39:09"/>
    <x v="12"/>
    <d v="2017-08-02T00:00:00"/>
    <s v="Banco Chile"/>
    <m/>
    <s v="Banco de Chile"/>
    <x v="3"/>
    <n v="0"/>
    <n v="4000"/>
  </r>
  <r>
    <n v="395406"/>
    <n v="65576"/>
    <n v="167022200"/>
    <x v="6"/>
    <x v="1"/>
    <d v="2017-08-29T20:17:26"/>
    <x v="14"/>
    <d v="2017-09-05T00:00:00"/>
    <s v="Banco Chile"/>
    <m/>
    <s v="Banco de Chile"/>
    <x v="3"/>
    <n v="0"/>
    <n v="4000"/>
  </r>
  <r>
    <n v="422676"/>
    <n v="65576"/>
    <n v="167022200"/>
    <x v="6"/>
    <x v="1"/>
    <d v="2017-09-27T16:46:45"/>
    <x v="43"/>
    <d v="2017-10-03T00:00:00"/>
    <s v="Banco Chile"/>
    <m/>
    <s v="Banco de Chile"/>
    <x v="3"/>
    <n v="0"/>
    <n v="4000"/>
  </r>
  <r>
    <n v="451694"/>
    <n v="65576"/>
    <n v="167022200"/>
    <x v="6"/>
    <x v="1"/>
    <d v="2017-10-26T18:53:21"/>
    <x v="44"/>
    <d v="2017-11-06T00:00:00"/>
    <s v="Banco Chile"/>
    <m/>
    <s v="Banco de Chile"/>
    <x v="3"/>
    <n v="0"/>
    <n v="4000"/>
  </r>
  <r>
    <n v="481851"/>
    <n v="65576"/>
    <n v="167022200"/>
    <x v="6"/>
    <x v="1"/>
    <d v="2017-11-28T18:03:10"/>
    <x v="16"/>
    <d v="2017-12-04T00:00:00"/>
    <s v="Banco Chile"/>
    <m/>
    <s v="Banco de Chile"/>
    <x v="3"/>
    <n v="0"/>
    <n v="4000"/>
  </r>
  <r>
    <n v="547617"/>
    <n v="65576"/>
    <n v="167022200"/>
    <x v="6"/>
    <x v="1"/>
    <d v="2018-01-29T18:37:40"/>
    <x v="18"/>
    <d v="2018-02-02T00:00:00"/>
    <s v="Banco Chile"/>
    <m/>
    <s v="Banco de Chile"/>
    <x v="3"/>
    <n v="0"/>
    <n v="4000"/>
  </r>
  <r>
    <n v="515816"/>
    <n v="65576"/>
    <n v="167022200"/>
    <x v="6"/>
    <x v="1"/>
    <d v="2017-12-27T13:58:51"/>
    <x v="45"/>
    <d v="2018-01-03T00:00:00"/>
    <s v="Banco Chile"/>
    <m/>
    <s v="Banco de Chile"/>
    <x v="3"/>
    <n v="0"/>
    <n v="4000"/>
  </r>
  <r>
    <n v="579973"/>
    <n v="65576"/>
    <n v="167022200"/>
    <x v="6"/>
    <x v="1"/>
    <d v="2018-02-27T16:43:36"/>
    <x v="19"/>
    <d v="2018-03-05T00:00:00"/>
    <s v="Banco Chile"/>
    <m/>
    <s v="Banco de Chile"/>
    <x v="3"/>
    <n v="0"/>
    <n v="4000"/>
  </r>
  <r>
    <n v="612826"/>
    <n v="65576"/>
    <n v="167022200"/>
    <x v="6"/>
    <x v="1"/>
    <d v="2018-03-27T16:59:28"/>
    <x v="46"/>
    <d v="2018-04-12T00:00:00"/>
    <s v="Banco Chile"/>
    <m/>
    <s v="Banco de Chile"/>
    <x v="3"/>
    <n v="0"/>
    <n v="4000"/>
  </r>
  <r>
    <n v="646365"/>
    <n v="65576"/>
    <n v="167022200"/>
    <x v="6"/>
    <x v="1"/>
    <d v="2018-04-26T13:25:33"/>
    <x v="47"/>
    <d v="2018-05-03T00:00:00"/>
    <s v="Banco Chile"/>
    <m/>
    <s v="Banco de Chile"/>
    <x v="3"/>
    <n v="0"/>
    <n v="4000"/>
  </r>
  <r>
    <n v="680303"/>
    <n v="65576"/>
    <n v="167022200"/>
    <x v="6"/>
    <x v="1"/>
    <d v="2018-05-28T18:30:24"/>
    <x v="22"/>
    <d v="2018-07-03T00:00:00"/>
    <s v="Banco Chile"/>
    <m/>
    <s v="Banco de Chile"/>
    <x v="3"/>
    <n v="0"/>
    <n v="4000"/>
  </r>
  <r>
    <n v="715352"/>
    <n v="65576"/>
    <n v="167022200"/>
    <x v="6"/>
    <x v="1"/>
    <d v="2018-06-27T11:33:55"/>
    <x v="48"/>
    <d v="2018-07-31T00:00:00"/>
    <s v="Banco Chile"/>
    <m/>
    <s v="Banco de Chile"/>
    <x v="2"/>
    <n v="0"/>
    <n v="4000"/>
  </r>
  <r>
    <n v="751464"/>
    <n v="65576"/>
    <n v="167022200"/>
    <x v="6"/>
    <x v="1"/>
    <d v="2018-07-26T13:31:34"/>
    <x v="24"/>
    <d v="2018-08-28T00:00:00"/>
    <s v="Banco Chile"/>
    <m/>
    <s v="Banco de Chile"/>
    <x v="3"/>
    <n v="0"/>
    <n v="4000"/>
  </r>
  <r>
    <n v="826125"/>
    <n v="65576"/>
    <n v="167022200"/>
    <x v="6"/>
    <x v="1"/>
    <d v="2018-09-26T17:19:58"/>
    <x v="26"/>
    <d v="2018-10-02T00:00:00"/>
    <s v="Banco Chile"/>
    <m/>
    <s v="Banco de Chile"/>
    <x v="3"/>
    <n v="0"/>
    <n v="4000"/>
  </r>
  <r>
    <n v="788692"/>
    <n v="65576"/>
    <n v="167022200"/>
    <x v="6"/>
    <x v="1"/>
    <d v="2018-08-29T12:35:07"/>
    <x v="49"/>
    <d v="2018-09-04T00:00:00"/>
    <s v="Banco Chile"/>
    <m/>
    <s v="Banco de Chile"/>
    <x v="3"/>
    <n v="0"/>
    <n v="4000"/>
  </r>
  <r>
    <n v="866932"/>
    <n v="65576"/>
    <n v="167022200"/>
    <x v="6"/>
    <x v="1"/>
    <d v="2018-10-29T12:43:02"/>
    <x v="50"/>
    <d v="2018-11-22T00:00:00"/>
    <s v="Banco Chile"/>
    <m/>
    <s v="Banco de Chile"/>
    <x v="3"/>
    <n v="0"/>
    <n v="4000"/>
  </r>
  <r>
    <n v="909053"/>
    <n v="65576"/>
    <n v="167022200"/>
    <x v="6"/>
    <x v="1"/>
    <d v="2018-11-30T17:31:58"/>
    <x v="51"/>
    <d v="2018-12-06T00:00:00"/>
    <s v="Banco Chile"/>
    <m/>
    <s v="Banco de Chile"/>
    <x v="3"/>
    <n v="0"/>
    <n v="4000"/>
  </r>
  <r>
    <n v="953126"/>
    <n v="65576"/>
    <n v="167022200"/>
    <x v="6"/>
    <x v="1"/>
    <d v="2018-12-26T12:48:31"/>
    <x v="52"/>
    <d v="2019-01-03T00:00:00"/>
    <s v="Banco Chile"/>
    <m/>
    <s v="Banco de Chile"/>
    <x v="3"/>
    <n v="0"/>
    <n v="4000"/>
  </r>
  <r>
    <n v="1047305"/>
    <n v="65576"/>
    <n v="167022200"/>
    <x v="6"/>
    <x v="1"/>
    <d v="2019-02-26T13:13:43"/>
    <x v="31"/>
    <d v="2019-03-04T00:00:00"/>
    <s v="Banco Chile"/>
    <m/>
    <s v="Banco de Chile"/>
    <x v="3"/>
    <n v="0"/>
    <n v="4000"/>
  </r>
  <r>
    <n v="999726"/>
    <n v="65576"/>
    <n v="167022200"/>
    <x v="6"/>
    <x v="1"/>
    <d v="2019-01-28T12:23:19"/>
    <x v="30"/>
    <d v="2019-02-04T00:00:00"/>
    <s v="Banco Chile"/>
    <m/>
    <s v="Banco de Chile"/>
    <x v="3"/>
    <n v="0"/>
    <n v="4000"/>
  </r>
  <r>
    <n v="1098115"/>
    <n v="65576"/>
    <n v="167022200"/>
    <x v="6"/>
    <x v="1"/>
    <d v="2019-03-26T16:21:03"/>
    <x v="32"/>
    <d v="2019-04-02T00:00:00"/>
    <s v="Banco Chile"/>
    <m/>
    <s v="Banco de Chile"/>
    <x v="3"/>
    <n v="0"/>
    <n v="4000"/>
  </r>
  <r>
    <n v="1149612"/>
    <n v="65576"/>
    <n v="167022200"/>
    <x v="6"/>
    <x v="1"/>
    <d v="2019-04-26T12:57:33"/>
    <x v="33"/>
    <d v="2019-05-03T00:00:00"/>
    <s v="Banco Chile"/>
    <m/>
    <s v="Banco de Chile"/>
    <x v="3"/>
    <n v="0"/>
    <n v="4000"/>
  </r>
  <r>
    <n v="1203181"/>
    <n v="65576"/>
    <n v="167022200"/>
    <x v="6"/>
    <x v="1"/>
    <d v="2019-05-29T17:32:19"/>
    <x v="53"/>
    <d v="2019-06-04T00:00:00"/>
    <s v="Banco Chile"/>
    <m/>
    <s v="Banco de Chile"/>
    <x v="3"/>
    <n v="0"/>
    <n v="4000"/>
  </r>
  <r>
    <n v="1261062"/>
    <n v="65576"/>
    <n v="167022200"/>
    <x v="6"/>
    <x v="1"/>
    <d v="2019-06-26T15:43:10"/>
    <x v="35"/>
    <d v="2019-07-09T00:00:00"/>
    <s v="Banco Chile"/>
    <m/>
    <s v="Banco de Chile"/>
    <x v="3"/>
    <n v="0"/>
    <n v="4000"/>
  </r>
  <r>
    <n v="180428"/>
    <n v="65577"/>
    <n v="194278039"/>
    <x v="6"/>
    <x v="1"/>
    <d v="2016-10-27T13:35:17"/>
    <x v="37"/>
    <d v="2016-11-08T00:00:00"/>
    <s v="Banco Estado"/>
    <m/>
    <s v="Banco de Chile"/>
    <x v="3"/>
    <n v="0"/>
    <n v="3000"/>
  </r>
  <r>
    <n v="158443"/>
    <n v="65577"/>
    <n v="194278039"/>
    <x v="6"/>
    <x v="1"/>
    <d v="2016-09-15T13:46:29"/>
    <x v="55"/>
    <d v="2016-10-04T00:00:00"/>
    <s v="Banco Estado"/>
    <m/>
    <s v="Banco de Chile"/>
    <x v="2"/>
    <n v="0"/>
    <n v="3000"/>
  </r>
  <r>
    <n v="168485"/>
    <n v="65577"/>
    <n v="194278039"/>
    <x v="6"/>
    <x v="1"/>
    <d v="2016-09-29T12:20:47"/>
    <x v="38"/>
    <d v="2016-10-04T00:00:00"/>
    <s v="Banco Estado"/>
    <m/>
    <s v="Banco de Chile"/>
    <x v="3"/>
    <n v="0"/>
    <n v="3000"/>
  </r>
  <r>
    <n v="193201"/>
    <n v="65577"/>
    <n v="194278039"/>
    <x v="6"/>
    <x v="1"/>
    <d v="2016-11-29T11:48:53"/>
    <x v="7"/>
    <d v="2016-12-13T00:00:00"/>
    <s v="Banco Estado"/>
    <m/>
    <s v="Banco de Chile"/>
    <x v="3"/>
    <n v="0"/>
    <n v="3000"/>
  </r>
  <r>
    <n v="238645"/>
    <n v="65577"/>
    <n v="194278039"/>
    <x v="6"/>
    <x v="1"/>
    <d v="2017-02-27T12:19:23"/>
    <x v="4"/>
    <d v="2017-03-13T00:00:00"/>
    <s v="Banco Estado"/>
    <m/>
    <s v="Banco de Chile"/>
    <x v="3"/>
    <n v="0"/>
    <n v="3000"/>
  </r>
  <r>
    <n v="222119"/>
    <n v="65577"/>
    <n v="194278039"/>
    <x v="6"/>
    <x v="1"/>
    <d v="2017-01-26T15:39:04"/>
    <x v="5"/>
    <d v="2017-02-02T00:00:00"/>
    <s v="Banco Estado"/>
    <m/>
    <s v="Banco de Chile"/>
    <x v="3"/>
    <n v="0"/>
    <n v="3000"/>
  </r>
  <r>
    <n v="207332"/>
    <n v="65577"/>
    <n v="194278039"/>
    <x v="6"/>
    <x v="1"/>
    <d v="2016-12-29T16:59:06"/>
    <x v="39"/>
    <d v="2017-01-05T00:00:00"/>
    <s v="Banco Estado"/>
    <m/>
    <s v="Banco de Chile"/>
    <x v="3"/>
    <n v="0"/>
    <n v="3000"/>
  </r>
  <r>
    <n v="255999"/>
    <n v="65577"/>
    <n v="194278039"/>
    <x v="6"/>
    <x v="1"/>
    <d v="2017-03-28T15:24:43"/>
    <x v="40"/>
    <d v="2017-04-04T00:00:00"/>
    <s v="Banco Estado"/>
    <m/>
    <s v="Banco de Chile"/>
    <x v="3"/>
    <n v="0"/>
    <n v="3000"/>
  </r>
  <r>
    <n v="297260"/>
    <n v="65577"/>
    <n v="194278039"/>
    <x v="6"/>
    <x v="1"/>
    <d v="2017-05-29T17:25:45"/>
    <x v="8"/>
    <d v="2017-06-06T00:00:00"/>
    <s v="Banco Estado"/>
    <m/>
    <s v="Banco de Chile"/>
    <x v="3"/>
    <n v="0"/>
    <n v="3000"/>
  </r>
  <r>
    <n v="274150"/>
    <n v="65577"/>
    <n v="194278039"/>
    <x v="6"/>
    <x v="1"/>
    <d v="2017-04-26T15:42:27"/>
    <x v="41"/>
    <d v="2017-05-08T00:00:00"/>
    <s v="Banco Estado"/>
    <m/>
    <s v="Banco de Chile"/>
    <x v="3"/>
    <n v="0"/>
    <n v="3000"/>
  </r>
  <r>
    <n v="344808"/>
    <n v="65577"/>
    <n v="194278039"/>
    <x v="6"/>
    <x v="1"/>
    <d v="2017-07-27T16:39:09"/>
    <x v="12"/>
    <d v="2017-08-02T00:00:00"/>
    <s v="Banco Estado"/>
    <m/>
    <s v="Banco de Chile"/>
    <x v="3"/>
    <n v="0"/>
    <n v="3000"/>
  </r>
  <r>
    <n v="319872"/>
    <n v="65577"/>
    <n v="194278039"/>
    <x v="6"/>
    <x v="1"/>
    <d v="2017-06-28T13:07:20"/>
    <x v="42"/>
    <d v="2017-07-04T00:00:00"/>
    <s v="Banco Estado"/>
    <m/>
    <s v="Banco de Chile"/>
    <x v="3"/>
    <n v="0"/>
    <n v="3000"/>
  </r>
  <r>
    <n v="422677"/>
    <n v="65577"/>
    <n v="194278039"/>
    <x v="6"/>
    <x v="1"/>
    <d v="2017-09-27T16:46:45"/>
    <x v="43"/>
    <d v="2017-10-03T00:00:00"/>
    <s v="Banco Estado"/>
    <m/>
    <s v="Banco de Chile"/>
    <x v="3"/>
    <n v="0"/>
    <n v="3000"/>
  </r>
  <r>
    <n v="395407"/>
    <n v="65577"/>
    <n v="194278039"/>
    <x v="6"/>
    <x v="1"/>
    <d v="2017-08-29T20:17:26"/>
    <x v="14"/>
    <d v="2017-09-05T00:00:00"/>
    <s v="Banco Estado"/>
    <m/>
    <s v="Banco de Chile"/>
    <x v="3"/>
    <n v="0"/>
    <n v="3000"/>
  </r>
  <r>
    <n v="481852"/>
    <n v="65577"/>
    <n v="194278039"/>
    <x v="6"/>
    <x v="1"/>
    <d v="2017-11-28T18:03:10"/>
    <x v="16"/>
    <d v="2017-12-04T00:00:00"/>
    <s v="Banco Estado"/>
    <m/>
    <s v="Banco de Chile"/>
    <x v="3"/>
    <n v="0"/>
    <n v="3000"/>
  </r>
  <r>
    <n v="451695"/>
    <n v="65577"/>
    <n v="194278039"/>
    <x v="6"/>
    <x v="1"/>
    <d v="2017-10-26T18:53:21"/>
    <x v="44"/>
    <d v="2017-11-06T00:00:00"/>
    <s v="Banco Estado"/>
    <m/>
    <s v="Banco de Chile"/>
    <x v="3"/>
    <n v="0"/>
    <n v="3000"/>
  </r>
  <r>
    <n v="515817"/>
    <n v="65577"/>
    <n v="194278039"/>
    <x v="6"/>
    <x v="1"/>
    <d v="2017-12-27T13:58:51"/>
    <x v="45"/>
    <d v="2018-01-19T00:00:00"/>
    <s v="Banco Estado"/>
    <m/>
    <s v="Banco de Chile"/>
    <x v="3"/>
    <n v="0"/>
    <n v="3000"/>
  </r>
  <r>
    <n v="547618"/>
    <n v="65577"/>
    <n v="194278039"/>
    <x v="6"/>
    <x v="1"/>
    <d v="2018-01-29T18:37:40"/>
    <x v="18"/>
    <d v="2018-02-13T00:00:00"/>
    <s v="Banco Estado"/>
    <m/>
    <s v="Banco de Chile"/>
    <x v="3"/>
    <n v="0"/>
    <n v="3000"/>
  </r>
  <r>
    <n v="579974"/>
    <n v="65577"/>
    <n v="194278039"/>
    <x v="6"/>
    <x v="1"/>
    <d v="2018-02-27T16:43:36"/>
    <x v="19"/>
    <d v="2018-03-27T00:00:00"/>
    <s v="Banco Estado"/>
    <m/>
    <s v="Banco de Chile"/>
    <x v="2"/>
    <n v="0"/>
    <n v="3000"/>
  </r>
  <r>
    <n v="646366"/>
    <n v="65577"/>
    <n v="194278039"/>
    <x v="6"/>
    <x v="1"/>
    <d v="2018-04-26T13:25:33"/>
    <x v="47"/>
    <d v="2018-06-07T00:00:00"/>
    <s v="Banco Estado"/>
    <m/>
    <s v="Banco de Chile"/>
    <x v="2"/>
    <n v="0"/>
    <n v="3000"/>
  </r>
  <r>
    <n v="612827"/>
    <n v="65577"/>
    <n v="194278039"/>
    <x v="6"/>
    <x v="1"/>
    <d v="2018-03-27T16:59:28"/>
    <x v="46"/>
    <d v="2018-04-30T00:00:00"/>
    <s v="Banco Estado"/>
    <m/>
    <s v="Banco de Chile"/>
    <x v="2"/>
    <n v="0"/>
    <n v="3000"/>
  </r>
  <r>
    <n v="715353"/>
    <n v="65577"/>
    <n v="194278039"/>
    <x v="6"/>
    <x v="1"/>
    <d v="2018-06-27T11:33:55"/>
    <x v="48"/>
    <d v="2018-07-31T00:00:00"/>
    <s v="Banco Estado"/>
    <m/>
    <s v="Banco de Chile"/>
    <x v="2"/>
    <n v="0"/>
    <n v="3000"/>
  </r>
  <r>
    <n v="680304"/>
    <n v="65577"/>
    <n v="194278039"/>
    <x v="6"/>
    <x v="1"/>
    <d v="2018-05-28T18:30:24"/>
    <x v="22"/>
    <d v="2018-07-03T00:00:00"/>
    <s v="Banco Estado"/>
    <m/>
    <s v="Banco de Chile"/>
    <x v="3"/>
    <n v="0"/>
    <n v="3000"/>
  </r>
  <r>
    <n v="751465"/>
    <n v="65577"/>
    <n v="194278039"/>
    <x v="6"/>
    <x v="1"/>
    <d v="2018-07-26T13:31:34"/>
    <x v="24"/>
    <d v="2018-08-28T00:00:00"/>
    <s v="Banco Estado"/>
    <m/>
    <s v="Banco de Chile"/>
    <x v="3"/>
    <n v="0"/>
    <n v="3000"/>
  </r>
  <r>
    <n v="788693"/>
    <n v="65577"/>
    <n v="194278039"/>
    <x v="6"/>
    <x v="1"/>
    <d v="2018-08-29T12:35:07"/>
    <x v="49"/>
    <d v="2018-10-04T00:00:00"/>
    <s v="Banco Estado"/>
    <m/>
    <s v="Banco de Chile"/>
    <x v="2"/>
    <n v="0"/>
    <n v="3000"/>
  </r>
  <r>
    <n v="826126"/>
    <n v="65577"/>
    <n v="194278039"/>
    <x v="6"/>
    <x v="1"/>
    <d v="2018-09-26T17:19:58"/>
    <x v="26"/>
    <d v="2018-10-29T00:00:00"/>
    <s v="Banco Estado"/>
    <m/>
    <s v="Banco de Chile"/>
    <x v="2"/>
    <n v="0"/>
    <n v="3000"/>
  </r>
  <r>
    <n v="866933"/>
    <n v="65577"/>
    <n v="194278039"/>
    <x v="6"/>
    <x v="1"/>
    <d v="2018-10-29T12:43:02"/>
    <x v="50"/>
    <d v="2018-12-10T00:00:00"/>
    <s v="Banco Estado"/>
    <m/>
    <s v="Banco de Chile"/>
    <x v="2"/>
    <n v="0"/>
    <n v="3000"/>
  </r>
  <r>
    <n v="909054"/>
    <n v="65577"/>
    <n v="194278039"/>
    <x v="6"/>
    <x v="1"/>
    <d v="2018-11-30T17:31:58"/>
    <x v="51"/>
    <d v="2018-12-24T00:00:00"/>
    <s v="Banco Estado"/>
    <m/>
    <s v="Banco de Chile"/>
    <x v="4"/>
    <n v="99"/>
    <n v="3000"/>
  </r>
  <r>
    <n v="953127"/>
    <n v="65577"/>
    <n v="194278039"/>
    <x v="6"/>
    <x v="1"/>
    <d v="2018-12-26T12:48:31"/>
    <x v="52"/>
    <d v="2019-01-28T00:00:00"/>
    <s v="Banco Estado"/>
    <m/>
    <s v="Banco de Chile"/>
    <x v="2"/>
    <n v="0"/>
    <n v="3000"/>
  </r>
  <r>
    <n v="999727"/>
    <n v="65577"/>
    <n v="194278039"/>
    <x v="6"/>
    <x v="1"/>
    <d v="2019-01-28T12:23:19"/>
    <x v="30"/>
    <d v="2019-02-26T00:00:00"/>
    <s v="Banco Estado"/>
    <m/>
    <s v="Banco de Chile"/>
    <x v="2"/>
    <n v="0"/>
    <n v="3000"/>
  </r>
  <r>
    <n v="1047306"/>
    <n v="65577"/>
    <n v="194278039"/>
    <x v="6"/>
    <x v="1"/>
    <d v="2019-02-26T13:13:43"/>
    <x v="31"/>
    <d v="2019-04-01T00:00:00"/>
    <s v="Banco Estado"/>
    <m/>
    <s v="Banco de Chile"/>
    <x v="2"/>
    <n v="0"/>
    <n v="3000"/>
  </r>
  <r>
    <n v="1098116"/>
    <n v="65577"/>
    <n v="194278039"/>
    <x v="6"/>
    <x v="1"/>
    <d v="2019-03-26T16:21:03"/>
    <x v="32"/>
    <d v="2019-04-26T00:00:00"/>
    <s v="Banco Estado"/>
    <m/>
    <s v="Banco de Chile"/>
    <x v="2"/>
    <n v="0"/>
    <n v="3000"/>
  </r>
  <r>
    <n v="1149613"/>
    <n v="65577"/>
    <n v="194278039"/>
    <x v="6"/>
    <x v="1"/>
    <d v="2019-04-26T12:57:33"/>
    <x v="33"/>
    <d v="2019-06-04T00:00:00"/>
    <s v="Banco Estado"/>
    <m/>
    <s v="Banco de Chile"/>
    <x v="2"/>
    <n v="0"/>
    <n v="3000"/>
  </r>
  <r>
    <n v="1203182"/>
    <n v="65577"/>
    <n v="194278039"/>
    <x v="6"/>
    <x v="1"/>
    <d v="2019-05-29T17:32:19"/>
    <x v="53"/>
    <d v="2019-06-26T00:00:00"/>
    <s v="Banco Estado"/>
    <m/>
    <s v="Banco de Chile"/>
    <x v="2"/>
    <n v="0"/>
    <n v="3000"/>
  </r>
  <r>
    <n v="1261063"/>
    <n v="65577"/>
    <n v="194278039"/>
    <x v="6"/>
    <x v="1"/>
    <d v="2019-06-26T15:43:10"/>
    <x v="35"/>
    <d v="2019-07-15T00:00:00"/>
    <s v="Banco Estado"/>
    <m/>
    <s v="Banco de Chile"/>
    <x v="4"/>
    <n v="99"/>
    <n v="3000"/>
  </r>
  <r>
    <n v="193202"/>
    <n v="65579"/>
    <n v="191308514"/>
    <x v="6"/>
    <x v="1"/>
    <d v="2016-11-29T11:48:53"/>
    <x v="7"/>
    <d v="2016-12-13T00:00:00"/>
    <s v="Banco Estado"/>
    <m/>
    <s v="Banco de Chile"/>
    <x v="3"/>
    <n v="0"/>
    <n v="3000"/>
  </r>
  <r>
    <n v="168486"/>
    <n v="65579"/>
    <n v="191308514"/>
    <x v="6"/>
    <x v="1"/>
    <d v="2016-09-29T12:20:47"/>
    <x v="38"/>
    <d v="2016-10-04T00:00:00"/>
    <s v="Banco Estado"/>
    <m/>
    <s v="Banco de Chile"/>
    <x v="3"/>
    <n v="0"/>
    <n v="3000"/>
  </r>
  <r>
    <n v="158444"/>
    <n v="65579"/>
    <n v="191308514"/>
    <x v="6"/>
    <x v="1"/>
    <d v="2016-09-15T13:46:29"/>
    <x v="55"/>
    <d v="2016-09-22T00:00:00"/>
    <s v="Banco Estado"/>
    <m/>
    <s v="Banco de Chile"/>
    <x v="3"/>
    <n v="0"/>
    <n v="3000"/>
  </r>
  <r>
    <n v="180429"/>
    <n v="65579"/>
    <n v="191308514"/>
    <x v="6"/>
    <x v="1"/>
    <d v="2016-10-27T13:35:17"/>
    <x v="37"/>
    <d v="2016-11-08T00:00:00"/>
    <s v="Banco Estado"/>
    <m/>
    <s v="Banco de Chile"/>
    <x v="3"/>
    <n v="0"/>
    <n v="3000"/>
  </r>
  <r>
    <n v="207333"/>
    <n v="65579"/>
    <n v="191308514"/>
    <x v="6"/>
    <x v="1"/>
    <d v="2016-12-29T16:59:06"/>
    <x v="39"/>
    <d v="2017-01-05T00:00:00"/>
    <s v="Banco Estado"/>
    <m/>
    <s v="Banco de Chile"/>
    <x v="3"/>
    <n v="0"/>
    <n v="3000"/>
  </r>
  <r>
    <n v="222120"/>
    <n v="65579"/>
    <n v="191308514"/>
    <x v="6"/>
    <x v="1"/>
    <d v="2017-01-26T15:39:04"/>
    <x v="5"/>
    <d v="2017-02-16T00:00:00"/>
    <s v="Banco Estado"/>
    <m/>
    <s v="Banco de Chile"/>
    <x v="3"/>
    <n v="0"/>
    <n v="3000"/>
  </r>
  <r>
    <n v="238646"/>
    <n v="65579"/>
    <n v="191308514"/>
    <x v="6"/>
    <x v="1"/>
    <d v="2017-02-27T12:19:23"/>
    <x v="4"/>
    <d v="2017-03-13T00:00:00"/>
    <s v="Banco Estado"/>
    <m/>
    <s v="Banco de Chile"/>
    <x v="3"/>
    <n v="0"/>
    <n v="3000"/>
  </r>
  <r>
    <n v="274151"/>
    <n v="65579"/>
    <n v="191308514"/>
    <x v="6"/>
    <x v="1"/>
    <d v="2017-04-26T15:42:27"/>
    <x v="41"/>
    <d v="2017-05-04T00:00:00"/>
    <s v="Banco Estado"/>
    <m/>
    <s v="Banco de Chile"/>
    <x v="3"/>
    <n v="0"/>
    <n v="3000"/>
  </r>
  <r>
    <n v="297261"/>
    <n v="65579"/>
    <n v="191308514"/>
    <x v="6"/>
    <x v="1"/>
    <d v="2017-05-29T17:25:45"/>
    <x v="8"/>
    <d v="2017-06-06T00:00:00"/>
    <s v="Banco Estado"/>
    <m/>
    <s v="Banco de Chile"/>
    <x v="3"/>
    <n v="0"/>
    <n v="3000"/>
  </r>
  <r>
    <n v="256000"/>
    <n v="65579"/>
    <n v="191308514"/>
    <x v="6"/>
    <x v="1"/>
    <d v="2017-03-28T15:24:43"/>
    <x v="40"/>
    <d v="2017-04-04T00:00:00"/>
    <s v="Banco Estado"/>
    <m/>
    <s v="Banco de Chile"/>
    <x v="3"/>
    <n v="0"/>
    <n v="3000"/>
  </r>
  <r>
    <n v="319873"/>
    <n v="65579"/>
    <n v="191308514"/>
    <x v="6"/>
    <x v="1"/>
    <d v="2017-06-28T13:07:20"/>
    <x v="42"/>
    <d v="2017-07-28T00:00:00"/>
    <s v="Banco Estado"/>
    <m/>
    <s v="Banco de Chile"/>
    <x v="3"/>
    <n v="0"/>
    <n v="3000"/>
  </r>
  <r>
    <n v="344809"/>
    <n v="65579"/>
    <n v="191308514"/>
    <x v="6"/>
    <x v="1"/>
    <d v="2017-07-27T16:39:09"/>
    <x v="12"/>
    <d v="2017-09-04T00:00:00"/>
    <s v="Banco Estado"/>
    <m/>
    <s v="Banco de Chile"/>
    <x v="5"/>
    <n v="1"/>
    <n v="3000"/>
  </r>
  <r>
    <n v="168370"/>
    <n v="65580"/>
    <n v="133627650"/>
    <x v="6"/>
    <x v="1"/>
    <d v="2016-09-29T12:20:47"/>
    <x v="38"/>
    <d v="2016-10-04T00:00:00"/>
    <s v="Banco Estado"/>
    <m/>
    <s v="Banco de Chile"/>
    <x v="3"/>
    <n v="0"/>
    <n v="4000"/>
  </r>
  <r>
    <n v="180316"/>
    <n v="65580"/>
    <n v="133627650"/>
    <x v="6"/>
    <x v="1"/>
    <d v="2016-10-27T13:35:17"/>
    <x v="37"/>
    <d v="2016-11-08T00:00:00"/>
    <s v="Banco Estado"/>
    <m/>
    <s v="Banco de Chile"/>
    <x v="3"/>
    <n v="0"/>
    <n v="4000"/>
  </r>
  <r>
    <n v="158335"/>
    <n v="65580"/>
    <n v="133627650"/>
    <x v="6"/>
    <x v="1"/>
    <d v="2016-09-15T13:46:29"/>
    <x v="55"/>
    <d v="2016-10-04T00:00:00"/>
    <s v="Banco Estado"/>
    <m/>
    <s v="Banco de Chile"/>
    <x v="2"/>
    <n v="0"/>
    <n v="4000"/>
  </r>
  <r>
    <n v="193091"/>
    <n v="65580"/>
    <n v="133627650"/>
    <x v="6"/>
    <x v="1"/>
    <d v="2016-11-29T11:48:53"/>
    <x v="7"/>
    <d v="2016-12-02T00:00:00"/>
    <s v="Banco Estado"/>
    <m/>
    <s v="Banco de Chile"/>
    <x v="3"/>
    <n v="0"/>
    <n v="4000"/>
  </r>
  <r>
    <n v="238536"/>
    <n v="65580"/>
    <n v="133627650"/>
    <x v="6"/>
    <x v="1"/>
    <d v="2017-02-27T12:19:23"/>
    <x v="4"/>
    <d v="2017-03-02T00:00:00"/>
    <s v="Banco Estado"/>
    <m/>
    <s v="Banco de Chile"/>
    <x v="3"/>
    <n v="0"/>
    <n v="4000"/>
  </r>
  <r>
    <n v="222009"/>
    <n v="65580"/>
    <n v="133627650"/>
    <x v="6"/>
    <x v="1"/>
    <d v="2017-01-26T15:39:04"/>
    <x v="5"/>
    <d v="2017-02-02T00:00:00"/>
    <s v="Banco Estado"/>
    <m/>
    <s v="Banco de Chile"/>
    <x v="3"/>
    <n v="0"/>
    <n v="4000"/>
  </r>
  <r>
    <n v="207222"/>
    <n v="65580"/>
    <n v="133627650"/>
    <x v="6"/>
    <x v="1"/>
    <d v="2016-12-29T16:59:06"/>
    <x v="39"/>
    <d v="2017-01-05T00:00:00"/>
    <s v="Banco Estado"/>
    <m/>
    <s v="Banco de Chile"/>
    <x v="3"/>
    <n v="0"/>
    <n v="4000"/>
  </r>
  <r>
    <n v="255890"/>
    <n v="65580"/>
    <n v="133627650"/>
    <x v="6"/>
    <x v="1"/>
    <d v="2017-03-28T15:24:43"/>
    <x v="40"/>
    <d v="2017-04-04T00:00:00"/>
    <s v="Banco Estado"/>
    <m/>
    <s v="Banco de Chile"/>
    <x v="3"/>
    <n v="0"/>
    <n v="4000"/>
  </r>
  <r>
    <n v="274045"/>
    <n v="65580"/>
    <n v="133627650"/>
    <x v="6"/>
    <x v="1"/>
    <d v="2017-04-26T15:42:27"/>
    <x v="41"/>
    <d v="2017-05-04T00:00:00"/>
    <s v="Banco Estado"/>
    <m/>
    <s v="Banco de Chile"/>
    <x v="3"/>
    <n v="0"/>
    <n v="4000"/>
  </r>
  <r>
    <n v="297157"/>
    <n v="65580"/>
    <n v="133627650"/>
    <x v="6"/>
    <x v="1"/>
    <d v="2017-05-29T17:25:45"/>
    <x v="8"/>
    <d v="2017-06-06T00:00:00"/>
    <s v="Banco Estado"/>
    <m/>
    <s v="Banco de Chile"/>
    <x v="3"/>
    <n v="0"/>
    <n v="4000"/>
  </r>
  <r>
    <n v="344709"/>
    <n v="65580"/>
    <n v="133627650"/>
    <x v="6"/>
    <x v="1"/>
    <d v="2017-07-27T16:39:09"/>
    <x v="12"/>
    <d v="2017-08-02T00:00:00"/>
    <s v="Banco Estado"/>
    <m/>
    <s v="Banco de Chile"/>
    <x v="3"/>
    <n v="0"/>
    <n v="4000"/>
  </r>
  <r>
    <n v="319772"/>
    <n v="65580"/>
    <n v="133627650"/>
    <x v="6"/>
    <x v="1"/>
    <d v="2017-06-28T13:07:20"/>
    <x v="42"/>
    <d v="2017-07-28T00:00:00"/>
    <s v="Banco Estado"/>
    <m/>
    <s v="Banco de Chile"/>
    <x v="2"/>
    <n v="0"/>
    <n v="4000"/>
  </r>
  <r>
    <n v="395309"/>
    <n v="65580"/>
    <n v="133627650"/>
    <x v="6"/>
    <x v="1"/>
    <d v="2017-08-29T20:17:26"/>
    <x v="14"/>
    <d v="2017-10-02T00:00:00"/>
    <s v="Banco Estado"/>
    <m/>
    <s v="Banco de Chile"/>
    <x v="2"/>
    <n v="0"/>
    <n v="4000"/>
  </r>
  <r>
    <n v="422580"/>
    <n v="65580"/>
    <n v="133627650"/>
    <x v="6"/>
    <x v="1"/>
    <d v="2017-09-27T16:46:45"/>
    <x v="43"/>
    <d v="2017-10-31T00:00:00"/>
    <s v="Banco Estado"/>
    <m/>
    <s v="Banco de Chile"/>
    <x v="2"/>
    <n v="0"/>
    <n v="4000"/>
  </r>
  <r>
    <n v="451598"/>
    <n v="65580"/>
    <n v="133627650"/>
    <x v="6"/>
    <x v="1"/>
    <d v="2017-10-26T18:53:21"/>
    <x v="44"/>
    <d v="2017-11-29T00:00:00"/>
    <s v="Banco Estado"/>
    <m/>
    <s v="Banco de Chile"/>
    <x v="2"/>
    <n v="0"/>
    <n v="4000"/>
  </r>
  <r>
    <n v="481757"/>
    <n v="65580"/>
    <n v="133627650"/>
    <x v="6"/>
    <x v="1"/>
    <d v="2017-11-28T18:03:10"/>
    <x v="16"/>
    <d v="2017-12-19T00:00:00"/>
    <s v="Banco Estado"/>
    <m/>
    <s v="Banco de Chile"/>
    <x v="3"/>
    <n v="0"/>
    <n v="4000"/>
  </r>
  <r>
    <n v="547525"/>
    <n v="65580"/>
    <n v="133627650"/>
    <x v="6"/>
    <x v="1"/>
    <d v="2018-01-29T18:37:40"/>
    <x v="18"/>
    <d v="2018-02-26T00:00:00"/>
    <s v="Banco Estado"/>
    <m/>
    <s v="Banco de Chile"/>
    <x v="2"/>
    <n v="0"/>
    <n v="4000"/>
  </r>
  <r>
    <n v="515722"/>
    <n v="65580"/>
    <n v="133627650"/>
    <x v="6"/>
    <x v="1"/>
    <d v="2017-12-27T13:58:51"/>
    <x v="45"/>
    <d v="2018-01-29T00:00:00"/>
    <s v="Banco Estado"/>
    <m/>
    <s v="Banco de Chile"/>
    <x v="2"/>
    <n v="0"/>
    <n v="4000"/>
  </r>
  <r>
    <n v="579881"/>
    <n v="65580"/>
    <n v="133627650"/>
    <x v="6"/>
    <x v="1"/>
    <d v="2018-02-27T16:43:36"/>
    <x v="19"/>
    <d v="2018-03-27T00:00:00"/>
    <s v="Banco Estado"/>
    <m/>
    <s v="Banco de Chile"/>
    <x v="2"/>
    <n v="0"/>
    <n v="4000"/>
  </r>
  <r>
    <n v="646276"/>
    <n v="65580"/>
    <n v="133627650"/>
    <x v="6"/>
    <x v="1"/>
    <d v="2018-04-26T13:25:33"/>
    <x v="47"/>
    <d v="2018-06-07T00:00:00"/>
    <s v="Banco Estado"/>
    <m/>
    <s v="Banco de Chile"/>
    <x v="2"/>
    <n v="0"/>
    <n v="4000"/>
  </r>
  <r>
    <n v="612737"/>
    <n v="65580"/>
    <n v="133627650"/>
    <x v="6"/>
    <x v="1"/>
    <d v="2018-03-27T16:59:28"/>
    <x v="46"/>
    <d v="2018-04-12T00:00:00"/>
    <s v="Banco Estado"/>
    <m/>
    <s v="Banco de Chile"/>
    <x v="3"/>
    <n v="0"/>
    <n v="4000"/>
  </r>
  <r>
    <n v="715266"/>
    <n v="65580"/>
    <n v="133627650"/>
    <x v="6"/>
    <x v="1"/>
    <d v="2018-06-27T11:33:55"/>
    <x v="48"/>
    <d v="2018-07-31T00:00:00"/>
    <s v="Banco Estado"/>
    <m/>
    <s v="Banco de Chile"/>
    <x v="2"/>
    <n v="0"/>
    <n v="4000"/>
  </r>
  <r>
    <n v="680216"/>
    <n v="65580"/>
    <n v="133627650"/>
    <x v="6"/>
    <x v="1"/>
    <d v="2018-05-28T18:30:24"/>
    <x v="22"/>
    <d v="2018-07-03T00:00:00"/>
    <s v="Banco Estado"/>
    <m/>
    <s v="Banco de Chile"/>
    <x v="2"/>
    <n v="0"/>
    <n v="4000"/>
  </r>
  <r>
    <n v="751379"/>
    <n v="65580"/>
    <n v="133627650"/>
    <x v="6"/>
    <x v="1"/>
    <d v="2018-07-26T13:31:34"/>
    <x v="24"/>
    <d v="2018-08-28T00:00:00"/>
    <s v="Banco Estado"/>
    <m/>
    <s v="Banco de Chile"/>
    <x v="3"/>
    <n v="0"/>
    <n v="4000"/>
  </r>
  <r>
    <n v="826043"/>
    <n v="65580"/>
    <n v="133627650"/>
    <x v="6"/>
    <x v="1"/>
    <d v="2018-09-26T17:19:58"/>
    <x v="26"/>
    <d v="2018-10-29T00:00:00"/>
    <s v="Banco Estado"/>
    <m/>
    <s v="Banco de Chile"/>
    <x v="2"/>
    <n v="0"/>
    <n v="4000"/>
  </r>
  <r>
    <n v="788607"/>
    <n v="65580"/>
    <n v="133627650"/>
    <x v="6"/>
    <x v="1"/>
    <d v="2018-08-29T12:35:07"/>
    <x v="49"/>
    <d v="2018-10-04T00:00:00"/>
    <s v="Banco Estado"/>
    <m/>
    <s v="Banco de Chile"/>
    <x v="2"/>
    <n v="0"/>
    <n v="4000"/>
  </r>
  <r>
    <n v="866851"/>
    <n v="65580"/>
    <n v="133627650"/>
    <x v="6"/>
    <x v="1"/>
    <d v="2018-10-29T12:43:02"/>
    <x v="50"/>
    <d v="2018-12-10T00:00:00"/>
    <s v="Banco Estado"/>
    <m/>
    <s v="Banco de Chile"/>
    <x v="2"/>
    <n v="0"/>
    <n v="4000"/>
  </r>
  <r>
    <n v="908973"/>
    <n v="65580"/>
    <n v="133627650"/>
    <x v="6"/>
    <x v="1"/>
    <d v="2018-11-30T17:31:58"/>
    <x v="51"/>
    <d v="2018-12-24T00:00:00"/>
    <s v="Banco Estado"/>
    <m/>
    <s v="Banco de Chile"/>
    <x v="4"/>
    <n v="99"/>
    <n v="4000"/>
  </r>
  <r>
    <n v="953047"/>
    <n v="65580"/>
    <n v="133627650"/>
    <x v="6"/>
    <x v="1"/>
    <d v="2018-12-26T12:48:31"/>
    <x v="52"/>
    <d v="2019-01-28T00:00:00"/>
    <s v="Banco Estado"/>
    <m/>
    <s v="Banco de Chile"/>
    <x v="2"/>
    <n v="0"/>
    <n v="4000"/>
  </r>
  <r>
    <n v="999650"/>
    <n v="65580"/>
    <n v="133627650"/>
    <x v="6"/>
    <x v="1"/>
    <d v="2019-01-28T12:23:19"/>
    <x v="30"/>
    <d v="2019-02-26T00:00:00"/>
    <s v="Banco Estado"/>
    <m/>
    <s v="Banco de Chile"/>
    <x v="2"/>
    <n v="0"/>
    <n v="4000"/>
  </r>
  <r>
    <n v="1047231"/>
    <n v="65580"/>
    <n v="133627650"/>
    <x v="6"/>
    <x v="1"/>
    <d v="2019-02-26T13:13:43"/>
    <x v="31"/>
    <d v="2019-04-01T00:00:00"/>
    <s v="Banco Estado"/>
    <m/>
    <s v="Banco de Chile"/>
    <x v="2"/>
    <n v="0"/>
    <n v="4000"/>
  </r>
  <r>
    <n v="1098043"/>
    <n v="65580"/>
    <n v="133627650"/>
    <x v="6"/>
    <x v="1"/>
    <d v="2019-03-26T16:21:03"/>
    <x v="32"/>
    <d v="2019-04-26T00:00:00"/>
    <s v="Banco Estado"/>
    <m/>
    <s v="Banco de Chile"/>
    <x v="2"/>
    <n v="0"/>
    <n v="4000"/>
  </r>
  <r>
    <n v="1149541"/>
    <n v="65580"/>
    <n v="133627650"/>
    <x v="6"/>
    <x v="1"/>
    <d v="2019-04-26T12:57:33"/>
    <x v="33"/>
    <d v="2019-06-04T00:00:00"/>
    <s v="Banco Estado"/>
    <m/>
    <s v="Banco de Chile"/>
    <x v="2"/>
    <n v="0"/>
    <n v="4000"/>
  </r>
  <r>
    <n v="1203110"/>
    <n v="65580"/>
    <n v="133627650"/>
    <x v="6"/>
    <x v="1"/>
    <d v="2019-05-29T17:32:19"/>
    <x v="53"/>
    <d v="2019-06-26T00:00:00"/>
    <s v="Banco Estado"/>
    <m/>
    <s v="Banco de Chile"/>
    <x v="2"/>
    <n v="0"/>
    <n v="4000"/>
  </r>
  <r>
    <n v="1260993"/>
    <n v="65580"/>
    <n v="133627650"/>
    <x v="6"/>
    <x v="1"/>
    <d v="2019-06-26T15:43:10"/>
    <x v="35"/>
    <d v="2019-07-15T00:00:00"/>
    <s v="Banco Estado"/>
    <m/>
    <s v="Banco de Chile"/>
    <x v="4"/>
    <n v="99"/>
    <n v="4000"/>
  </r>
  <r>
    <n v="168394"/>
    <n v="65581"/>
    <n v="131833458"/>
    <x v="6"/>
    <x v="1"/>
    <d v="2016-09-29T12:20:47"/>
    <x v="38"/>
    <d v="2016-10-04T00:00:00"/>
    <s v="Banco de Crédito e Inversiones"/>
    <m/>
    <s v="Banco de Chile"/>
    <x v="3"/>
    <n v="0"/>
    <n v="4000"/>
  </r>
  <r>
    <n v="158359"/>
    <n v="65581"/>
    <n v="131833458"/>
    <x v="6"/>
    <x v="1"/>
    <d v="2016-09-15T13:46:29"/>
    <x v="55"/>
    <d v="2016-09-22T00:00:00"/>
    <s v="Banco de Crédito e Inversiones"/>
    <m/>
    <s v="Banco de Chile"/>
    <x v="3"/>
    <n v="0"/>
    <n v="4000"/>
  </r>
  <r>
    <n v="180339"/>
    <n v="65581"/>
    <n v="131833458"/>
    <x v="6"/>
    <x v="1"/>
    <d v="2016-10-27T13:35:17"/>
    <x v="37"/>
    <d v="2016-11-08T00:00:00"/>
    <s v="Banco de Crédito e Inversiones"/>
    <m/>
    <s v="Banco de Chile"/>
    <x v="3"/>
    <n v="0"/>
    <n v="4000"/>
  </r>
  <r>
    <n v="193114"/>
    <n v="65581"/>
    <n v="131833458"/>
    <x v="6"/>
    <x v="1"/>
    <d v="2016-11-29T11:48:53"/>
    <x v="7"/>
    <d v="2016-12-02T00:00:00"/>
    <s v="Banco de Crédito e Inversiones"/>
    <m/>
    <s v="Banco de Chile"/>
    <x v="3"/>
    <n v="0"/>
    <n v="4000"/>
  </r>
  <r>
    <n v="207245"/>
    <n v="65581"/>
    <n v="131833458"/>
    <x v="6"/>
    <x v="1"/>
    <d v="2016-12-29T16:59:06"/>
    <x v="39"/>
    <d v="2017-01-05T00:00:00"/>
    <s v="Banco de Crédito e Inversiones"/>
    <m/>
    <s v="Banco de Chile"/>
    <x v="3"/>
    <n v="0"/>
    <n v="4000"/>
  </r>
  <r>
    <n v="222032"/>
    <n v="65581"/>
    <n v="131833458"/>
    <x v="6"/>
    <x v="1"/>
    <d v="2017-01-26T15:39:04"/>
    <x v="5"/>
    <d v="2017-02-02T00:00:00"/>
    <s v="Banco de Crédito e Inversiones"/>
    <m/>
    <s v="Banco de Chile"/>
    <x v="3"/>
    <n v="0"/>
    <n v="4000"/>
  </r>
  <r>
    <n v="238558"/>
    <n v="65581"/>
    <n v="131833458"/>
    <x v="6"/>
    <x v="1"/>
    <d v="2017-02-27T12:19:23"/>
    <x v="4"/>
    <d v="2017-03-02T00:00:00"/>
    <s v="Banco de Crédito e Inversiones"/>
    <m/>
    <s v="Banco de Chile"/>
    <x v="3"/>
    <n v="0"/>
    <n v="4000"/>
  </r>
  <r>
    <n v="297178"/>
    <n v="65581"/>
    <n v="131833458"/>
    <x v="6"/>
    <x v="1"/>
    <d v="2017-05-29T17:25:45"/>
    <x v="8"/>
    <d v="2017-06-06T00:00:00"/>
    <s v="Banco de Crédito e Inversiones"/>
    <m/>
    <s v="Banco de Chile"/>
    <x v="3"/>
    <n v="0"/>
    <n v="4000"/>
  </r>
  <r>
    <n v="274066"/>
    <n v="65581"/>
    <n v="131833458"/>
    <x v="6"/>
    <x v="1"/>
    <d v="2017-04-26T15:42:27"/>
    <x v="41"/>
    <d v="2017-05-04T00:00:00"/>
    <s v="Banco de Crédito e Inversiones"/>
    <m/>
    <s v="Banco de Chile"/>
    <x v="3"/>
    <n v="0"/>
    <n v="4000"/>
  </r>
  <r>
    <n v="255912"/>
    <n v="65581"/>
    <n v="131833458"/>
    <x v="6"/>
    <x v="1"/>
    <d v="2017-03-28T15:24:43"/>
    <x v="40"/>
    <d v="2017-04-04T00:00:00"/>
    <s v="Banco de Crédito e Inversiones"/>
    <m/>
    <s v="Banco de Chile"/>
    <x v="3"/>
    <n v="0"/>
    <n v="4000"/>
  </r>
  <r>
    <n v="319791"/>
    <n v="65581"/>
    <n v="131833458"/>
    <x v="6"/>
    <x v="1"/>
    <d v="2017-06-28T13:07:20"/>
    <x v="42"/>
    <d v="2017-07-04T00:00:00"/>
    <s v="Banco de Crédito e Inversiones"/>
    <m/>
    <s v="Banco de Chile"/>
    <x v="3"/>
    <n v="0"/>
    <n v="4000"/>
  </r>
  <r>
    <n v="344728"/>
    <n v="65581"/>
    <n v="131833458"/>
    <x v="6"/>
    <x v="1"/>
    <d v="2017-07-27T16:39:09"/>
    <x v="12"/>
    <d v="2017-08-02T00:00:00"/>
    <s v="Banco de Crédito e Inversiones"/>
    <m/>
    <s v="Banco de Chile"/>
    <x v="3"/>
    <n v="0"/>
    <n v="4000"/>
  </r>
  <r>
    <n v="395328"/>
    <n v="65581"/>
    <n v="131833458"/>
    <x v="6"/>
    <x v="1"/>
    <d v="2017-08-29T20:17:26"/>
    <x v="14"/>
    <d v="2017-09-05T00:00:00"/>
    <s v="Banco de Crédito e Inversiones"/>
    <m/>
    <s v="Banco de Chile"/>
    <x v="3"/>
    <n v="0"/>
    <n v="4000"/>
  </r>
  <r>
    <n v="422598"/>
    <n v="65581"/>
    <n v="131833458"/>
    <x v="6"/>
    <x v="1"/>
    <d v="2017-09-27T16:46:45"/>
    <x v="43"/>
    <d v="2017-10-03T00:00:00"/>
    <s v="Banco de Crédito e Inversiones"/>
    <m/>
    <s v="Banco de Chile"/>
    <x v="3"/>
    <n v="0"/>
    <n v="4000"/>
  </r>
  <r>
    <n v="451616"/>
    <n v="65581"/>
    <n v="131833458"/>
    <x v="6"/>
    <x v="1"/>
    <d v="2017-10-26T18:53:21"/>
    <x v="44"/>
    <d v="2017-11-06T00:00:00"/>
    <s v="Banco de Crédito e Inversiones"/>
    <m/>
    <s v="Banco de Chile"/>
    <x v="3"/>
    <n v="0"/>
    <n v="4000"/>
  </r>
  <r>
    <n v="481774"/>
    <n v="65581"/>
    <n v="131833458"/>
    <x v="6"/>
    <x v="1"/>
    <d v="2017-11-28T18:03:10"/>
    <x v="16"/>
    <d v="2017-12-04T00:00:00"/>
    <s v="Banco de Crédito e Inversiones"/>
    <m/>
    <s v="Banco de Chile"/>
    <x v="3"/>
    <n v="0"/>
    <n v="4000"/>
  </r>
  <r>
    <n v="515739"/>
    <n v="65581"/>
    <n v="131833458"/>
    <x v="6"/>
    <x v="1"/>
    <d v="2017-12-27T13:58:51"/>
    <x v="45"/>
    <d v="2018-01-03T00:00:00"/>
    <s v="Banco de Crédito e Inversiones"/>
    <m/>
    <s v="Banco de Chile"/>
    <x v="3"/>
    <n v="0"/>
    <n v="4000"/>
  </r>
  <r>
    <n v="547542"/>
    <n v="65581"/>
    <n v="131833458"/>
    <x v="6"/>
    <x v="1"/>
    <d v="2018-01-29T18:37:40"/>
    <x v="18"/>
    <d v="2018-02-02T00:00:00"/>
    <s v="Banco de Crédito e Inversiones"/>
    <m/>
    <s v="Banco de Chile"/>
    <x v="3"/>
    <n v="0"/>
    <n v="4000"/>
  </r>
  <r>
    <n v="579898"/>
    <n v="65581"/>
    <n v="131833458"/>
    <x v="6"/>
    <x v="1"/>
    <d v="2018-02-27T16:43:36"/>
    <x v="19"/>
    <d v="2018-03-05T00:00:00"/>
    <s v="Banco de Crédito e Inversiones"/>
    <m/>
    <s v="Banco de Chile"/>
    <x v="3"/>
    <n v="0"/>
    <n v="4000"/>
  </r>
  <r>
    <n v="646292"/>
    <n v="65581"/>
    <n v="131833458"/>
    <x v="6"/>
    <x v="1"/>
    <d v="2018-04-26T13:25:33"/>
    <x v="47"/>
    <d v="2018-05-03T00:00:00"/>
    <s v="Banco de Crédito e Inversiones"/>
    <m/>
    <s v="Banco de Chile"/>
    <x v="3"/>
    <n v="0"/>
    <n v="4000"/>
  </r>
  <r>
    <n v="612753"/>
    <n v="65581"/>
    <n v="131833458"/>
    <x v="6"/>
    <x v="1"/>
    <d v="2018-03-27T16:59:28"/>
    <x v="46"/>
    <d v="2018-04-03T00:00:00"/>
    <s v="Banco de Crédito e Inversiones"/>
    <m/>
    <s v="Banco de Chile"/>
    <x v="3"/>
    <n v="0"/>
    <n v="4000"/>
  </r>
  <r>
    <n v="715281"/>
    <n v="65581"/>
    <n v="131833458"/>
    <x v="6"/>
    <x v="1"/>
    <d v="2018-06-27T11:33:55"/>
    <x v="48"/>
    <d v="2018-07-04T00:00:00"/>
    <s v="Banco de Crédito e Inversiones"/>
    <m/>
    <s v="Banco de Chile"/>
    <x v="3"/>
    <n v="0"/>
    <n v="4000"/>
  </r>
  <r>
    <n v="680232"/>
    <n v="65581"/>
    <n v="131833458"/>
    <x v="6"/>
    <x v="1"/>
    <d v="2018-05-28T18:30:24"/>
    <x v="22"/>
    <d v="2018-06-11T00:00:00"/>
    <s v="Banco de Crédito e Inversiones"/>
    <m/>
    <s v="Banco de Chile"/>
    <x v="3"/>
    <n v="0"/>
    <n v="4000"/>
  </r>
  <r>
    <n v="751394"/>
    <n v="65581"/>
    <n v="131833458"/>
    <x v="6"/>
    <x v="1"/>
    <d v="2018-07-26T13:31:34"/>
    <x v="24"/>
    <d v="2018-08-02T00:00:00"/>
    <s v="Banco de Crédito e Inversiones"/>
    <m/>
    <s v="Banco de Chile"/>
    <x v="3"/>
    <n v="0"/>
    <n v="4000"/>
  </r>
  <r>
    <n v="788622"/>
    <n v="65581"/>
    <n v="131833458"/>
    <x v="6"/>
    <x v="1"/>
    <d v="2018-08-29T12:35:07"/>
    <x v="49"/>
    <d v="2018-09-04T00:00:00"/>
    <s v="Banco de Crédito e Inversiones"/>
    <m/>
    <s v="Banco de Chile"/>
    <x v="3"/>
    <n v="0"/>
    <n v="4000"/>
  </r>
  <r>
    <n v="826057"/>
    <n v="65581"/>
    <n v="131833458"/>
    <x v="6"/>
    <x v="1"/>
    <d v="2018-09-26T17:19:58"/>
    <x v="26"/>
    <d v="2018-10-02T00:00:00"/>
    <s v="Banco de Crédito e Inversiones"/>
    <m/>
    <s v="Banco de Chile"/>
    <x v="3"/>
    <n v="0"/>
    <n v="4000"/>
  </r>
  <r>
    <n v="866865"/>
    <n v="65581"/>
    <n v="131833458"/>
    <x v="6"/>
    <x v="1"/>
    <d v="2018-10-29T12:43:02"/>
    <x v="50"/>
    <d v="2018-11-06T00:00:00"/>
    <s v="Banco de Crédito e Inversiones"/>
    <m/>
    <s v="Banco de Chile"/>
    <x v="3"/>
    <n v="0"/>
    <n v="4000"/>
  </r>
  <r>
    <n v="908987"/>
    <n v="65581"/>
    <n v="131833458"/>
    <x v="6"/>
    <x v="1"/>
    <d v="2018-11-30T17:31:58"/>
    <x v="51"/>
    <d v="2018-12-06T00:00:00"/>
    <s v="Banco de Crédito e Inversiones"/>
    <m/>
    <s v="Banco de Chile"/>
    <x v="3"/>
    <n v="0"/>
    <n v="4000"/>
  </r>
  <r>
    <n v="953061"/>
    <n v="65581"/>
    <n v="131833458"/>
    <x v="6"/>
    <x v="1"/>
    <d v="2018-12-26T12:48:31"/>
    <x v="52"/>
    <d v="2019-01-03T00:00:00"/>
    <s v="Banco de Crédito e Inversiones"/>
    <m/>
    <s v="Banco de Chile"/>
    <x v="3"/>
    <n v="0"/>
    <n v="4000"/>
  </r>
  <r>
    <n v="999664"/>
    <n v="65581"/>
    <n v="131833458"/>
    <x v="6"/>
    <x v="1"/>
    <d v="2019-01-28T12:23:19"/>
    <x v="30"/>
    <d v="2019-02-04T00:00:00"/>
    <s v="Banco de Crédito e Inversiones"/>
    <m/>
    <s v="Banco de Chile"/>
    <x v="3"/>
    <n v="0"/>
    <n v="4000"/>
  </r>
  <r>
    <n v="1047244"/>
    <n v="65581"/>
    <n v="131833458"/>
    <x v="6"/>
    <x v="1"/>
    <d v="2019-02-26T13:13:43"/>
    <x v="31"/>
    <d v="2019-03-04T00:00:00"/>
    <s v="Banco de Crédito e Inversiones"/>
    <m/>
    <s v="Banco de Chile"/>
    <x v="3"/>
    <n v="0"/>
    <n v="4000"/>
  </r>
  <r>
    <n v="1098056"/>
    <n v="65581"/>
    <n v="131833458"/>
    <x v="6"/>
    <x v="1"/>
    <d v="2019-03-26T16:21:03"/>
    <x v="32"/>
    <d v="2019-04-02T00:00:00"/>
    <s v="Banco de Crédito e Inversiones"/>
    <m/>
    <s v="Banco de Chile"/>
    <x v="3"/>
    <n v="0"/>
    <n v="4000"/>
  </r>
  <r>
    <n v="1149554"/>
    <n v="65581"/>
    <n v="131833458"/>
    <x v="6"/>
    <x v="1"/>
    <d v="2019-04-26T12:57:33"/>
    <x v="33"/>
    <d v="2019-05-03T00:00:00"/>
    <s v="Banco de Crédito e Inversiones"/>
    <m/>
    <s v="Banco de Chile"/>
    <x v="3"/>
    <n v="0"/>
    <n v="4000"/>
  </r>
  <r>
    <n v="1203123"/>
    <n v="65581"/>
    <n v="131833458"/>
    <x v="6"/>
    <x v="1"/>
    <d v="2019-05-29T17:32:19"/>
    <x v="53"/>
    <d v="2019-06-04T00:00:00"/>
    <s v="Banco de Crédito e Inversiones"/>
    <m/>
    <s v="Banco de Chile"/>
    <x v="3"/>
    <n v="0"/>
    <n v="4000"/>
  </r>
  <r>
    <n v="1261005"/>
    <n v="65581"/>
    <n v="131833458"/>
    <x v="6"/>
    <x v="1"/>
    <d v="2019-06-26T15:43:10"/>
    <x v="35"/>
    <d v="2019-07-09T00:00:00"/>
    <s v="Banco de Crédito e Inversiones"/>
    <m/>
    <s v="Banco de Chile"/>
    <x v="3"/>
    <n v="0"/>
    <n v="4000"/>
  </r>
  <r>
    <n v="193092"/>
    <n v="65582"/>
    <n v="176460148"/>
    <x v="6"/>
    <x v="1"/>
    <d v="2016-11-29T11:48:53"/>
    <x v="7"/>
    <d v="2017-01-09T00:00:00"/>
    <s v="Banco Estado"/>
    <m/>
    <s v="Banco de Chile"/>
    <x v="2"/>
    <n v="0"/>
    <n v="4000"/>
  </r>
  <r>
    <n v="158336"/>
    <n v="65582"/>
    <n v="176460148"/>
    <x v="6"/>
    <x v="1"/>
    <d v="2016-09-15T13:46:29"/>
    <x v="55"/>
    <d v="2016-10-04T00:00:00"/>
    <s v="Banco Estado"/>
    <m/>
    <s v="Banco de Chile"/>
    <x v="2"/>
    <n v="0"/>
    <n v="4000"/>
  </r>
  <r>
    <n v="180317"/>
    <n v="65582"/>
    <n v="176460148"/>
    <x v="6"/>
    <x v="1"/>
    <d v="2016-10-27T13:35:17"/>
    <x v="37"/>
    <d v="2016-11-29T00:00:00"/>
    <s v="Banco Estado"/>
    <m/>
    <s v="Banco de Chile"/>
    <x v="2"/>
    <n v="0"/>
    <n v="4000"/>
  </r>
  <r>
    <n v="168371"/>
    <n v="65582"/>
    <n v="176460148"/>
    <x v="6"/>
    <x v="1"/>
    <d v="2016-09-29T12:20:47"/>
    <x v="38"/>
    <d v="2016-11-02T00:00:00"/>
    <s v="Banco Estado"/>
    <m/>
    <s v="Banco de Chile"/>
    <x v="2"/>
    <n v="0"/>
    <n v="4000"/>
  </r>
  <r>
    <n v="207223"/>
    <n v="65582"/>
    <n v="176460148"/>
    <x v="6"/>
    <x v="1"/>
    <d v="2016-12-29T16:59:06"/>
    <x v="39"/>
    <d v="2017-01-31T00:00:00"/>
    <s v="Banco Estado"/>
    <m/>
    <s v="Banco de Chile"/>
    <x v="2"/>
    <n v="0"/>
    <n v="4000"/>
  </r>
  <r>
    <n v="222010"/>
    <n v="65582"/>
    <n v="176460148"/>
    <x v="6"/>
    <x v="1"/>
    <d v="2017-01-26T15:39:04"/>
    <x v="5"/>
    <d v="2017-02-16T00:00:00"/>
    <s v="Banco Estado"/>
    <m/>
    <s v="Banco de Chile"/>
    <x v="3"/>
    <n v="0"/>
    <n v="4000"/>
  </r>
  <r>
    <n v="238537"/>
    <n v="65582"/>
    <n v="176460148"/>
    <x v="6"/>
    <x v="1"/>
    <d v="2017-02-27T12:19:23"/>
    <x v="4"/>
    <d v="2017-04-04T00:00:00"/>
    <s v="Banco Estado"/>
    <m/>
    <s v="Banco de Chile"/>
    <x v="2"/>
    <n v="0"/>
    <n v="4000"/>
  </r>
  <r>
    <n v="297158"/>
    <n v="65582"/>
    <n v="176460148"/>
    <x v="6"/>
    <x v="1"/>
    <d v="2017-05-29T17:25:45"/>
    <x v="8"/>
    <d v="2017-07-04T00:00:00"/>
    <s v="Banco Estado"/>
    <m/>
    <s v="Banco de Chile"/>
    <x v="2"/>
    <n v="0"/>
    <n v="4000"/>
  </r>
  <r>
    <n v="274046"/>
    <n v="65582"/>
    <n v="176460148"/>
    <x v="6"/>
    <x v="1"/>
    <d v="2017-04-26T15:42:27"/>
    <x v="41"/>
    <d v="2017-06-06T00:00:00"/>
    <s v="Banco Estado"/>
    <m/>
    <s v="Banco de Chile"/>
    <x v="2"/>
    <n v="0"/>
    <n v="4000"/>
  </r>
  <r>
    <n v="255891"/>
    <n v="65582"/>
    <n v="176460148"/>
    <x v="6"/>
    <x v="1"/>
    <d v="2017-03-28T15:24:43"/>
    <x v="40"/>
    <d v="2017-05-04T00:00:00"/>
    <s v="Banco Estado"/>
    <m/>
    <s v="Banco de Chile"/>
    <x v="2"/>
    <n v="0"/>
    <n v="4000"/>
  </r>
  <r>
    <n v="319773"/>
    <n v="65582"/>
    <n v="176460148"/>
    <x v="6"/>
    <x v="1"/>
    <d v="2017-06-28T13:07:20"/>
    <x v="42"/>
    <d v="2017-07-28T00:00:00"/>
    <s v="Banco Estado"/>
    <m/>
    <s v="Banco de Chile"/>
    <x v="2"/>
    <n v="0"/>
    <n v="4000"/>
  </r>
  <r>
    <n v="344710"/>
    <n v="65582"/>
    <n v="176460148"/>
    <x v="6"/>
    <x v="1"/>
    <d v="2017-07-27T16:39:09"/>
    <x v="12"/>
    <d v="2017-08-29T00:00:00"/>
    <s v="Banco Estado"/>
    <m/>
    <s v="Banco de Chile"/>
    <x v="2"/>
    <n v="0"/>
    <n v="4000"/>
  </r>
  <r>
    <n v="422581"/>
    <n v="65582"/>
    <n v="176460148"/>
    <x v="6"/>
    <x v="1"/>
    <d v="2017-09-27T16:46:45"/>
    <x v="43"/>
    <d v="2017-10-31T00:00:00"/>
    <s v="Banco Estado"/>
    <m/>
    <s v="Banco de Chile"/>
    <x v="2"/>
    <n v="0"/>
    <n v="4000"/>
  </r>
  <r>
    <n v="395310"/>
    <n v="65582"/>
    <n v="176460148"/>
    <x v="6"/>
    <x v="1"/>
    <d v="2017-08-29T20:17:26"/>
    <x v="14"/>
    <d v="2017-10-02T00:00:00"/>
    <s v="Banco Estado"/>
    <m/>
    <s v="Banco de Chile"/>
    <x v="2"/>
    <n v="0"/>
    <n v="4000"/>
  </r>
  <r>
    <n v="481758"/>
    <n v="65582"/>
    <n v="176460148"/>
    <x v="6"/>
    <x v="1"/>
    <d v="2017-11-28T18:03:10"/>
    <x v="16"/>
    <d v="2017-12-29T00:00:00"/>
    <s v="Banco Estado"/>
    <m/>
    <s v="Banco de Chile"/>
    <x v="2"/>
    <n v="0"/>
    <n v="4000"/>
  </r>
  <r>
    <n v="451599"/>
    <n v="65582"/>
    <n v="176460148"/>
    <x v="6"/>
    <x v="1"/>
    <d v="2017-10-26T18:53:21"/>
    <x v="44"/>
    <d v="2017-11-29T00:00:00"/>
    <s v="Banco Estado"/>
    <m/>
    <s v="Banco de Chile"/>
    <x v="2"/>
    <n v="0"/>
    <n v="4000"/>
  </r>
  <r>
    <n v="515723"/>
    <n v="65582"/>
    <n v="176460148"/>
    <x v="6"/>
    <x v="1"/>
    <d v="2017-12-27T13:58:51"/>
    <x v="45"/>
    <d v="2018-01-29T00:00:00"/>
    <s v="Banco Estado"/>
    <m/>
    <s v="Banco de Chile"/>
    <x v="2"/>
    <n v="0"/>
    <n v="4000"/>
  </r>
  <r>
    <n v="547526"/>
    <n v="65582"/>
    <n v="176460148"/>
    <x v="6"/>
    <x v="1"/>
    <d v="2018-01-29T18:37:40"/>
    <x v="18"/>
    <d v="2018-02-26T00:00:00"/>
    <s v="Banco Estado"/>
    <m/>
    <s v="Banco de Chile"/>
    <x v="2"/>
    <n v="0"/>
    <n v="4000"/>
  </r>
  <r>
    <n v="579882"/>
    <n v="65582"/>
    <n v="176460148"/>
    <x v="6"/>
    <x v="1"/>
    <d v="2018-02-27T16:43:36"/>
    <x v="19"/>
    <d v="2018-03-27T00:00:00"/>
    <s v="Banco Estado"/>
    <m/>
    <s v="Banco de Chile"/>
    <x v="2"/>
    <n v="0"/>
    <n v="4000"/>
  </r>
  <r>
    <n v="612738"/>
    <n v="65582"/>
    <n v="176460148"/>
    <x v="6"/>
    <x v="1"/>
    <d v="2018-03-27T16:59:28"/>
    <x v="46"/>
    <d v="2018-04-30T00:00:00"/>
    <s v="Banco Estado"/>
    <m/>
    <s v="Banco de Chile"/>
    <x v="2"/>
    <n v="0"/>
    <n v="4000"/>
  </r>
  <r>
    <n v="646277"/>
    <n v="65582"/>
    <n v="176460148"/>
    <x v="6"/>
    <x v="1"/>
    <d v="2018-04-26T13:25:33"/>
    <x v="47"/>
    <d v="2018-06-07T00:00:00"/>
    <s v="Banco Estado"/>
    <m/>
    <s v="Banco de Chile"/>
    <x v="2"/>
    <n v="0"/>
    <n v="4000"/>
  </r>
  <r>
    <n v="680217"/>
    <n v="65582"/>
    <n v="176460148"/>
    <x v="6"/>
    <x v="1"/>
    <d v="2018-05-28T18:30:24"/>
    <x v="22"/>
    <d v="2018-07-03T00:00:00"/>
    <s v="Banco Estado"/>
    <m/>
    <s v="Banco de Chile"/>
    <x v="2"/>
    <n v="0"/>
    <n v="4000"/>
  </r>
  <r>
    <n v="715267"/>
    <n v="65582"/>
    <n v="176460148"/>
    <x v="6"/>
    <x v="1"/>
    <d v="2018-06-27T11:33:55"/>
    <x v="48"/>
    <d v="2018-07-31T00:00:00"/>
    <s v="Banco Estado"/>
    <m/>
    <s v="Banco de Chile"/>
    <x v="2"/>
    <n v="0"/>
    <n v="4000"/>
  </r>
  <r>
    <n v="751380"/>
    <n v="65582"/>
    <n v="176460148"/>
    <x v="6"/>
    <x v="1"/>
    <d v="2018-07-26T13:31:34"/>
    <x v="24"/>
    <d v="2018-08-28T00:00:00"/>
    <s v="Banco Estado"/>
    <m/>
    <s v="Banco de Chile"/>
    <x v="2"/>
    <n v="0"/>
    <n v="4000"/>
  </r>
  <r>
    <n v="788608"/>
    <n v="65582"/>
    <n v="176460148"/>
    <x v="6"/>
    <x v="1"/>
    <d v="2018-08-29T12:35:07"/>
    <x v="49"/>
    <d v="2018-10-04T00:00:00"/>
    <s v="Banco Estado"/>
    <m/>
    <s v="Banco de Chile"/>
    <x v="2"/>
    <n v="0"/>
    <n v="4000"/>
  </r>
  <r>
    <n v="826044"/>
    <n v="65582"/>
    <n v="176460148"/>
    <x v="6"/>
    <x v="1"/>
    <d v="2018-09-26T17:19:58"/>
    <x v="26"/>
    <d v="2018-10-29T00:00:00"/>
    <s v="Banco Estado"/>
    <m/>
    <s v="Banco de Chile"/>
    <x v="2"/>
    <n v="0"/>
    <n v="4000"/>
  </r>
  <r>
    <n v="866852"/>
    <n v="65582"/>
    <n v="176460148"/>
    <x v="6"/>
    <x v="1"/>
    <d v="2018-10-29T12:43:02"/>
    <x v="50"/>
    <d v="2018-12-10T00:00:00"/>
    <s v="Banco Estado"/>
    <m/>
    <s v="Banco de Chile"/>
    <x v="2"/>
    <n v="0"/>
    <n v="4000"/>
  </r>
  <r>
    <n v="908974"/>
    <n v="65582"/>
    <n v="176460148"/>
    <x v="6"/>
    <x v="1"/>
    <d v="2018-11-30T17:31:58"/>
    <x v="51"/>
    <d v="2018-12-24T00:00:00"/>
    <s v="Banco Estado"/>
    <m/>
    <s v="Banco de Chile"/>
    <x v="4"/>
    <n v="99"/>
    <n v="4000"/>
  </r>
  <r>
    <n v="953048"/>
    <n v="65582"/>
    <n v="176460148"/>
    <x v="6"/>
    <x v="1"/>
    <d v="2018-12-26T12:48:31"/>
    <x v="52"/>
    <d v="2019-01-03T00:00:00"/>
    <s v="Banco Estado"/>
    <m/>
    <s v="Banco de Chile"/>
    <x v="3"/>
    <n v="0"/>
    <n v="4000"/>
  </r>
  <r>
    <n v="1047232"/>
    <n v="65582"/>
    <n v="176460148"/>
    <x v="6"/>
    <x v="1"/>
    <d v="2019-02-26T13:13:43"/>
    <x v="31"/>
    <d v="2019-04-01T00:00:00"/>
    <s v="Banco Estado"/>
    <m/>
    <s v="Banco de Chile"/>
    <x v="2"/>
    <n v="0"/>
    <n v="4000"/>
  </r>
  <r>
    <n v="999651"/>
    <n v="65582"/>
    <n v="176460148"/>
    <x v="6"/>
    <x v="1"/>
    <d v="2019-01-28T12:23:19"/>
    <x v="30"/>
    <d v="2019-02-25T00:00:00"/>
    <s v="Banco Estado"/>
    <m/>
    <s v="Banco de Chile"/>
    <x v="3"/>
    <n v="0"/>
    <n v="4000"/>
  </r>
  <r>
    <n v="1098044"/>
    <n v="65582"/>
    <n v="176460148"/>
    <x v="6"/>
    <x v="1"/>
    <d v="2019-03-26T16:21:03"/>
    <x v="32"/>
    <d v="2019-04-26T00:00:00"/>
    <s v="Banco Estado"/>
    <m/>
    <s v="Banco de Chile"/>
    <x v="2"/>
    <n v="0"/>
    <n v="4000"/>
  </r>
  <r>
    <n v="1149542"/>
    <n v="65582"/>
    <n v="176460148"/>
    <x v="6"/>
    <x v="1"/>
    <d v="2019-04-26T12:57:33"/>
    <x v="33"/>
    <d v="2019-06-04T00:00:00"/>
    <s v="Banco Estado"/>
    <m/>
    <s v="Banco de Chile"/>
    <x v="2"/>
    <n v="0"/>
    <n v="4000"/>
  </r>
  <r>
    <n v="1203111"/>
    <n v="65582"/>
    <n v="176460148"/>
    <x v="6"/>
    <x v="1"/>
    <d v="2019-05-29T17:32:19"/>
    <x v="53"/>
    <d v="2019-06-11T00:00:00"/>
    <s v="Banco Estado"/>
    <m/>
    <s v="Banco de Chile"/>
    <x v="3"/>
    <n v="0"/>
    <n v="4000"/>
  </r>
  <r>
    <n v="1260994"/>
    <n v="65582"/>
    <n v="176460148"/>
    <x v="6"/>
    <x v="1"/>
    <d v="2019-06-26T15:43:10"/>
    <x v="35"/>
    <d v="2019-07-09T00:00:00"/>
    <s v="Banco Estado"/>
    <m/>
    <s v="Banco de Chile"/>
    <x v="3"/>
    <n v="0"/>
    <n v="4000"/>
  </r>
  <r>
    <n v="193115"/>
    <n v="65583"/>
    <n v="101838234"/>
    <x v="6"/>
    <x v="1"/>
    <d v="2016-11-29T11:48:53"/>
    <x v="7"/>
    <d v="2016-12-02T00:00:00"/>
    <s v="Banco de Crédito e Inversiones"/>
    <m/>
    <s v="Banco de Chile"/>
    <x v="3"/>
    <n v="0"/>
    <n v="4000"/>
  </r>
  <r>
    <n v="180340"/>
    <n v="65583"/>
    <n v="101838234"/>
    <x v="6"/>
    <x v="1"/>
    <d v="2016-10-27T13:35:17"/>
    <x v="37"/>
    <d v="2016-11-08T00:00:00"/>
    <s v="Banco de Crédito e Inversiones"/>
    <m/>
    <s v="Banco de Chile"/>
    <x v="3"/>
    <n v="0"/>
    <n v="4000"/>
  </r>
  <r>
    <n v="158360"/>
    <n v="65583"/>
    <n v="101838234"/>
    <x v="6"/>
    <x v="1"/>
    <d v="2016-09-15T13:46:29"/>
    <x v="55"/>
    <d v="2016-09-22T00:00:00"/>
    <s v="Banco de Crédito e Inversiones"/>
    <m/>
    <s v="Banco de Chile"/>
    <x v="3"/>
    <n v="0"/>
    <n v="4000"/>
  </r>
  <r>
    <n v="168395"/>
    <n v="65583"/>
    <n v="101838234"/>
    <x v="6"/>
    <x v="1"/>
    <d v="2016-09-29T12:20:47"/>
    <x v="38"/>
    <d v="2016-10-04T00:00:00"/>
    <s v="Banco de Crédito e Inversiones"/>
    <m/>
    <s v="Banco de Chile"/>
    <x v="3"/>
    <n v="0"/>
    <n v="4000"/>
  </r>
  <r>
    <n v="238559"/>
    <n v="65583"/>
    <n v="101838234"/>
    <x v="6"/>
    <x v="1"/>
    <d v="2017-02-27T12:19:23"/>
    <x v="4"/>
    <d v="2017-03-02T00:00:00"/>
    <s v="Banco de Crédito e Inversiones"/>
    <m/>
    <s v="Banco de Chile"/>
    <x v="3"/>
    <n v="0"/>
    <n v="4000"/>
  </r>
  <r>
    <n v="222033"/>
    <n v="65583"/>
    <n v="101838234"/>
    <x v="6"/>
    <x v="1"/>
    <d v="2017-01-26T15:39:04"/>
    <x v="5"/>
    <d v="2017-02-02T00:00:00"/>
    <s v="Banco de Crédito e Inversiones"/>
    <m/>
    <s v="Banco de Chile"/>
    <x v="3"/>
    <n v="0"/>
    <n v="4000"/>
  </r>
  <r>
    <n v="207246"/>
    <n v="65583"/>
    <n v="101838234"/>
    <x v="6"/>
    <x v="1"/>
    <d v="2016-12-29T16:59:06"/>
    <x v="39"/>
    <d v="2017-01-05T00:00:00"/>
    <s v="Banco de Crédito e Inversiones"/>
    <m/>
    <s v="Banco de Chile"/>
    <x v="3"/>
    <n v="0"/>
    <n v="4000"/>
  </r>
  <r>
    <n v="255913"/>
    <n v="65583"/>
    <n v="101838234"/>
    <x v="6"/>
    <x v="1"/>
    <d v="2017-03-28T15:24:43"/>
    <x v="40"/>
    <d v="2017-04-04T00:00:00"/>
    <s v="Banco de Crédito e Inversiones"/>
    <m/>
    <s v="Banco de Chile"/>
    <x v="3"/>
    <n v="0"/>
    <n v="4000"/>
  </r>
  <r>
    <n v="274067"/>
    <n v="65583"/>
    <n v="101838234"/>
    <x v="6"/>
    <x v="1"/>
    <d v="2017-04-26T15:42:27"/>
    <x v="41"/>
    <d v="2017-05-04T00:00:00"/>
    <s v="Banco de Crédito e Inversiones"/>
    <m/>
    <s v="Banco de Chile"/>
    <x v="3"/>
    <n v="0"/>
    <n v="4000"/>
  </r>
  <r>
    <n v="297179"/>
    <n v="65583"/>
    <n v="101838234"/>
    <x v="6"/>
    <x v="1"/>
    <d v="2017-05-29T17:25:45"/>
    <x v="8"/>
    <d v="2017-06-06T00:00:00"/>
    <s v="Banco de Crédito e Inversiones"/>
    <m/>
    <s v="Banco de Chile"/>
    <x v="3"/>
    <n v="0"/>
    <n v="4000"/>
  </r>
  <r>
    <n v="344729"/>
    <n v="65583"/>
    <n v="101838234"/>
    <x v="6"/>
    <x v="1"/>
    <d v="2017-07-27T16:39:09"/>
    <x v="12"/>
    <d v="2017-08-02T00:00:00"/>
    <s v="Banco de Crédito e Inversiones"/>
    <m/>
    <s v="Banco de Chile"/>
    <x v="3"/>
    <n v="0"/>
    <n v="4000"/>
  </r>
  <r>
    <n v="319792"/>
    <n v="65583"/>
    <n v="101838234"/>
    <x v="6"/>
    <x v="1"/>
    <d v="2017-06-28T13:07:20"/>
    <x v="42"/>
    <d v="2017-07-04T00:00:00"/>
    <s v="Banco de Crédito e Inversiones"/>
    <m/>
    <s v="Banco de Chile"/>
    <x v="3"/>
    <n v="0"/>
    <n v="4000"/>
  </r>
  <r>
    <n v="422599"/>
    <n v="65583"/>
    <n v="101838234"/>
    <x v="6"/>
    <x v="1"/>
    <d v="2017-09-27T16:46:45"/>
    <x v="43"/>
    <d v="2017-10-03T00:00:00"/>
    <s v="Banco de Crédito e Inversiones"/>
    <m/>
    <s v="Banco de Chile"/>
    <x v="3"/>
    <n v="0"/>
    <n v="4000"/>
  </r>
  <r>
    <n v="395329"/>
    <n v="65583"/>
    <n v="101838234"/>
    <x v="6"/>
    <x v="1"/>
    <d v="2017-08-29T20:17:26"/>
    <x v="14"/>
    <d v="2017-09-05T00:00:00"/>
    <s v="Banco de Crédito e Inversiones"/>
    <m/>
    <s v="Banco de Chile"/>
    <x v="3"/>
    <n v="0"/>
    <n v="4000"/>
  </r>
  <r>
    <n v="481775"/>
    <n v="65583"/>
    <n v="101838234"/>
    <x v="6"/>
    <x v="1"/>
    <d v="2017-11-28T18:03:10"/>
    <x v="16"/>
    <d v="2017-12-04T00:00:00"/>
    <s v="Banco de Crédito e Inversiones"/>
    <m/>
    <s v="Banco de Chile"/>
    <x v="3"/>
    <n v="0"/>
    <n v="4000"/>
  </r>
  <r>
    <n v="451617"/>
    <n v="65583"/>
    <n v="101838234"/>
    <x v="6"/>
    <x v="1"/>
    <d v="2017-10-26T18:53:21"/>
    <x v="44"/>
    <d v="2017-11-06T00:00:00"/>
    <s v="Banco de Crédito e Inversiones"/>
    <m/>
    <s v="Banco de Chile"/>
    <x v="3"/>
    <n v="0"/>
    <n v="4000"/>
  </r>
  <r>
    <n v="547543"/>
    <n v="65583"/>
    <n v="101838234"/>
    <x v="6"/>
    <x v="1"/>
    <d v="2018-01-29T18:37:40"/>
    <x v="18"/>
    <d v="2018-02-02T00:00:00"/>
    <s v="Banco de Crédito e Inversiones"/>
    <m/>
    <s v="Banco de Chile"/>
    <x v="3"/>
    <n v="0"/>
    <n v="4000"/>
  </r>
  <r>
    <n v="515740"/>
    <n v="65583"/>
    <n v="101838234"/>
    <x v="6"/>
    <x v="1"/>
    <d v="2017-12-27T13:58:51"/>
    <x v="45"/>
    <d v="2018-01-03T00:00:00"/>
    <s v="Banco de Crédito e Inversiones"/>
    <m/>
    <s v="Banco de Chile"/>
    <x v="3"/>
    <n v="0"/>
    <n v="4000"/>
  </r>
  <r>
    <n v="579899"/>
    <n v="65583"/>
    <n v="101838234"/>
    <x v="6"/>
    <x v="1"/>
    <d v="2018-02-27T16:43:36"/>
    <x v="19"/>
    <d v="2018-03-05T00:00:00"/>
    <s v="Banco de Crédito e Inversiones"/>
    <m/>
    <s v="Banco de Chile"/>
    <x v="3"/>
    <n v="0"/>
    <n v="4000"/>
  </r>
  <r>
    <n v="612754"/>
    <n v="65583"/>
    <n v="101838234"/>
    <x v="6"/>
    <x v="1"/>
    <d v="2018-03-27T16:59:28"/>
    <x v="46"/>
    <d v="2018-04-03T00:00:00"/>
    <s v="Banco de Crédito e Inversiones"/>
    <m/>
    <s v="Banco de Chile"/>
    <x v="3"/>
    <n v="0"/>
    <n v="4000"/>
  </r>
  <r>
    <n v="646293"/>
    <n v="65583"/>
    <n v="101838234"/>
    <x v="6"/>
    <x v="1"/>
    <d v="2018-04-26T13:25:33"/>
    <x v="47"/>
    <d v="2018-05-03T00:00:00"/>
    <s v="Banco de Crédito e Inversiones"/>
    <m/>
    <s v="Banco de Chile"/>
    <x v="3"/>
    <n v="0"/>
    <n v="4000"/>
  </r>
  <r>
    <n v="680233"/>
    <n v="65583"/>
    <n v="101838234"/>
    <x v="6"/>
    <x v="1"/>
    <d v="2018-05-28T18:30:24"/>
    <x v="22"/>
    <d v="2018-06-11T00:00:00"/>
    <s v="Banco de Crédito e Inversiones"/>
    <m/>
    <s v="Banco de Chile"/>
    <x v="3"/>
    <n v="0"/>
    <n v="4000"/>
  </r>
  <r>
    <n v="715282"/>
    <n v="65583"/>
    <n v="101838234"/>
    <x v="6"/>
    <x v="1"/>
    <d v="2018-06-27T11:33:55"/>
    <x v="48"/>
    <d v="2018-07-04T00:00:00"/>
    <s v="Banco de Crédito e Inversiones"/>
    <m/>
    <s v="Banco de Chile"/>
    <x v="3"/>
    <n v="0"/>
    <n v="4000"/>
  </r>
  <r>
    <n v="751395"/>
    <n v="65583"/>
    <n v="101838234"/>
    <x v="6"/>
    <x v="1"/>
    <d v="2018-07-26T13:31:34"/>
    <x v="24"/>
    <d v="2018-08-02T00:00:00"/>
    <s v="Banco de Crédito e Inversiones"/>
    <m/>
    <s v="Banco de Chile"/>
    <x v="3"/>
    <n v="0"/>
    <n v="4000"/>
  </r>
  <r>
    <n v="826058"/>
    <n v="65583"/>
    <n v="101838234"/>
    <x v="6"/>
    <x v="1"/>
    <d v="2018-09-26T17:19:58"/>
    <x v="26"/>
    <d v="2018-10-02T00:00:00"/>
    <s v="Banco de Crédito e Inversiones"/>
    <m/>
    <s v="Banco de Chile"/>
    <x v="3"/>
    <n v="0"/>
    <n v="4000"/>
  </r>
  <r>
    <n v="788623"/>
    <n v="65583"/>
    <n v="101838234"/>
    <x v="6"/>
    <x v="1"/>
    <d v="2018-08-29T12:35:07"/>
    <x v="49"/>
    <d v="2018-09-04T00:00:00"/>
    <s v="Banco de Crédito e Inversiones"/>
    <m/>
    <s v="Banco de Chile"/>
    <x v="3"/>
    <n v="0"/>
    <n v="4000"/>
  </r>
  <r>
    <n v="866866"/>
    <n v="65583"/>
    <n v="101838234"/>
    <x v="6"/>
    <x v="1"/>
    <d v="2018-10-29T12:43:02"/>
    <x v="50"/>
    <d v="2018-11-06T00:00:00"/>
    <s v="Banco de Crédito e Inversiones"/>
    <m/>
    <s v="Banco de Chile"/>
    <x v="3"/>
    <n v="0"/>
    <n v="4000"/>
  </r>
  <r>
    <n v="908988"/>
    <n v="65583"/>
    <n v="101838234"/>
    <x v="6"/>
    <x v="1"/>
    <d v="2018-11-30T17:31:58"/>
    <x v="51"/>
    <d v="2018-12-06T00:00:00"/>
    <s v="Banco de Crédito e Inversiones"/>
    <m/>
    <s v="Banco de Chile"/>
    <x v="3"/>
    <n v="0"/>
    <n v="4000"/>
  </r>
  <r>
    <n v="953062"/>
    <n v="65583"/>
    <n v="101838234"/>
    <x v="6"/>
    <x v="1"/>
    <d v="2018-12-26T12:48:31"/>
    <x v="52"/>
    <d v="2019-01-03T00:00:00"/>
    <s v="Banco de Crédito e Inversiones"/>
    <m/>
    <s v="Banco de Chile"/>
    <x v="3"/>
    <n v="0"/>
    <n v="4000"/>
  </r>
  <r>
    <n v="1047245"/>
    <n v="65583"/>
    <n v="101838234"/>
    <x v="6"/>
    <x v="1"/>
    <d v="2019-02-26T13:13:43"/>
    <x v="31"/>
    <d v="2019-03-04T00:00:00"/>
    <s v="Banco de Crédito e Inversiones"/>
    <m/>
    <s v="Banco de Chile"/>
    <x v="3"/>
    <n v="0"/>
    <n v="4000"/>
  </r>
  <r>
    <n v="999665"/>
    <n v="65583"/>
    <n v="101838234"/>
    <x v="6"/>
    <x v="1"/>
    <d v="2019-01-28T12:23:19"/>
    <x v="30"/>
    <d v="2019-02-04T00:00:00"/>
    <s v="Banco de Crédito e Inversiones"/>
    <m/>
    <s v="Banco de Chile"/>
    <x v="3"/>
    <n v="0"/>
    <n v="4000"/>
  </r>
  <r>
    <n v="1098057"/>
    <n v="65583"/>
    <n v="101838234"/>
    <x v="6"/>
    <x v="1"/>
    <d v="2019-03-26T16:21:03"/>
    <x v="32"/>
    <d v="2019-04-02T00:00:00"/>
    <s v="Banco de Crédito e Inversiones"/>
    <m/>
    <s v="Banco de Chile"/>
    <x v="3"/>
    <n v="0"/>
    <n v="4000"/>
  </r>
  <r>
    <n v="1149555"/>
    <n v="65583"/>
    <n v="101838234"/>
    <x v="6"/>
    <x v="1"/>
    <d v="2019-04-26T12:57:33"/>
    <x v="33"/>
    <d v="2019-05-03T00:00:00"/>
    <s v="Banco de Crédito e Inversiones"/>
    <m/>
    <s v="Banco de Chile"/>
    <x v="3"/>
    <n v="0"/>
    <n v="4000"/>
  </r>
  <r>
    <n v="1203124"/>
    <n v="65583"/>
    <n v="101838234"/>
    <x v="6"/>
    <x v="1"/>
    <d v="2019-05-29T17:32:19"/>
    <x v="53"/>
    <d v="2019-06-04T00:00:00"/>
    <s v="Banco de Crédito e Inversiones"/>
    <m/>
    <s v="Banco de Chile"/>
    <x v="3"/>
    <n v="0"/>
    <n v="4000"/>
  </r>
  <r>
    <n v="1261006"/>
    <n v="65583"/>
    <n v="101838234"/>
    <x v="6"/>
    <x v="1"/>
    <d v="2019-06-26T15:43:10"/>
    <x v="35"/>
    <d v="2019-07-09T00:00:00"/>
    <s v="Banco de Crédito e Inversiones"/>
    <m/>
    <s v="Banco de Chile"/>
    <x v="3"/>
    <n v="0"/>
    <n v="4000"/>
  </r>
  <r>
    <n v="168372"/>
    <n v="65585"/>
    <n v="146155669"/>
    <x v="6"/>
    <x v="1"/>
    <d v="2016-09-29T12:20:47"/>
    <x v="38"/>
    <d v="2016-10-04T00:00:00"/>
    <s v="Banco Estado"/>
    <m/>
    <s v="Banco de Chile"/>
    <x v="3"/>
    <n v="0"/>
    <n v="4000"/>
  </r>
  <r>
    <n v="180318"/>
    <n v="65585"/>
    <n v="146155669"/>
    <x v="6"/>
    <x v="1"/>
    <d v="2016-10-27T13:35:17"/>
    <x v="37"/>
    <d v="2016-11-08T00:00:00"/>
    <s v="Banco Estado"/>
    <m/>
    <s v="Banco de Chile"/>
    <x v="3"/>
    <n v="0"/>
    <n v="4000"/>
  </r>
  <r>
    <n v="158337"/>
    <n v="65585"/>
    <n v="146155669"/>
    <x v="6"/>
    <x v="1"/>
    <d v="2016-09-15T13:46:29"/>
    <x v="55"/>
    <d v="2016-09-22T00:00:00"/>
    <s v="Banco Estado"/>
    <m/>
    <s v="Banco de Chile"/>
    <x v="3"/>
    <n v="0"/>
    <n v="4000"/>
  </r>
  <r>
    <n v="193093"/>
    <n v="65585"/>
    <n v="146155669"/>
    <x v="6"/>
    <x v="1"/>
    <d v="2016-11-29T11:48:53"/>
    <x v="7"/>
    <d v="2016-12-02T00:00:00"/>
    <s v="Banco Estado"/>
    <m/>
    <s v="Banco de Chile"/>
    <x v="3"/>
    <n v="0"/>
    <n v="4000"/>
  </r>
  <r>
    <n v="238538"/>
    <n v="65585"/>
    <n v="146155669"/>
    <x v="6"/>
    <x v="1"/>
    <d v="2017-02-27T12:19:23"/>
    <x v="4"/>
    <d v="2017-03-02T00:00:00"/>
    <s v="Banco Estado"/>
    <m/>
    <s v="Banco de Chile"/>
    <x v="3"/>
    <n v="0"/>
    <n v="4000"/>
  </r>
  <r>
    <n v="222011"/>
    <n v="65585"/>
    <n v="146155669"/>
    <x v="6"/>
    <x v="1"/>
    <d v="2017-01-26T15:39:04"/>
    <x v="5"/>
    <d v="2017-02-02T00:00:00"/>
    <s v="Banco Estado"/>
    <m/>
    <s v="Banco de Chile"/>
    <x v="3"/>
    <n v="0"/>
    <n v="4000"/>
  </r>
  <r>
    <n v="207224"/>
    <n v="65585"/>
    <n v="146155669"/>
    <x v="6"/>
    <x v="1"/>
    <d v="2016-12-29T16:59:06"/>
    <x v="39"/>
    <d v="2017-01-05T00:00:00"/>
    <s v="Banco Estado"/>
    <m/>
    <s v="Banco de Chile"/>
    <x v="3"/>
    <n v="0"/>
    <n v="4000"/>
  </r>
  <r>
    <n v="255892"/>
    <n v="65585"/>
    <n v="146155669"/>
    <x v="6"/>
    <x v="1"/>
    <d v="2017-03-28T15:24:43"/>
    <x v="40"/>
    <d v="2017-04-04T00:00:00"/>
    <s v="Banco Estado"/>
    <m/>
    <s v="Banco de Chile"/>
    <x v="3"/>
    <n v="0"/>
    <n v="4000"/>
  </r>
  <r>
    <n v="274047"/>
    <n v="65585"/>
    <n v="146155669"/>
    <x v="6"/>
    <x v="1"/>
    <d v="2017-04-26T15:42:27"/>
    <x v="41"/>
    <d v="2017-05-04T00:00:00"/>
    <s v="Banco Estado"/>
    <m/>
    <s v="Banco de Chile"/>
    <x v="3"/>
    <n v="0"/>
    <n v="4000"/>
  </r>
  <r>
    <n v="297159"/>
    <n v="65585"/>
    <n v="146155669"/>
    <x v="6"/>
    <x v="1"/>
    <d v="2017-05-29T17:25:45"/>
    <x v="8"/>
    <d v="2017-06-06T00:00:00"/>
    <s v="Banco Estado"/>
    <m/>
    <s v="Banco de Chile"/>
    <x v="3"/>
    <n v="0"/>
    <n v="4000"/>
  </r>
  <r>
    <n v="344711"/>
    <n v="65585"/>
    <n v="146155669"/>
    <x v="6"/>
    <x v="1"/>
    <d v="2017-07-27T16:39:09"/>
    <x v="12"/>
    <d v="2017-08-02T00:00:00"/>
    <s v="Banco Estado"/>
    <m/>
    <s v="Banco de Chile"/>
    <x v="3"/>
    <n v="0"/>
    <n v="4000"/>
  </r>
  <r>
    <n v="319774"/>
    <n v="65585"/>
    <n v="146155669"/>
    <x v="6"/>
    <x v="1"/>
    <d v="2017-06-28T13:07:20"/>
    <x v="42"/>
    <d v="2017-07-04T00:00:00"/>
    <s v="Banco Estado"/>
    <m/>
    <s v="Banco de Chile"/>
    <x v="3"/>
    <n v="0"/>
    <n v="4000"/>
  </r>
  <r>
    <n v="395311"/>
    <n v="65585"/>
    <n v="146155669"/>
    <x v="6"/>
    <x v="1"/>
    <d v="2017-08-29T20:17:26"/>
    <x v="14"/>
    <d v="2017-09-05T00:00:00"/>
    <s v="Banco Estado"/>
    <m/>
    <s v="Banco de Chile"/>
    <x v="3"/>
    <n v="0"/>
    <n v="4000"/>
  </r>
  <r>
    <n v="422582"/>
    <n v="65585"/>
    <n v="146155669"/>
    <x v="6"/>
    <x v="1"/>
    <d v="2017-09-27T16:46:45"/>
    <x v="43"/>
    <d v="2017-10-03T00:00:00"/>
    <s v="Banco Estado"/>
    <m/>
    <s v="Banco de Chile"/>
    <x v="3"/>
    <n v="0"/>
    <n v="4000"/>
  </r>
  <r>
    <n v="451600"/>
    <n v="65585"/>
    <n v="146155669"/>
    <x v="6"/>
    <x v="1"/>
    <d v="2017-10-26T18:53:21"/>
    <x v="44"/>
    <d v="2017-11-06T00:00:00"/>
    <s v="Banco Estado"/>
    <m/>
    <s v="Banco de Chile"/>
    <x v="3"/>
    <n v="0"/>
    <n v="4000"/>
  </r>
  <r>
    <n v="481759"/>
    <n v="65585"/>
    <n v="146155669"/>
    <x v="6"/>
    <x v="1"/>
    <d v="2017-11-28T18:03:10"/>
    <x v="16"/>
    <d v="2017-12-04T00:00:00"/>
    <s v="Banco Estado"/>
    <m/>
    <s v="Banco de Chile"/>
    <x v="3"/>
    <n v="0"/>
    <n v="4000"/>
  </r>
  <r>
    <n v="547527"/>
    <n v="65585"/>
    <n v="146155669"/>
    <x v="6"/>
    <x v="1"/>
    <d v="2018-01-29T18:37:40"/>
    <x v="18"/>
    <d v="2018-02-13T00:00:00"/>
    <s v="Banco Estado"/>
    <m/>
    <s v="Banco de Chile"/>
    <x v="3"/>
    <n v="0"/>
    <n v="4000"/>
  </r>
  <r>
    <n v="515724"/>
    <n v="65585"/>
    <n v="146155669"/>
    <x v="6"/>
    <x v="1"/>
    <d v="2017-12-27T13:58:51"/>
    <x v="45"/>
    <d v="2018-01-03T00:00:00"/>
    <s v="Banco Estado"/>
    <m/>
    <s v="Banco de Chile"/>
    <x v="3"/>
    <n v="0"/>
    <n v="4000"/>
  </r>
  <r>
    <n v="579883"/>
    <n v="65585"/>
    <n v="146155669"/>
    <x v="6"/>
    <x v="1"/>
    <d v="2018-02-27T16:43:36"/>
    <x v="19"/>
    <d v="2018-03-05T00:00:00"/>
    <s v="Banco Estado"/>
    <m/>
    <s v="Banco de Chile"/>
    <x v="3"/>
    <n v="0"/>
    <n v="4000"/>
  </r>
  <r>
    <n v="646278"/>
    <n v="65585"/>
    <n v="146155669"/>
    <x v="6"/>
    <x v="1"/>
    <d v="2018-04-26T13:25:33"/>
    <x v="47"/>
    <d v="2018-05-03T00:00:00"/>
    <s v="Banco Estado"/>
    <m/>
    <s v="Banco de Chile"/>
    <x v="3"/>
    <n v="0"/>
    <n v="4000"/>
  </r>
  <r>
    <n v="612739"/>
    <n v="65585"/>
    <n v="146155669"/>
    <x v="6"/>
    <x v="1"/>
    <d v="2018-03-27T16:59:28"/>
    <x v="46"/>
    <d v="2018-04-19T00:00:00"/>
    <s v="Banco Estado"/>
    <m/>
    <s v="Banco de Chile"/>
    <x v="3"/>
    <n v="0"/>
    <n v="4000"/>
  </r>
  <r>
    <n v="715268"/>
    <n v="65585"/>
    <n v="146155669"/>
    <x v="6"/>
    <x v="1"/>
    <d v="2018-06-27T11:33:55"/>
    <x v="48"/>
    <d v="2018-07-04T00:00:00"/>
    <s v="Banco Estado"/>
    <m/>
    <s v="Banco de Chile"/>
    <x v="3"/>
    <n v="0"/>
    <n v="4000"/>
  </r>
  <r>
    <n v="680218"/>
    <n v="65585"/>
    <n v="146155669"/>
    <x v="6"/>
    <x v="1"/>
    <d v="2018-05-28T18:30:24"/>
    <x v="22"/>
    <d v="2018-06-11T00:00:00"/>
    <s v="Banco Estado"/>
    <m/>
    <s v="Banco de Chile"/>
    <x v="3"/>
    <n v="0"/>
    <n v="4000"/>
  </r>
  <r>
    <n v="751381"/>
    <n v="65585"/>
    <n v="146155669"/>
    <x v="6"/>
    <x v="1"/>
    <d v="2018-07-26T13:31:34"/>
    <x v="24"/>
    <d v="2018-08-02T00:00:00"/>
    <s v="Banco Estado"/>
    <m/>
    <s v="Banco de Chile"/>
    <x v="3"/>
    <n v="0"/>
    <n v="4000"/>
  </r>
  <r>
    <n v="788609"/>
    <n v="65585"/>
    <n v="146155669"/>
    <x v="6"/>
    <x v="1"/>
    <d v="2018-08-29T12:35:07"/>
    <x v="49"/>
    <d v="2018-10-04T00:00:00"/>
    <s v="Banco Estado"/>
    <m/>
    <s v="Banco de Chile"/>
    <x v="5"/>
    <n v="1"/>
    <n v="4000"/>
  </r>
  <r>
    <n v="193094"/>
    <n v="65586"/>
    <s v="15061225K"/>
    <x v="6"/>
    <x v="1"/>
    <d v="2016-11-29T11:48:53"/>
    <x v="7"/>
    <d v="2017-01-09T00:00:00"/>
    <s v="BBVA"/>
    <m/>
    <s v="Banco de Chile"/>
    <x v="2"/>
    <n v="0"/>
    <n v="4000"/>
  </r>
  <r>
    <n v="158338"/>
    <n v="65586"/>
    <s v="15061225K"/>
    <x v="6"/>
    <x v="1"/>
    <d v="2016-09-15T13:46:29"/>
    <x v="55"/>
    <d v="2016-10-04T00:00:00"/>
    <s v="BBVA"/>
    <m/>
    <s v="Banco de Chile"/>
    <x v="2"/>
    <n v="0"/>
    <n v="4000"/>
  </r>
  <r>
    <n v="180319"/>
    <n v="65586"/>
    <s v="15061225K"/>
    <x v="6"/>
    <x v="1"/>
    <d v="2016-10-27T13:35:17"/>
    <x v="37"/>
    <d v="2016-11-29T00:00:00"/>
    <s v="BBVA"/>
    <m/>
    <s v="Banco de Chile"/>
    <x v="2"/>
    <n v="0"/>
    <n v="4000"/>
  </r>
  <r>
    <n v="168373"/>
    <n v="65586"/>
    <s v="15061225K"/>
    <x v="6"/>
    <x v="1"/>
    <d v="2016-09-29T12:20:47"/>
    <x v="38"/>
    <d v="2016-11-02T00:00:00"/>
    <s v="BBVA"/>
    <m/>
    <s v="Banco de Chile"/>
    <x v="2"/>
    <n v="0"/>
    <n v="4000"/>
  </r>
  <r>
    <n v="207225"/>
    <n v="65586"/>
    <s v="15061225K"/>
    <x v="6"/>
    <x v="1"/>
    <d v="2016-12-29T16:59:06"/>
    <x v="39"/>
    <d v="2017-01-31T00:00:00"/>
    <s v="BBVA"/>
    <m/>
    <s v="Banco de Chile"/>
    <x v="2"/>
    <n v="0"/>
    <n v="4000"/>
  </r>
  <r>
    <n v="222012"/>
    <n v="65586"/>
    <s v="15061225K"/>
    <x v="6"/>
    <x v="1"/>
    <d v="2017-01-26T15:39:04"/>
    <x v="5"/>
    <d v="2017-03-01T00:00:00"/>
    <s v="BBVA"/>
    <m/>
    <s v="Banco de Chile"/>
    <x v="2"/>
    <n v="0"/>
    <n v="4000"/>
  </r>
  <r>
    <n v="238539"/>
    <n v="65586"/>
    <s v="15061225K"/>
    <x v="6"/>
    <x v="1"/>
    <d v="2017-02-27T12:19:23"/>
    <x v="4"/>
    <d v="2017-04-04T00:00:00"/>
    <s v="BBVA"/>
    <m/>
    <s v="Banco de Chile"/>
    <x v="2"/>
    <n v="0"/>
    <n v="4000"/>
  </r>
  <r>
    <n v="297160"/>
    <n v="65586"/>
    <s v="15061225K"/>
    <x v="6"/>
    <x v="1"/>
    <d v="2017-05-29T17:25:45"/>
    <x v="8"/>
    <d v="2017-07-04T00:00:00"/>
    <s v="BBVA"/>
    <m/>
    <s v="Banco de Chile"/>
    <x v="2"/>
    <n v="0"/>
    <n v="4000"/>
  </r>
  <r>
    <n v="274048"/>
    <n v="65586"/>
    <s v="15061225K"/>
    <x v="6"/>
    <x v="1"/>
    <d v="2017-04-26T15:42:27"/>
    <x v="41"/>
    <d v="2017-06-06T00:00:00"/>
    <s v="BBVA"/>
    <m/>
    <s v="Banco de Chile"/>
    <x v="2"/>
    <n v="0"/>
    <n v="4000"/>
  </r>
  <r>
    <n v="255893"/>
    <n v="65586"/>
    <s v="15061225K"/>
    <x v="6"/>
    <x v="1"/>
    <d v="2017-03-28T15:24:43"/>
    <x v="40"/>
    <d v="2017-05-04T00:00:00"/>
    <s v="BBVA"/>
    <m/>
    <s v="Banco de Chile"/>
    <x v="2"/>
    <n v="0"/>
    <n v="4000"/>
  </r>
  <r>
    <n v="319775"/>
    <n v="65586"/>
    <s v="15061225K"/>
    <x v="6"/>
    <x v="1"/>
    <d v="2017-06-28T13:07:20"/>
    <x v="42"/>
    <d v="2017-07-28T00:00:00"/>
    <s v="BBVA"/>
    <m/>
    <s v="Banco de Chile"/>
    <x v="2"/>
    <n v="0"/>
    <n v="4000"/>
  </r>
  <r>
    <n v="344712"/>
    <n v="65586"/>
    <s v="15061225K"/>
    <x v="6"/>
    <x v="1"/>
    <d v="2017-07-27T16:39:09"/>
    <x v="12"/>
    <d v="2017-08-29T00:00:00"/>
    <s v="BBVA"/>
    <m/>
    <s v="Banco de Chile"/>
    <x v="2"/>
    <n v="0"/>
    <n v="4000"/>
  </r>
  <r>
    <n v="422583"/>
    <n v="65586"/>
    <s v="15061225K"/>
    <x v="6"/>
    <x v="1"/>
    <d v="2017-09-27T16:46:45"/>
    <x v="43"/>
    <d v="2017-10-31T00:00:00"/>
    <s v="BBVA"/>
    <m/>
    <s v="Banco de Chile"/>
    <x v="2"/>
    <n v="0"/>
    <n v="4000"/>
  </r>
  <r>
    <n v="395312"/>
    <n v="65586"/>
    <s v="15061225K"/>
    <x v="6"/>
    <x v="1"/>
    <d v="2017-08-29T20:17:26"/>
    <x v="14"/>
    <d v="2017-10-02T00:00:00"/>
    <s v="BBVA"/>
    <m/>
    <s v="Banco de Chile"/>
    <x v="2"/>
    <n v="0"/>
    <n v="4000"/>
  </r>
  <r>
    <n v="481760"/>
    <n v="65586"/>
    <s v="15061225K"/>
    <x v="6"/>
    <x v="1"/>
    <d v="2017-11-28T18:03:10"/>
    <x v="16"/>
    <d v="2017-12-29T00:00:00"/>
    <s v="BBVA"/>
    <m/>
    <s v="Banco de Chile"/>
    <x v="2"/>
    <n v="0"/>
    <n v="4000"/>
  </r>
  <r>
    <n v="451601"/>
    <n v="65586"/>
    <s v="15061225K"/>
    <x v="6"/>
    <x v="1"/>
    <d v="2017-10-26T18:53:21"/>
    <x v="44"/>
    <d v="2017-11-29T00:00:00"/>
    <s v="BBVA"/>
    <m/>
    <s v="Banco de Chile"/>
    <x v="2"/>
    <n v="0"/>
    <n v="4000"/>
  </r>
  <r>
    <n v="515725"/>
    <n v="65586"/>
    <s v="15061225K"/>
    <x v="6"/>
    <x v="1"/>
    <d v="2017-12-27T13:58:51"/>
    <x v="45"/>
    <d v="2018-01-29T00:00:00"/>
    <s v="BBVA"/>
    <m/>
    <s v="Banco de Chile"/>
    <x v="2"/>
    <n v="0"/>
    <n v="4000"/>
  </r>
  <r>
    <n v="547528"/>
    <n v="65586"/>
    <s v="15061225K"/>
    <x v="6"/>
    <x v="1"/>
    <d v="2018-01-29T18:37:40"/>
    <x v="18"/>
    <d v="2018-02-26T00:00:00"/>
    <s v="BBVA"/>
    <m/>
    <s v="Banco de Chile"/>
    <x v="2"/>
    <n v="0"/>
    <n v="4000"/>
  </r>
  <r>
    <n v="579884"/>
    <n v="65586"/>
    <s v="15061225K"/>
    <x v="6"/>
    <x v="1"/>
    <d v="2018-02-27T16:43:36"/>
    <x v="19"/>
    <d v="2018-03-27T00:00:00"/>
    <s v="BBVA"/>
    <m/>
    <s v="Banco de Chile"/>
    <x v="2"/>
    <n v="0"/>
    <n v="4000"/>
  </r>
  <r>
    <n v="612740"/>
    <n v="65586"/>
    <s v="15061225K"/>
    <x v="6"/>
    <x v="1"/>
    <d v="2018-03-27T16:59:28"/>
    <x v="46"/>
    <d v="2018-04-30T00:00:00"/>
    <s v="BBVA"/>
    <m/>
    <s v="Banco de Chile"/>
    <x v="2"/>
    <n v="0"/>
    <n v="4000"/>
  </r>
  <r>
    <n v="646279"/>
    <n v="65586"/>
    <s v="15061225K"/>
    <x v="6"/>
    <x v="1"/>
    <d v="2018-04-26T13:25:33"/>
    <x v="47"/>
    <d v="2018-06-07T00:00:00"/>
    <s v="BBVA"/>
    <m/>
    <s v="Banco de Chile"/>
    <x v="2"/>
    <n v="0"/>
    <n v="4000"/>
  </r>
  <r>
    <n v="680219"/>
    <n v="65586"/>
    <s v="15061225K"/>
    <x v="6"/>
    <x v="1"/>
    <d v="2018-05-28T18:30:24"/>
    <x v="22"/>
    <d v="2018-07-03T00:00:00"/>
    <s v="BBVA"/>
    <m/>
    <s v="Banco de Chile"/>
    <x v="2"/>
    <n v="0"/>
    <n v="4000"/>
  </r>
  <r>
    <n v="715269"/>
    <n v="65586"/>
    <s v="15061225K"/>
    <x v="6"/>
    <x v="1"/>
    <d v="2018-06-27T11:33:55"/>
    <x v="48"/>
    <d v="2018-07-31T00:00:00"/>
    <s v="BBVA"/>
    <m/>
    <s v="Banco de Chile"/>
    <x v="2"/>
    <n v="0"/>
    <n v="4000"/>
  </r>
  <r>
    <n v="751382"/>
    <n v="65586"/>
    <s v="15061225K"/>
    <x v="6"/>
    <x v="1"/>
    <d v="2018-07-26T13:31:34"/>
    <x v="24"/>
    <d v="2018-08-28T00:00:00"/>
    <s v="BBVA"/>
    <m/>
    <s v="Banco de Chile"/>
    <x v="2"/>
    <n v="0"/>
    <n v="4000"/>
  </r>
  <r>
    <n v="788610"/>
    <n v="65586"/>
    <s v="15061225K"/>
    <x v="6"/>
    <x v="1"/>
    <d v="2018-08-29T12:35:07"/>
    <x v="49"/>
    <d v="2018-10-04T00:00:00"/>
    <s v="BBVA"/>
    <m/>
    <s v="Banco de Chile"/>
    <x v="2"/>
    <n v="0"/>
    <n v="4000"/>
  </r>
  <r>
    <n v="826045"/>
    <n v="65586"/>
    <s v="15061225K"/>
    <x v="6"/>
    <x v="1"/>
    <d v="2018-09-26T17:19:58"/>
    <x v="26"/>
    <d v="2018-10-29T00:00:00"/>
    <s v="BBVA"/>
    <m/>
    <s v="Banco de Chile"/>
    <x v="2"/>
    <n v="0"/>
    <n v="4000"/>
  </r>
  <r>
    <n v="866853"/>
    <n v="65586"/>
    <s v="15061225K"/>
    <x v="6"/>
    <x v="1"/>
    <d v="2018-10-29T12:43:02"/>
    <x v="50"/>
    <d v="2018-12-10T00:00:00"/>
    <s v="BBVA"/>
    <m/>
    <s v="Banco de Chile"/>
    <x v="2"/>
    <n v="0"/>
    <n v="4000"/>
  </r>
  <r>
    <n v="908975"/>
    <n v="65586"/>
    <s v="15061225K"/>
    <x v="6"/>
    <x v="1"/>
    <d v="2018-11-30T17:31:58"/>
    <x v="51"/>
    <d v="2018-12-24T00:00:00"/>
    <s v="BBVA"/>
    <m/>
    <s v="Banco de Chile"/>
    <x v="4"/>
    <n v="99"/>
    <n v="4000"/>
  </r>
  <r>
    <n v="953049"/>
    <n v="65586"/>
    <s v="15061225K"/>
    <x v="6"/>
    <x v="1"/>
    <d v="2018-12-26T12:48:31"/>
    <x v="52"/>
    <d v="2019-01-28T00:00:00"/>
    <s v="BBVA"/>
    <m/>
    <s v="Banco de Chile"/>
    <x v="2"/>
    <n v="0"/>
    <n v="4000"/>
  </r>
  <r>
    <n v="999652"/>
    <n v="65586"/>
    <s v="15061225K"/>
    <x v="6"/>
    <x v="1"/>
    <d v="2019-01-28T12:23:19"/>
    <x v="30"/>
    <d v="2019-02-26T00:00:00"/>
    <s v="BBVA"/>
    <m/>
    <s v="Banco de Chile"/>
    <x v="2"/>
    <n v="0"/>
    <n v="4000"/>
  </r>
  <r>
    <n v="1047233"/>
    <n v="65586"/>
    <s v="15061225K"/>
    <x v="6"/>
    <x v="1"/>
    <d v="2019-02-26T13:13:43"/>
    <x v="31"/>
    <d v="2019-04-01T00:00:00"/>
    <s v="BBVA"/>
    <m/>
    <s v="Banco de Chile"/>
    <x v="2"/>
    <n v="0"/>
    <n v="4000"/>
  </r>
  <r>
    <n v="1098045"/>
    <n v="65586"/>
    <s v="15061225K"/>
    <x v="6"/>
    <x v="1"/>
    <d v="2019-03-26T16:21:03"/>
    <x v="32"/>
    <d v="2019-04-26T00:00:00"/>
    <s v="BBVA"/>
    <m/>
    <s v="Banco de Chile"/>
    <x v="2"/>
    <n v="0"/>
    <n v="4000"/>
  </r>
  <r>
    <n v="1149543"/>
    <n v="65586"/>
    <s v="15061225K"/>
    <x v="6"/>
    <x v="1"/>
    <d v="2019-04-26T12:57:33"/>
    <x v="33"/>
    <d v="2019-06-04T00:00:00"/>
    <s v="BBVA"/>
    <m/>
    <s v="Banco de Chile"/>
    <x v="2"/>
    <n v="0"/>
    <n v="4000"/>
  </r>
  <r>
    <n v="1203112"/>
    <n v="65586"/>
    <s v="15061225K"/>
    <x v="6"/>
    <x v="1"/>
    <d v="2019-05-29T17:32:19"/>
    <x v="53"/>
    <d v="2019-06-26T00:00:00"/>
    <s v="BBVA"/>
    <m/>
    <s v="Banco de Chile"/>
    <x v="2"/>
    <n v="0"/>
    <n v="4000"/>
  </r>
  <r>
    <n v="1260995"/>
    <n v="65586"/>
    <s v="15061225K"/>
    <x v="6"/>
    <x v="1"/>
    <d v="2019-06-26T15:43:10"/>
    <x v="35"/>
    <d v="2019-07-15T00:00:00"/>
    <s v="BBVA"/>
    <m/>
    <s v="Banco de Chile"/>
    <x v="4"/>
    <n v="99"/>
    <n v="4000"/>
  </r>
  <r>
    <n v="183100"/>
    <n v="65587"/>
    <n v="103517508"/>
    <x v="6"/>
    <x v="0"/>
    <d v="2016-10-27T13:36:23"/>
    <x v="0"/>
    <d v="2016-11-08T00:00:00"/>
    <s v="N/A"/>
    <m/>
    <s v="Banco de Chile"/>
    <x v="0"/>
    <n v="0"/>
    <n v="4000"/>
  </r>
  <r>
    <n v="170562"/>
    <n v="65587"/>
    <n v="103517508"/>
    <x v="6"/>
    <x v="0"/>
    <d v="2016-09-29T14:18:20"/>
    <x v="3"/>
    <d v="2016-10-04T00:00:00"/>
    <s v="N/A"/>
    <m/>
    <s v="Banco de Chile"/>
    <x v="0"/>
    <n v="0"/>
    <n v="4000"/>
  </r>
  <r>
    <n v="158220"/>
    <n v="65587"/>
    <n v="103517508"/>
    <x v="6"/>
    <x v="0"/>
    <d v="2016-08-26T16:44:44"/>
    <x v="1"/>
    <d v="2016-09-05T00:00:00"/>
    <s v="N/A"/>
    <m/>
    <s v="Banco de Chile"/>
    <x v="0"/>
    <n v="0"/>
    <n v="4000"/>
  </r>
  <r>
    <n v="245559"/>
    <n v="65587"/>
    <n v="103517508"/>
    <x v="6"/>
    <x v="0"/>
    <d v="2017-02-27T12:21:12"/>
    <x v="4"/>
    <d v="2017-03-02T00:00:00"/>
    <s v="N/A"/>
    <m/>
    <s v="Banco de Chile"/>
    <x v="0"/>
    <n v="0"/>
    <n v="4000"/>
  </r>
  <r>
    <n v="227547"/>
    <n v="65587"/>
    <n v="103517508"/>
    <x v="6"/>
    <x v="0"/>
    <d v="2017-01-26T15:42:46"/>
    <x v="5"/>
    <d v="2017-02-02T00:00:00"/>
    <s v="N/A"/>
    <m/>
    <s v="Banco de Chile"/>
    <x v="0"/>
    <n v="0"/>
    <n v="4000"/>
  </r>
  <r>
    <n v="211858"/>
    <n v="65587"/>
    <n v="103517508"/>
    <x v="6"/>
    <x v="0"/>
    <d v="2016-12-29T17:00:06"/>
    <x v="6"/>
    <d v="2017-01-05T00:00:00"/>
    <s v="N/A"/>
    <m/>
    <s v="Banco de Chile"/>
    <x v="0"/>
    <n v="0"/>
    <n v="4000"/>
  </r>
  <r>
    <n v="196873"/>
    <n v="65587"/>
    <n v="103517508"/>
    <x v="6"/>
    <x v="0"/>
    <d v="2016-11-29T12:15:21"/>
    <x v="7"/>
    <d v="2016-12-02T00:00:00"/>
    <s v="N/A"/>
    <m/>
    <s v="Banco de Chile"/>
    <x v="0"/>
    <n v="0"/>
    <n v="4000"/>
  </r>
  <r>
    <n v="287553"/>
    <n v="65587"/>
    <n v="103517508"/>
    <x v="6"/>
    <x v="0"/>
    <d v="2017-05-29T17:17:41"/>
    <x v="8"/>
    <d v="2017-06-06T00:00:00"/>
    <s v="N/A"/>
    <m/>
    <s v="Banco de Chile"/>
    <x v="0"/>
    <n v="0"/>
    <n v="4000"/>
  </r>
  <r>
    <n v="264160"/>
    <n v="65587"/>
    <n v="103517508"/>
    <x v="6"/>
    <x v="0"/>
    <d v="2017-03-28T15:29:12"/>
    <x v="9"/>
    <d v="2017-04-04T00:00:00"/>
    <s v="N/A"/>
    <m/>
    <s v="Banco de Chile"/>
    <x v="0"/>
    <n v="0"/>
    <n v="4000"/>
  </r>
  <r>
    <n v="283835"/>
    <n v="65587"/>
    <n v="103517508"/>
    <x v="6"/>
    <x v="0"/>
    <d v="2017-04-26T15:45:17"/>
    <x v="10"/>
    <d v="2017-05-04T00:00:00"/>
    <s v="N/A"/>
    <m/>
    <s v="Banco de Chile"/>
    <x v="0"/>
    <n v="0"/>
    <n v="4000"/>
  </r>
  <r>
    <n v="333772"/>
    <n v="65587"/>
    <n v="103517508"/>
    <x v="6"/>
    <x v="0"/>
    <d v="2017-06-28T13:25:35"/>
    <x v="11"/>
    <d v="2017-07-04T00:00:00"/>
    <s v="N/A"/>
    <m/>
    <s v="Banco de Chile"/>
    <x v="0"/>
    <n v="0"/>
    <n v="4000"/>
  </r>
  <r>
    <n v="360344"/>
    <n v="65587"/>
    <n v="103517508"/>
    <x v="6"/>
    <x v="0"/>
    <d v="2017-07-27T17:19:05"/>
    <x v="12"/>
    <d v="2017-08-02T00:00:00"/>
    <s v="N/A"/>
    <m/>
    <s v="Banco de Chile"/>
    <x v="0"/>
    <n v="0"/>
    <n v="4000"/>
  </r>
  <r>
    <n v="412272"/>
    <n v="65587"/>
    <n v="103517508"/>
    <x v="6"/>
    <x v="0"/>
    <d v="2017-08-30T13:21:26"/>
    <x v="14"/>
    <d v="2017-09-05T00:00:00"/>
    <s v="N/A"/>
    <m/>
    <s v="Banco de Chile"/>
    <x v="0"/>
    <n v="0"/>
    <n v="4000"/>
  </r>
  <r>
    <n v="440593"/>
    <n v="65587"/>
    <n v="103517508"/>
    <x v="6"/>
    <x v="0"/>
    <d v="2017-09-27T17:31:09"/>
    <x v="13"/>
    <d v="2017-10-03T00:00:00"/>
    <s v="N/A"/>
    <m/>
    <s v="Banco de Chile"/>
    <x v="0"/>
    <n v="0"/>
    <n v="4000"/>
  </r>
  <r>
    <n v="471019"/>
    <n v="65587"/>
    <n v="103517508"/>
    <x v="6"/>
    <x v="0"/>
    <d v="2017-10-26T19:09:57"/>
    <x v="15"/>
    <d v="2017-11-06T00:00:00"/>
    <s v="N/A"/>
    <m/>
    <s v="Banco de Chile"/>
    <x v="0"/>
    <n v="0"/>
    <n v="4000"/>
  </r>
  <r>
    <n v="502546"/>
    <n v="65587"/>
    <n v="103517508"/>
    <x v="6"/>
    <x v="0"/>
    <d v="2017-11-28T18:03:56"/>
    <x v="16"/>
    <d v="2017-12-04T00:00:00"/>
    <s v="N/A"/>
    <m/>
    <s v="Banco de Chile"/>
    <x v="0"/>
    <n v="0"/>
    <n v="4000"/>
  </r>
  <r>
    <n v="537330"/>
    <n v="65587"/>
    <n v="103517508"/>
    <x v="6"/>
    <x v="0"/>
    <d v="2017-12-27T14:00:24"/>
    <x v="17"/>
    <d v="2018-01-04T00:00:00"/>
    <s v="N/A"/>
    <m/>
    <s v="Banco de Chile"/>
    <x v="0"/>
    <n v="0"/>
    <n v="4000"/>
  </r>
  <r>
    <n v="569796"/>
    <n v="65587"/>
    <n v="103517508"/>
    <x v="6"/>
    <x v="0"/>
    <d v="2018-01-30T15:51:05"/>
    <x v="18"/>
    <d v="2018-02-02T00:00:00"/>
    <s v="N/A"/>
    <m/>
    <s v="Banco de Chile"/>
    <x v="0"/>
    <n v="0"/>
    <n v="4000"/>
  </r>
  <r>
    <n v="603096"/>
    <n v="65587"/>
    <n v="103517508"/>
    <x v="6"/>
    <x v="0"/>
    <d v="2018-02-27T16:44:50"/>
    <x v="19"/>
    <d v="2018-03-05T00:00:00"/>
    <s v="N/A"/>
    <m/>
    <s v="Banco de Chile"/>
    <x v="0"/>
    <n v="0"/>
    <n v="4000"/>
  </r>
  <r>
    <n v="636566"/>
    <n v="65587"/>
    <n v="103517508"/>
    <x v="6"/>
    <x v="0"/>
    <d v="2018-03-28T13:57:45"/>
    <x v="20"/>
    <d v="2018-04-03T00:00:00"/>
    <s v="N/A"/>
    <m/>
    <s v="Banco de Chile"/>
    <x v="0"/>
    <n v="0"/>
    <n v="4000"/>
  </r>
  <r>
    <n v="705295"/>
    <n v="65587"/>
    <n v="103517508"/>
    <x v="6"/>
    <x v="0"/>
    <d v="2018-05-28T18:31:26"/>
    <x v="22"/>
    <d v="2018-06-04T00:00:00"/>
    <s v="N/A"/>
    <m/>
    <s v="Banco de Chile"/>
    <x v="0"/>
    <n v="0"/>
    <n v="4000"/>
  </r>
  <r>
    <n v="670643"/>
    <n v="65587"/>
    <n v="103517508"/>
    <x v="6"/>
    <x v="0"/>
    <d v="2018-04-27T12:15:49"/>
    <x v="21"/>
    <d v="2018-05-03T00:00:00"/>
    <s v="N/A"/>
    <m/>
    <s v="Banco de Chile"/>
    <x v="0"/>
    <n v="0"/>
    <n v="4000"/>
  </r>
  <r>
    <n v="740792"/>
    <n v="65587"/>
    <n v="103517508"/>
    <x v="6"/>
    <x v="0"/>
    <d v="2018-06-27T11:44:38"/>
    <x v="23"/>
    <d v="2018-07-04T00:00:00"/>
    <s v="N/A"/>
    <m/>
    <s v="Banco de Chile"/>
    <x v="0"/>
    <n v="0"/>
    <n v="4000"/>
  </r>
  <r>
    <n v="816934"/>
    <n v="65587"/>
    <n v="103517508"/>
    <x v="6"/>
    <x v="0"/>
    <d v="2018-08-29T12:49:22"/>
    <x v="25"/>
    <d v="2018-09-04T00:00:00"/>
    <s v="N/A"/>
    <m/>
    <s v="Banco de Chile"/>
    <x v="0"/>
    <n v="0"/>
    <n v="4000"/>
  </r>
  <r>
    <n v="778284"/>
    <n v="65587"/>
    <n v="103517508"/>
    <x v="6"/>
    <x v="0"/>
    <d v="2018-07-26T13:32:08"/>
    <x v="24"/>
    <d v="2018-08-02T00:00:00"/>
    <s v="N/A"/>
    <m/>
    <s v="Banco de Chile"/>
    <x v="0"/>
    <n v="0"/>
    <n v="4000"/>
  </r>
  <r>
    <n v="855402"/>
    <n v="65587"/>
    <n v="103517508"/>
    <x v="6"/>
    <x v="0"/>
    <d v="2018-09-26T17:20:34"/>
    <x v="26"/>
    <d v="2018-10-02T00:00:00"/>
    <s v="N/A"/>
    <m/>
    <s v="Banco de Chile"/>
    <x v="0"/>
    <n v="0"/>
    <n v="4000"/>
  </r>
  <r>
    <n v="899674"/>
    <n v="65587"/>
    <n v="103517508"/>
    <x v="6"/>
    <x v="0"/>
    <d v="2018-10-29T12:44:01"/>
    <x v="27"/>
    <d v="2018-11-06T00:00:00"/>
    <s v="N/A"/>
    <m/>
    <s v="Banco de Chile"/>
    <x v="0"/>
    <n v="0"/>
    <n v="4000"/>
  </r>
  <r>
    <n v="988988"/>
    <n v="65587"/>
    <n v="103517508"/>
    <x v="6"/>
    <x v="0"/>
    <d v="2018-12-26T12:49:24"/>
    <x v="29"/>
    <d v="2019-01-14T00:00:00"/>
    <s v="N/A"/>
    <m/>
    <s v="Banco de Chile"/>
    <x v="0"/>
    <n v="0"/>
    <n v="4000"/>
  </r>
  <r>
    <n v="943146"/>
    <n v="65587"/>
    <n v="103517508"/>
    <x v="6"/>
    <x v="0"/>
    <d v="2018-11-30T17:33:23"/>
    <x v="28"/>
    <d v="2018-12-05T00:00:00"/>
    <s v="N/A"/>
    <m/>
    <s v="Banco de Chile"/>
    <x v="0"/>
    <n v="0"/>
    <n v="4000"/>
  </r>
  <r>
    <n v="1037044"/>
    <n v="65587"/>
    <n v="103517508"/>
    <x v="6"/>
    <x v="0"/>
    <d v="2019-01-28T12:24:18"/>
    <x v="30"/>
    <d v="2019-02-04T00:00:00"/>
    <s v="N/A"/>
    <m/>
    <s v="Banco de Chile"/>
    <x v="0"/>
    <n v="0"/>
    <n v="4000"/>
  </r>
  <r>
    <n v="1086511"/>
    <n v="65587"/>
    <n v="103517508"/>
    <x v="6"/>
    <x v="0"/>
    <d v="2019-02-26T13:14:22"/>
    <x v="31"/>
    <d v="2019-03-04T00:00:00"/>
    <s v="N/A"/>
    <m/>
    <s v="Banco de Chile"/>
    <x v="0"/>
    <n v="0"/>
    <n v="4000"/>
  </r>
  <r>
    <n v="1139191"/>
    <n v="65587"/>
    <n v="103517508"/>
    <x v="6"/>
    <x v="0"/>
    <d v="2019-03-26T16:22:31"/>
    <x v="32"/>
    <d v="2019-04-02T00:00:00"/>
    <s v="N/A"/>
    <m/>
    <s v="Banco de Chile"/>
    <x v="0"/>
    <n v="0"/>
    <n v="4000"/>
  </r>
  <r>
    <n v="1193242"/>
    <n v="65587"/>
    <n v="103517508"/>
    <x v="6"/>
    <x v="0"/>
    <d v="2019-04-26T12:58:12"/>
    <x v="33"/>
    <d v="2019-05-03T00:00:00"/>
    <s v="N/A"/>
    <m/>
    <s v="Banco de Chile"/>
    <x v="0"/>
    <n v="0"/>
    <n v="4000"/>
  </r>
  <r>
    <n v="1247664"/>
    <n v="65587"/>
    <n v="103517508"/>
    <x v="6"/>
    <x v="0"/>
    <d v="2019-05-29T17:36:03"/>
    <x v="34"/>
    <d v="2019-06-04T00:00:00"/>
    <s v="N/A"/>
    <m/>
    <s v="Banco de Chile"/>
    <x v="0"/>
    <n v="0"/>
    <n v="4000"/>
  </r>
  <r>
    <n v="1251740"/>
    <n v="65587"/>
    <n v="103517508"/>
    <x v="6"/>
    <x v="0"/>
    <d v="2019-06-26T15:34:24"/>
    <x v="35"/>
    <d v="2019-07-09T00:00:00"/>
    <s v="N/A"/>
    <m/>
    <s v="Banco de Chile"/>
    <x v="0"/>
    <n v="0"/>
    <n v="4000"/>
  </r>
  <r>
    <n v="168374"/>
    <n v="65589"/>
    <n v="150911702"/>
    <x v="6"/>
    <x v="1"/>
    <d v="2016-09-29T12:20:47"/>
    <x v="38"/>
    <d v="2016-11-02T00:00:00"/>
    <s v="Banco Estado"/>
    <m/>
    <s v="Banco de Chile"/>
    <x v="2"/>
    <n v="0"/>
    <n v="5000"/>
  </r>
  <r>
    <n v="180320"/>
    <n v="65589"/>
    <n v="150911702"/>
    <x v="6"/>
    <x v="1"/>
    <d v="2016-10-27T13:35:17"/>
    <x v="37"/>
    <d v="2016-11-29T00:00:00"/>
    <s v="Banco Estado"/>
    <m/>
    <s v="Banco de Chile"/>
    <x v="2"/>
    <n v="0"/>
    <n v="5000"/>
  </r>
  <r>
    <n v="158339"/>
    <n v="65589"/>
    <n v="150911702"/>
    <x v="6"/>
    <x v="1"/>
    <d v="2016-09-15T13:46:29"/>
    <x v="55"/>
    <d v="2016-10-04T00:00:00"/>
    <s v="Banco Estado"/>
    <m/>
    <s v="Banco de Chile"/>
    <x v="2"/>
    <n v="0"/>
    <n v="5000"/>
  </r>
  <r>
    <n v="193095"/>
    <n v="65589"/>
    <n v="150911702"/>
    <x v="6"/>
    <x v="1"/>
    <d v="2016-11-29T11:48:53"/>
    <x v="7"/>
    <d v="2017-01-09T00:00:00"/>
    <s v="Banco Estado"/>
    <m/>
    <s v="Banco de Chile"/>
    <x v="2"/>
    <n v="0"/>
    <n v="5000"/>
  </r>
  <r>
    <n v="238540"/>
    <n v="65589"/>
    <n v="150911702"/>
    <x v="6"/>
    <x v="1"/>
    <d v="2017-02-27T12:19:23"/>
    <x v="4"/>
    <d v="2017-03-02T00:00:00"/>
    <s v="Banco Estado"/>
    <m/>
    <s v="Banco de Chile"/>
    <x v="3"/>
    <n v="0"/>
    <n v="5000"/>
  </r>
  <r>
    <n v="222013"/>
    <n v="65589"/>
    <n v="150911702"/>
    <x v="6"/>
    <x v="1"/>
    <d v="2017-01-26T15:39:04"/>
    <x v="5"/>
    <d v="2017-03-01T00:00:00"/>
    <s v="Banco Estado"/>
    <m/>
    <s v="Banco de Chile"/>
    <x v="3"/>
    <n v="0"/>
    <n v="5000"/>
  </r>
  <r>
    <n v="207226"/>
    <n v="65589"/>
    <n v="150911702"/>
    <x v="6"/>
    <x v="1"/>
    <d v="2016-12-29T16:59:06"/>
    <x v="39"/>
    <d v="2017-01-31T00:00:00"/>
    <s v="Banco Estado"/>
    <m/>
    <s v="Banco de Chile"/>
    <x v="3"/>
    <n v="0"/>
    <n v="5000"/>
  </r>
  <r>
    <n v="255894"/>
    <n v="65589"/>
    <n v="150911702"/>
    <x v="6"/>
    <x v="1"/>
    <d v="2017-03-28T15:24:43"/>
    <x v="40"/>
    <d v="2017-05-04T00:00:00"/>
    <s v="Banco Estado"/>
    <m/>
    <s v="Banco de Chile"/>
    <x v="2"/>
    <n v="0"/>
    <n v="5000"/>
  </r>
  <r>
    <n v="274049"/>
    <n v="65589"/>
    <n v="150911702"/>
    <x v="6"/>
    <x v="1"/>
    <d v="2017-04-26T15:42:27"/>
    <x v="41"/>
    <d v="2017-06-06T00:00:00"/>
    <s v="Banco Estado"/>
    <m/>
    <s v="Banco de Chile"/>
    <x v="2"/>
    <n v="0"/>
    <n v="5000"/>
  </r>
  <r>
    <n v="297161"/>
    <n v="65589"/>
    <n v="150911702"/>
    <x v="6"/>
    <x v="1"/>
    <d v="2017-05-29T17:25:45"/>
    <x v="8"/>
    <d v="2017-07-04T00:00:00"/>
    <s v="Banco Estado"/>
    <m/>
    <s v="Banco de Chile"/>
    <x v="2"/>
    <n v="0"/>
    <n v="5000"/>
  </r>
  <r>
    <n v="344713"/>
    <n v="65589"/>
    <n v="150911702"/>
    <x v="6"/>
    <x v="1"/>
    <d v="2017-07-27T16:39:09"/>
    <x v="12"/>
    <d v="2017-08-29T00:00:00"/>
    <s v="Banco Estado"/>
    <m/>
    <s v="Banco de Chile"/>
    <x v="2"/>
    <n v="0"/>
    <n v="5000"/>
  </r>
  <r>
    <n v="319776"/>
    <n v="65589"/>
    <n v="150911702"/>
    <x v="6"/>
    <x v="1"/>
    <d v="2017-06-28T13:07:20"/>
    <x v="42"/>
    <d v="2017-07-04T00:00:00"/>
    <s v="Banco Estado"/>
    <m/>
    <s v="Banco de Chile"/>
    <x v="3"/>
    <n v="0"/>
    <n v="5000"/>
  </r>
  <r>
    <n v="395313"/>
    <n v="65589"/>
    <n v="150911702"/>
    <x v="6"/>
    <x v="1"/>
    <d v="2017-08-29T20:17:26"/>
    <x v="14"/>
    <d v="2017-10-02T00:00:00"/>
    <s v="Banco Estado"/>
    <m/>
    <s v="Banco de Chile"/>
    <x v="2"/>
    <n v="0"/>
    <n v="5000"/>
  </r>
  <r>
    <n v="422584"/>
    <n v="65589"/>
    <n v="150911702"/>
    <x v="6"/>
    <x v="1"/>
    <d v="2017-09-27T16:46:45"/>
    <x v="43"/>
    <d v="2017-10-31T00:00:00"/>
    <s v="Banco Estado"/>
    <m/>
    <s v="Banco de Chile"/>
    <x v="2"/>
    <n v="0"/>
    <n v="5000"/>
  </r>
  <r>
    <n v="451602"/>
    <n v="65589"/>
    <n v="150911702"/>
    <x v="6"/>
    <x v="1"/>
    <d v="2017-10-26T18:53:21"/>
    <x v="44"/>
    <d v="2017-11-29T00:00:00"/>
    <s v="Banco Estado"/>
    <m/>
    <s v="Banco de Chile"/>
    <x v="2"/>
    <n v="0"/>
    <n v="5000"/>
  </r>
  <r>
    <n v="481761"/>
    <n v="65589"/>
    <n v="150911702"/>
    <x v="6"/>
    <x v="1"/>
    <d v="2017-11-28T18:03:10"/>
    <x v="16"/>
    <d v="2017-12-19T00:00:00"/>
    <s v="Banco Estado"/>
    <m/>
    <s v="Banco de Chile"/>
    <x v="3"/>
    <n v="0"/>
    <n v="5000"/>
  </r>
  <r>
    <n v="547529"/>
    <n v="65589"/>
    <n v="150911702"/>
    <x v="6"/>
    <x v="1"/>
    <d v="2018-01-29T18:37:40"/>
    <x v="18"/>
    <d v="2018-02-22T00:00:00"/>
    <s v="Banco Estado"/>
    <m/>
    <s v="Banco de Chile"/>
    <x v="3"/>
    <n v="0"/>
    <n v="5000"/>
  </r>
  <r>
    <n v="515726"/>
    <n v="65589"/>
    <n v="150911702"/>
    <x v="6"/>
    <x v="1"/>
    <d v="2017-12-27T13:58:51"/>
    <x v="45"/>
    <d v="2018-01-29T00:00:00"/>
    <s v="Banco Estado"/>
    <m/>
    <s v="Banco de Chile"/>
    <x v="2"/>
    <n v="0"/>
    <n v="5000"/>
  </r>
  <r>
    <n v="579885"/>
    <n v="65589"/>
    <n v="150911702"/>
    <x v="6"/>
    <x v="1"/>
    <d v="2018-02-27T16:43:36"/>
    <x v="19"/>
    <d v="2018-03-27T00:00:00"/>
    <s v="Banco Estado"/>
    <m/>
    <s v="Banco de Chile"/>
    <x v="2"/>
    <n v="0"/>
    <n v="5000"/>
  </r>
  <r>
    <n v="646280"/>
    <n v="65589"/>
    <n v="150911702"/>
    <x v="6"/>
    <x v="1"/>
    <d v="2018-04-26T13:25:33"/>
    <x v="47"/>
    <d v="2018-06-07T00:00:00"/>
    <s v="Banco Estado"/>
    <m/>
    <s v="Banco de Chile"/>
    <x v="2"/>
    <n v="0"/>
    <n v="5000"/>
  </r>
  <r>
    <n v="612741"/>
    <n v="65589"/>
    <n v="150911702"/>
    <x v="6"/>
    <x v="1"/>
    <d v="2018-03-27T16:59:28"/>
    <x v="46"/>
    <d v="2018-04-30T00:00:00"/>
    <s v="Banco Estado"/>
    <m/>
    <s v="Banco de Chile"/>
    <x v="2"/>
    <n v="0"/>
    <n v="5000"/>
  </r>
  <r>
    <n v="715270"/>
    <n v="65589"/>
    <n v="150911702"/>
    <x v="6"/>
    <x v="1"/>
    <d v="2018-06-27T11:33:55"/>
    <x v="48"/>
    <d v="2018-07-23T00:00:00"/>
    <s v="Banco Estado"/>
    <m/>
    <s v="Banco de Chile"/>
    <x v="3"/>
    <n v="0"/>
    <n v="5000"/>
  </r>
  <r>
    <n v="680220"/>
    <n v="65589"/>
    <n v="150911702"/>
    <x v="6"/>
    <x v="1"/>
    <d v="2018-05-28T18:30:24"/>
    <x v="22"/>
    <d v="2018-07-03T00:00:00"/>
    <s v="Banco Estado"/>
    <m/>
    <s v="Banco de Chile"/>
    <x v="2"/>
    <n v="0"/>
    <n v="5000"/>
  </r>
  <r>
    <n v="751383"/>
    <n v="65589"/>
    <n v="150911702"/>
    <x v="6"/>
    <x v="1"/>
    <d v="2018-07-26T13:31:34"/>
    <x v="24"/>
    <d v="2018-08-02T00:00:00"/>
    <s v="Banco Estado"/>
    <m/>
    <s v="Banco de Chile"/>
    <x v="3"/>
    <n v="0"/>
    <n v="5000"/>
  </r>
  <r>
    <n v="826046"/>
    <n v="65589"/>
    <n v="150911702"/>
    <x v="6"/>
    <x v="1"/>
    <d v="2018-09-26T17:19:58"/>
    <x v="26"/>
    <d v="2018-10-02T00:00:00"/>
    <s v="Banco Estado"/>
    <m/>
    <s v="Banco de Chile"/>
    <x v="3"/>
    <n v="0"/>
    <n v="5000"/>
  </r>
  <r>
    <n v="788611"/>
    <n v="65589"/>
    <n v="150911702"/>
    <x v="6"/>
    <x v="1"/>
    <d v="2018-08-29T12:35:07"/>
    <x v="49"/>
    <d v="2018-09-04T00:00:00"/>
    <s v="Banco Estado"/>
    <m/>
    <s v="Banco de Chile"/>
    <x v="3"/>
    <n v="0"/>
    <n v="5000"/>
  </r>
  <r>
    <n v="866854"/>
    <n v="65589"/>
    <n v="150911702"/>
    <x v="6"/>
    <x v="1"/>
    <d v="2018-10-29T12:43:02"/>
    <x v="50"/>
    <d v="2018-11-06T00:00:00"/>
    <s v="Banco Estado"/>
    <m/>
    <s v="Banco de Chile"/>
    <x v="3"/>
    <n v="0"/>
    <n v="5000"/>
  </r>
  <r>
    <n v="908976"/>
    <n v="65589"/>
    <n v="150911702"/>
    <x v="6"/>
    <x v="1"/>
    <d v="2018-11-30T17:31:58"/>
    <x v="51"/>
    <d v="2018-12-24T00:00:00"/>
    <s v="Banco Estado"/>
    <m/>
    <s v="Banco de Chile"/>
    <x v="4"/>
    <n v="99"/>
    <n v="5000"/>
  </r>
  <r>
    <n v="953050"/>
    <n v="65589"/>
    <n v="150911702"/>
    <x v="6"/>
    <x v="1"/>
    <d v="2018-12-26T12:48:31"/>
    <x v="52"/>
    <d v="2019-01-03T00:00:00"/>
    <s v="Banco Estado"/>
    <m/>
    <s v="Banco de Chile"/>
    <x v="3"/>
    <n v="0"/>
    <n v="5000"/>
  </r>
  <r>
    <n v="999653"/>
    <n v="65589"/>
    <n v="150911702"/>
    <x v="6"/>
    <x v="1"/>
    <d v="2019-01-28T12:23:19"/>
    <x v="30"/>
    <d v="2019-02-25T00:00:00"/>
    <s v="Banco Estado"/>
    <m/>
    <s v="Banco de Chile"/>
    <x v="3"/>
    <n v="0"/>
    <n v="5000"/>
  </r>
  <r>
    <n v="168396"/>
    <n v="65590"/>
    <n v="169143978"/>
    <x v="6"/>
    <x v="1"/>
    <d v="2016-09-29T12:20:47"/>
    <x v="38"/>
    <d v="2016-10-04T00:00:00"/>
    <s v="Banco Falabella"/>
    <m/>
    <s v="Banco de Chile"/>
    <x v="3"/>
    <n v="0"/>
    <n v="4000"/>
  </r>
  <r>
    <n v="158361"/>
    <n v="65590"/>
    <n v="169143978"/>
    <x v="6"/>
    <x v="1"/>
    <d v="2016-09-15T13:46:29"/>
    <x v="55"/>
    <d v="2016-09-22T00:00:00"/>
    <s v="Banco Falabella"/>
    <m/>
    <s v="Banco de Chile"/>
    <x v="3"/>
    <n v="0"/>
    <n v="4000"/>
  </r>
  <r>
    <n v="180341"/>
    <n v="65590"/>
    <n v="169143978"/>
    <x v="6"/>
    <x v="1"/>
    <d v="2016-10-27T13:35:17"/>
    <x v="37"/>
    <d v="2016-11-08T00:00:00"/>
    <s v="Banco Falabella"/>
    <m/>
    <s v="Banco de Chile"/>
    <x v="3"/>
    <n v="0"/>
    <n v="4000"/>
  </r>
  <r>
    <n v="193116"/>
    <n v="65590"/>
    <n v="169143978"/>
    <x v="6"/>
    <x v="1"/>
    <d v="2016-11-29T11:48:53"/>
    <x v="7"/>
    <d v="2016-12-02T00:00:00"/>
    <s v="Banco Falabella"/>
    <m/>
    <s v="Banco de Chile"/>
    <x v="3"/>
    <n v="0"/>
    <n v="4000"/>
  </r>
  <r>
    <n v="207247"/>
    <n v="65590"/>
    <n v="169143978"/>
    <x v="6"/>
    <x v="1"/>
    <d v="2016-12-29T16:59:06"/>
    <x v="39"/>
    <d v="2017-01-05T00:00:00"/>
    <s v="Banco Falabella"/>
    <m/>
    <s v="Banco de Chile"/>
    <x v="3"/>
    <n v="0"/>
    <n v="4000"/>
  </r>
  <r>
    <n v="222034"/>
    <n v="65590"/>
    <n v="169143978"/>
    <x v="6"/>
    <x v="1"/>
    <d v="2017-01-26T15:39:04"/>
    <x v="5"/>
    <d v="2017-02-02T00:00:00"/>
    <s v="Banco Falabella"/>
    <m/>
    <s v="Banco de Chile"/>
    <x v="3"/>
    <n v="0"/>
    <n v="4000"/>
  </r>
  <r>
    <n v="238560"/>
    <n v="65590"/>
    <n v="169143978"/>
    <x v="6"/>
    <x v="1"/>
    <d v="2017-02-27T12:19:23"/>
    <x v="4"/>
    <d v="2017-03-02T00:00:00"/>
    <s v="Banco Falabella"/>
    <m/>
    <s v="Banco de Chile"/>
    <x v="3"/>
    <n v="0"/>
    <n v="4000"/>
  </r>
  <r>
    <n v="297180"/>
    <n v="65590"/>
    <n v="169143978"/>
    <x v="6"/>
    <x v="1"/>
    <d v="2017-05-29T17:25:45"/>
    <x v="8"/>
    <d v="2017-06-06T00:00:00"/>
    <s v="Banco Falabella"/>
    <m/>
    <s v="Banco de Chile"/>
    <x v="3"/>
    <n v="0"/>
    <n v="4000"/>
  </r>
  <r>
    <n v="274068"/>
    <n v="65590"/>
    <n v="169143978"/>
    <x v="6"/>
    <x v="1"/>
    <d v="2017-04-26T15:42:27"/>
    <x v="41"/>
    <d v="2017-05-04T00:00:00"/>
    <s v="Banco Falabella"/>
    <m/>
    <s v="Banco de Chile"/>
    <x v="3"/>
    <n v="0"/>
    <n v="4000"/>
  </r>
  <r>
    <n v="255914"/>
    <n v="65590"/>
    <n v="169143978"/>
    <x v="6"/>
    <x v="1"/>
    <d v="2017-03-28T15:24:43"/>
    <x v="40"/>
    <d v="2017-04-04T00:00:00"/>
    <s v="Banco Falabella"/>
    <m/>
    <s v="Banco de Chile"/>
    <x v="3"/>
    <n v="0"/>
    <n v="4000"/>
  </r>
  <r>
    <n v="319793"/>
    <n v="65590"/>
    <n v="169143978"/>
    <x v="6"/>
    <x v="1"/>
    <d v="2017-06-28T13:07:20"/>
    <x v="42"/>
    <d v="2017-07-04T00:00:00"/>
    <s v="Banco Falabella"/>
    <m/>
    <s v="Banco de Chile"/>
    <x v="3"/>
    <n v="0"/>
    <n v="4000"/>
  </r>
  <r>
    <n v="344730"/>
    <n v="65590"/>
    <n v="169143978"/>
    <x v="6"/>
    <x v="1"/>
    <d v="2017-07-27T16:39:09"/>
    <x v="12"/>
    <d v="2017-08-02T00:00:00"/>
    <s v="Banco Falabella"/>
    <m/>
    <s v="Banco de Chile"/>
    <x v="3"/>
    <n v="0"/>
    <n v="4000"/>
  </r>
  <r>
    <n v="395330"/>
    <n v="65590"/>
    <n v="169143978"/>
    <x v="6"/>
    <x v="1"/>
    <d v="2017-08-29T20:17:26"/>
    <x v="14"/>
    <d v="2017-09-05T00:00:00"/>
    <s v="Banco Falabella"/>
    <m/>
    <s v="Banco de Chile"/>
    <x v="3"/>
    <n v="0"/>
    <n v="4000"/>
  </r>
  <r>
    <n v="422600"/>
    <n v="65590"/>
    <n v="169143978"/>
    <x v="6"/>
    <x v="1"/>
    <d v="2017-09-27T16:46:45"/>
    <x v="43"/>
    <d v="2017-10-03T00:00:00"/>
    <s v="Banco Falabella"/>
    <m/>
    <s v="Banco de Chile"/>
    <x v="3"/>
    <n v="0"/>
    <n v="4000"/>
  </r>
  <r>
    <n v="451618"/>
    <n v="65590"/>
    <n v="169143978"/>
    <x v="6"/>
    <x v="1"/>
    <d v="2017-10-26T18:53:21"/>
    <x v="44"/>
    <d v="2017-11-06T00:00:00"/>
    <s v="Banco Falabella"/>
    <m/>
    <s v="Banco de Chile"/>
    <x v="3"/>
    <n v="0"/>
    <n v="4000"/>
  </r>
  <r>
    <n v="481776"/>
    <n v="65590"/>
    <n v="169143978"/>
    <x v="6"/>
    <x v="1"/>
    <d v="2017-11-28T18:03:10"/>
    <x v="16"/>
    <d v="2017-12-04T00:00:00"/>
    <s v="Banco Falabella"/>
    <m/>
    <s v="Banco de Chile"/>
    <x v="3"/>
    <n v="0"/>
    <n v="4000"/>
  </r>
  <r>
    <n v="515741"/>
    <n v="65590"/>
    <n v="169143978"/>
    <x v="6"/>
    <x v="1"/>
    <d v="2017-12-27T13:58:51"/>
    <x v="45"/>
    <d v="2018-01-03T00:00:00"/>
    <s v="Banco Falabella"/>
    <m/>
    <s v="Banco de Chile"/>
    <x v="3"/>
    <n v="0"/>
    <n v="4000"/>
  </r>
  <r>
    <n v="547544"/>
    <n v="65590"/>
    <n v="169143978"/>
    <x v="6"/>
    <x v="1"/>
    <d v="2018-01-29T18:37:40"/>
    <x v="18"/>
    <d v="2018-02-02T00:00:00"/>
    <s v="Banco Falabella"/>
    <m/>
    <s v="Banco de Chile"/>
    <x v="3"/>
    <n v="0"/>
    <n v="4000"/>
  </r>
  <r>
    <n v="579900"/>
    <n v="65590"/>
    <n v="169143978"/>
    <x v="6"/>
    <x v="1"/>
    <d v="2018-02-27T16:43:36"/>
    <x v="19"/>
    <d v="2018-03-05T00:00:00"/>
    <s v="Banco Falabella"/>
    <m/>
    <s v="Banco de Chile"/>
    <x v="3"/>
    <n v="0"/>
    <n v="4000"/>
  </r>
  <r>
    <n v="646294"/>
    <n v="65590"/>
    <n v="169143978"/>
    <x v="6"/>
    <x v="1"/>
    <d v="2018-04-26T13:25:33"/>
    <x v="47"/>
    <d v="2018-05-03T00:00:00"/>
    <s v="Banco Falabella"/>
    <m/>
    <s v="Banco de Chile"/>
    <x v="3"/>
    <n v="0"/>
    <n v="4000"/>
  </r>
  <r>
    <n v="612755"/>
    <n v="65590"/>
    <n v="169143978"/>
    <x v="6"/>
    <x v="1"/>
    <d v="2018-03-27T16:59:28"/>
    <x v="46"/>
    <d v="2018-04-03T00:00:00"/>
    <s v="Banco Falabella"/>
    <m/>
    <s v="Banco de Chile"/>
    <x v="3"/>
    <n v="0"/>
    <n v="4000"/>
  </r>
  <r>
    <n v="715283"/>
    <n v="65590"/>
    <n v="169143978"/>
    <x v="6"/>
    <x v="1"/>
    <d v="2018-06-27T11:33:55"/>
    <x v="48"/>
    <d v="2018-07-31T00:00:00"/>
    <s v="Banco Falabella"/>
    <m/>
    <s v="Banco de Chile"/>
    <x v="2"/>
    <n v="0"/>
    <n v="4000"/>
  </r>
  <r>
    <n v="680234"/>
    <n v="65590"/>
    <n v="169143978"/>
    <x v="6"/>
    <x v="1"/>
    <d v="2018-05-28T18:30:24"/>
    <x v="22"/>
    <d v="2018-06-11T00:00:00"/>
    <s v="Banco Falabella"/>
    <m/>
    <s v="Banco de Chile"/>
    <x v="3"/>
    <n v="0"/>
    <n v="4000"/>
  </r>
  <r>
    <n v="751396"/>
    <n v="65590"/>
    <n v="169143978"/>
    <x v="6"/>
    <x v="1"/>
    <d v="2018-07-26T13:31:34"/>
    <x v="24"/>
    <d v="2018-08-28T00:00:00"/>
    <s v="Banco Falabella"/>
    <m/>
    <s v="Banco de Chile"/>
    <x v="2"/>
    <n v="0"/>
    <n v="4000"/>
  </r>
  <r>
    <n v="788624"/>
    <n v="65590"/>
    <n v="169143978"/>
    <x v="6"/>
    <x v="1"/>
    <d v="2018-08-29T12:35:07"/>
    <x v="49"/>
    <d v="2018-10-04T00:00:00"/>
    <s v="Banco Falabella"/>
    <m/>
    <s v="Banco de Chile"/>
    <x v="2"/>
    <n v="0"/>
    <n v="4000"/>
  </r>
  <r>
    <n v="826059"/>
    <n v="65590"/>
    <n v="169143978"/>
    <x v="6"/>
    <x v="1"/>
    <d v="2018-09-26T17:19:58"/>
    <x v="26"/>
    <d v="2018-10-29T00:00:00"/>
    <s v="Banco Falabella"/>
    <m/>
    <s v="Banco de Chile"/>
    <x v="2"/>
    <n v="0"/>
    <n v="4000"/>
  </r>
  <r>
    <n v="866867"/>
    <n v="65590"/>
    <n v="169143978"/>
    <x v="6"/>
    <x v="1"/>
    <d v="2018-10-29T12:43:02"/>
    <x v="50"/>
    <d v="2018-12-10T00:00:00"/>
    <s v="Banco Falabella"/>
    <m/>
    <s v="Banco de Chile"/>
    <x v="2"/>
    <n v="0"/>
    <n v="4000"/>
  </r>
  <r>
    <n v="908989"/>
    <n v="65590"/>
    <n v="169143978"/>
    <x v="6"/>
    <x v="1"/>
    <d v="2018-11-30T17:31:58"/>
    <x v="51"/>
    <d v="2018-12-24T00:00:00"/>
    <s v="Banco Falabella"/>
    <m/>
    <s v="Banco de Chile"/>
    <x v="4"/>
    <n v="99"/>
    <n v="4000"/>
  </r>
  <r>
    <n v="953063"/>
    <n v="65590"/>
    <n v="169143978"/>
    <x v="6"/>
    <x v="1"/>
    <d v="2018-12-26T12:48:31"/>
    <x v="52"/>
    <d v="2019-01-28T00:00:00"/>
    <s v="Banco Falabella"/>
    <m/>
    <s v="Banco de Chile"/>
    <x v="2"/>
    <n v="0"/>
    <n v="4000"/>
  </r>
  <r>
    <n v="999666"/>
    <n v="65590"/>
    <n v="169143978"/>
    <x v="6"/>
    <x v="1"/>
    <d v="2019-01-28T12:23:19"/>
    <x v="30"/>
    <d v="2019-02-25T00:00:00"/>
    <s v="Banco Falabella"/>
    <m/>
    <s v="Banco de Chile"/>
    <x v="7"/>
    <n v="0"/>
    <n v="4000"/>
  </r>
  <r>
    <n v="1047246"/>
    <n v="65590"/>
    <n v="169143978"/>
    <x v="6"/>
    <x v="1"/>
    <d v="2019-02-26T13:13:43"/>
    <x v="31"/>
    <d v="2019-03-04T00:00:00"/>
    <s v="Banco Falabella"/>
    <m/>
    <s v="Banco de Chile"/>
    <x v="7"/>
    <n v="0"/>
    <n v="4000"/>
  </r>
  <r>
    <n v="180430"/>
    <n v="65593"/>
    <n v="132536058"/>
    <x v="6"/>
    <x v="1"/>
    <d v="2016-10-27T13:35:17"/>
    <x v="37"/>
    <d v="2016-11-08T00:00:00"/>
    <s v="Banco Scotiabank"/>
    <m/>
    <s v="Banco de Chile"/>
    <x v="3"/>
    <n v="0"/>
    <n v="5000"/>
  </r>
  <r>
    <n v="168487"/>
    <n v="65593"/>
    <n v="132536058"/>
    <x v="6"/>
    <x v="1"/>
    <d v="2016-09-29T12:20:47"/>
    <x v="38"/>
    <d v="2016-10-04T00:00:00"/>
    <s v="Banco Scotiabank"/>
    <m/>
    <s v="Banco de Chile"/>
    <x v="3"/>
    <n v="0"/>
    <n v="5000"/>
  </r>
  <r>
    <n v="156965"/>
    <n v="65593"/>
    <n v="132536058"/>
    <x v="6"/>
    <x v="1"/>
    <d v="2016-08-26T16:39:45"/>
    <x v="1"/>
    <d v="2016-09-05T00:00:00"/>
    <s v="Banco Scotiabank"/>
    <m/>
    <s v="Banco de Chile"/>
    <x v="3"/>
    <n v="0"/>
    <n v="5000"/>
  </r>
  <r>
    <n v="193203"/>
    <n v="65593"/>
    <n v="132536058"/>
    <x v="6"/>
    <x v="1"/>
    <d v="2016-11-29T11:48:53"/>
    <x v="7"/>
    <d v="2016-12-02T00:00:00"/>
    <s v="Banco Scotiabank"/>
    <m/>
    <s v="Banco de Chile"/>
    <x v="3"/>
    <n v="0"/>
    <n v="5000"/>
  </r>
  <r>
    <n v="238647"/>
    <n v="65593"/>
    <n v="132536058"/>
    <x v="6"/>
    <x v="1"/>
    <d v="2017-02-27T12:19:23"/>
    <x v="4"/>
    <d v="2017-03-02T00:00:00"/>
    <s v="Banco Scotiabank"/>
    <m/>
    <s v="Banco de Chile"/>
    <x v="3"/>
    <n v="0"/>
    <n v="5000"/>
  </r>
  <r>
    <n v="222121"/>
    <n v="65593"/>
    <n v="132536058"/>
    <x v="6"/>
    <x v="1"/>
    <d v="2017-01-26T15:39:04"/>
    <x v="5"/>
    <d v="2017-02-02T00:00:00"/>
    <s v="Banco Scotiabank"/>
    <m/>
    <s v="Banco de Chile"/>
    <x v="3"/>
    <n v="0"/>
    <n v="5000"/>
  </r>
  <r>
    <n v="207334"/>
    <n v="65593"/>
    <n v="132536058"/>
    <x v="6"/>
    <x v="1"/>
    <d v="2016-12-29T16:59:06"/>
    <x v="39"/>
    <d v="2017-01-05T00:00:00"/>
    <s v="Banco Scotiabank"/>
    <m/>
    <s v="Banco de Chile"/>
    <x v="3"/>
    <n v="0"/>
    <n v="5000"/>
  </r>
  <r>
    <n v="256001"/>
    <n v="65593"/>
    <n v="132536058"/>
    <x v="6"/>
    <x v="1"/>
    <d v="2017-03-28T15:24:43"/>
    <x v="40"/>
    <d v="2017-04-04T00:00:00"/>
    <s v="Banco Scotiabank"/>
    <m/>
    <s v="Banco de Chile"/>
    <x v="3"/>
    <n v="0"/>
    <n v="5000"/>
  </r>
  <r>
    <n v="297262"/>
    <n v="65593"/>
    <n v="132536058"/>
    <x v="6"/>
    <x v="1"/>
    <d v="2017-05-29T17:25:45"/>
    <x v="8"/>
    <d v="2017-06-06T00:00:00"/>
    <s v="Banco Scotiabank"/>
    <m/>
    <s v="Banco de Chile"/>
    <x v="3"/>
    <n v="0"/>
    <n v="5000"/>
  </r>
  <r>
    <n v="274152"/>
    <n v="65593"/>
    <n v="132536058"/>
    <x v="6"/>
    <x v="1"/>
    <d v="2017-04-26T15:42:27"/>
    <x v="41"/>
    <d v="2017-05-04T00:00:00"/>
    <s v="Banco Scotiabank"/>
    <m/>
    <s v="Banco de Chile"/>
    <x v="3"/>
    <n v="0"/>
    <n v="5000"/>
  </r>
  <r>
    <n v="344810"/>
    <n v="65593"/>
    <n v="132536058"/>
    <x v="6"/>
    <x v="1"/>
    <d v="2017-07-27T16:39:09"/>
    <x v="12"/>
    <d v="2017-08-02T00:00:00"/>
    <s v="Banco Scotiabank"/>
    <m/>
    <s v="Banco de Chile"/>
    <x v="3"/>
    <n v="0"/>
    <n v="5000"/>
  </r>
  <r>
    <n v="319874"/>
    <n v="65593"/>
    <n v="132536058"/>
    <x v="6"/>
    <x v="1"/>
    <d v="2017-06-28T13:07:20"/>
    <x v="42"/>
    <d v="2017-07-04T00:00:00"/>
    <s v="Banco Scotiabank"/>
    <m/>
    <s v="Banco de Chile"/>
    <x v="3"/>
    <n v="0"/>
    <n v="5000"/>
  </r>
  <r>
    <n v="395408"/>
    <n v="65593"/>
    <n v="132536058"/>
    <x v="6"/>
    <x v="1"/>
    <d v="2017-08-29T20:17:26"/>
    <x v="14"/>
    <d v="2017-09-05T00:00:00"/>
    <s v="Banco Scotiabank"/>
    <m/>
    <s v="Banco de Chile"/>
    <x v="3"/>
    <n v="0"/>
    <n v="5000"/>
  </r>
  <r>
    <n v="422678"/>
    <n v="65593"/>
    <n v="132536058"/>
    <x v="6"/>
    <x v="1"/>
    <d v="2017-09-27T16:46:45"/>
    <x v="43"/>
    <d v="2017-10-03T00:00:00"/>
    <s v="Banco Scotiabank"/>
    <m/>
    <s v="Banco de Chile"/>
    <x v="3"/>
    <n v="0"/>
    <n v="5000"/>
  </r>
  <r>
    <n v="451696"/>
    <n v="65593"/>
    <n v="132536058"/>
    <x v="6"/>
    <x v="1"/>
    <d v="2017-10-26T18:53:21"/>
    <x v="44"/>
    <d v="2017-11-06T00:00:00"/>
    <s v="Banco Scotiabank"/>
    <m/>
    <s v="Banco de Chile"/>
    <x v="3"/>
    <n v="0"/>
    <n v="5000"/>
  </r>
  <r>
    <n v="481853"/>
    <n v="65593"/>
    <n v="132536058"/>
    <x v="6"/>
    <x v="1"/>
    <d v="2017-11-28T18:03:10"/>
    <x v="16"/>
    <d v="2017-12-04T00:00:00"/>
    <s v="Banco Scotiabank"/>
    <m/>
    <s v="Banco de Chile"/>
    <x v="3"/>
    <n v="0"/>
    <n v="5000"/>
  </r>
  <r>
    <n v="547619"/>
    <n v="65593"/>
    <n v="132536058"/>
    <x v="6"/>
    <x v="1"/>
    <d v="2018-01-29T18:37:40"/>
    <x v="18"/>
    <d v="2018-02-02T00:00:00"/>
    <s v="Banco Scotiabank"/>
    <m/>
    <s v="Banco de Chile"/>
    <x v="3"/>
    <n v="0"/>
    <n v="5000"/>
  </r>
  <r>
    <n v="515818"/>
    <n v="65593"/>
    <n v="132536058"/>
    <x v="6"/>
    <x v="1"/>
    <d v="2017-12-27T13:58:51"/>
    <x v="45"/>
    <d v="2018-01-03T00:00:00"/>
    <s v="Banco Scotiabank"/>
    <m/>
    <s v="Banco de Chile"/>
    <x v="3"/>
    <n v="0"/>
    <n v="5000"/>
  </r>
  <r>
    <n v="579975"/>
    <n v="65593"/>
    <n v="132536058"/>
    <x v="6"/>
    <x v="1"/>
    <d v="2018-02-27T16:43:36"/>
    <x v="19"/>
    <d v="2018-03-05T00:00:00"/>
    <s v="Banco Scotiabank"/>
    <m/>
    <s v="Banco de Chile"/>
    <x v="3"/>
    <n v="0"/>
    <n v="5000"/>
  </r>
  <r>
    <n v="612828"/>
    <n v="65593"/>
    <n v="132536058"/>
    <x v="6"/>
    <x v="1"/>
    <d v="2018-03-27T16:59:28"/>
    <x v="46"/>
    <d v="2018-04-03T00:00:00"/>
    <s v="Banco Scotiabank"/>
    <m/>
    <s v="Banco de Chile"/>
    <x v="3"/>
    <n v="0"/>
    <n v="5000"/>
  </r>
  <r>
    <n v="646367"/>
    <n v="65593"/>
    <n v="132536058"/>
    <x v="6"/>
    <x v="1"/>
    <d v="2018-04-26T13:25:33"/>
    <x v="47"/>
    <d v="2018-06-07T00:00:00"/>
    <s v="Banco Scotiabank"/>
    <m/>
    <s v="Banco de Chile"/>
    <x v="2"/>
    <n v="0"/>
    <n v="5000"/>
  </r>
  <r>
    <n v="680305"/>
    <n v="65593"/>
    <n v="132536058"/>
    <x v="6"/>
    <x v="1"/>
    <d v="2018-05-28T18:30:24"/>
    <x v="22"/>
    <d v="2018-07-03T00:00:00"/>
    <s v="Banco Scotiabank"/>
    <m/>
    <s v="Banco de Chile"/>
    <x v="2"/>
    <n v="0"/>
    <n v="5000"/>
  </r>
  <r>
    <n v="715354"/>
    <n v="65593"/>
    <n v="132536058"/>
    <x v="6"/>
    <x v="1"/>
    <d v="2018-06-27T11:33:55"/>
    <x v="48"/>
    <d v="2018-07-31T00:00:00"/>
    <s v="Banco Scotiabank"/>
    <m/>
    <s v="Banco de Chile"/>
    <x v="2"/>
    <n v="0"/>
    <n v="5000"/>
  </r>
  <r>
    <n v="751466"/>
    <n v="65593"/>
    <n v="132536058"/>
    <x v="6"/>
    <x v="1"/>
    <d v="2018-07-26T13:31:34"/>
    <x v="24"/>
    <d v="2018-08-28T00:00:00"/>
    <s v="Banco Scotiabank"/>
    <m/>
    <s v="Banco de Chile"/>
    <x v="2"/>
    <n v="0"/>
    <n v="5000"/>
  </r>
  <r>
    <n v="826127"/>
    <n v="65593"/>
    <n v="132536058"/>
    <x v="6"/>
    <x v="1"/>
    <d v="2018-09-26T17:19:58"/>
    <x v="26"/>
    <d v="2018-10-29T00:00:00"/>
    <s v="Banco Scotiabank"/>
    <m/>
    <s v="Banco de Chile"/>
    <x v="2"/>
    <n v="0"/>
    <n v="5000"/>
  </r>
  <r>
    <n v="788694"/>
    <n v="65593"/>
    <n v="132536058"/>
    <x v="6"/>
    <x v="1"/>
    <d v="2018-08-29T12:35:07"/>
    <x v="49"/>
    <d v="2018-10-04T00:00:00"/>
    <s v="Banco Scotiabank"/>
    <m/>
    <s v="Banco de Chile"/>
    <x v="2"/>
    <n v="0"/>
    <n v="5000"/>
  </r>
  <r>
    <n v="866934"/>
    <n v="65593"/>
    <n v="132536058"/>
    <x v="6"/>
    <x v="1"/>
    <d v="2018-10-29T12:43:02"/>
    <x v="50"/>
    <d v="2018-12-10T00:00:00"/>
    <s v="Banco Scotiabank"/>
    <m/>
    <s v="Banco de Chile"/>
    <x v="2"/>
    <n v="0"/>
    <n v="5000"/>
  </r>
  <r>
    <n v="909055"/>
    <n v="65593"/>
    <n v="132536058"/>
    <x v="6"/>
    <x v="1"/>
    <d v="2018-11-30T17:31:58"/>
    <x v="51"/>
    <d v="2018-12-24T00:00:00"/>
    <s v="Banco Scotiabank"/>
    <m/>
    <s v="Banco de Chile"/>
    <x v="4"/>
    <n v="99"/>
    <n v="5000"/>
  </r>
  <r>
    <n v="953128"/>
    <n v="65593"/>
    <n v="132536058"/>
    <x v="6"/>
    <x v="1"/>
    <d v="2018-12-26T12:48:31"/>
    <x v="52"/>
    <d v="2019-01-28T00:00:00"/>
    <s v="Banco Scotiabank"/>
    <m/>
    <s v="Banco de Chile"/>
    <x v="2"/>
    <n v="0"/>
    <n v="5000"/>
  </r>
  <r>
    <n v="1047307"/>
    <n v="65593"/>
    <n v="132536058"/>
    <x v="6"/>
    <x v="1"/>
    <d v="2019-02-26T13:13:43"/>
    <x v="31"/>
    <d v="2019-04-01T00:00:00"/>
    <s v="Banco Scotiabank"/>
    <m/>
    <s v="Banco de Chile"/>
    <x v="2"/>
    <n v="0"/>
    <n v="5000"/>
  </r>
  <r>
    <n v="999728"/>
    <n v="65593"/>
    <n v="132536058"/>
    <x v="6"/>
    <x v="1"/>
    <d v="2019-01-28T12:23:19"/>
    <x v="30"/>
    <d v="2019-02-26T00:00:00"/>
    <s v="Banco Scotiabank"/>
    <m/>
    <s v="Banco de Chile"/>
    <x v="2"/>
    <n v="0"/>
    <n v="5000"/>
  </r>
  <r>
    <n v="1098117"/>
    <n v="65593"/>
    <n v="132536058"/>
    <x v="6"/>
    <x v="1"/>
    <d v="2019-03-26T16:21:03"/>
    <x v="32"/>
    <d v="2019-04-26T00:00:00"/>
    <s v="Banco Scotiabank"/>
    <m/>
    <s v="Banco de Chile"/>
    <x v="2"/>
    <n v="0"/>
    <n v="5000"/>
  </r>
  <r>
    <n v="1149614"/>
    <n v="65593"/>
    <n v="132536058"/>
    <x v="6"/>
    <x v="1"/>
    <d v="2019-04-26T12:57:33"/>
    <x v="33"/>
    <d v="2019-06-04T00:00:00"/>
    <s v="Banco Scotiabank"/>
    <m/>
    <s v="Banco de Chile"/>
    <x v="2"/>
    <n v="0"/>
    <n v="5000"/>
  </r>
  <r>
    <n v="1203183"/>
    <n v="65593"/>
    <n v="132536058"/>
    <x v="6"/>
    <x v="1"/>
    <d v="2019-05-29T17:32:19"/>
    <x v="53"/>
    <d v="2019-06-26T00:00:00"/>
    <s v="Banco Scotiabank"/>
    <m/>
    <s v="Banco de Chile"/>
    <x v="2"/>
    <n v="0"/>
    <n v="5000"/>
  </r>
  <r>
    <n v="1261064"/>
    <n v="65593"/>
    <n v="132536058"/>
    <x v="6"/>
    <x v="1"/>
    <d v="2019-06-26T15:43:10"/>
    <x v="35"/>
    <d v="2019-07-15T00:00:00"/>
    <s v="Banco Scotiabank"/>
    <m/>
    <s v="Banco de Chile"/>
    <x v="4"/>
    <n v="99"/>
    <n v="5000"/>
  </r>
  <r>
    <n v="193117"/>
    <n v="65595"/>
    <n v="173015410"/>
    <x v="6"/>
    <x v="1"/>
    <d v="2016-11-29T11:48:53"/>
    <x v="7"/>
    <d v="2016-12-02T00:00:00"/>
    <s v="Banco Falabella"/>
    <m/>
    <s v="Banco de Chile"/>
    <x v="3"/>
    <n v="0"/>
    <n v="5000"/>
  </r>
  <r>
    <n v="180342"/>
    <n v="65595"/>
    <n v="173015410"/>
    <x v="6"/>
    <x v="1"/>
    <d v="2016-10-27T13:35:17"/>
    <x v="37"/>
    <d v="2016-11-08T00:00:00"/>
    <s v="Banco Falabella"/>
    <m/>
    <s v="Banco de Chile"/>
    <x v="3"/>
    <n v="0"/>
    <n v="5000"/>
  </r>
  <r>
    <n v="158362"/>
    <n v="65595"/>
    <n v="173015410"/>
    <x v="6"/>
    <x v="1"/>
    <d v="2016-09-15T13:46:29"/>
    <x v="55"/>
    <d v="2016-09-22T00:00:00"/>
    <s v="Banco Falabella"/>
    <m/>
    <s v="Banco de Chile"/>
    <x v="3"/>
    <n v="0"/>
    <n v="5000"/>
  </r>
  <r>
    <n v="168397"/>
    <n v="65595"/>
    <n v="173015410"/>
    <x v="6"/>
    <x v="1"/>
    <d v="2016-09-29T12:20:47"/>
    <x v="38"/>
    <d v="2016-10-04T00:00:00"/>
    <s v="Banco Falabella"/>
    <m/>
    <s v="Banco de Chile"/>
    <x v="3"/>
    <n v="0"/>
    <n v="5000"/>
  </r>
  <r>
    <n v="238561"/>
    <n v="65595"/>
    <n v="173015410"/>
    <x v="6"/>
    <x v="1"/>
    <d v="2017-02-27T12:19:23"/>
    <x v="4"/>
    <d v="2017-03-02T00:00:00"/>
    <s v="Banco Falabella"/>
    <m/>
    <s v="Banco de Chile"/>
    <x v="3"/>
    <n v="0"/>
    <n v="5000"/>
  </r>
  <r>
    <n v="222035"/>
    <n v="65595"/>
    <n v="173015410"/>
    <x v="6"/>
    <x v="1"/>
    <d v="2017-01-26T15:39:04"/>
    <x v="5"/>
    <d v="2017-02-02T00:00:00"/>
    <s v="Banco Falabella"/>
    <m/>
    <s v="Banco de Chile"/>
    <x v="3"/>
    <n v="0"/>
    <n v="5000"/>
  </r>
  <r>
    <n v="207248"/>
    <n v="65595"/>
    <n v="173015410"/>
    <x v="6"/>
    <x v="1"/>
    <d v="2016-12-29T16:59:06"/>
    <x v="39"/>
    <d v="2017-01-05T00:00:00"/>
    <s v="Banco Falabella"/>
    <m/>
    <s v="Banco de Chile"/>
    <x v="3"/>
    <n v="0"/>
    <n v="5000"/>
  </r>
  <r>
    <n v="255915"/>
    <n v="65595"/>
    <n v="173015410"/>
    <x v="6"/>
    <x v="1"/>
    <d v="2017-03-28T15:24:43"/>
    <x v="40"/>
    <d v="2017-04-04T00:00:00"/>
    <s v="Banco Falabella"/>
    <m/>
    <s v="Banco de Chile"/>
    <x v="3"/>
    <n v="0"/>
    <n v="5000"/>
  </r>
  <r>
    <n v="274069"/>
    <n v="65595"/>
    <n v="173015410"/>
    <x v="6"/>
    <x v="1"/>
    <d v="2017-04-26T15:42:27"/>
    <x v="41"/>
    <d v="2017-05-04T00:00:00"/>
    <s v="Banco Falabella"/>
    <m/>
    <s v="Banco de Chile"/>
    <x v="3"/>
    <n v="0"/>
    <n v="5000"/>
  </r>
  <r>
    <n v="297181"/>
    <n v="65595"/>
    <n v="173015410"/>
    <x v="6"/>
    <x v="1"/>
    <d v="2017-05-29T17:25:45"/>
    <x v="8"/>
    <d v="2017-06-06T00:00:00"/>
    <s v="Banco Falabella"/>
    <m/>
    <s v="Banco de Chile"/>
    <x v="3"/>
    <n v="0"/>
    <n v="5000"/>
  </r>
  <r>
    <n v="344731"/>
    <n v="65595"/>
    <n v="173015410"/>
    <x v="6"/>
    <x v="1"/>
    <d v="2017-07-27T16:39:09"/>
    <x v="12"/>
    <d v="2017-08-02T00:00:00"/>
    <s v="Banco Falabella"/>
    <m/>
    <s v="Banco de Chile"/>
    <x v="3"/>
    <n v="0"/>
    <n v="5000"/>
  </r>
  <r>
    <n v="319794"/>
    <n v="65595"/>
    <n v="173015410"/>
    <x v="6"/>
    <x v="1"/>
    <d v="2017-06-28T13:07:20"/>
    <x v="42"/>
    <d v="2017-07-04T00:00:00"/>
    <s v="Banco Falabella"/>
    <m/>
    <s v="Banco de Chile"/>
    <x v="3"/>
    <n v="0"/>
    <n v="5000"/>
  </r>
  <r>
    <n v="422601"/>
    <n v="65595"/>
    <n v="173015410"/>
    <x v="6"/>
    <x v="1"/>
    <d v="2017-09-27T16:46:45"/>
    <x v="43"/>
    <d v="2017-10-03T00:00:00"/>
    <s v="Banco Falabella"/>
    <m/>
    <s v="Banco de Chile"/>
    <x v="3"/>
    <n v="0"/>
    <n v="5000"/>
  </r>
  <r>
    <n v="395331"/>
    <n v="65595"/>
    <n v="173015410"/>
    <x v="6"/>
    <x v="1"/>
    <d v="2017-08-29T20:17:26"/>
    <x v="14"/>
    <d v="2017-09-05T00:00:00"/>
    <s v="Banco Falabella"/>
    <m/>
    <s v="Banco de Chile"/>
    <x v="3"/>
    <n v="0"/>
    <n v="5000"/>
  </r>
  <r>
    <n v="481777"/>
    <n v="65595"/>
    <n v="173015410"/>
    <x v="6"/>
    <x v="1"/>
    <d v="2017-11-28T18:03:10"/>
    <x v="16"/>
    <d v="2017-12-04T00:00:00"/>
    <s v="Banco Falabella"/>
    <m/>
    <s v="Banco de Chile"/>
    <x v="3"/>
    <n v="0"/>
    <n v="5000"/>
  </r>
  <r>
    <n v="451619"/>
    <n v="65595"/>
    <n v="173015410"/>
    <x v="6"/>
    <x v="1"/>
    <d v="2017-10-26T18:53:21"/>
    <x v="44"/>
    <d v="2017-11-06T00:00:00"/>
    <s v="Banco Falabella"/>
    <m/>
    <s v="Banco de Chile"/>
    <x v="3"/>
    <n v="0"/>
    <n v="5000"/>
  </r>
  <r>
    <n v="547545"/>
    <n v="65595"/>
    <n v="173015410"/>
    <x v="6"/>
    <x v="1"/>
    <d v="2018-01-29T18:37:40"/>
    <x v="18"/>
    <d v="2018-02-02T00:00:00"/>
    <s v="Banco Falabella"/>
    <m/>
    <s v="Banco de Chile"/>
    <x v="3"/>
    <n v="0"/>
    <n v="5000"/>
  </r>
  <r>
    <n v="515742"/>
    <n v="65595"/>
    <n v="173015410"/>
    <x v="6"/>
    <x v="1"/>
    <d v="2017-12-27T13:58:51"/>
    <x v="45"/>
    <d v="2018-01-03T00:00:00"/>
    <s v="Banco Falabella"/>
    <m/>
    <s v="Banco de Chile"/>
    <x v="3"/>
    <n v="0"/>
    <n v="5000"/>
  </r>
  <r>
    <n v="579901"/>
    <n v="65595"/>
    <n v="173015410"/>
    <x v="6"/>
    <x v="1"/>
    <d v="2018-02-27T16:43:36"/>
    <x v="19"/>
    <d v="2018-03-05T00:00:00"/>
    <s v="Banco Falabella"/>
    <m/>
    <s v="Banco de Chile"/>
    <x v="3"/>
    <n v="0"/>
    <n v="5000"/>
  </r>
  <r>
    <n v="612756"/>
    <n v="65595"/>
    <n v="173015410"/>
    <x v="6"/>
    <x v="1"/>
    <d v="2018-03-27T16:59:28"/>
    <x v="46"/>
    <d v="2018-04-03T00:00:00"/>
    <s v="Banco Falabella"/>
    <m/>
    <s v="Banco de Chile"/>
    <x v="3"/>
    <n v="0"/>
    <n v="5000"/>
  </r>
  <r>
    <n v="646295"/>
    <n v="65595"/>
    <n v="173015410"/>
    <x v="6"/>
    <x v="1"/>
    <d v="2018-04-26T13:25:33"/>
    <x v="47"/>
    <d v="2018-05-03T00:00:00"/>
    <s v="Banco Falabella"/>
    <m/>
    <s v="Banco de Chile"/>
    <x v="3"/>
    <n v="0"/>
    <n v="5000"/>
  </r>
  <r>
    <n v="680235"/>
    <n v="65595"/>
    <n v="173015410"/>
    <x v="6"/>
    <x v="1"/>
    <d v="2018-05-28T18:30:24"/>
    <x v="22"/>
    <d v="2018-06-11T00:00:00"/>
    <s v="Banco Falabella"/>
    <m/>
    <s v="Banco de Chile"/>
    <x v="3"/>
    <n v="0"/>
    <n v="5000"/>
  </r>
  <r>
    <n v="715284"/>
    <n v="65595"/>
    <n v="173015410"/>
    <x v="6"/>
    <x v="1"/>
    <d v="2018-06-27T11:33:55"/>
    <x v="48"/>
    <d v="2018-07-04T00:00:00"/>
    <s v="Banco Falabella"/>
    <m/>
    <s v="Banco de Chile"/>
    <x v="3"/>
    <n v="0"/>
    <n v="5000"/>
  </r>
  <r>
    <n v="751397"/>
    <n v="65595"/>
    <n v="173015410"/>
    <x v="6"/>
    <x v="1"/>
    <d v="2018-07-26T13:31:34"/>
    <x v="24"/>
    <d v="2018-08-02T00:00:00"/>
    <s v="Banco Falabella"/>
    <m/>
    <s v="Banco de Chile"/>
    <x v="3"/>
    <n v="0"/>
    <n v="5000"/>
  </r>
  <r>
    <n v="826060"/>
    <n v="65595"/>
    <n v="173015410"/>
    <x v="6"/>
    <x v="1"/>
    <d v="2018-09-26T17:19:58"/>
    <x v="26"/>
    <d v="2018-10-02T00:00:00"/>
    <s v="Banco Falabella"/>
    <m/>
    <s v="Banco de Chile"/>
    <x v="3"/>
    <n v="0"/>
    <n v="5000"/>
  </r>
  <r>
    <n v="788625"/>
    <n v="65595"/>
    <n v="173015410"/>
    <x v="6"/>
    <x v="1"/>
    <d v="2018-08-29T12:35:07"/>
    <x v="49"/>
    <d v="2018-09-04T00:00:00"/>
    <s v="Banco Falabella"/>
    <m/>
    <s v="Banco de Chile"/>
    <x v="3"/>
    <n v="0"/>
    <n v="5000"/>
  </r>
  <r>
    <n v="866868"/>
    <n v="65595"/>
    <n v="173015410"/>
    <x v="6"/>
    <x v="1"/>
    <d v="2018-10-29T12:43:02"/>
    <x v="50"/>
    <d v="2018-11-06T00:00:00"/>
    <s v="Banco Falabella"/>
    <m/>
    <s v="Banco de Chile"/>
    <x v="3"/>
    <n v="0"/>
    <n v="5000"/>
  </r>
  <r>
    <n v="908990"/>
    <n v="65595"/>
    <n v="173015410"/>
    <x v="6"/>
    <x v="1"/>
    <d v="2018-11-30T17:31:58"/>
    <x v="51"/>
    <d v="2018-12-20T00:00:00"/>
    <s v="Banco Falabella"/>
    <m/>
    <s v="Banco de Chile"/>
    <x v="3"/>
    <n v="0"/>
    <n v="5000"/>
  </r>
  <r>
    <n v="953064"/>
    <n v="65595"/>
    <n v="173015410"/>
    <x v="6"/>
    <x v="1"/>
    <d v="2018-12-26T12:48:31"/>
    <x v="52"/>
    <d v="2019-01-17T00:00:00"/>
    <s v="Banco Falabella"/>
    <m/>
    <s v="Banco de Chile"/>
    <x v="6"/>
    <n v="0"/>
    <n v="5000"/>
  </r>
  <r>
    <n v="193204"/>
    <n v="65597"/>
    <s v="18561932K"/>
    <x v="6"/>
    <x v="1"/>
    <d v="2016-11-29T11:48:53"/>
    <x v="7"/>
    <d v="2017-01-09T00:00:00"/>
    <s v="Banco Estado"/>
    <m/>
    <s v="Banco de Chile"/>
    <x v="2"/>
    <n v="0"/>
    <n v="5000"/>
  </r>
  <r>
    <n v="168488"/>
    <n v="65597"/>
    <s v="18561932K"/>
    <x v="6"/>
    <x v="1"/>
    <d v="2016-09-29T12:20:47"/>
    <x v="38"/>
    <d v="2016-11-02T00:00:00"/>
    <s v="Banco Estado"/>
    <m/>
    <s v="Banco de Chile"/>
    <x v="2"/>
    <n v="0"/>
    <n v="5000"/>
  </r>
  <r>
    <n v="180431"/>
    <n v="65597"/>
    <s v="18561932K"/>
    <x v="6"/>
    <x v="1"/>
    <d v="2016-10-27T13:35:17"/>
    <x v="37"/>
    <d v="2016-11-29T00:00:00"/>
    <s v="Banco Estado"/>
    <m/>
    <s v="Banco de Chile"/>
    <x v="2"/>
    <n v="0"/>
    <n v="5000"/>
  </r>
  <r>
    <n v="158445"/>
    <n v="65597"/>
    <s v="18561932K"/>
    <x v="6"/>
    <x v="1"/>
    <d v="2016-09-15T13:46:29"/>
    <x v="55"/>
    <d v="2016-10-04T00:00:00"/>
    <s v="Banco Estado"/>
    <m/>
    <s v="Banco de Chile"/>
    <x v="2"/>
    <n v="0"/>
    <n v="5000"/>
  </r>
  <r>
    <n v="207335"/>
    <n v="65597"/>
    <s v="18561932K"/>
    <x v="6"/>
    <x v="1"/>
    <d v="2016-12-29T16:59:06"/>
    <x v="39"/>
    <d v="2017-01-31T00:00:00"/>
    <s v="Banco Estado"/>
    <m/>
    <s v="Banco de Chile"/>
    <x v="2"/>
    <n v="0"/>
    <n v="5000"/>
  </r>
  <r>
    <n v="222122"/>
    <n v="65597"/>
    <s v="18561932K"/>
    <x v="6"/>
    <x v="1"/>
    <d v="2017-01-26T15:39:04"/>
    <x v="5"/>
    <d v="2017-03-01T00:00:00"/>
    <s v="Banco Estado"/>
    <m/>
    <s v="Banco de Chile"/>
    <x v="2"/>
    <n v="0"/>
    <n v="5000"/>
  </r>
  <r>
    <n v="238648"/>
    <n v="65597"/>
    <s v="18561932K"/>
    <x v="6"/>
    <x v="1"/>
    <d v="2017-02-27T12:19:23"/>
    <x v="4"/>
    <d v="2017-04-04T00:00:00"/>
    <s v="Banco Estado"/>
    <m/>
    <s v="Banco de Chile"/>
    <x v="2"/>
    <n v="0"/>
    <n v="5000"/>
  </r>
  <r>
    <n v="274153"/>
    <n v="65597"/>
    <s v="18561932K"/>
    <x v="6"/>
    <x v="1"/>
    <d v="2017-04-26T15:42:27"/>
    <x v="41"/>
    <d v="2017-06-06T00:00:00"/>
    <s v="Banco Estado"/>
    <m/>
    <s v="Banco de Chile"/>
    <x v="2"/>
    <n v="0"/>
    <n v="5000"/>
  </r>
  <r>
    <n v="297263"/>
    <n v="65597"/>
    <s v="18561932K"/>
    <x v="6"/>
    <x v="1"/>
    <d v="2017-05-29T17:25:45"/>
    <x v="8"/>
    <d v="2017-07-04T00:00:00"/>
    <s v="Banco Estado"/>
    <m/>
    <s v="Banco de Chile"/>
    <x v="2"/>
    <n v="0"/>
    <n v="5000"/>
  </r>
  <r>
    <n v="256002"/>
    <n v="65597"/>
    <s v="18561932K"/>
    <x v="6"/>
    <x v="1"/>
    <d v="2017-03-28T15:24:43"/>
    <x v="40"/>
    <d v="2017-05-04T00:00:00"/>
    <s v="Banco Estado"/>
    <m/>
    <s v="Banco de Chile"/>
    <x v="2"/>
    <n v="0"/>
    <n v="5000"/>
  </r>
  <r>
    <n v="319875"/>
    <n v="65597"/>
    <s v="18561932K"/>
    <x v="6"/>
    <x v="1"/>
    <d v="2017-06-28T13:07:20"/>
    <x v="42"/>
    <d v="2017-07-28T00:00:00"/>
    <s v="Banco Estado"/>
    <m/>
    <s v="Banco de Chile"/>
    <x v="2"/>
    <n v="0"/>
    <n v="5000"/>
  </r>
  <r>
    <n v="344811"/>
    <n v="65597"/>
    <s v="18561932K"/>
    <x v="6"/>
    <x v="1"/>
    <d v="2017-07-27T16:39:09"/>
    <x v="12"/>
    <d v="2017-08-29T00:00:00"/>
    <s v="Banco Estado"/>
    <m/>
    <s v="Banco de Chile"/>
    <x v="2"/>
    <n v="0"/>
    <n v="5000"/>
  </r>
  <r>
    <n v="422679"/>
    <n v="65597"/>
    <s v="18561932K"/>
    <x v="6"/>
    <x v="1"/>
    <d v="2017-09-27T16:46:45"/>
    <x v="43"/>
    <d v="2017-10-31T00:00:00"/>
    <s v="Banco Estado"/>
    <m/>
    <s v="Banco de Chile"/>
    <x v="2"/>
    <n v="0"/>
    <n v="5000"/>
  </r>
  <r>
    <n v="395409"/>
    <n v="65597"/>
    <s v="18561932K"/>
    <x v="6"/>
    <x v="1"/>
    <d v="2017-08-29T20:17:26"/>
    <x v="14"/>
    <d v="2017-10-02T00:00:00"/>
    <s v="Banco Estado"/>
    <m/>
    <s v="Banco de Chile"/>
    <x v="2"/>
    <n v="0"/>
    <n v="5000"/>
  </r>
  <r>
    <n v="481854"/>
    <n v="65597"/>
    <s v="18561932K"/>
    <x v="6"/>
    <x v="1"/>
    <d v="2017-11-28T18:03:10"/>
    <x v="16"/>
    <d v="2017-12-29T00:00:00"/>
    <s v="Banco Estado"/>
    <m/>
    <s v="Banco de Chile"/>
    <x v="2"/>
    <n v="0"/>
    <n v="5000"/>
  </r>
  <r>
    <n v="451697"/>
    <n v="65597"/>
    <s v="18561932K"/>
    <x v="6"/>
    <x v="1"/>
    <d v="2017-10-26T18:53:21"/>
    <x v="44"/>
    <d v="2017-11-29T00:00:00"/>
    <s v="Banco Estado"/>
    <m/>
    <s v="Banco de Chile"/>
    <x v="2"/>
    <n v="0"/>
    <n v="5000"/>
  </r>
  <r>
    <n v="515819"/>
    <n v="65597"/>
    <s v="18561932K"/>
    <x v="6"/>
    <x v="1"/>
    <d v="2017-12-27T13:58:51"/>
    <x v="45"/>
    <d v="2018-01-29T00:00:00"/>
    <s v="Banco Estado"/>
    <m/>
    <s v="Banco de Chile"/>
    <x v="2"/>
    <n v="0"/>
    <n v="5000"/>
  </r>
  <r>
    <n v="547620"/>
    <n v="65597"/>
    <s v="18561932K"/>
    <x v="6"/>
    <x v="1"/>
    <d v="2018-01-29T18:37:40"/>
    <x v="18"/>
    <d v="2018-02-26T00:00:00"/>
    <s v="Banco Estado"/>
    <m/>
    <s v="Banco de Chile"/>
    <x v="2"/>
    <n v="0"/>
    <n v="5000"/>
  </r>
  <r>
    <n v="579976"/>
    <n v="65597"/>
    <s v="18561932K"/>
    <x v="6"/>
    <x v="1"/>
    <d v="2018-02-27T16:43:36"/>
    <x v="19"/>
    <d v="2018-03-27T00:00:00"/>
    <s v="Banco Estado"/>
    <m/>
    <s v="Banco de Chile"/>
    <x v="2"/>
    <n v="0"/>
    <n v="5000"/>
  </r>
  <r>
    <n v="646368"/>
    <n v="65597"/>
    <s v="18561932K"/>
    <x v="6"/>
    <x v="1"/>
    <d v="2018-04-26T13:25:33"/>
    <x v="47"/>
    <d v="2018-06-07T00:00:00"/>
    <s v="Banco Estado"/>
    <m/>
    <s v="Banco de Chile"/>
    <x v="2"/>
    <n v="0"/>
    <n v="5000"/>
  </r>
  <r>
    <n v="612829"/>
    <n v="65597"/>
    <s v="18561932K"/>
    <x v="6"/>
    <x v="1"/>
    <d v="2018-03-27T16:59:28"/>
    <x v="46"/>
    <d v="2018-04-30T00:00:00"/>
    <s v="Banco Estado"/>
    <m/>
    <s v="Banco de Chile"/>
    <x v="2"/>
    <n v="0"/>
    <n v="5000"/>
  </r>
  <r>
    <n v="715355"/>
    <n v="65597"/>
    <s v="18561932K"/>
    <x v="6"/>
    <x v="1"/>
    <d v="2018-06-27T11:33:55"/>
    <x v="48"/>
    <d v="2018-07-31T00:00:00"/>
    <s v="Banco Estado"/>
    <m/>
    <s v="Banco de Chile"/>
    <x v="2"/>
    <n v="0"/>
    <n v="5000"/>
  </r>
  <r>
    <n v="680306"/>
    <n v="65597"/>
    <s v="18561932K"/>
    <x v="6"/>
    <x v="1"/>
    <d v="2018-05-28T18:30:24"/>
    <x v="22"/>
    <d v="2018-07-03T00:00:00"/>
    <s v="Banco Estado"/>
    <m/>
    <s v="Banco de Chile"/>
    <x v="2"/>
    <n v="0"/>
    <n v="5000"/>
  </r>
  <r>
    <n v="751467"/>
    <n v="65597"/>
    <s v="18561932K"/>
    <x v="6"/>
    <x v="1"/>
    <d v="2018-07-26T13:31:34"/>
    <x v="24"/>
    <d v="2018-08-28T00:00:00"/>
    <s v="Banco Estado"/>
    <m/>
    <s v="Banco de Chile"/>
    <x v="3"/>
    <n v="0"/>
    <n v="5000"/>
  </r>
  <r>
    <n v="788695"/>
    <n v="65597"/>
    <s v="18561932K"/>
    <x v="6"/>
    <x v="1"/>
    <d v="2018-08-29T12:35:07"/>
    <x v="49"/>
    <d v="2018-10-04T00:00:00"/>
    <s v="Banco Estado"/>
    <m/>
    <s v="Banco de Chile"/>
    <x v="2"/>
    <n v="0"/>
    <n v="5000"/>
  </r>
  <r>
    <n v="826128"/>
    <n v="65597"/>
    <s v="18561932K"/>
    <x v="6"/>
    <x v="1"/>
    <d v="2018-09-26T17:19:58"/>
    <x v="26"/>
    <d v="2018-10-10T00:00:00"/>
    <s v="Banco Estado"/>
    <m/>
    <s v="Banco de Chile"/>
    <x v="3"/>
    <n v="0"/>
    <n v="5000"/>
  </r>
  <r>
    <n v="866935"/>
    <n v="65597"/>
    <s v="18561932K"/>
    <x v="6"/>
    <x v="1"/>
    <d v="2018-10-29T12:43:02"/>
    <x v="50"/>
    <d v="2018-11-22T00:00:00"/>
    <s v="Banco Estado"/>
    <m/>
    <s v="Banco de Chile"/>
    <x v="3"/>
    <n v="0"/>
    <n v="5000"/>
  </r>
  <r>
    <n v="909056"/>
    <n v="65597"/>
    <s v="18561932K"/>
    <x v="6"/>
    <x v="1"/>
    <d v="2018-11-30T17:31:58"/>
    <x v="51"/>
    <d v="2018-12-06T00:00:00"/>
    <s v="Banco Estado"/>
    <m/>
    <s v="Banco de Chile"/>
    <x v="3"/>
    <n v="0"/>
    <n v="5000"/>
  </r>
  <r>
    <n v="953129"/>
    <n v="65597"/>
    <s v="18561932K"/>
    <x v="6"/>
    <x v="1"/>
    <d v="2018-12-26T12:48:31"/>
    <x v="52"/>
    <d v="2019-01-28T00:00:00"/>
    <s v="Banco Estado"/>
    <m/>
    <s v="Banco de Chile"/>
    <x v="2"/>
    <n v="0"/>
    <n v="5000"/>
  </r>
  <r>
    <n v="999729"/>
    <n v="65597"/>
    <s v="18561932K"/>
    <x v="6"/>
    <x v="1"/>
    <d v="2019-01-28T12:23:19"/>
    <x v="30"/>
    <d v="2019-02-25T00:00:00"/>
    <s v="Banco Estado"/>
    <m/>
    <s v="Banco de Chile"/>
    <x v="3"/>
    <n v="0"/>
    <n v="5000"/>
  </r>
  <r>
    <n v="1047308"/>
    <n v="65597"/>
    <s v="18561932K"/>
    <x v="6"/>
    <x v="1"/>
    <d v="2019-02-26T13:13:43"/>
    <x v="31"/>
    <d v="2019-03-04T00:00:00"/>
    <s v="Banco Estado"/>
    <m/>
    <s v="Banco de Chile"/>
    <x v="3"/>
    <n v="0"/>
    <n v="5000"/>
  </r>
  <r>
    <n v="1098118"/>
    <n v="65597"/>
    <s v="18561932K"/>
    <x v="6"/>
    <x v="1"/>
    <d v="2019-03-26T16:21:03"/>
    <x v="32"/>
    <d v="2019-04-04T00:00:00"/>
    <s v="Banco Estado"/>
    <m/>
    <s v="Banco de Chile"/>
    <x v="3"/>
    <n v="0"/>
    <n v="5000"/>
  </r>
  <r>
    <n v="1149615"/>
    <n v="65597"/>
    <s v="18561932K"/>
    <x v="6"/>
    <x v="1"/>
    <d v="2019-04-26T12:57:33"/>
    <x v="33"/>
    <d v="2019-05-03T00:00:00"/>
    <s v="Banco Estado"/>
    <m/>
    <s v="Banco de Chile"/>
    <x v="3"/>
    <n v="0"/>
    <n v="5000"/>
  </r>
  <r>
    <n v="1203184"/>
    <n v="65597"/>
    <s v="18561932K"/>
    <x v="6"/>
    <x v="1"/>
    <d v="2019-05-29T17:32:19"/>
    <x v="53"/>
    <d v="2019-06-04T00:00:00"/>
    <s v="Banco Estado"/>
    <m/>
    <s v="Banco de Chile"/>
    <x v="3"/>
    <n v="0"/>
    <n v="5000"/>
  </r>
  <r>
    <n v="1261065"/>
    <n v="65597"/>
    <s v="18561932K"/>
    <x v="6"/>
    <x v="1"/>
    <d v="2019-06-26T15:43:10"/>
    <x v="35"/>
    <d v="2019-07-09T00:00:00"/>
    <s v="Banco Estado"/>
    <m/>
    <s v="Banco de Chile"/>
    <x v="3"/>
    <n v="0"/>
    <n v="5000"/>
  </r>
  <r>
    <n v="158446"/>
    <n v="65598"/>
    <n v="141286714"/>
    <x v="6"/>
    <x v="1"/>
    <d v="2016-09-15T13:46:29"/>
    <x v="55"/>
    <d v="2016-09-22T00:00:00"/>
    <s v="Banco Estado"/>
    <m/>
    <s v="Banco de Chile"/>
    <x v="3"/>
    <n v="0"/>
    <n v="4000"/>
  </r>
  <r>
    <n v="168489"/>
    <n v="65598"/>
    <n v="141286714"/>
    <x v="6"/>
    <x v="1"/>
    <d v="2016-09-29T12:20:47"/>
    <x v="38"/>
    <d v="2016-11-02T00:00:00"/>
    <s v="Banco Estado"/>
    <m/>
    <s v="Banco de Chile"/>
    <x v="5"/>
    <n v="1"/>
    <n v="4000"/>
  </r>
  <r>
    <n v="168490"/>
    <n v="65599"/>
    <n v="150305985"/>
    <x v="6"/>
    <x v="1"/>
    <d v="2016-09-29T12:20:47"/>
    <x v="38"/>
    <d v="2016-10-04T00:00:00"/>
    <s v="Banco Estado"/>
    <m/>
    <s v="Banco de Chile"/>
    <x v="3"/>
    <n v="0"/>
    <n v="5000"/>
  </r>
  <r>
    <n v="158447"/>
    <n v="65599"/>
    <n v="150305985"/>
    <x v="6"/>
    <x v="1"/>
    <d v="2016-09-15T13:46:29"/>
    <x v="55"/>
    <d v="2016-09-22T00:00:00"/>
    <s v="Banco Estado"/>
    <m/>
    <s v="Banco de Chile"/>
    <x v="3"/>
    <n v="0"/>
    <n v="5000"/>
  </r>
  <r>
    <n v="180432"/>
    <n v="65599"/>
    <n v="150305985"/>
    <x v="6"/>
    <x v="1"/>
    <d v="2016-10-27T13:35:17"/>
    <x v="37"/>
    <d v="2016-11-08T00:00:00"/>
    <s v="Banco Estado"/>
    <m/>
    <s v="Banco de Chile"/>
    <x v="3"/>
    <n v="0"/>
    <n v="5000"/>
  </r>
  <r>
    <n v="193205"/>
    <n v="65599"/>
    <n v="150305985"/>
    <x v="6"/>
    <x v="1"/>
    <d v="2016-11-29T11:48:53"/>
    <x v="7"/>
    <d v="2016-12-02T00:00:00"/>
    <s v="Banco Estado"/>
    <m/>
    <s v="Banco de Chile"/>
    <x v="3"/>
    <n v="0"/>
    <n v="5000"/>
  </r>
  <r>
    <n v="238649"/>
    <n v="65599"/>
    <n v="150305985"/>
    <x v="6"/>
    <x v="1"/>
    <d v="2017-02-27T12:19:23"/>
    <x v="4"/>
    <d v="2017-03-02T00:00:00"/>
    <s v="Banco Estado"/>
    <m/>
    <s v="Banco de Chile"/>
    <x v="3"/>
    <n v="0"/>
    <n v="5000"/>
  </r>
  <r>
    <n v="222123"/>
    <n v="65599"/>
    <n v="150305985"/>
    <x v="6"/>
    <x v="1"/>
    <d v="2017-01-26T15:39:04"/>
    <x v="5"/>
    <d v="2017-02-02T00:00:00"/>
    <s v="Banco Estado"/>
    <m/>
    <s v="Banco de Chile"/>
    <x v="3"/>
    <n v="0"/>
    <n v="5000"/>
  </r>
  <r>
    <n v="207336"/>
    <n v="65599"/>
    <n v="150305985"/>
    <x v="6"/>
    <x v="1"/>
    <d v="2016-12-29T16:59:06"/>
    <x v="39"/>
    <d v="2017-01-05T00:00:00"/>
    <s v="Banco Estado"/>
    <m/>
    <s v="Banco de Chile"/>
    <x v="3"/>
    <n v="0"/>
    <n v="5000"/>
  </r>
  <r>
    <n v="256003"/>
    <n v="65599"/>
    <n v="150305985"/>
    <x v="6"/>
    <x v="1"/>
    <d v="2017-03-28T15:24:43"/>
    <x v="40"/>
    <d v="2017-04-20T00:00:00"/>
    <s v="Banco Estado"/>
    <m/>
    <s v="Banco de Chile"/>
    <x v="3"/>
    <n v="0"/>
    <n v="5000"/>
  </r>
  <r>
    <n v="297264"/>
    <n v="65599"/>
    <n v="150305985"/>
    <x v="6"/>
    <x v="1"/>
    <d v="2017-05-29T17:25:45"/>
    <x v="8"/>
    <d v="2017-07-04T00:00:00"/>
    <s v="Banco Estado"/>
    <m/>
    <s v="Banco de Chile"/>
    <x v="2"/>
    <n v="0"/>
    <n v="5000"/>
  </r>
  <r>
    <n v="274154"/>
    <n v="65599"/>
    <n v="150305985"/>
    <x v="6"/>
    <x v="1"/>
    <d v="2017-04-26T15:42:27"/>
    <x v="41"/>
    <d v="2017-06-06T00:00:00"/>
    <s v="Banco Estado"/>
    <m/>
    <s v="Banco de Chile"/>
    <x v="3"/>
    <n v="0"/>
    <n v="5000"/>
  </r>
  <r>
    <n v="344812"/>
    <n v="65599"/>
    <n v="150305985"/>
    <x v="6"/>
    <x v="1"/>
    <d v="2017-07-27T16:39:09"/>
    <x v="12"/>
    <d v="2017-08-29T00:00:00"/>
    <s v="Banco Estado"/>
    <m/>
    <s v="Banco de Chile"/>
    <x v="3"/>
    <n v="0"/>
    <n v="5000"/>
  </r>
  <r>
    <n v="319876"/>
    <n v="65599"/>
    <n v="150305985"/>
    <x v="6"/>
    <x v="1"/>
    <d v="2017-06-28T13:07:20"/>
    <x v="42"/>
    <d v="2017-07-28T00:00:00"/>
    <s v="Banco Estado"/>
    <m/>
    <s v="Banco de Chile"/>
    <x v="2"/>
    <n v="0"/>
    <n v="5000"/>
  </r>
  <r>
    <n v="395410"/>
    <n v="65599"/>
    <n v="150305985"/>
    <x v="6"/>
    <x v="1"/>
    <d v="2017-08-29T20:17:26"/>
    <x v="14"/>
    <d v="2017-09-05T00:00:00"/>
    <s v="Banco Estado"/>
    <m/>
    <s v="Banco de Chile"/>
    <x v="3"/>
    <n v="0"/>
    <n v="5000"/>
  </r>
  <r>
    <n v="422680"/>
    <n v="65599"/>
    <n v="150305985"/>
    <x v="6"/>
    <x v="1"/>
    <d v="2017-09-27T16:46:45"/>
    <x v="43"/>
    <d v="2017-10-31T00:00:00"/>
    <s v="Banco Estado"/>
    <m/>
    <s v="Banco de Chile"/>
    <x v="2"/>
    <n v="0"/>
    <n v="5000"/>
  </r>
  <r>
    <n v="451698"/>
    <n v="65599"/>
    <n v="150305985"/>
    <x v="6"/>
    <x v="1"/>
    <d v="2017-10-26T18:53:21"/>
    <x v="44"/>
    <d v="2017-11-29T00:00:00"/>
    <s v="Banco Estado"/>
    <m/>
    <s v="Banco de Chile"/>
    <x v="2"/>
    <n v="0"/>
    <n v="5000"/>
  </r>
  <r>
    <n v="481855"/>
    <n v="65599"/>
    <n v="150305985"/>
    <x v="6"/>
    <x v="1"/>
    <d v="2017-11-28T18:03:10"/>
    <x v="16"/>
    <d v="2017-12-04T00:00:00"/>
    <s v="Banco Estado"/>
    <m/>
    <s v="Banco de Chile"/>
    <x v="3"/>
    <n v="0"/>
    <n v="5000"/>
  </r>
  <r>
    <n v="547621"/>
    <n v="65599"/>
    <n v="150305985"/>
    <x v="6"/>
    <x v="1"/>
    <d v="2018-01-29T18:37:40"/>
    <x v="18"/>
    <d v="2018-02-02T00:00:00"/>
    <s v="Banco Estado"/>
    <m/>
    <s v="Banco de Chile"/>
    <x v="3"/>
    <n v="0"/>
    <n v="5000"/>
  </r>
  <r>
    <n v="515820"/>
    <n v="65599"/>
    <n v="150305985"/>
    <x v="6"/>
    <x v="1"/>
    <d v="2017-12-27T13:58:51"/>
    <x v="45"/>
    <d v="2018-01-03T00:00:00"/>
    <s v="Banco Estado"/>
    <m/>
    <s v="Banco de Chile"/>
    <x v="3"/>
    <n v="0"/>
    <n v="5000"/>
  </r>
  <r>
    <n v="579977"/>
    <n v="65599"/>
    <n v="150305985"/>
    <x v="6"/>
    <x v="1"/>
    <d v="2018-02-27T16:43:36"/>
    <x v="19"/>
    <d v="2018-03-21T00:00:00"/>
    <s v="Banco Estado"/>
    <m/>
    <s v="Banco de Chile"/>
    <x v="3"/>
    <n v="0"/>
    <n v="5000"/>
  </r>
  <r>
    <n v="612830"/>
    <n v="65599"/>
    <n v="150305985"/>
    <x v="6"/>
    <x v="1"/>
    <d v="2018-03-27T16:59:28"/>
    <x v="46"/>
    <d v="2018-04-12T00:00:00"/>
    <s v="Banco Estado"/>
    <m/>
    <s v="Banco de Chile"/>
    <x v="3"/>
    <n v="0"/>
    <n v="5000"/>
  </r>
  <r>
    <n v="646369"/>
    <n v="65599"/>
    <n v="150305985"/>
    <x v="6"/>
    <x v="1"/>
    <d v="2018-04-26T13:25:33"/>
    <x v="47"/>
    <d v="2018-05-03T00:00:00"/>
    <s v="Banco Estado"/>
    <m/>
    <s v="Banco de Chile"/>
    <x v="3"/>
    <n v="0"/>
    <n v="5000"/>
  </r>
  <r>
    <n v="680307"/>
    <n v="65599"/>
    <n v="150305985"/>
    <x v="6"/>
    <x v="1"/>
    <d v="2018-05-28T18:30:24"/>
    <x v="22"/>
    <d v="2018-06-11T00:00:00"/>
    <s v="Banco Estado"/>
    <m/>
    <s v="Banco de Chile"/>
    <x v="3"/>
    <n v="0"/>
    <n v="5000"/>
  </r>
  <r>
    <n v="715356"/>
    <n v="65599"/>
    <n v="150305985"/>
    <x v="6"/>
    <x v="1"/>
    <d v="2018-06-27T11:33:55"/>
    <x v="48"/>
    <d v="2018-07-04T00:00:00"/>
    <s v="Banco Estado"/>
    <m/>
    <s v="Banco de Chile"/>
    <x v="3"/>
    <n v="0"/>
    <n v="5000"/>
  </r>
  <r>
    <n v="751468"/>
    <n v="65599"/>
    <n v="150305985"/>
    <x v="6"/>
    <x v="1"/>
    <d v="2018-07-26T13:31:34"/>
    <x v="24"/>
    <d v="2018-08-02T00:00:00"/>
    <s v="Banco Estado"/>
    <m/>
    <s v="Banco de Chile"/>
    <x v="3"/>
    <n v="0"/>
    <n v="5000"/>
  </r>
  <r>
    <n v="826129"/>
    <n v="65599"/>
    <n v="150305985"/>
    <x v="6"/>
    <x v="1"/>
    <d v="2018-09-26T17:19:58"/>
    <x v="26"/>
    <d v="2018-10-02T00:00:00"/>
    <s v="Banco Estado"/>
    <m/>
    <s v="Banco de Chile"/>
    <x v="3"/>
    <n v="0"/>
    <n v="5000"/>
  </r>
  <r>
    <n v="788696"/>
    <n v="65599"/>
    <n v="150305985"/>
    <x v="6"/>
    <x v="1"/>
    <d v="2018-08-29T12:35:07"/>
    <x v="49"/>
    <d v="2018-09-04T00:00:00"/>
    <s v="Banco Estado"/>
    <m/>
    <s v="Banco de Chile"/>
    <x v="3"/>
    <n v="0"/>
    <n v="5000"/>
  </r>
  <r>
    <n v="866936"/>
    <n v="65599"/>
    <n v="150305985"/>
    <x v="6"/>
    <x v="1"/>
    <d v="2018-10-29T12:43:02"/>
    <x v="50"/>
    <d v="2018-11-06T00:00:00"/>
    <s v="Banco Estado"/>
    <m/>
    <s v="Banco de Chile"/>
    <x v="3"/>
    <n v="0"/>
    <n v="5000"/>
  </r>
  <r>
    <n v="909057"/>
    <n v="65599"/>
    <n v="150305985"/>
    <x v="6"/>
    <x v="1"/>
    <d v="2018-11-30T17:31:58"/>
    <x v="51"/>
    <d v="2018-12-06T00:00:00"/>
    <s v="Banco Estado"/>
    <m/>
    <s v="Banco de Chile"/>
    <x v="3"/>
    <n v="0"/>
    <n v="5000"/>
  </r>
  <r>
    <n v="953130"/>
    <n v="65599"/>
    <n v="150305985"/>
    <x v="6"/>
    <x v="1"/>
    <d v="2018-12-26T12:48:31"/>
    <x v="52"/>
    <d v="2019-01-03T00:00:00"/>
    <s v="Banco Estado"/>
    <m/>
    <s v="Banco de Chile"/>
    <x v="3"/>
    <n v="0"/>
    <n v="5000"/>
  </r>
  <r>
    <n v="1047309"/>
    <n v="65599"/>
    <n v="150305985"/>
    <x v="6"/>
    <x v="1"/>
    <d v="2019-02-26T13:13:43"/>
    <x v="31"/>
    <d v="2019-03-04T00:00:00"/>
    <s v="Banco Estado"/>
    <m/>
    <s v="Banco de Chile"/>
    <x v="3"/>
    <n v="0"/>
    <n v="5000"/>
  </r>
  <r>
    <n v="999730"/>
    <n v="65599"/>
    <n v="150305985"/>
    <x v="6"/>
    <x v="1"/>
    <d v="2019-01-28T12:23:19"/>
    <x v="30"/>
    <d v="2019-02-04T00:00:00"/>
    <s v="Banco Estado"/>
    <m/>
    <s v="Banco de Chile"/>
    <x v="3"/>
    <n v="0"/>
    <n v="5000"/>
  </r>
  <r>
    <n v="1098119"/>
    <n v="65599"/>
    <n v="150305985"/>
    <x v="6"/>
    <x v="1"/>
    <d v="2019-03-26T16:21:03"/>
    <x v="32"/>
    <d v="2019-04-02T00:00:00"/>
    <s v="Banco Estado"/>
    <m/>
    <s v="Banco de Chile"/>
    <x v="3"/>
    <n v="0"/>
    <n v="5000"/>
  </r>
  <r>
    <n v="1149616"/>
    <n v="65599"/>
    <n v="150305985"/>
    <x v="6"/>
    <x v="1"/>
    <d v="2019-04-26T12:57:33"/>
    <x v="33"/>
    <d v="2019-05-03T00:00:00"/>
    <s v="Banco Estado"/>
    <m/>
    <s v="Banco de Chile"/>
    <x v="3"/>
    <n v="0"/>
    <n v="5000"/>
  </r>
  <r>
    <n v="1203185"/>
    <n v="65599"/>
    <n v="150305985"/>
    <x v="6"/>
    <x v="1"/>
    <d v="2019-05-29T17:32:19"/>
    <x v="53"/>
    <d v="2019-06-26T00:00:00"/>
    <s v="Banco Estado"/>
    <m/>
    <s v="Banco de Chile"/>
    <x v="3"/>
    <n v="0"/>
    <n v="5000"/>
  </r>
  <r>
    <n v="1261066"/>
    <n v="65599"/>
    <n v="150305985"/>
    <x v="6"/>
    <x v="1"/>
    <d v="2019-06-26T15:43:10"/>
    <x v="35"/>
    <d v="2019-07-09T00:00:00"/>
    <s v="Banco Estado"/>
    <m/>
    <s v="Banco de Chile"/>
    <x v="3"/>
    <n v="0"/>
    <n v="5000"/>
  </r>
  <r>
    <n v="193206"/>
    <n v="65601"/>
    <n v="96465718"/>
    <x v="6"/>
    <x v="1"/>
    <d v="2016-11-29T11:48:53"/>
    <x v="7"/>
    <d v="2016-12-02T00:00:00"/>
    <s v="Banco Estado"/>
    <m/>
    <s v="Banco de Chile"/>
    <x v="3"/>
    <n v="0"/>
    <n v="4000"/>
  </r>
  <r>
    <n v="180433"/>
    <n v="65601"/>
    <n v="96465718"/>
    <x v="6"/>
    <x v="1"/>
    <d v="2016-10-27T13:35:17"/>
    <x v="37"/>
    <d v="2016-11-08T00:00:00"/>
    <s v="Banco Estado"/>
    <m/>
    <s v="Banco de Chile"/>
    <x v="3"/>
    <n v="0"/>
    <n v="4000"/>
  </r>
  <r>
    <n v="158448"/>
    <n v="65601"/>
    <n v="96465718"/>
    <x v="6"/>
    <x v="1"/>
    <d v="2016-09-15T13:46:29"/>
    <x v="55"/>
    <d v="2016-09-22T00:00:00"/>
    <s v="Banco Estado"/>
    <m/>
    <s v="Banco de Chile"/>
    <x v="3"/>
    <n v="0"/>
    <n v="4000"/>
  </r>
  <r>
    <n v="168491"/>
    <n v="65601"/>
    <n v="96465718"/>
    <x v="6"/>
    <x v="1"/>
    <d v="2016-09-29T12:20:47"/>
    <x v="38"/>
    <d v="2016-10-04T00:00:00"/>
    <s v="Banco Estado"/>
    <m/>
    <s v="Banco de Chile"/>
    <x v="3"/>
    <n v="0"/>
    <n v="4000"/>
  </r>
  <r>
    <n v="207337"/>
    <n v="65601"/>
    <n v="96465718"/>
    <x v="6"/>
    <x v="1"/>
    <d v="2016-12-29T16:59:06"/>
    <x v="39"/>
    <d v="2017-01-05T00:00:00"/>
    <s v="Banco Estado"/>
    <m/>
    <s v="Banco de Chile"/>
    <x v="3"/>
    <n v="0"/>
    <n v="4000"/>
  </r>
  <r>
    <n v="222124"/>
    <n v="65601"/>
    <n v="96465718"/>
    <x v="6"/>
    <x v="1"/>
    <d v="2017-01-26T15:39:04"/>
    <x v="5"/>
    <d v="2017-02-02T00:00:00"/>
    <s v="Banco Estado"/>
    <m/>
    <s v="Banco de Chile"/>
    <x v="3"/>
    <n v="0"/>
    <n v="4000"/>
  </r>
  <r>
    <n v="238650"/>
    <n v="65601"/>
    <n v="96465718"/>
    <x v="6"/>
    <x v="1"/>
    <d v="2017-02-27T12:19:23"/>
    <x v="4"/>
    <d v="2017-03-02T00:00:00"/>
    <s v="Banco Estado"/>
    <m/>
    <s v="Banco de Chile"/>
    <x v="3"/>
    <n v="0"/>
    <n v="4000"/>
  </r>
  <r>
    <n v="274155"/>
    <n v="65601"/>
    <n v="96465718"/>
    <x v="6"/>
    <x v="1"/>
    <d v="2017-04-26T15:42:27"/>
    <x v="41"/>
    <d v="2017-05-04T00:00:00"/>
    <s v="Banco Estado"/>
    <m/>
    <s v="Banco de Chile"/>
    <x v="3"/>
    <n v="0"/>
    <n v="4000"/>
  </r>
  <r>
    <n v="297265"/>
    <n v="65601"/>
    <n v="96465718"/>
    <x v="6"/>
    <x v="1"/>
    <d v="2017-05-29T17:25:45"/>
    <x v="8"/>
    <d v="2017-06-06T00:00:00"/>
    <s v="Banco Estado"/>
    <m/>
    <s v="Banco de Chile"/>
    <x v="3"/>
    <n v="0"/>
    <n v="4000"/>
  </r>
  <r>
    <n v="256004"/>
    <n v="65601"/>
    <n v="96465718"/>
    <x v="6"/>
    <x v="1"/>
    <d v="2017-03-28T15:24:43"/>
    <x v="40"/>
    <d v="2017-04-20T00:00:00"/>
    <s v="Banco Estado"/>
    <m/>
    <s v="Banco de Chile"/>
    <x v="3"/>
    <n v="0"/>
    <n v="4000"/>
  </r>
  <r>
    <n v="319877"/>
    <n v="65601"/>
    <n v="96465718"/>
    <x v="6"/>
    <x v="1"/>
    <d v="2017-06-28T13:07:20"/>
    <x v="42"/>
    <d v="2017-07-04T00:00:00"/>
    <s v="Banco Estado"/>
    <m/>
    <s v="Banco de Chile"/>
    <x v="3"/>
    <n v="0"/>
    <n v="4000"/>
  </r>
  <r>
    <n v="344813"/>
    <n v="65601"/>
    <n v="96465718"/>
    <x v="6"/>
    <x v="1"/>
    <d v="2017-07-27T16:39:09"/>
    <x v="12"/>
    <d v="2017-08-02T00:00:00"/>
    <s v="Banco Estado"/>
    <m/>
    <s v="Banco de Chile"/>
    <x v="3"/>
    <n v="0"/>
    <n v="4000"/>
  </r>
  <r>
    <n v="422681"/>
    <n v="65601"/>
    <n v="96465718"/>
    <x v="6"/>
    <x v="1"/>
    <d v="2017-09-27T16:46:45"/>
    <x v="43"/>
    <d v="2017-10-03T00:00:00"/>
    <s v="Banco Estado"/>
    <m/>
    <s v="Banco de Chile"/>
    <x v="3"/>
    <n v="0"/>
    <n v="4000"/>
  </r>
  <r>
    <n v="395411"/>
    <n v="65601"/>
    <n v="96465718"/>
    <x v="6"/>
    <x v="1"/>
    <d v="2017-08-29T20:17:26"/>
    <x v="14"/>
    <d v="2017-09-05T00:00:00"/>
    <s v="Banco Estado"/>
    <m/>
    <s v="Banco de Chile"/>
    <x v="3"/>
    <n v="0"/>
    <n v="4000"/>
  </r>
  <r>
    <n v="481856"/>
    <n v="65601"/>
    <n v="96465718"/>
    <x v="6"/>
    <x v="1"/>
    <d v="2017-11-28T18:03:10"/>
    <x v="16"/>
    <d v="2017-12-19T00:00:00"/>
    <s v="Banco Estado"/>
    <m/>
    <s v="Banco de Chile"/>
    <x v="3"/>
    <n v="0"/>
    <n v="4000"/>
  </r>
  <r>
    <n v="451699"/>
    <n v="65601"/>
    <n v="96465718"/>
    <x v="6"/>
    <x v="1"/>
    <d v="2017-10-26T18:53:21"/>
    <x v="44"/>
    <d v="2017-11-06T00:00:00"/>
    <s v="Banco Estado"/>
    <m/>
    <s v="Banco de Chile"/>
    <x v="3"/>
    <n v="0"/>
    <n v="4000"/>
  </r>
  <r>
    <n v="515821"/>
    <n v="65601"/>
    <n v="96465718"/>
    <x v="6"/>
    <x v="1"/>
    <d v="2017-12-27T13:58:51"/>
    <x v="45"/>
    <d v="2018-01-03T00:00:00"/>
    <s v="Banco Estado"/>
    <m/>
    <s v="Banco de Chile"/>
    <x v="3"/>
    <n v="0"/>
    <n v="4000"/>
  </r>
  <r>
    <n v="547622"/>
    <n v="65601"/>
    <n v="96465718"/>
    <x v="6"/>
    <x v="1"/>
    <d v="2018-01-29T18:37:40"/>
    <x v="18"/>
    <d v="2018-02-02T00:00:00"/>
    <s v="Banco Estado"/>
    <m/>
    <s v="Banco de Chile"/>
    <x v="3"/>
    <n v="0"/>
    <n v="4000"/>
  </r>
  <r>
    <n v="579978"/>
    <n v="65601"/>
    <n v="96465718"/>
    <x v="6"/>
    <x v="1"/>
    <d v="2018-02-27T16:43:36"/>
    <x v="19"/>
    <d v="2018-03-05T00:00:00"/>
    <s v="Banco Estado"/>
    <m/>
    <s v="Banco de Chile"/>
    <x v="3"/>
    <n v="0"/>
    <n v="4000"/>
  </r>
  <r>
    <n v="646370"/>
    <n v="65601"/>
    <n v="96465718"/>
    <x v="6"/>
    <x v="1"/>
    <d v="2018-04-26T13:25:33"/>
    <x v="47"/>
    <d v="2018-05-03T00:00:00"/>
    <s v="Banco Estado"/>
    <m/>
    <s v="Banco de Chile"/>
    <x v="3"/>
    <n v="0"/>
    <n v="4000"/>
  </r>
  <r>
    <n v="612831"/>
    <n v="65601"/>
    <n v="96465718"/>
    <x v="6"/>
    <x v="1"/>
    <d v="2018-03-27T16:59:28"/>
    <x v="46"/>
    <d v="2018-04-03T00:00:00"/>
    <s v="Banco Estado"/>
    <m/>
    <s v="Banco de Chile"/>
    <x v="3"/>
    <n v="0"/>
    <n v="4000"/>
  </r>
  <r>
    <n v="715357"/>
    <n v="65601"/>
    <n v="96465718"/>
    <x v="6"/>
    <x v="1"/>
    <d v="2018-06-27T11:33:55"/>
    <x v="48"/>
    <d v="2018-07-06T00:00:00"/>
    <s v="Banco Estado"/>
    <m/>
    <s v="Banco de Chile"/>
    <x v="3"/>
    <n v="0"/>
    <n v="4000"/>
  </r>
  <r>
    <n v="680308"/>
    <n v="65601"/>
    <n v="96465718"/>
    <x v="6"/>
    <x v="1"/>
    <d v="2018-05-28T18:30:24"/>
    <x v="22"/>
    <d v="2018-06-11T00:00:00"/>
    <s v="Banco Estado"/>
    <m/>
    <s v="Banco de Chile"/>
    <x v="3"/>
    <n v="0"/>
    <n v="4000"/>
  </r>
  <r>
    <n v="751469"/>
    <n v="65601"/>
    <n v="96465718"/>
    <x v="6"/>
    <x v="1"/>
    <d v="2018-07-26T13:31:34"/>
    <x v="24"/>
    <d v="2018-08-06T00:00:00"/>
    <s v="Banco Estado"/>
    <m/>
    <s v="Banco de Chile"/>
    <x v="3"/>
    <n v="0"/>
    <n v="4000"/>
  </r>
  <r>
    <n v="788697"/>
    <n v="65601"/>
    <n v="96465718"/>
    <x v="6"/>
    <x v="1"/>
    <d v="2018-08-29T12:35:07"/>
    <x v="49"/>
    <d v="2018-09-04T00:00:00"/>
    <s v="Banco Estado"/>
    <m/>
    <s v="Banco de Chile"/>
    <x v="3"/>
    <n v="0"/>
    <n v="4000"/>
  </r>
  <r>
    <n v="826130"/>
    <n v="65601"/>
    <n v="96465718"/>
    <x v="6"/>
    <x v="1"/>
    <d v="2018-09-26T17:19:58"/>
    <x v="26"/>
    <d v="2018-10-29T00:00:00"/>
    <s v="Banco Estado"/>
    <m/>
    <s v="Banco de Chile"/>
    <x v="3"/>
    <n v="0"/>
    <n v="4000"/>
  </r>
  <r>
    <n v="866937"/>
    <n v="65601"/>
    <n v="96465718"/>
    <x v="6"/>
    <x v="1"/>
    <d v="2018-10-29T12:43:02"/>
    <x v="50"/>
    <d v="2018-11-06T00:00:00"/>
    <s v="Banco Estado"/>
    <m/>
    <s v="Banco de Chile"/>
    <x v="3"/>
    <n v="0"/>
    <n v="4000"/>
  </r>
  <r>
    <n v="909058"/>
    <n v="65601"/>
    <n v="96465718"/>
    <x v="6"/>
    <x v="1"/>
    <d v="2018-11-30T17:31:58"/>
    <x v="51"/>
    <d v="2018-12-06T00:00:00"/>
    <s v="Banco Estado"/>
    <m/>
    <s v="Banco de Chile"/>
    <x v="3"/>
    <n v="0"/>
    <n v="4000"/>
  </r>
  <r>
    <n v="953131"/>
    <n v="65601"/>
    <n v="96465718"/>
    <x v="6"/>
    <x v="1"/>
    <d v="2018-12-26T12:48:31"/>
    <x v="52"/>
    <d v="2019-01-17T00:00:00"/>
    <s v="Banco Estado"/>
    <m/>
    <s v="Banco de Chile"/>
    <x v="3"/>
    <n v="0"/>
    <n v="4000"/>
  </r>
  <r>
    <n v="999731"/>
    <n v="65601"/>
    <n v="96465718"/>
    <x v="6"/>
    <x v="1"/>
    <d v="2019-01-28T12:23:19"/>
    <x v="30"/>
    <d v="2019-02-04T00:00:00"/>
    <s v="Banco Estado"/>
    <m/>
    <s v="Banco de Chile"/>
    <x v="3"/>
    <n v="0"/>
    <n v="4000"/>
  </r>
  <r>
    <n v="1047310"/>
    <n v="65601"/>
    <n v="96465718"/>
    <x v="6"/>
    <x v="1"/>
    <d v="2019-02-26T13:13:43"/>
    <x v="31"/>
    <d v="2019-04-01T00:00:00"/>
    <s v="Banco Estado"/>
    <m/>
    <s v="Banco de Chile"/>
    <x v="2"/>
    <n v="0"/>
    <n v="4000"/>
  </r>
  <r>
    <n v="1098120"/>
    <n v="65601"/>
    <n v="96465718"/>
    <x v="6"/>
    <x v="1"/>
    <d v="2019-03-26T16:21:03"/>
    <x v="32"/>
    <d v="2019-04-02T00:00:00"/>
    <s v="Banco Estado"/>
    <m/>
    <s v="Banco de Chile"/>
    <x v="3"/>
    <n v="0"/>
    <n v="4000"/>
  </r>
  <r>
    <n v="1149617"/>
    <n v="65601"/>
    <n v="96465718"/>
    <x v="6"/>
    <x v="1"/>
    <d v="2019-04-26T12:57:33"/>
    <x v="33"/>
    <d v="2019-06-04T00:00:00"/>
    <s v="Banco Estado"/>
    <m/>
    <s v="Banco de Chile"/>
    <x v="3"/>
    <n v="0"/>
    <n v="4000"/>
  </r>
  <r>
    <n v="1203186"/>
    <n v="65601"/>
    <n v="96465718"/>
    <x v="6"/>
    <x v="1"/>
    <d v="2019-05-29T17:32:19"/>
    <x v="53"/>
    <d v="2019-06-26T00:00:00"/>
    <s v="Banco Estado"/>
    <m/>
    <s v="Banco de Chile"/>
    <x v="2"/>
    <n v="0"/>
    <n v="4000"/>
  </r>
  <r>
    <n v="1261067"/>
    <n v="65601"/>
    <n v="96465718"/>
    <x v="6"/>
    <x v="1"/>
    <d v="2019-06-26T15:43:10"/>
    <x v="35"/>
    <d v="2019-07-15T00:00:00"/>
    <s v="Banco Estado"/>
    <m/>
    <s v="Banco de Chile"/>
    <x v="4"/>
    <n v="99"/>
    <n v="4000"/>
  </r>
  <r>
    <n v="193096"/>
    <n v="65602"/>
    <n v="176454784"/>
    <x v="6"/>
    <x v="1"/>
    <d v="2016-11-29T11:48:53"/>
    <x v="7"/>
    <d v="2017-01-09T00:00:00"/>
    <s v="Banco Estado"/>
    <m/>
    <s v="Banco de Chile"/>
    <x v="2"/>
    <n v="0"/>
    <n v="5000"/>
  </r>
  <r>
    <n v="158340"/>
    <n v="65602"/>
    <n v="176454784"/>
    <x v="6"/>
    <x v="1"/>
    <d v="2016-09-15T13:46:29"/>
    <x v="55"/>
    <d v="2016-10-04T00:00:00"/>
    <s v="Banco Estado"/>
    <m/>
    <s v="Banco de Chile"/>
    <x v="2"/>
    <n v="0"/>
    <n v="5000"/>
  </r>
  <r>
    <n v="180321"/>
    <n v="65602"/>
    <n v="176454784"/>
    <x v="6"/>
    <x v="1"/>
    <d v="2016-10-27T13:35:17"/>
    <x v="37"/>
    <d v="2016-11-29T00:00:00"/>
    <s v="Banco Estado"/>
    <m/>
    <s v="Banco de Chile"/>
    <x v="2"/>
    <n v="0"/>
    <n v="5000"/>
  </r>
  <r>
    <n v="168375"/>
    <n v="65602"/>
    <n v="176454784"/>
    <x v="6"/>
    <x v="1"/>
    <d v="2016-09-29T12:20:47"/>
    <x v="38"/>
    <d v="2016-11-02T00:00:00"/>
    <s v="Banco Estado"/>
    <m/>
    <s v="Banco de Chile"/>
    <x v="2"/>
    <n v="0"/>
    <n v="5000"/>
  </r>
  <r>
    <n v="207227"/>
    <n v="65602"/>
    <n v="176454784"/>
    <x v="6"/>
    <x v="1"/>
    <d v="2016-12-29T16:59:06"/>
    <x v="39"/>
    <d v="2017-01-31T00:00:00"/>
    <s v="Banco Estado"/>
    <m/>
    <s v="Banco de Chile"/>
    <x v="2"/>
    <n v="0"/>
    <n v="5000"/>
  </r>
  <r>
    <n v="222014"/>
    <n v="65602"/>
    <n v="176454784"/>
    <x v="6"/>
    <x v="1"/>
    <d v="2017-01-26T15:39:04"/>
    <x v="5"/>
    <d v="2017-03-01T00:00:00"/>
    <s v="Banco Estado"/>
    <m/>
    <s v="Banco de Chile"/>
    <x v="2"/>
    <n v="0"/>
    <n v="5000"/>
  </r>
  <r>
    <n v="238541"/>
    <n v="65602"/>
    <n v="176454784"/>
    <x v="6"/>
    <x v="1"/>
    <d v="2017-02-27T12:19:23"/>
    <x v="4"/>
    <d v="2017-04-04T00:00:00"/>
    <s v="Banco Estado"/>
    <m/>
    <s v="Banco de Chile"/>
    <x v="2"/>
    <n v="0"/>
    <n v="5000"/>
  </r>
  <r>
    <n v="297162"/>
    <n v="65602"/>
    <n v="176454784"/>
    <x v="6"/>
    <x v="1"/>
    <d v="2017-05-29T17:25:45"/>
    <x v="8"/>
    <d v="2017-07-04T00:00:00"/>
    <s v="Banco Estado"/>
    <m/>
    <s v="Banco de Chile"/>
    <x v="2"/>
    <n v="0"/>
    <n v="5000"/>
  </r>
  <r>
    <n v="274050"/>
    <n v="65602"/>
    <n v="176454784"/>
    <x v="6"/>
    <x v="1"/>
    <d v="2017-04-26T15:42:27"/>
    <x v="41"/>
    <d v="2017-06-06T00:00:00"/>
    <s v="Banco Estado"/>
    <m/>
    <s v="Banco de Chile"/>
    <x v="2"/>
    <n v="0"/>
    <n v="5000"/>
  </r>
  <r>
    <n v="255895"/>
    <n v="65602"/>
    <n v="176454784"/>
    <x v="6"/>
    <x v="1"/>
    <d v="2017-03-28T15:24:43"/>
    <x v="40"/>
    <d v="2017-05-04T00:00:00"/>
    <s v="Banco Estado"/>
    <m/>
    <s v="Banco de Chile"/>
    <x v="2"/>
    <n v="0"/>
    <n v="5000"/>
  </r>
  <r>
    <n v="319777"/>
    <n v="65602"/>
    <n v="176454784"/>
    <x v="6"/>
    <x v="1"/>
    <d v="2017-06-28T13:07:20"/>
    <x v="42"/>
    <d v="2017-07-28T00:00:00"/>
    <s v="Banco Estado"/>
    <m/>
    <s v="Banco de Chile"/>
    <x v="2"/>
    <n v="0"/>
    <n v="5000"/>
  </r>
  <r>
    <n v="344714"/>
    <n v="65602"/>
    <n v="176454784"/>
    <x v="6"/>
    <x v="1"/>
    <d v="2017-07-27T16:39:09"/>
    <x v="12"/>
    <d v="2017-08-29T00:00:00"/>
    <s v="Banco Estado"/>
    <m/>
    <s v="Banco de Chile"/>
    <x v="2"/>
    <n v="0"/>
    <n v="5000"/>
  </r>
  <r>
    <n v="422585"/>
    <n v="65602"/>
    <n v="176454784"/>
    <x v="6"/>
    <x v="1"/>
    <d v="2017-09-27T16:46:45"/>
    <x v="43"/>
    <d v="2017-10-31T00:00:00"/>
    <s v="Banco Estado"/>
    <m/>
    <s v="Banco de Chile"/>
    <x v="2"/>
    <n v="0"/>
    <n v="5000"/>
  </r>
  <r>
    <n v="395314"/>
    <n v="65602"/>
    <n v="176454784"/>
    <x v="6"/>
    <x v="1"/>
    <d v="2017-08-29T20:17:26"/>
    <x v="14"/>
    <d v="2017-10-02T00:00:00"/>
    <s v="Banco Estado"/>
    <m/>
    <s v="Banco de Chile"/>
    <x v="2"/>
    <n v="0"/>
    <n v="5000"/>
  </r>
  <r>
    <n v="481762"/>
    <n v="65602"/>
    <n v="176454784"/>
    <x v="6"/>
    <x v="1"/>
    <d v="2017-11-28T18:03:10"/>
    <x v="16"/>
    <d v="2017-12-29T00:00:00"/>
    <s v="Banco Estado"/>
    <m/>
    <s v="Banco de Chile"/>
    <x v="2"/>
    <n v="0"/>
    <n v="5000"/>
  </r>
  <r>
    <n v="451603"/>
    <n v="65602"/>
    <n v="176454784"/>
    <x v="6"/>
    <x v="1"/>
    <d v="2017-10-26T18:53:21"/>
    <x v="44"/>
    <d v="2017-11-29T00:00:00"/>
    <s v="Banco Estado"/>
    <m/>
    <s v="Banco de Chile"/>
    <x v="2"/>
    <n v="0"/>
    <n v="5000"/>
  </r>
  <r>
    <n v="515727"/>
    <n v="65602"/>
    <n v="176454784"/>
    <x v="6"/>
    <x v="1"/>
    <d v="2017-12-27T13:58:51"/>
    <x v="45"/>
    <d v="2018-01-29T00:00:00"/>
    <s v="Banco Estado"/>
    <m/>
    <s v="Banco de Chile"/>
    <x v="2"/>
    <n v="0"/>
    <n v="5000"/>
  </r>
  <r>
    <n v="547530"/>
    <n v="65602"/>
    <n v="176454784"/>
    <x v="6"/>
    <x v="1"/>
    <d v="2018-01-29T18:37:40"/>
    <x v="18"/>
    <d v="2018-02-26T00:00:00"/>
    <s v="Banco Estado"/>
    <m/>
    <s v="Banco de Chile"/>
    <x v="2"/>
    <n v="0"/>
    <n v="5000"/>
  </r>
  <r>
    <n v="579886"/>
    <n v="65602"/>
    <n v="176454784"/>
    <x v="6"/>
    <x v="1"/>
    <d v="2018-02-27T16:43:36"/>
    <x v="19"/>
    <d v="2018-03-27T00:00:00"/>
    <s v="Banco Estado"/>
    <m/>
    <s v="Banco de Chile"/>
    <x v="2"/>
    <n v="0"/>
    <n v="5000"/>
  </r>
  <r>
    <n v="612742"/>
    <n v="65602"/>
    <n v="176454784"/>
    <x v="6"/>
    <x v="1"/>
    <d v="2018-03-27T16:59:28"/>
    <x v="46"/>
    <d v="2018-04-30T00:00:00"/>
    <s v="Banco Estado"/>
    <m/>
    <s v="Banco de Chile"/>
    <x v="2"/>
    <n v="0"/>
    <n v="5000"/>
  </r>
  <r>
    <n v="646281"/>
    <n v="65602"/>
    <n v="176454784"/>
    <x v="6"/>
    <x v="1"/>
    <d v="2018-04-26T13:25:33"/>
    <x v="47"/>
    <d v="2018-06-07T00:00:00"/>
    <s v="Banco Estado"/>
    <m/>
    <s v="Banco de Chile"/>
    <x v="2"/>
    <n v="0"/>
    <n v="5000"/>
  </r>
  <r>
    <n v="680221"/>
    <n v="65602"/>
    <n v="176454784"/>
    <x v="6"/>
    <x v="1"/>
    <d v="2018-05-28T18:30:24"/>
    <x v="22"/>
    <d v="2018-07-03T00:00:00"/>
    <s v="Banco Estado"/>
    <m/>
    <s v="Banco de Chile"/>
    <x v="2"/>
    <n v="0"/>
    <n v="5000"/>
  </r>
  <r>
    <n v="715271"/>
    <n v="65602"/>
    <n v="176454784"/>
    <x v="6"/>
    <x v="1"/>
    <d v="2018-06-27T11:33:55"/>
    <x v="48"/>
    <d v="2018-07-31T00:00:00"/>
    <s v="Banco Estado"/>
    <m/>
    <s v="Banco de Chile"/>
    <x v="2"/>
    <n v="0"/>
    <n v="5000"/>
  </r>
  <r>
    <n v="751384"/>
    <n v="65602"/>
    <n v="176454784"/>
    <x v="6"/>
    <x v="1"/>
    <d v="2018-07-26T13:31:34"/>
    <x v="24"/>
    <d v="2018-08-28T00:00:00"/>
    <s v="Banco Estado"/>
    <m/>
    <s v="Banco de Chile"/>
    <x v="2"/>
    <n v="0"/>
    <n v="5000"/>
  </r>
  <r>
    <n v="788612"/>
    <n v="65602"/>
    <n v="176454784"/>
    <x v="6"/>
    <x v="1"/>
    <d v="2018-08-29T12:35:07"/>
    <x v="49"/>
    <d v="2018-10-04T00:00:00"/>
    <s v="Banco Estado"/>
    <m/>
    <s v="Banco de Chile"/>
    <x v="3"/>
    <n v="0"/>
    <n v="5000"/>
  </r>
  <r>
    <n v="826047"/>
    <n v="65602"/>
    <n v="176454784"/>
    <x v="6"/>
    <x v="1"/>
    <d v="2018-09-26T17:19:58"/>
    <x v="26"/>
    <d v="2018-10-29T00:00:00"/>
    <s v="Banco Estado"/>
    <m/>
    <s v="Banco de Chile"/>
    <x v="2"/>
    <n v="0"/>
    <n v="5000"/>
  </r>
  <r>
    <n v="866855"/>
    <n v="65602"/>
    <n v="176454784"/>
    <x v="6"/>
    <x v="1"/>
    <d v="2018-10-29T12:43:02"/>
    <x v="50"/>
    <d v="2018-12-10T00:00:00"/>
    <s v="Banco Estado"/>
    <m/>
    <s v="Banco de Chile"/>
    <x v="2"/>
    <n v="0"/>
    <n v="5000"/>
  </r>
  <r>
    <n v="908977"/>
    <n v="65602"/>
    <n v="176454784"/>
    <x v="6"/>
    <x v="1"/>
    <d v="2018-11-30T17:31:58"/>
    <x v="51"/>
    <d v="2018-12-24T00:00:00"/>
    <s v="Banco Estado"/>
    <m/>
    <s v="Banco de Chile"/>
    <x v="4"/>
    <n v="99"/>
    <n v="5000"/>
  </r>
  <r>
    <n v="953051"/>
    <n v="65602"/>
    <n v="176454784"/>
    <x v="6"/>
    <x v="1"/>
    <d v="2018-12-26T12:48:31"/>
    <x v="52"/>
    <d v="2019-01-28T00:00:00"/>
    <s v="Banco Estado"/>
    <m/>
    <s v="Banco de Chile"/>
    <x v="2"/>
    <n v="0"/>
    <n v="5000"/>
  </r>
  <r>
    <n v="999654"/>
    <n v="65602"/>
    <n v="176454784"/>
    <x v="6"/>
    <x v="1"/>
    <d v="2019-01-28T12:23:19"/>
    <x v="30"/>
    <d v="2019-02-26T00:00:00"/>
    <s v="Banco Estado"/>
    <m/>
    <s v="Banco de Chile"/>
    <x v="2"/>
    <n v="0"/>
    <n v="5000"/>
  </r>
  <r>
    <n v="1047234"/>
    <n v="65602"/>
    <n v="176454784"/>
    <x v="6"/>
    <x v="1"/>
    <d v="2019-02-26T13:13:43"/>
    <x v="31"/>
    <d v="2019-04-01T00:00:00"/>
    <s v="Banco Estado"/>
    <m/>
    <s v="Banco de Chile"/>
    <x v="2"/>
    <n v="0"/>
    <n v="5000"/>
  </r>
  <r>
    <n v="1098046"/>
    <n v="65602"/>
    <n v="176454784"/>
    <x v="6"/>
    <x v="1"/>
    <d v="2019-03-26T16:21:03"/>
    <x v="32"/>
    <d v="2019-04-26T00:00:00"/>
    <s v="Banco Estado"/>
    <m/>
    <s v="Banco de Chile"/>
    <x v="2"/>
    <n v="0"/>
    <n v="5000"/>
  </r>
  <r>
    <n v="1149544"/>
    <n v="65602"/>
    <n v="176454784"/>
    <x v="6"/>
    <x v="1"/>
    <d v="2019-04-26T12:57:33"/>
    <x v="33"/>
    <d v="2019-06-04T00:00:00"/>
    <s v="Banco Estado"/>
    <m/>
    <s v="Banco de Chile"/>
    <x v="2"/>
    <n v="0"/>
    <n v="5000"/>
  </r>
  <r>
    <n v="1203113"/>
    <n v="65602"/>
    <n v="176454784"/>
    <x v="6"/>
    <x v="1"/>
    <d v="2019-05-29T17:32:19"/>
    <x v="53"/>
    <d v="2019-06-26T00:00:00"/>
    <s v="Banco Estado"/>
    <m/>
    <s v="Banco de Chile"/>
    <x v="2"/>
    <n v="0"/>
    <n v="5000"/>
  </r>
  <r>
    <n v="1260996"/>
    <n v="65602"/>
    <n v="176454784"/>
    <x v="6"/>
    <x v="1"/>
    <d v="2019-06-26T15:43:10"/>
    <x v="35"/>
    <d v="2019-07-15T00:00:00"/>
    <s v="Banco Estado"/>
    <m/>
    <s v="Banco de Chile"/>
    <x v="4"/>
    <n v="99"/>
    <n v="5000"/>
  </r>
  <r>
    <n v="168398"/>
    <n v="65603"/>
    <n v="115600737"/>
    <x v="6"/>
    <x v="1"/>
    <d v="2016-09-29T12:20:47"/>
    <x v="38"/>
    <d v="2016-10-04T00:00:00"/>
    <s v="Banco Scotiabank"/>
    <m/>
    <s v="Banco de Chile"/>
    <x v="3"/>
    <n v="0"/>
    <n v="20000"/>
  </r>
  <r>
    <n v="156957"/>
    <n v="65603"/>
    <n v="115600737"/>
    <x v="6"/>
    <x v="1"/>
    <d v="2016-08-26T16:39:45"/>
    <x v="1"/>
    <d v="2016-09-05T00:00:00"/>
    <s v="Banco Scotiabank"/>
    <m/>
    <s v="Banco de Chile"/>
    <x v="3"/>
    <n v="0"/>
    <n v="20000"/>
  </r>
  <r>
    <n v="180343"/>
    <n v="65603"/>
    <n v="115600737"/>
    <x v="6"/>
    <x v="1"/>
    <d v="2016-10-27T13:35:17"/>
    <x v="37"/>
    <d v="2016-11-08T00:00:00"/>
    <s v="Banco Scotiabank"/>
    <m/>
    <s v="Banco de Chile"/>
    <x v="3"/>
    <n v="0"/>
    <n v="20000"/>
  </r>
  <r>
    <n v="193118"/>
    <n v="65603"/>
    <n v="115600737"/>
    <x v="6"/>
    <x v="1"/>
    <d v="2016-11-29T11:48:53"/>
    <x v="7"/>
    <d v="2016-12-02T00:00:00"/>
    <s v="Banco Scotiabank"/>
    <m/>
    <s v="Banco de Chile"/>
    <x v="3"/>
    <n v="0"/>
    <n v="20000"/>
  </r>
  <r>
    <n v="207249"/>
    <n v="65603"/>
    <n v="115600737"/>
    <x v="6"/>
    <x v="1"/>
    <d v="2016-12-29T16:59:06"/>
    <x v="39"/>
    <d v="2017-01-05T00:00:00"/>
    <s v="Banco Scotiabank"/>
    <m/>
    <s v="Banco de Chile"/>
    <x v="3"/>
    <n v="0"/>
    <n v="20000"/>
  </r>
  <r>
    <n v="222036"/>
    <n v="65603"/>
    <n v="115600737"/>
    <x v="6"/>
    <x v="1"/>
    <d v="2017-01-26T15:39:04"/>
    <x v="5"/>
    <d v="2017-02-02T00:00:00"/>
    <s v="Banco Scotiabank"/>
    <m/>
    <s v="Banco de Chile"/>
    <x v="3"/>
    <n v="0"/>
    <n v="20000"/>
  </r>
  <r>
    <n v="238562"/>
    <n v="65603"/>
    <n v="115600737"/>
    <x v="6"/>
    <x v="1"/>
    <d v="2017-02-27T12:19:23"/>
    <x v="4"/>
    <d v="2017-03-02T00:00:00"/>
    <s v="Banco Scotiabank"/>
    <m/>
    <s v="Banco de Chile"/>
    <x v="3"/>
    <n v="0"/>
    <n v="20000"/>
  </r>
  <r>
    <n v="297182"/>
    <n v="65603"/>
    <n v="115600737"/>
    <x v="6"/>
    <x v="1"/>
    <d v="2017-05-29T17:25:45"/>
    <x v="8"/>
    <d v="2017-06-06T00:00:00"/>
    <s v="Banco Scotiabank"/>
    <m/>
    <s v="Banco de Chile"/>
    <x v="3"/>
    <n v="0"/>
    <n v="20000"/>
  </r>
  <r>
    <n v="274070"/>
    <n v="65603"/>
    <n v="115600737"/>
    <x v="6"/>
    <x v="1"/>
    <d v="2017-04-26T15:42:27"/>
    <x v="41"/>
    <d v="2017-05-04T00:00:00"/>
    <s v="Banco Scotiabank"/>
    <m/>
    <s v="Banco de Chile"/>
    <x v="3"/>
    <n v="0"/>
    <n v="20000"/>
  </r>
  <r>
    <n v="255916"/>
    <n v="65603"/>
    <n v="115600737"/>
    <x v="6"/>
    <x v="1"/>
    <d v="2017-03-28T15:24:43"/>
    <x v="40"/>
    <d v="2017-04-04T00:00:00"/>
    <s v="Banco Scotiabank"/>
    <m/>
    <s v="Banco de Chile"/>
    <x v="3"/>
    <n v="0"/>
    <n v="20000"/>
  </r>
  <r>
    <n v="319795"/>
    <n v="65603"/>
    <n v="115600737"/>
    <x v="6"/>
    <x v="1"/>
    <d v="2017-06-28T13:07:20"/>
    <x v="42"/>
    <d v="2017-07-04T00:00:00"/>
    <s v="Banco Scotiabank"/>
    <m/>
    <s v="Banco de Chile"/>
    <x v="3"/>
    <n v="0"/>
    <n v="20000"/>
  </r>
  <r>
    <n v="344732"/>
    <n v="65603"/>
    <n v="115600737"/>
    <x v="6"/>
    <x v="1"/>
    <d v="2017-07-27T16:39:09"/>
    <x v="12"/>
    <d v="2017-08-02T00:00:00"/>
    <s v="Banco Scotiabank"/>
    <m/>
    <s v="Banco de Chile"/>
    <x v="3"/>
    <n v="0"/>
    <n v="20000"/>
  </r>
  <r>
    <n v="395332"/>
    <n v="65603"/>
    <n v="115600737"/>
    <x v="6"/>
    <x v="1"/>
    <d v="2017-08-29T20:17:26"/>
    <x v="14"/>
    <d v="2017-09-05T00:00:00"/>
    <s v="Banco Scotiabank"/>
    <m/>
    <s v="Banco de Chile"/>
    <x v="3"/>
    <n v="0"/>
    <n v="20000"/>
  </r>
  <r>
    <n v="422602"/>
    <n v="65603"/>
    <n v="115600737"/>
    <x v="6"/>
    <x v="1"/>
    <d v="2017-09-27T16:46:45"/>
    <x v="43"/>
    <d v="2017-10-03T00:00:00"/>
    <s v="Banco Scotiabank"/>
    <m/>
    <s v="Banco de Chile"/>
    <x v="3"/>
    <n v="0"/>
    <n v="20000"/>
  </r>
  <r>
    <n v="451620"/>
    <n v="65603"/>
    <n v="115600737"/>
    <x v="6"/>
    <x v="1"/>
    <d v="2017-10-26T18:53:21"/>
    <x v="44"/>
    <d v="2017-11-06T00:00:00"/>
    <s v="Banco Scotiabank"/>
    <m/>
    <s v="Banco de Chile"/>
    <x v="3"/>
    <n v="0"/>
    <n v="20000"/>
  </r>
  <r>
    <n v="481778"/>
    <n v="65603"/>
    <n v="115600737"/>
    <x v="6"/>
    <x v="1"/>
    <d v="2017-11-28T18:03:10"/>
    <x v="16"/>
    <d v="2017-12-04T00:00:00"/>
    <s v="Banco Scotiabank"/>
    <m/>
    <s v="Banco de Chile"/>
    <x v="3"/>
    <n v="0"/>
    <n v="20000"/>
  </r>
  <r>
    <n v="515743"/>
    <n v="65603"/>
    <n v="115600737"/>
    <x v="6"/>
    <x v="1"/>
    <d v="2017-12-27T13:58:51"/>
    <x v="45"/>
    <d v="2018-01-03T00:00:00"/>
    <s v="Banco Scotiabank"/>
    <m/>
    <s v="Banco de Chile"/>
    <x v="3"/>
    <n v="0"/>
    <n v="20000"/>
  </r>
  <r>
    <n v="547546"/>
    <n v="65603"/>
    <n v="115600737"/>
    <x v="6"/>
    <x v="1"/>
    <d v="2018-01-29T18:37:40"/>
    <x v="18"/>
    <d v="2018-02-02T00:00:00"/>
    <s v="Banco Scotiabank"/>
    <m/>
    <s v="Banco de Chile"/>
    <x v="3"/>
    <n v="0"/>
    <n v="20000"/>
  </r>
  <r>
    <n v="579902"/>
    <n v="65603"/>
    <n v="115600737"/>
    <x v="6"/>
    <x v="1"/>
    <d v="2018-02-27T16:43:36"/>
    <x v="19"/>
    <d v="2018-03-05T00:00:00"/>
    <s v="Banco Scotiabank"/>
    <m/>
    <s v="Banco de Chile"/>
    <x v="3"/>
    <n v="0"/>
    <n v="20000"/>
  </r>
  <r>
    <n v="646296"/>
    <n v="65603"/>
    <n v="115600737"/>
    <x v="6"/>
    <x v="1"/>
    <d v="2018-04-26T13:25:33"/>
    <x v="47"/>
    <d v="2018-05-03T00:00:00"/>
    <s v="Banco Scotiabank"/>
    <m/>
    <s v="Banco de Chile"/>
    <x v="3"/>
    <n v="0"/>
    <n v="20000"/>
  </r>
  <r>
    <n v="612757"/>
    <n v="65603"/>
    <n v="115600737"/>
    <x v="6"/>
    <x v="1"/>
    <d v="2018-03-27T16:59:28"/>
    <x v="46"/>
    <d v="2018-04-03T00:00:00"/>
    <s v="Banco Scotiabank"/>
    <m/>
    <s v="Banco de Chile"/>
    <x v="3"/>
    <n v="0"/>
    <n v="20000"/>
  </r>
  <r>
    <n v="715285"/>
    <n v="65603"/>
    <n v="115600737"/>
    <x v="6"/>
    <x v="1"/>
    <d v="2018-06-27T11:33:55"/>
    <x v="48"/>
    <d v="2018-07-04T00:00:00"/>
    <s v="Banco Scotiabank"/>
    <m/>
    <s v="Banco de Chile"/>
    <x v="3"/>
    <n v="0"/>
    <n v="20000"/>
  </r>
  <r>
    <n v="680236"/>
    <n v="65603"/>
    <n v="115600737"/>
    <x v="6"/>
    <x v="1"/>
    <d v="2018-05-28T18:30:24"/>
    <x v="22"/>
    <d v="2018-06-11T00:00:00"/>
    <s v="Banco Scotiabank"/>
    <m/>
    <s v="Banco de Chile"/>
    <x v="3"/>
    <n v="0"/>
    <n v="20000"/>
  </r>
  <r>
    <n v="751398"/>
    <n v="65603"/>
    <n v="115600737"/>
    <x v="6"/>
    <x v="1"/>
    <d v="2018-07-26T13:31:34"/>
    <x v="24"/>
    <d v="2018-08-02T00:00:00"/>
    <s v="Banco Scotiabank"/>
    <m/>
    <s v="Banco de Chile"/>
    <x v="3"/>
    <n v="0"/>
    <n v="20000"/>
  </r>
  <r>
    <n v="788626"/>
    <n v="65603"/>
    <n v="115600737"/>
    <x v="6"/>
    <x v="1"/>
    <d v="2018-08-29T12:35:07"/>
    <x v="49"/>
    <d v="2018-09-04T00:00:00"/>
    <s v="Banco Scotiabank"/>
    <m/>
    <s v="Banco de Chile"/>
    <x v="3"/>
    <n v="0"/>
    <n v="20000"/>
  </r>
  <r>
    <n v="826061"/>
    <n v="65603"/>
    <n v="115600737"/>
    <x v="6"/>
    <x v="1"/>
    <d v="2018-09-26T17:19:58"/>
    <x v="26"/>
    <d v="2018-10-02T00:00:00"/>
    <s v="Banco Scotiabank"/>
    <m/>
    <s v="Banco de Chile"/>
    <x v="3"/>
    <n v="0"/>
    <n v="20000"/>
  </r>
  <r>
    <n v="866869"/>
    <n v="65603"/>
    <n v="115600737"/>
    <x v="6"/>
    <x v="1"/>
    <d v="2018-10-29T12:43:02"/>
    <x v="50"/>
    <d v="2018-11-06T00:00:00"/>
    <s v="Banco Scotiabank"/>
    <m/>
    <s v="Banco de Chile"/>
    <x v="3"/>
    <n v="0"/>
    <n v="20000"/>
  </r>
  <r>
    <n v="908991"/>
    <n v="65603"/>
    <n v="115600737"/>
    <x v="6"/>
    <x v="1"/>
    <d v="2018-11-30T17:31:58"/>
    <x v="51"/>
    <d v="2018-12-06T00:00:00"/>
    <s v="Banco Scotiabank"/>
    <m/>
    <s v="Banco de Chile"/>
    <x v="3"/>
    <n v="0"/>
    <n v="20000"/>
  </r>
  <r>
    <n v="953065"/>
    <n v="65603"/>
    <n v="115600737"/>
    <x v="6"/>
    <x v="1"/>
    <d v="2018-12-26T12:48:31"/>
    <x v="52"/>
    <d v="2019-01-03T00:00:00"/>
    <s v="Banco Scotiabank"/>
    <m/>
    <s v="Banco de Chile"/>
    <x v="3"/>
    <n v="0"/>
    <n v="20000"/>
  </r>
  <r>
    <n v="1047247"/>
    <n v="65603"/>
    <n v="115600737"/>
    <x v="6"/>
    <x v="1"/>
    <d v="2019-02-26T13:13:43"/>
    <x v="31"/>
    <d v="2019-03-04T00:00:00"/>
    <s v="Banco Scotiabank"/>
    <m/>
    <s v="Banco de Chile"/>
    <x v="3"/>
    <n v="0"/>
    <n v="20000"/>
  </r>
  <r>
    <n v="999667"/>
    <n v="65603"/>
    <n v="115600737"/>
    <x v="6"/>
    <x v="1"/>
    <d v="2019-01-28T12:23:19"/>
    <x v="30"/>
    <d v="2019-02-04T00:00:00"/>
    <s v="Banco Scotiabank"/>
    <m/>
    <s v="Banco de Chile"/>
    <x v="3"/>
    <n v="0"/>
    <n v="20000"/>
  </r>
  <r>
    <n v="1098058"/>
    <n v="65603"/>
    <n v="115600737"/>
    <x v="6"/>
    <x v="1"/>
    <d v="2019-03-26T16:21:03"/>
    <x v="32"/>
    <d v="2019-04-02T00:00:00"/>
    <s v="Banco Scotiabank"/>
    <m/>
    <s v="Banco de Chile"/>
    <x v="3"/>
    <n v="0"/>
    <n v="20000"/>
  </r>
  <r>
    <n v="1149556"/>
    <n v="65603"/>
    <n v="115600737"/>
    <x v="6"/>
    <x v="1"/>
    <d v="2019-04-26T12:57:33"/>
    <x v="33"/>
    <d v="2019-05-03T00:00:00"/>
    <s v="Banco Scotiabank"/>
    <m/>
    <s v="Banco de Chile"/>
    <x v="3"/>
    <n v="0"/>
    <n v="20000"/>
  </r>
  <r>
    <n v="1203125"/>
    <n v="65603"/>
    <n v="115600737"/>
    <x v="6"/>
    <x v="1"/>
    <d v="2019-05-29T17:32:19"/>
    <x v="53"/>
    <d v="2019-06-04T00:00:00"/>
    <s v="Banco Scotiabank"/>
    <m/>
    <s v="Banco de Chile"/>
    <x v="3"/>
    <n v="0"/>
    <n v="20000"/>
  </r>
  <r>
    <n v="1261007"/>
    <n v="65603"/>
    <n v="115600737"/>
    <x v="6"/>
    <x v="1"/>
    <d v="2019-06-26T15:43:10"/>
    <x v="35"/>
    <d v="2019-07-09T00:00:00"/>
    <s v="Banco Scotiabank"/>
    <m/>
    <s v="Banco de Chile"/>
    <x v="3"/>
    <n v="0"/>
    <n v="20000"/>
  </r>
  <r>
    <n v="193119"/>
    <n v="65604"/>
    <s v="8767651K"/>
    <x v="6"/>
    <x v="1"/>
    <d v="2016-11-29T11:48:53"/>
    <x v="7"/>
    <d v="2016-12-02T00:00:00"/>
    <s v="Banco Scotiabank"/>
    <m/>
    <s v="Banco de Chile"/>
    <x v="3"/>
    <n v="0"/>
    <n v="4000"/>
  </r>
  <r>
    <n v="180344"/>
    <n v="65604"/>
    <s v="8767651K"/>
    <x v="6"/>
    <x v="1"/>
    <d v="2016-10-27T13:35:17"/>
    <x v="37"/>
    <d v="2016-11-08T00:00:00"/>
    <s v="Banco Scotiabank"/>
    <m/>
    <s v="Banco de Chile"/>
    <x v="3"/>
    <n v="0"/>
    <n v="4000"/>
  </r>
  <r>
    <n v="156958"/>
    <n v="65604"/>
    <s v="8767651K"/>
    <x v="6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x v="6"/>
    <x v="1"/>
    <d v="2016-09-29T12:20:47"/>
    <x v="38"/>
    <d v="2016-10-04T00:00:00"/>
    <s v="Banco Scotiabank"/>
    <m/>
    <s v="Banco de Chile"/>
    <x v="3"/>
    <n v="0"/>
    <n v="4000"/>
  </r>
  <r>
    <n v="238563"/>
    <n v="65604"/>
    <s v="8767651K"/>
    <x v="6"/>
    <x v="1"/>
    <d v="2017-02-27T12:19:23"/>
    <x v="4"/>
    <d v="2017-03-02T00:00:00"/>
    <s v="Banco Scotiabank"/>
    <m/>
    <s v="Banco de Chile"/>
    <x v="3"/>
    <n v="0"/>
    <n v="4000"/>
  </r>
  <r>
    <n v="222037"/>
    <n v="65604"/>
    <s v="8767651K"/>
    <x v="6"/>
    <x v="1"/>
    <d v="2017-01-26T15:39:04"/>
    <x v="5"/>
    <d v="2017-02-02T00:00:00"/>
    <s v="Banco Scotiabank"/>
    <m/>
    <s v="Banco de Chile"/>
    <x v="3"/>
    <n v="0"/>
    <n v="4000"/>
  </r>
  <r>
    <n v="207250"/>
    <n v="65604"/>
    <s v="8767651K"/>
    <x v="6"/>
    <x v="1"/>
    <d v="2016-12-29T16:59:06"/>
    <x v="39"/>
    <d v="2017-01-05T00:00:00"/>
    <s v="Banco Scotiabank"/>
    <m/>
    <s v="Banco de Chile"/>
    <x v="3"/>
    <n v="0"/>
    <n v="4000"/>
  </r>
  <r>
    <n v="255917"/>
    <n v="65604"/>
    <s v="8767651K"/>
    <x v="6"/>
    <x v="1"/>
    <d v="2017-03-28T15:24:43"/>
    <x v="40"/>
    <d v="2017-04-04T00:00:00"/>
    <s v="Banco Scotiabank"/>
    <m/>
    <s v="Banco de Chile"/>
    <x v="3"/>
    <n v="0"/>
    <n v="4000"/>
  </r>
  <r>
    <n v="274071"/>
    <n v="65604"/>
    <s v="8767651K"/>
    <x v="6"/>
    <x v="1"/>
    <d v="2017-04-26T15:42:27"/>
    <x v="41"/>
    <d v="2017-05-04T00:00:00"/>
    <s v="Banco Scotiabank"/>
    <m/>
    <s v="Banco de Chile"/>
    <x v="3"/>
    <n v="0"/>
    <n v="4000"/>
  </r>
  <r>
    <n v="297183"/>
    <n v="65604"/>
    <s v="8767651K"/>
    <x v="6"/>
    <x v="1"/>
    <d v="2017-05-29T17:25:45"/>
    <x v="8"/>
    <d v="2017-06-06T00:00:00"/>
    <s v="Banco Scotiabank"/>
    <m/>
    <s v="Banco de Chile"/>
    <x v="3"/>
    <n v="0"/>
    <n v="4000"/>
  </r>
  <r>
    <n v="344733"/>
    <n v="65604"/>
    <s v="8767651K"/>
    <x v="6"/>
    <x v="1"/>
    <d v="2017-07-27T16:39:09"/>
    <x v="12"/>
    <d v="2017-08-02T00:00:00"/>
    <s v="Banco Scotiabank"/>
    <m/>
    <s v="Banco de Chile"/>
    <x v="3"/>
    <n v="0"/>
    <n v="4000"/>
  </r>
  <r>
    <n v="319796"/>
    <n v="65604"/>
    <s v="8767651K"/>
    <x v="6"/>
    <x v="1"/>
    <d v="2017-06-28T13:07:20"/>
    <x v="42"/>
    <d v="2017-07-04T00:00:00"/>
    <s v="Banco Scotiabank"/>
    <m/>
    <s v="Banco de Chile"/>
    <x v="3"/>
    <n v="0"/>
    <n v="4000"/>
  </r>
  <r>
    <n v="422603"/>
    <n v="65604"/>
    <s v="8767651K"/>
    <x v="6"/>
    <x v="1"/>
    <d v="2017-09-27T16:46:45"/>
    <x v="43"/>
    <d v="2017-10-03T00:00:00"/>
    <s v="Banco Scotiabank"/>
    <m/>
    <s v="Banco de Chile"/>
    <x v="3"/>
    <n v="0"/>
    <n v="4000"/>
  </r>
  <r>
    <n v="395333"/>
    <n v="65604"/>
    <s v="8767651K"/>
    <x v="6"/>
    <x v="1"/>
    <d v="2017-08-29T20:17:26"/>
    <x v="14"/>
    <d v="2017-09-05T00:00:00"/>
    <s v="Banco Scotiabank"/>
    <m/>
    <s v="Banco de Chile"/>
    <x v="3"/>
    <n v="0"/>
    <n v="4000"/>
  </r>
  <r>
    <n v="481779"/>
    <n v="65604"/>
    <s v="8767651K"/>
    <x v="6"/>
    <x v="1"/>
    <d v="2017-11-28T18:03:10"/>
    <x v="16"/>
    <d v="2017-12-04T00:00:00"/>
    <s v="Banco Scotiabank"/>
    <m/>
    <s v="Banco de Chile"/>
    <x v="3"/>
    <n v="0"/>
    <n v="4000"/>
  </r>
  <r>
    <n v="451621"/>
    <n v="65604"/>
    <s v="8767651K"/>
    <x v="6"/>
    <x v="1"/>
    <d v="2017-10-26T18:53:21"/>
    <x v="44"/>
    <d v="2017-11-06T00:00:00"/>
    <s v="Banco Scotiabank"/>
    <m/>
    <s v="Banco de Chile"/>
    <x v="3"/>
    <n v="0"/>
    <n v="4000"/>
  </r>
  <r>
    <n v="547547"/>
    <n v="65604"/>
    <s v="8767651K"/>
    <x v="6"/>
    <x v="1"/>
    <d v="2018-01-29T18:37:40"/>
    <x v="18"/>
    <d v="2018-02-02T00:00:00"/>
    <s v="Banco Scotiabank"/>
    <m/>
    <s v="Banco de Chile"/>
    <x v="3"/>
    <n v="0"/>
    <n v="4000"/>
  </r>
  <r>
    <n v="515744"/>
    <n v="65604"/>
    <s v="8767651K"/>
    <x v="6"/>
    <x v="1"/>
    <d v="2017-12-27T13:58:51"/>
    <x v="45"/>
    <d v="2018-01-03T00:00:00"/>
    <s v="Banco Scotiabank"/>
    <m/>
    <s v="Banco de Chile"/>
    <x v="3"/>
    <n v="0"/>
    <n v="4000"/>
  </r>
  <r>
    <n v="579903"/>
    <n v="65604"/>
    <s v="8767651K"/>
    <x v="6"/>
    <x v="1"/>
    <d v="2018-02-27T16:43:36"/>
    <x v="19"/>
    <d v="2018-03-05T00:00:00"/>
    <s v="Banco Scotiabank"/>
    <m/>
    <s v="Banco de Chile"/>
    <x v="3"/>
    <n v="0"/>
    <n v="4000"/>
  </r>
  <r>
    <n v="612758"/>
    <n v="65604"/>
    <s v="8767651K"/>
    <x v="6"/>
    <x v="1"/>
    <d v="2018-03-27T16:59:28"/>
    <x v="46"/>
    <d v="2018-04-03T00:00:00"/>
    <s v="Banco Scotiabank"/>
    <m/>
    <s v="Banco de Chile"/>
    <x v="3"/>
    <n v="0"/>
    <n v="4000"/>
  </r>
  <r>
    <n v="646297"/>
    <n v="65604"/>
    <s v="8767651K"/>
    <x v="6"/>
    <x v="1"/>
    <d v="2018-04-26T13:25:33"/>
    <x v="47"/>
    <d v="2018-05-03T00:00:00"/>
    <s v="Banco Scotiabank"/>
    <m/>
    <s v="Banco de Chile"/>
    <x v="3"/>
    <n v="0"/>
    <n v="4000"/>
  </r>
  <r>
    <n v="680237"/>
    <n v="65604"/>
    <s v="8767651K"/>
    <x v="6"/>
    <x v="1"/>
    <d v="2018-05-28T18:30:24"/>
    <x v="22"/>
    <d v="2018-06-11T00:00:00"/>
    <s v="Banco Scotiabank"/>
    <m/>
    <s v="Banco de Chile"/>
    <x v="3"/>
    <n v="0"/>
    <n v="4000"/>
  </r>
  <r>
    <n v="715286"/>
    <n v="65604"/>
    <s v="8767651K"/>
    <x v="6"/>
    <x v="1"/>
    <d v="2018-06-27T11:33:55"/>
    <x v="48"/>
    <d v="2018-07-04T00:00:00"/>
    <s v="Banco Scotiabank"/>
    <m/>
    <s v="Banco de Chile"/>
    <x v="3"/>
    <n v="0"/>
    <n v="4000"/>
  </r>
  <r>
    <n v="751399"/>
    <n v="65604"/>
    <s v="8767651K"/>
    <x v="6"/>
    <x v="1"/>
    <d v="2018-07-26T13:31:34"/>
    <x v="24"/>
    <d v="2018-08-02T00:00:00"/>
    <s v="Banco Scotiabank"/>
    <m/>
    <s v="Banco de Chile"/>
    <x v="3"/>
    <n v="0"/>
    <n v="4000"/>
  </r>
  <r>
    <n v="826062"/>
    <n v="65604"/>
    <s v="8767651K"/>
    <x v="6"/>
    <x v="1"/>
    <d v="2018-09-26T17:19:58"/>
    <x v="26"/>
    <d v="2018-10-02T00:00:00"/>
    <s v="Banco Scotiabank"/>
    <m/>
    <s v="Banco de Chile"/>
    <x v="3"/>
    <n v="0"/>
    <n v="4000"/>
  </r>
  <r>
    <n v="788627"/>
    <n v="65604"/>
    <s v="8767651K"/>
    <x v="6"/>
    <x v="1"/>
    <d v="2018-08-29T12:35:07"/>
    <x v="49"/>
    <d v="2018-09-04T00:00:00"/>
    <s v="Banco Scotiabank"/>
    <m/>
    <s v="Banco de Chile"/>
    <x v="3"/>
    <n v="0"/>
    <n v="4000"/>
  </r>
  <r>
    <n v="866870"/>
    <n v="65604"/>
    <s v="8767651K"/>
    <x v="6"/>
    <x v="1"/>
    <d v="2018-10-29T12:43:02"/>
    <x v="50"/>
    <d v="2018-11-06T00:00:00"/>
    <s v="Banco Scotiabank"/>
    <m/>
    <s v="Banco de Chile"/>
    <x v="3"/>
    <n v="0"/>
    <n v="4000"/>
  </r>
  <r>
    <n v="908992"/>
    <n v="65604"/>
    <s v="8767651K"/>
    <x v="6"/>
    <x v="1"/>
    <d v="2018-11-30T17:31:58"/>
    <x v="51"/>
    <d v="2018-12-06T00:00:00"/>
    <s v="Banco Scotiabank"/>
    <m/>
    <s v="Banco de Chile"/>
    <x v="3"/>
    <n v="0"/>
    <n v="4000"/>
  </r>
  <r>
    <n v="953066"/>
    <n v="65604"/>
    <s v="8767651K"/>
    <x v="6"/>
    <x v="1"/>
    <d v="2018-12-26T12:48:31"/>
    <x v="52"/>
    <d v="2019-01-03T00:00:00"/>
    <s v="Banco Scotiabank"/>
    <m/>
    <s v="Banco de Chile"/>
    <x v="3"/>
    <n v="0"/>
    <n v="4000"/>
  </r>
  <r>
    <n v="999668"/>
    <n v="65604"/>
    <s v="8767651K"/>
    <x v="6"/>
    <x v="1"/>
    <d v="2019-01-28T12:23:19"/>
    <x v="30"/>
    <d v="2019-02-04T00:00:00"/>
    <s v="Banco Scotiabank"/>
    <m/>
    <s v="Banco de Chile"/>
    <x v="3"/>
    <n v="0"/>
    <n v="4000"/>
  </r>
  <r>
    <n v="1047248"/>
    <n v="65604"/>
    <s v="8767651K"/>
    <x v="6"/>
    <x v="1"/>
    <d v="2019-02-26T13:13:43"/>
    <x v="31"/>
    <d v="2019-03-04T00:00:00"/>
    <s v="Banco Scotiabank"/>
    <m/>
    <s v="Banco de Chile"/>
    <x v="3"/>
    <n v="0"/>
    <n v="4000"/>
  </r>
  <r>
    <n v="1098059"/>
    <n v="65604"/>
    <s v="8767651K"/>
    <x v="6"/>
    <x v="1"/>
    <d v="2019-03-26T16:21:03"/>
    <x v="32"/>
    <d v="2019-04-02T00:00:00"/>
    <s v="Banco Scotiabank"/>
    <m/>
    <s v="Banco de Chile"/>
    <x v="3"/>
    <n v="0"/>
    <n v="4000"/>
  </r>
  <r>
    <n v="1149557"/>
    <n v="65604"/>
    <s v="8767651K"/>
    <x v="6"/>
    <x v="1"/>
    <d v="2019-04-26T12:57:33"/>
    <x v="33"/>
    <d v="2019-05-03T00:00:00"/>
    <s v="Banco Scotiabank"/>
    <m/>
    <s v="Banco de Chile"/>
    <x v="3"/>
    <n v="0"/>
    <n v="4000"/>
  </r>
  <r>
    <n v="1203126"/>
    <n v="65604"/>
    <s v="8767651K"/>
    <x v="6"/>
    <x v="1"/>
    <d v="2019-05-29T17:32:19"/>
    <x v="53"/>
    <d v="2019-06-04T00:00:00"/>
    <s v="Banco Scotiabank"/>
    <m/>
    <s v="Banco de Chile"/>
    <x v="3"/>
    <n v="0"/>
    <n v="4000"/>
  </r>
  <r>
    <n v="1261008"/>
    <n v="65604"/>
    <s v="8767651K"/>
    <x v="6"/>
    <x v="1"/>
    <d v="2019-06-26T15:43:10"/>
    <x v="35"/>
    <d v="2019-07-09T00:00:00"/>
    <s v="Banco Scotiabank"/>
    <m/>
    <s v="Banco de Chile"/>
    <x v="3"/>
    <n v="0"/>
    <n v="4000"/>
  </r>
  <r>
    <n v="168376"/>
    <n v="65605"/>
    <n v="120962418"/>
    <x v="6"/>
    <x v="1"/>
    <d v="2016-09-29T12:20:47"/>
    <x v="38"/>
    <d v="2016-10-04T00:00:00"/>
    <s v="Banco Estado"/>
    <m/>
    <s v="Banco de Chile"/>
    <x v="3"/>
    <n v="0"/>
    <n v="4000"/>
  </r>
  <r>
    <n v="180322"/>
    <n v="65605"/>
    <n v="120962418"/>
    <x v="6"/>
    <x v="1"/>
    <d v="2016-10-27T13:35:17"/>
    <x v="37"/>
    <d v="2016-11-08T00:00:00"/>
    <s v="Banco Estado"/>
    <m/>
    <s v="Banco de Chile"/>
    <x v="3"/>
    <n v="0"/>
    <n v="4000"/>
  </r>
  <r>
    <n v="158341"/>
    <n v="65605"/>
    <n v="120962418"/>
    <x v="6"/>
    <x v="1"/>
    <d v="2016-09-15T13:46:29"/>
    <x v="55"/>
    <d v="2016-09-22T00:00:00"/>
    <s v="Banco Estado"/>
    <m/>
    <s v="Banco de Chile"/>
    <x v="3"/>
    <n v="0"/>
    <n v="4000"/>
  </r>
  <r>
    <n v="193097"/>
    <n v="65605"/>
    <n v="120962418"/>
    <x v="6"/>
    <x v="1"/>
    <d v="2016-11-29T11:48:53"/>
    <x v="7"/>
    <d v="2016-12-02T00:00:00"/>
    <s v="Banco Estado"/>
    <m/>
    <s v="Banco de Chile"/>
    <x v="3"/>
    <n v="0"/>
    <n v="4000"/>
  </r>
  <r>
    <n v="238542"/>
    <n v="65605"/>
    <n v="120962418"/>
    <x v="6"/>
    <x v="1"/>
    <d v="2017-02-27T12:19:23"/>
    <x v="4"/>
    <d v="2017-03-02T00:00:00"/>
    <s v="Banco Estado"/>
    <m/>
    <s v="Banco de Chile"/>
    <x v="3"/>
    <n v="0"/>
    <n v="4000"/>
  </r>
  <r>
    <n v="222015"/>
    <n v="65605"/>
    <n v="120962418"/>
    <x v="6"/>
    <x v="1"/>
    <d v="2017-01-26T15:39:04"/>
    <x v="5"/>
    <d v="2017-02-02T00:00:00"/>
    <s v="Banco Estado"/>
    <m/>
    <s v="Banco de Chile"/>
    <x v="3"/>
    <n v="0"/>
    <n v="4000"/>
  </r>
  <r>
    <n v="207228"/>
    <n v="65605"/>
    <n v="120962418"/>
    <x v="6"/>
    <x v="1"/>
    <d v="2016-12-29T16:59:06"/>
    <x v="39"/>
    <d v="2017-01-05T00:00:00"/>
    <s v="Banco Estado"/>
    <m/>
    <s v="Banco de Chile"/>
    <x v="3"/>
    <n v="0"/>
    <n v="4000"/>
  </r>
  <r>
    <n v="255896"/>
    <n v="65605"/>
    <n v="120962418"/>
    <x v="6"/>
    <x v="1"/>
    <d v="2017-03-28T15:24:43"/>
    <x v="40"/>
    <d v="2017-04-04T00:00:00"/>
    <s v="Banco Estado"/>
    <m/>
    <s v="Banco de Chile"/>
    <x v="3"/>
    <n v="0"/>
    <n v="4000"/>
  </r>
  <r>
    <n v="274051"/>
    <n v="65605"/>
    <n v="120962418"/>
    <x v="6"/>
    <x v="1"/>
    <d v="2017-04-26T15:42:27"/>
    <x v="41"/>
    <d v="2017-05-04T00:00:00"/>
    <s v="Banco Estado"/>
    <m/>
    <s v="Banco de Chile"/>
    <x v="3"/>
    <n v="0"/>
    <n v="4000"/>
  </r>
  <r>
    <n v="297163"/>
    <n v="65605"/>
    <n v="120962418"/>
    <x v="6"/>
    <x v="1"/>
    <d v="2017-05-29T17:25:45"/>
    <x v="8"/>
    <d v="2017-06-08T00:00:00"/>
    <s v="Banco Estado"/>
    <m/>
    <s v="Banco de Chile"/>
    <x v="3"/>
    <n v="0"/>
    <n v="4000"/>
  </r>
  <r>
    <n v="193098"/>
    <n v="65606"/>
    <n v="165529561"/>
    <x v="6"/>
    <x v="1"/>
    <d v="2016-11-29T11:48:53"/>
    <x v="7"/>
    <d v="2016-12-26T00:00:00"/>
    <s v="Banco Estado"/>
    <m/>
    <s v="Banco de Chile"/>
    <x v="3"/>
    <n v="0"/>
    <n v="5000"/>
  </r>
  <r>
    <n v="158342"/>
    <n v="65606"/>
    <n v="165529561"/>
    <x v="6"/>
    <x v="1"/>
    <d v="2016-09-15T13:46:29"/>
    <x v="55"/>
    <d v="2016-10-04T00:00:00"/>
    <s v="Banco Estado"/>
    <m/>
    <s v="Banco de Chile"/>
    <x v="2"/>
    <n v="0"/>
    <n v="5000"/>
  </r>
  <r>
    <n v="180323"/>
    <n v="65606"/>
    <n v="165529561"/>
    <x v="6"/>
    <x v="1"/>
    <d v="2016-10-27T13:35:17"/>
    <x v="37"/>
    <d v="2016-11-29T00:00:00"/>
    <s v="Banco Estado"/>
    <m/>
    <s v="Banco de Chile"/>
    <x v="2"/>
    <n v="0"/>
    <n v="5000"/>
  </r>
  <r>
    <n v="168377"/>
    <n v="65606"/>
    <n v="165529561"/>
    <x v="6"/>
    <x v="1"/>
    <d v="2016-09-29T12:20:47"/>
    <x v="38"/>
    <d v="2016-11-02T00:00:00"/>
    <s v="Banco Estado"/>
    <m/>
    <s v="Banco de Chile"/>
    <x v="2"/>
    <n v="0"/>
    <n v="5000"/>
  </r>
  <r>
    <n v="207229"/>
    <n v="65606"/>
    <n v="165529561"/>
    <x v="6"/>
    <x v="1"/>
    <d v="2016-12-29T16:59:06"/>
    <x v="39"/>
    <d v="2017-01-05T00:00:00"/>
    <s v="Banco Estado"/>
    <m/>
    <s v="Banco de Chile"/>
    <x v="3"/>
    <n v="0"/>
    <n v="5000"/>
  </r>
  <r>
    <n v="222016"/>
    <n v="65606"/>
    <n v="165529561"/>
    <x v="6"/>
    <x v="1"/>
    <d v="2017-01-26T15:39:04"/>
    <x v="5"/>
    <d v="2017-02-16T00:00:00"/>
    <s v="Banco Estado"/>
    <m/>
    <s v="Banco de Chile"/>
    <x v="3"/>
    <n v="0"/>
    <n v="5000"/>
  </r>
  <r>
    <n v="238543"/>
    <n v="65606"/>
    <n v="165529561"/>
    <x v="6"/>
    <x v="1"/>
    <d v="2017-02-27T12:19:23"/>
    <x v="4"/>
    <d v="2017-04-04T00:00:00"/>
    <s v="Banco Estado"/>
    <m/>
    <s v="Banco de Chile"/>
    <x v="3"/>
    <n v="0"/>
    <n v="5000"/>
  </r>
  <r>
    <n v="297164"/>
    <n v="65606"/>
    <n v="165529561"/>
    <x v="6"/>
    <x v="1"/>
    <d v="2017-05-29T17:25:45"/>
    <x v="8"/>
    <d v="2017-06-06T00:00:00"/>
    <s v="Banco Estado"/>
    <m/>
    <s v="Banco de Chile"/>
    <x v="3"/>
    <n v="0"/>
    <n v="5000"/>
  </r>
  <r>
    <n v="274052"/>
    <n v="65606"/>
    <n v="165529561"/>
    <x v="6"/>
    <x v="1"/>
    <d v="2017-04-26T15:42:27"/>
    <x v="41"/>
    <d v="2017-05-04T00:00:00"/>
    <s v="Banco Estado"/>
    <m/>
    <s v="Banco de Chile"/>
    <x v="3"/>
    <n v="0"/>
    <n v="5000"/>
  </r>
  <r>
    <n v="255897"/>
    <n v="65606"/>
    <n v="165529561"/>
    <x v="6"/>
    <x v="1"/>
    <d v="2017-03-28T15:24:43"/>
    <x v="40"/>
    <d v="2017-04-04T00:00:00"/>
    <s v="Banco Estado"/>
    <m/>
    <s v="Banco de Chile"/>
    <x v="3"/>
    <n v="0"/>
    <n v="5000"/>
  </r>
  <r>
    <n v="344715"/>
    <n v="65606"/>
    <n v="165529561"/>
    <x v="6"/>
    <x v="1"/>
    <d v="2017-07-27T16:39:09"/>
    <x v="12"/>
    <d v="2017-08-02T00:00:00"/>
    <s v="Banco Estado"/>
    <m/>
    <s v="Banco de Chile"/>
    <x v="3"/>
    <n v="0"/>
    <n v="5000"/>
  </r>
  <r>
    <n v="319778"/>
    <n v="65606"/>
    <n v="165529561"/>
    <x v="6"/>
    <x v="1"/>
    <d v="2017-06-28T13:07:20"/>
    <x v="42"/>
    <d v="2017-07-04T00:00:00"/>
    <s v="Banco Estado"/>
    <m/>
    <s v="Banco de Chile"/>
    <x v="3"/>
    <n v="0"/>
    <n v="5000"/>
  </r>
  <r>
    <n v="395315"/>
    <n v="65606"/>
    <n v="165529561"/>
    <x v="6"/>
    <x v="1"/>
    <d v="2017-08-29T20:17:26"/>
    <x v="14"/>
    <d v="2017-09-05T00:00:00"/>
    <s v="Banco Estado"/>
    <m/>
    <s v="Banco de Chile"/>
    <x v="3"/>
    <n v="0"/>
    <n v="5000"/>
  </r>
  <r>
    <n v="422586"/>
    <n v="65606"/>
    <n v="165529561"/>
    <x v="6"/>
    <x v="1"/>
    <d v="2017-09-27T16:46:45"/>
    <x v="43"/>
    <d v="2017-10-03T00:00:00"/>
    <s v="Banco Estado"/>
    <m/>
    <s v="Banco de Chile"/>
    <x v="3"/>
    <n v="0"/>
    <n v="5000"/>
  </r>
  <r>
    <n v="451604"/>
    <n v="65606"/>
    <n v="165529561"/>
    <x v="6"/>
    <x v="1"/>
    <d v="2017-10-26T18:53:21"/>
    <x v="44"/>
    <d v="2017-11-06T00:00:00"/>
    <s v="Banco Estado"/>
    <m/>
    <s v="Banco de Chile"/>
    <x v="3"/>
    <n v="0"/>
    <n v="5000"/>
  </r>
  <r>
    <n v="481763"/>
    <n v="65606"/>
    <n v="165529561"/>
    <x v="6"/>
    <x v="1"/>
    <d v="2017-11-28T18:03:10"/>
    <x v="16"/>
    <d v="2017-12-04T00:00:00"/>
    <s v="Banco Estado"/>
    <m/>
    <s v="Banco de Chile"/>
    <x v="3"/>
    <n v="0"/>
    <n v="5000"/>
  </r>
  <r>
    <n v="547531"/>
    <n v="65606"/>
    <n v="165529561"/>
    <x v="6"/>
    <x v="1"/>
    <d v="2018-01-29T18:37:40"/>
    <x v="18"/>
    <d v="2018-02-26T00:00:00"/>
    <s v="Banco Estado"/>
    <m/>
    <s v="Banco de Chile"/>
    <x v="2"/>
    <n v="0"/>
    <n v="5000"/>
  </r>
  <r>
    <n v="515728"/>
    <n v="65606"/>
    <n v="165529561"/>
    <x v="6"/>
    <x v="1"/>
    <d v="2017-12-27T13:58:51"/>
    <x v="45"/>
    <d v="2018-01-19T00:00:00"/>
    <s v="Banco Estado"/>
    <m/>
    <s v="Banco de Chile"/>
    <x v="3"/>
    <n v="0"/>
    <n v="5000"/>
  </r>
  <r>
    <n v="579887"/>
    <n v="65606"/>
    <n v="165529561"/>
    <x v="6"/>
    <x v="1"/>
    <d v="2018-02-27T16:43:36"/>
    <x v="19"/>
    <d v="2018-03-27T00:00:00"/>
    <s v="Banco Estado"/>
    <m/>
    <s v="Banco de Chile"/>
    <x v="2"/>
    <n v="0"/>
    <n v="5000"/>
  </r>
  <r>
    <n v="646282"/>
    <n v="65606"/>
    <n v="165529561"/>
    <x v="6"/>
    <x v="1"/>
    <d v="2018-04-26T13:25:33"/>
    <x v="47"/>
    <d v="2018-06-07T00:00:00"/>
    <s v="Banco Estado"/>
    <m/>
    <s v="Banco de Chile"/>
    <x v="2"/>
    <n v="0"/>
    <n v="5000"/>
  </r>
  <r>
    <n v="612743"/>
    <n v="65606"/>
    <n v="165529561"/>
    <x v="6"/>
    <x v="1"/>
    <d v="2018-03-27T16:59:28"/>
    <x v="46"/>
    <d v="2018-04-30T00:00:00"/>
    <s v="Banco Estado"/>
    <m/>
    <s v="Banco de Chile"/>
    <x v="2"/>
    <n v="0"/>
    <n v="5000"/>
  </r>
  <r>
    <n v="715272"/>
    <n v="65606"/>
    <n v="165529561"/>
    <x v="6"/>
    <x v="1"/>
    <d v="2018-06-27T11:33:55"/>
    <x v="48"/>
    <d v="2018-07-31T00:00:00"/>
    <s v="Banco Estado"/>
    <m/>
    <s v="Banco de Chile"/>
    <x v="2"/>
    <n v="0"/>
    <n v="5000"/>
  </r>
  <r>
    <n v="680222"/>
    <n v="65606"/>
    <n v="165529561"/>
    <x v="6"/>
    <x v="1"/>
    <d v="2018-05-28T18:30:24"/>
    <x v="22"/>
    <d v="2018-07-03T00:00:00"/>
    <s v="Banco Estado"/>
    <m/>
    <s v="Banco de Chile"/>
    <x v="2"/>
    <n v="0"/>
    <n v="5000"/>
  </r>
  <r>
    <n v="751385"/>
    <n v="65606"/>
    <n v="165529561"/>
    <x v="6"/>
    <x v="1"/>
    <d v="2018-07-26T13:31:34"/>
    <x v="24"/>
    <d v="2018-08-28T00:00:00"/>
    <s v="Banco Estado"/>
    <m/>
    <s v="Banco de Chile"/>
    <x v="3"/>
    <n v="0"/>
    <n v="5000"/>
  </r>
  <r>
    <n v="826048"/>
    <n v="65606"/>
    <n v="165529561"/>
    <x v="6"/>
    <x v="1"/>
    <d v="2018-09-26T17:19:58"/>
    <x v="26"/>
    <d v="2018-10-29T00:00:00"/>
    <s v="Banco Estado"/>
    <m/>
    <s v="Banco de Chile"/>
    <x v="2"/>
    <n v="0"/>
    <n v="5000"/>
  </r>
  <r>
    <n v="788613"/>
    <n v="65606"/>
    <n v="165529561"/>
    <x v="6"/>
    <x v="1"/>
    <d v="2018-08-29T12:35:07"/>
    <x v="49"/>
    <d v="2018-10-04T00:00:00"/>
    <s v="Banco Estado"/>
    <m/>
    <s v="Banco de Chile"/>
    <x v="2"/>
    <n v="0"/>
    <n v="5000"/>
  </r>
  <r>
    <n v="866856"/>
    <n v="65606"/>
    <n v="165529561"/>
    <x v="6"/>
    <x v="1"/>
    <d v="2018-10-29T12:43:02"/>
    <x v="50"/>
    <d v="2018-11-22T00:00:00"/>
    <s v="Banco Estado"/>
    <m/>
    <s v="Banco de Chile"/>
    <x v="3"/>
    <n v="0"/>
    <n v="5000"/>
  </r>
  <r>
    <n v="908978"/>
    <n v="65606"/>
    <n v="165529561"/>
    <x v="6"/>
    <x v="1"/>
    <d v="2018-11-30T17:31:58"/>
    <x v="51"/>
    <d v="2018-12-20T00:00:00"/>
    <s v="Banco Estado"/>
    <m/>
    <s v="Banco de Chile"/>
    <x v="3"/>
    <n v="0"/>
    <n v="5000"/>
  </r>
  <r>
    <n v="953052"/>
    <n v="65606"/>
    <n v="165529561"/>
    <x v="6"/>
    <x v="1"/>
    <d v="2018-12-26T12:48:31"/>
    <x v="52"/>
    <d v="2019-01-28T00:00:00"/>
    <s v="Banco Estado"/>
    <m/>
    <s v="Banco de Chile"/>
    <x v="2"/>
    <n v="0"/>
    <n v="5000"/>
  </r>
  <r>
    <n v="1047235"/>
    <n v="65606"/>
    <n v="165529561"/>
    <x v="6"/>
    <x v="1"/>
    <d v="2019-02-26T13:13:43"/>
    <x v="31"/>
    <d v="2019-03-20T00:00:00"/>
    <s v="Banco Estado"/>
    <m/>
    <s v="Banco de Chile"/>
    <x v="3"/>
    <n v="0"/>
    <n v="5000"/>
  </r>
  <r>
    <n v="999655"/>
    <n v="65606"/>
    <n v="165529561"/>
    <x v="6"/>
    <x v="1"/>
    <d v="2019-01-28T12:23:19"/>
    <x v="30"/>
    <d v="2019-02-26T00:00:00"/>
    <s v="Banco Estado"/>
    <m/>
    <s v="Banco de Chile"/>
    <x v="2"/>
    <n v="0"/>
    <n v="5000"/>
  </r>
  <r>
    <n v="1098047"/>
    <n v="65606"/>
    <n v="165529561"/>
    <x v="6"/>
    <x v="1"/>
    <d v="2019-03-26T16:21:03"/>
    <x v="32"/>
    <d v="2019-04-02T00:00:00"/>
    <s v="Banco Estado"/>
    <m/>
    <s v="Banco de Chile"/>
    <x v="3"/>
    <n v="0"/>
    <n v="5000"/>
  </r>
  <r>
    <n v="1149545"/>
    <n v="65606"/>
    <n v="165529561"/>
    <x v="6"/>
    <x v="1"/>
    <d v="2019-04-26T12:57:33"/>
    <x v="33"/>
    <d v="2019-06-04T00:00:00"/>
    <s v="Banco Estado"/>
    <m/>
    <s v="Banco de Chile"/>
    <x v="2"/>
    <n v="0"/>
    <n v="5000"/>
  </r>
  <r>
    <n v="1203114"/>
    <n v="65606"/>
    <n v="165529561"/>
    <x v="6"/>
    <x v="1"/>
    <d v="2019-05-29T17:32:19"/>
    <x v="53"/>
    <d v="2019-06-11T00:00:00"/>
    <s v="Banco Estado"/>
    <m/>
    <s v="Banco de Chile"/>
    <x v="3"/>
    <n v="0"/>
    <n v="5000"/>
  </r>
  <r>
    <n v="1260997"/>
    <n v="65606"/>
    <n v="165529561"/>
    <x v="6"/>
    <x v="1"/>
    <d v="2019-06-26T15:43:10"/>
    <x v="35"/>
    <d v="2019-07-15T00:00:00"/>
    <s v="Banco Estado"/>
    <m/>
    <s v="Banco de Chile"/>
    <x v="4"/>
    <n v="99"/>
    <n v="5000"/>
  </r>
  <r>
    <n v="168378"/>
    <n v="65607"/>
    <s v="17627896K"/>
    <x v="6"/>
    <x v="1"/>
    <d v="2016-09-29T12:20:47"/>
    <x v="38"/>
    <d v="2016-11-02T00:00:00"/>
    <s v="Banco Estado"/>
    <m/>
    <s v="Banco de Chile"/>
    <x v="2"/>
    <n v="0"/>
    <n v="5000"/>
  </r>
  <r>
    <n v="180324"/>
    <n v="65607"/>
    <s v="17627896K"/>
    <x v="6"/>
    <x v="1"/>
    <d v="2016-10-27T13:35:17"/>
    <x v="37"/>
    <d v="2016-11-29T00:00:00"/>
    <s v="Banco Estado"/>
    <m/>
    <s v="Banco de Chile"/>
    <x v="2"/>
    <n v="0"/>
    <n v="5000"/>
  </r>
  <r>
    <n v="158343"/>
    <n v="65607"/>
    <s v="17627896K"/>
    <x v="6"/>
    <x v="1"/>
    <d v="2016-09-15T13:46:29"/>
    <x v="55"/>
    <d v="2016-10-04T00:00:00"/>
    <s v="Banco Estado"/>
    <m/>
    <s v="Banco de Chile"/>
    <x v="2"/>
    <n v="0"/>
    <n v="5000"/>
  </r>
  <r>
    <n v="193099"/>
    <n v="65607"/>
    <s v="17627896K"/>
    <x v="6"/>
    <x v="1"/>
    <d v="2016-11-29T11:48:53"/>
    <x v="7"/>
    <d v="2017-01-09T00:00:00"/>
    <s v="Banco Estado"/>
    <m/>
    <s v="Banco de Chile"/>
    <x v="2"/>
    <n v="0"/>
    <n v="5000"/>
  </r>
  <r>
    <n v="238544"/>
    <n v="65607"/>
    <s v="17627896K"/>
    <x v="6"/>
    <x v="1"/>
    <d v="2017-02-27T12:19:23"/>
    <x v="4"/>
    <d v="2017-04-04T00:00:00"/>
    <s v="Banco Estado"/>
    <m/>
    <s v="Banco de Chile"/>
    <x v="2"/>
    <n v="0"/>
    <n v="5000"/>
  </r>
  <r>
    <n v="222017"/>
    <n v="65607"/>
    <s v="17627896K"/>
    <x v="6"/>
    <x v="1"/>
    <d v="2017-01-26T15:39:04"/>
    <x v="5"/>
    <d v="2017-03-01T00:00:00"/>
    <s v="Banco Estado"/>
    <m/>
    <s v="Banco de Chile"/>
    <x v="2"/>
    <n v="0"/>
    <n v="5000"/>
  </r>
  <r>
    <n v="207230"/>
    <n v="65607"/>
    <s v="17627896K"/>
    <x v="6"/>
    <x v="1"/>
    <d v="2016-12-29T16:59:06"/>
    <x v="39"/>
    <d v="2017-01-31T00:00:00"/>
    <s v="Banco Estado"/>
    <m/>
    <s v="Banco de Chile"/>
    <x v="2"/>
    <n v="0"/>
    <n v="5000"/>
  </r>
  <r>
    <n v="255898"/>
    <n v="65607"/>
    <s v="17627896K"/>
    <x v="6"/>
    <x v="1"/>
    <d v="2017-03-28T15:24:43"/>
    <x v="40"/>
    <d v="2017-05-04T00:00:00"/>
    <s v="Banco Estado"/>
    <m/>
    <s v="Banco de Chile"/>
    <x v="2"/>
    <n v="0"/>
    <n v="5000"/>
  </r>
  <r>
    <n v="274053"/>
    <n v="65607"/>
    <s v="17627896K"/>
    <x v="6"/>
    <x v="1"/>
    <d v="2017-04-26T15:42:27"/>
    <x v="41"/>
    <d v="2017-06-06T00:00:00"/>
    <s v="Banco Estado"/>
    <m/>
    <s v="Banco de Chile"/>
    <x v="2"/>
    <n v="0"/>
    <n v="5000"/>
  </r>
  <r>
    <n v="297165"/>
    <n v="65607"/>
    <s v="17627896K"/>
    <x v="6"/>
    <x v="1"/>
    <d v="2017-05-29T17:25:45"/>
    <x v="8"/>
    <d v="2017-07-04T00:00:00"/>
    <s v="Banco Estado"/>
    <m/>
    <s v="Banco de Chile"/>
    <x v="5"/>
    <n v="1"/>
    <n v="5000"/>
  </r>
  <r>
    <n v="158344"/>
    <n v="65608"/>
    <n v="117314502"/>
    <x v="6"/>
    <x v="1"/>
    <d v="2016-09-15T13:46:29"/>
    <x v="55"/>
    <d v="2016-10-04T00:00:00"/>
    <s v="Banco Estado"/>
    <m/>
    <s v="Banco de Chile"/>
    <x v="2"/>
    <n v="0"/>
    <n v="6000"/>
  </r>
  <r>
    <n v="168379"/>
    <n v="65608"/>
    <n v="117314502"/>
    <x v="6"/>
    <x v="1"/>
    <d v="2016-09-29T12:20:47"/>
    <x v="38"/>
    <d v="2016-10-04T00:00:00"/>
    <s v="Banco Estado"/>
    <m/>
    <s v="Banco de Chile"/>
    <x v="3"/>
    <n v="0"/>
    <n v="6000"/>
  </r>
  <r>
    <n v="168400"/>
    <n v="65609"/>
    <n v="136679244"/>
    <x v="6"/>
    <x v="1"/>
    <d v="2016-09-29T12:20:47"/>
    <x v="38"/>
    <d v="2016-10-04T00:00:00"/>
    <s v="Banco Chile"/>
    <m/>
    <s v="Banco de Chile"/>
    <x v="3"/>
    <n v="0"/>
    <n v="4000"/>
  </r>
  <r>
    <n v="180345"/>
    <n v="65609"/>
    <n v="136679244"/>
    <x v="6"/>
    <x v="1"/>
    <d v="2016-10-27T13:35:17"/>
    <x v="37"/>
    <d v="2016-11-08T00:00:00"/>
    <s v="Banco Chile"/>
    <m/>
    <s v="Banco de Chile"/>
    <x v="3"/>
    <n v="0"/>
    <n v="4000"/>
  </r>
  <r>
    <n v="158363"/>
    <n v="65609"/>
    <n v="136679244"/>
    <x v="6"/>
    <x v="1"/>
    <d v="2016-09-15T13:46:29"/>
    <x v="55"/>
    <d v="2016-09-22T00:00:00"/>
    <s v="Banco Chile"/>
    <m/>
    <s v="Banco de Chile"/>
    <x v="3"/>
    <n v="0"/>
    <n v="4000"/>
  </r>
  <r>
    <n v="193120"/>
    <n v="65609"/>
    <n v="136679244"/>
    <x v="6"/>
    <x v="1"/>
    <d v="2016-11-29T11:48:53"/>
    <x v="7"/>
    <d v="2016-12-02T00:00:00"/>
    <s v="Banco Chile"/>
    <m/>
    <s v="Banco de Chile"/>
    <x v="3"/>
    <n v="0"/>
    <n v="4000"/>
  </r>
  <r>
    <n v="207251"/>
    <n v="65609"/>
    <n v="136679244"/>
    <x v="6"/>
    <x v="1"/>
    <d v="2016-12-29T16:59:06"/>
    <x v="39"/>
    <d v="2017-01-05T00:00:00"/>
    <s v="Banco Chile"/>
    <m/>
    <s v="Banco de Chile"/>
    <x v="3"/>
    <n v="0"/>
    <n v="4000"/>
  </r>
  <r>
    <n v="222038"/>
    <n v="65609"/>
    <n v="136679244"/>
    <x v="6"/>
    <x v="1"/>
    <d v="2017-01-26T15:39:04"/>
    <x v="5"/>
    <d v="2017-02-02T00:00:00"/>
    <s v="Banco Chile"/>
    <m/>
    <s v="Banco de Chile"/>
    <x v="3"/>
    <n v="0"/>
    <n v="4000"/>
  </r>
  <r>
    <n v="238564"/>
    <n v="65609"/>
    <n v="136679244"/>
    <x v="6"/>
    <x v="1"/>
    <d v="2017-02-27T12:19:23"/>
    <x v="4"/>
    <d v="2017-03-02T00:00:00"/>
    <s v="Banco Chile"/>
    <m/>
    <s v="Banco de Chile"/>
    <x v="9"/>
    <n v="0"/>
    <n v="4000"/>
  </r>
  <r>
    <n v="255918"/>
    <n v="65609"/>
    <n v="136679244"/>
    <x v="6"/>
    <x v="1"/>
    <d v="2017-03-28T15:24:43"/>
    <x v="40"/>
    <d v="2017-04-04T00:00:00"/>
    <s v="Banco Chile"/>
    <m/>
    <s v="Banco de Chile"/>
    <x v="9"/>
    <n v="0"/>
    <n v="4000"/>
  </r>
  <r>
    <n v="158221"/>
    <n v="65610"/>
    <n v="57707941"/>
    <x v="6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x v="6"/>
    <x v="0"/>
    <d v="2016-09-29T14:18:20"/>
    <x v="3"/>
    <d v="2016-10-04T00:00:00"/>
    <s v="N/A"/>
    <m/>
    <s v="Banco de Chile"/>
    <x v="0"/>
    <n v="0"/>
    <n v="3000"/>
  </r>
  <r>
    <n v="183101"/>
    <n v="65610"/>
    <n v="57707941"/>
    <x v="6"/>
    <x v="0"/>
    <d v="2016-10-27T13:36:23"/>
    <x v="0"/>
    <d v="2016-11-08T00:00:00"/>
    <s v="N/A"/>
    <m/>
    <s v="Banco de Chile"/>
    <x v="0"/>
    <n v="0"/>
    <n v="3000"/>
  </r>
  <r>
    <n v="196874"/>
    <n v="65610"/>
    <n v="57707941"/>
    <x v="6"/>
    <x v="0"/>
    <d v="2016-11-29T12:15:21"/>
    <x v="7"/>
    <d v="2016-12-02T00:00:00"/>
    <s v="N/A"/>
    <m/>
    <s v="Banco de Chile"/>
    <x v="0"/>
    <n v="0"/>
    <n v="3000"/>
  </r>
  <r>
    <n v="211859"/>
    <n v="65610"/>
    <n v="57707941"/>
    <x v="6"/>
    <x v="0"/>
    <d v="2016-12-29T17:00:06"/>
    <x v="6"/>
    <d v="2017-01-05T00:00:00"/>
    <s v="N/A"/>
    <m/>
    <s v="Banco de Chile"/>
    <x v="0"/>
    <n v="0"/>
    <n v="3000"/>
  </r>
  <r>
    <n v="227548"/>
    <n v="65610"/>
    <n v="57707941"/>
    <x v="6"/>
    <x v="0"/>
    <d v="2017-01-26T15:42:46"/>
    <x v="5"/>
    <d v="2017-02-02T00:00:00"/>
    <s v="N/A"/>
    <m/>
    <s v="Banco de Chile"/>
    <x v="0"/>
    <n v="0"/>
    <n v="3000"/>
  </r>
  <r>
    <n v="245560"/>
    <n v="65610"/>
    <n v="57707941"/>
    <x v="6"/>
    <x v="0"/>
    <d v="2017-02-27T12:21:12"/>
    <x v="4"/>
    <d v="2017-03-09T00:00:00"/>
    <s v="N/A"/>
    <m/>
    <s v="Banco de Chile"/>
    <x v="1"/>
    <s v="TARJETA CON PROBLEMAS, CONTACTE A SU CLIENTE"/>
    <n v="3000"/>
  </r>
  <r>
    <n v="283836"/>
    <n v="65610"/>
    <n v="57707941"/>
    <x v="6"/>
    <x v="0"/>
    <d v="2017-04-26T15:45:17"/>
    <x v="10"/>
    <d v="2017-05-04T00:00:00"/>
    <s v="N/A"/>
    <m/>
    <s v="Banco de Chile"/>
    <x v="1"/>
    <s v="TARJETA CON PROBLEMAS, CONTACTE A SU CLIENTE"/>
    <n v="3000"/>
  </r>
  <r>
    <n v="264161"/>
    <n v="65610"/>
    <n v="57707941"/>
    <x v="6"/>
    <x v="0"/>
    <d v="2017-03-28T15:29:12"/>
    <x v="9"/>
    <d v="2017-04-20T00:00:00"/>
    <s v="N/A"/>
    <m/>
    <s v="Banco de Chile"/>
    <x v="1"/>
    <s v="TARJETA CON PROBLEMAS, CONTACTE A SU CLIENTE"/>
    <n v="3000"/>
  </r>
  <r>
    <n v="287554"/>
    <n v="65610"/>
    <n v="57707941"/>
    <x v="6"/>
    <x v="0"/>
    <d v="2017-05-29T17:17:41"/>
    <x v="8"/>
    <d v="2017-06-19T00:00:00"/>
    <s v="N/A"/>
    <m/>
    <s v="Banco de Chile"/>
    <x v="1"/>
    <s v="TARJETA CON PROBLEMAS, CONTACTE A SU CLIENTE"/>
    <n v="3000"/>
  </r>
  <r>
    <n v="360345"/>
    <n v="65610"/>
    <n v="57707941"/>
    <x v="6"/>
    <x v="0"/>
    <d v="2017-07-27T17:19:05"/>
    <x v="12"/>
    <d v="2017-08-24T00:00:00"/>
    <s v="N/A"/>
    <m/>
    <s v="Banco de Chile"/>
    <x v="0"/>
    <n v="0"/>
    <n v="3000"/>
  </r>
  <r>
    <n v="333773"/>
    <n v="65610"/>
    <n v="57707941"/>
    <x v="6"/>
    <x v="0"/>
    <d v="2017-06-28T13:25:35"/>
    <x v="11"/>
    <d v="2017-07-20T00:00:00"/>
    <s v="N/A"/>
    <m/>
    <s v="Banco de Chile"/>
    <x v="1"/>
    <s v="TARJETA CON PROBLEMAS, CONTACTE A SU CLIENTE"/>
    <n v="3000"/>
  </r>
  <r>
    <n v="440594"/>
    <n v="65610"/>
    <n v="57707941"/>
    <x v="6"/>
    <x v="0"/>
    <d v="2017-09-27T17:31:09"/>
    <x v="13"/>
    <d v="2017-10-03T00:00:00"/>
    <s v="N/A"/>
    <m/>
    <s v="Banco de Chile"/>
    <x v="0"/>
    <n v="0"/>
    <n v="3000"/>
  </r>
  <r>
    <n v="412273"/>
    <n v="65610"/>
    <n v="57707941"/>
    <x v="6"/>
    <x v="0"/>
    <d v="2017-08-30T13:21:26"/>
    <x v="14"/>
    <d v="2017-09-25T00:00:00"/>
    <s v="N/A"/>
    <m/>
    <s v="Banco de Chile"/>
    <x v="0"/>
    <n v="0"/>
    <n v="3000"/>
  </r>
  <r>
    <n v="471020"/>
    <n v="65610"/>
    <n v="57707941"/>
    <x v="6"/>
    <x v="0"/>
    <d v="2017-10-26T19:09:57"/>
    <x v="15"/>
    <d v="2017-11-06T00:00:00"/>
    <s v="N/A"/>
    <m/>
    <s v="Banco de Chile"/>
    <x v="0"/>
    <n v="0"/>
    <n v="3000"/>
  </r>
  <r>
    <n v="537331"/>
    <n v="65610"/>
    <n v="57707941"/>
    <x v="6"/>
    <x v="0"/>
    <d v="2017-12-27T14:00:24"/>
    <x v="17"/>
    <d v="2018-01-04T00:00:00"/>
    <s v="N/A"/>
    <m/>
    <s v="Banco de Chile"/>
    <x v="0"/>
    <n v="0"/>
    <n v="3000"/>
  </r>
  <r>
    <n v="502547"/>
    <n v="65610"/>
    <n v="57707941"/>
    <x v="6"/>
    <x v="0"/>
    <d v="2017-11-28T18:03:56"/>
    <x v="16"/>
    <d v="2017-12-04T00:00:00"/>
    <s v="N/A"/>
    <m/>
    <s v="Banco de Chile"/>
    <x v="0"/>
    <n v="0"/>
    <n v="3000"/>
  </r>
  <r>
    <n v="603097"/>
    <n v="65610"/>
    <n v="57707941"/>
    <x v="6"/>
    <x v="0"/>
    <d v="2018-02-27T16:44:50"/>
    <x v="19"/>
    <d v="2018-02-27T00:00:00"/>
    <s v="N/A"/>
    <m/>
    <s v="Banco de Chile"/>
    <x v="1"/>
    <m/>
    <n v="3000"/>
  </r>
  <r>
    <n v="569797"/>
    <n v="65610"/>
    <n v="57707941"/>
    <x v="6"/>
    <x v="0"/>
    <d v="2018-01-30T15:51:05"/>
    <x v="18"/>
    <d v="2018-02-02T00:00:00"/>
    <s v="N/A"/>
    <m/>
    <s v="Banco de Chile"/>
    <x v="0"/>
    <n v="0"/>
    <n v="3000"/>
  </r>
  <r>
    <n v="168492"/>
    <n v="65612"/>
    <n v="169904944"/>
    <x v="6"/>
    <x v="1"/>
    <d v="2016-09-29T12:20:47"/>
    <x v="38"/>
    <d v="2016-10-04T00:00:00"/>
    <s v="Banco Estado"/>
    <m/>
    <s v="Banco de Chile"/>
    <x v="3"/>
    <n v="0"/>
    <n v="4000"/>
  </r>
  <r>
    <n v="158449"/>
    <n v="65612"/>
    <n v="169904944"/>
    <x v="6"/>
    <x v="1"/>
    <d v="2016-09-15T13:46:29"/>
    <x v="55"/>
    <d v="2016-09-22T00:00:00"/>
    <s v="Banco Estado"/>
    <m/>
    <s v="Banco de Chile"/>
    <x v="3"/>
    <n v="0"/>
    <n v="4000"/>
  </r>
  <r>
    <n v="180434"/>
    <n v="65612"/>
    <n v="169904944"/>
    <x v="6"/>
    <x v="1"/>
    <d v="2016-10-27T13:35:17"/>
    <x v="37"/>
    <d v="2016-11-08T00:00:00"/>
    <s v="Banco Estado"/>
    <m/>
    <s v="Banco de Chile"/>
    <x v="3"/>
    <n v="0"/>
    <n v="4000"/>
  </r>
  <r>
    <n v="193207"/>
    <n v="65612"/>
    <n v="169904944"/>
    <x v="6"/>
    <x v="1"/>
    <d v="2016-11-29T11:48:53"/>
    <x v="7"/>
    <d v="2016-12-26T00:00:00"/>
    <s v="Banco Estado"/>
    <m/>
    <s v="Banco de Chile"/>
    <x v="3"/>
    <n v="0"/>
    <n v="4000"/>
  </r>
  <r>
    <n v="238651"/>
    <n v="65612"/>
    <n v="169904944"/>
    <x v="6"/>
    <x v="1"/>
    <d v="2017-02-27T12:19:23"/>
    <x v="4"/>
    <d v="2017-03-02T00:00:00"/>
    <s v="Banco Estado"/>
    <m/>
    <s v="Banco de Chile"/>
    <x v="3"/>
    <n v="0"/>
    <n v="4000"/>
  </r>
  <r>
    <n v="222125"/>
    <n v="65612"/>
    <n v="169904944"/>
    <x v="6"/>
    <x v="1"/>
    <d v="2017-01-26T15:39:04"/>
    <x v="5"/>
    <d v="2017-02-02T00:00:00"/>
    <s v="Banco Estado"/>
    <m/>
    <s v="Banco de Chile"/>
    <x v="3"/>
    <n v="0"/>
    <n v="4000"/>
  </r>
  <r>
    <n v="207338"/>
    <n v="65612"/>
    <n v="169904944"/>
    <x v="6"/>
    <x v="1"/>
    <d v="2016-12-29T16:59:06"/>
    <x v="39"/>
    <d v="2017-01-31T00:00:00"/>
    <s v="Banco Estado"/>
    <m/>
    <s v="Banco de Chile"/>
    <x v="3"/>
    <n v="0"/>
    <n v="4000"/>
  </r>
  <r>
    <n v="256005"/>
    <n v="65612"/>
    <n v="169904944"/>
    <x v="6"/>
    <x v="1"/>
    <d v="2017-03-28T15:24:43"/>
    <x v="40"/>
    <d v="2017-04-20T00:00:00"/>
    <s v="Banco Estado"/>
    <m/>
    <s v="Banco de Chile"/>
    <x v="3"/>
    <n v="0"/>
    <n v="4000"/>
  </r>
  <r>
    <n v="297266"/>
    <n v="65612"/>
    <n v="169904944"/>
    <x v="6"/>
    <x v="1"/>
    <d v="2017-05-29T17:25:45"/>
    <x v="8"/>
    <d v="2017-06-06T00:00:00"/>
    <s v="Banco Estado"/>
    <m/>
    <s v="Banco de Chile"/>
    <x v="3"/>
    <n v="0"/>
    <n v="4000"/>
  </r>
  <r>
    <n v="274156"/>
    <n v="65612"/>
    <n v="169904944"/>
    <x v="6"/>
    <x v="1"/>
    <d v="2017-04-26T15:42:27"/>
    <x v="41"/>
    <d v="2017-05-08T00:00:00"/>
    <s v="Banco Estado"/>
    <m/>
    <s v="Banco de Chile"/>
    <x v="3"/>
    <n v="0"/>
    <n v="4000"/>
  </r>
  <r>
    <n v="344814"/>
    <n v="65612"/>
    <n v="169904944"/>
    <x v="6"/>
    <x v="1"/>
    <d v="2017-07-27T16:39:09"/>
    <x v="12"/>
    <d v="2017-08-11T00:00:00"/>
    <s v="Banco Estado"/>
    <m/>
    <s v="Banco de Chile"/>
    <x v="3"/>
    <n v="0"/>
    <n v="4000"/>
  </r>
  <r>
    <n v="319878"/>
    <n v="65612"/>
    <n v="169904944"/>
    <x v="6"/>
    <x v="1"/>
    <d v="2017-06-28T13:07:20"/>
    <x v="42"/>
    <d v="2017-07-04T00:00:00"/>
    <s v="Banco Estado"/>
    <m/>
    <s v="Banco de Chile"/>
    <x v="3"/>
    <n v="0"/>
    <n v="4000"/>
  </r>
  <r>
    <n v="395412"/>
    <n v="65612"/>
    <n v="169904944"/>
    <x v="6"/>
    <x v="1"/>
    <d v="2017-08-29T20:17:26"/>
    <x v="14"/>
    <d v="2017-09-05T00:00:00"/>
    <s v="Banco Estado"/>
    <m/>
    <s v="Banco de Chile"/>
    <x v="3"/>
    <n v="0"/>
    <n v="4000"/>
  </r>
  <r>
    <n v="422682"/>
    <n v="65612"/>
    <n v="169904944"/>
    <x v="6"/>
    <x v="1"/>
    <d v="2017-09-27T16:46:45"/>
    <x v="43"/>
    <d v="2017-10-12T00:00:00"/>
    <s v="Banco Estado"/>
    <m/>
    <s v="Banco de Chile"/>
    <x v="3"/>
    <n v="0"/>
    <n v="4000"/>
  </r>
  <r>
    <n v="451700"/>
    <n v="65612"/>
    <n v="169904944"/>
    <x v="6"/>
    <x v="1"/>
    <d v="2017-10-26T18:53:21"/>
    <x v="44"/>
    <d v="2017-11-21T00:00:00"/>
    <s v="Banco Estado"/>
    <m/>
    <s v="Banco de Chile"/>
    <x v="3"/>
    <n v="0"/>
    <n v="4000"/>
  </r>
  <r>
    <n v="481857"/>
    <n v="65612"/>
    <n v="169904944"/>
    <x v="6"/>
    <x v="1"/>
    <d v="2017-11-28T18:03:10"/>
    <x v="16"/>
    <d v="2017-12-04T00:00:00"/>
    <s v="Banco Estado"/>
    <m/>
    <s v="Banco de Chile"/>
    <x v="3"/>
    <n v="0"/>
    <n v="4000"/>
  </r>
  <r>
    <n v="547623"/>
    <n v="65612"/>
    <n v="169904944"/>
    <x v="6"/>
    <x v="1"/>
    <d v="2018-01-29T18:37:40"/>
    <x v="18"/>
    <d v="2018-02-02T00:00:00"/>
    <s v="Banco Estado"/>
    <m/>
    <s v="Banco de Chile"/>
    <x v="3"/>
    <n v="0"/>
    <n v="4000"/>
  </r>
  <r>
    <n v="515822"/>
    <n v="65612"/>
    <n v="169904944"/>
    <x v="6"/>
    <x v="1"/>
    <d v="2017-12-27T13:58:51"/>
    <x v="45"/>
    <d v="2018-01-19T00:00:00"/>
    <s v="Banco Estado"/>
    <m/>
    <s v="Banco de Chile"/>
    <x v="3"/>
    <n v="0"/>
    <n v="4000"/>
  </r>
  <r>
    <n v="579979"/>
    <n v="65612"/>
    <n v="169904944"/>
    <x v="6"/>
    <x v="1"/>
    <d v="2018-02-27T16:43:36"/>
    <x v="19"/>
    <d v="2018-03-21T00:00:00"/>
    <s v="Banco Estado"/>
    <m/>
    <s v="Banco de Chile"/>
    <x v="3"/>
    <n v="0"/>
    <n v="4000"/>
  </r>
  <r>
    <n v="612832"/>
    <n v="65612"/>
    <n v="169904944"/>
    <x v="6"/>
    <x v="1"/>
    <d v="2018-03-27T16:59:28"/>
    <x v="46"/>
    <d v="2018-04-03T00:00:00"/>
    <s v="Banco Estado"/>
    <m/>
    <s v="Banco de Chile"/>
    <x v="3"/>
    <n v="0"/>
    <n v="4000"/>
  </r>
  <r>
    <n v="646371"/>
    <n v="65612"/>
    <n v="169904944"/>
    <x v="6"/>
    <x v="1"/>
    <d v="2018-04-26T13:25:33"/>
    <x v="47"/>
    <d v="2018-05-03T00:00:00"/>
    <s v="Banco Estado"/>
    <m/>
    <s v="Banco de Chile"/>
    <x v="3"/>
    <n v="0"/>
    <n v="4000"/>
  </r>
  <r>
    <n v="680309"/>
    <n v="65612"/>
    <n v="169904944"/>
    <x v="6"/>
    <x v="1"/>
    <d v="2018-05-28T18:30:24"/>
    <x v="22"/>
    <d v="2018-06-11T00:00:00"/>
    <s v="Banco Estado"/>
    <m/>
    <s v="Banco de Chile"/>
    <x v="3"/>
    <n v="0"/>
    <n v="4000"/>
  </r>
  <r>
    <n v="715358"/>
    <n v="65612"/>
    <n v="169904944"/>
    <x v="6"/>
    <x v="1"/>
    <d v="2018-06-27T11:33:55"/>
    <x v="48"/>
    <d v="2018-07-04T00:00:00"/>
    <s v="Banco Estado"/>
    <m/>
    <s v="Banco de Chile"/>
    <x v="3"/>
    <n v="0"/>
    <n v="4000"/>
  </r>
  <r>
    <n v="751470"/>
    <n v="65612"/>
    <n v="169904944"/>
    <x v="6"/>
    <x v="1"/>
    <d v="2018-07-26T13:31:34"/>
    <x v="24"/>
    <d v="2018-08-02T00:00:00"/>
    <s v="Banco Estado"/>
    <m/>
    <s v="Banco de Chile"/>
    <x v="3"/>
    <n v="0"/>
    <n v="4000"/>
  </r>
  <r>
    <n v="826131"/>
    <n v="65612"/>
    <n v="169904944"/>
    <x v="6"/>
    <x v="1"/>
    <d v="2018-09-26T17:19:58"/>
    <x v="26"/>
    <d v="2018-10-02T00:00:00"/>
    <s v="Banco Estado"/>
    <m/>
    <s v="Banco de Chile"/>
    <x v="3"/>
    <n v="0"/>
    <n v="4000"/>
  </r>
  <r>
    <n v="788698"/>
    <n v="65612"/>
    <n v="169904944"/>
    <x v="6"/>
    <x v="1"/>
    <d v="2018-08-29T12:35:07"/>
    <x v="49"/>
    <d v="2018-09-04T00:00:00"/>
    <s v="Banco Estado"/>
    <m/>
    <s v="Banco de Chile"/>
    <x v="3"/>
    <n v="0"/>
    <n v="4000"/>
  </r>
  <r>
    <n v="866938"/>
    <n v="65612"/>
    <n v="169904944"/>
    <x v="6"/>
    <x v="1"/>
    <d v="2018-10-29T12:43:02"/>
    <x v="50"/>
    <d v="2018-11-06T00:00:00"/>
    <s v="Banco Estado"/>
    <m/>
    <s v="Banco de Chile"/>
    <x v="3"/>
    <n v="0"/>
    <n v="4000"/>
  </r>
  <r>
    <n v="909059"/>
    <n v="65612"/>
    <n v="169904944"/>
    <x v="6"/>
    <x v="1"/>
    <d v="2018-11-30T17:31:58"/>
    <x v="51"/>
    <d v="2018-12-06T00:00:00"/>
    <s v="Banco Estado"/>
    <m/>
    <s v="Banco de Chile"/>
    <x v="3"/>
    <n v="0"/>
    <n v="4000"/>
  </r>
  <r>
    <n v="953132"/>
    <n v="65612"/>
    <n v="169904944"/>
    <x v="6"/>
    <x v="1"/>
    <d v="2018-12-26T12:48:31"/>
    <x v="52"/>
    <d v="2019-01-17T00:00:00"/>
    <s v="Banco Estado"/>
    <m/>
    <s v="Banco de Chile"/>
    <x v="3"/>
    <n v="0"/>
    <n v="4000"/>
  </r>
  <r>
    <n v="1047311"/>
    <n v="65612"/>
    <n v="169904944"/>
    <x v="6"/>
    <x v="1"/>
    <d v="2019-02-26T13:13:43"/>
    <x v="31"/>
    <d v="2019-03-04T00:00:00"/>
    <s v="Banco Estado"/>
    <m/>
    <s v="Banco de Chile"/>
    <x v="3"/>
    <n v="0"/>
    <n v="4000"/>
  </r>
  <r>
    <n v="999732"/>
    <n v="65612"/>
    <n v="169904944"/>
    <x v="6"/>
    <x v="1"/>
    <d v="2019-01-28T12:23:19"/>
    <x v="30"/>
    <d v="2019-02-25T00:00:00"/>
    <s v="Banco Estado"/>
    <m/>
    <s v="Banco de Chile"/>
    <x v="3"/>
    <n v="0"/>
    <n v="4000"/>
  </r>
  <r>
    <n v="1098121"/>
    <n v="65612"/>
    <n v="169904944"/>
    <x v="6"/>
    <x v="1"/>
    <d v="2019-03-26T16:21:03"/>
    <x v="32"/>
    <d v="2019-04-02T00:00:00"/>
    <s v="Banco Estado"/>
    <m/>
    <s v="Banco de Chile"/>
    <x v="3"/>
    <n v="0"/>
    <n v="4000"/>
  </r>
  <r>
    <n v="1149618"/>
    <n v="65612"/>
    <n v="169904944"/>
    <x v="6"/>
    <x v="1"/>
    <d v="2019-04-26T12:57:33"/>
    <x v="33"/>
    <d v="2019-05-03T00:00:00"/>
    <s v="Banco Estado"/>
    <m/>
    <s v="Banco de Chile"/>
    <x v="3"/>
    <n v="0"/>
    <n v="4000"/>
  </r>
  <r>
    <n v="1203187"/>
    <n v="65612"/>
    <n v="169904944"/>
    <x v="6"/>
    <x v="1"/>
    <d v="2019-05-29T17:32:19"/>
    <x v="53"/>
    <d v="2019-06-04T00:00:00"/>
    <s v="Banco Estado"/>
    <m/>
    <s v="Banco de Chile"/>
    <x v="3"/>
    <n v="0"/>
    <n v="4000"/>
  </r>
  <r>
    <n v="1261068"/>
    <n v="65612"/>
    <n v="169904944"/>
    <x v="6"/>
    <x v="1"/>
    <d v="2019-06-26T15:43:10"/>
    <x v="35"/>
    <d v="2019-07-09T00:00:00"/>
    <s v="Banco Estado"/>
    <m/>
    <s v="Banco de Chile"/>
    <x v="3"/>
    <n v="0"/>
    <n v="4000"/>
  </r>
  <r>
    <n v="193208"/>
    <n v="65613"/>
    <n v="150600405"/>
    <x v="6"/>
    <x v="1"/>
    <d v="2016-11-29T11:48:53"/>
    <x v="7"/>
    <d v="2017-01-09T00:00:00"/>
    <s v="Banco Estado"/>
    <m/>
    <s v="Banco de Chile"/>
    <x v="2"/>
    <n v="0"/>
    <n v="4000"/>
  </r>
  <r>
    <n v="180435"/>
    <n v="65613"/>
    <n v="150600405"/>
    <x v="6"/>
    <x v="1"/>
    <d v="2016-10-27T13:35:17"/>
    <x v="37"/>
    <d v="2016-11-08T00:00:00"/>
    <s v="Banco Estado"/>
    <m/>
    <s v="Banco de Chile"/>
    <x v="3"/>
    <n v="0"/>
    <n v="4000"/>
  </r>
  <r>
    <n v="158450"/>
    <n v="65613"/>
    <n v="150600405"/>
    <x v="6"/>
    <x v="1"/>
    <d v="2016-09-15T13:46:29"/>
    <x v="55"/>
    <d v="2016-09-22T00:00:00"/>
    <s v="Banco Estado"/>
    <m/>
    <s v="Banco de Chile"/>
    <x v="3"/>
    <n v="0"/>
    <n v="4000"/>
  </r>
  <r>
    <n v="168493"/>
    <n v="65613"/>
    <n v="150600405"/>
    <x v="6"/>
    <x v="1"/>
    <d v="2016-09-29T12:20:47"/>
    <x v="38"/>
    <d v="2016-10-04T00:00:00"/>
    <s v="Banco Estado"/>
    <m/>
    <s v="Banco de Chile"/>
    <x v="3"/>
    <n v="0"/>
    <n v="4000"/>
  </r>
  <r>
    <n v="207339"/>
    <n v="65613"/>
    <n v="150600405"/>
    <x v="6"/>
    <x v="1"/>
    <d v="2016-12-29T16:59:06"/>
    <x v="39"/>
    <d v="2017-01-31T00:00:00"/>
    <s v="Banco Estado"/>
    <m/>
    <s v="Banco de Chile"/>
    <x v="2"/>
    <n v="0"/>
    <n v="4000"/>
  </r>
  <r>
    <n v="222126"/>
    <n v="65613"/>
    <n v="150600405"/>
    <x v="6"/>
    <x v="1"/>
    <d v="2017-01-26T15:39:04"/>
    <x v="5"/>
    <d v="2017-03-01T00:00:00"/>
    <s v="Banco Estado"/>
    <m/>
    <s v="Banco de Chile"/>
    <x v="2"/>
    <n v="0"/>
    <n v="4000"/>
  </r>
  <r>
    <n v="238652"/>
    <n v="65613"/>
    <n v="150600405"/>
    <x v="6"/>
    <x v="1"/>
    <d v="2017-02-27T12:19:23"/>
    <x v="4"/>
    <d v="2017-04-04T00:00:00"/>
    <s v="Banco Estado"/>
    <m/>
    <s v="Banco de Chile"/>
    <x v="2"/>
    <n v="0"/>
    <n v="4000"/>
  </r>
  <r>
    <n v="256006"/>
    <n v="65613"/>
    <n v="150600405"/>
    <x v="6"/>
    <x v="1"/>
    <d v="2017-03-28T15:24:43"/>
    <x v="40"/>
    <d v="2017-05-04T00:00:00"/>
    <s v="Banco Estado"/>
    <m/>
    <s v="Banco de Chile"/>
    <x v="5"/>
    <n v="1"/>
    <n v="4000"/>
  </r>
  <r>
    <n v="193212"/>
    <n v="65614"/>
    <n v="168043740"/>
    <x v="6"/>
    <x v="1"/>
    <d v="2016-11-29T11:48:53"/>
    <x v="7"/>
    <d v="2016-12-26T00:00:00"/>
    <s v="Banco Estado"/>
    <m/>
    <s v="Banco de Chile"/>
    <x v="3"/>
    <n v="0"/>
    <n v="4000"/>
  </r>
  <r>
    <n v="180439"/>
    <n v="65614"/>
    <n v="168043740"/>
    <x v="6"/>
    <x v="1"/>
    <d v="2016-10-27T13:35:17"/>
    <x v="37"/>
    <d v="2016-11-21T00:00:00"/>
    <s v="Banco Estado"/>
    <m/>
    <s v="Banco de Chile"/>
    <x v="3"/>
    <n v="0"/>
    <n v="4000"/>
  </r>
  <r>
    <n v="158454"/>
    <n v="65614"/>
    <n v="168043740"/>
    <x v="6"/>
    <x v="1"/>
    <d v="2016-09-15T13:46:29"/>
    <x v="55"/>
    <d v="2016-10-04T00:00:00"/>
    <s v="Banco Estado"/>
    <m/>
    <s v="Banco de Chile"/>
    <x v="2"/>
    <n v="0"/>
    <n v="4000"/>
  </r>
  <r>
    <n v="168497"/>
    <n v="65614"/>
    <n v="168043740"/>
    <x v="6"/>
    <x v="1"/>
    <d v="2016-09-29T12:20:47"/>
    <x v="38"/>
    <d v="2016-11-02T00:00:00"/>
    <s v="Banco Estado"/>
    <m/>
    <s v="Banco de Chile"/>
    <x v="3"/>
    <n v="0"/>
    <n v="4000"/>
  </r>
  <r>
    <n v="207343"/>
    <n v="65614"/>
    <n v="168043740"/>
    <x v="6"/>
    <x v="1"/>
    <d v="2016-12-29T16:59:06"/>
    <x v="39"/>
    <d v="2017-01-31T00:00:00"/>
    <s v="Banco Estado"/>
    <m/>
    <s v="Banco de Chile"/>
    <x v="3"/>
    <n v="0"/>
    <n v="4000"/>
  </r>
  <r>
    <n v="222130"/>
    <n v="65614"/>
    <n v="168043740"/>
    <x v="6"/>
    <x v="1"/>
    <d v="2017-01-26T15:39:04"/>
    <x v="5"/>
    <d v="2017-02-06T00:00:00"/>
    <s v="Banco Estado"/>
    <m/>
    <s v="Banco de Chile"/>
    <x v="3"/>
    <n v="0"/>
    <n v="4000"/>
  </r>
  <r>
    <n v="238656"/>
    <n v="65614"/>
    <n v="168043740"/>
    <x v="6"/>
    <x v="1"/>
    <d v="2017-02-27T12:19:23"/>
    <x v="4"/>
    <d v="2017-04-04T00:00:00"/>
    <s v="Banco Estado"/>
    <m/>
    <s v="Banco de Chile"/>
    <x v="2"/>
    <n v="0"/>
    <n v="4000"/>
  </r>
  <r>
    <n v="256010"/>
    <n v="65614"/>
    <n v="168043740"/>
    <x v="6"/>
    <x v="1"/>
    <d v="2017-03-28T15:24:43"/>
    <x v="40"/>
    <d v="2017-05-04T00:00:00"/>
    <s v="Banco Estado"/>
    <m/>
    <s v="Banco de Chile"/>
    <x v="2"/>
    <n v="0"/>
    <n v="4000"/>
  </r>
  <r>
    <n v="274159"/>
    <n v="65614"/>
    <n v="168043740"/>
    <x v="6"/>
    <x v="1"/>
    <d v="2017-04-26T15:42:27"/>
    <x v="41"/>
    <d v="2017-06-06T00:00:00"/>
    <s v="Banco Estado"/>
    <m/>
    <s v="Banco de Chile"/>
    <x v="2"/>
    <n v="0"/>
    <n v="4000"/>
  </r>
  <r>
    <n v="297269"/>
    <n v="65614"/>
    <n v="168043740"/>
    <x v="6"/>
    <x v="1"/>
    <d v="2017-05-29T17:25:45"/>
    <x v="8"/>
    <d v="2017-07-04T00:00:00"/>
    <s v="Banco Estado"/>
    <m/>
    <s v="Banco de Chile"/>
    <x v="2"/>
    <n v="0"/>
    <n v="4000"/>
  </r>
  <r>
    <n v="319881"/>
    <n v="65614"/>
    <n v="168043740"/>
    <x v="6"/>
    <x v="1"/>
    <d v="2017-06-28T13:07:20"/>
    <x v="42"/>
    <d v="2017-07-28T00:00:00"/>
    <s v="Banco Estado"/>
    <m/>
    <s v="Banco de Chile"/>
    <x v="2"/>
    <n v="0"/>
    <n v="4000"/>
  </r>
  <r>
    <n v="344817"/>
    <n v="65614"/>
    <n v="168043740"/>
    <x v="6"/>
    <x v="1"/>
    <d v="2017-07-27T16:39:09"/>
    <x v="12"/>
    <d v="2017-08-29T00:00:00"/>
    <s v="Banco Estado"/>
    <m/>
    <s v="Banco de Chile"/>
    <x v="2"/>
    <n v="0"/>
    <n v="4000"/>
  </r>
  <r>
    <n v="422685"/>
    <n v="65614"/>
    <n v="168043740"/>
    <x v="6"/>
    <x v="1"/>
    <d v="2017-09-27T16:46:45"/>
    <x v="43"/>
    <d v="2017-10-31T00:00:00"/>
    <s v="Banco Estado"/>
    <m/>
    <s v="Banco de Chile"/>
    <x v="3"/>
    <n v="0"/>
    <n v="4000"/>
  </r>
  <r>
    <n v="395415"/>
    <n v="65614"/>
    <n v="168043740"/>
    <x v="6"/>
    <x v="1"/>
    <d v="2017-08-29T20:17:26"/>
    <x v="14"/>
    <d v="2017-10-02T00:00:00"/>
    <s v="Banco Estado"/>
    <m/>
    <s v="Banco de Chile"/>
    <x v="2"/>
    <n v="0"/>
    <n v="4000"/>
  </r>
  <r>
    <n v="481860"/>
    <n v="65614"/>
    <n v="168043740"/>
    <x v="6"/>
    <x v="1"/>
    <d v="2017-11-28T18:03:10"/>
    <x v="16"/>
    <d v="2017-12-19T00:00:00"/>
    <s v="Banco Estado"/>
    <m/>
    <s v="Banco de Chile"/>
    <x v="3"/>
    <n v="0"/>
    <n v="4000"/>
  </r>
  <r>
    <n v="451703"/>
    <n v="65614"/>
    <n v="168043740"/>
    <x v="6"/>
    <x v="1"/>
    <d v="2017-10-26T18:53:21"/>
    <x v="44"/>
    <d v="2017-11-21T00:00:00"/>
    <s v="Banco Estado"/>
    <m/>
    <s v="Banco de Chile"/>
    <x v="3"/>
    <n v="0"/>
    <n v="4000"/>
  </r>
  <r>
    <n v="515825"/>
    <n v="65614"/>
    <n v="168043740"/>
    <x v="6"/>
    <x v="1"/>
    <d v="2017-12-27T13:58:51"/>
    <x v="45"/>
    <d v="2018-01-19T00:00:00"/>
    <s v="Banco Estado"/>
    <m/>
    <s v="Banco de Chile"/>
    <x v="3"/>
    <n v="0"/>
    <n v="4000"/>
  </r>
  <r>
    <n v="547626"/>
    <n v="65614"/>
    <n v="168043740"/>
    <x v="6"/>
    <x v="1"/>
    <d v="2018-01-29T18:37:40"/>
    <x v="18"/>
    <d v="2018-02-13T00:00:00"/>
    <s v="Banco Estado"/>
    <m/>
    <s v="Banco de Chile"/>
    <x v="3"/>
    <n v="0"/>
    <n v="4000"/>
  </r>
  <r>
    <n v="579982"/>
    <n v="65614"/>
    <n v="168043740"/>
    <x v="6"/>
    <x v="1"/>
    <d v="2018-02-27T16:43:36"/>
    <x v="19"/>
    <d v="2018-03-21T00:00:00"/>
    <s v="Banco Estado"/>
    <m/>
    <s v="Banco de Chile"/>
    <x v="3"/>
    <n v="0"/>
    <n v="4000"/>
  </r>
  <r>
    <n v="646374"/>
    <n v="65614"/>
    <n v="168043740"/>
    <x v="6"/>
    <x v="1"/>
    <d v="2018-04-26T13:25:33"/>
    <x v="47"/>
    <d v="2018-05-03T00:00:00"/>
    <s v="Banco Estado"/>
    <m/>
    <s v="Banco de Chile"/>
    <x v="3"/>
    <n v="0"/>
    <n v="4000"/>
  </r>
  <r>
    <n v="612835"/>
    <n v="65614"/>
    <n v="168043740"/>
    <x v="6"/>
    <x v="1"/>
    <d v="2018-03-27T16:59:28"/>
    <x v="46"/>
    <d v="2018-04-19T00:00:00"/>
    <s v="Banco Estado"/>
    <m/>
    <s v="Banco de Chile"/>
    <x v="3"/>
    <n v="0"/>
    <n v="4000"/>
  </r>
  <r>
    <n v="715361"/>
    <n v="65614"/>
    <n v="168043740"/>
    <x v="6"/>
    <x v="1"/>
    <d v="2018-06-27T11:33:55"/>
    <x v="48"/>
    <d v="2018-07-31T00:00:00"/>
    <s v="Banco Estado"/>
    <m/>
    <s v="Banco de Chile"/>
    <x v="2"/>
    <n v="0"/>
    <n v="4000"/>
  </r>
  <r>
    <n v="680312"/>
    <n v="65614"/>
    <n v="168043740"/>
    <x v="6"/>
    <x v="1"/>
    <d v="2018-05-28T18:30:24"/>
    <x v="22"/>
    <d v="2018-07-03T00:00:00"/>
    <s v="Banco Estado"/>
    <m/>
    <s v="Banco de Chile"/>
    <x v="2"/>
    <n v="0"/>
    <n v="4000"/>
  </r>
  <r>
    <n v="751473"/>
    <n v="65614"/>
    <n v="168043740"/>
    <x v="6"/>
    <x v="1"/>
    <d v="2018-07-26T13:31:34"/>
    <x v="24"/>
    <d v="2018-08-28T00:00:00"/>
    <s v="Banco Estado"/>
    <m/>
    <s v="Banco de Chile"/>
    <x v="2"/>
    <n v="0"/>
    <n v="4000"/>
  </r>
  <r>
    <n v="788701"/>
    <n v="65614"/>
    <n v="168043740"/>
    <x v="6"/>
    <x v="1"/>
    <d v="2018-08-29T12:35:07"/>
    <x v="49"/>
    <d v="2018-10-04T00:00:00"/>
    <s v="Banco Estado"/>
    <m/>
    <s v="Banco de Chile"/>
    <x v="2"/>
    <n v="0"/>
    <n v="4000"/>
  </r>
  <r>
    <n v="826134"/>
    <n v="65614"/>
    <n v="168043740"/>
    <x v="6"/>
    <x v="1"/>
    <d v="2018-09-26T17:19:58"/>
    <x v="26"/>
    <d v="2018-10-29T00:00:00"/>
    <s v="Banco Estado"/>
    <m/>
    <s v="Banco de Chile"/>
    <x v="2"/>
    <n v="0"/>
    <n v="4000"/>
  </r>
  <r>
    <n v="866941"/>
    <n v="65614"/>
    <n v="168043740"/>
    <x v="6"/>
    <x v="1"/>
    <d v="2018-10-29T12:43:02"/>
    <x v="50"/>
    <d v="2018-12-10T00:00:00"/>
    <s v="Banco Estado"/>
    <m/>
    <s v="Banco de Chile"/>
    <x v="2"/>
    <n v="0"/>
    <n v="4000"/>
  </r>
  <r>
    <n v="909062"/>
    <n v="65614"/>
    <n v="168043740"/>
    <x v="6"/>
    <x v="1"/>
    <d v="2018-11-30T17:31:58"/>
    <x v="51"/>
    <d v="2018-12-24T00:00:00"/>
    <s v="Banco Estado"/>
    <m/>
    <s v="Banco de Chile"/>
    <x v="4"/>
    <n v="99"/>
    <n v="4000"/>
  </r>
  <r>
    <n v="953135"/>
    <n v="65614"/>
    <n v="168043740"/>
    <x v="6"/>
    <x v="1"/>
    <d v="2018-12-26T12:48:31"/>
    <x v="52"/>
    <d v="2019-01-28T00:00:00"/>
    <s v="Banco Estado"/>
    <m/>
    <s v="Banco de Chile"/>
    <x v="2"/>
    <n v="0"/>
    <n v="4000"/>
  </r>
  <r>
    <n v="999735"/>
    <n v="65614"/>
    <n v="168043740"/>
    <x v="6"/>
    <x v="1"/>
    <d v="2019-01-28T12:23:19"/>
    <x v="30"/>
    <d v="2019-02-26T00:00:00"/>
    <s v="Banco Estado"/>
    <m/>
    <s v="Banco de Chile"/>
    <x v="2"/>
    <n v="0"/>
    <n v="4000"/>
  </r>
  <r>
    <n v="1047314"/>
    <n v="65614"/>
    <n v="168043740"/>
    <x v="6"/>
    <x v="1"/>
    <d v="2019-02-26T13:13:43"/>
    <x v="31"/>
    <d v="2019-04-01T00:00:00"/>
    <s v="Banco Estado"/>
    <m/>
    <s v="Banco de Chile"/>
    <x v="2"/>
    <n v="0"/>
    <n v="4000"/>
  </r>
  <r>
    <n v="1098124"/>
    <n v="65614"/>
    <n v="168043740"/>
    <x v="6"/>
    <x v="1"/>
    <d v="2019-03-26T16:21:03"/>
    <x v="32"/>
    <d v="2019-04-26T00:00:00"/>
    <s v="Banco Estado"/>
    <m/>
    <s v="Banco de Chile"/>
    <x v="2"/>
    <n v="0"/>
    <n v="4000"/>
  </r>
  <r>
    <n v="1149621"/>
    <n v="65614"/>
    <n v="168043740"/>
    <x v="6"/>
    <x v="1"/>
    <d v="2019-04-26T12:57:33"/>
    <x v="33"/>
    <d v="2019-06-04T00:00:00"/>
    <s v="Banco Estado"/>
    <m/>
    <s v="Banco de Chile"/>
    <x v="2"/>
    <n v="0"/>
    <n v="4000"/>
  </r>
  <r>
    <n v="1203190"/>
    <n v="65614"/>
    <n v="168043740"/>
    <x v="6"/>
    <x v="1"/>
    <d v="2019-05-29T17:32:19"/>
    <x v="53"/>
    <d v="2019-06-26T00:00:00"/>
    <s v="Banco Estado"/>
    <m/>
    <s v="Banco de Chile"/>
    <x v="2"/>
    <n v="0"/>
    <n v="4000"/>
  </r>
  <r>
    <n v="1261071"/>
    <n v="65614"/>
    <n v="168043740"/>
    <x v="6"/>
    <x v="1"/>
    <d v="2019-06-26T15:43:10"/>
    <x v="35"/>
    <d v="2019-07-15T00:00:00"/>
    <s v="Banco Estado"/>
    <m/>
    <s v="Banco de Chile"/>
    <x v="4"/>
    <n v="99"/>
    <n v="4000"/>
  </r>
  <r>
    <n v="168498"/>
    <n v="65615"/>
    <n v="143583988"/>
    <x v="6"/>
    <x v="1"/>
    <d v="2016-09-29T12:20:47"/>
    <x v="38"/>
    <d v="2016-10-04T00:00:00"/>
    <s v="Banco Estado"/>
    <m/>
    <s v="Banco de Chile"/>
    <x v="3"/>
    <n v="0"/>
    <n v="4000"/>
  </r>
  <r>
    <n v="158455"/>
    <n v="65615"/>
    <n v="143583988"/>
    <x v="6"/>
    <x v="1"/>
    <d v="2016-09-15T13:46:29"/>
    <x v="55"/>
    <d v="2016-09-22T00:00:00"/>
    <s v="Banco Estado"/>
    <m/>
    <s v="Banco de Chile"/>
    <x v="3"/>
    <n v="0"/>
    <n v="4000"/>
  </r>
  <r>
    <n v="180440"/>
    <n v="65615"/>
    <n v="143583988"/>
    <x v="6"/>
    <x v="1"/>
    <d v="2016-10-27T13:35:17"/>
    <x v="37"/>
    <d v="2016-11-08T00:00:00"/>
    <s v="Banco Estado"/>
    <m/>
    <s v="Banco de Chile"/>
    <x v="3"/>
    <n v="0"/>
    <n v="4000"/>
  </r>
  <r>
    <n v="193213"/>
    <n v="65615"/>
    <n v="143583988"/>
    <x v="6"/>
    <x v="1"/>
    <d v="2016-11-29T11:48:53"/>
    <x v="7"/>
    <d v="2016-12-02T00:00:00"/>
    <s v="Banco Estado"/>
    <m/>
    <s v="Banco de Chile"/>
    <x v="3"/>
    <n v="0"/>
    <n v="4000"/>
  </r>
  <r>
    <n v="238657"/>
    <n v="65615"/>
    <n v="143583988"/>
    <x v="6"/>
    <x v="1"/>
    <d v="2017-02-27T12:19:23"/>
    <x v="4"/>
    <d v="2017-03-02T00:00:00"/>
    <s v="Banco Estado"/>
    <m/>
    <s v="Banco de Chile"/>
    <x v="3"/>
    <n v="0"/>
    <n v="4000"/>
  </r>
  <r>
    <n v="222131"/>
    <n v="65615"/>
    <n v="143583988"/>
    <x v="6"/>
    <x v="1"/>
    <d v="2017-01-26T15:39:04"/>
    <x v="5"/>
    <d v="2017-02-02T00:00:00"/>
    <s v="Banco Estado"/>
    <m/>
    <s v="Banco de Chile"/>
    <x v="3"/>
    <n v="0"/>
    <n v="4000"/>
  </r>
  <r>
    <n v="207344"/>
    <n v="65615"/>
    <n v="143583988"/>
    <x v="6"/>
    <x v="1"/>
    <d v="2016-12-29T16:59:06"/>
    <x v="39"/>
    <d v="2017-01-05T00:00:00"/>
    <s v="Banco Estado"/>
    <m/>
    <s v="Banco de Chile"/>
    <x v="3"/>
    <n v="0"/>
    <n v="4000"/>
  </r>
  <r>
    <n v="297270"/>
    <n v="65615"/>
    <n v="143583988"/>
    <x v="6"/>
    <x v="1"/>
    <d v="2017-05-29T17:25:45"/>
    <x v="8"/>
    <d v="2017-06-06T00:00:00"/>
    <s v="Banco Estado"/>
    <m/>
    <s v="Banco de Chile"/>
    <x v="3"/>
    <n v="0"/>
    <n v="4000"/>
  </r>
  <r>
    <n v="274160"/>
    <n v="65615"/>
    <n v="143583988"/>
    <x v="6"/>
    <x v="1"/>
    <d v="2017-04-26T15:42:27"/>
    <x v="41"/>
    <d v="2017-05-04T00:00:00"/>
    <s v="Banco Estado"/>
    <m/>
    <s v="Banco de Chile"/>
    <x v="3"/>
    <n v="0"/>
    <n v="4000"/>
  </r>
  <r>
    <n v="256011"/>
    <n v="65615"/>
    <n v="143583988"/>
    <x v="6"/>
    <x v="1"/>
    <d v="2017-03-28T15:24:43"/>
    <x v="40"/>
    <d v="2017-04-04T00:00:00"/>
    <s v="Banco Estado"/>
    <m/>
    <s v="Banco de Chile"/>
    <x v="3"/>
    <n v="0"/>
    <n v="4000"/>
  </r>
  <r>
    <n v="344818"/>
    <n v="65615"/>
    <n v="143583988"/>
    <x v="6"/>
    <x v="1"/>
    <d v="2017-07-27T16:39:09"/>
    <x v="12"/>
    <d v="2017-08-02T00:00:00"/>
    <s v="Banco Estado"/>
    <m/>
    <s v="Banco de Chile"/>
    <x v="3"/>
    <n v="0"/>
    <n v="4000"/>
  </r>
  <r>
    <n v="319882"/>
    <n v="65615"/>
    <n v="143583988"/>
    <x v="6"/>
    <x v="1"/>
    <d v="2017-06-28T13:07:20"/>
    <x v="42"/>
    <d v="2017-07-04T00:00:00"/>
    <s v="Banco Estado"/>
    <m/>
    <s v="Banco de Chile"/>
    <x v="3"/>
    <n v="0"/>
    <n v="4000"/>
  </r>
  <r>
    <n v="395416"/>
    <n v="65615"/>
    <n v="143583988"/>
    <x v="6"/>
    <x v="1"/>
    <d v="2017-08-29T20:17:26"/>
    <x v="14"/>
    <d v="2017-09-05T00:00:00"/>
    <s v="Banco Estado"/>
    <m/>
    <s v="Banco de Chile"/>
    <x v="3"/>
    <n v="0"/>
    <n v="4000"/>
  </r>
  <r>
    <n v="422686"/>
    <n v="65615"/>
    <n v="143583988"/>
    <x v="6"/>
    <x v="1"/>
    <d v="2017-09-27T16:46:45"/>
    <x v="43"/>
    <d v="2017-10-03T00:00:00"/>
    <s v="Banco Estado"/>
    <m/>
    <s v="Banco de Chile"/>
    <x v="3"/>
    <n v="0"/>
    <n v="4000"/>
  </r>
  <r>
    <n v="451704"/>
    <n v="65615"/>
    <n v="143583988"/>
    <x v="6"/>
    <x v="1"/>
    <d v="2017-10-26T18:53:21"/>
    <x v="44"/>
    <d v="2017-11-06T00:00:00"/>
    <s v="Banco Estado"/>
    <m/>
    <s v="Banco de Chile"/>
    <x v="3"/>
    <n v="0"/>
    <n v="4000"/>
  </r>
  <r>
    <n v="481861"/>
    <n v="65615"/>
    <n v="143583988"/>
    <x v="6"/>
    <x v="1"/>
    <d v="2017-11-28T18:03:10"/>
    <x v="16"/>
    <d v="2017-12-04T00:00:00"/>
    <s v="Banco Estado"/>
    <m/>
    <s v="Banco de Chile"/>
    <x v="3"/>
    <n v="0"/>
    <n v="4000"/>
  </r>
  <r>
    <n v="547627"/>
    <n v="65615"/>
    <n v="143583988"/>
    <x v="6"/>
    <x v="1"/>
    <d v="2018-01-29T18:37:40"/>
    <x v="18"/>
    <d v="2018-02-02T00:00:00"/>
    <s v="Banco Estado"/>
    <m/>
    <s v="Banco de Chile"/>
    <x v="3"/>
    <n v="0"/>
    <n v="4000"/>
  </r>
  <r>
    <n v="515826"/>
    <n v="65615"/>
    <n v="143583988"/>
    <x v="6"/>
    <x v="1"/>
    <d v="2017-12-27T13:58:51"/>
    <x v="45"/>
    <d v="2018-01-03T00:00:00"/>
    <s v="Banco Estado"/>
    <m/>
    <s v="Banco de Chile"/>
    <x v="3"/>
    <n v="0"/>
    <n v="4000"/>
  </r>
  <r>
    <n v="579983"/>
    <n v="65615"/>
    <n v="143583988"/>
    <x v="6"/>
    <x v="1"/>
    <d v="2018-02-27T16:43:36"/>
    <x v="19"/>
    <d v="2018-03-05T00:00:00"/>
    <s v="Banco Estado"/>
    <m/>
    <s v="Banco de Chile"/>
    <x v="3"/>
    <n v="0"/>
    <n v="4000"/>
  </r>
  <r>
    <n v="612836"/>
    <n v="65615"/>
    <n v="143583988"/>
    <x v="6"/>
    <x v="1"/>
    <d v="2018-03-27T16:59:28"/>
    <x v="46"/>
    <d v="2018-04-03T00:00:00"/>
    <s v="Banco Estado"/>
    <m/>
    <s v="Banco de Chile"/>
    <x v="3"/>
    <n v="0"/>
    <n v="4000"/>
  </r>
  <r>
    <n v="646375"/>
    <n v="65615"/>
    <n v="143583988"/>
    <x v="6"/>
    <x v="1"/>
    <d v="2018-04-26T13:25:33"/>
    <x v="47"/>
    <d v="2018-05-03T00:00:00"/>
    <s v="Banco Estado"/>
    <m/>
    <s v="Banco de Chile"/>
    <x v="3"/>
    <n v="0"/>
    <n v="4000"/>
  </r>
  <r>
    <n v="680313"/>
    <n v="65615"/>
    <n v="143583988"/>
    <x v="6"/>
    <x v="1"/>
    <d v="2018-05-28T18:30:24"/>
    <x v="22"/>
    <d v="2018-06-11T00:00:00"/>
    <s v="Banco Estado"/>
    <m/>
    <s v="Banco de Chile"/>
    <x v="3"/>
    <n v="0"/>
    <n v="4000"/>
  </r>
  <r>
    <n v="715362"/>
    <n v="65615"/>
    <n v="143583988"/>
    <x v="6"/>
    <x v="1"/>
    <d v="2018-06-27T11:33:55"/>
    <x v="48"/>
    <d v="2018-07-04T00:00:00"/>
    <s v="Banco Estado"/>
    <m/>
    <s v="Banco de Chile"/>
    <x v="3"/>
    <n v="0"/>
    <n v="4000"/>
  </r>
  <r>
    <n v="751474"/>
    <n v="65615"/>
    <n v="143583988"/>
    <x v="6"/>
    <x v="1"/>
    <d v="2018-07-26T13:31:34"/>
    <x v="24"/>
    <d v="2018-08-02T00:00:00"/>
    <s v="Banco Estado"/>
    <m/>
    <s v="Banco de Chile"/>
    <x v="3"/>
    <n v="0"/>
    <n v="4000"/>
  </r>
  <r>
    <n v="826135"/>
    <n v="65615"/>
    <n v="143583988"/>
    <x v="6"/>
    <x v="1"/>
    <d v="2018-09-26T17:19:58"/>
    <x v="26"/>
    <d v="2018-10-02T00:00:00"/>
    <s v="Banco Estado"/>
    <m/>
    <s v="Banco de Chile"/>
    <x v="3"/>
    <n v="0"/>
    <n v="4000"/>
  </r>
  <r>
    <n v="788702"/>
    <n v="65615"/>
    <n v="143583988"/>
    <x v="6"/>
    <x v="1"/>
    <d v="2018-08-29T12:35:07"/>
    <x v="49"/>
    <d v="2018-09-04T00:00:00"/>
    <s v="Banco Estado"/>
    <m/>
    <s v="Banco de Chile"/>
    <x v="3"/>
    <n v="0"/>
    <n v="4000"/>
  </r>
  <r>
    <n v="866942"/>
    <n v="65615"/>
    <n v="143583988"/>
    <x v="6"/>
    <x v="1"/>
    <d v="2018-10-29T12:43:02"/>
    <x v="50"/>
    <d v="2018-11-06T00:00:00"/>
    <s v="Banco Estado"/>
    <m/>
    <s v="Banco de Chile"/>
    <x v="3"/>
    <n v="0"/>
    <n v="4000"/>
  </r>
  <r>
    <n v="909063"/>
    <n v="65615"/>
    <n v="143583988"/>
    <x v="6"/>
    <x v="1"/>
    <d v="2018-11-30T17:31:58"/>
    <x v="51"/>
    <d v="2018-12-06T00:00:00"/>
    <s v="Banco Estado"/>
    <m/>
    <s v="Banco de Chile"/>
    <x v="3"/>
    <n v="0"/>
    <n v="4000"/>
  </r>
  <r>
    <n v="193214"/>
    <n v="65616"/>
    <n v="182599417"/>
    <x v="6"/>
    <x v="1"/>
    <d v="2016-11-29T11:48:53"/>
    <x v="7"/>
    <d v="2017-01-09T00:00:00"/>
    <s v="Banco Estado"/>
    <m/>
    <s v="Banco de Chile"/>
    <x v="2"/>
    <n v="0"/>
    <n v="10000"/>
  </r>
  <r>
    <n v="180441"/>
    <n v="65616"/>
    <n v="182599417"/>
    <x v="6"/>
    <x v="1"/>
    <d v="2016-10-27T13:35:17"/>
    <x v="37"/>
    <d v="2016-11-29T00:00:00"/>
    <s v="Banco Estado"/>
    <m/>
    <s v="Banco de Chile"/>
    <x v="2"/>
    <n v="0"/>
    <n v="10000"/>
  </r>
  <r>
    <n v="158456"/>
    <n v="65616"/>
    <n v="182599417"/>
    <x v="6"/>
    <x v="1"/>
    <d v="2016-09-15T13:46:29"/>
    <x v="55"/>
    <d v="2016-10-04T00:00:00"/>
    <s v="Banco Estado"/>
    <m/>
    <s v="Banco de Chile"/>
    <x v="2"/>
    <n v="0"/>
    <n v="10000"/>
  </r>
  <r>
    <n v="168499"/>
    <n v="65616"/>
    <n v="182599417"/>
    <x v="6"/>
    <x v="1"/>
    <d v="2016-09-29T12:20:47"/>
    <x v="38"/>
    <d v="2016-11-02T00:00:00"/>
    <s v="Banco Estado"/>
    <m/>
    <s v="Banco de Chile"/>
    <x v="2"/>
    <n v="0"/>
    <n v="10000"/>
  </r>
  <r>
    <n v="207345"/>
    <n v="65616"/>
    <n v="182599417"/>
    <x v="6"/>
    <x v="1"/>
    <d v="2016-12-29T16:59:06"/>
    <x v="39"/>
    <d v="2017-01-31T00:00:00"/>
    <s v="Banco Estado"/>
    <m/>
    <s v="Banco de Chile"/>
    <x v="2"/>
    <n v="0"/>
    <n v="10000"/>
  </r>
  <r>
    <n v="222132"/>
    <n v="65616"/>
    <n v="182599417"/>
    <x v="6"/>
    <x v="1"/>
    <d v="2017-01-26T15:39:04"/>
    <x v="5"/>
    <d v="2017-03-01T00:00:00"/>
    <s v="Banco Estado"/>
    <m/>
    <s v="Banco de Chile"/>
    <x v="2"/>
    <n v="0"/>
    <n v="10000"/>
  </r>
  <r>
    <n v="238658"/>
    <n v="65616"/>
    <n v="182599417"/>
    <x v="6"/>
    <x v="1"/>
    <d v="2017-02-27T12:19:23"/>
    <x v="4"/>
    <d v="2017-04-04T00:00:00"/>
    <s v="Banco Estado"/>
    <m/>
    <s v="Banco de Chile"/>
    <x v="2"/>
    <n v="0"/>
    <n v="10000"/>
  </r>
  <r>
    <n v="256012"/>
    <n v="65616"/>
    <n v="182599417"/>
    <x v="6"/>
    <x v="1"/>
    <d v="2017-03-28T15:24:43"/>
    <x v="40"/>
    <d v="2017-05-04T00:00:00"/>
    <s v="Banco Estado"/>
    <m/>
    <s v="Banco de Chile"/>
    <x v="2"/>
    <n v="0"/>
    <n v="10000"/>
  </r>
  <r>
    <n v="274161"/>
    <n v="65616"/>
    <n v="182599417"/>
    <x v="6"/>
    <x v="1"/>
    <d v="2017-04-26T15:42:27"/>
    <x v="41"/>
    <d v="2017-06-06T00:00:00"/>
    <s v="Banco Estado"/>
    <m/>
    <s v="Banco de Chile"/>
    <x v="2"/>
    <n v="0"/>
    <n v="10000"/>
  </r>
  <r>
    <n v="297271"/>
    <n v="65616"/>
    <n v="182599417"/>
    <x v="6"/>
    <x v="1"/>
    <d v="2017-05-29T17:25:45"/>
    <x v="8"/>
    <d v="2017-07-04T00:00:00"/>
    <s v="Banco Estado"/>
    <m/>
    <s v="Banco de Chile"/>
    <x v="2"/>
    <n v="0"/>
    <n v="10000"/>
  </r>
  <r>
    <n v="319883"/>
    <n v="65616"/>
    <n v="182599417"/>
    <x v="6"/>
    <x v="1"/>
    <d v="2017-06-28T13:07:20"/>
    <x v="42"/>
    <d v="2017-07-28T00:00:00"/>
    <s v="Banco Estado"/>
    <m/>
    <s v="Banco de Chile"/>
    <x v="2"/>
    <n v="0"/>
    <n v="10000"/>
  </r>
  <r>
    <n v="344819"/>
    <n v="65616"/>
    <n v="182599417"/>
    <x v="6"/>
    <x v="1"/>
    <d v="2017-07-27T16:39:09"/>
    <x v="12"/>
    <d v="2017-08-29T00:00:00"/>
    <s v="Banco Estado"/>
    <m/>
    <s v="Banco de Chile"/>
    <x v="2"/>
    <n v="0"/>
    <n v="10000"/>
  </r>
  <r>
    <n v="422687"/>
    <n v="65616"/>
    <n v="182599417"/>
    <x v="6"/>
    <x v="1"/>
    <d v="2017-09-27T16:46:45"/>
    <x v="43"/>
    <d v="2017-10-31T00:00:00"/>
    <s v="Banco Estado"/>
    <m/>
    <s v="Banco de Chile"/>
    <x v="2"/>
    <n v="0"/>
    <n v="10000"/>
  </r>
  <r>
    <n v="395417"/>
    <n v="65616"/>
    <n v="182599417"/>
    <x v="6"/>
    <x v="1"/>
    <d v="2017-08-29T20:17:26"/>
    <x v="14"/>
    <d v="2017-10-02T00:00:00"/>
    <s v="Banco Estado"/>
    <m/>
    <s v="Banco de Chile"/>
    <x v="2"/>
    <n v="0"/>
    <n v="10000"/>
  </r>
  <r>
    <n v="481862"/>
    <n v="65616"/>
    <n v="182599417"/>
    <x v="6"/>
    <x v="1"/>
    <d v="2017-11-28T18:03:10"/>
    <x v="16"/>
    <d v="2017-12-19T00:00:00"/>
    <s v="Banco Estado"/>
    <m/>
    <s v="Banco de Chile"/>
    <x v="3"/>
    <n v="0"/>
    <n v="10000"/>
  </r>
  <r>
    <n v="451705"/>
    <n v="65616"/>
    <n v="182599417"/>
    <x v="6"/>
    <x v="1"/>
    <d v="2017-10-26T18:53:21"/>
    <x v="44"/>
    <d v="2017-11-29T00:00:00"/>
    <s v="Banco Estado"/>
    <m/>
    <s v="Banco de Chile"/>
    <x v="2"/>
    <n v="0"/>
    <n v="10000"/>
  </r>
  <r>
    <n v="515827"/>
    <n v="65616"/>
    <n v="182599417"/>
    <x v="6"/>
    <x v="1"/>
    <d v="2017-12-27T13:58:51"/>
    <x v="45"/>
    <d v="2018-01-03T00:00:00"/>
    <s v="Banco Estado"/>
    <m/>
    <s v="Banco de Chile"/>
    <x v="3"/>
    <n v="0"/>
    <n v="10000"/>
  </r>
  <r>
    <n v="547628"/>
    <n v="65616"/>
    <n v="182599417"/>
    <x v="6"/>
    <x v="1"/>
    <d v="2018-01-29T18:37:40"/>
    <x v="18"/>
    <d v="2018-02-02T00:00:00"/>
    <s v="Banco Estado"/>
    <m/>
    <s v="Banco de Chile"/>
    <x v="3"/>
    <n v="0"/>
    <n v="10000"/>
  </r>
  <r>
    <n v="579984"/>
    <n v="65616"/>
    <n v="182599417"/>
    <x v="6"/>
    <x v="1"/>
    <d v="2018-02-27T16:43:36"/>
    <x v="19"/>
    <d v="2018-03-05T00:00:00"/>
    <s v="Banco Estado"/>
    <m/>
    <s v="Banco de Chile"/>
    <x v="3"/>
    <n v="0"/>
    <n v="10000"/>
  </r>
  <r>
    <n v="646376"/>
    <n v="65616"/>
    <n v="182599417"/>
    <x v="6"/>
    <x v="1"/>
    <d v="2018-04-26T13:25:33"/>
    <x v="47"/>
    <d v="2018-05-03T00:00:00"/>
    <s v="Banco Estado"/>
    <m/>
    <s v="Banco de Chile"/>
    <x v="3"/>
    <n v="0"/>
    <n v="10000"/>
  </r>
  <r>
    <n v="612837"/>
    <n v="65616"/>
    <n v="182599417"/>
    <x v="6"/>
    <x v="1"/>
    <d v="2018-03-27T16:59:28"/>
    <x v="46"/>
    <d v="2018-04-03T00:00:00"/>
    <s v="Banco Estado"/>
    <m/>
    <s v="Banco de Chile"/>
    <x v="3"/>
    <n v="0"/>
    <n v="10000"/>
  </r>
  <r>
    <n v="715363"/>
    <n v="65616"/>
    <n v="182599417"/>
    <x v="6"/>
    <x v="1"/>
    <d v="2018-06-27T11:33:55"/>
    <x v="48"/>
    <d v="2018-07-31T00:00:00"/>
    <s v="Banco Estado"/>
    <m/>
    <s v="Banco de Chile"/>
    <x v="2"/>
    <n v="0"/>
    <n v="10000"/>
  </r>
  <r>
    <n v="680314"/>
    <n v="65616"/>
    <n v="182599417"/>
    <x v="6"/>
    <x v="1"/>
    <d v="2018-05-28T18:30:24"/>
    <x v="22"/>
    <d v="2018-07-03T00:00:00"/>
    <s v="Banco Estado"/>
    <m/>
    <s v="Banco de Chile"/>
    <x v="2"/>
    <n v="0"/>
    <n v="10000"/>
  </r>
  <r>
    <n v="751475"/>
    <n v="65616"/>
    <n v="182599417"/>
    <x v="6"/>
    <x v="1"/>
    <d v="2018-07-26T13:31:34"/>
    <x v="24"/>
    <d v="2018-08-28T00:00:00"/>
    <s v="Banco Estado"/>
    <m/>
    <s v="Banco de Chile"/>
    <x v="2"/>
    <n v="0"/>
    <n v="10000"/>
  </r>
  <r>
    <n v="788703"/>
    <n v="65616"/>
    <n v="182599417"/>
    <x v="6"/>
    <x v="1"/>
    <d v="2018-08-29T12:35:07"/>
    <x v="49"/>
    <d v="2018-10-04T00:00:00"/>
    <s v="Banco Estado"/>
    <m/>
    <s v="Banco de Chile"/>
    <x v="2"/>
    <n v="0"/>
    <n v="10000"/>
  </r>
  <r>
    <n v="826136"/>
    <n v="65616"/>
    <n v="182599417"/>
    <x v="6"/>
    <x v="1"/>
    <d v="2018-09-26T17:19:58"/>
    <x v="26"/>
    <d v="2018-10-29T00:00:00"/>
    <s v="Banco Estado"/>
    <m/>
    <s v="Banco de Chile"/>
    <x v="2"/>
    <n v="0"/>
    <n v="10000"/>
  </r>
  <r>
    <n v="866943"/>
    <n v="65616"/>
    <n v="182599417"/>
    <x v="6"/>
    <x v="1"/>
    <d v="2018-10-29T12:43:02"/>
    <x v="50"/>
    <d v="2018-12-10T00:00:00"/>
    <s v="Banco Estado"/>
    <m/>
    <s v="Banco de Chile"/>
    <x v="2"/>
    <n v="0"/>
    <n v="10000"/>
  </r>
  <r>
    <n v="909064"/>
    <n v="65616"/>
    <n v="182599417"/>
    <x v="6"/>
    <x v="1"/>
    <d v="2018-11-30T17:31:58"/>
    <x v="51"/>
    <d v="2018-12-24T00:00:00"/>
    <s v="Banco Estado"/>
    <m/>
    <s v="Banco de Chile"/>
    <x v="4"/>
    <n v="99"/>
    <n v="10000"/>
  </r>
  <r>
    <n v="953136"/>
    <n v="65616"/>
    <n v="182599417"/>
    <x v="6"/>
    <x v="1"/>
    <d v="2018-12-26T12:48:31"/>
    <x v="52"/>
    <d v="2019-01-28T00:00:00"/>
    <s v="Banco Estado"/>
    <m/>
    <s v="Banco de Chile"/>
    <x v="2"/>
    <n v="0"/>
    <n v="10000"/>
  </r>
  <r>
    <n v="1047315"/>
    <n v="65616"/>
    <n v="182599417"/>
    <x v="6"/>
    <x v="1"/>
    <d v="2019-02-26T13:13:43"/>
    <x v="31"/>
    <d v="2019-03-20T00:00:00"/>
    <s v="Banco Estado"/>
    <m/>
    <s v="Banco de Chile"/>
    <x v="3"/>
    <n v="0"/>
    <n v="10000"/>
  </r>
  <r>
    <n v="999736"/>
    <n v="65616"/>
    <n v="182599417"/>
    <x v="6"/>
    <x v="1"/>
    <d v="2019-01-28T12:23:19"/>
    <x v="30"/>
    <d v="2019-02-26T00:00:00"/>
    <s v="Banco Estado"/>
    <m/>
    <s v="Banco de Chile"/>
    <x v="2"/>
    <n v="0"/>
    <n v="10000"/>
  </r>
  <r>
    <n v="1098125"/>
    <n v="65616"/>
    <n v="182599417"/>
    <x v="6"/>
    <x v="1"/>
    <d v="2019-03-26T16:21:03"/>
    <x v="32"/>
    <d v="2019-04-26T00:00:00"/>
    <s v="Banco Estado"/>
    <m/>
    <s v="Banco de Chile"/>
    <x v="2"/>
    <n v="0"/>
    <n v="10000"/>
  </r>
  <r>
    <n v="1149622"/>
    <n v="65616"/>
    <n v="182599417"/>
    <x v="6"/>
    <x v="1"/>
    <d v="2019-04-26T12:57:33"/>
    <x v="33"/>
    <d v="2019-05-13T00:00:00"/>
    <s v="Banco Estado"/>
    <m/>
    <s v="Banco de Chile"/>
    <x v="3"/>
    <n v="0"/>
    <n v="10000"/>
  </r>
  <r>
    <n v="1203191"/>
    <n v="65616"/>
    <n v="182599417"/>
    <x v="6"/>
    <x v="1"/>
    <d v="2019-05-29T17:32:19"/>
    <x v="53"/>
    <d v="2019-06-26T00:00:00"/>
    <s v="Banco Estado"/>
    <m/>
    <s v="Banco de Chile"/>
    <x v="2"/>
    <n v="0"/>
    <n v="10000"/>
  </r>
  <r>
    <n v="1261072"/>
    <n v="65616"/>
    <n v="182599417"/>
    <x v="6"/>
    <x v="1"/>
    <d v="2019-06-26T15:43:10"/>
    <x v="35"/>
    <d v="2019-07-15T00:00:00"/>
    <s v="Banco Estado"/>
    <m/>
    <s v="Banco de Chile"/>
    <x v="4"/>
    <n v="99"/>
    <n v="10000"/>
  </r>
  <r>
    <n v="193121"/>
    <n v="65617"/>
    <n v="157977113"/>
    <x v="6"/>
    <x v="1"/>
    <d v="2016-11-29T11:48:53"/>
    <x v="7"/>
    <d v="2016-12-02T00:00:00"/>
    <s v="Banco de Crédito e Inversiones"/>
    <m/>
    <s v="Banco de Chile"/>
    <x v="3"/>
    <n v="0"/>
    <n v="10000"/>
  </r>
  <r>
    <n v="158364"/>
    <n v="65617"/>
    <n v="157977113"/>
    <x v="6"/>
    <x v="1"/>
    <d v="2016-09-15T13:46:29"/>
    <x v="55"/>
    <d v="2016-09-22T00:00:00"/>
    <s v="Banco de Crédito e Inversiones"/>
    <m/>
    <s v="Banco de Chile"/>
    <x v="3"/>
    <n v="0"/>
    <n v="10000"/>
  </r>
  <r>
    <n v="180346"/>
    <n v="65617"/>
    <n v="157977113"/>
    <x v="6"/>
    <x v="1"/>
    <d v="2016-10-27T13:35:17"/>
    <x v="37"/>
    <d v="2016-11-08T00:00:00"/>
    <s v="Banco de Crédito e Inversiones"/>
    <m/>
    <s v="Banco de Chile"/>
    <x v="3"/>
    <n v="0"/>
    <n v="10000"/>
  </r>
  <r>
    <n v="168401"/>
    <n v="65617"/>
    <n v="157977113"/>
    <x v="6"/>
    <x v="1"/>
    <d v="2016-09-29T12:20:47"/>
    <x v="38"/>
    <d v="2016-10-04T00:00:00"/>
    <s v="Banco de Crédito e Inversiones"/>
    <m/>
    <s v="Banco de Chile"/>
    <x v="3"/>
    <n v="0"/>
    <n v="10000"/>
  </r>
  <r>
    <n v="238565"/>
    <n v="65617"/>
    <n v="157977113"/>
    <x v="6"/>
    <x v="1"/>
    <d v="2017-02-27T12:19:23"/>
    <x v="4"/>
    <d v="2017-03-02T00:00:00"/>
    <s v="Banco de Crédito e Inversiones"/>
    <m/>
    <s v="Banco de Chile"/>
    <x v="3"/>
    <n v="0"/>
    <n v="10000"/>
  </r>
  <r>
    <n v="222039"/>
    <n v="65617"/>
    <n v="157977113"/>
    <x v="6"/>
    <x v="1"/>
    <d v="2017-01-26T15:39:04"/>
    <x v="5"/>
    <d v="2017-02-02T00:00:00"/>
    <s v="Banco de Crédito e Inversiones"/>
    <m/>
    <s v="Banco de Chile"/>
    <x v="3"/>
    <n v="0"/>
    <n v="10000"/>
  </r>
  <r>
    <n v="207252"/>
    <n v="65617"/>
    <n v="157977113"/>
    <x v="6"/>
    <x v="1"/>
    <d v="2016-12-29T16:59:06"/>
    <x v="39"/>
    <d v="2017-01-05T00:00:00"/>
    <s v="Banco de Crédito e Inversiones"/>
    <m/>
    <s v="Banco de Chile"/>
    <x v="3"/>
    <n v="0"/>
    <n v="10000"/>
  </r>
  <r>
    <n v="255919"/>
    <n v="65617"/>
    <n v="157977113"/>
    <x v="6"/>
    <x v="1"/>
    <d v="2017-03-28T15:24:43"/>
    <x v="40"/>
    <d v="2017-04-04T00:00:00"/>
    <s v="Banco de Crédito e Inversiones"/>
    <m/>
    <s v="Banco de Chile"/>
    <x v="3"/>
    <n v="0"/>
    <n v="10000"/>
  </r>
  <r>
    <n v="297184"/>
    <n v="65617"/>
    <n v="157977113"/>
    <x v="6"/>
    <x v="1"/>
    <d v="2017-05-29T17:25:45"/>
    <x v="8"/>
    <d v="2017-06-06T00:00:00"/>
    <s v="Banco de Crédito e Inversiones"/>
    <m/>
    <s v="Banco de Chile"/>
    <x v="3"/>
    <n v="0"/>
    <n v="10000"/>
  </r>
  <r>
    <n v="274072"/>
    <n v="65617"/>
    <n v="157977113"/>
    <x v="6"/>
    <x v="1"/>
    <d v="2017-04-26T15:42:27"/>
    <x v="41"/>
    <d v="2017-05-04T00:00:00"/>
    <s v="Banco de Crédito e Inversiones"/>
    <m/>
    <s v="Banco de Chile"/>
    <x v="3"/>
    <n v="0"/>
    <n v="10000"/>
  </r>
  <r>
    <n v="319797"/>
    <n v="65617"/>
    <n v="157977113"/>
    <x v="6"/>
    <x v="1"/>
    <d v="2017-06-28T13:07:20"/>
    <x v="42"/>
    <d v="2017-07-28T00:00:00"/>
    <s v="Banco de Crédito e Inversiones"/>
    <m/>
    <s v="Banco de Chile"/>
    <x v="2"/>
    <n v="0"/>
    <n v="10000"/>
  </r>
  <r>
    <n v="344734"/>
    <n v="65617"/>
    <n v="157977113"/>
    <x v="6"/>
    <x v="1"/>
    <d v="2017-07-27T16:39:09"/>
    <x v="12"/>
    <d v="2017-08-29T00:00:00"/>
    <s v="Banco de Crédito e Inversiones"/>
    <m/>
    <s v="Banco de Chile"/>
    <x v="2"/>
    <n v="0"/>
    <n v="10000"/>
  </r>
  <r>
    <n v="395334"/>
    <n v="65617"/>
    <n v="157977113"/>
    <x v="6"/>
    <x v="1"/>
    <d v="2017-08-29T20:17:26"/>
    <x v="14"/>
    <d v="2017-10-02T00:00:00"/>
    <s v="Banco de Crédito e Inversiones"/>
    <m/>
    <s v="Banco de Chile"/>
    <x v="2"/>
    <n v="0"/>
    <n v="10000"/>
  </r>
  <r>
    <n v="422604"/>
    <n v="65617"/>
    <n v="157977113"/>
    <x v="6"/>
    <x v="1"/>
    <d v="2017-09-27T16:46:45"/>
    <x v="43"/>
    <d v="2017-10-31T00:00:00"/>
    <s v="Banco de Crédito e Inversiones"/>
    <m/>
    <s v="Banco de Chile"/>
    <x v="2"/>
    <n v="0"/>
    <n v="10000"/>
  </r>
  <r>
    <n v="451622"/>
    <n v="65617"/>
    <n v="157977113"/>
    <x v="6"/>
    <x v="1"/>
    <d v="2017-10-26T18:53:21"/>
    <x v="44"/>
    <d v="2017-11-29T00:00:00"/>
    <s v="Banco de Crédito e Inversiones"/>
    <m/>
    <s v="Banco de Chile"/>
    <x v="2"/>
    <n v="0"/>
    <n v="10000"/>
  </r>
  <r>
    <n v="481780"/>
    <n v="65617"/>
    <n v="157977113"/>
    <x v="6"/>
    <x v="1"/>
    <d v="2017-11-28T18:03:10"/>
    <x v="16"/>
    <d v="2017-12-29T00:00:00"/>
    <s v="Banco de Crédito e Inversiones"/>
    <m/>
    <s v="Banco de Chile"/>
    <x v="2"/>
    <n v="0"/>
    <n v="10000"/>
  </r>
  <r>
    <n v="515745"/>
    <n v="65617"/>
    <n v="157977113"/>
    <x v="6"/>
    <x v="1"/>
    <d v="2017-12-27T13:58:51"/>
    <x v="45"/>
    <d v="2018-01-29T00:00:00"/>
    <s v="Banco de Crédito e Inversiones"/>
    <m/>
    <s v="Banco de Chile"/>
    <x v="2"/>
    <n v="0"/>
    <n v="10000"/>
  </r>
  <r>
    <n v="547548"/>
    <n v="65617"/>
    <n v="157977113"/>
    <x v="6"/>
    <x v="1"/>
    <d v="2018-01-29T18:37:40"/>
    <x v="18"/>
    <d v="2018-02-26T00:00:00"/>
    <s v="Banco de Crédito e Inversiones"/>
    <m/>
    <s v="Banco de Chile"/>
    <x v="2"/>
    <n v="0"/>
    <n v="10000"/>
  </r>
  <r>
    <n v="579904"/>
    <n v="65617"/>
    <n v="157977113"/>
    <x v="6"/>
    <x v="1"/>
    <d v="2018-02-27T16:43:36"/>
    <x v="19"/>
    <d v="2018-03-27T00:00:00"/>
    <s v="Banco de Crédito e Inversiones"/>
    <m/>
    <s v="Banco de Chile"/>
    <x v="2"/>
    <n v="0"/>
    <n v="10000"/>
  </r>
  <r>
    <n v="646298"/>
    <n v="65617"/>
    <n v="157977113"/>
    <x v="6"/>
    <x v="1"/>
    <d v="2018-04-26T13:25:33"/>
    <x v="47"/>
    <d v="2018-06-07T00:00:00"/>
    <s v="Banco de Crédito e Inversiones"/>
    <m/>
    <s v="Banco de Chile"/>
    <x v="2"/>
    <n v="0"/>
    <n v="10000"/>
  </r>
  <r>
    <n v="612759"/>
    <n v="65617"/>
    <n v="157977113"/>
    <x v="6"/>
    <x v="1"/>
    <d v="2018-03-27T16:59:28"/>
    <x v="46"/>
    <d v="2018-04-03T00:00:00"/>
    <s v="Banco de Crédito e Inversiones"/>
    <m/>
    <s v="Banco de Chile"/>
    <x v="3"/>
    <n v="0"/>
    <n v="10000"/>
  </r>
  <r>
    <n v="715287"/>
    <n v="65617"/>
    <n v="157977113"/>
    <x v="6"/>
    <x v="1"/>
    <d v="2018-06-27T11:33:55"/>
    <x v="48"/>
    <d v="2018-07-31T00:00:00"/>
    <s v="Banco de Crédito e Inversiones"/>
    <m/>
    <s v="Banco de Chile"/>
    <x v="2"/>
    <n v="0"/>
    <n v="10000"/>
  </r>
  <r>
    <n v="680238"/>
    <n v="65617"/>
    <n v="157977113"/>
    <x v="6"/>
    <x v="1"/>
    <d v="2018-05-28T18:30:24"/>
    <x v="22"/>
    <d v="2018-07-03T00:00:00"/>
    <s v="Banco de Crédito e Inversiones"/>
    <m/>
    <s v="Banco de Chile"/>
    <x v="2"/>
    <n v="0"/>
    <n v="10000"/>
  </r>
  <r>
    <n v="751400"/>
    <n v="65617"/>
    <n v="157977113"/>
    <x v="6"/>
    <x v="1"/>
    <d v="2018-07-26T13:31:34"/>
    <x v="24"/>
    <d v="2018-08-28T00:00:00"/>
    <s v="Banco de Crédito e Inversiones"/>
    <m/>
    <s v="Banco de Chile"/>
    <x v="2"/>
    <n v="0"/>
    <n v="10000"/>
  </r>
  <r>
    <n v="788628"/>
    <n v="65617"/>
    <n v="157977113"/>
    <x v="6"/>
    <x v="1"/>
    <d v="2018-08-29T12:35:07"/>
    <x v="49"/>
    <d v="2018-10-04T00:00:00"/>
    <s v="Banco de Crédito e Inversiones"/>
    <m/>
    <s v="Banco de Chile"/>
    <x v="2"/>
    <n v="0"/>
    <n v="10000"/>
  </r>
  <r>
    <n v="826063"/>
    <n v="65617"/>
    <n v="157977113"/>
    <x v="6"/>
    <x v="1"/>
    <d v="2018-09-26T17:19:58"/>
    <x v="26"/>
    <d v="2018-10-29T00:00:00"/>
    <s v="Banco de Crédito e Inversiones"/>
    <m/>
    <s v="Banco de Chile"/>
    <x v="2"/>
    <n v="0"/>
    <n v="10000"/>
  </r>
  <r>
    <n v="866871"/>
    <n v="65617"/>
    <n v="157977113"/>
    <x v="6"/>
    <x v="1"/>
    <d v="2018-10-29T12:43:02"/>
    <x v="50"/>
    <d v="2018-12-10T00:00:00"/>
    <s v="Banco de Crédito e Inversiones"/>
    <m/>
    <s v="Banco de Chile"/>
    <x v="2"/>
    <n v="0"/>
    <n v="10000"/>
  </r>
  <r>
    <n v="908993"/>
    <n v="65617"/>
    <n v="157977113"/>
    <x v="6"/>
    <x v="1"/>
    <d v="2018-11-30T17:31:58"/>
    <x v="51"/>
    <d v="2018-12-24T00:00:00"/>
    <s v="Banco de Crédito e Inversiones"/>
    <m/>
    <s v="Banco de Chile"/>
    <x v="4"/>
    <n v="99"/>
    <n v="10000"/>
  </r>
  <r>
    <n v="953067"/>
    <n v="65617"/>
    <n v="157977113"/>
    <x v="6"/>
    <x v="1"/>
    <d v="2018-12-26T12:48:31"/>
    <x v="52"/>
    <d v="2019-01-28T00:00:00"/>
    <s v="Banco de Crédito e Inversiones"/>
    <m/>
    <s v="Banco de Chile"/>
    <x v="2"/>
    <n v="0"/>
    <n v="10000"/>
  </r>
  <r>
    <n v="1047249"/>
    <n v="65617"/>
    <n v="157977113"/>
    <x v="6"/>
    <x v="1"/>
    <d v="2019-02-26T13:13:43"/>
    <x v="31"/>
    <d v="2019-03-04T00:00:00"/>
    <s v="Banco de Crédito e Inversiones"/>
    <m/>
    <s v="Banco de Chile"/>
    <x v="10"/>
    <n v="0"/>
    <n v="10000"/>
  </r>
  <r>
    <n v="999669"/>
    <n v="65617"/>
    <n v="157977113"/>
    <x v="6"/>
    <x v="1"/>
    <d v="2019-01-28T12:23:19"/>
    <x v="30"/>
    <d v="2019-02-26T00:00:00"/>
    <s v="Banco de Crédito e Inversiones"/>
    <m/>
    <s v="Banco de Chile"/>
    <x v="2"/>
    <n v="0"/>
    <n v="10000"/>
  </r>
  <r>
    <n v="1098060"/>
    <n v="65617"/>
    <n v="157977113"/>
    <x v="6"/>
    <x v="1"/>
    <d v="2019-03-26T16:21:03"/>
    <x v="32"/>
    <d v="2019-04-02T00:00:00"/>
    <s v="Banco de Crédito e Inversiones"/>
    <m/>
    <s v="Banco de Chile"/>
    <x v="10"/>
    <n v="0"/>
    <n v="10000"/>
  </r>
  <r>
    <n v="1149558"/>
    <n v="65617"/>
    <n v="157977113"/>
    <x v="6"/>
    <x v="1"/>
    <d v="2019-04-26T12:57:33"/>
    <x v="33"/>
    <d v="2019-05-03T00:00:00"/>
    <s v="Banco de Crédito e Inversiones"/>
    <m/>
    <s v="Banco de Chile"/>
    <x v="10"/>
    <n v="0"/>
    <n v="10000"/>
  </r>
  <r>
    <n v="1203127"/>
    <n v="65617"/>
    <n v="157977113"/>
    <x v="6"/>
    <x v="1"/>
    <d v="2019-05-29T17:32:19"/>
    <x v="53"/>
    <d v="2019-06-04T00:00:00"/>
    <s v="Banco de Crédito e Inversiones"/>
    <m/>
    <s v="Banco de Chile"/>
    <x v="10"/>
    <n v="0"/>
    <n v="10000"/>
  </r>
  <r>
    <n v="1261009"/>
    <n v="65617"/>
    <n v="157977113"/>
    <x v="6"/>
    <x v="1"/>
    <d v="2019-06-26T15:43:10"/>
    <x v="35"/>
    <d v="2019-07-09T00:00:00"/>
    <s v="Banco de Crédito e Inversiones"/>
    <m/>
    <s v="Banco de Chile"/>
    <x v="10"/>
    <n v="0"/>
    <n v="10000"/>
  </r>
  <r>
    <n v="168380"/>
    <n v="65618"/>
    <s v="18350570K"/>
    <x v="6"/>
    <x v="1"/>
    <d v="2016-09-29T12:20:47"/>
    <x v="38"/>
    <d v="2016-11-02T00:00:00"/>
    <s v="Banco Estado"/>
    <m/>
    <s v="Banco de Chile"/>
    <x v="2"/>
    <n v="0"/>
    <n v="4000"/>
  </r>
  <r>
    <n v="158345"/>
    <n v="65618"/>
    <s v="18350570K"/>
    <x v="6"/>
    <x v="1"/>
    <d v="2016-09-15T13:46:29"/>
    <x v="55"/>
    <d v="2016-10-04T00:00:00"/>
    <s v="Banco Estado"/>
    <m/>
    <s v="Banco de Chile"/>
    <x v="2"/>
    <n v="0"/>
    <n v="4000"/>
  </r>
  <r>
    <n v="180325"/>
    <n v="65618"/>
    <s v="18350570K"/>
    <x v="6"/>
    <x v="1"/>
    <d v="2016-10-27T13:35:17"/>
    <x v="37"/>
    <d v="2016-11-15T00:00:00"/>
    <s v="Banco Estado"/>
    <m/>
    <s v="Banco de Chile"/>
    <x v="3"/>
    <n v="0"/>
    <n v="4000"/>
  </r>
  <r>
    <n v="193100"/>
    <n v="65618"/>
    <s v="18350570K"/>
    <x v="6"/>
    <x v="1"/>
    <d v="2016-11-29T11:48:53"/>
    <x v="7"/>
    <d v="2016-12-13T00:00:00"/>
    <s v="Banco Estado"/>
    <m/>
    <s v="Banco de Chile"/>
    <x v="3"/>
    <n v="0"/>
    <n v="4000"/>
  </r>
  <r>
    <n v="207231"/>
    <n v="65618"/>
    <s v="18350570K"/>
    <x v="6"/>
    <x v="1"/>
    <d v="2016-12-29T16:59:06"/>
    <x v="39"/>
    <d v="2017-01-05T00:00:00"/>
    <s v="Banco Estado"/>
    <m/>
    <s v="Banco de Chile"/>
    <x v="3"/>
    <n v="0"/>
    <n v="4000"/>
  </r>
  <r>
    <n v="222018"/>
    <n v="65618"/>
    <s v="18350570K"/>
    <x v="6"/>
    <x v="1"/>
    <d v="2017-01-26T15:39:04"/>
    <x v="5"/>
    <d v="2017-02-16T00:00:00"/>
    <s v="Banco Estado"/>
    <m/>
    <s v="Banco de Chile"/>
    <x v="3"/>
    <n v="0"/>
    <n v="4000"/>
  </r>
  <r>
    <n v="238545"/>
    <n v="65618"/>
    <s v="18350570K"/>
    <x v="6"/>
    <x v="1"/>
    <d v="2017-02-27T12:19:23"/>
    <x v="4"/>
    <d v="2017-04-04T00:00:00"/>
    <s v="Banco Estado"/>
    <m/>
    <s v="Banco de Chile"/>
    <x v="2"/>
    <n v="0"/>
    <n v="4000"/>
  </r>
  <r>
    <n v="297166"/>
    <n v="65618"/>
    <s v="18350570K"/>
    <x v="6"/>
    <x v="1"/>
    <d v="2017-05-29T17:25:45"/>
    <x v="8"/>
    <d v="2017-07-04T00:00:00"/>
    <s v="Banco Estado"/>
    <m/>
    <s v="Banco de Chile"/>
    <x v="3"/>
    <n v="0"/>
    <n v="4000"/>
  </r>
  <r>
    <n v="274054"/>
    <n v="65618"/>
    <s v="18350570K"/>
    <x v="6"/>
    <x v="1"/>
    <d v="2017-04-26T15:42:27"/>
    <x v="41"/>
    <d v="2017-06-06T00:00:00"/>
    <s v="Banco Estado"/>
    <m/>
    <s v="Banco de Chile"/>
    <x v="2"/>
    <n v="0"/>
    <n v="4000"/>
  </r>
  <r>
    <n v="255899"/>
    <n v="65618"/>
    <s v="18350570K"/>
    <x v="6"/>
    <x v="1"/>
    <d v="2017-03-28T15:24:43"/>
    <x v="40"/>
    <d v="2017-05-04T00:00:00"/>
    <s v="Banco Estado"/>
    <m/>
    <s v="Banco de Chile"/>
    <x v="2"/>
    <n v="0"/>
    <n v="4000"/>
  </r>
  <r>
    <n v="319779"/>
    <n v="65618"/>
    <s v="18350570K"/>
    <x v="6"/>
    <x v="1"/>
    <d v="2017-06-28T13:07:20"/>
    <x v="42"/>
    <d v="2017-07-28T00:00:00"/>
    <s v="Banco Estado"/>
    <m/>
    <s v="Banco de Chile"/>
    <x v="2"/>
    <n v="0"/>
    <n v="4000"/>
  </r>
  <r>
    <n v="344716"/>
    <n v="65618"/>
    <s v="18350570K"/>
    <x v="6"/>
    <x v="1"/>
    <d v="2017-07-27T16:39:09"/>
    <x v="12"/>
    <d v="2017-08-02T00:00:00"/>
    <s v="Banco Estado"/>
    <m/>
    <s v="Banco de Chile"/>
    <x v="3"/>
    <n v="0"/>
    <n v="4000"/>
  </r>
  <r>
    <n v="422587"/>
    <n v="65618"/>
    <s v="18350570K"/>
    <x v="6"/>
    <x v="1"/>
    <d v="2017-09-27T16:46:45"/>
    <x v="43"/>
    <d v="2017-10-03T00:00:00"/>
    <s v="Banco Estado"/>
    <m/>
    <s v="Banco de Chile"/>
    <x v="3"/>
    <n v="0"/>
    <n v="4000"/>
  </r>
  <r>
    <n v="395316"/>
    <n v="65618"/>
    <s v="18350570K"/>
    <x v="6"/>
    <x v="1"/>
    <d v="2017-08-29T20:17:26"/>
    <x v="14"/>
    <d v="2017-09-05T00:00:00"/>
    <s v="Banco Estado"/>
    <m/>
    <s v="Banco de Chile"/>
    <x v="3"/>
    <n v="0"/>
    <n v="4000"/>
  </r>
  <r>
    <n v="481764"/>
    <n v="65618"/>
    <s v="18350570K"/>
    <x v="6"/>
    <x v="1"/>
    <d v="2017-11-28T18:03:10"/>
    <x v="16"/>
    <d v="2017-12-27T00:00:00"/>
    <s v="Banco Estado"/>
    <m/>
    <s v="Banco de Chile"/>
    <x v="3"/>
    <n v="0"/>
    <n v="4000"/>
  </r>
  <r>
    <n v="451605"/>
    <n v="65618"/>
    <s v="18350570K"/>
    <x v="6"/>
    <x v="1"/>
    <d v="2017-10-26T18:53:21"/>
    <x v="44"/>
    <d v="2017-11-29T00:00:00"/>
    <s v="Banco Estado"/>
    <m/>
    <s v="Banco de Chile"/>
    <x v="2"/>
    <n v="0"/>
    <n v="4000"/>
  </r>
  <r>
    <n v="515729"/>
    <n v="65618"/>
    <s v="18350570K"/>
    <x v="6"/>
    <x v="1"/>
    <d v="2017-12-27T13:58:51"/>
    <x v="45"/>
    <d v="2018-01-29T00:00:00"/>
    <s v="Banco Estado"/>
    <m/>
    <s v="Banco de Chile"/>
    <x v="2"/>
    <n v="0"/>
    <n v="4000"/>
  </r>
  <r>
    <n v="547532"/>
    <n v="65618"/>
    <s v="18350570K"/>
    <x v="6"/>
    <x v="1"/>
    <d v="2018-01-29T18:37:40"/>
    <x v="18"/>
    <d v="2018-02-26T00:00:00"/>
    <s v="Banco Estado"/>
    <m/>
    <s v="Banco de Chile"/>
    <x v="2"/>
    <n v="0"/>
    <n v="4000"/>
  </r>
  <r>
    <n v="579888"/>
    <n v="65618"/>
    <s v="18350570K"/>
    <x v="6"/>
    <x v="1"/>
    <d v="2018-02-27T16:43:36"/>
    <x v="19"/>
    <d v="2018-03-27T00:00:00"/>
    <s v="Banco Estado"/>
    <m/>
    <s v="Banco de Chile"/>
    <x v="2"/>
    <n v="0"/>
    <n v="4000"/>
  </r>
  <r>
    <n v="612744"/>
    <n v="65618"/>
    <s v="18350570K"/>
    <x v="6"/>
    <x v="1"/>
    <d v="2018-03-27T16:59:28"/>
    <x v="46"/>
    <d v="2018-04-30T00:00:00"/>
    <s v="Banco Estado"/>
    <m/>
    <s v="Banco de Chile"/>
    <x v="2"/>
    <n v="0"/>
    <n v="4000"/>
  </r>
  <r>
    <n v="646283"/>
    <n v="65618"/>
    <s v="18350570K"/>
    <x v="6"/>
    <x v="1"/>
    <d v="2018-04-26T13:25:33"/>
    <x v="47"/>
    <d v="2018-06-07T00:00:00"/>
    <s v="Banco Estado"/>
    <m/>
    <s v="Banco de Chile"/>
    <x v="2"/>
    <n v="0"/>
    <n v="4000"/>
  </r>
  <r>
    <n v="680223"/>
    <n v="65618"/>
    <s v="18350570K"/>
    <x v="6"/>
    <x v="1"/>
    <d v="2018-05-28T18:30:24"/>
    <x v="22"/>
    <d v="2018-06-11T00:00:00"/>
    <s v="Banco Estado"/>
    <m/>
    <s v="Banco de Chile"/>
    <x v="3"/>
    <n v="0"/>
    <n v="4000"/>
  </r>
  <r>
    <n v="715273"/>
    <n v="65618"/>
    <s v="18350570K"/>
    <x v="6"/>
    <x v="1"/>
    <d v="2018-06-27T11:33:55"/>
    <x v="48"/>
    <d v="2018-07-31T00:00:00"/>
    <s v="Banco Estado"/>
    <m/>
    <s v="Banco de Chile"/>
    <x v="2"/>
    <n v="0"/>
    <n v="4000"/>
  </r>
  <r>
    <n v="751386"/>
    <n v="65618"/>
    <s v="18350570K"/>
    <x v="6"/>
    <x v="1"/>
    <d v="2018-07-26T13:31:34"/>
    <x v="24"/>
    <d v="2018-08-02T00:00:00"/>
    <s v="Banco Estado"/>
    <m/>
    <s v="Banco de Chile"/>
    <x v="3"/>
    <n v="0"/>
    <n v="4000"/>
  </r>
  <r>
    <n v="788614"/>
    <n v="65618"/>
    <s v="18350570K"/>
    <x v="6"/>
    <x v="1"/>
    <d v="2018-08-29T12:35:07"/>
    <x v="49"/>
    <d v="2018-09-04T00:00:00"/>
    <s v="Banco Estado"/>
    <m/>
    <s v="Banco de Chile"/>
    <x v="3"/>
    <n v="0"/>
    <n v="4000"/>
  </r>
  <r>
    <n v="826049"/>
    <n v="65618"/>
    <s v="18350570K"/>
    <x v="6"/>
    <x v="1"/>
    <d v="2018-09-26T17:19:58"/>
    <x v="26"/>
    <d v="2018-10-29T00:00:00"/>
    <s v="Banco Estado"/>
    <m/>
    <s v="Banco de Chile"/>
    <x v="2"/>
    <n v="0"/>
    <n v="4000"/>
  </r>
  <r>
    <n v="866857"/>
    <n v="65618"/>
    <s v="18350570K"/>
    <x v="6"/>
    <x v="1"/>
    <d v="2018-10-29T12:43:02"/>
    <x v="50"/>
    <d v="2018-11-06T00:00:00"/>
    <s v="Banco Estado"/>
    <m/>
    <s v="Banco de Chile"/>
    <x v="3"/>
    <n v="0"/>
    <n v="4000"/>
  </r>
  <r>
    <n v="908979"/>
    <n v="65618"/>
    <s v="18350570K"/>
    <x v="6"/>
    <x v="1"/>
    <d v="2018-11-30T17:31:58"/>
    <x v="51"/>
    <d v="2018-12-06T00:00:00"/>
    <s v="Banco Estado"/>
    <m/>
    <s v="Banco de Chile"/>
    <x v="3"/>
    <n v="0"/>
    <n v="4000"/>
  </r>
  <r>
    <n v="953053"/>
    <n v="65618"/>
    <s v="18350570K"/>
    <x v="6"/>
    <x v="1"/>
    <d v="2018-12-26T12:48:31"/>
    <x v="52"/>
    <d v="2019-01-28T00:00:00"/>
    <s v="Banco Estado"/>
    <m/>
    <s v="Banco de Chile"/>
    <x v="2"/>
    <n v="0"/>
    <n v="4000"/>
  </r>
  <r>
    <n v="999656"/>
    <n v="65618"/>
    <s v="18350570K"/>
    <x v="6"/>
    <x v="1"/>
    <d v="2019-01-28T12:23:19"/>
    <x v="30"/>
    <d v="2019-02-26T00:00:00"/>
    <s v="Banco Estado"/>
    <m/>
    <s v="Banco de Chile"/>
    <x v="2"/>
    <n v="0"/>
    <n v="4000"/>
  </r>
  <r>
    <n v="1047236"/>
    <n v="65618"/>
    <s v="18350570K"/>
    <x v="6"/>
    <x v="1"/>
    <d v="2019-02-26T13:13:43"/>
    <x v="31"/>
    <d v="2019-03-20T00:00:00"/>
    <s v="Banco Estado"/>
    <m/>
    <s v="Banco de Chile"/>
    <x v="3"/>
    <n v="0"/>
    <n v="4000"/>
  </r>
  <r>
    <n v="1098048"/>
    <n v="65618"/>
    <s v="18350570K"/>
    <x v="6"/>
    <x v="1"/>
    <d v="2019-03-26T16:21:03"/>
    <x v="32"/>
    <d v="2019-04-02T00:00:00"/>
    <s v="Banco Estado"/>
    <m/>
    <s v="Banco de Chile"/>
    <x v="3"/>
    <n v="0"/>
    <n v="4000"/>
  </r>
  <r>
    <n v="1149546"/>
    <n v="65618"/>
    <s v="18350570K"/>
    <x v="6"/>
    <x v="1"/>
    <d v="2019-04-26T12:57:33"/>
    <x v="33"/>
    <d v="2019-05-13T00:00:00"/>
    <s v="Banco Estado"/>
    <m/>
    <s v="Banco de Chile"/>
    <x v="3"/>
    <n v="0"/>
    <n v="4000"/>
  </r>
  <r>
    <n v="1203115"/>
    <n v="65618"/>
    <s v="18350570K"/>
    <x v="6"/>
    <x v="1"/>
    <d v="2019-05-29T17:32:19"/>
    <x v="53"/>
    <d v="2019-06-04T00:00:00"/>
    <s v="Banco Estado"/>
    <m/>
    <s v="Banco de Chile"/>
    <x v="3"/>
    <n v="0"/>
    <n v="4000"/>
  </r>
  <r>
    <n v="1260998"/>
    <n v="65618"/>
    <s v="18350570K"/>
    <x v="6"/>
    <x v="1"/>
    <d v="2019-06-26T15:43:10"/>
    <x v="35"/>
    <d v="2019-07-09T00:00:00"/>
    <s v="Banco Estado"/>
    <m/>
    <s v="Banco de Chile"/>
    <x v="3"/>
    <n v="0"/>
    <n v="4000"/>
  </r>
  <r>
    <n v="168402"/>
    <n v="65619"/>
    <n v="98950257"/>
    <x v="6"/>
    <x v="1"/>
    <d v="2016-09-29T12:20:47"/>
    <x v="38"/>
    <d v="2016-10-04T00:00:00"/>
    <s v="Banco Santander"/>
    <m/>
    <s v="Banco de Chile"/>
    <x v="3"/>
    <n v="0"/>
    <n v="5000"/>
  </r>
  <r>
    <n v="180347"/>
    <n v="65619"/>
    <n v="98950257"/>
    <x v="6"/>
    <x v="1"/>
    <d v="2016-10-27T13:35:17"/>
    <x v="37"/>
    <d v="2016-11-08T00:00:00"/>
    <s v="Banco Santander"/>
    <m/>
    <s v="Banco de Chile"/>
    <x v="3"/>
    <n v="0"/>
    <n v="5000"/>
  </r>
  <r>
    <n v="158365"/>
    <n v="65619"/>
    <n v="98950257"/>
    <x v="6"/>
    <x v="1"/>
    <d v="2016-09-15T13:46:29"/>
    <x v="55"/>
    <d v="2016-09-22T00:00:00"/>
    <s v="Banco Santander"/>
    <m/>
    <s v="Banco de Chile"/>
    <x v="3"/>
    <n v="0"/>
    <n v="5000"/>
  </r>
  <r>
    <n v="193122"/>
    <n v="65619"/>
    <n v="98950257"/>
    <x v="6"/>
    <x v="1"/>
    <d v="2016-11-29T11:48:53"/>
    <x v="7"/>
    <d v="2016-12-02T00:00:00"/>
    <s v="Banco Santander"/>
    <m/>
    <s v="Banco de Chile"/>
    <x v="3"/>
    <n v="0"/>
    <n v="5000"/>
  </r>
  <r>
    <n v="207253"/>
    <n v="65619"/>
    <n v="98950257"/>
    <x v="6"/>
    <x v="1"/>
    <d v="2016-12-29T16:59:06"/>
    <x v="39"/>
    <d v="2017-01-05T00:00:00"/>
    <s v="Banco Santander"/>
    <m/>
    <s v="Banco de Chile"/>
    <x v="3"/>
    <n v="0"/>
    <n v="5000"/>
  </r>
  <r>
    <n v="222040"/>
    <n v="65619"/>
    <n v="98950257"/>
    <x v="6"/>
    <x v="1"/>
    <d v="2017-01-26T15:39:04"/>
    <x v="5"/>
    <d v="2017-02-02T00:00:00"/>
    <s v="Banco Santander"/>
    <m/>
    <s v="Banco de Chile"/>
    <x v="3"/>
    <n v="0"/>
    <n v="5000"/>
  </r>
  <r>
    <n v="238566"/>
    <n v="65619"/>
    <n v="98950257"/>
    <x v="6"/>
    <x v="1"/>
    <d v="2017-02-27T12:19:23"/>
    <x v="4"/>
    <d v="2017-03-02T00:00:00"/>
    <s v="Banco Santander"/>
    <m/>
    <s v="Banco de Chile"/>
    <x v="3"/>
    <n v="0"/>
    <n v="5000"/>
  </r>
  <r>
    <n v="274073"/>
    <n v="65619"/>
    <n v="98950257"/>
    <x v="6"/>
    <x v="1"/>
    <d v="2017-04-26T15:42:27"/>
    <x v="41"/>
    <d v="2017-05-04T00:00:00"/>
    <s v="Banco Santander"/>
    <m/>
    <s v="Banco de Chile"/>
    <x v="3"/>
    <n v="0"/>
    <n v="5000"/>
  </r>
  <r>
    <n v="297185"/>
    <n v="65619"/>
    <n v="98950257"/>
    <x v="6"/>
    <x v="1"/>
    <d v="2017-05-29T17:25:45"/>
    <x v="8"/>
    <d v="2017-06-06T00:00:00"/>
    <s v="Banco Santander"/>
    <m/>
    <s v="Banco de Chile"/>
    <x v="3"/>
    <n v="0"/>
    <n v="5000"/>
  </r>
  <r>
    <n v="255920"/>
    <n v="65619"/>
    <n v="98950257"/>
    <x v="6"/>
    <x v="1"/>
    <d v="2017-03-28T15:24:43"/>
    <x v="40"/>
    <d v="2017-04-04T00:00:00"/>
    <s v="Banco Santander"/>
    <m/>
    <s v="Banco de Chile"/>
    <x v="3"/>
    <n v="0"/>
    <n v="5000"/>
  </r>
  <r>
    <n v="344735"/>
    <n v="65619"/>
    <n v="98950257"/>
    <x v="6"/>
    <x v="1"/>
    <d v="2017-07-27T16:39:09"/>
    <x v="12"/>
    <d v="2017-08-02T00:00:00"/>
    <s v="Banco Santander"/>
    <m/>
    <s v="Banco de Chile"/>
    <x v="3"/>
    <n v="0"/>
    <n v="5000"/>
  </r>
  <r>
    <n v="319798"/>
    <n v="65619"/>
    <n v="98950257"/>
    <x v="6"/>
    <x v="1"/>
    <d v="2017-06-28T13:07:20"/>
    <x v="42"/>
    <d v="2017-07-04T00:00:00"/>
    <s v="Banco Santander"/>
    <m/>
    <s v="Banco de Chile"/>
    <x v="3"/>
    <n v="0"/>
    <n v="5000"/>
  </r>
  <r>
    <n v="422605"/>
    <n v="65619"/>
    <n v="98950257"/>
    <x v="6"/>
    <x v="1"/>
    <d v="2017-09-27T16:46:45"/>
    <x v="43"/>
    <d v="2017-10-03T00:00:00"/>
    <s v="Banco Santander"/>
    <m/>
    <s v="Banco de Chile"/>
    <x v="3"/>
    <n v="0"/>
    <n v="5000"/>
  </r>
  <r>
    <n v="395335"/>
    <n v="65619"/>
    <n v="98950257"/>
    <x v="6"/>
    <x v="1"/>
    <d v="2017-08-29T20:17:26"/>
    <x v="14"/>
    <d v="2017-09-05T00:00:00"/>
    <s v="Banco Santander"/>
    <m/>
    <s v="Banco de Chile"/>
    <x v="3"/>
    <n v="0"/>
    <n v="5000"/>
  </r>
  <r>
    <n v="481781"/>
    <n v="65619"/>
    <n v="98950257"/>
    <x v="6"/>
    <x v="1"/>
    <d v="2017-11-28T18:03:10"/>
    <x v="16"/>
    <d v="2017-12-04T00:00:00"/>
    <s v="Banco Santander"/>
    <m/>
    <s v="Banco de Chile"/>
    <x v="3"/>
    <n v="0"/>
    <n v="5000"/>
  </r>
  <r>
    <n v="451623"/>
    <n v="65619"/>
    <n v="98950257"/>
    <x v="6"/>
    <x v="1"/>
    <d v="2017-10-26T18:53:21"/>
    <x v="44"/>
    <d v="2017-11-06T00:00:00"/>
    <s v="Banco Santander"/>
    <m/>
    <s v="Banco de Chile"/>
    <x v="3"/>
    <n v="0"/>
    <n v="5000"/>
  </r>
  <r>
    <n v="547549"/>
    <n v="65619"/>
    <n v="98950257"/>
    <x v="6"/>
    <x v="1"/>
    <d v="2018-01-29T18:37:40"/>
    <x v="18"/>
    <d v="2018-02-13T00:00:00"/>
    <s v="Banco Santander"/>
    <m/>
    <s v="Banco de Chile"/>
    <x v="3"/>
    <n v="0"/>
    <n v="5000"/>
  </r>
  <r>
    <n v="515746"/>
    <n v="65619"/>
    <n v="98950257"/>
    <x v="6"/>
    <x v="1"/>
    <d v="2017-12-27T13:58:51"/>
    <x v="45"/>
    <d v="2018-01-03T00:00:00"/>
    <s v="Banco Santander"/>
    <m/>
    <s v="Banco de Chile"/>
    <x v="3"/>
    <n v="0"/>
    <n v="5000"/>
  </r>
  <r>
    <n v="579905"/>
    <n v="65619"/>
    <n v="98950257"/>
    <x v="6"/>
    <x v="1"/>
    <d v="2018-02-27T16:43:36"/>
    <x v="19"/>
    <d v="2018-03-05T00:00:00"/>
    <s v="Banco Santander"/>
    <m/>
    <s v="Banco de Chile"/>
    <x v="3"/>
    <n v="0"/>
    <n v="5000"/>
  </r>
  <r>
    <n v="612760"/>
    <n v="65619"/>
    <n v="98950257"/>
    <x v="6"/>
    <x v="1"/>
    <d v="2018-03-27T16:59:28"/>
    <x v="46"/>
    <d v="2018-04-03T00:00:00"/>
    <s v="Banco Santander"/>
    <m/>
    <s v="Banco de Chile"/>
    <x v="3"/>
    <n v="0"/>
    <n v="5000"/>
  </r>
  <r>
    <n v="646299"/>
    <n v="65619"/>
    <n v="98950257"/>
    <x v="6"/>
    <x v="1"/>
    <d v="2018-04-26T13:25:33"/>
    <x v="47"/>
    <d v="2018-05-03T00:00:00"/>
    <s v="Banco Santander"/>
    <m/>
    <s v="Banco de Chile"/>
    <x v="3"/>
    <n v="0"/>
    <n v="5000"/>
  </r>
  <r>
    <n v="680239"/>
    <n v="65619"/>
    <n v="98950257"/>
    <x v="6"/>
    <x v="1"/>
    <d v="2018-05-28T18:30:24"/>
    <x v="22"/>
    <d v="2018-06-11T00:00:00"/>
    <s v="Banco Santander"/>
    <m/>
    <s v="Banco de Chile"/>
    <x v="3"/>
    <n v="0"/>
    <n v="5000"/>
  </r>
  <r>
    <n v="715288"/>
    <n v="65619"/>
    <n v="98950257"/>
    <x v="6"/>
    <x v="1"/>
    <d v="2018-06-27T11:33:55"/>
    <x v="48"/>
    <d v="2018-07-04T00:00:00"/>
    <s v="Banco Santander"/>
    <m/>
    <s v="Banco de Chile"/>
    <x v="3"/>
    <n v="0"/>
    <n v="5000"/>
  </r>
  <r>
    <n v="751401"/>
    <n v="65619"/>
    <n v="98950257"/>
    <x v="6"/>
    <x v="1"/>
    <d v="2018-07-26T13:31:34"/>
    <x v="24"/>
    <d v="2018-08-02T00:00:00"/>
    <s v="Banco Santander"/>
    <m/>
    <s v="Banco de Chile"/>
    <x v="3"/>
    <n v="0"/>
    <n v="5000"/>
  </r>
  <r>
    <n v="826064"/>
    <n v="65619"/>
    <n v="98950257"/>
    <x v="6"/>
    <x v="1"/>
    <d v="2018-09-26T17:19:58"/>
    <x v="26"/>
    <d v="2018-10-02T00:00:00"/>
    <s v="Banco Santander"/>
    <m/>
    <s v="Banco de Chile"/>
    <x v="3"/>
    <n v="0"/>
    <n v="5000"/>
  </r>
  <r>
    <n v="788629"/>
    <n v="65619"/>
    <n v="98950257"/>
    <x v="6"/>
    <x v="1"/>
    <d v="2018-08-29T12:35:07"/>
    <x v="49"/>
    <d v="2018-09-04T00:00:00"/>
    <s v="Banco Santander"/>
    <m/>
    <s v="Banco de Chile"/>
    <x v="3"/>
    <n v="0"/>
    <n v="5000"/>
  </r>
  <r>
    <n v="866872"/>
    <n v="65619"/>
    <n v="98950257"/>
    <x v="6"/>
    <x v="1"/>
    <d v="2018-10-29T12:43:02"/>
    <x v="50"/>
    <d v="2018-11-06T00:00:00"/>
    <s v="Banco Santander"/>
    <m/>
    <s v="Banco de Chile"/>
    <x v="3"/>
    <n v="0"/>
    <n v="5000"/>
  </r>
  <r>
    <n v="908994"/>
    <n v="65619"/>
    <n v="98950257"/>
    <x v="6"/>
    <x v="1"/>
    <d v="2018-11-30T17:31:58"/>
    <x v="51"/>
    <d v="2018-12-06T00:00:00"/>
    <s v="Banco Santander"/>
    <m/>
    <s v="Banco de Chile"/>
    <x v="3"/>
    <n v="0"/>
    <n v="5000"/>
  </r>
  <r>
    <n v="953068"/>
    <n v="65619"/>
    <n v="98950257"/>
    <x v="6"/>
    <x v="1"/>
    <d v="2018-12-26T12:48:31"/>
    <x v="52"/>
    <d v="2019-01-03T00:00:00"/>
    <s v="Banco Santander"/>
    <m/>
    <s v="Banco de Chile"/>
    <x v="3"/>
    <n v="0"/>
    <n v="5000"/>
  </r>
  <r>
    <n v="999670"/>
    <n v="65619"/>
    <n v="98950257"/>
    <x v="6"/>
    <x v="1"/>
    <d v="2019-01-28T12:23:19"/>
    <x v="30"/>
    <d v="2019-02-04T00:00:00"/>
    <s v="Banco Santander"/>
    <m/>
    <s v="Banco de Chile"/>
    <x v="3"/>
    <n v="0"/>
    <n v="5000"/>
  </r>
  <r>
    <n v="1047250"/>
    <n v="65619"/>
    <n v="98950257"/>
    <x v="6"/>
    <x v="1"/>
    <d v="2019-02-26T13:13:43"/>
    <x v="31"/>
    <d v="2019-03-04T00:00:00"/>
    <s v="Banco Santander"/>
    <m/>
    <s v="Banco de Chile"/>
    <x v="3"/>
    <n v="0"/>
    <n v="5000"/>
  </r>
  <r>
    <n v="1098061"/>
    <n v="65619"/>
    <n v="98950257"/>
    <x v="6"/>
    <x v="1"/>
    <d v="2019-03-26T16:21:03"/>
    <x v="32"/>
    <d v="2019-04-02T00:00:00"/>
    <s v="Banco Santander"/>
    <m/>
    <s v="Banco de Chile"/>
    <x v="3"/>
    <n v="0"/>
    <n v="5000"/>
  </r>
  <r>
    <n v="1149559"/>
    <n v="65619"/>
    <n v="98950257"/>
    <x v="6"/>
    <x v="1"/>
    <d v="2019-04-26T12:57:33"/>
    <x v="33"/>
    <d v="2019-05-03T00:00:00"/>
    <s v="Banco Santander"/>
    <m/>
    <s v="Banco de Chile"/>
    <x v="3"/>
    <n v="0"/>
    <n v="5000"/>
  </r>
  <r>
    <n v="1203128"/>
    <n v="65619"/>
    <n v="98950257"/>
    <x v="6"/>
    <x v="1"/>
    <d v="2019-05-29T17:32:19"/>
    <x v="53"/>
    <d v="2019-06-04T00:00:00"/>
    <s v="Banco Santander"/>
    <m/>
    <s v="Banco de Chile"/>
    <x v="3"/>
    <n v="0"/>
    <n v="5000"/>
  </r>
  <r>
    <n v="1261010"/>
    <n v="65619"/>
    <n v="98950257"/>
    <x v="6"/>
    <x v="1"/>
    <d v="2019-06-26T15:43:10"/>
    <x v="35"/>
    <d v="2019-07-09T00:00:00"/>
    <s v="Banco Santander"/>
    <m/>
    <s v="Banco de Chile"/>
    <x v="3"/>
    <n v="0"/>
    <n v="5000"/>
  </r>
  <r>
    <n v="193101"/>
    <n v="65620"/>
    <n v="165526414"/>
    <x v="6"/>
    <x v="1"/>
    <d v="2016-11-29T11:48:53"/>
    <x v="7"/>
    <d v="2016-12-13T00:00:00"/>
    <s v="Banco Estado"/>
    <m/>
    <s v="Banco de Chile"/>
    <x v="3"/>
    <n v="0"/>
    <n v="4000"/>
  </r>
  <r>
    <n v="180326"/>
    <n v="65620"/>
    <n v="165526414"/>
    <x v="6"/>
    <x v="1"/>
    <d v="2016-10-27T13:35:17"/>
    <x v="37"/>
    <d v="2016-11-08T00:00:00"/>
    <s v="Banco Estado"/>
    <m/>
    <s v="Banco de Chile"/>
    <x v="3"/>
    <n v="0"/>
    <n v="4000"/>
  </r>
  <r>
    <n v="158346"/>
    <n v="65620"/>
    <n v="165526414"/>
    <x v="6"/>
    <x v="1"/>
    <d v="2016-09-15T13:46:29"/>
    <x v="55"/>
    <d v="2016-09-22T00:00:00"/>
    <s v="Banco Estado"/>
    <m/>
    <s v="Banco de Chile"/>
    <x v="3"/>
    <n v="0"/>
    <n v="4000"/>
  </r>
  <r>
    <n v="168381"/>
    <n v="65620"/>
    <n v="165526414"/>
    <x v="6"/>
    <x v="1"/>
    <d v="2016-09-29T12:20:47"/>
    <x v="38"/>
    <d v="2016-10-04T00:00:00"/>
    <s v="Banco Estado"/>
    <m/>
    <s v="Banco de Chile"/>
    <x v="3"/>
    <n v="0"/>
    <n v="4000"/>
  </r>
  <r>
    <n v="238546"/>
    <n v="65620"/>
    <n v="165526414"/>
    <x v="6"/>
    <x v="1"/>
    <d v="2017-02-27T12:19:23"/>
    <x v="4"/>
    <d v="2017-04-04T00:00:00"/>
    <s v="Banco Estado"/>
    <m/>
    <s v="Banco de Chile"/>
    <x v="3"/>
    <n v="0"/>
    <n v="4000"/>
  </r>
  <r>
    <n v="222019"/>
    <n v="65620"/>
    <n v="165526414"/>
    <x v="6"/>
    <x v="1"/>
    <d v="2017-01-26T15:39:04"/>
    <x v="5"/>
    <d v="2017-02-08T00:00:00"/>
    <s v="Banco Estado"/>
    <m/>
    <s v="Banco de Chile"/>
    <x v="3"/>
    <n v="0"/>
    <n v="4000"/>
  </r>
  <r>
    <n v="207232"/>
    <n v="65620"/>
    <n v="165526414"/>
    <x v="6"/>
    <x v="1"/>
    <d v="2016-12-29T16:59:06"/>
    <x v="39"/>
    <d v="2017-01-05T00:00:00"/>
    <s v="Banco Estado"/>
    <m/>
    <s v="Banco de Chile"/>
    <x v="3"/>
    <n v="0"/>
    <n v="4000"/>
  </r>
  <r>
    <n v="255900"/>
    <n v="65620"/>
    <n v="165526414"/>
    <x v="6"/>
    <x v="1"/>
    <d v="2017-03-28T15:24:43"/>
    <x v="40"/>
    <d v="2017-04-20T00:00:00"/>
    <s v="Banco Estado"/>
    <m/>
    <s v="Banco de Chile"/>
    <x v="3"/>
    <n v="0"/>
    <n v="4000"/>
  </r>
  <r>
    <n v="158366"/>
    <n v="65621"/>
    <n v="160782250"/>
    <x v="6"/>
    <x v="1"/>
    <d v="2016-09-15T13:46:29"/>
    <x v="55"/>
    <d v="2016-09-22T00:00:00"/>
    <s v="Banco Falabella"/>
    <m/>
    <s v="Banco de Chile"/>
    <x v="3"/>
    <n v="0"/>
    <n v="4000"/>
  </r>
  <r>
    <n v="180348"/>
    <n v="65621"/>
    <n v="160782250"/>
    <x v="6"/>
    <x v="1"/>
    <d v="2016-10-27T13:35:17"/>
    <x v="37"/>
    <d v="2016-11-08T00:00:00"/>
    <s v="Banco Falabella"/>
    <m/>
    <s v="Banco de Chile"/>
    <x v="3"/>
    <n v="0"/>
    <n v="4000"/>
  </r>
  <r>
    <n v="168403"/>
    <n v="65621"/>
    <n v="160782250"/>
    <x v="6"/>
    <x v="1"/>
    <d v="2016-09-29T12:20:47"/>
    <x v="38"/>
    <d v="2016-10-04T00:00:00"/>
    <s v="Banco Falabella"/>
    <m/>
    <s v="Banco de Chile"/>
    <x v="3"/>
    <n v="0"/>
    <n v="4000"/>
  </r>
  <r>
    <n v="168382"/>
    <n v="65622"/>
    <n v="103414423"/>
    <x v="6"/>
    <x v="1"/>
    <d v="2016-09-29T12:20:47"/>
    <x v="38"/>
    <d v="2016-11-02T00:00:00"/>
    <s v="Banco Estado"/>
    <m/>
    <s v="Banco de Chile"/>
    <x v="2"/>
    <n v="0"/>
    <n v="5000"/>
  </r>
  <r>
    <n v="158347"/>
    <n v="65622"/>
    <n v="103414423"/>
    <x v="6"/>
    <x v="1"/>
    <d v="2016-09-15T13:46:29"/>
    <x v="55"/>
    <d v="2016-09-22T00:00:00"/>
    <s v="Banco Estado"/>
    <m/>
    <s v="Banco de Chile"/>
    <x v="3"/>
    <n v="0"/>
    <n v="5000"/>
  </r>
  <r>
    <n v="180327"/>
    <n v="65622"/>
    <n v="103414423"/>
    <x v="6"/>
    <x v="1"/>
    <d v="2016-10-27T13:35:17"/>
    <x v="37"/>
    <d v="2016-11-29T00:00:00"/>
    <s v="Banco Estado"/>
    <m/>
    <s v="Banco de Chile"/>
    <x v="2"/>
    <n v="0"/>
    <n v="5000"/>
  </r>
  <r>
    <n v="193102"/>
    <n v="65622"/>
    <n v="103414423"/>
    <x v="6"/>
    <x v="1"/>
    <d v="2016-11-29T11:48:53"/>
    <x v="7"/>
    <d v="2016-12-13T00:00:00"/>
    <s v="Banco Estado"/>
    <m/>
    <s v="Banco de Chile"/>
    <x v="3"/>
    <n v="0"/>
    <n v="5000"/>
  </r>
  <r>
    <n v="207233"/>
    <n v="65622"/>
    <n v="103414423"/>
    <x v="6"/>
    <x v="1"/>
    <d v="2016-12-29T16:59:06"/>
    <x v="39"/>
    <d v="2017-01-31T00:00:00"/>
    <s v="Banco Estado"/>
    <m/>
    <s v="Banco de Chile"/>
    <x v="3"/>
    <n v="0"/>
    <n v="5000"/>
  </r>
  <r>
    <n v="222020"/>
    <n v="65622"/>
    <n v="103414423"/>
    <x v="6"/>
    <x v="1"/>
    <d v="2017-01-26T15:39:04"/>
    <x v="5"/>
    <d v="2017-03-01T00:00:00"/>
    <s v="Banco Estado"/>
    <m/>
    <s v="Banco de Chile"/>
    <x v="2"/>
    <n v="0"/>
    <n v="5000"/>
  </r>
  <r>
    <n v="238547"/>
    <n v="65622"/>
    <n v="103414423"/>
    <x v="6"/>
    <x v="1"/>
    <d v="2017-02-27T12:19:23"/>
    <x v="4"/>
    <d v="2017-04-04T00:00:00"/>
    <s v="Banco Estado"/>
    <m/>
    <s v="Banco de Chile"/>
    <x v="2"/>
    <n v="0"/>
    <n v="5000"/>
  </r>
  <r>
    <n v="255901"/>
    <n v="65622"/>
    <n v="103414423"/>
    <x v="6"/>
    <x v="1"/>
    <d v="2017-03-28T15:24:43"/>
    <x v="40"/>
    <d v="2017-05-04T00:00:00"/>
    <s v="Banco Estado"/>
    <m/>
    <s v="Banco de Chile"/>
    <x v="2"/>
    <n v="0"/>
    <n v="5000"/>
  </r>
  <r>
    <n v="274055"/>
    <n v="65622"/>
    <n v="103414423"/>
    <x v="6"/>
    <x v="1"/>
    <d v="2017-04-26T15:42:27"/>
    <x v="41"/>
    <d v="2017-06-06T00:00:00"/>
    <s v="Banco Estado"/>
    <m/>
    <s v="Banco de Chile"/>
    <x v="2"/>
    <n v="0"/>
    <n v="5000"/>
  </r>
  <r>
    <n v="297167"/>
    <n v="65622"/>
    <n v="103414423"/>
    <x v="6"/>
    <x v="1"/>
    <d v="2017-05-29T17:25:45"/>
    <x v="8"/>
    <d v="2017-06-19T00:00:00"/>
    <s v="Banco Estado"/>
    <m/>
    <s v="Banco de Chile"/>
    <x v="3"/>
    <n v="0"/>
    <n v="5000"/>
  </r>
  <r>
    <n v="344717"/>
    <n v="65622"/>
    <n v="103414423"/>
    <x v="6"/>
    <x v="1"/>
    <d v="2017-07-27T16:39:09"/>
    <x v="12"/>
    <d v="2017-08-29T00:00:00"/>
    <s v="Banco Estado"/>
    <m/>
    <s v="Banco de Chile"/>
    <x v="2"/>
    <n v="0"/>
    <n v="5000"/>
  </r>
  <r>
    <n v="319780"/>
    <n v="65622"/>
    <n v="103414423"/>
    <x v="6"/>
    <x v="1"/>
    <d v="2017-06-28T13:07:20"/>
    <x v="42"/>
    <d v="2017-07-28T00:00:00"/>
    <s v="Banco Estado"/>
    <m/>
    <s v="Banco de Chile"/>
    <x v="2"/>
    <n v="0"/>
    <n v="5000"/>
  </r>
  <r>
    <n v="395317"/>
    <n v="65622"/>
    <n v="103414423"/>
    <x v="6"/>
    <x v="1"/>
    <d v="2017-08-29T20:17:26"/>
    <x v="14"/>
    <d v="2017-10-02T00:00:00"/>
    <s v="Banco Estado"/>
    <m/>
    <s v="Banco de Chile"/>
    <x v="2"/>
    <n v="0"/>
    <n v="5000"/>
  </r>
  <r>
    <n v="422588"/>
    <n v="65622"/>
    <n v="103414423"/>
    <x v="6"/>
    <x v="1"/>
    <d v="2017-09-27T16:46:45"/>
    <x v="43"/>
    <d v="2017-10-31T00:00:00"/>
    <s v="Banco Estado"/>
    <m/>
    <s v="Banco de Chile"/>
    <x v="2"/>
    <n v="0"/>
    <n v="5000"/>
  </r>
  <r>
    <n v="451606"/>
    <n v="65622"/>
    <n v="103414423"/>
    <x v="6"/>
    <x v="1"/>
    <d v="2017-10-26T18:53:21"/>
    <x v="44"/>
    <d v="2017-11-21T00:00:00"/>
    <s v="Banco Estado"/>
    <m/>
    <s v="Banco de Chile"/>
    <x v="3"/>
    <n v="0"/>
    <n v="5000"/>
  </r>
  <r>
    <n v="481765"/>
    <n v="65622"/>
    <n v="103414423"/>
    <x v="6"/>
    <x v="1"/>
    <d v="2017-11-28T18:03:10"/>
    <x v="16"/>
    <d v="2017-12-29T00:00:00"/>
    <s v="Banco Estado"/>
    <m/>
    <s v="Banco de Chile"/>
    <x v="2"/>
    <n v="0"/>
    <n v="5000"/>
  </r>
  <r>
    <n v="547533"/>
    <n v="65622"/>
    <n v="103414423"/>
    <x v="6"/>
    <x v="1"/>
    <d v="2018-01-29T18:37:40"/>
    <x v="18"/>
    <d v="2018-02-26T00:00:00"/>
    <s v="Banco Estado"/>
    <m/>
    <s v="Banco de Chile"/>
    <x v="2"/>
    <n v="0"/>
    <n v="5000"/>
  </r>
  <r>
    <n v="515730"/>
    <n v="65622"/>
    <n v="103414423"/>
    <x v="6"/>
    <x v="1"/>
    <d v="2017-12-27T13:58:51"/>
    <x v="45"/>
    <d v="2018-01-29T00:00:00"/>
    <s v="Banco Estado"/>
    <m/>
    <s v="Banco de Chile"/>
    <x v="2"/>
    <n v="0"/>
    <n v="5000"/>
  </r>
  <r>
    <n v="579889"/>
    <n v="65622"/>
    <n v="103414423"/>
    <x v="6"/>
    <x v="1"/>
    <d v="2018-02-27T16:43:36"/>
    <x v="19"/>
    <d v="2018-03-27T00:00:00"/>
    <s v="Banco Estado"/>
    <m/>
    <s v="Banco de Chile"/>
    <x v="2"/>
    <n v="0"/>
    <n v="5000"/>
  </r>
  <r>
    <n v="646284"/>
    <n v="65622"/>
    <n v="103414423"/>
    <x v="6"/>
    <x v="1"/>
    <d v="2018-04-26T13:25:33"/>
    <x v="47"/>
    <d v="2018-06-07T00:00:00"/>
    <s v="Banco Estado"/>
    <m/>
    <s v="Banco de Chile"/>
    <x v="2"/>
    <n v="0"/>
    <n v="5000"/>
  </r>
  <r>
    <n v="612745"/>
    <n v="65622"/>
    <n v="103414423"/>
    <x v="6"/>
    <x v="1"/>
    <d v="2018-03-27T16:59:28"/>
    <x v="46"/>
    <d v="2018-04-30T00:00:00"/>
    <s v="Banco Estado"/>
    <m/>
    <s v="Banco de Chile"/>
    <x v="2"/>
    <n v="0"/>
    <n v="5000"/>
  </r>
  <r>
    <n v="715274"/>
    <n v="65622"/>
    <n v="103414423"/>
    <x v="6"/>
    <x v="1"/>
    <d v="2018-06-27T11:33:55"/>
    <x v="48"/>
    <d v="2018-07-31T00:00:00"/>
    <s v="Banco Estado"/>
    <m/>
    <s v="Banco de Chile"/>
    <x v="2"/>
    <n v="0"/>
    <n v="5000"/>
  </r>
  <r>
    <n v="680224"/>
    <n v="65622"/>
    <n v="103414423"/>
    <x v="6"/>
    <x v="1"/>
    <d v="2018-05-28T18:30:24"/>
    <x v="22"/>
    <d v="2018-07-03T00:00:00"/>
    <s v="Banco Estado"/>
    <m/>
    <s v="Banco de Chile"/>
    <x v="2"/>
    <n v="0"/>
    <n v="5000"/>
  </r>
  <r>
    <n v="751387"/>
    <n v="65622"/>
    <n v="103414423"/>
    <x v="6"/>
    <x v="1"/>
    <d v="2018-07-26T13:31:34"/>
    <x v="24"/>
    <d v="2018-08-06T00:00:00"/>
    <s v="Banco Estado"/>
    <m/>
    <s v="Banco de Chile"/>
    <x v="3"/>
    <n v="0"/>
    <n v="5000"/>
  </r>
  <r>
    <n v="826050"/>
    <n v="65622"/>
    <n v="103414423"/>
    <x v="6"/>
    <x v="1"/>
    <d v="2018-09-26T17:19:58"/>
    <x v="26"/>
    <d v="2018-10-29T00:00:00"/>
    <s v="Banco Estado"/>
    <m/>
    <s v="Banco de Chile"/>
    <x v="3"/>
    <n v="0"/>
    <n v="5000"/>
  </r>
  <r>
    <n v="788615"/>
    <n v="65622"/>
    <n v="103414423"/>
    <x v="6"/>
    <x v="1"/>
    <d v="2018-08-29T12:35:07"/>
    <x v="49"/>
    <d v="2018-10-04T00:00:00"/>
    <s v="Banco Estado"/>
    <m/>
    <s v="Banco de Chile"/>
    <x v="2"/>
    <n v="0"/>
    <n v="5000"/>
  </r>
  <r>
    <n v="866858"/>
    <n v="65622"/>
    <n v="103414423"/>
    <x v="6"/>
    <x v="1"/>
    <d v="2018-10-29T12:43:02"/>
    <x v="50"/>
    <d v="2018-12-10T00:00:00"/>
    <s v="Banco Estado"/>
    <m/>
    <s v="Banco de Chile"/>
    <x v="2"/>
    <n v="0"/>
    <n v="5000"/>
  </r>
  <r>
    <n v="908980"/>
    <n v="65622"/>
    <n v="103414423"/>
    <x v="6"/>
    <x v="1"/>
    <d v="2018-11-30T17:31:58"/>
    <x v="51"/>
    <d v="2018-12-24T00:00:00"/>
    <s v="Banco Estado"/>
    <m/>
    <s v="Banco de Chile"/>
    <x v="4"/>
    <n v="99"/>
    <n v="5000"/>
  </r>
  <r>
    <n v="953054"/>
    <n v="65622"/>
    <n v="103414423"/>
    <x v="6"/>
    <x v="1"/>
    <d v="2018-12-26T12:48:31"/>
    <x v="52"/>
    <d v="2019-01-28T00:00:00"/>
    <s v="Banco Estado"/>
    <m/>
    <s v="Banco de Chile"/>
    <x v="2"/>
    <n v="0"/>
    <n v="5000"/>
  </r>
  <r>
    <n v="1047237"/>
    <n v="65622"/>
    <n v="103414423"/>
    <x v="6"/>
    <x v="1"/>
    <d v="2019-02-26T13:13:43"/>
    <x v="31"/>
    <d v="2019-04-01T00:00:00"/>
    <s v="Banco Estado"/>
    <m/>
    <s v="Banco de Chile"/>
    <x v="2"/>
    <n v="0"/>
    <n v="5000"/>
  </r>
  <r>
    <n v="999657"/>
    <n v="65622"/>
    <n v="103414423"/>
    <x v="6"/>
    <x v="1"/>
    <d v="2019-01-28T12:23:19"/>
    <x v="30"/>
    <d v="2019-02-26T00:00:00"/>
    <s v="Banco Estado"/>
    <m/>
    <s v="Banco de Chile"/>
    <x v="2"/>
    <n v="0"/>
    <n v="5000"/>
  </r>
  <r>
    <n v="1098049"/>
    <n v="65622"/>
    <n v="103414423"/>
    <x v="6"/>
    <x v="1"/>
    <d v="2019-03-26T16:21:03"/>
    <x v="32"/>
    <d v="2019-04-26T00:00:00"/>
    <s v="Banco Estado"/>
    <m/>
    <s v="Banco de Chile"/>
    <x v="2"/>
    <n v="0"/>
    <n v="5000"/>
  </r>
  <r>
    <n v="1149547"/>
    <n v="65622"/>
    <n v="103414423"/>
    <x v="6"/>
    <x v="1"/>
    <d v="2019-04-26T12:57:33"/>
    <x v="33"/>
    <d v="2019-06-04T00:00:00"/>
    <s v="Banco Estado"/>
    <m/>
    <s v="Banco de Chile"/>
    <x v="2"/>
    <n v="0"/>
    <n v="5000"/>
  </r>
  <r>
    <n v="1203116"/>
    <n v="65622"/>
    <n v="103414423"/>
    <x v="6"/>
    <x v="1"/>
    <d v="2019-05-29T17:32:19"/>
    <x v="53"/>
    <d v="2019-06-26T00:00:00"/>
    <s v="Banco Estado"/>
    <m/>
    <s v="Banco de Chile"/>
    <x v="3"/>
    <n v="0"/>
    <n v="5000"/>
  </r>
  <r>
    <n v="1260999"/>
    <n v="65622"/>
    <n v="103414423"/>
    <x v="6"/>
    <x v="1"/>
    <d v="2019-06-26T15:43:10"/>
    <x v="35"/>
    <d v="2019-07-15T00:00:00"/>
    <s v="Banco Estado"/>
    <m/>
    <s v="Banco de Chile"/>
    <x v="4"/>
    <n v="99"/>
    <n v="5000"/>
  </r>
  <r>
    <n v="193103"/>
    <n v="65623"/>
    <n v="164023818"/>
    <x v="6"/>
    <x v="1"/>
    <d v="2016-11-29T11:48:53"/>
    <x v="7"/>
    <d v="2017-01-09T00:00:00"/>
    <s v="Banco Estado"/>
    <m/>
    <s v="Banco de Chile"/>
    <x v="2"/>
    <n v="0"/>
    <n v="4000"/>
  </r>
  <r>
    <n v="180328"/>
    <n v="65623"/>
    <n v="164023818"/>
    <x v="6"/>
    <x v="1"/>
    <d v="2016-10-27T13:35:17"/>
    <x v="37"/>
    <d v="2016-11-29T00:00:00"/>
    <s v="Banco Estado"/>
    <m/>
    <s v="Banco de Chile"/>
    <x v="2"/>
    <n v="0"/>
    <n v="4000"/>
  </r>
  <r>
    <n v="158348"/>
    <n v="65623"/>
    <n v="164023818"/>
    <x v="6"/>
    <x v="1"/>
    <d v="2016-09-15T13:46:29"/>
    <x v="55"/>
    <d v="2016-10-04T00:00:00"/>
    <s v="Banco Estado"/>
    <m/>
    <s v="Banco de Chile"/>
    <x v="2"/>
    <n v="0"/>
    <n v="4000"/>
  </r>
  <r>
    <n v="168383"/>
    <n v="65623"/>
    <n v="164023818"/>
    <x v="6"/>
    <x v="1"/>
    <d v="2016-09-29T12:20:47"/>
    <x v="38"/>
    <d v="2016-10-04T00:00:00"/>
    <s v="Banco Estado"/>
    <m/>
    <s v="Banco de Chile"/>
    <x v="3"/>
    <n v="0"/>
    <n v="4000"/>
  </r>
  <r>
    <n v="222021"/>
    <n v="65623"/>
    <n v="164023818"/>
    <x v="6"/>
    <x v="1"/>
    <d v="2017-01-26T15:39:04"/>
    <x v="5"/>
    <d v="2017-02-02T00:00:00"/>
    <s v="Banco Estado"/>
    <m/>
    <s v="Banco de Chile"/>
    <x v="3"/>
    <n v="0"/>
    <n v="4000"/>
  </r>
  <r>
    <n v="207234"/>
    <n v="65623"/>
    <n v="164023818"/>
    <x v="6"/>
    <x v="1"/>
    <d v="2016-12-29T16:59:06"/>
    <x v="39"/>
    <d v="2017-01-31T00:00:00"/>
    <s v="Banco Estado"/>
    <m/>
    <s v="Banco de Chile"/>
    <x v="3"/>
    <n v="0"/>
    <n v="4000"/>
  </r>
  <r>
    <n v="168384"/>
    <n v="65624"/>
    <n v="131934823"/>
    <x v="6"/>
    <x v="1"/>
    <d v="2016-09-29T12:20:47"/>
    <x v="38"/>
    <d v="2016-11-02T00:00:00"/>
    <s v="Banco Estado"/>
    <m/>
    <s v="Banco de Chile"/>
    <x v="2"/>
    <n v="0"/>
    <n v="4000"/>
  </r>
  <r>
    <n v="158349"/>
    <n v="65624"/>
    <n v="131934823"/>
    <x v="6"/>
    <x v="1"/>
    <d v="2016-09-15T13:46:29"/>
    <x v="55"/>
    <d v="2016-10-04T00:00:00"/>
    <s v="Banco Estado"/>
    <m/>
    <s v="Banco de Chile"/>
    <x v="2"/>
    <n v="0"/>
    <n v="4000"/>
  </r>
  <r>
    <n v="180329"/>
    <n v="65624"/>
    <n v="131934823"/>
    <x v="6"/>
    <x v="1"/>
    <d v="2016-10-27T13:35:17"/>
    <x v="37"/>
    <d v="2016-11-29T00:00:00"/>
    <s v="Banco Estado"/>
    <m/>
    <s v="Banco de Chile"/>
    <x v="2"/>
    <n v="0"/>
    <n v="4000"/>
  </r>
  <r>
    <n v="193104"/>
    <n v="65624"/>
    <n v="131934823"/>
    <x v="6"/>
    <x v="1"/>
    <d v="2016-11-29T11:48:53"/>
    <x v="7"/>
    <d v="2017-01-09T00:00:00"/>
    <s v="Banco Estado"/>
    <m/>
    <s v="Banco de Chile"/>
    <x v="2"/>
    <n v="0"/>
    <n v="4000"/>
  </r>
  <r>
    <n v="207235"/>
    <n v="65624"/>
    <n v="131934823"/>
    <x v="6"/>
    <x v="1"/>
    <d v="2016-12-29T16:59:06"/>
    <x v="39"/>
    <d v="2017-01-31T00:00:00"/>
    <s v="Banco Estado"/>
    <m/>
    <s v="Banco de Chile"/>
    <x v="2"/>
    <n v="0"/>
    <n v="4000"/>
  </r>
  <r>
    <n v="222022"/>
    <n v="65624"/>
    <n v="131934823"/>
    <x v="6"/>
    <x v="1"/>
    <d v="2017-01-26T15:39:04"/>
    <x v="5"/>
    <d v="2017-03-01T00:00:00"/>
    <s v="Banco Estado"/>
    <m/>
    <s v="Banco de Chile"/>
    <x v="2"/>
    <n v="0"/>
    <n v="4000"/>
  </r>
  <r>
    <n v="238548"/>
    <n v="65624"/>
    <n v="131934823"/>
    <x v="6"/>
    <x v="1"/>
    <d v="2017-02-27T12:19:23"/>
    <x v="4"/>
    <d v="2017-04-04T00:00:00"/>
    <s v="Banco Estado"/>
    <m/>
    <s v="Banco de Chile"/>
    <x v="2"/>
    <n v="0"/>
    <n v="4000"/>
  </r>
  <r>
    <n v="297168"/>
    <n v="65624"/>
    <n v="131934823"/>
    <x v="6"/>
    <x v="1"/>
    <d v="2017-05-29T17:25:45"/>
    <x v="8"/>
    <d v="2017-07-04T00:00:00"/>
    <s v="Banco Estado"/>
    <m/>
    <s v="Banco de Chile"/>
    <x v="2"/>
    <n v="0"/>
    <n v="4000"/>
  </r>
  <r>
    <n v="274056"/>
    <n v="65624"/>
    <n v="131934823"/>
    <x v="6"/>
    <x v="1"/>
    <d v="2017-04-26T15:42:27"/>
    <x v="41"/>
    <d v="2017-06-06T00:00:00"/>
    <s v="Banco Estado"/>
    <m/>
    <s v="Banco de Chile"/>
    <x v="2"/>
    <n v="0"/>
    <n v="4000"/>
  </r>
  <r>
    <n v="255902"/>
    <n v="65624"/>
    <n v="131934823"/>
    <x v="6"/>
    <x v="1"/>
    <d v="2017-03-28T15:24:43"/>
    <x v="40"/>
    <d v="2017-05-04T00:00:00"/>
    <s v="Banco Estado"/>
    <m/>
    <s v="Banco de Chile"/>
    <x v="2"/>
    <n v="0"/>
    <n v="4000"/>
  </r>
  <r>
    <n v="319781"/>
    <n v="65624"/>
    <n v="131934823"/>
    <x v="6"/>
    <x v="1"/>
    <d v="2017-06-28T13:07:20"/>
    <x v="42"/>
    <d v="2017-07-28T00:00:00"/>
    <s v="Banco Estado"/>
    <m/>
    <s v="Banco de Chile"/>
    <x v="2"/>
    <n v="0"/>
    <n v="4000"/>
  </r>
  <r>
    <n v="344718"/>
    <n v="65624"/>
    <n v="131934823"/>
    <x v="6"/>
    <x v="1"/>
    <d v="2017-07-27T16:39:09"/>
    <x v="12"/>
    <d v="2017-08-29T00:00:00"/>
    <s v="Banco Estado"/>
    <m/>
    <s v="Banco de Chile"/>
    <x v="2"/>
    <n v="0"/>
    <n v="4000"/>
  </r>
  <r>
    <n v="422589"/>
    <n v="65624"/>
    <n v="131934823"/>
    <x v="6"/>
    <x v="1"/>
    <d v="2017-09-27T16:46:45"/>
    <x v="43"/>
    <d v="2017-10-31T00:00:00"/>
    <s v="Banco Estado"/>
    <m/>
    <s v="Banco de Chile"/>
    <x v="2"/>
    <n v="0"/>
    <n v="4000"/>
  </r>
  <r>
    <n v="395318"/>
    <n v="65624"/>
    <n v="131934823"/>
    <x v="6"/>
    <x v="1"/>
    <d v="2017-08-29T20:17:26"/>
    <x v="14"/>
    <d v="2017-10-02T00:00:00"/>
    <s v="Banco Estado"/>
    <m/>
    <s v="Banco de Chile"/>
    <x v="2"/>
    <n v="0"/>
    <n v="4000"/>
  </r>
  <r>
    <n v="481766"/>
    <n v="65624"/>
    <n v="131934823"/>
    <x v="6"/>
    <x v="1"/>
    <d v="2017-11-28T18:03:10"/>
    <x v="16"/>
    <d v="2017-12-04T00:00:00"/>
    <s v="Banco Estado"/>
    <m/>
    <s v="Banco de Chile"/>
    <x v="3"/>
    <n v="0"/>
    <n v="4000"/>
  </r>
  <r>
    <n v="451607"/>
    <n v="65624"/>
    <n v="131934823"/>
    <x v="6"/>
    <x v="1"/>
    <d v="2017-10-26T18:53:21"/>
    <x v="44"/>
    <d v="2017-11-06T00:00:00"/>
    <s v="Banco Estado"/>
    <m/>
    <s v="Banco de Chile"/>
    <x v="3"/>
    <n v="0"/>
    <n v="4000"/>
  </r>
  <r>
    <n v="515731"/>
    <n v="65624"/>
    <n v="131934823"/>
    <x v="6"/>
    <x v="1"/>
    <d v="2017-12-27T13:58:51"/>
    <x v="45"/>
    <d v="2018-01-19T00:00:00"/>
    <s v="Banco Estado"/>
    <m/>
    <s v="Banco de Chile"/>
    <x v="3"/>
    <n v="0"/>
    <n v="4000"/>
  </r>
  <r>
    <n v="547534"/>
    <n v="65624"/>
    <n v="131934823"/>
    <x v="6"/>
    <x v="1"/>
    <d v="2018-01-29T18:37:40"/>
    <x v="18"/>
    <d v="2018-02-02T00:00:00"/>
    <s v="Banco Estado"/>
    <m/>
    <s v="Banco de Chile"/>
    <x v="3"/>
    <n v="0"/>
    <n v="4000"/>
  </r>
  <r>
    <n v="579890"/>
    <n v="65624"/>
    <n v="131934823"/>
    <x v="6"/>
    <x v="1"/>
    <d v="2018-02-27T16:43:36"/>
    <x v="19"/>
    <d v="2018-03-21T00:00:00"/>
    <s v="Banco Estado"/>
    <m/>
    <s v="Banco de Chile"/>
    <x v="3"/>
    <n v="0"/>
    <n v="4000"/>
  </r>
  <r>
    <n v="612746"/>
    <n v="65624"/>
    <n v="131934823"/>
    <x v="6"/>
    <x v="1"/>
    <d v="2018-03-27T16:59:28"/>
    <x v="46"/>
    <d v="2018-04-12T00:00:00"/>
    <s v="Banco Estado"/>
    <m/>
    <s v="Banco de Chile"/>
    <x v="3"/>
    <n v="0"/>
    <n v="4000"/>
  </r>
  <r>
    <n v="646285"/>
    <n v="65624"/>
    <n v="131934823"/>
    <x v="6"/>
    <x v="1"/>
    <d v="2018-04-26T13:25:33"/>
    <x v="47"/>
    <d v="2018-05-03T00:00:00"/>
    <s v="Banco Estado"/>
    <m/>
    <s v="Banco de Chile"/>
    <x v="3"/>
    <n v="0"/>
    <n v="4000"/>
  </r>
  <r>
    <n v="680225"/>
    <n v="65624"/>
    <n v="131934823"/>
    <x v="6"/>
    <x v="1"/>
    <d v="2018-05-28T18:30:24"/>
    <x v="22"/>
    <d v="2018-07-03T00:00:00"/>
    <s v="Banco Estado"/>
    <m/>
    <s v="Banco de Chile"/>
    <x v="3"/>
    <n v="0"/>
    <n v="4000"/>
  </r>
  <r>
    <n v="715275"/>
    <n v="65624"/>
    <n v="131934823"/>
    <x v="6"/>
    <x v="1"/>
    <d v="2018-06-27T11:33:55"/>
    <x v="48"/>
    <d v="2018-07-31T00:00:00"/>
    <s v="Banco Estado"/>
    <m/>
    <s v="Banco de Chile"/>
    <x v="2"/>
    <n v="0"/>
    <n v="4000"/>
  </r>
  <r>
    <n v="751388"/>
    <n v="65624"/>
    <n v="131934823"/>
    <x v="6"/>
    <x v="1"/>
    <d v="2018-07-26T13:31:34"/>
    <x v="24"/>
    <d v="2018-08-06T00:00:00"/>
    <s v="Banco Estado"/>
    <m/>
    <s v="Banco de Chile"/>
    <x v="3"/>
    <n v="0"/>
    <n v="4000"/>
  </r>
  <r>
    <n v="788616"/>
    <n v="65624"/>
    <n v="131934823"/>
    <x v="6"/>
    <x v="1"/>
    <d v="2018-08-29T12:35:07"/>
    <x v="49"/>
    <d v="2018-09-04T00:00:00"/>
    <s v="Banco Estado"/>
    <m/>
    <s v="Banco de Chile"/>
    <x v="3"/>
    <n v="0"/>
    <n v="4000"/>
  </r>
  <r>
    <n v="826051"/>
    <n v="65624"/>
    <n v="131934823"/>
    <x v="6"/>
    <x v="1"/>
    <d v="2018-09-26T17:19:58"/>
    <x v="26"/>
    <d v="2018-10-02T00:00:00"/>
    <s v="Banco Estado"/>
    <m/>
    <s v="Banco de Chile"/>
    <x v="3"/>
    <n v="0"/>
    <n v="4000"/>
  </r>
  <r>
    <n v="866859"/>
    <n v="65624"/>
    <n v="131934823"/>
    <x v="6"/>
    <x v="1"/>
    <d v="2018-10-29T12:43:02"/>
    <x v="50"/>
    <d v="2018-12-10T00:00:00"/>
    <s v="Banco Estado"/>
    <m/>
    <s v="Banco de Chile"/>
    <x v="2"/>
    <n v="0"/>
    <n v="4000"/>
  </r>
  <r>
    <n v="908981"/>
    <n v="65624"/>
    <n v="131934823"/>
    <x v="6"/>
    <x v="1"/>
    <d v="2018-11-30T17:31:58"/>
    <x v="51"/>
    <d v="2018-12-20T00:00:00"/>
    <s v="Banco Estado"/>
    <m/>
    <s v="Banco de Chile"/>
    <x v="3"/>
    <n v="0"/>
    <n v="4000"/>
  </r>
  <r>
    <n v="953055"/>
    <n v="65624"/>
    <n v="131934823"/>
    <x v="6"/>
    <x v="1"/>
    <d v="2018-12-26T12:48:31"/>
    <x v="52"/>
    <d v="2019-01-03T00:00:00"/>
    <s v="Banco Estado"/>
    <m/>
    <s v="Banco de Chile"/>
    <x v="3"/>
    <n v="0"/>
    <n v="4000"/>
  </r>
  <r>
    <n v="999658"/>
    <n v="65624"/>
    <n v="131934823"/>
    <x v="6"/>
    <x v="1"/>
    <d v="2019-01-28T12:23:19"/>
    <x v="30"/>
    <d v="2019-02-04T00:00:00"/>
    <s v="Banco Estado"/>
    <m/>
    <s v="Banco de Chile"/>
    <x v="3"/>
    <n v="0"/>
    <n v="4000"/>
  </r>
  <r>
    <n v="1047238"/>
    <n v="65624"/>
    <n v="131934823"/>
    <x v="6"/>
    <x v="1"/>
    <d v="2019-02-26T13:13:43"/>
    <x v="31"/>
    <d v="2019-03-20T00:00:00"/>
    <s v="Banco Estado"/>
    <m/>
    <s v="Banco de Chile"/>
    <x v="3"/>
    <n v="0"/>
    <n v="4000"/>
  </r>
  <r>
    <n v="1098050"/>
    <n v="65624"/>
    <n v="131934823"/>
    <x v="6"/>
    <x v="1"/>
    <d v="2019-03-26T16:21:03"/>
    <x v="32"/>
    <d v="2019-04-02T00:00:00"/>
    <s v="Banco Estado"/>
    <m/>
    <s v="Banco de Chile"/>
    <x v="3"/>
    <n v="0"/>
    <n v="4000"/>
  </r>
  <r>
    <n v="1149548"/>
    <n v="65624"/>
    <n v="131934823"/>
    <x v="6"/>
    <x v="1"/>
    <d v="2019-04-26T12:57:33"/>
    <x v="33"/>
    <d v="2019-05-03T00:00:00"/>
    <s v="Banco Estado"/>
    <m/>
    <s v="Banco de Chile"/>
    <x v="3"/>
    <n v="0"/>
    <n v="4000"/>
  </r>
  <r>
    <n v="1203117"/>
    <n v="65624"/>
    <n v="131934823"/>
    <x v="6"/>
    <x v="1"/>
    <d v="2019-05-29T17:32:19"/>
    <x v="53"/>
    <d v="2019-06-26T00:00:00"/>
    <s v="Banco Estado"/>
    <m/>
    <s v="Banco de Chile"/>
    <x v="3"/>
    <n v="0"/>
    <n v="4000"/>
  </r>
  <r>
    <n v="1261000"/>
    <n v="65624"/>
    <n v="131934823"/>
    <x v="6"/>
    <x v="1"/>
    <d v="2019-06-26T15:43:10"/>
    <x v="35"/>
    <d v="2019-07-09T00:00:00"/>
    <s v="Banco Estado"/>
    <m/>
    <s v="Banco de Chile"/>
    <x v="3"/>
    <n v="0"/>
    <n v="4000"/>
  </r>
  <r>
    <n v="193105"/>
    <n v="65625"/>
    <n v="186795776"/>
    <x v="6"/>
    <x v="1"/>
    <d v="2016-11-29T11:48:53"/>
    <x v="7"/>
    <d v="2017-01-09T00:00:00"/>
    <s v="Banco Estado"/>
    <m/>
    <s v="Banco de Chile"/>
    <x v="2"/>
    <n v="0"/>
    <n v="4000"/>
  </r>
  <r>
    <n v="180330"/>
    <n v="65625"/>
    <n v="186795776"/>
    <x v="6"/>
    <x v="1"/>
    <d v="2016-10-27T13:35:17"/>
    <x v="37"/>
    <d v="2016-11-29T00:00:00"/>
    <s v="Banco Estado"/>
    <m/>
    <s v="Banco de Chile"/>
    <x v="2"/>
    <n v="0"/>
    <n v="4000"/>
  </r>
  <r>
    <n v="158350"/>
    <n v="65625"/>
    <n v="186795776"/>
    <x v="6"/>
    <x v="1"/>
    <d v="2016-09-15T13:46:29"/>
    <x v="55"/>
    <d v="2016-10-04T00:00:00"/>
    <s v="Banco Estado"/>
    <m/>
    <s v="Banco de Chile"/>
    <x v="2"/>
    <n v="0"/>
    <n v="4000"/>
  </r>
  <r>
    <n v="168385"/>
    <n v="65625"/>
    <n v="186795776"/>
    <x v="6"/>
    <x v="1"/>
    <d v="2016-09-29T12:20:47"/>
    <x v="38"/>
    <d v="2016-11-02T00:00:00"/>
    <s v="Banco Estado"/>
    <m/>
    <s v="Banco de Chile"/>
    <x v="3"/>
    <n v="0"/>
    <n v="4000"/>
  </r>
  <r>
    <n v="238549"/>
    <n v="65625"/>
    <n v="186795776"/>
    <x v="6"/>
    <x v="1"/>
    <d v="2017-02-27T12:19:23"/>
    <x v="4"/>
    <d v="2017-04-04T00:00:00"/>
    <s v="Banco Estado"/>
    <m/>
    <s v="Banco de Chile"/>
    <x v="2"/>
    <n v="0"/>
    <n v="4000"/>
  </r>
  <r>
    <n v="222023"/>
    <n v="65625"/>
    <n v="186795776"/>
    <x v="6"/>
    <x v="1"/>
    <d v="2017-01-26T15:39:04"/>
    <x v="5"/>
    <d v="2017-02-02T00:00:00"/>
    <s v="Banco Estado"/>
    <m/>
    <s v="Banco de Chile"/>
    <x v="3"/>
    <n v="0"/>
    <n v="4000"/>
  </r>
  <r>
    <n v="207236"/>
    <n v="65625"/>
    <n v="186795776"/>
    <x v="6"/>
    <x v="1"/>
    <d v="2016-12-29T16:59:06"/>
    <x v="39"/>
    <d v="2017-01-31T00:00:00"/>
    <s v="Banco Estado"/>
    <m/>
    <s v="Banco de Chile"/>
    <x v="2"/>
    <n v="0"/>
    <n v="4000"/>
  </r>
  <r>
    <n v="255903"/>
    <n v="65625"/>
    <n v="186795776"/>
    <x v="6"/>
    <x v="1"/>
    <d v="2017-03-28T15:24:43"/>
    <x v="40"/>
    <d v="2017-05-04T00:00:00"/>
    <s v="Banco Estado"/>
    <m/>
    <s v="Banco de Chile"/>
    <x v="2"/>
    <n v="0"/>
    <n v="4000"/>
  </r>
  <r>
    <n v="274057"/>
    <n v="65625"/>
    <n v="186795776"/>
    <x v="6"/>
    <x v="1"/>
    <d v="2017-04-26T15:42:27"/>
    <x v="41"/>
    <d v="2017-06-06T00:00:00"/>
    <s v="Banco Estado"/>
    <m/>
    <s v="Banco de Chile"/>
    <x v="2"/>
    <n v="0"/>
    <n v="4000"/>
  </r>
  <r>
    <n v="297169"/>
    <n v="65625"/>
    <n v="186795776"/>
    <x v="6"/>
    <x v="1"/>
    <d v="2017-05-29T17:25:45"/>
    <x v="8"/>
    <d v="2017-06-06T00:00:00"/>
    <s v="Banco Estado"/>
    <m/>
    <s v="Banco de Chile"/>
    <x v="3"/>
    <n v="0"/>
    <n v="4000"/>
  </r>
  <r>
    <n v="344719"/>
    <n v="65625"/>
    <n v="186795776"/>
    <x v="6"/>
    <x v="1"/>
    <d v="2017-07-27T16:39:09"/>
    <x v="12"/>
    <d v="2017-08-02T00:00:00"/>
    <s v="Banco Estado"/>
    <m/>
    <s v="Banco de Chile"/>
    <x v="3"/>
    <n v="0"/>
    <n v="4000"/>
  </r>
  <r>
    <n v="319782"/>
    <n v="65625"/>
    <n v="186795776"/>
    <x v="6"/>
    <x v="1"/>
    <d v="2017-06-28T13:07:20"/>
    <x v="42"/>
    <d v="2017-07-04T00:00:00"/>
    <s v="Banco Estado"/>
    <m/>
    <s v="Banco de Chile"/>
    <x v="3"/>
    <n v="0"/>
    <n v="4000"/>
  </r>
  <r>
    <n v="395319"/>
    <n v="65625"/>
    <n v="186795776"/>
    <x v="6"/>
    <x v="1"/>
    <d v="2017-08-29T20:17:26"/>
    <x v="14"/>
    <d v="2017-09-05T00:00:00"/>
    <s v="Banco Estado"/>
    <m/>
    <s v="Banco de Chile"/>
    <x v="3"/>
    <n v="0"/>
    <n v="4000"/>
  </r>
  <r>
    <n v="422590"/>
    <n v="65625"/>
    <n v="186795776"/>
    <x v="6"/>
    <x v="1"/>
    <d v="2017-09-27T16:46:45"/>
    <x v="43"/>
    <d v="2017-10-03T00:00:00"/>
    <s v="Banco Estado"/>
    <m/>
    <s v="Banco de Chile"/>
    <x v="3"/>
    <n v="0"/>
    <n v="4000"/>
  </r>
  <r>
    <n v="451608"/>
    <n v="65625"/>
    <n v="186795776"/>
    <x v="6"/>
    <x v="1"/>
    <d v="2017-10-26T18:53:21"/>
    <x v="44"/>
    <d v="2017-11-29T00:00:00"/>
    <s v="Banco Estado"/>
    <m/>
    <s v="Banco de Chile"/>
    <x v="2"/>
    <n v="0"/>
    <n v="4000"/>
  </r>
  <r>
    <n v="481767"/>
    <n v="65625"/>
    <n v="186795776"/>
    <x v="6"/>
    <x v="1"/>
    <d v="2017-11-28T18:03:10"/>
    <x v="16"/>
    <d v="2017-12-04T00:00:00"/>
    <s v="Banco Estado"/>
    <m/>
    <s v="Banco de Chile"/>
    <x v="3"/>
    <n v="0"/>
    <n v="4000"/>
  </r>
  <r>
    <n v="547535"/>
    <n v="65625"/>
    <n v="186795776"/>
    <x v="6"/>
    <x v="1"/>
    <d v="2018-01-29T18:37:40"/>
    <x v="18"/>
    <d v="2018-02-02T00:00:00"/>
    <s v="Banco Estado"/>
    <m/>
    <s v="Banco de Chile"/>
    <x v="3"/>
    <n v="0"/>
    <n v="4000"/>
  </r>
  <r>
    <n v="515732"/>
    <n v="65625"/>
    <n v="186795776"/>
    <x v="6"/>
    <x v="1"/>
    <d v="2017-12-27T13:58:51"/>
    <x v="45"/>
    <d v="2018-01-03T00:00:00"/>
    <s v="Banco Estado"/>
    <m/>
    <s v="Banco de Chile"/>
    <x v="3"/>
    <n v="0"/>
    <n v="4000"/>
  </r>
  <r>
    <n v="579891"/>
    <n v="65625"/>
    <n v="186795776"/>
    <x v="6"/>
    <x v="1"/>
    <d v="2018-02-27T16:43:36"/>
    <x v="19"/>
    <d v="2018-03-05T00:00:00"/>
    <s v="Banco Estado"/>
    <m/>
    <s v="Banco de Chile"/>
    <x v="3"/>
    <n v="0"/>
    <n v="4000"/>
  </r>
  <r>
    <n v="646286"/>
    <n v="65625"/>
    <n v="186795776"/>
    <x v="6"/>
    <x v="1"/>
    <d v="2018-04-26T13:25:33"/>
    <x v="47"/>
    <d v="2018-05-22T00:00:00"/>
    <s v="Banco Estado"/>
    <m/>
    <s v="Banco de Chile"/>
    <x v="3"/>
    <n v="0"/>
    <n v="4000"/>
  </r>
  <r>
    <n v="612747"/>
    <n v="65625"/>
    <n v="186795776"/>
    <x v="6"/>
    <x v="1"/>
    <d v="2018-03-27T16:59:28"/>
    <x v="46"/>
    <d v="2018-04-30T00:00:00"/>
    <s v="Banco Estado"/>
    <m/>
    <s v="Banco de Chile"/>
    <x v="2"/>
    <n v="0"/>
    <n v="4000"/>
  </r>
  <r>
    <n v="715276"/>
    <n v="65625"/>
    <n v="186795776"/>
    <x v="6"/>
    <x v="1"/>
    <d v="2018-06-27T11:33:55"/>
    <x v="48"/>
    <d v="2018-07-04T00:00:00"/>
    <s v="Banco Estado"/>
    <m/>
    <s v="Banco de Chile"/>
    <x v="3"/>
    <n v="0"/>
    <n v="4000"/>
  </r>
  <r>
    <n v="680226"/>
    <n v="65625"/>
    <n v="186795776"/>
    <x v="6"/>
    <x v="1"/>
    <d v="2018-05-28T18:30:24"/>
    <x v="22"/>
    <d v="2018-07-03T00:00:00"/>
    <s v="Banco Estado"/>
    <m/>
    <s v="Banco de Chile"/>
    <x v="3"/>
    <n v="0"/>
    <n v="4000"/>
  </r>
  <r>
    <n v="751389"/>
    <n v="65625"/>
    <n v="186795776"/>
    <x v="6"/>
    <x v="1"/>
    <d v="2018-07-26T13:31:34"/>
    <x v="24"/>
    <d v="2018-08-28T00:00:00"/>
    <s v="Banco Estado"/>
    <m/>
    <s v="Banco de Chile"/>
    <x v="3"/>
    <n v="0"/>
    <n v="4000"/>
  </r>
  <r>
    <n v="826052"/>
    <n v="65625"/>
    <n v="186795776"/>
    <x v="6"/>
    <x v="1"/>
    <d v="2018-09-26T17:19:58"/>
    <x v="26"/>
    <d v="2018-10-10T00:00:00"/>
    <s v="Banco Estado"/>
    <m/>
    <s v="Banco de Chile"/>
    <x v="3"/>
    <n v="0"/>
    <n v="4000"/>
  </r>
  <r>
    <n v="788617"/>
    <n v="65625"/>
    <n v="186795776"/>
    <x v="6"/>
    <x v="1"/>
    <d v="2018-08-29T12:35:07"/>
    <x v="49"/>
    <d v="2018-09-04T00:00:00"/>
    <s v="Banco Estado"/>
    <m/>
    <s v="Banco de Chile"/>
    <x v="3"/>
    <n v="0"/>
    <n v="4000"/>
  </r>
  <r>
    <n v="866860"/>
    <n v="65625"/>
    <n v="186795776"/>
    <x v="6"/>
    <x v="1"/>
    <d v="2018-10-29T12:43:02"/>
    <x v="50"/>
    <d v="2018-11-06T00:00:00"/>
    <s v="Banco Estado"/>
    <m/>
    <s v="Banco de Chile"/>
    <x v="3"/>
    <n v="0"/>
    <n v="4000"/>
  </r>
  <r>
    <n v="908982"/>
    <n v="65625"/>
    <n v="186795776"/>
    <x v="6"/>
    <x v="1"/>
    <d v="2018-11-30T17:31:58"/>
    <x v="51"/>
    <d v="2018-12-20T00:00:00"/>
    <s v="Banco Estado"/>
    <m/>
    <s v="Banco de Chile"/>
    <x v="3"/>
    <n v="0"/>
    <n v="4000"/>
  </r>
  <r>
    <n v="953056"/>
    <n v="65625"/>
    <n v="186795776"/>
    <x v="6"/>
    <x v="1"/>
    <d v="2018-12-26T12:48:31"/>
    <x v="52"/>
    <d v="2019-01-17T00:00:00"/>
    <s v="Banco Estado"/>
    <m/>
    <s v="Banco de Chile"/>
    <x v="3"/>
    <n v="0"/>
    <n v="4000"/>
  </r>
  <r>
    <n v="1047239"/>
    <n v="65625"/>
    <n v="186795776"/>
    <x v="6"/>
    <x v="1"/>
    <d v="2019-02-26T13:13:43"/>
    <x v="31"/>
    <d v="2019-04-01T00:00:00"/>
    <s v="Banco Estado"/>
    <m/>
    <s v="Banco de Chile"/>
    <x v="2"/>
    <n v="0"/>
    <n v="4000"/>
  </r>
  <r>
    <n v="999659"/>
    <n v="65625"/>
    <n v="186795776"/>
    <x v="6"/>
    <x v="1"/>
    <d v="2019-01-28T12:23:19"/>
    <x v="30"/>
    <d v="2019-02-26T00:00:00"/>
    <s v="Banco Estado"/>
    <m/>
    <s v="Banco de Chile"/>
    <x v="2"/>
    <n v="0"/>
    <n v="4000"/>
  </r>
  <r>
    <n v="1098051"/>
    <n v="65625"/>
    <n v="186795776"/>
    <x v="6"/>
    <x v="1"/>
    <d v="2019-03-26T16:21:03"/>
    <x v="32"/>
    <d v="2019-04-26T00:00:00"/>
    <s v="Banco Estado"/>
    <m/>
    <s v="Banco de Chile"/>
    <x v="3"/>
    <n v="0"/>
    <n v="4000"/>
  </r>
  <r>
    <n v="1149549"/>
    <n v="65625"/>
    <n v="186795776"/>
    <x v="6"/>
    <x v="1"/>
    <d v="2019-04-26T12:57:33"/>
    <x v="33"/>
    <d v="2019-05-13T00:00:00"/>
    <s v="Banco Estado"/>
    <m/>
    <s v="Banco de Chile"/>
    <x v="3"/>
    <n v="0"/>
    <n v="4000"/>
  </r>
  <r>
    <n v="1203118"/>
    <n v="65625"/>
    <n v="186795776"/>
    <x v="6"/>
    <x v="1"/>
    <d v="2019-05-29T17:32:19"/>
    <x v="53"/>
    <d v="2019-06-26T00:00:00"/>
    <s v="Banco Estado"/>
    <m/>
    <s v="Banco de Chile"/>
    <x v="2"/>
    <n v="0"/>
    <n v="4000"/>
  </r>
  <r>
    <n v="1261001"/>
    <n v="65625"/>
    <n v="186795776"/>
    <x v="6"/>
    <x v="1"/>
    <d v="2019-06-26T15:43:10"/>
    <x v="35"/>
    <d v="2019-07-15T00:00:00"/>
    <s v="Banco Estado"/>
    <m/>
    <s v="Banco de Chile"/>
    <x v="3"/>
    <n v="0"/>
    <n v="4000"/>
  </r>
  <r>
    <n v="168386"/>
    <n v="65626"/>
    <n v="135391611"/>
    <x v="6"/>
    <x v="1"/>
    <d v="2016-09-29T12:20:47"/>
    <x v="38"/>
    <d v="2016-11-02T00:00:00"/>
    <s v="Banco Estado"/>
    <m/>
    <s v="Banco de Chile"/>
    <x v="2"/>
    <n v="0"/>
    <n v="4000"/>
  </r>
  <r>
    <n v="158351"/>
    <n v="65626"/>
    <n v="135391611"/>
    <x v="6"/>
    <x v="1"/>
    <d v="2016-09-15T13:46:29"/>
    <x v="55"/>
    <d v="2016-10-04T00:00:00"/>
    <s v="Banco Estado"/>
    <m/>
    <s v="Banco de Chile"/>
    <x v="2"/>
    <n v="0"/>
    <n v="4000"/>
  </r>
  <r>
    <n v="180331"/>
    <n v="65626"/>
    <n v="135391611"/>
    <x v="6"/>
    <x v="1"/>
    <d v="2016-10-27T13:35:17"/>
    <x v="37"/>
    <d v="2016-11-29T00:00:00"/>
    <s v="Banco Estado"/>
    <m/>
    <s v="Banco de Chile"/>
    <x v="2"/>
    <n v="0"/>
    <n v="4000"/>
  </r>
  <r>
    <n v="193106"/>
    <n v="65626"/>
    <n v="135391611"/>
    <x v="6"/>
    <x v="1"/>
    <d v="2016-11-29T11:48:53"/>
    <x v="7"/>
    <d v="2017-01-09T00:00:00"/>
    <s v="Banco Estado"/>
    <m/>
    <s v="Banco de Chile"/>
    <x v="2"/>
    <n v="0"/>
    <n v="4000"/>
  </r>
  <r>
    <n v="207237"/>
    <n v="65626"/>
    <n v="135391611"/>
    <x v="6"/>
    <x v="1"/>
    <d v="2016-12-29T16:59:06"/>
    <x v="39"/>
    <d v="2017-01-31T00:00:00"/>
    <s v="Banco Estado"/>
    <m/>
    <s v="Banco de Chile"/>
    <x v="2"/>
    <n v="0"/>
    <n v="4000"/>
  </r>
  <r>
    <n v="222024"/>
    <n v="65626"/>
    <n v="135391611"/>
    <x v="6"/>
    <x v="1"/>
    <d v="2017-01-26T15:39:04"/>
    <x v="5"/>
    <d v="2017-03-01T00:00:00"/>
    <s v="Banco Estado"/>
    <m/>
    <s v="Banco de Chile"/>
    <x v="2"/>
    <n v="0"/>
    <n v="4000"/>
  </r>
  <r>
    <n v="238550"/>
    <n v="65626"/>
    <n v="135391611"/>
    <x v="6"/>
    <x v="1"/>
    <d v="2017-02-27T12:19:23"/>
    <x v="4"/>
    <d v="2017-04-04T00:00:00"/>
    <s v="Banco Estado"/>
    <m/>
    <s v="Banco de Chile"/>
    <x v="2"/>
    <n v="0"/>
    <n v="4000"/>
  </r>
  <r>
    <n v="297170"/>
    <n v="65626"/>
    <n v="135391611"/>
    <x v="6"/>
    <x v="1"/>
    <d v="2017-05-29T17:25:45"/>
    <x v="8"/>
    <d v="2017-07-04T00:00:00"/>
    <s v="Banco Estado"/>
    <m/>
    <s v="Banco de Chile"/>
    <x v="2"/>
    <n v="0"/>
    <n v="4000"/>
  </r>
  <r>
    <n v="274058"/>
    <n v="65626"/>
    <n v="135391611"/>
    <x v="6"/>
    <x v="1"/>
    <d v="2017-04-26T15:42:27"/>
    <x v="41"/>
    <d v="2017-06-06T00:00:00"/>
    <s v="Banco Estado"/>
    <m/>
    <s v="Banco de Chile"/>
    <x v="2"/>
    <n v="0"/>
    <n v="4000"/>
  </r>
  <r>
    <n v="255904"/>
    <n v="65626"/>
    <n v="135391611"/>
    <x v="6"/>
    <x v="1"/>
    <d v="2017-03-28T15:24:43"/>
    <x v="40"/>
    <d v="2017-05-04T00:00:00"/>
    <s v="Banco Estado"/>
    <m/>
    <s v="Banco de Chile"/>
    <x v="2"/>
    <n v="0"/>
    <n v="4000"/>
  </r>
  <r>
    <n v="319783"/>
    <n v="65626"/>
    <n v="135391611"/>
    <x v="6"/>
    <x v="1"/>
    <d v="2017-06-28T13:07:20"/>
    <x v="42"/>
    <d v="2017-07-28T00:00:00"/>
    <s v="Banco Estado"/>
    <m/>
    <s v="Banco de Chile"/>
    <x v="2"/>
    <n v="0"/>
    <n v="4000"/>
  </r>
  <r>
    <n v="344720"/>
    <n v="65626"/>
    <n v="135391611"/>
    <x v="6"/>
    <x v="1"/>
    <d v="2017-07-27T16:39:09"/>
    <x v="12"/>
    <d v="2017-08-29T00:00:00"/>
    <s v="Banco Estado"/>
    <m/>
    <s v="Banco de Chile"/>
    <x v="2"/>
    <n v="0"/>
    <n v="4000"/>
  </r>
  <r>
    <n v="422591"/>
    <n v="65626"/>
    <n v="135391611"/>
    <x v="6"/>
    <x v="1"/>
    <d v="2017-09-27T16:46:45"/>
    <x v="43"/>
    <d v="2017-10-31T00:00:00"/>
    <s v="Banco Estado"/>
    <m/>
    <s v="Banco de Chile"/>
    <x v="2"/>
    <n v="0"/>
    <n v="4000"/>
  </r>
  <r>
    <n v="395320"/>
    <n v="65626"/>
    <n v="135391611"/>
    <x v="6"/>
    <x v="1"/>
    <d v="2017-08-29T20:17:26"/>
    <x v="14"/>
    <d v="2017-10-02T00:00:00"/>
    <s v="Banco Estado"/>
    <m/>
    <s v="Banco de Chile"/>
    <x v="2"/>
    <n v="0"/>
    <n v="4000"/>
  </r>
  <r>
    <n v="481768"/>
    <n v="65626"/>
    <n v="135391611"/>
    <x v="6"/>
    <x v="1"/>
    <d v="2017-11-28T18:03:10"/>
    <x v="16"/>
    <d v="2017-12-29T00:00:00"/>
    <s v="Banco Estado"/>
    <m/>
    <s v="Banco de Chile"/>
    <x v="2"/>
    <n v="0"/>
    <n v="4000"/>
  </r>
  <r>
    <n v="451609"/>
    <n v="65626"/>
    <n v="135391611"/>
    <x v="6"/>
    <x v="1"/>
    <d v="2017-10-26T18:53:21"/>
    <x v="44"/>
    <d v="2017-11-29T00:00:00"/>
    <s v="Banco Estado"/>
    <m/>
    <s v="Banco de Chile"/>
    <x v="2"/>
    <n v="0"/>
    <n v="4000"/>
  </r>
  <r>
    <n v="515733"/>
    <n v="65626"/>
    <n v="135391611"/>
    <x v="6"/>
    <x v="1"/>
    <d v="2017-12-27T13:58:51"/>
    <x v="45"/>
    <d v="2018-01-29T00:00:00"/>
    <s v="Banco Estado"/>
    <m/>
    <s v="Banco de Chile"/>
    <x v="2"/>
    <n v="0"/>
    <n v="4000"/>
  </r>
  <r>
    <n v="547536"/>
    <n v="65626"/>
    <n v="135391611"/>
    <x v="6"/>
    <x v="1"/>
    <d v="2018-01-29T18:37:40"/>
    <x v="18"/>
    <d v="2018-02-26T00:00:00"/>
    <s v="Banco Estado"/>
    <m/>
    <s v="Banco de Chile"/>
    <x v="2"/>
    <n v="0"/>
    <n v="4000"/>
  </r>
  <r>
    <n v="579892"/>
    <n v="65626"/>
    <n v="135391611"/>
    <x v="6"/>
    <x v="1"/>
    <d v="2018-02-27T16:43:36"/>
    <x v="19"/>
    <d v="2018-03-27T00:00:00"/>
    <s v="Banco Estado"/>
    <m/>
    <s v="Banco de Chile"/>
    <x v="2"/>
    <n v="0"/>
    <n v="4000"/>
  </r>
  <r>
    <n v="612748"/>
    <n v="65626"/>
    <n v="135391611"/>
    <x v="6"/>
    <x v="1"/>
    <d v="2018-03-27T16:59:28"/>
    <x v="46"/>
    <d v="2018-04-30T00:00:00"/>
    <s v="Banco Estado"/>
    <m/>
    <s v="Banco de Chile"/>
    <x v="2"/>
    <n v="0"/>
    <n v="4000"/>
  </r>
  <r>
    <n v="646287"/>
    <n v="65626"/>
    <n v="135391611"/>
    <x v="6"/>
    <x v="1"/>
    <d v="2018-04-26T13:25:33"/>
    <x v="47"/>
    <d v="2018-05-22T00:00:00"/>
    <s v="Banco Estado"/>
    <m/>
    <s v="Banco de Chile"/>
    <x v="3"/>
    <n v="0"/>
    <n v="4000"/>
  </r>
  <r>
    <n v="680227"/>
    <n v="65626"/>
    <n v="135391611"/>
    <x v="6"/>
    <x v="1"/>
    <d v="2018-05-28T18:30:24"/>
    <x v="22"/>
    <d v="2018-07-03T00:00:00"/>
    <s v="Banco Estado"/>
    <m/>
    <s v="Banco de Chile"/>
    <x v="3"/>
    <n v="0"/>
    <n v="4000"/>
  </r>
  <r>
    <n v="715277"/>
    <n v="65626"/>
    <n v="135391611"/>
    <x v="6"/>
    <x v="1"/>
    <d v="2018-06-27T11:33:55"/>
    <x v="48"/>
    <d v="2018-07-04T00:00:00"/>
    <s v="Banco Estado"/>
    <m/>
    <s v="Banco de Chile"/>
    <x v="3"/>
    <n v="0"/>
    <n v="4000"/>
  </r>
  <r>
    <n v="751390"/>
    <n v="65626"/>
    <n v="135391611"/>
    <x v="6"/>
    <x v="1"/>
    <d v="2018-07-26T13:31:34"/>
    <x v="24"/>
    <d v="2018-08-02T00:00:00"/>
    <s v="Banco Estado"/>
    <m/>
    <s v="Banco de Chile"/>
    <x v="3"/>
    <n v="0"/>
    <n v="4000"/>
  </r>
  <r>
    <n v="788618"/>
    <n v="65626"/>
    <n v="135391611"/>
    <x v="6"/>
    <x v="1"/>
    <d v="2018-08-29T12:35:07"/>
    <x v="49"/>
    <d v="2018-09-04T00:00:00"/>
    <s v="Banco Estado"/>
    <m/>
    <s v="Banco de Chile"/>
    <x v="3"/>
    <n v="0"/>
    <n v="4000"/>
  </r>
  <r>
    <n v="826053"/>
    <n v="65626"/>
    <n v="135391611"/>
    <x v="6"/>
    <x v="1"/>
    <d v="2018-09-26T17:19:58"/>
    <x v="26"/>
    <d v="2018-10-02T00:00:00"/>
    <s v="Banco Estado"/>
    <m/>
    <s v="Banco de Chile"/>
    <x v="3"/>
    <n v="0"/>
    <n v="4000"/>
  </r>
  <r>
    <n v="866861"/>
    <n v="65626"/>
    <n v="135391611"/>
    <x v="6"/>
    <x v="1"/>
    <d v="2018-10-29T12:43:02"/>
    <x v="50"/>
    <d v="2018-11-22T00:00:00"/>
    <s v="Banco Estado"/>
    <m/>
    <s v="Banco de Chile"/>
    <x v="3"/>
    <n v="0"/>
    <n v="4000"/>
  </r>
  <r>
    <n v="908983"/>
    <n v="65626"/>
    <n v="135391611"/>
    <x v="6"/>
    <x v="1"/>
    <d v="2018-11-30T17:31:58"/>
    <x v="51"/>
    <d v="2018-12-24T00:00:00"/>
    <s v="Banco Estado"/>
    <m/>
    <s v="Banco de Chile"/>
    <x v="4"/>
    <n v="99"/>
    <n v="4000"/>
  </r>
  <r>
    <n v="953057"/>
    <n v="65626"/>
    <n v="135391611"/>
    <x v="6"/>
    <x v="1"/>
    <d v="2018-12-26T12:48:31"/>
    <x v="52"/>
    <d v="2019-01-28T00:00:00"/>
    <s v="Banco Estado"/>
    <m/>
    <s v="Banco de Chile"/>
    <x v="2"/>
    <n v="0"/>
    <n v="4000"/>
  </r>
  <r>
    <n v="999660"/>
    <n v="65626"/>
    <n v="135391611"/>
    <x v="6"/>
    <x v="1"/>
    <d v="2019-01-28T12:23:19"/>
    <x v="30"/>
    <d v="2019-02-25T00:00:00"/>
    <s v="Banco Estado"/>
    <m/>
    <s v="Banco de Chile"/>
    <x v="3"/>
    <n v="0"/>
    <n v="4000"/>
  </r>
  <r>
    <n v="1047240"/>
    <n v="65626"/>
    <n v="135391611"/>
    <x v="6"/>
    <x v="1"/>
    <d v="2019-02-26T13:13:43"/>
    <x v="31"/>
    <d v="2019-04-01T00:00:00"/>
    <s v="Banco Estado"/>
    <m/>
    <s v="Banco de Chile"/>
    <x v="2"/>
    <n v="0"/>
    <n v="4000"/>
  </r>
  <r>
    <n v="1098052"/>
    <n v="65626"/>
    <n v="135391611"/>
    <x v="6"/>
    <x v="1"/>
    <d v="2019-03-26T16:21:03"/>
    <x v="32"/>
    <d v="2019-04-11T00:00:00"/>
    <s v="Banco Estado"/>
    <m/>
    <s v="Banco de Chile"/>
    <x v="3"/>
    <n v="0"/>
    <n v="4000"/>
  </r>
  <r>
    <n v="1149550"/>
    <n v="65626"/>
    <n v="135391611"/>
    <x v="6"/>
    <x v="1"/>
    <d v="2019-04-26T12:57:33"/>
    <x v="33"/>
    <d v="2019-06-04T00:00:00"/>
    <s v="Banco Estado"/>
    <m/>
    <s v="Banco de Chile"/>
    <x v="3"/>
    <n v="0"/>
    <n v="4000"/>
  </r>
  <r>
    <n v="1203119"/>
    <n v="65626"/>
    <n v="135391611"/>
    <x v="6"/>
    <x v="1"/>
    <d v="2019-05-29T17:32:19"/>
    <x v="53"/>
    <d v="2019-06-26T00:00:00"/>
    <s v="Banco Estado"/>
    <m/>
    <s v="Banco de Chile"/>
    <x v="2"/>
    <n v="0"/>
    <n v="4000"/>
  </r>
  <r>
    <n v="1261002"/>
    <n v="65626"/>
    <n v="135391611"/>
    <x v="6"/>
    <x v="1"/>
    <d v="2019-06-26T15:43:10"/>
    <x v="35"/>
    <d v="2019-07-15T00:00:00"/>
    <s v="Banco Estado"/>
    <m/>
    <s v="Banco de Chile"/>
    <x v="4"/>
    <n v="99"/>
    <n v="4000"/>
  </r>
  <r>
    <n v="168404"/>
    <n v="65627"/>
    <n v="129494700"/>
    <x v="6"/>
    <x v="1"/>
    <d v="2016-09-29T12:20:47"/>
    <x v="38"/>
    <d v="2016-10-04T00:00:00"/>
    <s v="Banco Falabella"/>
    <m/>
    <s v="Banco de Chile"/>
    <x v="3"/>
    <n v="0"/>
    <n v="3000"/>
  </r>
  <r>
    <n v="180349"/>
    <n v="65627"/>
    <n v="129494700"/>
    <x v="6"/>
    <x v="1"/>
    <d v="2016-10-27T13:35:17"/>
    <x v="37"/>
    <d v="2016-11-08T00:00:00"/>
    <s v="Banco Falabella"/>
    <m/>
    <s v="Banco de Chile"/>
    <x v="3"/>
    <n v="0"/>
    <n v="3000"/>
  </r>
  <r>
    <n v="158367"/>
    <n v="65627"/>
    <n v="129494700"/>
    <x v="6"/>
    <x v="1"/>
    <d v="2016-09-15T13:46:29"/>
    <x v="55"/>
    <d v="2016-09-22T00:00:00"/>
    <s v="Banco Falabella"/>
    <m/>
    <s v="Banco de Chile"/>
    <x v="3"/>
    <n v="0"/>
    <n v="3000"/>
  </r>
  <r>
    <n v="193123"/>
    <n v="65627"/>
    <n v="129494700"/>
    <x v="6"/>
    <x v="1"/>
    <d v="2016-11-29T11:48:53"/>
    <x v="7"/>
    <d v="2016-12-02T00:00:00"/>
    <s v="Banco Falabella"/>
    <m/>
    <s v="Banco de Chile"/>
    <x v="3"/>
    <n v="0"/>
    <n v="3000"/>
  </r>
  <r>
    <n v="238567"/>
    <n v="65627"/>
    <n v="129494700"/>
    <x v="6"/>
    <x v="1"/>
    <d v="2017-02-27T12:19:23"/>
    <x v="4"/>
    <d v="2017-03-02T00:00:00"/>
    <s v="Banco Falabella"/>
    <m/>
    <s v="Banco de Chile"/>
    <x v="3"/>
    <n v="0"/>
    <n v="3000"/>
  </r>
  <r>
    <n v="222041"/>
    <n v="65627"/>
    <n v="129494700"/>
    <x v="6"/>
    <x v="1"/>
    <d v="2017-01-26T15:39:04"/>
    <x v="5"/>
    <d v="2017-02-02T00:00:00"/>
    <s v="Banco Falabella"/>
    <m/>
    <s v="Banco de Chile"/>
    <x v="3"/>
    <n v="0"/>
    <n v="3000"/>
  </r>
  <r>
    <n v="207254"/>
    <n v="65627"/>
    <n v="129494700"/>
    <x v="6"/>
    <x v="1"/>
    <d v="2016-12-29T16:59:06"/>
    <x v="39"/>
    <d v="2017-01-05T00:00:00"/>
    <s v="Banco Falabella"/>
    <m/>
    <s v="Banco de Chile"/>
    <x v="3"/>
    <n v="0"/>
    <n v="3000"/>
  </r>
  <r>
    <n v="255921"/>
    <n v="65627"/>
    <n v="129494700"/>
    <x v="6"/>
    <x v="1"/>
    <d v="2017-03-28T15:24:43"/>
    <x v="40"/>
    <d v="2017-04-04T00:00:00"/>
    <s v="Banco Falabella"/>
    <m/>
    <s v="Banco de Chile"/>
    <x v="3"/>
    <n v="0"/>
    <n v="3000"/>
  </r>
  <r>
    <n v="297186"/>
    <n v="65627"/>
    <n v="129494700"/>
    <x v="6"/>
    <x v="1"/>
    <d v="2017-05-29T17:25:45"/>
    <x v="8"/>
    <d v="2017-06-06T00:00:00"/>
    <s v="Banco Falabella"/>
    <m/>
    <s v="Banco de Chile"/>
    <x v="3"/>
    <n v="0"/>
    <n v="3000"/>
  </r>
  <r>
    <n v="274074"/>
    <n v="65627"/>
    <n v="129494700"/>
    <x v="6"/>
    <x v="1"/>
    <d v="2017-04-26T15:42:27"/>
    <x v="41"/>
    <d v="2017-05-04T00:00:00"/>
    <s v="Banco Falabella"/>
    <m/>
    <s v="Banco de Chile"/>
    <x v="3"/>
    <n v="0"/>
    <n v="3000"/>
  </r>
  <r>
    <n v="319799"/>
    <n v="65627"/>
    <n v="129494700"/>
    <x v="6"/>
    <x v="1"/>
    <d v="2017-06-28T13:07:20"/>
    <x v="42"/>
    <d v="2017-07-04T00:00:00"/>
    <s v="Banco Falabella"/>
    <m/>
    <s v="Banco de Chile"/>
    <x v="3"/>
    <n v="0"/>
    <n v="3000"/>
  </r>
  <r>
    <n v="344736"/>
    <n v="65627"/>
    <n v="129494700"/>
    <x v="6"/>
    <x v="1"/>
    <d v="2017-07-27T16:39:09"/>
    <x v="12"/>
    <d v="2017-08-02T00:00:00"/>
    <s v="Banco Falabella"/>
    <m/>
    <s v="Banco de Chile"/>
    <x v="3"/>
    <n v="0"/>
    <n v="3000"/>
  </r>
  <r>
    <n v="395336"/>
    <n v="65627"/>
    <n v="129494700"/>
    <x v="6"/>
    <x v="1"/>
    <d v="2017-08-29T20:17:26"/>
    <x v="14"/>
    <d v="2017-09-05T00:00:00"/>
    <s v="Banco Falabella"/>
    <m/>
    <s v="Banco de Chile"/>
    <x v="3"/>
    <n v="0"/>
    <n v="3000"/>
  </r>
  <r>
    <n v="422606"/>
    <n v="65627"/>
    <n v="129494700"/>
    <x v="6"/>
    <x v="1"/>
    <d v="2017-09-27T16:46:45"/>
    <x v="43"/>
    <d v="2017-10-03T00:00:00"/>
    <s v="Banco Falabella"/>
    <m/>
    <s v="Banco de Chile"/>
    <x v="3"/>
    <n v="0"/>
    <n v="3000"/>
  </r>
  <r>
    <n v="451624"/>
    <n v="65627"/>
    <n v="129494700"/>
    <x v="6"/>
    <x v="1"/>
    <d v="2017-10-26T18:53:21"/>
    <x v="44"/>
    <d v="2017-11-06T00:00:00"/>
    <s v="Banco Falabella"/>
    <m/>
    <s v="Banco de Chile"/>
    <x v="3"/>
    <n v="0"/>
    <n v="3000"/>
  </r>
  <r>
    <n v="481782"/>
    <n v="65627"/>
    <n v="129494700"/>
    <x v="6"/>
    <x v="1"/>
    <d v="2017-11-28T18:03:10"/>
    <x v="16"/>
    <d v="2017-12-04T00:00:00"/>
    <s v="Banco Falabella"/>
    <m/>
    <s v="Banco de Chile"/>
    <x v="3"/>
    <n v="0"/>
    <n v="3000"/>
  </r>
  <r>
    <n v="515747"/>
    <n v="65627"/>
    <n v="129494700"/>
    <x v="6"/>
    <x v="1"/>
    <d v="2017-12-27T13:58:51"/>
    <x v="45"/>
    <d v="2018-01-03T00:00:00"/>
    <s v="Banco Falabella"/>
    <m/>
    <s v="Banco de Chile"/>
    <x v="3"/>
    <n v="0"/>
    <n v="3000"/>
  </r>
  <r>
    <n v="547550"/>
    <n v="65627"/>
    <n v="129494700"/>
    <x v="6"/>
    <x v="1"/>
    <d v="2018-01-29T18:37:40"/>
    <x v="18"/>
    <d v="2018-02-02T00:00:00"/>
    <s v="Banco Falabella"/>
    <m/>
    <s v="Banco de Chile"/>
    <x v="3"/>
    <n v="0"/>
    <n v="3000"/>
  </r>
  <r>
    <n v="579906"/>
    <n v="65627"/>
    <n v="129494700"/>
    <x v="6"/>
    <x v="1"/>
    <d v="2018-02-27T16:43:36"/>
    <x v="19"/>
    <d v="2018-03-05T00:00:00"/>
    <s v="Banco Falabella"/>
    <m/>
    <s v="Banco de Chile"/>
    <x v="3"/>
    <n v="0"/>
    <n v="3000"/>
  </r>
  <r>
    <n v="646300"/>
    <n v="65627"/>
    <n v="129494700"/>
    <x v="6"/>
    <x v="1"/>
    <d v="2018-04-26T13:25:33"/>
    <x v="47"/>
    <d v="2018-05-03T00:00:00"/>
    <s v="Banco Falabella"/>
    <m/>
    <s v="Banco de Chile"/>
    <x v="3"/>
    <n v="0"/>
    <n v="3000"/>
  </r>
  <r>
    <n v="612761"/>
    <n v="65627"/>
    <n v="129494700"/>
    <x v="6"/>
    <x v="1"/>
    <d v="2018-03-27T16:59:28"/>
    <x v="46"/>
    <d v="2018-04-03T00:00:00"/>
    <s v="Banco Falabella"/>
    <m/>
    <s v="Banco de Chile"/>
    <x v="3"/>
    <n v="0"/>
    <n v="3000"/>
  </r>
  <r>
    <n v="715289"/>
    <n v="65627"/>
    <n v="129494700"/>
    <x v="6"/>
    <x v="1"/>
    <d v="2018-06-27T11:33:55"/>
    <x v="48"/>
    <d v="2018-07-04T00:00:00"/>
    <s v="Banco Falabella"/>
    <m/>
    <s v="Banco de Chile"/>
    <x v="3"/>
    <n v="0"/>
    <n v="3000"/>
  </r>
  <r>
    <n v="680240"/>
    <n v="65627"/>
    <n v="129494700"/>
    <x v="6"/>
    <x v="1"/>
    <d v="2018-05-28T18:30:24"/>
    <x v="22"/>
    <d v="2018-06-11T00:00:00"/>
    <s v="Banco Falabella"/>
    <m/>
    <s v="Banco de Chile"/>
    <x v="3"/>
    <n v="0"/>
    <n v="3000"/>
  </r>
  <r>
    <n v="751402"/>
    <n v="65627"/>
    <n v="129494700"/>
    <x v="6"/>
    <x v="1"/>
    <d v="2018-07-26T13:31:34"/>
    <x v="24"/>
    <d v="2018-08-02T00:00:00"/>
    <s v="Banco Falabella"/>
    <m/>
    <s v="Banco de Chile"/>
    <x v="3"/>
    <n v="0"/>
    <n v="3000"/>
  </r>
  <r>
    <n v="788630"/>
    <n v="65627"/>
    <n v="129494700"/>
    <x v="6"/>
    <x v="1"/>
    <d v="2018-08-29T12:35:07"/>
    <x v="49"/>
    <d v="2018-09-04T00:00:00"/>
    <s v="Banco Falabella"/>
    <m/>
    <s v="Banco de Chile"/>
    <x v="3"/>
    <n v="0"/>
    <n v="3000"/>
  </r>
  <r>
    <n v="826065"/>
    <n v="65627"/>
    <n v="129494700"/>
    <x v="6"/>
    <x v="1"/>
    <d v="2018-09-26T17:19:58"/>
    <x v="26"/>
    <d v="2018-10-02T00:00:00"/>
    <s v="Banco Falabella"/>
    <m/>
    <s v="Banco de Chile"/>
    <x v="3"/>
    <n v="0"/>
    <n v="3000"/>
  </r>
  <r>
    <n v="866873"/>
    <n v="65627"/>
    <n v="129494700"/>
    <x v="6"/>
    <x v="1"/>
    <d v="2018-10-29T12:43:02"/>
    <x v="50"/>
    <d v="2018-11-06T00:00:00"/>
    <s v="Banco Falabella"/>
    <m/>
    <s v="Banco de Chile"/>
    <x v="3"/>
    <n v="0"/>
    <n v="3000"/>
  </r>
  <r>
    <n v="908995"/>
    <n v="65627"/>
    <n v="129494700"/>
    <x v="6"/>
    <x v="1"/>
    <d v="2018-11-30T17:31:58"/>
    <x v="51"/>
    <d v="2018-12-06T00:00:00"/>
    <s v="Banco Falabella"/>
    <m/>
    <s v="Banco de Chile"/>
    <x v="3"/>
    <n v="0"/>
    <n v="3000"/>
  </r>
  <r>
    <n v="953069"/>
    <n v="65627"/>
    <n v="129494700"/>
    <x v="6"/>
    <x v="1"/>
    <d v="2018-12-26T12:48:31"/>
    <x v="52"/>
    <d v="2019-01-03T00:00:00"/>
    <s v="Banco Falabella"/>
    <m/>
    <s v="Banco de Chile"/>
    <x v="3"/>
    <n v="0"/>
    <n v="3000"/>
  </r>
  <r>
    <n v="1047251"/>
    <n v="65627"/>
    <n v="129494700"/>
    <x v="6"/>
    <x v="1"/>
    <d v="2019-02-26T13:13:43"/>
    <x v="31"/>
    <d v="2019-03-04T00:00:00"/>
    <s v="Banco Falabella"/>
    <m/>
    <s v="Banco de Chile"/>
    <x v="3"/>
    <n v="0"/>
    <n v="3000"/>
  </r>
  <r>
    <n v="999671"/>
    <n v="65627"/>
    <n v="129494700"/>
    <x v="6"/>
    <x v="1"/>
    <d v="2019-01-28T12:23:19"/>
    <x v="30"/>
    <d v="2019-02-04T00:00:00"/>
    <s v="Banco Falabella"/>
    <m/>
    <s v="Banco de Chile"/>
    <x v="3"/>
    <n v="0"/>
    <n v="3000"/>
  </r>
  <r>
    <n v="1098062"/>
    <n v="65627"/>
    <n v="129494700"/>
    <x v="6"/>
    <x v="1"/>
    <d v="2019-03-26T16:21:03"/>
    <x v="32"/>
    <d v="2019-04-02T00:00:00"/>
    <s v="Banco Falabella"/>
    <m/>
    <s v="Banco de Chile"/>
    <x v="3"/>
    <n v="0"/>
    <n v="3000"/>
  </r>
  <r>
    <n v="1149560"/>
    <n v="65627"/>
    <n v="129494700"/>
    <x v="6"/>
    <x v="1"/>
    <d v="2019-04-26T12:57:33"/>
    <x v="33"/>
    <d v="2019-05-03T00:00:00"/>
    <s v="Banco Falabella"/>
    <m/>
    <s v="Banco de Chile"/>
    <x v="3"/>
    <n v="0"/>
    <n v="3000"/>
  </r>
  <r>
    <n v="1203129"/>
    <n v="65627"/>
    <n v="129494700"/>
    <x v="6"/>
    <x v="1"/>
    <d v="2019-05-29T17:32:19"/>
    <x v="53"/>
    <d v="2019-06-04T00:00:00"/>
    <s v="Banco Falabella"/>
    <m/>
    <s v="Banco de Chile"/>
    <x v="3"/>
    <n v="0"/>
    <n v="3000"/>
  </r>
  <r>
    <n v="1261011"/>
    <n v="65627"/>
    <n v="129494700"/>
    <x v="6"/>
    <x v="1"/>
    <d v="2019-06-26T15:43:10"/>
    <x v="35"/>
    <d v="2019-07-09T00:00:00"/>
    <s v="Banco Falabella"/>
    <m/>
    <s v="Banco de Chile"/>
    <x v="3"/>
    <n v="0"/>
    <n v="3000"/>
  </r>
  <r>
    <n v="193107"/>
    <n v="65628"/>
    <n v="115166328"/>
    <x v="6"/>
    <x v="1"/>
    <d v="2016-11-29T11:48:53"/>
    <x v="7"/>
    <d v="2016-12-13T00:00:00"/>
    <s v="Banco Estado"/>
    <m/>
    <s v="Banco de Chile"/>
    <x v="3"/>
    <n v="0"/>
    <n v="4000"/>
  </r>
  <r>
    <n v="180332"/>
    <n v="65628"/>
    <n v="115166328"/>
    <x v="6"/>
    <x v="1"/>
    <d v="2016-10-27T13:35:17"/>
    <x v="37"/>
    <d v="2016-11-15T00:00:00"/>
    <s v="Banco Estado"/>
    <m/>
    <s v="Banco de Chile"/>
    <x v="3"/>
    <n v="0"/>
    <n v="4000"/>
  </r>
  <r>
    <n v="158352"/>
    <n v="65628"/>
    <n v="115166328"/>
    <x v="6"/>
    <x v="1"/>
    <d v="2016-09-15T13:46:29"/>
    <x v="55"/>
    <d v="2016-09-22T00:00:00"/>
    <s v="Banco Estado"/>
    <m/>
    <s v="Banco de Chile"/>
    <x v="3"/>
    <n v="0"/>
    <n v="4000"/>
  </r>
  <r>
    <n v="168387"/>
    <n v="65628"/>
    <n v="115166328"/>
    <x v="6"/>
    <x v="1"/>
    <d v="2016-09-29T12:20:47"/>
    <x v="38"/>
    <d v="2016-10-17T00:00:00"/>
    <s v="Banco Estado"/>
    <m/>
    <s v="Banco de Chile"/>
    <x v="3"/>
    <n v="0"/>
    <n v="4000"/>
  </r>
  <r>
    <n v="238551"/>
    <n v="65628"/>
    <n v="115166328"/>
    <x v="6"/>
    <x v="1"/>
    <d v="2017-02-27T12:19:23"/>
    <x v="4"/>
    <d v="2017-03-02T00:00:00"/>
    <s v="Banco Estado"/>
    <m/>
    <s v="Banco de Chile"/>
    <x v="3"/>
    <n v="0"/>
    <n v="4000"/>
  </r>
  <r>
    <n v="222025"/>
    <n v="65628"/>
    <n v="115166328"/>
    <x v="6"/>
    <x v="1"/>
    <d v="2017-01-26T15:39:04"/>
    <x v="5"/>
    <d v="2017-02-02T00:00:00"/>
    <s v="Banco Estado"/>
    <m/>
    <s v="Banco de Chile"/>
    <x v="3"/>
    <n v="0"/>
    <n v="4000"/>
  </r>
  <r>
    <n v="207238"/>
    <n v="65628"/>
    <n v="115166328"/>
    <x v="6"/>
    <x v="1"/>
    <d v="2016-12-29T16:59:06"/>
    <x v="39"/>
    <d v="2017-01-05T00:00:00"/>
    <s v="Banco Estado"/>
    <m/>
    <s v="Banco de Chile"/>
    <x v="3"/>
    <n v="0"/>
    <n v="4000"/>
  </r>
  <r>
    <n v="255905"/>
    <n v="65628"/>
    <n v="115166328"/>
    <x v="6"/>
    <x v="1"/>
    <d v="2017-03-28T15:24:43"/>
    <x v="40"/>
    <d v="2017-04-04T00:00:00"/>
    <s v="Banco Estado"/>
    <m/>
    <s v="Banco de Chile"/>
    <x v="3"/>
    <n v="0"/>
    <n v="4000"/>
  </r>
  <r>
    <n v="274059"/>
    <n v="65628"/>
    <n v="115166328"/>
    <x v="6"/>
    <x v="1"/>
    <d v="2017-04-26T15:42:27"/>
    <x v="41"/>
    <d v="2017-05-04T00:00:00"/>
    <s v="Banco Estado"/>
    <m/>
    <s v="Banco de Chile"/>
    <x v="3"/>
    <n v="0"/>
    <n v="4000"/>
  </r>
  <r>
    <n v="297171"/>
    <n v="65628"/>
    <n v="115166328"/>
    <x v="6"/>
    <x v="1"/>
    <d v="2017-05-29T17:25:45"/>
    <x v="8"/>
    <d v="2017-06-06T00:00:00"/>
    <s v="Banco Estado"/>
    <m/>
    <s v="Banco de Chile"/>
    <x v="3"/>
    <n v="0"/>
    <n v="4000"/>
  </r>
  <r>
    <n v="344721"/>
    <n v="65628"/>
    <n v="115166328"/>
    <x v="6"/>
    <x v="1"/>
    <d v="2017-07-27T16:39:09"/>
    <x v="12"/>
    <d v="2017-08-02T00:00:00"/>
    <s v="Banco Estado"/>
    <m/>
    <s v="Banco de Chile"/>
    <x v="3"/>
    <n v="0"/>
    <n v="4000"/>
  </r>
  <r>
    <n v="319784"/>
    <n v="65628"/>
    <n v="115166328"/>
    <x v="6"/>
    <x v="1"/>
    <d v="2017-06-28T13:07:20"/>
    <x v="42"/>
    <d v="2017-07-04T00:00:00"/>
    <s v="Banco Estado"/>
    <m/>
    <s v="Banco de Chile"/>
    <x v="3"/>
    <n v="0"/>
    <n v="4000"/>
  </r>
  <r>
    <n v="395321"/>
    <n v="65628"/>
    <n v="115166328"/>
    <x v="6"/>
    <x v="1"/>
    <d v="2017-08-29T20:17:26"/>
    <x v="14"/>
    <d v="2017-09-12T00:00:00"/>
    <s v="Banco Estado"/>
    <m/>
    <s v="Banco de Chile"/>
    <x v="3"/>
    <n v="0"/>
    <n v="4000"/>
  </r>
  <r>
    <n v="168388"/>
    <n v="65629"/>
    <n v="165006305"/>
    <x v="6"/>
    <x v="1"/>
    <d v="2016-09-29T12:20:47"/>
    <x v="38"/>
    <d v="2016-10-04T00:00:00"/>
    <s v="Banco Estado"/>
    <m/>
    <s v="Banco de Chile"/>
    <x v="3"/>
    <n v="0"/>
    <n v="4000"/>
  </r>
  <r>
    <n v="158353"/>
    <n v="65629"/>
    <n v="165006305"/>
    <x v="6"/>
    <x v="1"/>
    <d v="2016-09-15T13:46:29"/>
    <x v="55"/>
    <d v="2016-10-04T00:00:00"/>
    <s v="Banco Estado"/>
    <m/>
    <s v="Banco de Chile"/>
    <x v="3"/>
    <n v="0"/>
    <n v="4000"/>
  </r>
  <r>
    <n v="180333"/>
    <n v="65629"/>
    <n v="165006305"/>
    <x v="6"/>
    <x v="1"/>
    <d v="2016-10-27T13:35:17"/>
    <x v="37"/>
    <d v="2016-11-29T00:00:00"/>
    <s v="Banco Estado"/>
    <m/>
    <s v="Banco de Chile"/>
    <x v="2"/>
    <n v="0"/>
    <n v="4000"/>
  </r>
  <r>
    <n v="193108"/>
    <n v="65629"/>
    <n v="165006305"/>
    <x v="6"/>
    <x v="1"/>
    <d v="2016-11-29T11:48:53"/>
    <x v="7"/>
    <d v="2017-01-09T00:00:00"/>
    <s v="Banco Estado"/>
    <m/>
    <s v="Banco de Chile"/>
    <x v="2"/>
    <n v="0"/>
    <n v="4000"/>
  </r>
  <r>
    <n v="207239"/>
    <n v="65629"/>
    <n v="165006305"/>
    <x v="6"/>
    <x v="1"/>
    <d v="2016-12-29T16:59:06"/>
    <x v="39"/>
    <d v="2017-01-31T00:00:00"/>
    <s v="Banco Estado"/>
    <m/>
    <s v="Banco de Chile"/>
    <x v="3"/>
    <n v="0"/>
    <n v="4000"/>
  </r>
  <r>
    <n v="222026"/>
    <n v="65629"/>
    <n v="165006305"/>
    <x v="6"/>
    <x v="1"/>
    <d v="2017-01-26T15:39:04"/>
    <x v="5"/>
    <d v="2017-02-16T00:00:00"/>
    <s v="Banco Estado"/>
    <m/>
    <s v="Banco de Chile"/>
    <x v="3"/>
    <n v="0"/>
    <n v="4000"/>
  </r>
  <r>
    <n v="238552"/>
    <n v="65629"/>
    <n v="165006305"/>
    <x v="6"/>
    <x v="1"/>
    <d v="2017-02-27T12:19:23"/>
    <x v="4"/>
    <d v="2017-04-04T00:00:00"/>
    <s v="Banco Estado"/>
    <m/>
    <s v="Banco de Chile"/>
    <x v="2"/>
    <n v="0"/>
    <n v="4000"/>
  </r>
  <r>
    <n v="297172"/>
    <n v="65629"/>
    <n v="165006305"/>
    <x v="6"/>
    <x v="1"/>
    <d v="2017-05-29T17:25:45"/>
    <x v="8"/>
    <d v="2017-07-04T00:00:00"/>
    <s v="Banco Estado"/>
    <m/>
    <s v="Banco de Chile"/>
    <x v="2"/>
    <n v="0"/>
    <n v="4000"/>
  </r>
  <r>
    <n v="274060"/>
    <n v="65629"/>
    <n v="165006305"/>
    <x v="6"/>
    <x v="1"/>
    <d v="2017-04-26T15:42:27"/>
    <x v="41"/>
    <d v="2017-05-04T00:00:00"/>
    <s v="Banco Estado"/>
    <m/>
    <s v="Banco de Chile"/>
    <x v="3"/>
    <n v="0"/>
    <n v="4000"/>
  </r>
  <r>
    <n v="255906"/>
    <n v="65629"/>
    <n v="165006305"/>
    <x v="6"/>
    <x v="1"/>
    <d v="2017-03-28T15:24:43"/>
    <x v="40"/>
    <d v="2017-04-04T00:00:00"/>
    <s v="Banco Estado"/>
    <m/>
    <s v="Banco de Chile"/>
    <x v="3"/>
    <n v="0"/>
    <n v="4000"/>
  </r>
  <r>
    <n v="319785"/>
    <n v="65629"/>
    <n v="165006305"/>
    <x v="6"/>
    <x v="1"/>
    <d v="2017-06-28T13:07:20"/>
    <x v="42"/>
    <d v="2017-07-04T00:00:00"/>
    <s v="Banco Estado"/>
    <m/>
    <s v="Banco de Chile"/>
    <x v="3"/>
    <n v="0"/>
    <n v="4000"/>
  </r>
  <r>
    <n v="344722"/>
    <n v="65629"/>
    <n v="165006305"/>
    <x v="6"/>
    <x v="1"/>
    <d v="2017-07-27T16:39:09"/>
    <x v="12"/>
    <d v="2017-08-02T00:00:00"/>
    <s v="Banco Estado"/>
    <m/>
    <s v="Banco de Chile"/>
    <x v="3"/>
    <n v="0"/>
    <n v="4000"/>
  </r>
  <r>
    <n v="395322"/>
    <n v="65629"/>
    <n v="165006305"/>
    <x v="6"/>
    <x v="1"/>
    <d v="2017-08-29T20:17:26"/>
    <x v="14"/>
    <d v="2017-09-25T00:00:00"/>
    <s v="Banco Estado"/>
    <m/>
    <s v="Banco de Chile"/>
    <x v="3"/>
    <n v="0"/>
    <n v="4000"/>
  </r>
  <r>
    <n v="422592"/>
    <n v="65629"/>
    <n v="165006305"/>
    <x v="6"/>
    <x v="1"/>
    <d v="2017-09-27T16:46:45"/>
    <x v="43"/>
    <d v="2017-10-03T00:00:00"/>
    <s v="Banco Estado"/>
    <m/>
    <s v="Banco de Chile"/>
    <x v="3"/>
    <n v="0"/>
    <n v="4000"/>
  </r>
  <r>
    <n v="451610"/>
    <n v="65629"/>
    <n v="165006305"/>
    <x v="6"/>
    <x v="1"/>
    <d v="2017-10-26T18:53:21"/>
    <x v="44"/>
    <d v="2017-11-21T00:00:00"/>
    <s v="Banco Estado"/>
    <m/>
    <s v="Banco de Chile"/>
    <x v="3"/>
    <n v="0"/>
    <n v="4000"/>
  </r>
  <r>
    <n v="481769"/>
    <n v="65629"/>
    <n v="165006305"/>
    <x v="6"/>
    <x v="1"/>
    <d v="2017-11-28T18:03:10"/>
    <x v="16"/>
    <d v="2017-12-29T00:00:00"/>
    <s v="Banco Estado"/>
    <m/>
    <s v="Banco de Chile"/>
    <x v="2"/>
    <n v="0"/>
    <n v="4000"/>
  </r>
  <r>
    <n v="547537"/>
    <n v="65629"/>
    <n v="165006305"/>
    <x v="6"/>
    <x v="1"/>
    <d v="2018-01-29T18:37:40"/>
    <x v="18"/>
    <d v="2018-02-13T00:00:00"/>
    <s v="Banco Estado"/>
    <m/>
    <s v="Banco de Chile"/>
    <x v="3"/>
    <n v="0"/>
    <n v="4000"/>
  </r>
  <r>
    <n v="515734"/>
    <n v="65629"/>
    <n v="165006305"/>
    <x v="6"/>
    <x v="1"/>
    <d v="2017-12-27T13:58:51"/>
    <x v="45"/>
    <d v="2018-01-29T00:00:00"/>
    <s v="Banco Estado"/>
    <m/>
    <s v="Banco de Chile"/>
    <x v="2"/>
    <n v="0"/>
    <n v="4000"/>
  </r>
  <r>
    <n v="579893"/>
    <n v="65629"/>
    <n v="165006305"/>
    <x v="6"/>
    <x v="1"/>
    <d v="2018-02-27T16:43:36"/>
    <x v="19"/>
    <d v="2018-03-05T00:00:00"/>
    <s v="Banco Estado"/>
    <m/>
    <s v="Banco de Chile"/>
    <x v="3"/>
    <n v="0"/>
    <n v="4000"/>
  </r>
  <r>
    <n v="646288"/>
    <n v="65629"/>
    <n v="165006305"/>
    <x v="6"/>
    <x v="1"/>
    <d v="2018-04-26T13:25:33"/>
    <x v="47"/>
    <d v="2018-05-03T00:00:00"/>
    <s v="Banco Estado"/>
    <m/>
    <s v="Banco de Chile"/>
    <x v="3"/>
    <n v="0"/>
    <n v="4000"/>
  </r>
  <r>
    <n v="612749"/>
    <n v="65629"/>
    <n v="165006305"/>
    <x v="6"/>
    <x v="1"/>
    <d v="2018-03-27T16:59:28"/>
    <x v="46"/>
    <d v="2018-04-03T00:00:00"/>
    <s v="Banco Estado"/>
    <m/>
    <s v="Banco de Chile"/>
    <x v="3"/>
    <n v="0"/>
    <n v="4000"/>
  </r>
  <r>
    <n v="680228"/>
    <n v="65629"/>
    <n v="165006305"/>
    <x v="6"/>
    <x v="1"/>
    <d v="2018-05-28T18:30:24"/>
    <x v="22"/>
    <d v="2018-07-03T00:00:00"/>
    <s v="Banco Estado"/>
    <m/>
    <s v="Banco de Chile"/>
    <x v="5"/>
    <n v="1"/>
    <n v="4000"/>
  </r>
  <r>
    <n v="193124"/>
    <n v="65630"/>
    <n v="108516828"/>
    <x v="6"/>
    <x v="1"/>
    <d v="2016-11-29T11:48:53"/>
    <x v="7"/>
    <d v="2016-12-02T00:00:00"/>
    <s v="Banco Falabella"/>
    <m/>
    <s v="Banco de Chile"/>
    <x v="3"/>
    <n v="0"/>
    <n v="4000"/>
  </r>
  <r>
    <n v="158368"/>
    <n v="65630"/>
    <n v="108516828"/>
    <x v="6"/>
    <x v="1"/>
    <d v="2016-09-15T13:46:29"/>
    <x v="55"/>
    <d v="2016-09-22T00:00:00"/>
    <s v="Banco Falabella"/>
    <m/>
    <s v="Banco de Chile"/>
    <x v="3"/>
    <n v="0"/>
    <n v="4000"/>
  </r>
  <r>
    <n v="180350"/>
    <n v="65630"/>
    <n v="108516828"/>
    <x v="6"/>
    <x v="1"/>
    <d v="2016-10-27T13:35:17"/>
    <x v="37"/>
    <d v="2016-11-08T00:00:00"/>
    <s v="Banco Falabella"/>
    <m/>
    <s v="Banco de Chile"/>
    <x v="3"/>
    <n v="0"/>
    <n v="4000"/>
  </r>
  <r>
    <n v="168405"/>
    <n v="65630"/>
    <n v="108516828"/>
    <x v="6"/>
    <x v="1"/>
    <d v="2016-09-29T12:20:47"/>
    <x v="38"/>
    <d v="2016-10-04T00:00:00"/>
    <s v="Banco Falabella"/>
    <m/>
    <s v="Banco de Chile"/>
    <x v="3"/>
    <n v="0"/>
    <n v="4000"/>
  </r>
  <r>
    <n v="207255"/>
    <n v="65630"/>
    <n v="108516828"/>
    <x v="6"/>
    <x v="1"/>
    <d v="2016-12-29T16:59:06"/>
    <x v="39"/>
    <d v="2017-01-05T00:00:00"/>
    <s v="Banco Falabella"/>
    <m/>
    <s v="Banco de Chile"/>
    <x v="3"/>
    <n v="0"/>
    <n v="4000"/>
  </r>
  <r>
    <n v="222042"/>
    <n v="65630"/>
    <n v="108516828"/>
    <x v="6"/>
    <x v="1"/>
    <d v="2017-01-26T15:39:04"/>
    <x v="5"/>
    <d v="2017-02-02T00:00:00"/>
    <s v="Banco Falabella"/>
    <m/>
    <s v="Banco de Chile"/>
    <x v="3"/>
    <n v="0"/>
    <n v="4000"/>
  </r>
  <r>
    <n v="238568"/>
    <n v="65630"/>
    <n v="108516828"/>
    <x v="6"/>
    <x v="1"/>
    <d v="2017-02-27T12:19:23"/>
    <x v="4"/>
    <d v="2017-03-02T00:00:00"/>
    <s v="Banco Falabella"/>
    <m/>
    <s v="Banco de Chile"/>
    <x v="3"/>
    <n v="0"/>
    <n v="4000"/>
  </r>
  <r>
    <n v="274075"/>
    <n v="65630"/>
    <n v="108516828"/>
    <x v="6"/>
    <x v="1"/>
    <d v="2017-04-26T15:42:27"/>
    <x v="41"/>
    <d v="2017-05-04T00:00:00"/>
    <s v="Banco Falabella"/>
    <m/>
    <s v="Banco de Chile"/>
    <x v="3"/>
    <n v="0"/>
    <n v="4000"/>
  </r>
  <r>
    <n v="297187"/>
    <n v="65630"/>
    <n v="108516828"/>
    <x v="6"/>
    <x v="1"/>
    <d v="2017-05-29T17:25:45"/>
    <x v="8"/>
    <d v="2017-06-06T00:00:00"/>
    <s v="Banco Falabella"/>
    <m/>
    <s v="Banco de Chile"/>
    <x v="3"/>
    <n v="0"/>
    <n v="4000"/>
  </r>
  <r>
    <n v="255922"/>
    <n v="65630"/>
    <n v="108516828"/>
    <x v="6"/>
    <x v="1"/>
    <d v="2017-03-28T15:24:43"/>
    <x v="40"/>
    <d v="2017-04-04T00:00:00"/>
    <s v="Banco Falabella"/>
    <m/>
    <s v="Banco de Chile"/>
    <x v="3"/>
    <n v="0"/>
    <n v="4000"/>
  </r>
  <r>
    <n v="344737"/>
    <n v="65630"/>
    <n v="108516828"/>
    <x v="6"/>
    <x v="1"/>
    <d v="2017-07-27T16:39:09"/>
    <x v="12"/>
    <d v="2017-08-02T00:00:00"/>
    <s v="Banco Falabella"/>
    <m/>
    <s v="Banco de Chile"/>
    <x v="3"/>
    <n v="0"/>
    <n v="4000"/>
  </r>
  <r>
    <n v="319800"/>
    <n v="65630"/>
    <n v="108516828"/>
    <x v="6"/>
    <x v="1"/>
    <d v="2017-06-28T13:07:20"/>
    <x v="42"/>
    <d v="2017-07-04T00:00:00"/>
    <s v="Banco Falabella"/>
    <m/>
    <s v="Banco de Chile"/>
    <x v="3"/>
    <n v="0"/>
    <n v="4000"/>
  </r>
  <r>
    <n v="422607"/>
    <n v="65630"/>
    <n v="108516828"/>
    <x v="6"/>
    <x v="1"/>
    <d v="2017-09-27T16:46:45"/>
    <x v="43"/>
    <d v="2017-10-03T00:00:00"/>
    <s v="Banco Falabella"/>
    <m/>
    <s v="Banco de Chile"/>
    <x v="3"/>
    <n v="0"/>
    <n v="4000"/>
  </r>
  <r>
    <n v="395337"/>
    <n v="65630"/>
    <n v="108516828"/>
    <x v="6"/>
    <x v="1"/>
    <d v="2017-08-29T20:17:26"/>
    <x v="14"/>
    <d v="2017-09-05T00:00:00"/>
    <s v="Banco Falabella"/>
    <m/>
    <s v="Banco de Chile"/>
    <x v="3"/>
    <n v="0"/>
    <n v="4000"/>
  </r>
  <r>
    <n v="481783"/>
    <n v="65630"/>
    <n v="108516828"/>
    <x v="6"/>
    <x v="1"/>
    <d v="2017-11-28T18:03:10"/>
    <x v="16"/>
    <d v="2017-12-04T00:00:00"/>
    <s v="Banco Falabella"/>
    <m/>
    <s v="Banco de Chile"/>
    <x v="3"/>
    <n v="0"/>
    <n v="4000"/>
  </r>
  <r>
    <n v="451625"/>
    <n v="65630"/>
    <n v="108516828"/>
    <x v="6"/>
    <x v="1"/>
    <d v="2017-10-26T18:53:21"/>
    <x v="44"/>
    <d v="2017-11-06T00:00:00"/>
    <s v="Banco Falabella"/>
    <m/>
    <s v="Banco de Chile"/>
    <x v="3"/>
    <n v="0"/>
    <n v="4000"/>
  </r>
  <r>
    <n v="547551"/>
    <n v="65630"/>
    <n v="108516828"/>
    <x v="6"/>
    <x v="1"/>
    <d v="2018-01-29T18:37:40"/>
    <x v="18"/>
    <d v="2018-02-02T00:00:00"/>
    <s v="Banco Falabella"/>
    <m/>
    <s v="Banco de Chile"/>
    <x v="3"/>
    <n v="0"/>
    <n v="4000"/>
  </r>
  <r>
    <n v="515748"/>
    <n v="65630"/>
    <n v="108516828"/>
    <x v="6"/>
    <x v="1"/>
    <d v="2017-12-27T13:58:51"/>
    <x v="45"/>
    <d v="2018-01-03T00:00:00"/>
    <s v="Banco Falabella"/>
    <m/>
    <s v="Banco de Chile"/>
    <x v="3"/>
    <n v="0"/>
    <n v="4000"/>
  </r>
  <r>
    <n v="579907"/>
    <n v="65630"/>
    <n v="108516828"/>
    <x v="6"/>
    <x v="1"/>
    <d v="2018-02-27T16:43:36"/>
    <x v="19"/>
    <d v="2018-03-21T00:00:00"/>
    <s v="Banco Falabella"/>
    <m/>
    <s v="Banco de Chile"/>
    <x v="3"/>
    <n v="0"/>
    <n v="4000"/>
  </r>
  <r>
    <n v="612762"/>
    <n v="65630"/>
    <n v="108516828"/>
    <x v="6"/>
    <x v="1"/>
    <d v="2018-03-27T16:59:28"/>
    <x v="46"/>
    <d v="2018-04-03T00:00:00"/>
    <s v="Banco Falabella"/>
    <m/>
    <s v="Banco de Chile"/>
    <x v="3"/>
    <n v="0"/>
    <n v="4000"/>
  </r>
  <r>
    <n v="646301"/>
    <n v="65630"/>
    <n v="108516828"/>
    <x v="6"/>
    <x v="1"/>
    <d v="2018-04-26T13:25:33"/>
    <x v="47"/>
    <d v="2018-05-03T00:00:00"/>
    <s v="Banco Falabella"/>
    <m/>
    <s v="Banco de Chile"/>
    <x v="3"/>
    <n v="0"/>
    <n v="4000"/>
  </r>
  <r>
    <n v="680241"/>
    <n v="65630"/>
    <n v="108516828"/>
    <x v="6"/>
    <x v="1"/>
    <d v="2018-05-28T18:30:24"/>
    <x v="22"/>
    <d v="2018-06-11T00:00:00"/>
    <s v="Banco Falabella"/>
    <m/>
    <s v="Banco de Chile"/>
    <x v="3"/>
    <n v="0"/>
    <n v="4000"/>
  </r>
  <r>
    <n v="715290"/>
    <n v="65630"/>
    <n v="108516828"/>
    <x v="6"/>
    <x v="1"/>
    <d v="2018-06-27T11:33:55"/>
    <x v="48"/>
    <d v="2018-07-04T00:00:00"/>
    <s v="Banco Falabella"/>
    <m/>
    <s v="Banco de Chile"/>
    <x v="3"/>
    <n v="0"/>
    <n v="4000"/>
  </r>
  <r>
    <n v="751403"/>
    <n v="65630"/>
    <n v="108516828"/>
    <x v="6"/>
    <x v="1"/>
    <d v="2018-07-26T13:31:34"/>
    <x v="24"/>
    <d v="2018-08-28T00:00:00"/>
    <s v="Banco Falabella"/>
    <m/>
    <s v="Banco de Chile"/>
    <x v="2"/>
    <n v="0"/>
    <n v="4000"/>
  </r>
  <r>
    <n v="826066"/>
    <n v="65630"/>
    <n v="108516828"/>
    <x v="6"/>
    <x v="1"/>
    <d v="2018-09-26T17:19:58"/>
    <x v="26"/>
    <d v="2018-10-10T00:00:00"/>
    <s v="Banco Falabella"/>
    <m/>
    <s v="Banco de Chile"/>
    <x v="3"/>
    <n v="0"/>
    <n v="4000"/>
  </r>
  <r>
    <n v="788631"/>
    <n v="65630"/>
    <n v="108516828"/>
    <x v="6"/>
    <x v="1"/>
    <d v="2018-08-29T12:35:07"/>
    <x v="49"/>
    <d v="2018-09-04T00:00:00"/>
    <s v="Banco Falabella"/>
    <m/>
    <s v="Banco de Chile"/>
    <x v="3"/>
    <n v="0"/>
    <n v="4000"/>
  </r>
  <r>
    <n v="866874"/>
    <n v="65630"/>
    <n v="108516828"/>
    <x v="6"/>
    <x v="1"/>
    <d v="2018-10-29T12:43:02"/>
    <x v="50"/>
    <d v="2018-11-06T00:00:00"/>
    <s v="Banco Falabella"/>
    <m/>
    <s v="Banco de Chile"/>
    <x v="3"/>
    <n v="0"/>
    <n v="4000"/>
  </r>
  <r>
    <n v="908996"/>
    <n v="65630"/>
    <n v="108516828"/>
    <x v="6"/>
    <x v="1"/>
    <d v="2018-11-30T17:31:58"/>
    <x v="51"/>
    <d v="2018-12-06T00:00:00"/>
    <s v="Banco Falabella"/>
    <m/>
    <s v="Banco de Chile"/>
    <x v="3"/>
    <n v="0"/>
    <n v="4000"/>
  </r>
  <r>
    <n v="953070"/>
    <n v="65630"/>
    <n v="108516828"/>
    <x v="6"/>
    <x v="1"/>
    <d v="2018-12-26T12:48:31"/>
    <x v="52"/>
    <d v="2019-01-03T00:00:00"/>
    <s v="Banco Falabella"/>
    <m/>
    <s v="Banco de Chile"/>
    <x v="3"/>
    <n v="0"/>
    <n v="4000"/>
  </r>
  <r>
    <n v="999672"/>
    <n v="65630"/>
    <n v="108516828"/>
    <x v="6"/>
    <x v="1"/>
    <d v="2019-01-28T12:23:19"/>
    <x v="30"/>
    <d v="2019-02-04T00:00:00"/>
    <s v="Banco Falabella"/>
    <m/>
    <s v="Banco de Chile"/>
    <x v="3"/>
    <n v="0"/>
    <n v="4000"/>
  </r>
  <r>
    <n v="1047252"/>
    <n v="65630"/>
    <n v="108516828"/>
    <x v="6"/>
    <x v="1"/>
    <d v="2019-02-26T13:13:43"/>
    <x v="31"/>
    <d v="2019-03-04T00:00:00"/>
    <s v="Banco Falabella"/>
    <m/>
    <s v="Banco de Chile"/>
    <x v="3"/>
    <n v="0"/>
    <n v="4000"/>
  </r>
  <r>
    <n v="1098063"/>
    <n v="65630"/>
    <n v="108516828"/>
    <x v="6"/>
    <x v="1"/>
    <d v="2019-03-26T16:21:03"/>
    <x v="32"/>
    <d v="2019-04-02T00:00:00"/>
    <s v="Banco Falabella"/>
    <m/>
    <s v="Banco de Chile"/>
    <x v="3"/>
    <n v="0"/>
    <n v="4000"/>
  </r>
  <r>
    <n v="1149561"/>
    <n v="65630"/>
    <n v="108516828"/>
    <x v="6"/>
    <x v="1"/>
    <d v="2019-04-26T12:57:33"/>
    <x v="33"/>
    <d v="2019-05-03T00:00:00"/>
    <s v="Banco Falabella"/>
    <m/>
    <s v="Banco de Chile"/>
    <x v="3"/>
    <n v="0"/>
    <n v="4000"/>
  </r>
  <r>
    <n v="1203130"/>
    <n v="65630"/>
    <n v="108516828"/>
    <x v="6"/>
    <x v="1"/>
    <d v="2019-05-29T17:32:19"/>
    <x v="53"/>
    <d v="2019-06-26T00:00:00"/>
    <s v="Banco Falabella"/>
    <m/>
    <s v="Banco de Chile"/>
    <x v="3"/>
    <n v="0"/>
    <n v="4000"/>
  </r>
  <r>
    <n v="1261012"/>
    <n v="65630"/>
    <n v="108516828"/>
    <x v="6"/>
    <x v="1"/>
    <d v="2019-06-26T15:43:10"/>
    <x v="35"/>
    <d v="2019-07-09T00:00:00"/>
    <s v="Banco Falabella"/>
    <m/>
    <s v="Banco de Chile"/>
    <x v="3"/>
    <n v="0"/>
    <n v="4000"/>
  </r>
  <r>
    <n v="168500"/>
    <n v="65631"/>
    <n v="197209690"/>
    <x v="6"/>
    <x v="1"/>
    <d v="2016-09-29T12:20:47"/>
    <x v="38"/>
    <d v="2016-11-02T00:00:00"/>
    <s v="Banco Estado"/>
    <m/>
    <s v="Banco de Chile"/>
    <x v="2"/>
    <n v="0"/>
    <n v="4000"/>
  </r>
  <r>
    <n v="158457"/>
    <n v="65631"/>
    <n v="197209690"/>
    <x v="6"/>
    <x v="1"/>
    <d v="2016-09-15T13:46:29"/>
    <x v="55"/>
    <d v="2016-10-04T00:00:00"/>
    <s v="Banco Estado"/>
    <m/>
    <s v="Banco de Chile"/>
    <x v="3"/>
    <n v="0"/>
    <n v="4000"/>
  </r>
  <r>
    <n v="180442"/>
    <n v="65631"/>
    <n v="197209690"/>
    <x v="6"/>
    <x v="1"/>
    <d v="2016-10-27T13:35:17"/>
    <x v="37"/>
    <d v="2016-11-15T00:00:00"/>
    <s v="Banco Estado"/>
    <m/>
    <s v="Banco de Chile"/>
    <x v="3"/>
    <n v="0"/>
    <n v="4000"/>
  </r>
  <r>
    <n v="193215"/>
    <n v="65631"/>
    <n v="197209690"/>
    <x v="6"/>
    <x v="1"/>
    <d v="2016-11-29T11:48:53"/>
    <x v="7"/>
    <d v="2016-12-13T00:00:00"/>
    <s v="Banco Estado"/>
    <m/>
    <s v="Banco de Chile"/>
    <x v="3"/>
    <n v="0"/>
    <n v="4000"/>
  </r>
  <r>
    <n v="238659"/>
    <n v="65631"/>
    <n v="197209690"/>
    <x v="6"/>
    <x v="1"/>
    <d v="2017-02-27T12:19:23"/>
    <x v="4"/>
    <d v="2017-04-04T00:00:00"/>
    <s v="Banco Estado"/>
    <m/>
    <s v="Banco de Chile"/>
    <x v="2"/>
    <n v="0"/>
    <n v="4000"/>
  </r>
  <r>
    <n v="222133"/>
    <n v="65631"/>
    <n v="197209690"/>
    <x v="6"/>
    <x v="1"/>
    <d v="2017-01-26T15:39:04"/>
    <x v="5"/>
    <d v="2017-03-01T00:00:00"/>
    <s v="Banco Estado"/>
    <m/>
    <s v="Banco de Chile"/>
    <x v="2"/>
    <n v="0"/>
    <n v="4000"/>
  </r>
  <r>
    <n v="207346"/>
    <n v="65631"/>
    <n v="197209690"/>
    <x v="6"/>
    <x v="1"/>
    <d v="2016-12-29T16:59:06"/>
    <x v="39"/>
    <d v="2017-01-31T00:00:00"/>
    <s v="Banco Estado"/>
    <m/>
    <s v="Banco de Chile"/>
    <x v="2"/>
    <n v="0"/>
    <n v="4000"/>
  </r>
  <r>
    <n v="297272"/>
    <n v="65631"/>
    <n v="197209690"/>
    <x v="6"/>
    <x v="1"/>
    <d v="2017-05-29T17:25:45"/>
    <x v="8"/>
    <d v="2017-07-04T00:00:00"/>
    <s v="Banco Estado"/>
    <m/>
    <s v="Banco de Chile"/>
    <x v="2"/>
    <n v="0"/>
    <n v="4000"/>
  </r>
  <r>
    <n v="274162"/>
    <n v="65631"/>
    <n v="197209690"/>
    <x v="6"/>
    <x v="1"/>
    <d v="2017-04-26T15:42:27"/>
    <x v="41"/>
    <d v="2017-06-06T00:00:00"/>
    <s v="Banco Estado"/>
    <m/>
    <s v="Banco de Chile"/>
    <x v="2"/>
    <n v="0"/>
    <n v="4000"/>
  </r>
  <r>
    <n v="256013"/>
    <n v="65631"/>
    <n v="197209690"/>
    <x v="6"/>
    <x v="1"/>
    <d v="2017-03-28T15:24:43"/>
    <x v="40"/>
    <d v="2017-04-04T00:00:00"/>
    <s v="Banco Estado"/>
    <m/>
    <s v="Banco de Chile"/>
    <x v="3"/>
    <n v="0"/>
    <n v="4000"/>
  </r>
  <r>
    <n v="344820"/>
    <n v="65631"/>
    <n v="197209690"/>
    <x v="6"/>
    <x v="1"/>
    <d v="2017-07-27T16:39:09"/>
    <x v="12"/>
    <d v="2017-08-29T00:00:00"/>
    <s v="Banco Estado"/>
    <m/>
    <s v="Banco de Chile"/>
    <x v="2"/>
    <n v="0"/>
    <n v="4000"/>
  </r>
  <r>
    <n v="319884"/>
    <n v="65631"/>
    <n v="197209690"/>
    <x v="6"/>
    <x v="1"/>
    <d v="2017-06-28T13:07:20"/>
    <x v="42"/>
    <d v="2017-07-28T00:00:00"/>
    <s v="Banco Estado"/>
    <m/>
    <s v="Banco de Chile"/>
    <x v="2"/>
    <n v="0"/>
    <n v="4000"/>
  </r>
  <r>
    <n v="395418"/>
    <n v="65631"/>
    <n v="197209690"/>
    <x v="6"/>
    <x v="1"/>
    <d v="2017-08-29T20:17:26"/>
    <x v="14"/>
    <d v="2017-10-02T00:00:00"/>
    <s v="Banco Estado"/>
    <m/>
    <s v="Banco de Chile"/>
    <x v="2"/>
    <n v="0"/>
    <n v="4000"/>
  </r>
  <r>
    <n v="422688"/>
    <n v="65631"/>
    <n v="197209690"/>
    <x v="6"/>
    <x v="1"/>
    <d v="2017-09-27T16:46:45"/>
    <x v="43"/>
    <d v="2017-10-31T00:00:00"/>
    <s v="Banco Estado"/>
    <m/>
    <s v="Banco de Chile"/>
    <x v="2"/>
    <n v="0"/>
    <n v="4000"/>
  </r>
  <r>
    <n v="451706"/>
    <n v="65631"/>
    <n v="197209690"/>
    <x v="6"/>
    <x v="1"/>
    <d v="2017-10-26T18:53:21"/>
    <x v="44"/>
    <d v="2017-11-29T00:00:00"/>
    <s v="Banco Estado"/>
    <m/>
    <s v="Banco de Chile"/>
    <x v="2"/>
    <n v="0"/>
    <n v="4000"/>
  </r>
  <r>
    <n v="481863"/>
    <n v="65631"/>
    <n v="197209690"/>
    <x v="6"/>
    <x v="1"/>
    <d v="2017-11-28T18:03:10"/>
    <x v="16"/>
    <d v="2017-12-29T00:00:00"/>
    <s v="Banco Estado"/>
    <m/>
    <s v="Banco de Chile"/>
    <x v="2"/>
    <n v="0"/>
    <n v="4000"/>
  </r>
  <r>
    <n v="547629"/>
    <n v="65631"/>
    <n v="197209690"/>
    <x v="6"/>
    <x v="1"/>
    <d v="2018-01-29T18:37:40"/>
    <x v="18"/>
    <d v="2018-02-26T00:00:00"/>
    <s v="Banco Estado"/>
    <m/>
    <s v="Banco de Chile"/>
    <x v="2"/>
    <n v="0"/>
    <n v="4000"/>
  </r>
  <r>
    <n v="515828"/>
    <n v="65631"/>
    <n v="197209690"/>
    <x v="6"/>
    <x v="1"/>
    <d v="2017-12-27T13:58:51"/>
    <x v="45"/>
    <d v="2018-01-29T00:00:00"/>
    <s v="Banco Estado"/>
    <m/>
    <s v="Banco de Chile"/>
    <x v="2"/>
    <n v="0"/>
    <n v="4000"/>
  </r>
  <r>
    <n v="579985"/>
    <n v="65631"/>
    <n v="197209690"/>
    <x v="6"/>
    <x v="1"/>
    <d v="2018-02-27T16:43:36"/>
    <x v="19"/>
    <d v="2018-03-21T00:00:00"/>
    <s v="Banco Estado"/>
    <m/>
    <s v="Banco de Chile"/>
    <x v="3"/>
    <n v="0"/>
    <n v="4000"/>
  </r>
  <r>
    <n v="612838"/>
    <n v="65631"/>
    <n v="197209690"/>
    <x v="6"/>
    <x v="1"/>
    <d v="2018-03-27T16:59:28"/>
    <x v="46"/>
    <d v="2018-04-19T00:00:00"/>
    <s v="Banco Estado"/>
    <m/>
    <s v="Banco de Chile"/>
    <x v="3"/>
    <n v="0"/>
    <n v="4000"/>
  </r>
  <r>
    <n v="646377"/>
    <n v="65631"/>
    <n v="197209690"/>
    <x v="6"/>
    <x v="1"/>
    <d v="2018-04-26T13:25:33"/>
    <x v="47"/>
    <d v="2018-05-22T00:00:00"/>
    <s v="Banco Estado"/>
    <m/>
    <s v="Banco de Chile"/>
    <x v="3"/>
    <n v="0"/>
    <n v="4000"/>
  </r>
  <r>
    <n v="680315"/>
    <n v="65631"/>
    <n v="197209690"/>
    <x v="6"/>
    <x v="1"/>
    <d v="2018-05-28T18:30:24"/>
    <x v="22"/>
    <d v="2018-07-03T00:00:00"/>
    <s v="Banco Estado"/>
    <m/>
    <s v="Banco de Chile"/>
    <x v="2"/>
    <n v="0"/>
    <n v="4000"/>
  </r>
  <r>
    <n v="715364"/>
    <n v="65631"/>
    <n v="197209690"/>
    <x v="6"/>
    <x v="1"/>
    <d v="2018-06-27T11:33:55"/>
    <x v="48"/>
    <d v="2018-07-23T00:00:00"/>
    <s v="Banco Estado"/>
    <m/>
    <s v="Banco de Chile"/>
    <x v="3"/>
    <n v="0"/>
    <n v="4000"/>
  </r>
  <r>
    <n v="751476"/>
    <n v="65631"/>
    <n v="197209690"/>
    <x v="6"/>
    <x v="1"/>
    <d v="2018-07-26T13:31:34"/>
    <x v="24"/>
    <d v="2018-08-28T00:00:00"/>
    <s v="Banco Estado"/>
    <m/>
    <s v="Banco de Chile"/>
    <x v="3"/>
    <n v="0"/>
    <n v="4000"/>
  </r>
  <r>
    <n v="826137"/>
    <n v="65631"/>
    <n v="197209690"/>
    <x v="6"/>
    <x v="1"/>
    <d v="2018-09-26T17:19:58"/>
    <x v="26"/>
    <d v="2018-10-29T00:00:00"/>
    <s v="Banco Estado"/>
    <m/>
    <s v="Banco de Chile"/>
    <x v="2"/>
    <n v="0"/>
    <n v="4000"/>
  </r>
  <r>
    <n v="788704"/>
    <n v="65631"/>
    <n v="197209690"/>
    <x v="6"/>
    <x v="1"/>
    <d v="2018-08-29T12:35:07"/>
    <x v="49"/>
    <d v="2018-10-04T00:00:00"/>
    <s v="Banco Estado"/>
    <m/>
    <s v="Banco de Chile"/>
    <x v="3"/>
    <n v="0"/>
    <n v="4000"/>
  </r>
  <r>
    <n v="866944"/>
    <n v="65631"/>
    <n v="197209690"/>
    <x v="6"/>
    <x v="1"/>
    <d v="2018-10-29T12:43:02"/>
    <x v="50"/>
    <d v="2018-12-10T00:00:00"/>
    <s v="Banco Estado"/>
    <m/>
    <s v="Banco de Chile"/>
    <x v="2"/>
    <n v="0"/>
    <n v="4000"/>
  </r>
  <r>
    <n v="909065"/>
    <n v="65631"/>
    <n v="197209690"/>
    <x v="6"/>
    <x v="1"/>
    <d v="2018-11-30T17:31:58"/>
    <x v="51"/>
    <d v="2018-12-24T00:00:00"/>
    <s v="Banco Estado"/>
    <m/>
    <s v="Banco de Chile"/>
    <x v="4"/>
    <n v="99"/>
    <n v="4000"/>
  </r>
  <r>
    <n v="953137"/>
    <n v="65631"/>
    <n v="197209690"/>
    <x v="6"/>
    <x v="1"/>
    <d v="2018-12-26T12:48:31"/>
    <x v="52"/>
    <d v="2019-01-28T00:00:00"/>
    <s v="Banco Estado"/>
    <m/>
    <s v="Banco de Chile"/>
    <x v="2"/>
    <n v="0"/>
    <n v="4000"/>
  </r>
  <r>
    <n v="999737"/>
    <n v="65631"/>
    <n v="197209690"/>
    <x v="6"/>
    <x v="1"/>
    <d v="2019-01-28T12:23:19"/>
    <x v="30"/>
    <d v="2019-02-26T00:00:00"/>
    <s v="Banco Estado"/>
    <m/>
    <s v="Banco de Chile"/>
    <x v="2"/>
    <n v="0"/>
    <n v="4000"/>
  </r>
  <r>
    <n v="1047316"/>
    <n v="65631"/>
    <n v="197209690"/>
    <x v="6"/>
    <x v="1"/>
    <d v="2019-02-26T13:13:43"/>
    <x v="31"/>
    <d v="2019-04-01T00:00:00"/>
    <s v="Banco Estado"/>
    <m/>
    <s v="Banco de Chile"/>
    <x v="2"/>
    <n v="0"/>
    <n v="4000"/>
  </r>
  <r>
    <n v="1098126"/>
    <n v="65631"/>
    <n v="197209690"/>
    <x v="6"/>
    <x v="1"/>
    <d v="2019-03-26T16:21:03"/>
    <x v="32"/>
    <d v="2019-04-17T00:00:00"/>
    <s v="Banco Estado"/>
    <m/>
    <s v="Banco de Chile"/>
    <x v="3"/>
    <n v="0"/>
    <n v="4000"/>
  </r>
  <r>
    <n v="1149623"/>
    <n v="65631"/>
    <n v="197209690"/>
    <x v="6"/>
    <x v="1"/>
    <d v="2019-04-26T12:57:33"/>
    <x v="33"/>
    <d v="2019-05-13T00:00:00"/>
    <s v="Banco Estado"/>
    <m/>
    <s v="Banco de Chile"/>
    <x v="3"/>
    <n v="0"/>
    <n v="4000"/>
  </r>
  <r>
    <n v="1203192"/>
    <n v="65631"/>
    <n v="197209690"/>
    <x v="6"/>
    <x v="1"/>
    <d v="2019-05-29T17:32:19"/>
    <x v="53"/>
    <d v="2019-06-26T00:00:00"/>
    <s v="Banco Estado"/>
    <m/>
    <s v="Banco de Chile"/>
    <x v="3"/>
    <n v="0"/>
    <n v="4000"/>
  </r>
  <r>
    <n v="1261073"/>
    <n v="65631"/>
    <n v="197209690"/>
    <x v="6"/>
    <x v="1"/>
    <d v="2019-06-26T15:43:10"/>
    <x v="35"/>
    <d v="2019-07-15T00:00:00"/>
    <s v="Banco Estado"/>
    <m/>
    <s v="Banco de Chile"/>
    <x v="4"/>
    <n v="99"/>
    <n v="4000"/>
  </r>
  <r>
    <n v="158619"/>
    <n v="65632"/>
    <n v="43698621"/>
    <x v="6"/>
    <x v="1"/>
    <d v="2016-09-15T13:46:29"/>
    <x v="55"/>
    <d v="2016-09-22T00:00:00"/>
    <s v="Banco de Crédito e Inversiones"/>
    <m/>
    <s v="Banco de Chile"/>
    <x v="3"/>
    <n v="0"/>
    <n v="5000"/>
  </r>
  <r>
    <n v="180602"/>
    <n v="65632"/>
    <n v="43698621"/>
    <x v="6"/>
    <x v="1"/>
    <d v="2016-10-27T13:35:17"/>
    <x v="37"/>
    <d v="2016-11-08T00:00:00"/>
    <s v="Banco de Crédito e Inversiones"/>
    <m/>
    <s v="Banco de Chile"/>
    <x v="3"/>
    <n v="0"/>
    <n v="5000"/>
  </r>
  <r>
    <n v="168661"/>
    <n v="65632"/>
    <n v="43698621"/>
    <x v="6"/>
    <x v="1"/>
    <d v="2016-09-29T12:20:47"/>
    <x v="38"/>
    <d v="2016-10-04T00:00:00"/>
    <s v="Banco de Crédito e Inversiones"/>
    <m/>
    <s v="Banco de Chile"/>
    <x v="3"/>
    <n v="0"/>
    <n v="5000"/>
  </r>
  <r>
    <n v="193374"/>
    <n v="65632"/>
    <n v="43698621"/>
    <x v="6"/>
    <x v="1"/>
    <d v="2016-11-29T11:48:53"/>
    <x v="7"/>
    <d v="2016-12-02T00:00:00"/>
    <s v="Banco de Crédito e Inversiones"/>
    <m/>
    <s v="Banco de Chile"/>
    <x v="3"/>
    <n v="0"/>
    <n v="5000"/>
  </r>
  <r>
    <n v="222285"/>
    <n v="65632"/>
    <n v="43698621"/>
    <x v="6"/>
    <x v="1"/>
    <d v="2017-01-26T15:39:04"/>
    <x v="5"/>
    <d v="2017-02-16T00:00:00"/>
    <s v="Banco de Crédito e Inversiones"/>
    <m/>
    <s v="Banco de Chile"/>
    <x v="3"/>
    <n v="0"/>
    <n v="5000"/>
  </r>
  <r>
    <n v="207499"/>
    <n v="65632"/>
    <n v="43698621"/>
    <x v="6"/>
    <x v="1"/>
    <d v="2016-12-29T16:59:06"/>
    <x v="39"/>
    <d v="2017-01-31T00:00:00"/>
    <s v="Banco de Crédito e Inversiones"/>
    <m/>
    <s v="Banco de Chile"/>
    <x v="3"/>
    <n v="0"/>
    <n v="5000"/>
  </r>
  <r>
    <n v="238807"/>
    <n v="65632"/>
    <n v="43698621"/>
    <x v="6"/>
    <x v="1"/>
    <d v="2017-02-27T12:19:23"/>
    <x v="4"/>
    <d v="2017-03-02T00:00:00"/>
    <s v="Banco de Crédito e Inversiones"/>
    <m/>
    <s v="Banco de Chile"/>
    <x v="3"/>
    <n v="0"/>
    <n v="5000"/>
  </r>
  <r>
    <n v="297414"/>
    <n v="65632"/>
    <n v="43698621"/>
    <x v="6"/>
    <x v="1"/>
    <d v="2017-05-29T17:25:45"/>
    <x v="8"/>
    <d v="2017-06-06T00:00:00"/>
    <s v="Banco de Crédito e Inversiones"/>
    <m/>
    <s v="Banco de Chile"/>
    <x v="3"/>
    <n v="0"/>
    <n v="5000"/>
  </r>
  <r>
    <n v="274305"/>
    <n v="65632"/>
    <n v="43698621"/>
    <x v="6"/>
    <x v="1"/>
    <d v="2017-04-26T15:42:27"/>
    <x v="41"/>
    <d v="2017-05-04T00:00:00"/>
    <s v="Banco de Crédito e Inversiones"/>
    <m/>
    <s v="Banco de Chile"/>
    <x v="3"/>
    <n v="0"/>
    <n v="5000"/>
  </r>
  <r>
    <n v="256157"/>
    <n v="65632"/>
    <n v="43698621"/>
    <x v="6"/>
    <x v="1"/>
    <d v="2017-03-28T15:24:43"/>
    <x v="40"/>
    <d v="2017-04-04T00:00:00"/>
    <s v="Banco de Crédito e Inversiones"/>
    <m/>
    <s v="Banco de Chile"/>
    <x v="3"/>
    <n v="0"/>
    <n v="5000"/>
  </r>
  <r>
    <n v="344958"/>
    <n v="65632"/>
    <n v="43698621"/>
    <x v="6"/>
    <x v="1"/>
    <d v="2017-07-27T16:39:09"/>
    <x v="12"/>
    <d v="2017-08-02T00:00:00"/>
    <s v="Banco de Crédito e Inversiones"/>
    <m/>
    <s v="Banco de Chile"/>
    <x v="3"/>
    <n v="0"/>
    <n v="5000"/>
  </r>
  <r>
    <n v="320025"/>
    <n v="65632"/>
    <n v="43698621"/>
    <x v="6"/>
    <x v="1"/>
    <d v="2017-06-28T13:07:20"/>
    <x v="42"/>
    <d v="2017-07-04T00:00:00"/>
    <s v="Banco de Crédito e Inversiones"/>
    <m/>
    <s v="Banco de Chile"/>
    <x v="3"/>
    <n v="0"/>
    <n v="5000"/>
  </r>
  <r>
    <n v="395553"/>
    <n v="65632"/>
    <n v="43698621"/>
    <x v="6"/>
    <x v="1"/>
    <d v="2017-08-29T20:17:26"/>
    <x v="14"/>
    <d v="2017-09-05T00:00:00"/>
    <s v="Banco de Crédito e Inversiones"/>
    <m/>
    <s v="Banco de Chile"/>
    <x v="3"/>
    <n v="0"/>
    <n v="5000"/>
  </r>
  <r>
    <n v="422820"/>
    <n v="65632"/>
    <n v="43698621"/>
    <x v="6"/>
    <x v="1"/>
    <d v="2017-09-27T16:46:45"/>
    <x v="43"/>
    <d v="2017-10-03T00:00:00"/>
    <s v="Banco de Crédito e Inversiones"/>
    <m/>
    <s v="Banco de Chile"/>
    <x v="3"/>
    <n v="0"/>
    <n v="5000"/>
  </r>
  <r>
    <n v="481992"/>
    <n v="65632"/>
    <n v="43698621"/>
    <x v="6"/>
    <x v="1"/>
    <d v="2017-11-28T18:03:10"/>
    <x v="16"/>
    <d v="2017-12-04T00:00:00"/>
    <s v="Banco de Crédito e Inversiones"/>
    <m/>
    <s v="Banco de Chile"/>
    <x v="3"/>
    <n v="0"/>
    <n v="5000"/>
  </r>
  <r>
    <n v="451837"/>
    <n v="65632"/>
    <n v="43698621"/>
    <x v="6"/>
    <x v="1"/>
    <d v="2017-10-26T18:53:21"/>
    <x v="44"/>
    <d v="2017-11-06T00:00:00"/>
    <s v="Banco de Crédito e Inversiones"/>
    <m/>
    <s v="Banco de Chile"/>
    <x v="3"/>
    <n v="0"/>
    <n v="5000"/>
  </r>
  <r>
    <n v="515956"/>
    <n v="65632"/>
    <n v="43698621"/>
    <x v="6"/>
    <x v="1"/>
    <d v="2017-12-27T13:58:51"/>
    <x v="45"/>
    <d v="2018-01-03T00:00:00"/>
    <s v="Banco de Crédito e Inversiones"/>
    <m/>
    <s v="Banco de Chile"/>
    <x v="3"/>
    <n v="0"/>
    <n v="5000"/>
  </r>
  <r>
    <n v="547755"/>
    <n v="65632"/>
    <n v="43698621"/>
    <x v="6"/>
    <x v="1"/>
    <d v="2018-01-29T18:37:40"/>
    <x v="18"/>
    <d v="2018-02-02T00:00:00"/>
    <s v="Banco de Crédito e Inversiones"/>
    <m/>
    <s v="Banco de Chile"/>
    <x v="3"/>
    <n v="0"/>
    <n v="5000"/>
  </r>
  <r>
    <n v="580108"/>
    <n v="65632"/>
    <n v="43698621"/>
    <x v="6"/>
    <x v="1"/>
    <d v="2018-02-27T16:43:36"/>
    <x v="19"/>
    <d v="2018-03-05T00:00:00"/>
    <s v="Banco de Crédito e Inversiones"/>
    <m/>
    <s v="Banco de Chile"/>
    <x v="3"/>
    <n v="0"/>
    <n v="5000"/>
  </r>
  <r>
    <n v="612960"/>
    <n v="65632"/>
    <n v="43698621"/>
    <x v="6"/>
    <x v="1"/>
    <d v="2018-03-27T16:59:28"/>
    <x v="46"/>
    <d v="2018-04-03T00:00:00"/>
    <s v="Banco de Crédito e Inversiones"/>
    <m/>
    <s v="Banco de Chile"/>
    <x v="3"/>
    <n v="0"/>
    <n v="5000"/>
  </r>
  <r>
    <n v="646499"/>
    <n v="65632"/>
    <n v="43698621"/>
    <x v="6"/>
    <x v="1"/>
    <d v="2018-04-26T13:25:33"/>
    <x v="47"/>
    <d v="2018-05-03T00:00:00"/>
    <s v="Banco de Crédito e Inversiones"/>
    <m/>
    <s v="Banco de Chile"/>
    <x v="3"/>
    <n v="0"/>
    <n v="5000"/>
  </r>
  <r>
    <n v="680434"/>
    <n v="65632"/>
    <n v="43698621"/>
    <x v="6"/>
    <x v="1"/>
    <d v="2018-05-28T18:30:24"/>
    <x v="22"/>
    <d v="2018-06-11T00:00:00"/>
    <s v="Banco de Crédito e Inversiones"/>
    <m/>
    <s v="Banco de Chile"/>
    <x v="3"/>
    <n v="0"/>
    <n v="5000"/>
  </r>
  <r>
    <n v="715482"/>
    <n v="65632"/>
    <n v="43698621"/>
    <x v="6"/>
    <x v="1"/>
    <d v="2018-06-27T11:33:55"/>
    <x v="48"/>
    <d v="2018-07-04T00:00:00"/>
    <s v="Banco de Crédito e Inversiones"/>
    <m/>
    <s v="Banco de Chile"/>
    <x v="3"/>
    <n v="0"/>
    <n v="5000"/>
  </r>
  <r>
    <n v="751591"/>
    <n v="65632"/>
    <n v="43698621"/>
    <x v="6"/>
    <x v="1"/>
    <d v="2018-07-26T13:31:34"/>
    <x v="24"/>
    <d v="2018-08-02T00:00:00"/>
    <s v="Banco de Crédito e Inversiones"/>
    <m/>
    <s v="Banco de Chile"/>
    <x v="3"/>
    <n v="0"/>
    <n v="5000"/>
  </r>
  <r>
    <n v="788816"/>
    <n v="65632"/>
    <n v="43698621"/>
    <x v="6"/>
    <x v="1"/>
    <d v="2018-08-29T12:35:07"/>
    <x v="49"/>
    <d v="2018-09-04T00:00:00"/>
    <s v="Banco de Crédito e Inversiones"/>
    <m/>
    <s v="Banco de Chile"/>
    <x v="3"/>
    <n v="0"/>
    <n v="5000"/>
  </r>
  <r>
    <n v="826248"/>
    <n v="65632"/>
    <n v="43698621"/>
    <x v="6"/>
    <x v="1"/>
    <d v="2018-09-26T17:19:58"/>
    <x v="26"/>
    <d v="2018-10-02T00:00:00"/>
    <s v="Banco de Crédito e Inversiones"/>
    <m/>
    <s v="Banco de Chile"/>
    <x v="3"/>
    <n v="0"/>
    <n v="5000"/>
  </r>
  <r>
    <n v="867054"/>
    <n v="65632"/>
    <n v="43698621"/>
    <x v="6"/>
    <x v="1"/>
    <d v="2018-10-29T12:43:02"/>
    <x v="50"/>
    <d v="2018-11-06T00:00:00"/>
    <s v="Banco de Crédito e Inversiones"/>
    <m/>
    <s v="Banco de Chile"/>
    <x v="3"/>
    <n v="0"/>
    <n v="5000"/>
  </r>
  <r>
    <n v="909175"/>
    <n v="65632"/>
    <n v="43698621"/>
    <x v="6"/>
    <x v="1"/>
    <d v="2018-11-30T17:31:58"/>
    <x v="51"/>
    <d v="2018-12-06T00:00:00"/>
    <s v="Banco de Crédito e Inversiones"/>
    <m/>
    <s v="Banco de Chile"/>
    <x v="3"/>
    <n v="0"/>
    <n v="5000"/>
  </r>
  <r>
    <n v="953246"/>
    <n v="65632"/>
    <n v="43698621"/>
    <x v="6"/>
    <x v="1"/>
    <d v="2018-12-26T12:48:31"/>
    <x v="52"/>
    <d v="2019-01-03T00:00:00"/>
    <s v="Banco de Crédito e Inversiones"/>
    <m/>
    <s v="Banco de Chile"/>
    <x v="3"/>
    <n v="0"/>
    <n v="5000"/>
  </r>
  <r>
    <n v="999845"/>
    <n v="65632"/>
    <n v="43698621"/>
    <x v="6"/>
    <x v="1"/>
    <d v="2019-01-28T12:23:19"/>
    <x v="30"/>
    <d v="2019-02-25T00:00:00"/>
    <s v="Banco de Crédito e Inversiones"/>
    <m/>
    <s v="Banco de Chile"/>
    <x v="3"/>
    <n v="0"/>
    <n v="5000"/>
  </r>
  <r>
    <n v="1047424"/>
    <n v="65632"/>
    <n v="43698621"/>
    <x v="6"/>
    <x v="1"/>
    <d v="2019-02-26T13:13:43"/>
    <x v="31"/>
    <d v="2019-03-04T00:00:00"/>
    <s v="Banco de Crédito e Inversiones"/>
    <m/>
    <s v="Banco de Chile"/>
    <x v="3"/>
    <n v="0"/>
    <n v="5000"/>
  </r>
  <r>
    <n v="1098231"/>
    <n v="65632"/>
    <n v="43698621"/>
    <x v="6"/>
    <x v="1"/>
    <d v="2019-03-26T16:21:03"/>
    <x v="32"/>
    <d v="2019-04-02T00:00:00"/>
    <s v="Banco de Crédito e Inversiones"/>
    <m/>
    <s v="Banco de Chile"/>
    <x v="3"/>
    <n v="0"/>
    <n v="5000"/>
  </r>
  <r>
    <n v="1149727"/>
    <n v="65632"/>
    <n v="43698621"/>
    <x v="6"/>
    <x v="1"/>
    <d v="2019-04-26T12:57:33"/>
    <x v="33"/>
    <d v="2019-05-03T00:00:00"/>
    <s v="Banco de Crédito e Inversiones"/>
    <m/>
    <s v="Banco de Chile"/>
    <x v="3"/>
    <n v="0"/>
    <n v="5000"/>
  </r>
  <r>
    <n v="1203295"/>
    <n v="65632"/>
    <n v="43698621"/>
    <x v="6"/>
    <x v="1"/>
    <d v="2019-05-29T17:32:19"/>
    <x v="53"/>
    <d v="2019-06-04T00:00:00"/>
    <s v="Banco de Crédito e Inversiones"/>
    <m/>
    <s v="Banco de Chile"/>
    <x v="3"/>
    <n v="0"/>
    <n v="5000"/>
  </r>
  <r>
    <n v="1261174"/>
    <n v="65632"/>
    <n v="43698621"/>
    <x v="6"/>
    <x v="1"/>
    <d v="2019-06-26T15:43:10"/>
    <x v="35"/>
    <d v="2019-07-09T00:00:00"/>
    <s v="Banco de Crédito e Inversiones"/>
    <m/>
    <s v="Banco de Chile"/>
    <x v="3"/>
    <n v="0"/>
    <n v="5000"/>
  </r>
  <r>
    <n v="158770"/>
    <n v="65633"/>
    <n v="124008611"/>
    <x v="6"/>
    <x v="1"/>
    <d v="2016-09-15T13:46:29"/>
    <x v="55"/>
    <d v="2016-10-04T00:00:00"/>
    <s v="Banco Estado"/>
    <m/>
    <s v="Banco de Chile"/>
    <x v="2"/>
    <n v="0"/>
    <n v="5000"/>
  </r>
  <r>
    <n v="180766"/>
    <n v="65633"/>
    <n v="124008611"/>
    <x v="6"/>
    <x v="1"/>
    <d v="2016-10-27T13:35:17"/>
    <x v="37"/>
    <d v="2016-11-29T00:00:00"/>
    <s v="Banco Estado"/>
    <m/>
    <s v="Banco de Chile"/>
    <x v="2"/>
    <n v="0"/>
    <n v="5000"/>
  </r>
  <r>
    <n v="168828"/>
    <n v="65633"/>
    <n v="124008611"/>
    <x v="6"/>
    <x v="1"/>
    <d v="2016-09-29T12:20:47"/>
    <x v="38"/>
    <d v="2016-11-02T00:00:00"/>
    <s v="Banco Estado"/>
    <m/>
    <s v="Banco de Chile"/>
    <x v="2"/>
    <n v="0"/>
    <n v="5000"/>
  </r>
  <r>
    <n v="193537"/>
    <n v="65633"/>
    <n v="124008611"/>
    <x v="6"/>
    <x v="1"/>
    <d v="2016-11-29T11:48:53"/>
    <x v="7"/>
    <d v="2017-01-09T00:00:00"/>
    <s v="Banco Estado"/>
    <m/>
    <s v="Banco de Chile"/>
    <x v="2"/>
    <n v="0"/>
    <n v="5000"/>
  </r>
  <r>
    <n v="222443"/>
    <n v="65633"/>
    <n v="124008611"/>
    <x v="6"/>
    <x v="1"/>
    <d v="2017-01-26T15:39:04"/>
    <x v="5"/>
    <d v="2017-03-01T00:00:00"/>
    <s v="Banco Estado"/>
    <m/>
    <s v="Banco de Chile"/>
    <x v="3"/>
    <n v="0"/>
    <n v="5000"/>
  </r>
  <r>
    <n v="207659"/>
    <n v="65633"/>
    <n v="124008611"/>
    <x v="6"/>
    <x v="1"/>
    <d v="2016-12-29T16:59:06"/>
    <x v="39"/>
    <d v="2017-01-31T00:00:00"/>
    <s v="Banco Estado"/>
    <m/>
    <s v="Banco de Chile"/>
    <x v="3"/>
    <n v="0"/>
    <n v="5000"/>
  </r>
  <r>
    <n v="238963"/>
    <n v="65633"/>
    <n v="124008611"/>
    <x v="6"/>
    <x v="1"/>
    <d v="2017-02-27T12:19:23"/>
    <x v="4"/>
    <d v="2017-04-04T00:00:00"/>
    <s v="Banco Estado"/>
    <m/>
    <s v="Banco de Chile"/>
    <x v="2"/>
    <n v="0"/>
    <n v="5000"/>
  </r>
  <r>
    <n v="274453"/>
    <n v="65633"/>
    <n v="124008611"/>
    <x v="6"/>
    <x v="1"/>
    <d v="2017-04-26T15:42:27"/>
    <x v="41"/>
    <d v="2017-06-06T00:00:00"/>
    <s v="Banco Estado"/>
    <m/>
    <s v="Banco de Chile"/>
    <x v="2"/>
    <n v="0"/>
    <n v="5000"/>
  </r>
  <r>
    <n v="297559"/>
    <n v="65633"/>
    <n v="124008611"/>
    <x v="6"/>
    <x v="1"/>
    <d v="2017-05-29T17:25:45"/>
    <x v="8"/>
    <d v="2017-07-04T00:00:00"/>
    <s v="Banco Estado"/>
    <m/>
    <s v="Banco de Chile"/>
    <x v="2"/>
    <n v="0"/>
    <n v="5000"/>
  </r>
  <r>
    <n v="256308"/>
    <n v="65633"/>
    <n v="124008611"/>
    <x v="6"/>
    <x v="1"/>
    <d v="2017-03-28T15:24:43"/>
    <x v="40"/>
    <d v="2017-05-04T00:00:00"/>
    <s v="Banco Estado"/>
    <m/>
    <s v="Banco de Chile"/>
    <x v="2"/>
    <n v="0"/>
    <n v="5000"/>
  </r>
  <r>
    <n v="320169"/>
    <n v="65633"/>
    <n v="124008611"/>
    <x v="6"/>
    <x v="1"/>
    <d v="2017-06-28T13:07:20"/>
    <x v="42"/>
    <d v="2017-07-28T00:00:00"/>
    <s v="Banco Estado"/>
    <m/>
    <s v="Banco de Chile"/>
    <x v="3"/>
    <n v="0"/>
    <n v="5000"/>
  </r>
  <r>
    <n v="345101"/>
    <n v="65633"/>
    <n v="124008611"/>
    <x v="6"/>
    <x v="1"/>
    <d v="2017-07-27T16:39:09"/>
    <x v="12"/>
    <d v="2017-08-29T00:00:00"/>
    <s v="Banco Estado"/>
    <m/>
    <s v="Banco de Chile"/>
    <x v="2"/>
    <n v="0"/>
    <n v="5000"/>
  </r>
  <r>
    <n v="395692"/>
    <n v="65633"/>
    <n v="124008611"/>
    <x v="6"/>
    <x v="1"/>
    <d v="2017-08-29T20:17:26"/>
    <x v="14"/>
    <d v="2017-10-02T00:00:00"/>
    <s v="Banco Estado"/>
    <m/>
    <s v="Banco de Chile"/>
    <x v="2"/>
    <n v="0"/>
    <n v="5000"/>
  </r>
  <r>
    <n v="422955"/>
    <n v="65633"/>
    <n v="124008611"/>
    <x v="6"/>
    <x v="1"/>
    <d v="2017-09-27T16:46:45"/>
    <x v="43"/>
    <d v="2017-10-31T00:00:00"/>
    <s v="Banco Estado"/>
    <m/>
    <s v="Banco de Chile"/>
    <x v="2"/>
    <n v="0"/>
    <n v="5000"/>
  </r>
  <r>
    <n v="482126"/>
    <n v="65633"/>
    <n v="124008611"/>
    <x v="6"/>
    <x v="1"/>
    <d v="2017-11-28T18:03:10"/>
    <x v="16"/>
    <d v="2017-12-29T00:00:00"/>
    <s v="Banco Estado"/>
    <m/>
    <s v="Banco de Chile"/>
    <x v="2"/>
    <n v="0"/>
    <n v="5000"/>
  </r>
  <r>
    <n v="451972"/>
    <n v="65633"/>
    <n v="124008611"/>
    <x v="6"/>
    <x v="1"/>
    <d v="2017-10-26T18:53:21"/>
    <x v="44"/>
    <d v="2017-11-29T00:00:00"/>
    <s v="Banco Estado"/>
    <m/>
    <s v="Banco de Chile"/>
    <x v="2"/>
    <n v="0"/>
    <n v="5000"/>
  </r>
  <r>
    <n v="547882"/>
    <n v="65633"/>
    <n v="124008611"/>
    <x v="6"/>
    <x v="1"/>
    <d v="2018-01-29T18:37:40"/>
    <x v="18"/>
    <d v="2018-02-26T00:00:00"/>
    <s v="Banco Estado"/>
    <m/>
    <s v="Banco de Chile"/>
    <x v="2"/>
    <n v="0"/>
    <n v="5000"/>
  </r>
  <r>
    <n v="516084"/>
    <n v="65633"/>
    <n v="124008611"/>
    <x v="6"/>
    <x v="1"/>
    <d v="2017-12-27T13:58:51"/>
    <x v="45"/>
    <d v="2018-01-29T00:00:00"/>
    <s v="Banco Estado"/>
    <m/>
    <s v="Banco de Chile"/>
    <x v="2"/>
    <n v="0"/>
    <n v="5000"/>
  </r>
  <r>
    <n v="580234"/>
    <n v="65633"/>
    <n v="124008611"/>
    <x v="6"/>
    <x v="1"/>
    <d v="2018-02-27T16:43:36"/>
    <x v="19"/>
    <d v="2018-03-05T00:00:00"/>
    <s v="Banco Estado"/>
    <m/>
    <s v="Banco de Chile"/>
    <x v="3"/>
    <n v="0"/>
    <n v="5000"/>
  </r>
  <r>
    <n v="613084"/>
    <n v="65633"/>
    <n v="124008611"/>
    <x v="6"/>
    <x v="1"/>
    <d v="2018-03-27T16:59:28"/>
    <x v="46"/>
    <d v="2018-04-30T00:00:00"/>
    <s v="Banco Estado"/>
    <m/>
    <s v="Banco de Chile"/>
    <x v="2"/>
    <n v="0"/>
    <n v="5000"/>
  </r>
  <r>
    <n v="646623"/>
    <n v="65633"/>
    <n v="124008611"/>
    <x v="6"/>
    <x v="1"/>
    <d v="2018-04-26T13:25:33"/>
    <x v="47"/>
    <d v="2018-06-07T00:00:00"/>
    <s v="Banco Estado"/>
    <m/>
    <s v="Banco de Chile"/>
    <x v="2"/>
    <n v="0"/>
    <n v="5000"/>
  </r>
  <r>
    <n v="715605"/>
    <n v="65633"/>
    <n v="124008611"/>
    <x v="6"/>
    <x v="1"/>
    <d v="2018-06-27T11:33:55"/>
    <x v="48"/>
    <d v="2018-07-31T00:00:00"/>
    <s v="Banco Estado"/>
    <m/>
    <s v="Banco de Chile"/>
    <x v="2"/>
    <n v="0"/>
    <n v="5000"/>
  </r>
  <r>
    <n v="680558"/>
    <n v="65633"/>
    <n v="124008611"/>
    <x v="6"/>
    <x v="1"/>
    <d v="2018-05-28T18:30:24"/>
    <x v="22"/>
    <d v="2018-07-03T00:00:00"/>
    <s v="Banco Estado"/>
    <m/>
    <s v="Banco de Chile"/>
    <x v="2"/>
    <n v="0"/>
    <n v="5000"/>
  </r>
  <r>
    <n v="751711"/>
    <n v="65633"/>
    <n v="124008611"/>
    <x v="6"/>
    <x v="1"/>
    <d v="2018-07-26T13:31:34"/>
    <x v="24"/>
    <d v="2018-08-28T00:00:00"/>
    <s v="Banco Estado"/>
    <m/>
    <s v="Banco de Chile"/>
    <x v="3"/>
    <n v="0"/>
    <n v="5000"/>
  </r>
  <r>
    <n v="826365"/>
    <n v="65633"/>
    <n v="124008611"/>
    <x v="6"/>
    <x v="1"/>
    <d v="2018-09-26T17:19:58"/>
    <x v="26"/>
    <d v="2018-10-29T00:00:00"/>
    <s v="Banco Estado"/>
    <m/>
    <s v="Banco de Chile"/>
    <x v="2"/>
    <n v="0"/>
    <n v="5000"/>
  </r>
  <r>
    <n v="788934"/>
    <n v="65633"/>
    <n v="124008611"/>
    <x v="6"/>
    <x v="1"/>
    <d v="2018-08-29T12:35:07"/>
    <x v="49"/>
    <d v="2018-10-04T00:00:00"/>
    <s v="Banco Estado"/>
    <m/>
    <s v="Banco de Chile"/>
    <x v="2"/>
    <n v="0"/>
    <n v="5000"/>
  </r>
  <r>
    <n v="867170"/>
    <n v="65633"/>
    <n v="124008611"/>
    <x v="6"/>
    <x v="1"/>
    <d v="2018-10-29T12:43:02"/>
    <x v="50"/>
    <d v="2018-12-10T00:00:00"/>
    <s v="Banco Estado"/>
    <m/>
    <s v="Banco de Chile"/>
    <x v="2"/>
    <n v="0"/>
    <n v="5000"/>
  </r>
  <r>
    <n v="909289"/>
    <n v="65633"/>
    <n v="124008611"/>
    <x v="6"/>
    <x v="1"/>
    <d v="2018-11-30T17:31:58"/>
    <x v="51"/>
    <d v="2018-12-24T00:00:00"/>
    <s v="Banco Estado"/>
    <m/>
    <s v="Banco de Chile"/>
    <x v="3"/>
    <n v="0"/>
    <n v="5000"/>
  </r>
  <r>
    <n v="953357"/>
    <n v="65633"/>
    <n v="124008611"/>
    <x v="6"/>
    <x v="1"/>
    <d v="2018-12-26T12:48:31"/>
    <x v="52"/>
    <d v="2019-01-28T00:00:00"/>
    <s v="Banco Estado"/>
    <m/>
    <s v="Banco de Chile"/>
    <x v="2"/>
    <n v="0"/>
    <n v="5000"/>
  </r>
  <r>
    <n v="1047533"/>
    <n v="65633"/>
    <n v="124008611"/>
    <x v="6"/>
    <x v="1"/>
    <d v="2019-02-26T13:13:43"/>
    <x v="31"/>
    <d v="2019-04-01T00:00:00"/>
    <s v="Banco Estado"/>
    <m/>
    <s v="Banco de Chile"/>
    <x v="2"/>
    <n v="0"/>
    <n v="5000"/>
  </r>
  <r>
    <n v="999956"/>
    <n v="65633"/>
    <n v="124008611"/>
    <x v="6"/>
    <x v="1"/>
    <d v="2019-01-28T12:23:19"/>
    <x v="30"/>
    <d v="2019-02-25T00:00:00"/>
    <s v="Banco Estado"/>
    <m/>
    <s v="Banco de Chile"/>
    <x v="3"/>
    <n v="0"/>
    <n v="5000"/>
  </r>
  <r>
    <n v="1098337"/>
    <n v="65633"/>
    <n v="124008611"/>
    <x v="6"/>
    <x v="1"/>
    <d v="2019-03-26T16:21:03"/>
    <x v="32"/>
    <d v="2019-04-26T00:00:00"/>
    <s v="Banco Estado"/>
    <m/>
    <s v="Banco de Chile"/>
    <x v="2"/>
    <n v="0"/>
    <n v="5000"/>
  </r>
  <r>
    <n v="1149832"/>
    <n v="65633"/>
    <n v="124008611"/>
    <x v="6"/>
    <x v="1"/>
    <d v="2019-04-26T12:57:33"/>
    <x v="33"/>
    <d v="2019-06-04T00:00:00"/>
    <s v="Banco Estado"/>
    <m/>
    <s v="Banco de Chile"/>
    <x v="2"/>
    <n v="0"/>
    <n v="5000"/>
  </r>
  <r>
    <n v="1203400"/>
    <n v="65633"/>
    <n v="124008611"/>
    <x v="6"/>
    <x v="1"/>
    <d v="2019-05-29T17:32:19"/>
    <x v="53"/>
    <d v="2019-06-26T00:00:00"/>
    <s v="Banco Estado"/>
    <m/>
    <s v="Banco de Chile"/>
    <x v="2"/>
    <n v="0"/>
    <n v="5000"/>
  </r>
  <r>
    <n v="1261277"/>
    <n v="65633"/>
    <n v="124008611"/>
    <x v="6"/>
    <x v="1"/>
    <d v="2019-06-26T15:43:10"/>
    <x v="35"/>
    <d v="2019-07-15T00:00:00"/>
    <s v="Banco Estado"/>
    <m/>
    <s v="Banco de Chile"/>
    <x v="4"/>
    <n v="99"/>
    <n v="5000"/>
  </r>
  <r>
    <n v="193375"/>
    <n v="65634"/>
    <n v="134284463"/>
    <x v="6"/>
    <x v="1"/>
    <d v="2016-11-29T11:48:53"/>
    <x v="7"/>
    <d v="2016-12-02T00:00:00"/>
    <s v="Banco Estado"/>
    <m/>
    <s v="Banco de Chile"/>
    <x v="3"/>
    <n v="0"/>
    <n v="4000"/>
  </r>
  <r>
    <n v="168662"/>
    <n v="65634"/>
    <n v="134284463"/>
    <x v="6"/>
    <x v="1"/>
    <d v="2016-09-29T12:20:47"/>
    <x v="38"/>
    <d v="2016-10-04T00:00:00"/>
    <s v="Banco Estado"/>
    <m/>
    <s v="Banco de Chile"/>
    <x v="3"/>
    <n v="0"/>
    <n v="4000"/>
  </r>
  <r>
    <n v="180603"/>
    <n v="65634"/>
    <n v="134284463"/>
    <x v="6"/>
    <x v="1"/>
    <d v="2016-10-27T13:35:17"/>
    <x v="37"/>
    <d v="2016-11-08T00:00:00"/>
    <s v="Banco Estado"/>
    <m/>
    <s v="Banco de Chile"/>
    <x v="3"/>
    <n v="0"/>
    <n v="4000"/>
  </r>
  <r>
    <n v="158620"/>
    <n v="65634"/>
    <n v="134284463"/>
    <x v="6"/>
    <x v="1"/>
    <d v="2016-09-15T13:46:29"/>
    <x v="55"/>
    <d v="2016-09-22T00:00:00"/>
    <s v="Banco Estado"/>
    <m/>
    <s v="Banco de Chile"/>
    <x v="3"/>
    <n v="0"/>
    <n v="4000"/>
  </r>
  <r>
    <n v="238808"/>
    <n v="65634"/>
    <n v="134284463"/>
    <x v="6"/>
    <x v="1"/>
    <d v="2017-02-27T12:19:23"/>
    <x v="4"/>
    <d v="2017-03-02T00:00:00"/>
    <s v="Banco Estado"/>
    <m/>
    <s v="Banco de Chile"/>
    <x v="3"/>
    <n v="0"/>
    <n v="4000"/>
  </r>
  <r>
    <n v="207500"/>
    <n v="65634"/>
    <n v="134284463"/>
    <x v="6"/>
    <x v="1"/>
    <d v="2016-12-29T16:59:06"/>
    <x v="39"/>
    <d v="2017-01-05T00:00:00"/>
    <s v="Banco Estado"/>
    <m/>
    <s v="Banco de Chile"/>
    <x v="3"/>
    <n v="0"/>
    <n v="4000"/>
  </r>
  <r>
    <n v="222286"/>
    <n v="65634"/>
    <n v="134284463"/>
    <x v="6"/>
    <x v="1"/>
    <d v="2017-01-26T15:39:04"/>
    <x v="5"/>
    <d v="2017-02-02T00:00:00"/>
    <s v="Banco Estado"/>
    <m/>
    <s v="Banco de Chile"/>
    <x v="3"/>
    <n v="0"/>
    <n v="4000"/>
  </r>
  <r>
    <n v="256158"/>
    <n v="65634"/>
    <n v="134284463"/>
    <x v="6"/>
    <x v="1"/>
    <d v="2017-03-28T15:24:43"/>
    <x v="40"/>
    <d v="2017-04-04T00:00:00"/>
    <s v="Banco Estado"/>
    <m/>
    <s v="Banco de Chile"/>
    <x v="3"/>
    <n v="0"/>
    <n v="4000"/>
  </r>
  <r>
    <n v="274306"/>
    <n v="65634"/>
    <n v="134284463"/>
    <x v="6"/>
    <x v="1"/>
    <d v="2017-04-26T15:42:27"/>
    <x v="41"/>
    <d v="2017-05-04T00:00:00"/>
    <s v="Banco Estado"/>
    <m/>
    <s v="Banco de Chile"/>
    <x v="3"/>
    <n v="0"/>
    <n v="4000"/>
  </r>
  <r>
    <n v="297415"/>
    <n v="65634"/>
    <n v="134284463"/>
    <x v="6"/>
    <x v="1"/>
    <d v="2017-05-29T17:25:45"/>
    <x v="8"/>
    <d v="2017-06-06T00:00:00"/>
    <s v="Banco Estado"/>
    <m/>
    <s v="Banco de Chile"/>
    <x v="3"/>
    <n v="0"/>
    <n v="4000"/>
  </r>
  <r>
    <n v="320026"/>
    <n v="65634"/>
    <n v="134284463"/>
    <x v="6"/>
    <x v="1"/>
    <d v="2017-06-28T13:07:20"/>
    <x v="42"/>
    <d v="2017-07-28T00:00:00"/>
    <s v="Banco Estado"/>
    <m/>
    <s v="Banco de Chile"/>
    <x v="3"/>
    <n v="0"/>
    <n v="4000"/>
  </r>
  <r>
    <n v="344959"/>
    <n v="65634"/>
    <n v="134284463"/>
    <x v="6"/>
    <x v="1"/>
    <d v="2017-07-27T16:39:09"/>
    <x v="12"/>
    <d v="2017-08-02T00:00:00"/>
    <s v="Banco Estado"/>
    <m/>
    <s v="Banco de Chile"/>
    <x v="3"/>
    <n v="0"/>
    <n v="4000"/>
  </r>
  <r>
    <n v="422821"/>
    <n v="65634"/>
    <n v="134284463"/>
    <x v="6"/>
    <x v="1"/>
    <d v="2017-09-27T16:46:45"/>
    <x v="43"/>
    <d v="2017-10-03T00:00:00"/>
    <s v="Banco Estado"/>
    <m/>
    <s v="Banco de Chile"/>
    <x v="3"/>
    <n v="0"/>
    <n v="4000"/>
  </r>
  <r>
    <n v="395554"/>
    <n v="65634"/>
    <n v="134284463"/>
    <x v="6"/>
    <x v="1"/>
    <d v="2017-08-29T20:17:26"/>
    <x v="14"/>
    <d v="2017-09-05T00:00:00"/>
    <s v="Banco Estado"/>
    <m/>
    <s v="Banco de Chile"/>
    <x v="3"/>
    <n v="0"/>
    <n v="4000"/>
  </r>
  <r>
    <n v="451838"/>
    <n v="65634"/>
    <n v="134284463"/>
    <x v="6"/>
    <x v="1"/>
    <d v="2017-10-26T18:53:21"/>
    <x v="44"/>
    <d v="2017-11-06T00:00:00"/>
    <s v="Banco Estado"/>
    <m/>
    <s v="Banco de Chile"/>
    <x v="3"/>
    <n v="0"/>
    <n v="4000"/>
  </r>
  <r>
    <n v="481993"/>
    <n v="65634"/>
    <n v="134284463"/>
    <x v="6"/>
    <x v="1"/>
    <d v="2017-11-28T18:03:10"/>
    <x v="16"/>
    <d v="2017-12-04T00:00:00"/>
    <s v="Banco Estado"/>
    <m/>
    <s v="Banco de Chile"/>
    <x v="3"/>
    <n v="0"/>
    <n v="4000"/>
  </r>
  <r>
    <n v="547756"/>
    <n v="65634"/>
    <n v="134284463"/>
    <x v="6"/>
    <x v="1"/>
    <d v="2018-01-29T18:37:40"/>
    <x v="18"/>
    <d v="2018-02-02T00:00:00"/>
    <s v="Banco Estado"/>
    <m/>
    <s v="Banco de Chile"/>
    <x v="3"/>
    <n v="0"/>
    <n v="4000"/>
  </r>
  <r>
    <n v="515957"/>
    <n v="65634"/>
    <n v="134284463"/>
    <x v="6"/>
    <x v="1"/>
    <d v="2017-12-27T13:58:51"/>
    <x v="45"/>
    <d v="2018-01-03T00:00:00"/>
    <s v="Banco Estado"/>
    <m/>
    <s v="Banco de Chile"/>
    <x v="3"/>
    <n v="0"/>
    <n v="4000"/>
  </r>
  <r>
    <n v="580109"/>
    <n v="65634"/>
    <n v="134284463"/>
    <x v="6"/>
    <x v="1"/>
    <d v="2018-02-27T16:43:36"/>
    <x v="19"/>
    <d v="2018-03-05T00:00:00"/>
    <s v="Banco Estado"/>
    <m/>
    <s v="Banco de Chile"/>
    <x v="3"/>
    <n v="0"/>
    <n v="4000"/>
  </r>
  <r>
    <n v="646500"/>
    <n v="65634"/>
    <n v="134284463"/>
    <x v="6"/>
    <x v="1"/>
    <d v="2018-04-26T13:25:33"/>
    <x v="47"/>
    <d v="2018-05-03T00:00:00"/>
    <s v="Banco Estado"/>
    <m/>
    <s v="Banco de Chile"/>
    <x v="3"/>
    <n v="0"/>
    <n v="4000"/>
  </r>
  <r>
    <n v="612961"/>
    <n v="65634"/>
    <n v="134284463"/>
    <x v="6"/>
    <x v="1"/>
    <d v="2018-03-27T16:59:28"/>
    <x v="46"/>
    <d v="2018-04-03T00:00:00"/>
    <s v="Banco Estado"/>
    <m/>
    <s v="Banco de Chile"/>
    <x v="3"/>
    <n v="0"/>
    <n v="4000"/>
  </r>
  <r>
    <n v="715483"/>
    <n v="65634"/>
    <n v="134284463"/>
    <x v="6"/>
    <x v="1"/>
    <d v="2018-06-27T11:33:55"/>
    <x v="48"/>
    <d v="2018-07-04T00:00:00"/>
    <s v="Banco Estado"/>
    <m/>
    <s v="Banco de Chile"/>
    <x v="3"/>
    <n v="0"/>
    <n v="4000"/>
  </r>
  <r>
    <n v="680435"/>
    <n v="65634"/>
    <n v="134284463"/>
    <x v="6"/>
    <x v="1"/>
    <d v="2018-05-28T18:30:24"/>
    <x v="22"/>
    <d v="2018-06-11T00:00:00"/>
    <s v="Banco Estado"/>
    <m/>
    <s v="Banco de Chile"/>
    <x v="3"/>
    <n v="0"/>
    <n v="4000"/>
  </r>
  <r>
    <n v="751592"/>
    <n v="65634"/>
    <n v="134284463"/>
    <x v="6"/>
    <x v="1"/>
    <d v="2018-07-26T13:31:34"/>
    <x v="24"/>
    <d v="2018-08-02T00:00:00"/>
    <s v="Banco Estado"/>
    <m/>
    <s v="Banco de Chile"/>
    <x v="3"/>
    <n v="0"/>
    <n v="4000"/>
  </r>
  <r>
    <n v="826249"/>
    <n v="65634"/>
    <n v="134284463"/>
    <x v="6"/>
    <x v="1"/>
    <d v="2018-09-26T17:19:58"/>
    <x v="26"/>
    <d v="2018-10-02T00:00:00"/>
    <s v="Banco Estado"/>
    <m/>
    <s v="Banco de Chile"/>
    <x v="3"/>
    <n v="0"/>
    <n v="4000"/>
  </r>
  <r>
    <n v="788817"/>
    <n v="65634"/>
    <n v="134284463"/>
    <x v="6"/>
    <x v="1"/>
    <d v="2018-08-29T12:35:07"/>
    <x v="49"/>
    <d v="2018-10-04T00:00:00"/>
    <s v="Banco Estado"/>
    <m/>
    <s v="Banco de Chile"/>
    <x v="3"/>
    <n v="0"/>
    <n v="4000"/>
  </r>
  <r>
    <n v="867055"/>
    <n v="65634"/>
    <n v="134284463"/>
    <x v="6"/>
    <x v="1"/>
    <d v="2018-10-29T12:43:02"/>
    <x v="50"/>
    <d v="2018-11-06T00:00:00"/>
    <s v="Banco Estado"/>
    <m/>
    <s v="Banco de Chile"/>
    <x v="3"/>
    <n v="0"/>
    <n v="4000"/>
  </r>
  <r>
    <n v="909176"/>
    <n v="65634"/>
    <n v="134284463"/>
    <x v="6"/>
    <x v="1"/>
    <d v="2018-11-30T17:31:58"/>
    <x v="51"/>
    <d v="2018-12-06T00:00:00"/>
    <s v="Banco Estado"/>
    <m/>
    <s v="Banco de Chile"/>
    <x v="3"/>
    <n v="0"/>
    <n v="4000"/>
  </r>
  <r>
    <n v="953247"/>
    <n v="65634"/>
    <n v="134284463"/>
    <x v="6"/>
    <x v="1"/>
    <d v="2018-12-26T12:48:31"/>
    <x v="52"/>
    <d v="2019-01-03T00:00:00"/>
    <s v="Banco Estado"/>
    <m/>
    <s v="Banco de Chile"/>
    <x v="3"/>
    <n v="0"/>
    <n v="4000"/>
  </r>
  <r>
    <n v="1047425"/>
    <n v="65634"/>
    <n v="134284463"/>
    <x v="6"/>
    <x v="1"/>
    <d v="2019-02-26T13:13:43"/>
    <x v="31"/>
    <d v="2019-03-04T00:00:00"/>
    <s v="Banco Estado"/>
    <m/>
    <s v="Banco de Chile"/>
    <x v="3"/>
    <n v="0"/>
    <n v="4000"/>
  </r>
  <r>
    <n v="999846"/>
    <n v="65634"/>
    <n v="134284463"/>
    <x v="6"/>
    <x v="1"/>
    <d v="2019-01-28T12:23:19"/>
    <x v="30"/>
    <d v="2019-02-04T00:00:00"/>
    <s v="Banco Estado"/>
    <m/>
    <s v="Banco de Chile"/>
    <x v="3"/>
    <n v="0"/>
    <n v="4000"/>
  </r>
  <r>
    <n v="1098232"/>
    <n v="65634"/>
    <n v="134284463"/>
    <x v="6"/>
    <x v="1"/>
    <d v="2019-03-26T16:21:03"/>
    <x v="32"/>
    <d v="2019-04-02T00:00:00"/>
    <s v="Banco Estado"/>
    <m/>
    <s v="Banco de Chile"/>
    <x v="3"/>
    <n v="0"/>
    <n v="4000"/>
  </r>
  <r>
    <n v="158621"/>
    <n v="65635"/>
    <n v="127746532"/>
    <x v="6"/>
    <x v="1"/>
    <d v="2016-09-15T13:46:29"/>
    <x v="55"/>
    <d v="2016-09-22T00:00:00"/>
    <s v="Banco Falabella"/>
    <m/>
    <s v="Banco de Chile"/>
    <x v="3"/>
    <n v="0"/>
    <n v="5000"/>
  </r>
  <r>
    <n v="180604"/>
    <n v="65635"/>
    <n v="127746532"/>
    <x v="6"/>
    <x v="1"/>
    <d v="2016-10-27T13:35:17"/>
    <x v="37"/>
    <d v="2016-11-08T00:00:00"/>
    <s v="Banco Falabella"/>
    <m/>
    <s v="Banco de Chile"/>
    <x v="3"/>
    <n v="0"/>
    <n v="5000"/>
  </r>
  <r>
    <n v="168663"/>
    <n v="65635"/>
    <n v="127746532"/>
    <x v="6"/>
    <x v="1"/>
    <d v="2016-09-29T12:20:47"/>
    <x v="38"/>
    <d v="2016-10-04T00:00:00"/>
    <s v="Banco Falabella"/>
    <m/>
    <s v="Banco de Chile"/>
    <x v="3"/>
    <n v="0"/>
    <n v="5000"/>
  </r>
  <r>
    <n v="193376"/>
    <n v="65635"/>
    <n v="127746532"/>
    <x v="6"/>
    <x v="1"/>
    <d v="2016-11-29T11:48:53"/>
    <x v="7"/>
    <d v="2016-12-02T00:00:00"/>
    <s v="Banco Falabella"/>
    <m/>
    <s v="Banco de Chile"/>
    <x v="3"/>
    <n v="0"/>
    <n v="5000"/>
  </r>
  <r>
    <n v="193438"/>
    <n v="65636"/>
    <n v="59944002"/>
    <x v="6"/>
    <x v="1"/>
    <d v="2016-11-29T11:48:53"/>
    <x v="7"/>
    <d v="2016-12-02T00:00:00"/>
    <s v="Banco de Crédito e Inversiones"/>
    <m/>
    <s v="Banco de Chile"/>
    <x v="3"/>
    <n v="0"/>
    <n v="6000"/>
  </r>
  <r>
    <n v="168726"/>
    <n v="65636"/>
    <n v="59944002"/>
    <x v="6"/>
    <x v="1"/>
    <d v="2016-09-29T12:20:47"/>
    <x v="38"/>
    <d v="2016-10-04T00:00:00"/>
    <s v="Banco de Crédito e Inversiones"/>
    <m/>
    <s v="Banco de Chile"/>
    <x v="3"/>
    <n v="0"/>
    <n v="6000"/>
  </r>
  <r>
    <n v="180666"/>
    <n v="65636"/>
    <n v="59944002"/>
    <x v="6"/>
    <x v="1"/>
    <d v="2016-10-27T13:35:17"/>
    <x v="37"/>
    <d v="2016-11-08T00:00:00"/>
    <s v="Banco de Crédito e Inversiones"/>
    <m/>
    <s v="Banco de Chile"/>
    <x v="3"/>
    <n v="0"/>
    <n v="6000"/>
  </r>
  <r>
    <n v="158680"/>
    <n v="65636"/>
    <n v="59944002"/>
    <x v="6"/>
    <x v="1"/>
    <d v="2016-09-15T13:46:29"/>
    <x v="55"/>
    <d v="2016-09-22T00:00:00"/>
    <s v="Banco de Crédito e Inversiones"/>
    <m/>
    <s v="Banco de Chile"/>
    <x v="3"/>
    <n v="0"/>
    <n v="6000"/>
  </r>
  <r>
    <n v="207562"/>
    <n v="65636"/>
    <n v="59944002"/>
    <x v="6"/>
    <x v="1"/>
    <d v="2016-12-29T16:59:06"/>
    <x v="39"/>
    <d v="2017-01-05T00:00:00"/>
    <s v="Banco de Crédito e Inversiones"/>
    <m/>
    <s v="Banco de Chile"/>
    <x v="3"/>
    <n v="0"/>
    <n v="6000"/>
  </r>
  <r>
    <n v="222346"/>
    <n v="65636"/>
    <n v="59944002"/>
    <x v="6"/>
    <x v="1"/>
    <d v="2017-01-26T15:39:04"/>
    <x v="5"/>
    <d v="2017-02-02T00:00:00"/>
    <s v="Banco de Crédito e Inversiones"/>
    <m/>
    <s v="Banco de Chile"/>
    <x v="3"/>
    <n v="0"/>
    <n v="6000"/>
  </r>
  <r>
    <n v="238868"/>
    <n v="65636"/>
    <n v="59944002"/>
    <x v="6"/>
    <x v="1"/>
    <d v="2017-02-27T12:19:23"/>
    <x v="4"/>
    <d v="2017-03-02T00:00:00"/>
    <s v="Banco de Crédito e Inversiones"/>
    <m/>
    <s v="Banco de Chile"/>
    <x v="3"/>
    <n v="0"/>
    <n v="6000"/>
  </r>
  <r>
    <n v="256218"/>
    <n v="65636"/>
    <n v="59944002"/>
    <x v="6"/>
    <x v="1"/>
    <d v="2017-03-28T15:24:43"/>
    <x v="40"/>
    <d v="2017-04-04T00:00:00"/>
    <s v="Banco de Crédito e Inversiones"/>
    <m/>
    <s v="Banco de Chile"/>
    <x v="3"/>
    <n v="0"/>
    <n v="6000"/>
  </r>
  <r>
    <n v="297474"/>
    <n v="65636"/>
    <n v="59944002"/>
    <x v="6"/>
    <x v="1"/>
    <d v="2017-05-29T17:25:45"/>
    <x v="8"/>
    <d v="2017-06-06T00:00:00"/>
    <s v="Banco de Crédito e Inversiones"/>
    <m/>
    <s v="Banco de Chile"/>
    <x v="3"/>
    <n v="0"/>
    <n v="6000"/>
  </r>
  <r>
    <n v="274365"/>
    <n v="65636"/>
    <n v="59944002"/>
    <x v="6"/>
    <x v="1"/>
    <d v="2017-04-26T15:42:27"/>
    <x v="41"/>
    <d v="2017-05-04T00:00:00"/>
    <s v="Banco de Crédito e Inversiones"/>
    <m/>
    <s v="Banco de Chile"/>
    <x v="3"/>
    <n v="0"/>
    <n v="6000"/>
  </r>
  <r>
    <n v="345018"/>
    <n v="65636"/>
    <n v="59944002"/>
    <x v="6"/>
    <x v="1"/>
    <d v="2017-07-27T16:39:09"/>
    <x v="12"/>
    <d v="2017-08-02T00:00:00"/>
    <s v="Banco de Crédito e Inversiones"/>
    <m/>
    <s v="Banco de Chile"/>
    <x v="3"/>
    <n v="0"/>
    <n v="6000"/>
  </r>
  <r>
    <n v="320085"/>
    <n v="65636"/>
    <n v="59944002"/>
    <x v="6"/>
    <x v="1"/>
    <d v="2017-06-28T13:07:20"/>
    <x v="42"/>
    <d v="2017-07-04T00:00:00"/>
    <s v="Banco de Crédito e Inversiones"/>
    <m/>
    <s v="Banco de Chile"/>
    <x v="3"/>
    <n v="0"/>
    <n v="6000"/>
  </r>
  <r>
    <n v="395611"/>
    <n v="65636"/>
    <n v="59944002"/>
    <x v="6"/>
    <x v="1"/>
    <d v="2017-08-29T20:17:26"/>
    <x v="14"/>
    <d v="2017-09-05T00:00:00"/>
    <s v="Banco de Crédito e Inversiones"/>
    <m/>
    <s v="Banco de Chile"/>
    <x v="3"/>
    <n v="0"/>
    <n v="6000"/>
  </r>
  <r>
    <n v="422875"/>
    <n v="65636"/>
    <n v="59944002"/>
    <x v="6"/>
    <x v="1"/>
    <d v="2017-09-27T16:46:45"/>
    <x v="43"/>
    <d v="2017-10-03T00:00:00"/>
    <s v="Banco de Crédito e Inversiones"/>
    <m/>
    <s v="Banco de Chile"/>
    <x v="3"/>
    <n v="0"/>
    <n v="6000"/>
  </r>
  <r>
    <n v="451892"/>
    <n v="65636"/>
    <n v="59944002"/>
    <x v="6"/>
    <x v="1"/>
    <d v="2017-10-26T18:53:21"/>
    <x v="44"/>
    <d v="2017-11-06T00:00:00"/>
    <s v="Banco de Crédito e Inversiones"/>
    <m/>
    <s v="Banco de Chile"/>
    <x v="3"/>
    <n v="0"/>
    <n v="6000"/>
  </r>
  <r>
    <n v="482047"/>
    <n v="65636"/>
    <n v="59944002"/>
    <x v="6"/>
    <x v="1"/>
    <d v="2017-11-28T18:03:10"/>
    <x v="16"/>
    <d v="2017-12-04T00:00:00"/>
    <s v="Banco de Crédito e Inversiones"/>
    <m/>
    <s v="Banco de Chile"/>
    <x v="3"/>
    <n v="0"/>
    <n v="6000"/>
  </r>
  <r>
    <n v="547806"/>
    <n v="65636"/>
    <n v="59944002"/>
    <x v="6"/>
    <x v="1"/>
    <d v="2018-01-29T18:37:40"/>
    <x v="18"/>
    <d v="2018-02-02T00:00:00"/>
    <s v="Banco de Crédito e Inversiones"/>
    <m/>
    <s v="Banco de Chile"/>
    <x v="3"/>
    <n v="0"/>
    <n v="6000"/>
  </r>
  <r>
    <n v="516007"/>
    <n v="65636"/>
    <n v="59944002"/>
    <x v="6"/>
    <x v="1"/>
    <d v="2017-12-27T13:58:51"/>
    <x v="45"/>
    <d v="2018-01-03T00:00:00"/>
    <s v="Banco de Crédito e Inversiones"/>
    <m/>
    <s v="Banco de Chile"/>
    <x v="3"/>
    <n v="0"/>
    <n v="6000"/>
  </r>
  <r>
    <n v="580159"/>
    <n v="65636"/>
    <n v="59944002"/>
    <x v="6"/>
    <x v="1"/>
    <d v="2018-02-27T16:43:36"/>
    <x v="19"/>
    <d v="2018-03-05T00:00:00"/>
    <s v="Banco de Crédito e Inversiones"/>
    <m/>
    <s v="Banco de Chile"/>
    <x v="3"/>
    <n v="0"/>
    <n v="6000"/>
  </r>
  <r>
    <n v="613010"/>
    <n v="65636"/>
    <n v="59944002"/>
    <x v="6"/>
    <x v="1"/>
    <d v="2018-03-27T16:59:28"/>
    <x v="46"/>
    <d v="2018-04-03T00:00:00"/>
    <s v="Banco de Crédito e Inversiones"/>
    <m/>
    <s v="Banco de Chile"/>
    <x v="3"/>
    <n v="0"/>
    <n v="6000"/>
  </r>
  <r>
    <n v="646549"/>
    <n v="65636"/>
    <n v="59944002"/>
    <x v="6"/>
    <x v="1"/>
    <d v="2018-04-26T13:25:33"/>
    <x v="47"/>
    <d v="2018-05-03T00:00:00"/>
    <s v="Banco de Crédito e Inversiones"/>
    <m/>
    <s v="Banco de Chile"/>
    <x v="3"/>
    <n v="0"/>
    <n v="6000"/>
  </r>
  <r>
    <n v="680484"/>
    <n v="65636"/>
    <n v="59944002"/>
    <x v="6"/>
    <x v="1"/>
    <d v="2018-05-28T18:30:24"/>
    <x v="22"/>
    <d v="2018-06-11T00:00:00"/>
    <s v="Banco de Crédito e Inversiones"/>
    <m/>
    <s v="Banco de Chile"/>
    <x v="3"/>
    <n v="0"/>
    <n v="6000"/>
  </r>
  <r>
    <n v="715532"/>
    <n v="65636"/>
    <n v="59944002"/>
    <x v="6"/>
    <x v="1"/>
    <d v="2018-06-27T11:33:55"/>
    <x v="48"/>
    <d v="2018-07-04T00:00:00"/>
    <s v="Banco de Crédito e Inversiones"/>
    <m/>
    <s v="Banco de Chile"/>
    <x v="3"/>
    <n v="0"/>
    <n v="6000"/>
  </r>
  <r>
    <n v="751640"/>
    <n v="65636"/>
    <n v="59944002"/>
    <x v="6"/>
    <x v="1"/>
    <d v="2018-07-26T13:31:34"/>
    <x v="24"/>
    <d v="2018-08-02T00:00:00"/>
    <s v="Banco de Crédito e Inversiones"/>
    <m/>
    <s v="Banco de Chile"/>
    <x v="3"/>
    <n v="0"/>
    <n v="6000"/>
  </r>
  <r>
    <n v="788864"/>
    <n v="65636"/>
    <n v="59944002"/>
    <x v="6"/>
    <x v="1"/>
    <d v="2018-08-29T12:35:07"/>
    <x v="49"/>
    <d v="2018-09-04T00:00:00"/>
    <s v="Banco de Crédito e Inversiones"/>
    <m/>
    <s v="Banco de Chile"/>
    <x v="3"/>
    <n v="0"/>
    <n v="6000"/>
  </r>
  <r>
    <n v="826296"/>
    <n v="65636"/>
    <n v="59944002"/>
    <x v="6"/>
    <x v="1"/>
    <d v="2018-09-26T17:19:58"/>
    <x v="26"/>
    <d v="2018-10-02T00:00:00"/>
    <s v="Banco de Crédito e Inversiones"/>
    <m/>
    <s v="Banco de Chile"/>
    <x v="3"/>
    <n v="0"/>
    <n v="6000"/>
  </r>
  <r>
    <n v="867101"/>
    <n v="65636"/>
    <n v="59944002"/>
    <x v="6"/>
    <x v="1"/>
    <d v="2018-10-29T12:43:02"/>
    <x v="50"/>
    <d v="2018-11-06T00:00:00"/>
    <s v="Banco de Crédito e Inversiones"/>
    <m/>
    <s v="Banco de Chile"/>
    <x v="3"/>
    <n v="0"/>
    <n v="6000"/>
  </r>
  <r>
    <n v="909221"/>
    <n v="65636"/>
    <n v="59944002"/>
    <x v="6"/>
    <x v="1"/>
    <d v="2018-11-30T17:31:58"/>
    <x v="51"/>
    <d v="2018-12-06T00:00:00"/>
    <s v="Banco de Crédito e Inversiones"/>
    <m/>
    <s v="Banco de Chile"/>
    <x v="3"/>
    <n v="0"/>
    <n v="6000"/>
  </r>
  <r>
    <n v="953291"/>
    <n v="65636"/>
    <n v="59944002"/>
    <x v="6"/>
    <x v="1"/>
    <d v="2018-12-26T12:48:31"/>
    <x v="52"/>
    <d v="2019-01-03T00:00:00"/>
    <s v="Banco de Crédito e Inversiones"/>
    <m/>
    <s v="Banco de Chile"/>
    <x v="3"/>
    <n v="0"/>
    <n v="6000"/>
  </r>
  <r>
    <n v="1047468"/>
    <n v="65636"/>
    <n v="59944002"/>
    <x v="6"/>
    <x v="1"/>
    <d v="2019-02-26T13:13:43"/>
    <x v="31"/>
    <d v="2019-03-04T00:00:00"/>
    <s v="Banco de Crédito e Inversiones"/>
    <m/>
    <s v="Banco de Chile"/>
    <x v="3"/>
    <n v="0"/>
    <n v="6000"/>
  </r>
  <r>
    <n v="999890"/>
    <n v="65636"/>
    <n v="59944002"/>
    <x v="6"/>
    <x v="1"/>
    <d v="2019-01-28T12:23:19"/>
    <x v="30"/>
    <d v="2019-02-04T00:00:00"/>
    <s v="Banco de Crédito e Inversiones"/>
    <m/>
    <s v="Banco de Chile"/>
    <x v="3"/>
    <n v="0"/>
    <n v="6000"/>
  </r>
  <r>
    <n v="1098275"/>
    <n v="65636"/>
    <n v="59944002"/>
    <x v="6"/>
    <x v="1"/>
    <d v="2019-03-26T16:21:03"/>
    <x v="32"/>
    <d v="2019-04-02T00:00:00"/>
    <s v="Banco de Crédito e Inversiones"/>
    <m/>
    <s v="Banco de Chile"/>
    <x v="3"/>
    <n v="0"/>
    <n v="6000"/>
  </r>
  <r>
    <n v="1149770"/>
    <n v="65636"/>
    <n v="59944002"/>
    <x v="6"/>
    <x v="1"/>
    <d v="2019-04-26T12:57:33"/>
    <x v="33"/>
    <d v="2019-05-03T00:00:00"/>
    <s v="Banco de Crédito e Inversiones"/>
    <m/>
    <s v="Banco de Chile"/>
    <x v="3"/>
    <n v="0"/>
    <n v="6000"/>
  </r>
  <r>
    <n v="1203338"/>
    <n v="65636"/>
    <n v="59944002"/>
    <x v="6"/>
    <x v="1"/>
    <d v="2019-05-29T17:32:19"/>
    <x v="53"/>
    <d v="2019-06-04T00:00:00"/>
    <s v="Banco de Crédito e Inversiones"/>
    <m/>
    <s v="Banco de Chile"/>
    <x v="3"/>
    <n v="0"/>
    <n v="6000"/>
  </r>
  <r>
    <n v="1261216"/>
    <n v="65636"/>
    <n v="59944002"/>
    <x v="6"/>
    <x v="1"/>
    <d v="2019-06-26T15:43:10"/>
    <x v="35"/>
    <d v="2019-07-09T00:00:00"/>
    <s v="Banco de Crédito e Inversiones"/>
    <m/>
    <s v="Banco de Chile"/>
    <x v="3"/>
    <n v="0"/>
    <n v="6000"/>
  </r>
  <r>
    <n v="193538"/>
    <n v="65637"/>
    <n v="81676453"/>
    <x v="6"/>
    <x v="1"/>
    <d v="2016-11-29T11:48:53"/>
    <x v="7"/>
    <d v="2016-12-02T00:00:00"/>
    <s v="Banco Estado"/>
    <m/>
    <s v="Banco de Chile"/>
    <x v="3"/>
    <n v="0"/>
    <n v="10000"/>
  </r>
  <r>
    <n v="168829"/>
    <n v="65637"/>
    <n v="81676453"/>
    <x v="6"/>
    <x v="1"/>
    <d v="2016-09-29T12:20:47"/>
    <x v="38"/>
    <d v="2016-10-04T00:00:00"/>
    <s v="Banco Estado"/>
    <m/>
    <s v="Banco de Chile"/>
    <x v="3"/>
    <n v="0"/>
    <n v="10000"/>
  </r>
  <r>
    <n v="180767"/>
    <n v="65637"/>
    <n v="81676453"/>
    <x v="6"/>
    <x v="1"/>
    <d v="2016-10-27T13:35:17"/>
    <x v="37"/>
    <d v="2016-11-08T00:00:00"/>
    <s v="Banco Estado"/>
    <m/>
    <s v="Banco de Chile"/>
    <x v="3"/>
    <n v="0"/>
    <n v="10000"/>
  </r>
  <r>
    <n v="158771"/>
    <n v="65637"/>
    <n v="81676453"/>
    <x v="6"/>
    <x v="1"/>
    <d v="2016-09-15T13:46:29"/>
    <x v="55"/>
    <d v="2016-09-22T00:00:00"/>
    <s v="Banco Estado"/>
    <m/>
    <s v="Banco de Chile"/>
    <x v="3"/>
    <n v="0"/>
    <n v="10000"/>
  </r>
  <r>
    <n v="238964"/>
    <n v="65637"/>
    <n v="81676453"/>
    <x v="6"/>
    <x v="1"/>
    <d v="2017-02-27T12:19:23"/>
    <x v="4"/>
    <d v="2017-03-02T00:00:00"/>
    <s v="Banco Estado"/>
    <m/>
    <s v="Banco de Chile"/>
    <x v="3"/>
    <n v="0"/>
    <n v="10000"/>
  </r>
  <r>
    <n v="207660"/>
    <n v="65637"/>
    <n v="81676453"/>
    <x v="6"/>
    <x v="1"/>
    <d v="2016-12-29T16:59:06"/>
    <x v="39"/>
    <d v="2017-01-05T00:00:00"/>
    <s v="Banco Estado"/>
    <m/>
    <s v="Banco de Chile"/>
    <x v="3"/>
    <n v="0"/>
    <n v="10000"/>
  </r>
  <r>
    <n v="222444"/>
    <n v="65637"/>
    <n v="81676453"/>
    <x v="6"/>
    <x v="1"/>
    <d v="2017-01-26T15:39:04"/>
    <x v="5"/>
    <d v="2017-02-02T00:00:00"/>
    <s v="Banco Estado"/>
    <m/>
    <s v="Banco de Chile"/>
    <x v="3"/>
    <n v="0"/>
    <n v="10000"/>
  </r>
  <r>
    <n v="256309"/>
    <n v="65637"/>
    <n v="81676453"/>
    <x v="6"/>
    <x v="1"/>
    <d v="2017-03-28T15:24:43"/>
    <x v="40"/>
    <d v="2017-04-04T00:00:00"/>
    <s v="Banco Estado"/>
    <m/>
    <s v="Banco de Chile"/>
    <x v="3"/>
    <n v="0"/>
    <n v="10000"/>
  </r>
  <r>
    <n v="297560"/>
    <n v="65637"/>
    <n v="81676453"/>
    <x v="6"/>
    <x v="1"/>
    <d v="2017-05-29T17:25:45"/>
    <x v="8"/>
    <d v="2017-06-06T00:00:00"/>
    <s v="Banco Estado"/>
    <m/>
    <s v="Banco de Chile"/>
    <x v="3"/>
    <n v="0"/>
    <n v="10000"/>
  </r>
  <r>
    <n v="274454"/>
    <n v="65637"/>
    <n v="81676453"/>
    <x v="6"/>
    <x v="1"/>
    <d v="2017-04-26T15:42:27"/>
    <x v="41"/>
    <d v="2017-05-04T00:00:00"/>
    <s v="Banco Estado"/>
    <m/>
    <s v="Banco de Chile"/>
    <x v="3"/>
    <n v="0"/>
    <n v="10000"/>
  </r>
  <r>
    <n v="345102"/>
    <n v="65637"/>
    <n v="81676453"/>
    <x v="6"/>
    <x v="1"/>
    <d v="2017-07-27T16:39:09"/>
    <x v="12"/>
    <d v="2017-08-29T00:00:00"/>
    <s v="Banco Estado"/>
    <m/>
    <s v="Banco de Chile"/>
    <x v="2"/>
    <n v="0"/>
    <n v="10000"/>
  </r>
  <r>
    <n v="320170"/>
    <n v="65637"/>
    <n v="81676453"/>
    <x v="6"/>
    <x v="1"/>
    <d v="2017-06-28T13:07:20"/>
    <x v="42"/>
    <d v="2017-07-28T00:00:00"/>
    <s v="Banco Estado"/>
    <m/>
    <s v="Banco de Chile"/>
    <x v="2"/>
    <n v="0"/>
    <n v="10000"/>
  </r>
  <r>
    <n v="422956"/>
    <n v="65637"/>
    <n v="81676453"/>
    <x v="6"/>
    <x v="1"/>
    <d v="2017-09-27T16:46:45"/>
    <x v="43"/>
    <d v="2017-10-31T00:00:00"/>
    <s v="Banco Estado"/>
    <m/>
    <s v="Banco de Chile"/>
    <x v="2"/>
    <n v="0"/>
    <n v="10000"/>
  </r>
  <r>
    <n v="395693"/>
    <n v="65637"/>
    <n v="81676453"/>
    <x v="6"/>
    <x v="1"/>
    <d v="2017-08-29T20:17:26"/>
    <x v="14"/>
    <d v="2017-10-02T00:00:00"/>
    <s v="Banco Estado"/>
    <m/>
    <s v="Banco de Chile"/>
    <x v="2"/>
    <n v="0"/>
    <n v="10000"/>
  </r>
  <r>
    <n v="451973"/>
    <n v="65637"/>
    <n v="81676453"/>
    <x v="6"/>
    <x v="1"/>
    <d v="2017-10-26T18:53:21"/>
    <x v="44"/>
    <d v="2017-11-29T00:00:00"/>
    <s v="Banco Estado"/>
    <m/>
    <s v="Banco de Chile"/>
    <x v="2"/>
    <n v="0"/>
    <n v="10000"/>
  </r>
  <r>
    <n v="482127"/>
    <n v="65637"/>
    <n v="81676453"/>
    <x v="6"/>
    <x v="1"/>
    <d v="2017-11-28T18:03:10"/>
    <x v="16"/>
    <d v="2017-12-29T00:00:00"/>
    <s v="Banco Estado"/>
    <m/>
    <s v="Banco de Chile"/>
    <x v="2"/>
    <n v="0"/>
    <n v="10000"/>
  </r>
  <r>
    <n v="516085"/>
    <n v="65637"/>
    <n v="81676453"/>
    <x v="6"/>
    <x v="1"/>
    <d v="2017-12-27T13:58:51"/>
    <x v="45"/>
    <d v="2018-01-29T00:00:00"/>
    <s v="Banco Estado"/>
    <m/>
    <s v="Banco de Chile"/>
    <x v="5"/>
    <n v="1"/>
    <n v="10000"/>
  </r>
  <r>
    <n v="193067"/>
    <n v="65639"/>
    <n v="797542407"/>
    <x v="6"/>
    <x v="1"/>
    <d v="2016-11-29T11:48:53"/>
    <x v="7"/>
    <d v="2016-12-02T00:00:00"/>
    <s v="Banco Santander"/>
    <m/>
    <s v="Banco de Chile"/>
    <x v="3"/>
    <n v="0"/>
    <n v="10000"/>
  </r>
  <r>
    <n v="168344"/>
    <n v="65639"/>
    <n v="797542407"/>
    <x v="6"/>
    <x v="1"/>
    <d v="2016-09-29T12:20:47"/>
    <x v="38"/>
    <d v="2016-10-04T00:00:00"/>
    <s v="Banco Santander"/>
    <m/>
    <s v="Banco de Chile"/>
    <x v="3"/>
    <n v="0"/>
    <n v="10000"/>
  </r>
  <r>
    <n v="180291"/>
    <n v="65639"/>
    <n v="797542407"/>
    <x v="6"/>
    <x v="1"/>
    <d v="2016-10-27T13:35:17"/>
    <x v="37"/>
    <d v="2016-11-08T00:00:00"/>
    <s v="Banco Santander"/>
    <m/>
    <s v="Banco de Chile"/>
    <x v="3"/>
    <n v="0"/>
    <n v="10000"/>
  </r>
  <r>
    <n v="158312"/>
    <n v="65639"/>
    <n v="797542407"/>
    <x v="6"/>
    <x v="1"/>
    <d v="2016-09-15T13:46:29"/>
    <x v="55"/>
    <d v="2016-09-22T00:00:00"/>
    <s v="Banco Santander"/>
    <m/>
    <s v="Banco de Chile"/>
    <x v="3"/>
    <n v="0"/>
    <n v="10000"/>
  </r>
  <r>
    <n v="207199"/>
    <n v="65639"/>
    <n v="797542407"/>
    <x v="6"/>
    <x v="1"/>
    <d v="2016-12-29T16:59:06"/>
    <x v="39"/>
    <d v="2017-01-05T00:00:00"/>
    <s v="Banco Santander"/>
    <m/>
    <s v="Banco de Chile"/>
    <x v="3"/>
    <n v="0"/>
    <n v="10000"/>
  </r>
  <r>
    <n v="221986"/>
    <n v="65639"/>
    <n v="797542407"/>
    <x v="6"/>
    <x v="1"/>
    <d v="2017-01-26T15:39:04"/>
    <x v="5"/>
    <d v="2017-02-02T00:00:00"/>
    <s v="Banco Santander"/>
    <m/>
    <s v="Banco de Chile"/>
    <x v="3"/>
    <n v="0"/>
    <n v="10000"/>
  </r>
  <r>
    <n v="238513"/>
    <n v="65639"/>
    <n v="797542407"/>
    <x v="6"/>
    <x v="1"/>
    <d v="2017-02-27T12:19:23"/>
    <x v="4"/>
    <d v="2017-03-02T00:00:00"/>
    <s v="Banco Santander"/>
    <m/>
    <s v="Banco de Chile"/>
    <x v="3"/>
    <n v="0"/>
    <n v="10000"/>
  </r>
  <r>
    <n v="255867"/>
    <n v="65639"/>
    <n v="797542407"/>
    <x v="6"/>
    <x v="1"/>
    <d v="2017-03-28T15:24:43"/>
    <x v="40"/>
    <d v="2017-04-04T00:00:00"/>
    <s v="Banco Santander"/>
    <m/>
    <s v="Banco de Chile"/>
    <x v="3"/>
    <n v="0"/>
    <n v="10000"/>
  </r>
  <r>
    <n v="274023"/>
    <n v="65639"/>
    <n v="797542407"/>
    <x v="6"/>
    <x v="1"/>
    <d v="2017-04-26T15:42:27"/>
    <x v="41"/>
    <d v="2017-05-04T00:00:00"/>
    <s v="Banco Santander"/>
    <m/>
    <s v="Banco de Chile"/>
    <x v="3"/>
    <n v="0"/>
    <n v="10000"/>
  </r>
  <r>
    <n v="297135"/>
    <n v="65639"/>
    <n v="797542407"/>
    <x v="6"/>
    <x v="1"/>
    <d v="2017-05-29T17:25:45"/>
    <x v="8"/>
    <d v="2017-06-06T00:00:00"/>
    <s v="Banco Santander"/>
    <m/>
    <s v="Banco de Chile"/>
    <x v="3"/>
    <n v="0"/>
    <n v="10000"/>
  </r>
  <r>
    <n v="344687"/>
    <n v="65639"/>
    <n v="797542407"/>
    <x v="6"/>
    <x v="1"/>
    <d v="2017-07-27T16:39:09"/>
    <x v="12"/>
    <d v="2017-08-02T00:00:00"/>
    <s v="Banco Santander"/>
    <m/>
    <s v="Banco de Chile"/>
    <x v="3"/>
    <n v="0"/>
    <n v="10000"/>
  </r>
  <r>
    <n v="319750"/>
    <n v="65639"/>
    <n v="797542407"/>
    <x v="6"/>
    <x v="1"/>
    <d v="2017-06-28T13:07:20"/>
    <x v="42"/>
    <d v="2017-07-04T00:00:00"/>
    <s v="Banco Santander"/>
    <m/>
    <s v="Banco de Chile"/>
    <x v="3"/>
    <n v="0"/>
    <n v="10000"/>
  </r>
  <r>
    <n v="422559"/>
    <n v="65639"/>
    <n v="797542407"/>
    <x v="6"/>
    <x v="1"/>
    <d v="2017-09-27T16:46:45"/>
    <x v="43"/>
    <d v="2017-10-03T00:00:00"/>
    <s v="Banco Santander"/>
    <m/>
    <s v="Banco de Chile"/>
    <x v="3"/>
    <n v="0"/>
    <n v="10000"/>
  </r>
  <r>
    <n v="395288"/>
    <n v="65639"/>
    <n v="797542407"/>
    <x v="6"/>
    <x v="1"/>
    <d v="2017-08-29T20:17:26"/>
    <x v="14"/>
    <d v="2017-09-05T00:00:00"/>
    <s v="Banco Santander"/>
    <m/>
    <s v="Banco de Chile"/>
    <x v="3"/>
    <n v="0"/>
    <n v="10000"/>
  </r>
  <r>
    <n v="451578"/>
    <n v="65639"/>
    <n v="797542407"/>
    <x v="6"/>
    <x v="1"/>
    <d v="2017-10-26T18:53:21"/>
    <x v="44"/>
    <d v="2017-11-06T00:00:00"/>
    <s v="Banco Santander"/>
    <m/>
    <s v="Banco de Chile"/>
    <x v="3"/>
    <n v="0"/>
    <n v="10000"/>
  </r>
  <r>
    <n v="481737"/>
    <n v="65639"/>
    <n v="797542407"/>
    <x v="6"/>
    <x v="1"/>
    <d v="2017-11-28T18:03:10"/>
    <x v="16"/>
    <d v="2017-12-04T00:00:00"/>
    <s v="Banco Santander"/>
    <m/>
    <s v="Banco de Chile"/>
    <x v="3"/>
    <n v="0"/>
    <n v="10000"/>
  </r>
  <r>
    <n v="547505"/>
    <n v="65639"/>
    <n v="797542407"/>
    <x v="6"/>
    <x v="1"/>
    <d v="2018-01-29T18:37:40"/>
    <x v="18"/>
    <d v="2018-02-02T00:00:00"/>
    <s v="Banco Santander"/>
    <m/>
    <s v="Banco de Chile"/>
    <x v="3"/>
    <n v="0"/>
    <n v="10000"/>
  </r>
  <r>
    <n v="515702"/>
    <n v="65639"/>
    <n v="797542407"/>
    <x v="6"/>
    <x v="1"/>
    <d v="2017-12-27T13:58:51"/>
    <x v="45"/>
    <d v="2018-01-03T00:00:00"/>
    <s v="Banco Santander"/>
    <m/>
    <s v="Banco de Chile"/>
    <x v="3"/>
    <n v="0"/>
    <n v="10000"/>
  </r>
  <r>
    <n v="579861"/>
    <n v="65639"/>
    <n v="797542407"/>
    <x v="6"/>
    <x v="1"/>
    <d v="2018-02-27T16:43:36"/>
    <x v="19"/>
    <d v="2018-03-05T00:00:00"/>
    <s v="Banco Santander"/>
    <m/>
    <s v="Banco de Chile"/>
    <x v="3"/>
    <n v="0"/>
    <n v="10000"/>
  </r>
  <r>
    <n v="646256"/>
    <n v="65639"/>
    <n v="797542407"/>
    <x v="6"/>
    <x v="1"/>
    <d v="2018-04-26T13:25:33"/>
    <x v="47"/>
    <d v="2018-05-03T00:00:00"/>
    <s v="Banco Santander"/>
    <m/>
    <s v="Banco de Chile"/>
    <x v="3"/>
    <n v="0"/>
    <n v="10000"/>
  </r>
  <r>
    <n v="612717"/>
    <n v="65639"/>
    <n v="797542407"/>
    <x v="6"/>
    <x v="1"/>
    <d v="2018-03-27T16:59:28"/>
    <x v="46"/>
    <d v="2018-04-03T00:00:00"/>
    <s v="Banco Santander"/>
    <m/>
    <s v="Banco de Chile"/>
    <x v="3"/>
    <n v="0"/>
    <n v="10000"/>
  </r>
  <r>
    <n v="715246"/>
    <n v="65639"/>
    <n v="797542407"/>
    <x v="6"/>
    <x v="1"/>
    <d v="2018-06-27T11:33:55"/>
    <x v="48"/>
    <d v="2018-07-04T00:00:00"/>
    <s v="Banco Santander"/>
    <m/>
    <s v="Banco de Chile"/>
    <x v="3"/>
    <n v="0"/>
    <n v="10000"/>
  </r>
  <r>
    <n v="680196"/>
    <n v="65639"/>
    <n v="797542407"/>
    <x v="6"/>
    <x v="1"/>
    <d v="2018-05-28T18:30:24"/>
    <x v="22"/>
    <d v="2018-06-11T00:00:00"/>
    <s v="Banco Santander"/>
    <m/>
    <s v="Banco de Chile"/>
    <x v="3"/>
    <n v="0"/>
    <n v="10000"/>
  </r>
  <r>
    <n v="751359"/>
    <n v="65639"/>
    <n v="797542407"/>
    <x v="6"/>
    <x v="1"/>
    <d v="2018-07-26T13:31:34"/>
    <x v="24"/>
    <d v="2018-08-02T00:00:00"/>
    <s v="Banco Santander"/>
    <m/>
    <s v="Banco de Chile"/>
    <x v="3"/>
    <n v="0"/>
    <n v="10000"/>
  </r>
  <r>
    <n v="826023"/>
    <n v="65639"/>
    <n v="797542407"/>
    <x v="6"/>
    <x v="1"/>
    <d v="2018-09-26T17:19:58"/>
    <x v="26"/>
    <d v="2018-10-02T00:00:00"/>
    <s v="Banco Santander"/>
    <m/>
    <s v="Banco de Chile"/>
    <x v="3"/>
    <n v="0"/>
    <n v="10000"/>
  </r>
  <r>
    <n v="788587"/>
    <n v="65639"/>
    <n v="797542407"/>
    <x v="6"/>
    <x v="1"/>
    <d v="2018-08-29T12:35:07"/>
    <x v="49"/>
    <d v="2018-09-04T00:00:00"/>
    <s v="Banco Santander"/>
    <m/>
    <s v="Banco de Chile"/>
    <x v="3"/>
    <n v="0"/>
    <n v="10000"/>
  </r>
  <r>
    <n v="866831"/>
    <n v="65639"/>
    <n v="797542407"/>
    <x v="6"/>
    <x v="1"/>
    <d v="2018-10-29T12:43:02"/>
    <x v="50"/>
    <d v="2018-11-06T00:00:00"/>
    <s v="Banco Santander"/>
    <m/>
    <s v="Banco de Chile"/>
    <x v="3"/>
    <n v="0"/>
    <n v="10000"/>
  </r>
  <r>
    <n v="908953"/>
    <n v="65639"/>
    <n v="797542407"/>
    <x v="6"/>
    <x v="1"/>
    <d v="2018-11-30T17:31:58"/>
    <x v="51"/>
    <d v="2018-12-06T00:00:00"/>
    <s v="Banco Santander"/>
    <m/>
    <s v="Banco de Chile"/>
    <x v="3"/>
    <n v="0"/>
    <n v="10000"/>
  </r>
  <r>
    <n v="953027"/>
    <n v="65639"/>
    <n v="797542407"/>
    <x v="6"/>
    <x v="1"/>
    <d v="2018-12-26T12:48:31"/>
    <x v="52"/>
    <d v="2019-01-03T00:00:00"/>
    <s v="Banco Santander"/>
    <m/>
    <s v="Banco de Chile"/>
    <x v="3"/>
    <n v="0"/>
    <n v="10000"/>
  </r>
  <r>
    <n v="1047212"/>
    <n v="65639"/>
    <n v="797542407"/>
    <x v="6"/>
    <x v="1"/>
    <d v="2019-02-26T13:13:43"/>
    <x v="31"/>
    <d v="2019-03-04T00:00:00"/>
    <s v="Banco Santander"/>
    <m/>
    <s v="Banco de Chile"/>
    <x v="3"/>
    <n v="0"/>
    <n v="10000"/>
  </r>
  <r>
    <n v="999631"/>
    <n v="65639"/>
    <n v="797542407"/>
    <x v="6"/>
    <x v="1"/>
    <d v="2019-01-28T12:23:19"/>
    <x v="30"/>
    <d v="2019-02-04T00:00:00"/>
    <s v="Banco Santander"/>
    <m/>
    <s v="Banco de Chile"/>
    <x v="3"/>
    <n v="0"/>
    <n v="10000"/>
  </r>
  <r>
    <n v="1098025"/>
    <n v="65639"/>
    <n v="797542407"/>
    <x v="6"/>
    <x v="1"/>
    <d v="2019-03-26T16:21:03"/>
    <x v="32"/>
    <d v="2019-04-02T00:00:00"/>
    <s v="Banco Santander"/>
    <m/>
    <s v="Banco de Chile"/>
    <x v="3"/>
    <n v="0"/>
    <n v="10000"/>
  </r>
  <r>
    <n v="1149523"/>
    <n v="65639"/>
    <n v="797542407"/>
    <x v="6"/>
    <x v="1"/>
    <d v="2019-04-26T12:57:33"/>
    <x v="33"/>
    <d v="2019-05-03T00:00:00"/>
    <s v="Banco Santander"/>
    <m/>
    <s v="Banco de Chile"/>
    <x v="3"/>
    <n v="0"/>
    <n v="10000"/>
  </r>
  <r>
    <n v="1203092"/>
    <n v="65639"/>
    <n v="797542407"/>
    <x v="6"/>
    <x v="1"/>
    <d v="2019-05-29T17:32:19"/>
    <x v="53"/>
    <d v="2019-06-04T00:00:00"/>
    <s v="Banco Santander"/>
    <m/>
    <s v="Banco de Chile"/>
    <x v="3"/>
    <n v="0"/>
    <n v="10000"/>
  </r>
  <r>
    <n v="1260975"/>
    <n v="65639"/>
    <n v="797542407"/>
    <x v="6"/>
    <x v="1"/>
    <d v="2019-06-26T15:43:10"/>
    <x v="35"/>
    <d v="2019-07-09T00:00:00"/>
    <s v="Banco Santander"/>
    <m/>
    <s v="Banco de Chile"/>
    <x v="3"/>
    <n v="0"/>
    <n v="10000"/>
  </r>
  <r>
    <n v="193109"/>
    <n v="65640"/>
    <n v="100114232"/>
    <x v="6"/>
    <x v="1"/>
    <d v="2016-11-29T11:48:53"/>
    <x v="7"/>
    <d v="2016-12-02T00:00:00"/>
    <s v="Banco Estado"/>
    <m/>
    <s v="Banco de Chile"/>
    <x v="3"/>
    <n v="0"/>
    <n v="4000"/>
  </r>
  <r>
    <n v="180334"/>
    <n v="65640"/>
    <n v="100114232"/>
    <x v="6"/>
    <x v="1"/>
    <d v="2016-10-27T13:35:17"/>
    <x v="37"/>
    <d v="2016-11-21T00:00:00"/>
    <s v="Banco Estado"/>
    <m/>
    <s v="Banco de Chile"/>
    <x v="3"/>
    <n v="0"/>
    <n v="4000"/>
  </r>
  <r>
    <n v="158354"/>
    <n v="65640"/>
    <n v="100114232"/>
    <x v="6"/>
    <x v="1"/>
    <d v="2016-09-15T13:46:29"/>
    <x v="55"/>
    <d v="2016-10-04T00:00:00"/>
    <s v="Banco Estado"/>
    <m/>
    <s v="Banco de Chile"/>
    <x v="2"/>
    <n v="0"/>
    <n v="4000"/>
  </r>
  <r>
    <n v="168389"/>
    <n v="65640"/>
    <n v="100114232"/>
    <x v="6"/>
    <x v="1"/>
    <d v="2016-09-29T12:20:47"/>
    <x v="38"/>
    <d v="2016-11-02T00:00:00"/>
    <s v="Banco Estado"/>
    <m/>
    <s v="Banco de Chile"/>
    <x v="2"/>
    <n v="0"/>
    <n v="4000"/>
  </r>
  <r>
    <n v="238553"/>
    <n v="65640"/>
    <n v="100114232"/>
    <x v="6"/>
    <x v="1"/>
    <d v="2017-02-27T12:19:23"/>
    <x v="4"/>
    <d v="2017-04-04T00:00:00"/>
    <s v="Banco Estado"/>
    <m/>
    <s v="Banco de Chile"/>
    <x v="3"/>
    <n v="0"/>
    <n v="4000"/>
  </r>
  <r>
    <n v="222027"/>
    <n v="65640"/>
    <n v="100114232"/>
    <x v="6"/>
    <x v="1"/>
    <d v="2017-01-26T15:39:04"/>
    <x v="5"/>
    <d v="2017-02-16T00:00:00"/>
    <s v="Banco Estado"/>
    <m/>
    <s v="Banco de Chile"/>
    <x v="3"/>
    <n v="0"/>
    <n v="4000"/>
  </r>
  <r>
    <n v="207240"/>
    <n v="65640"/>
    <n v="100114232"/>
    <x v="6"/>
    <x v="1"/>
    <d v="2016-12-29T16:59:06"/>
    <x v="39"/>
    <d v="2017-01-31T00:00:00"/>
    <s v="Banco Estado"/>
    <m/>
    <s v="Banco de Chile"/>
    <x v="3"/>
    <n v="0"/>
    <n v="4000"/>
  </r>
  <r>
    <n v="255907"/>
    <n v="65640"/>
    <n v="100114232"/>
    <x v="6"/>
    <x v="1"/>
    <d v="2017-03-28T15:24:43"/>
    <x v="40"/>
    <d v="2017-04-20T00:00:00"/>
    <s v="Banco Estado"/>
    <m/>
    <s v="Banco de Chile"/>
    <x v="3"/>
    <n v="0"/>
    <n v="4000"/>
  </r>
  <r>
    <n v="274061"/>
    <n v="65640"/>
    <n v="100114232"/>
    <x v="6"/>
    <x v="1"/>
    <d v="2017-04-26T15:42:27"/>
    <x v="41"/>
    <d v="2017-05-04T00:00:00"/>
    <s v="Banco Estado"/>
    <m/>
    <s v="Banco de Chile"/>
    <x v="3"/>
    <n v="0"/>
    <n v="4000"/>
  </r>
  <r>
    <n v="297173"/>
    <n v="65640"/>
    <n v="100114232"/>
    <x v="6"/>
    <x v="1"/>
    <d v="2017-05-29T17:25:45"/>
    <x v="8"/>
    <d v="2017-07-04T00:00:00"/>
    <s v="Banco Estado"/>
    <m/>
    <s v="Banco de Chile"/>
    <x v="2"/>
    <n v="0"/>
    <n v="4000"/>
  </r>
  <r>
    <n v="344723"/>
    <n v="65640"/>
    <n v="100114232"/>
    <x v="6"/>
    <x v="1"/>
    <d v="2017-07-27T16:39:09"/>
    <x v="12"/>
    <d v="2017-08-29T00:00:00"/>
    <s v="Banco Estado"/>
    <m/>
    <s v="Banco de Chile"/>
    <x v="2"/>
    <n v="0"/>
    <n v="4000"/>
  </r>
  <r>
    <n v="319786"/>
    <n v="65640"/>
    <n v="100114232"/>
    <x v="6"/>
    <x v="1"/>
    <d v="2017-06-28T13:07:20"/>
    <x v="42"/>
    <d v="2017-07-28T00:00:00"/>
    <s v="Banco Estado"/>
    <m/>
    <s v="Banco de Chile"/>
    <x v="2"/>
    <n v="0"/>
    <n v="4000"/>
  </r>
  <r>
    <n v="422593"/>
    <n v="65640"/>
    <n v="100114232"/>
    <x v="6"/>
    <x v="1"/>
    <d v="2017-09-27T16:46:45"/>
    <x v="43"/>
    <d v="2017-10-31T00:00:00"/>
    <s v="Banco Estado"/>
    <m/>
    <s v="Banco de Chile"/>
    <x v="2"/>
    <n v="0"/>
    <n v="4000"/>
  </r>
  <r>
    <n v="395323"/>
    <n v="65640"/>
    <n v="100114232"/>
    <x v="6"/>
    <x v="1"/>
    <d v="2017-08-29T20:17:26"/>
    <x v="14"/>
    <d v="2017-10-02T00:00:00"/>
    <s v="Banco Estado"/>
    <m/>
    <s v="Banco de Chile"/>
    <x v="2"/>
    <n v="0"/>
    <n v="4000"/>
  </r>
  <r>
    <n v="451611"/>
    <n v="65640"/>
    <n v="100114232"/>
    <x v="6"/>
    <x v="1"/>
    <d v="2017-10-26T18:53:21"/>
    <x v="44"/>
    <d v="2017-11-29T00:00:00"/>
    <s v="Banco Estado"/>
    <m/>
    <s v="Banco de Chile"/>
    <x v="2"/>
    <n v="0"/>
    <n v="4000"/>
  </r>
  <r>
    <n v="168390"/>
    <n v="65641"/>
    <n v="169907838"/>
    <x v="6"/>
    <x v="1"/>
    <d v="2016-09-29T12:20:47"/>
    <x v="38"/>
    <d v="2016-10-04T00:00:00"/>
    <s v="Banco Estado"/>
    <m/>
    <s v="Banco de Chile"/>
    <x v="3"/>
    <n v="0"/>
    <n v="6000"/>
  </r>
  <r>
    <n v="158355"/>
    <n v="65641"/>
    <n v="169907838"/>
    <x v="6"/>
    <x v="1"/>
    <d v="2016-09-15T13:46:29"/>
    <x v="55"/>
    <d v="2016-10-04T00:00:00"/>
    <s v="Banco Estado"/>
    <m/>
    <s v="Banco de Chile"/>
    <x v="3"/>
    <n v="0"/>
    <n v="6000"/>
  </r>
  <r>
    <n v="180335"/>
    <n v="65641"/>
    <n v="169907838"/>
    <x v="6"/>
    <x v="1"/>
    <d v="2016-10-27T13:35:17"/>
    <x v="37"/>
    <d v="2016-11-08T00:00:00"/>
    <s v="Banco Estado"/>
    <m/>
    <s v="Banco de Chile"/>
    <x v="3"/>
    <n v="0"/>
    <n v="6000"/>
  </r>
  <r>
    <n v="193110"/>
    <n v="65641"/>
    <n v="169907838"/>
    <x v="6"/>
    <x v="1"/>
    <d v="2016-11-29T11:48:53"/>
    <x v="7"/>
    <d v="2016-12-02T00:00:00"/>
    <s v="Banco Estado"/>
    <m/>
    <s v="Banco de Chile"/>
    <x v="3"/>
    <n v="0"/>
    <n v="6000"/>
  </r>
  <r>
    <n v="207241"/>
    <n v="65641"/>
    <n v="169907838"/>
    <x v="6"/>
    <x v="1"/>
    <d v="2016-12-29T16:59:06"/>
    <x v="39"/>
    <d v="2017-01-05T00:00:00"/>
    <s v="Banco Estado"/>
    <m/>
    <s v="Banco de Chile"/>
    <x v="3"/>
    <n v="0"/>
    <n v="6000"/>
  </r>
  <r>
    <n v="222028"/>
    <n v="65641"/>
    <n v="169907838"/>
    <x v="6"/>
    <x v="1"/>
    <d v="2017-01-26T15:39:04"/>
    <x v="5"/>
    <d v="2017-02-02T00:00:00"/>
    <s v="Banco Estado"/>
    <m/>
    <s v="Banco de Chile"/>
    <x v="3"/>
    <n v="0"/>
    <n v="6000"/>
  </r>
  <r>
    <n v="238554"/>
    <n v="65641"/>
    <n v="169907838"/>
    <x v="6"/>
    <x v="1"/>
    <d v="2017-02-27T12:19:23"/>
    <x v="4"/>
    <d v="2017-03-02T00:00:00"/>
    <s v="Banco Estado"/>
    <m/>
    <s v="Banco de Chile"/>
    <x v="3"/>
    <n v="0"/>
    <n v="6000"/>
  </r>
  <r>
    <n v="297174"/>
    <n v="65641"/>
    <n v="169907838"/>
    <x v="6"/>
    <x v="1"/>
    <d v="2017-05-29T17:25:45"/>
    <x v="8"/>
    <d v="2017-06-06T00:00:00"/>
    <s v="Banco Estado"/>
    <m/>
    <s v="Banco de Chile"/>
    <x v="3"/>
    <n v="0"/>
    <n v="6000"/>
  </r>
  <r>
    <n v="274062"/>
    <n v="65641"/>
    <n v="169907838"/>
    <x v="6"/>
    <x v="1"/>
    <d v="2017-04-26T15:42:27"/>
    <x v="41"/>
    <d v="2017-05-04T00:00:00"/>
    <s v="Banco Estado"/>
    <m/>
    <s v="Banco de Chile"/>
    <x v="3"/>
    <n v="0"/>
    <n v="6000"/>
  </r>
  <r>
    <n v="255908"/>
    <n v="65641"/>
    <n v="169907838"/>
    <x v="6"/>
    <x v="1"/>
    <d v="2017-03-28T15:24:43"/>
    <x v="40"/>
    <d v="2017-04-04T00:00:00"/>
    <s v="Banco Estado"/>
    <m/>
    <s v="Banco de Chile"/>
    <x v="3"/>
    <n v="0"/>
    <n v="6000"/>
  </r>
  <r>
    <n v="319787"/>
    <n v="65641"/>
    <n v="169907838"/>
    <x v="6"/>
    <x v="1"/>
    <d v="2017-06-28T13:07:20"/>
    <x v="42"/>
    <d v="2017-07-28T00:00:00"/>
    <s v="Banco Estado"/>
    <m/>
    <s v="Banco de Chile"/>
    <x v="2"/>
    <n v="0"/>
    <n v="6000"/>
  </r>
  <r>
    <n v="344724"/>
    <n v="65641"/>
    <n v="169907838"/>
    <x v="6"/>
    <x v="1"/>
    <d v="2017-07-27T16:39:09"/>
    <x v="12"/>
    <d v="2017-08-29T00:00:00"/>
    <s v="Banco Estado"/>
    <m/>
    <s v="Banco de Chile"/>
    <x v="2"/>
    <n v="0"/>
    <n v="6000"/>
  </r>
  <r>
    <n v="395324"/>
    <n v="65641"/>
    <n v="169907838"/>
    <x v="6"/>
    <x v="1"/>
    <d v="2017-08-29T20:17:26"/>
    <x v="14"/>
    <d v="2017-10-02T00:00:00"/>
    <s v="Banco Estado"/>
    <m/>
    <s v="Banco de Chile"/>
    <x v="2"/>
    <n v="0"/>
    <n v="6000"/>
  </r>
  <r>
    <n v="422594"/>
    <n v="65641"/>
    <n v="169907838"/>
    <x v="6"/>
    <x v="1"/>
    <d v="2017-09-27T16:46:45"/>
    <x v="43"/>
    <d v="2017-10-31T00:00:00"/>
    <s v="Banco Estado"/>
    <m/>
    <s v="Banco de Chile"/>
    <x v="2"/>
    <n v="0"/>
    <n v="6000"/>
  </r>
  <r>
    <n v="451612"/>
    <n v="65641"/>
    <n v="169907838"/>
    <x v="6"/>
    <x v="1"/>
    <d v="2017-10-26T18:53:21"/>
    <x v="44"/>
    <d v="2017-11-29T00:00:00"/>
    <s v="Banco Estado"/>
    <m/>
    <s v="Banco de Chile"/>
    <x v="2"/>
    <n v="0"/>
    <n v="6000"/>
  </r>
  <r>
    <n v="481770"/>
    <n v="65641"/>
    <n v="169907838"/>
    <x v="6"/>
    <x v="1"/>
    <d v="2017-11-28T18:03:10"/>
    <x v="16"/>
    <d v="2017-12-29T00:00:00"/>
    <s v="Banco Estado"/>
    <m/>
    <s v="Banco de Chile"/>
    <x v="2"/>
    <n v="0"/>
    <n v="6000"/>
  </r>
  <r>
    <n v="515735"/>
    <n v="65641"/>
    <n v="169907838"/>
    <x v="6"/>
    <x v="1"/>
    <d v="2017-12-27T13:58:51"/>
    <x v="45"/>
    <d v="2018-01-29T00:00:00"/>
    <s v="Banco Estado"/>
    <m/>
    <s v="Banco de Chile"/>
    <x v="2"/>
    <n v="0"/>
    <n v="6000"/>
  </r>
  <r>
    <n v="547538"/>
    <n v="65641"/>
    <n v="169907838"/>
    <x v="6"/>
    <x v="1"/>
    <d v="2018-01-29T18:37:40"/>
    <x v="18"/>
    <d v="2018-02-26T00:00:00"/>
    <s v="Banco Estado"/>
    <m/>
    <s v="Banco de Chile"/>
    <x v="2"/>
    <n v="0"/>
    <n v="6000"/>
  </r>
  <r>
    <n v="579894"/>
    <n v="65641"/>
    <n v="169907838"/>
    <x v="6"/>
    <x v="1"/>
    <d v="2018-02-27T16:43:36"/>
    <x v="19"/>
    <d v="2018-03-27T00:00:00"/>
    <s v="Banco Estado"/>
    <m/>
    <s v="Banco de Chile"/>
    <x v="2"/>
    <n v="0"/>
    <n v="6000"/>
  </r>
  <r>
    <n v="612750"/>
    <n v="65641"/>
    <n v="169907838"/>
    <x v="6"/>
    <x v="1"/>
    <d v="2018-03-27T16:59:28"/>
    <x v="46"/>
    <d v="2018-04-30T00:00:00"/>
    <s v="Banco Estado"/>
    <m/>
    <s v="Banco de Chile"/>
    <x v="2"/>
    <n v="0"/>
    <n v="6000"/>
  </r>
  <r>
    <n v="646289"/>
    <n v="65641"/>
    <n v="169907838"/>
    <x v="6"/>
    <x v="1"/>
    <d v="2018-04-26T13:25:33"/>
    <x v="47"/>
    <d v="2018-06-07T00:00:00"/>
    <s v="Banco Estado"/>
    <m/>
    <s v="Banco de Chile"/>
    <x v="2"/>
    <n v="0"/>
    <n v="6000"/>
  </r>
  <r>
    <n v="680229"/>
    <n v="65641"/>
    <n v="169907838"/>
    <x v="6"/>
    <x v="1"/>
    <d v="2018-05-28T18:30:24"/>
    <x v="22"/>
    <d v="2018-07-03T00:00:00"/>
    <s v="Banco Estado"/>
    <m/>
    <s v="Banco de Chile"/>
    <x v="2"/>
    <n v="0"/>
    <n v="6000"/>
  </r>
  <r>
    <n v="715278"/>
    <n v="65641"/>
    <n v="169907838"/>
    <x v="6"/>
    <x v="1"/>
    <d v="2018-06-27T11:33:55"/>
    <x v="48"/>
    <d v="2018-07-31T00:00:00"/>
    <s v="Banco Estado"/>
    <m/>
    <s v="Banco de Chile"/>
    <x v="2"/>
    <n v="0"/>
    <n v="6000"/>
  </r>
  <r>
    <n v="751391"/>
    <n v="65641"/>
    <n v="169907838"/>
    <x v="6"/>
    <x v="1"/>
    <d v="2018-07-26T13:31:34"/>
    <x v="24"/>
    <d v="2018-08-06T00:00:00"/>
    <s v="Banco Estado"/>
    <m/>
    <s v="Banco de Chile"/>
    <x v="3"/>
    <n v="0"/>
    <n v="6000"/>
  </r>
  <r>
    <n v="826054"/>
    <n v="65641"/>
    <n v="169907838"/>
    <x v="6"/>
    <x v="1"/>
    <d v="2018-09-26T17:19:58"/>
    <x v="26"/>
    <d v="2018-10-29T00:00:00"/>
    <s v="Banco Estado"/>
    <m/>
    <s v="Banco de Chile"/>
    <x v="2"/>
    <n v="0"/>
    <n v="6000"/>
  </r>
  <r>
    <n v="788619"/>
    <n v="65641"/>
    <n v="169907838"/>
    <x v="6"/>
    <x v="1"/>
    <d v="2018-08-29T12:35:07"/>
    <x v="49"/>
    <d v="2018-10-04T00:00:00"/>
    <s v="Banco Estado"/>
    <m/>
    <s v="Banco de Chile"/>
    <x v="2"/>
    <n v="0"/>
    <n v="6000"/>
  </r>
  <r>
    <n v="866862"/>
    <n v="65641"/>
    <n v="169907838"/>
    <x v="6"/>
    <x v="1"/>
    <d v="2018-10-29T12:43:02"/>
    <x v="50"/>
    <d v="2018-11-22T00:00:00"/>
    <s v="Banco Estado"/>
    <m/>
    <s v="Banco de Chile"/>
    <x v="3"/>
    <n v="0"/>
    <n v="6000"/>
  </r>
  <r>
    <n v="908984"/>
    <n v="65641"/>
    <n v="169907838"/>
    <x v="6"/>
    <x v="1"/>
    <d v="2018-11-30T17:31:58"/>
    <x v="51"/>
    <d v="2018-12-06T00:00:00"/>
    <s v="Banco Estado"/>
    <m/>
    <s v="Banco de Chile"/>
    <x v="3"/>
    <n v="0"/>
    <n v="6000"/>
  </r>
  <r>
    <n v="953058"/>
    <n v="65641"/>
    <n v="169907838"/>
    <x v="6"/>
    <x v="1"/>
    <d v="2018-12-26T12:48:31"/>
    <x v="52"/>
    <d v="2019-01-03T00:00:00"/>
    <s v="Banco Estado"/>
    <m/>
    <s v="Banco de Chile"/>
    <x v="3"/>
    <n v="0"/>
    <n v="6000"/>
  </r>
  <r>
    <n v="1047241"/>
    <n v="65641"/>
    <n v="169907838"/>
    <x v="6"/>
    <x v="1"/>
    <d v="2019-02-26T13:13:43"/>
    <x v="31"/>
    <d v="2019-04-01T00:00:00"/>
    <s v="Banco Estado"/>
    <m/>
    <s v="Banco de Chile"/>
    <x v="2"/>
    <n v="0"/>
    <n v="6000"/>
  </r>
  <r>
    <n v="999661"/>
    <n v="65641"/>
    <n v="169907838"/>
    <x v="6"/>
    <x v="1"/>
    <d v="2019-01-28T12:23:19"/>
    <x v="30"/>
    <d v="2019-02-25T00:00:00"/>
    <s v="Banco Estado"/>
    <m/>
    <s v="Banco de Chile"/>
    <x v="3"/>
    <n v="0"/>
    <n v="6000"/>
  </r>
  <r>
    <n v="1098053"/>
    <n v="65641"/>
    <n v="169907838"/>
    <x v="6"/>
    <x v="1"/>
    <d v="2019-03-26T16:21:03"/>
    <x v="32"/>
    <d v="2019-04-11T00:00:00"/>
    <s v="Banco Estado"/>
    <m/>
    <s v="Banco de Chile"/>
    <x v="3"/>
    <n v="0"/>
    <n v="6000"/>
  </r>
  <r>
    <n v="1149551"/>
    <n v="65641"/>
    <n v="169907838"/>
    <x v="6"/>
    <x v="1"/>
    <d v="2019-04-26T12:57:33"/>
    <x v="33"/>
    <d v="2019-05-03T00:00:00"/>
    <s v="Banco Estado"/>
    <m/>
    <s v="Banco de Chile"/>
    <x v="3"/>
    <n v="0"/>
    <n v="6000"/>
  </r>
  <r>
    <n v="1203120"/>
    <n v="65641"/>
    <n v="169907838"/>
    <x v="6"/>
    <x v="1"/>
    <d v="2019-05-29T17:32:19"/>
    <x v="53"/>
    <d v="2019-06-26T00:00:00"/>
    <s v="Banco Estado"/>
    <m/>
    <s v="Banco de Chile"/>
    <x v="5"/>
    <n v="1"/>
    <n v="6000"/>
  </r>
  <r>
    <n v="193111"/>
    <n v="65642"/>
    <n v="184308789"/>
    <x v="6"/>
    <x v="1"/>
    <d v="2016-11-29T11:48:53"/>
    <x v="7"/>
    <d v="2016-12-26T00:00:00"/>
    <s v="Banco Estado"/>
    <m/>
    <s v="Banco de Chile"/>
    <x v="3"/>
    <n v="0"/>
    <n v="4000"/>
  </r>
  <r>
    <n v="180336"/>
    <n v="65642"/>
    <n v="184308789"/>
    <x v="6"/>
    <x v="1"/>
    <d v="2016-10-27T13:35:17"/>
    <x v="37"/>
    <d v="2016-11-21T00:00:00"/>
    <s v="Banco Estado"/>
    <m/>
    <s v="Banco de Chile"/>
    <x v="3"/>
    <n v="0"/>
    <n v="4000"/>
  </r>
  <r>
    <n v="158356"/>
    <n v="65642"/>
    <n v="184308789"/>
    <x v="6"/>
    <x v="1"/>
    <d v="2016-09-15T13:46:29"/>
    <x v="55"/>
    <d v="2016-10-04T00:00:00"/>
    <s v="Banco Estado"/>
    <m/>
    <s v="Banco de Chile"/>
    <x v="2"/>
    <n v="0"/>
    <n v="4000"/>
  </r>
  <r>
    <n v="168391"/>
    <n v="65642"/>
    <n v="184308789"/>
    <x v="6"/>
    <x v="1"/>
    <d v="2016-09-29T12:20:47"/>
    <x v="38"/>
    <d v="2016-11-02T00:00:00"/>
    <s v="Banco Estado"/>
    <m/>
    <s v="Banco de Chile"/>
    <x v="2"/>
    <n v="0"/>
    <n v="4000"/>
  </r>
  <r>
    <n v="238555"/>
    <n v="65642"/>
    <n v="184308789"/>
    <x v="6"/>
    <x v="1"/>
    <d v="2017-02-27T12:19:23"/>
    <x v="4"/>
    <d v="2017-04-04T00:00:00"/>
    <s v="Banco Estado"/>
    <m/>
    <s v="Banco de Chile"/>
    <x v="2"/>
    <n v="0"/>
    <n v="4000"/>
  </r>
  <r>
    <n v="222029"/>
    <n v="65642"/>
    <n v="184308789"/>
    <x v="6"/>
    <x v="1"/>
    <d v="2017-01-26T15:39:04"/>
    <x v="5"/>
    <d v="2017-03-01T00:00:00"/>
    <s v="Banco Estado"/>
    <m/>
    <s v="Banco de Chile"/>
    <x v="2"/>
    <n v="0"/>
    <n v="4000"/>
  </r>
  <r>
    <n v="207242"/>
    <n v="65642"/>
    <n v="184308789"/>
    <x v="6"/>
    <x v="1"/>
    <d v="2016-12-29T16:59:06"/>
    <x v="39"/>
    <d v="2017-01-31T00:00:00"/>
    <s v="Banco Estado"/>
    <m/>
    <s v="Banco de Chile"/>
    <x v="2"/>
    <n v="0"/>
    <n v="4000"/>
  </r>
  <r>
    <n v="255909"/>
    <n v="65642"/>
    <n v="184308789"/>
    <x v="6"/>
    <x v="1"/>
    <d v="2017-03-28T15:24:43"/>
    <x v="40"/>
    <d v="2017-04-20T00:00:00"/>
    <s v="Banco Estado"/>
    <m/>
    <s v="Banco de Chile"/>
    <x v="3"/>
    <n v="0"/>
    <n v="4000"/>
  </r>
  <r>
    <n v="274063"/>
    <n v="65642"/>
    <n v="184308789"/>
    <x v="6"/>
    <x v="1"/>
    <d v="2017-04-26T15:42:27"/>
    <x v="41"/>
    <d v="2017-06-06T00:00:00"/>
    <s v="Banco Estado"/>
    <m/>
    <s v="Banco de Chile"/>
    <x v="2"/>
    <n v="0"/>
    <n v="4000"/>
  </r>
  <r>
    <n v="297175"/>
    <n v="65642"/>
    <n v="184308789"/>
    <x v="6"/>
    <x v="1"/>
    <d v="2017-05-29T17:25:45"/>
    <x v="8"/>
    <d v="2017-07-04T00:00:00"/>
    <s v="Banco Estado"/>
    <m/>
    <s v="Banco de Chile"/>
    <x v="2"/>
    <n v="0"/>
    <n v="4000"/>
  </r>
  <r>
    <n v="344725"/>
    <n v="65642"/>
    <n v="184308789"/>
    <x v="6"/>
    <x v="1"/>
    <d v="2017-07-27T16:39:09"/>
    <x v="12"/>
    <d v="2017-08-29T00:00:00"/>
    <s v="Banco Estado"/>
    <m/>
    <s v="Banco de Chile"/>
    <x v="3"/>
    <n v="0"/>
    <n v="4000"/>
  </r>
  <r>
    <n v="319788"/>
    <n v="65642"/>
    <n v="184308789"/>
    <x v="6"/>
    <x v="1"/>
    <d v="2017-06-28T13:07:20"/>
    <x v="42"/>
    <d v="2017-07-28T00:00:00"/>
    <s v="Banco Estado"/>
    <m/>
    <s v="Banco de Chile"/>
    <x v="2"/>
    <n v="0"/>
    <n v="4000"/>
  </r>
  <r>
    <n v="422595"/>
    <n v="65642"/>
    <n v="184308789"/>
    <x v="6"/>
    <x v="1"/>
    <d v="2017-09-27T16:46:45"/>
    <x v="43"/>
    <d v="2017-10-31T00:00:00"/>
    <s v="Banco Estado"/>
    <m/>
    <s v="Banco de Chile"/>
    <x v="2"/>
    <n v="0"/>
    <n v="4000"/>
  </r>
  <r>
    <n v="395325"/>
    <n v="65642"/>
    <n v="184308789"/>
    <x v="6"/>
    <x v="1"/>
    <d v="2017-08-29T20:17:26"/>
    <x v="14"/>
    <d v="2017-09-05T00:00:00"/>
    <s v="Banco Estado"/>
    <m/>
    <s v="Banco de Chile"/>
    <x v="3"/>
    <n v="0"/>
    <n v="4000"/>
  </r>
  <r>
    <n v="481771"/>
    <n v="65642"/>
    <n v="184308789"/>
    <x v="6"/>
    <x v="1"/>
    <d v="2017-11-28T18:03:10"/>
    <x v="16"/>
    <d v="2017-12-19T00:00:00"/>
    <s v="Banco Estado"/>
    <m/>
    <s v="Banco de Chile"/>
    <x v="3"/>
    <n v="0"/>
    <n v="4000"/>
  </r>
  <r>
    <n v="451613"/>
    <n v="65642"/>
    <n v="184308789"/>
    <x v="6"/>
    <x v="1"/>
    <d v="2017-10-26T18:53:21"/>
    <x v="44"/>
    <d v="2017-11-29T00:00:00"/>
    <s v="Banco Estado"/>
    <m/>
    <s v="Banco de Chile"/>
    <x v="2"/>
    <n v="0"/>
    <n v="4000"/>
  </r>
  <r>
    <n v="547539"/>
    <n v="65642"/>
    <n v="184308789"/>
    <x v="6"/>
    <x v="1"/>
    <d v="2018-01-29T18:37:40"/>
    <x v="18"/>
    <d v="2018-02-26T00:00:00"/>
    <s v="Banco Estado"/>
    <m/>
    <s v="Banco de Chile"/>
    <x v="2"/>
    <n v="0"/>
    <n v="4000"/>
  </r>
  <r>
    <n v="515736"/>
    <n v="65642"/>
    <n v="184308789"/>
    <x v="6"/>
    <x v="1"/>
    <d v="2017-12-27T13:58:51"/>
    <x v="45"/>
    <d v="2018-01-23T00:00:00"/>
    <s v="Banco Estado"/>
    <m/>
    <s v="Banco de Chile"/>
    <x v="3"/>
    <n v="0"/>
    <n v="4000"/>
  </r>
  <r>
    <n v="579895"/>
    <n v="65642"/>
    <n v="184308789"/>
    <x v="6"/>
    <x v="1"/>
    <d v="2018-02-27T16:43:36"/>
    <x v="19"/>
    <d v="2018-03-21T00:00:00"/>
    <s v="Banco Estado"/>
    <m/>
    <s v="Banco de Chile"/>
    <x v="3"/>
    <n v="0"/>
    <n v="4000"/>
  </r>
  <r>
    <n v="646290"/>
    <n v="65642"/>
    <n v="184308789"/>
    <x v="6"/>
    <x v="1"/>
    <d v="2018-04-26T13:25:33"/>
    <x v="47"/>
    <d v="2018-05-22T00:00:00"/>
    <s v="Banco Estado"/>
    <m/>
    <s v="Banco de Chile"/>
    <x v="3"/>
    <n v="0"/>
    <n v="4000"/>
  </r>
  <r>
    <n v="612751"/>
    <n v="65642"/>
    <n v="184308789"/>
    <x v="6"/>
    <x v="1"/>
    <d v="2018-03-27T16:59:28"/>
    <x v="46"/>
    <d v="2018-04-03T00:00:00"/>
    <s v="Banco Estado"/>
    <m/>
    <s v="Banco de Chile"/>
    <x v="3"/>
    <n v="0"/>
    <n v="4000"/>
  </r>
  <r>
    <n v="715279"/>
    <n v="65642"/>
    <n v="184308789"/>
    <x v="6"/>
    <x v="1"/>
    <d v="2018-06-27T11:33:55"/>
    <x v="48"/>
    <d v="2018-07-31T00:00:00"/>
    <s v="Banco Estado"/>
    <m/>
    <s v="Banco de Chile"/>
    <x v="2"/>
    <n v="0"/>
    <n v="4000"/>
  </r>
  <r>
    <n v="680230"/>
    <n v="65642"/>
    <n v="184308789"/>
    <x v="6"/>
    <x v="1"/>
    <d v="2018-05-28T18:30:24"/>
    <x v="22"/>
    <d v="2018-07-03T00:00:00"/>
    <s v="Banco Estado"/>
    <m/>
    <s v="Banco de Chile"/>
    <x v="2"/>
    <n v="0"/>
    <n v="4000"/>
  </r>
  <r>
    <n v="751392"/>
    <n v="65642"/>
    <n v="184308789"/>
    <x v="6"/>
    <x v="1"/>
    <d v="2018-07-26T13:31:34"/>
    <x v="24"/>
    <d v="2018-08-28T00:00:00"/>
    <s v="Banco Estado"/>
    <m/>
    <s v="Banco de Chile"/>
    <x v="2"/>
    <n v="0"/>
    <n v="4000"/>
  </r>
  <r>
    <n v="788620"/>
    <n v="65642"/>
    <n v="184308789"/>
    <x v="6"/>
    <x v="1"/>
    <d v="2018-08-29T12:35:07"/>
    <x v="49"/>
    <d v="2018-09-04T00:00:00"/>
    <s v="Banco Estado"/>
    <m/>
    <s v="Banco de Chile"/>
    <x v="3"/>
    <n v="0"/>
    <n v="4000"/>
  </r>
  <r>
    <n v="826055"/>
    <n v="65642"/>
    <n v="184308789"/>
    <x v="6"/>
    <x v="1"/>
    <d v="2018-09-26T17:19:58"/>
    <x v="26"/>
    <d v="2018-10-29T00:00:00"/>
    <s v="Banco Estado"/>
    <m/>
    <s v="Banco de Chile"/>
    <x v="2"/>
    <n v="0"/>
    <n v="4000"/>
  </r>
  <r>
    <n v="866863"/>
    <n v="65642"/>
    <n v="184308789"/>
    <x v="6"/>
    <x v="1"/>
    <d v="2018-10-29T12:43:02"/>
    <x v="50"/>
    <d v="2018-11-22T00:00:00"/>
    <s v="Banco Estado"/>
    <m/>
    <s v="Banco de Chile"/>
    <x v="3"/>
    <n v="0"/>
    <n v="4000"/>
  </r>
  <r>
    <n v="908985"/>
    <n v="65642"/>
    <n v="184308789"/>
    <x v="6"/>
    <x v="1"/>
    <d v="2018-11-30T17:31:58"/>
    <x v="51"/>
    <d v="2018-12-24T00:00:00"/>
    <s v="Banco Estado"/>
    <m/>
    <s v="Banco de Chile"/>
    <x v="4"/>
    <n v="99"/>
    <n v="4000"/>
  </r>
  <r>
    <n v="953059"/>
    <n v="65642"/>
    <n v="184308789"/>
    <x v="6"/>
    <x v="1"/>
    <d v="2018-12-26T12:48:31"/>
    <x v="52"/>
    <d v="2019-01-28T00:00:00"/>
    <s v="Banco Estado"/>
    <m/>
    <s v="Banco de Chile"/>
    <x v="2"/>
    <n v="0"/>
    <n v="4000"/>
  </r>
  <r>
    <n v="999662"/>
    <n v="65642"/>
    <n v="184308789"/>
    <x v="6"/>
    <x v="1"/>
    <d v="2019-01-28T12:23:19"/>
    <x v="30"/>
    <d v="2019-02-26T00:00:00"/>
    <s v="Banco Estado"/>
    <m/>
    <s v="Banco de Chile"/>
    <x v="2"/>
    <n v="0"/>
    <n v="4000"/>
  </r>
  <r>
    <n v="1047242"/>
    <n v="65642"/>
    <n v="184308789"/>
    <x v="6"/>
    <x v="1"/>
    <d v="2019-02-26T13:13:43"/>
    <x v="31"/>
    <d v="2019-03-20T00:00:00"/>
    <s v="Banco Estado"/>
    <m/>
    <s v="Banco de Chile"/>
    <x v="3"/>
    <n v="0"/>
    <n v="4000"/>
  </r>
  <r>
    <n v="1098054"/>
    <n v="65642"/>
    <n v="184308789"/>
    <x v="6"/>
    <x v="1"/>
    <d v="2019-03-26T16:21:03"/>
    <x v="32"/>
    <d v="2019-04-26T00:00:00"/>
    <s v="Banco Estado"/>
    <m/>
    <s v="Banco de Chile"/>
    <x v="2"/>
    <n v="0"/>
    <n v="4000"/>
  </r>
  <r>
    <n v="1149552"/>
    <n v="65642"/>
    <n v="184308789"/>
    <x v="6"/>
    <x v="1"/>
    <d v="2019-04-26T12:57:33"/>
    <x v="33"/>
    <d v="2019-06-04T00:00:00"/>
    <s v="Banco Estado"/>
    <m/>
    <s v="Banco de Chile"/>
    <x v="2"/>
    <n v="0"/>
    <n v="4000"/>
  </r>
  <r>
    <n v="1203121"/>
    <n v="65642"/>
    <n v="184308789"/>
    <x v="6"/>
    <x v="1"/>
    <d v="2019-05-29T17:32:19"/>
    <x v="53"/>
    <d v="2019-06-26T00:00:00"/>
    <s v="Banco Estado"/>
    <m/>
    <s v="Banco de Chile"/>
    <x v="2"/>
    <n v="0"/>
    <n v="4000"/>
  </r>
  <r>
    <n v="1261003"/>
    <n v="65642"/>
    <n v="184308789"/>
    <x v="6"/>
    <x v="1"/>
    <d v="2019-06-26T15:43:10"/>
    <x v="35"/>
    <d v="2019-07-15T00:00:00"/>
    <s v="Banco Estado"/>
    <m/>
    <s v="Banco de Chile"/>
    <x v="4"/>
    <n v="99"/>
    <n v="4000"/>
  </r>
  <r>
    <n v="168392"/>
    <n v="65643"/>
    <n v="137541920"/>
    <x v="6"/>
    <x v="1"/>
    <d v="2016-09-29T12:20:47"/>
    <x v="38"/>
    <d v="2016-10-04T00:00:00"/>
    <s v="Banco Estado"/>
    <m/>
    <s v="Banco de Chile"/>
    <x v="3"/>
    <n v="0"/>
    <n v="4000"/>
  </r>
  <r>
    <n v="158357"/>
    <n v="65643"/>
    <n v="137541920"/>
    <x v="6"/>
    <x v="1"/>
    <d v="2016-09-15T13:46:29"/>
    <x v="55"/>
    <d v="2016-10-04T00:00:00"/>
    <s v="Banco Estado"/>
    <m/>
    <s v="Banco de Chile"/>
    <x v="2"/>
    <n v="0"/>
    <n v="4000"/>
  </r>
  <r>
    <n v="180337"/>
    <n v="65643"/>
    <n v="137541920"/>
    <x v="6"/>
    <x v="1"/>
    <d v="2016-10-27T13:35:17"/>
    <x v="37"/>
    <d v="2016-11-08T00:00:00"/>
    <s v="Banco Estado"/>
    <m/>
    <s v="Banco de Chile"/>
    <x v="3"/>
    <n v="0"/>
    <n v="4000"/>
  </r>
  <r>
    <n v="193112"/>
    <n v="65643"/>
    <n v="137541920"/>
    <x v="6"/>
    <x v="1"/>
    <d v="2016-11-29T11:48:53"/>
    <x v="7"/>
    <d v="2016-12-02T00:00:00"/>
    <s v="Banco Estado"/>
    <m/>
    <s v="Banco de Chile"/>
    <x v="3"/>
    <n v="0"/>
    <n v="4000"/>
  </r>
  <r>
    <n v="207243"/>
    <n v="65643"/>
    <n v="137541920"/>
    <x v="6"/>
    <x v="1"/>
    <d v="2016-12-29T16:59:06"/>
    <x v="39"/>
    <d v="2017-01-31T00:00:00"/>
    <s v="Banco Estado"/>
    <m/>
    <s v="Banco de Chile"/>
    <x v="2"/>
    <n v="0"/>
    <n v="4000"/>
  </r>
  <r>
    <n v="222030"/>
    <n v="65643"/>
    <n v="137541920"/>
    <x v="6"/>
    <x v="1"/>
    <d v="2017-01-26T15:39:04"/>
    <x v="5"/>
    <d v="2017-02-06T00:00:00"/>
    <s v="Banco Estado"/>
    <m/>
    <s v="Banco de Chile"/>
    <x v="3"/>
    <n v="0"/>
    <n v="4000"/>
  </r>
  <r>
    <n v="238556"/>
    <n v="65643"/>
    <n v="137541920"/>
    <x v="6"/>
    <x v="1"/>
    <d v="2017-02-27T12:19:23"/>
    <x v="4"/>
    <d v="2017-03-02T00:00:00"/>
    <s v="Banco Estado"/>
    <m/>
    <s v="Banco de Chile"/>
    <x v="3"/>
    <n v="0"/>
    <n v="4000"/>
  </r>
  <r>
    <n v="297176"/>
    <n v="65643"/>
    <n v="137541920"/>
    <x v="6"/>
    <x v="1"/>
    <d v="2017-05-29T17:25:45"/>
    <x v="8"/>
    <d v="2017-06-06T00:00:00"/>
    <s v="Banco Estado"/>
    <m/>
    <s v="Banco de Chile"/>
    <x v="3"/>
    <n v="0"/>
    <n v="4000"/>
  </r>
  <r>
    <n v="274064"/>
    <n v="65643"/>
    <n v="137541920"/>
    <x v="6"/>
    <x v="1"/>
    <d v="2017-04-26T15:42:27"/>
    <x v="41"/>
    <d v="2017-06-06T00:00:00"/>
    <s v="Banco Estado"/>
    <m/>
    <s v="Banco de Chile"/>
    <x v="2"/>
    <n v="0"/>
    <n v="4000"/>
  </r>
  <r>
    <n v="255910"/>
    <n v="65643"/>
    <n v="137541920"/>
    <x v="6"/>
    <x v="1"/>
    <d v="2017-03-28T15:24:43"/>
    <x v="40"/>
    <d v="2017-05-04T00:00:00"/>
    <s v="Banco Estado"/>
    <m/>
    <s v="Banco de Chile"/>
    <x v="2"/>
    <n v="0"/>
    <n v="4000"/>
  </r>
  <r>
    <n v="319789"/>
    <n v="65643"/>
    <n v="137541920"/>
    <x v="6"/>
    <x v="1"/>
    <d v="2017-06-28T13:07:20"/>
    <x v="42"/>
    <d v="2017-07-28T00:00:00"/>
    <s v="Banco Estado"/>
    <m/>
    <s v="Banco de Chile"/>
    <x v="2"/>
    <n v="0"/>
    <n v="4000"/>
  </r>
  <r>
    <n v="344726"/>
    <n v="65643"/>
    <n v="137541920"/>
    <x v="6"/>
    <x v="1"/>
    <d v="2017-07-27T16:39:09"/>
    <x v="12"/>
    <d v="2017-08-29T00:00:00"/>
    <s v="Banco Estado"/>
    <m/>
    <s v="Banco de Chile"/>
    <x v="3"/>
    <n v="0"/>
    <n v="4000"/>
  </r>
  <r>
    <n v="395326"/>
    <n v="65643"/>
    <n v="137541920"/>
    <x v="6"/>
    <x v="1"/>
    <d v="2017-08-29T20:17:26"/>
    <x v="14"/>
    <d v="2017-09-25T00:00:00"/>
    <s v="Banco Estado"/>
    <m/>
    <s v="Banco de Chile"/>
    <x v="3"/>
    <n v="0"/>
    <n v="4000"/>
  </r>
  <r>
    <n v="422596"/>
    <n v="65643"/>
    <n v="137541920"/>
    <x v="6"/>
    <x v="1"/>
    <d v="2017-09-27T16:46:45"/>
    <x v="43"/>
    <d v="2017-10-31T00:00:00"/>
    <s v="Banco Estado"/>
    <m/>
    <s v="Banco de Chile"/>
    <x v="3"/>
    <n v="0"/>
    <n v="4000"/>
  </r>
  <r>
    <n v="451614"/>
    <n v="65643"/>
    <n v="137541920"/>
    <x v="6"/>
    <x v="1"/>
    <d v="2017-10-26T18:53:21"/>
    <x v="44"/>
    <d v="2017-11-29T00:00:00"/>
    <s v="Banco Estado"/>
    <m/>
    <s v="Banco de Chile"/>
    <x v="2"/>
    <n v="0"/>
    <n v="4000"/>
  </r>
  <r>
    <n v="481772"/>
    <n v="65643"/>
    <n v="137541920"/>
    <x v="6"/>
    <x v="1"/>
    <d v="2017-11-28T18:03:10"/>
    <x v="16"/>
    <d v="2017-12-04T00:00:00"/>
    <s v="Banco Estado"/>
    <m/>
    <s v="Banco de Chile"/>
    <x v="3"/>
    <n v="0"/>
    <n v="4000"/>
  </r>
  <r>
    <n v="515737"/>
    <n v="65643"/>
    <n v="137541920"/>
    <x v="6"/>
    <x v="1"/>
    <d v="2017-12-27T13:58:51"/>
    <x v="45"/>
    <d v="2018-01-03T00:00:00"/>
    <s v="Banco Estado"/>
    <m/>
    <s v="Banco de Chile"/>
    <x v="3"/>
    <n v="0"/>
    <n v="4000"/>
  </r>
  <r>
    <n v="547540"/>
    <n v="65643"/>
    <n v="137541920"/>
    <x v="6"/>
    <x v="1"/>
    <d v="2018-01-29T18:37:40"/>
    <x v="18"/>
    <d v="2018-02-26T00:00:00"/>
    <s v="Banco Estado"/>
    <m/>
    <s v="Banco de Chile"/>
    <x v="2"/>
    <n v="0"/>
    <n v="4000"/>
  </r>
  <r>
    <n v="579896"/>
    <n v="65643"/>
    <n v="137541920"/>
    <x v="6"/>
    <x v="1"/>
    <d v="2018-02-27T16:43:36"/>
    <x v="19"/>
    <d v="2018-03-27T00:00:00"/>
    <s v="Banco Estado"/>
    <m/>
    <s v="Banco de Chile"/>
    <x v="2"/>
    <n v="0"/>
    <n v="4000"/>
  </r>
  <r>
    <n v="612752"/>
    <n v="65643"/>
    <n v="137541920"/>
    <x v="6"/>
    <x v="1"/>
    <d v="2018-03-27T16:59:28"/>
    <x v="46"/>
    <d v="2018-04-30T00:00:00"/>
    <s v="Banco Estado"/>
    <m/>
    <s v="Banco de Chile"/>
    <x v="2"/>
    <n v="0"/>
    <n v="4000"/>
  </r>
  <r>
    <n v="646291"/>
    <n v="65643"/>
    <n v="137541920"/>
    <x v="6"/>
    <x v="1"/>
    <d v="2018-04-26T13:25:33"/>
    <x v="47"/>
    <d v="2018-06-07T00:00:00"/>
    <s v="Banco Estado"/>
    <m/>
    <s v="Banco de Chile"/>
    <x v="2"/>
    <n v="0"/>
    <n v="4000"/>
  </r>
  <r>
    <n v="680231"/>
    <n v="65643"/>
    <n v="137541920"/>
    <x v="6"/>
    <x v="1"/>
    <d v="2018-05-28T18:30:24"/>
    <x v="22"/>
    <d v="2018-07-03T00:00:00"/>
    <s v="Banco Estado"/>
    <m/>
    <s v="Banco de Chile"/>
    <x v="2"/>
    <n v="0"/>
    <n v="4000"/>
  </r>
  <r>
    <n v="715280"/>
    <n v="65643"/>
    <n v="137541920"/>
    <x v="6"/>
    <x v="1"/>
    <d v="2018-06-27T11:33:55"/>
    <x v="48"/>
    <d v="2018-07-31T00:00:00"/>
    <s v="Banco Estado"/>
    <m/>
    <s v="Banco de Chile"/>
    <x v="2"/>
    <n v="0"/>
    <n v="4000"/>
  </r>
  <r>
    <n v="751393"/>
    <n v="65643"/>
    <n v="137541920"/>
    <x v="6"/>
    <x v="1"/>
    <d v="2018-07-26T13:31:34"/>
    <x v="24"/>
    <d v="2018-08-02T00:00:00"/>
    <s v="Banco Estado"/>
    <m/>
    <s v="Banco de Chile"/>
    <x v="3"/>
    <n v="0"/>
    <n v="4000"/>
  </r>
  <r>
    <n v="826056"/>
    <n v="65643"/>
    <n v="137541920"/>
    <x v="6"/>
    <x v="1"/>
    <d v="2018-09-26T17:19:58"/>
    <x v="26"/>
    <d v="2018-10-02T00:00:00"/>
    <s v="Banco Estado"/>
    <m/>
    <s v="Banco de Chile"/>
    <x v="3"/>
    <n v="0"/>
    <n v="4000"/>
  </r>
  <r>
    <n v="788621"/>
    <n v="65643"/>
    <n v="137541920"/>
    <x v="6"/>
    <x v="1"/>
    <d v="2018-08-29T12:35:07"/>
    <x v="49"/>
    <d v="2018-10-04T00:00:00"/>
    <s v="Banco Estado"/>
    <m/>
    <s v="Banco de Chile"/>
    <x v="3"/>
    <n v="0"/>
    <n v="4000"/>
  </r>
  <r>
    <n v="866864"/>
    <n v="65643"/>
    <n v="137541920"/>
    <x v="6"/>
    <x v="1"/>
    <d v="2018-10-29T12:43:02"/>
    <x v="50"/>
    <d v="2018-11-06T00:00:00"/>
    <s v="Banco Estado"/>
    <m/>
    <s v="Banco de Chile"/>
    <x v="3"/>
    <n v="0"/>
    <n v="4000"/>
  </r>
  <r>
    <n v="908986"/>
    <n v="65643"/>
    <n v="137541920"/>
    <x v="6"/>
    <x v="1"/>
    <d v="2018-11-30T17:31:58"/>
    <x v="51"/>
    <d v="2018-12-24T00:00:00"/>
    <s v="Banco Estado"/>
    <m/>
    <s v="Banco de Chile"/>
    <x v="3"/>
    <n v="0"/>
    <n v="4000"/>
  </r>
  <r>
    <n v="953060"/>
    <n v="65643"/>
    <n v="137541920"/>
    <x v="6"/>
    <x v="1"/>
    <d v="2018-12-26T12:48:31"/>
    <x v="52"/>
    <d v="2019-01-03T00:00:00"/>
    <s v="Banco Estado"/>
    <m/>
    <s v="Banco de Chile"/>
    <x v="3"/>
    <n v="0"/>
    <n v="4000"/>
  </r>
  <r>
    <n v="1047243"/>
    <n v="65643"/>
    <n v="137541920"/>
    <x v="6"/>
    <x v="1"/>
    <d v="2019-02-26T13:13:43"/>
    <x v="31"/>
    <d v="2019-03-04T00:00:00"/>
    <s v="Banco Estado"/>
    <m/>
    <s v="Banco de Chile"/>
    <x v="3"/>
    <n v="0"/>
    <n v="4000"/>
  </r>
  <r>
    <n v="999663"/>
    <n v="65643"/>
    <n v="137541920"/>
    <x v="6"/>
    <x v="1"/>
    <d v="2019-01-28T12:23:19"/>
    <x v="30"/>
    <d v="2019-02-04T00:00:00"/>
    <s v="Banco Estado"/>
    <m/>
    <s v="Banco de Chile"/>
    <x v="3"/>
    <n v="0"/>
    <n v="4000"/>
  </r>
  <r>
    <n v="1098055"/>
    <n v="65643"/>
    <n v="137541920"/>
    <x v="6"/>
    <x v="1"/>
    <d v="2019-03-26T16:21:03"/>
    <x v="32"/>
    <d v="2019-04-02T00:00:00"/>
    <s v="Banco Estado"/>
    <m/>
    <s v="Banco de Chile"/>
    <x v="3"/>
    <n v="0"/>
    <n v="4000"/>
  </r>
  <r>
    <n v="1149553"/>
    <n v="65643"/>
    <n v="137541920"/>
    <x v="6"/>
    <x v="1"/>
    <d v="2019-04-26T12:57:33"/>
    <x v="33"/>
    <d v="2019-06-04T00:00:00"/>
    <s v="Banco Estado"/>
    <m/>
    <s v="Banco de Chile"/>
    <x v="2"/>
    <n v="0"/>
    <n v="4000"/>
  </r>
  <r>
    <n v="1203122"/>
    <n v="65643"/>
    <n v="137541920"/>
    <x v="6"/>
    <x v="1"/>
    <d v="2019-05-29T17:32:19"/>
    <x v="53"/>
    <d v="2019-06-04T00:00:00"/>
    <s v="Banco Estado"/>
    <m/>
    <s v="Banco de Chile"/>
    <x v="3"/>
    <n v="0"/>
    <n v="4000"/>
  </r>
  <r>
    <n v="1261004"/>
    <n v="65643"/>
    <n v="137541920"/>
    <x v="6"/>
    <x v="1"/>
    <d v="2019-06-26T15:43:10"/>
    <x v="35"/>
    <d v="2019-07-09T00:00:00"/>
    <s v="Banco Estado"/>
    <m/>
    <s v="Banco de Chile"/>
    <x v="3"/>
    <n v="0"/>
    <n v="4000"/>
  </r>
  <r>
    <n v="193113"/>
    <n v="65644"/>
    <n v="197879718"/>
    <x v="6"/>
    <x v="1"/>
    <d v="2016-11-29T11:48:53"/>
    <x v="7"/>
    <d v="2016-12-02T00:00:00"/>
    <s v="Banco Estado"/>
    <m/>
    <s v="Banco de Chile"/>
    <x v="3"/>
    <n v="0"/>
    <n v="4000"/>
  </r>
  <r>
    <n v="180338"/>
    <n v="65644"/>
    <n v="197879718"/>
    <x v="6"/>
    <x v="1"/>
    <d v="2016-10-27T13:35:17"/>
    <x v="37"/>
    <d v="2016-11-08T00:00:00"/>
    <s v="Banco Estado"/>
    <m/>
    <s v="Banco de Chile"/>
    <x v="3"/>
    <n v="0"/>
    <n v="4000"/>
  </r>
  <r>
    <n v="158358"/>
    <n v="65644"/>
    <n v="197879718"/>
    <x v="6"/>
    <x v="1"/>
    <d v="2016-09-15T13:46:29"/>
    <x v="55"/>
    <d v="2016-09-22T00:00:00"/>
    <s v="Banco Estado"/>
    <m/>
    <s v="Banco de Chile"/>
    <x v="3"/>
    <n v="0"/>
    <n v="4000"/>
  </r>
  <r>
    <n v="168393"/>
    <n v="65644"/>
    <n v="197879718"/>
    <x v="6"/>
    <x v="1"/>
    <d v="2016-09-29T12:20:47"/>
    <x v="38"/>
    <d v="2016-10-04T00:00:00"/>
    <s v="Banco Estado"/>
    <m/>
    <s v="Banco de Chile"/>
    <x v="3"/>
    <n v="0"/>
    <n v="4000"/>
  </r>
  <r>
    <n v="238557"/>
    <n v="65644"/>
    <n v="197879718"/>
    <x v="6"/>
    <x v="1"/>
    <d v="2017-02-27T12:19:23"/>
    <x v="4"/>
    <d v="2017-03-02T00:00:00"/>
    <s v="Banco Estado"/>
    <m/>
    <s v="Banco de Chile"/>
    <x v="3"/>
    <n v="0"/>
    <n v="4000"/>
  </r>
  <r>
    <n v="222031"/>
    <n v="65644"/>
    <n v="197879718"/>
    <x v="6"/>
    <x v="1"/>
    <d v="2017-01-26T15:39:04"/>
    <x v="5"/>
    <d v="2017-02-02T00:00:00"/>
    <s v="Banco Estado"/>
    <m/>
    <s v="Banco de Chile"/>
    <x v="3"/>
    <n v="0"/>
    <n v="4000"/>
  </r>
  <r>
    <n v="207244"/>
    <n v="65644"/>
    <n v="197879718"/>
    <x v="6"/>
    <x v="1"/>
    <d v="2016-12-29T16:59:06"/>
    <x v="39"/>
    <d v="2017-01-05T00:00:00"/>
    <s v="Banco Estado"/>
    <m/>
    <s v="Banco de Chile"/>
    <x v="3"/>
    <n v="0"/>
    <n v="4000"/>
  </r>
  <r>
    <n v="255911"/>
    <n v="65644"/>
    <n v="197879718"/>
    <x v="6"/>
    <x v="1"/>
    <d v="2017-03-28T15:24:43"/>
    <x v="40"/>
    <d v="2017-04-04T00:00:00"/>
    <s v="Banco Estado"/>
    <m/>
    <s v="Banco de Chile"/>
    <x v="3"/>
    <n v="0"/>
    <n v="4000"/>
  </r>
  <r>
    <n v="274065"/>
    <n v="65644"/>
    <n v="197879718"/>
    <x v="6"/>
    <x v="1"/>
    <d v="2017-04-26T15:42:27"/>
    <x v="41"/>
    <d v="2017-05-04T00:00:00"/>
    <s v="Banco Estado"/>
    <m/>
    <s v="Banco de Chile"/>
    <x v="3"/>
    <n v="0"/>
    <n v="4000"/>
  </r>
  <r>
    <n v="297177"/>
    <n v="65644"/>
    <n v="197879718"/>
    <x v="6"/>
    <x v="1"/>
    <d v="2017-05-29T17:25:45"/>
    <x v="8"/>
    <d v="2017-06-06T00:00:00"/>
    <s v="Banco Estado"/>
    <m/>
    <s v="Banco de Chile"/>
    <x v="3"/>
    <n v="0"/>
    <n v="4000"/>
  </r>
  <r>
    <n v="344727"/>
    <n v="65644"/>
    <n v="197879718"/>
    <x v="6"/>
    <x v="1"/>
    <d v="2017-07-27T16:39:09"/>
    <x v="12"/>
    <d v="2017-08-02T00:00:00"/>
    <s v="Banco Estado"/>
    <m/>
    <s v="Banco de Chile"/>
    <x v="3"/>
    <n v="0"/>
    <n v="4000"/>
  </r>
  <r>
    <n v="319790"/>
    <n v="65644"/>
    <n v="197879718"/>
    <x v="6"/>
    <x v="1"/>
    <d v="2017-06-28T13:07:20"/>
    <x v="42"/>
    <d v="2017-07-04T00:00:00"/>
    <s v="Banco Estado"/>
    <m/>
    <s v="Banco de Chile"/>
    <x v="3"/>
    <n v="0"/>
    <n v="4000"/>
  </r>
  <r>
    <n v="422597"/>
    <n v="65644"/>
    <n v="197879718"/>
    <x v="6"/>
    <x v="1"/>
    <d v="2017-09-27T16:46:45"/>
    <x v="43"/>
    <d v="2017-10-03T00:00:00"/>
    <s v="Banco Estado"/>
    <m/>
    <s v="Banco de Chile"/>
    <x v="3"/>
    <n v="0"/>
    <n v="4000"/>
  </r>
  <r>
    <n v="395327"/>
    <n v="65644"/>
    <n v="197879718"/>
    <x v="6"/>
    <x v="1"/>
    <d v="2017-08-29T20:17:26"/>
    <x v="14"/>
    <d v="2017-09-05T00:00:00"/>
    <s v="Banco Estado"/>
    <m/>
    <s v="Banco de Chile"/>
    <x v="3"/>
    <n v="0"/>
    <n v="4000"/>
  </r>
  <r>
    <n v="481773"/>
    <n v="65644"/>
    <n v="197879718"/>
    <x v="6"/>
    <x v="1"/>
    <d v="2017-11-28T18:03:10"/>
    <x v="16"/>
    <d v="2017-12-04T00:00:00"/>
    <s v="Banco Estado"/>
    <m/>
    <s v="Banco de Chile"/>
    <x v="3"/>
    <n v="0"/>
    <n v="4000"/>
  </r>
  <r>
    <n v="451615"/>
    <n v="65644"/>
    <n v="197879718"/>
    <x v="6"/>
    <x v="1"/>
    <d v="2017-10-26T18:53:21"/>
    <x v="44"/>
    <d v="2017-11-06T00:00:00"/>
    <s v="Banco Estado"/>
    <m/>
    <s v="Banco de Chile"/>
    <x v="3"/>
    <n v="0"/>
    <n v="4000"/>
  </r>
  <r>
    <n v="547541"/>
    <n v="65644"/>
    <n v="197879718"/>
    <x v="6"/>
    <x v="1"/>
    <d v="2018-01-29T18:37:40"/>
    <x v="18"/>
    <d v="2018-02-02T00:00:00"/>
    <s v="Banco Estado"/>
    <m/>
    <s v="Banco de Chile"/>
    <x v="3"/>
    <n v="0"/>
    <n v="4000"/>
  </r>
  <r>
    <n v="515738"/>
    <n v="65644"/>
    <n v="197879718"/>
    <x v="6"/>
    <x v="1"/>
    <d v="2017-12-27T13:58:51"/>
    <x v="45"/>
    <d v="2018-01-03T00:00:00"/>
    <s v="Banco Estado"/>
    <m/>
    <s v="Banco de Chile"/>
    <x v="3"/>
    <n v="0"/>
    <n v="4000"/>
  </r>
  <r>
    <n v="579897"/>
    <n v="65644"/>
    <n v="197879718"/>
    <x v="6"/>
    <x v="1"/>
    <d v="2018-02-27T16:43:36"/>
    <x v="19"/>
    <d v="2018-03-05T00:00:00"/>
    <s v="Banco Estado"/>
    <m/>
    <s v="Banco de Chile"/>
    <x v="3"/>
    <n v="0"/>
    <n v="4000"/>
  </r>
  <r>
    <n v="168440"/>
    <n v="65645"/>
    <n v="194483848"/>
    <x v="6"/>
    <x v="1"/>
    <d v="2016-09-29T12:20:47"/>
    <x v="38"/>
    <d v="2016-10-04T00:00:00"/>
    <s v="Banco Estado"/>
    <m/>
    <s v="Banco de Chile"/>
    <x v="3"/>
    <n v="0"/>
    <n v="4000"/>
  </r>
  <r>
    <n v="180383"/>
    <n v="65645"/>
    <n v="194483848"/>
    <x v="6"/>
    <x v="1"/>
    <d v="2016-10-27T13:35:17"/>
    <x v="37"/>
    <d v="2016-11-08T00:00:00"/>
    <s v="Banco Estado"/>
    <m/>
    <s v="Banco de Chile"/>
    <x v="3"/>
    <n v="0"/>
    <n v="4000"/>
  </r>
  <r>
    <n v="158400"/>
    <n v="65645"/>
    <n v="194483848"/>
    <x v="6"/>
    <x v="1"/>
    <d v="2016-09-15T13:46:29"/>
    <x v="55"/>
    <d v="2016-09-22T00:00:00"/>
    <s v="Banco Estado"/>
    <m/>
    <s v="Banco de Chile"/>
    <x v="3"/>
    <n v="0"/>
    <n v="4000"/>
  </r>
  <r>
    <n v="193157"/>
    <n v="65645"/>
    <n v="194483848"/>
    <x v="6"/>
    <x v="1"/>
    <d v="2016-11-29T11:48:53"/>
    <x v="7"/>
    <d v="2016-12-02T00:00:00"/>
    <s v="Banco Estado"/>
    <m/>
    <s v="Banco de Chile"/>
    <x v="3"/>
    <n v="0"/>
    <n v="4000"/>
  </r>
  <r>
    <n v="238601"/>
    <n v="65645"/>
    <n v="194483848"/>
    <x v="6"/>
    <x v="1"/>
    <d v="2017-02-27T12:19:23"/>
    <x v="4"/>
    <d v="2017-04-04T00:00:00"/>
    <s v="Banco Estado"/>
    <m/>
    <s v="Banco de Chile"/>
    <x v="2"/>
    <n v="0"/>
    <n v="4000"/>
  </r>
  <r>
    <n v="222075"/>
    <n v="65645"/>
    <n v="194483848"/>
    <x v="6"/>
    <x v="1"/>
    <d v="2017-01-26T15:39:04"/>
    <x v="5"/>
    <d v="2017-02-02T00:00:00"/>
    <s v="Banco Estado"/>
    <m/>
    <s v="Banco de Chile"/>
    <x v="3"/>
    <n v="0"/>
    <n v="4000"/>
  </r>
  <r>
    <n v="207288"/>
    <n v="65645"/>
    <n v="194483848"/>
    <x v="6"/>
    <x v="1"/>
    <d v="2016-12-29T16:59:06"/>
    <x v="39"/>
    <d v="2017-01-05T00:00:00"/>
    <s v="Banco Estado"/>
    <m/>
    <s v="Banco de Chile"/>
    <x v="3"/>
    <n v="0"/>
    <n v="4000"/>
  </r>
  <r>
    <n v="255955"/>
    <n v="65645"/>
    <n v="194483848"/>
    <x v="6"/>
    <x v="1"/>
    <d v="2017-03-28T15:24:43"/>
    <x v="40"/>
    <d v="2017-05-02T00:00:00"/>
    <s v="Banco Estado"/>
    <m/>
    <s v="Banco de Chile"/>
    <x v="3"/>
    <n v="0"/>
    <n v="4000"/>
  </r>
  <r>
    <n v="274107"/>
    <n v="65645"/>
    <n v="194483848"/>
    <x v="6"/>
    <x v="1"/>
    <d v="2017-04-26T15:42:27"/>
    <x v="41"/>
    <d v="2017-06-06T00:00:00"/>
    <s v="Banco Estado"/>
    <m/>
    <s v="Banco de Chile"/>
    <x v="2"/>
    <n v="0"/>
    <n v="4000"/>
  </r>
  <r>
    <n v="297219"/>
    <n v="65645"/>
    <n v="194483848"/>
    <x v="6"/>
    <x v="1"/>
    <d v="2017-05-29T17:25:45"/>
    <x v="8"/>
    <d v="2017-06-21T00:00:00"/>
    <s v="Banco Estado"/>
    <m/>
    <s v="Banco de Chile"/>
    <x v="3"/>
    <n v="0"/>
    <n v="4000"/>
  </r>
  <r>
    <n v="344769"/>
    <n v="65645"/>
    <n v="194483848"/>
    <x v="6"/>
    <x v="1"/>
    <d v="2017-07-27T16:39:09"/>
    <x v="12"/>
    <d v="2017-08-02T00:00:00"/>
    <s v="Banco Estado"/>
    <m/>
    <s v="Banco de Chile"/>
    <x v="3"/>
    <n v="0"/>
    <n v="4000"/>
  </r>
  <r>
    <n v="319832"/>
    <n v="65645"/>
    <n v="194483848"/>
    <x v="6"/>
    <x v="1"/>
    <d v="2017-06-28T13:07:20"/>
    <x v="42"/>
    <d v="2017-07-04T00:00:00"/>
    <s v="Banco Estado"/>
    <m/>
    <s v="Banco de Chile"/>
    <x v="3"/>
    <n v="0"/>
    <n v="4000"/>
  </r>
  <r>
    <n v="422639"/>
    <n v="65645"/>
    <n v="194483848"/>
    <x v="6"/>
    <x v="1"/>
    <d v="2017-09-27T16:46:45"/>
    <x v="43"/>
    <d v="2017-10-03T00:00:00"/>
    <s v="Banco Estado"/>
    <m/>
    <s v="Banco de Chile"/>
    <x v="3"/>
    <n v="0"/>
    <n v="4000"/>
  </r>
  <r>
    <n v="395369"/>
    <n v="65645"/>
    <n v="194483848"/>
    <x v="6"/>
    <x v="1"/>
    <d v="2017-08-29T20:17:26"/>
    <x v="14"/>
    <d v="2017-09-07T00:00:00"/>
    <s v="Banco Estado"/>
    <m/>
    <s v="Banco de Chile"/>
    <x v="3"/>
    <n v="0"/>
    <n v="4000"/>
  </r>
  <r>
    <n v="481814"/>
    <n v="65645"/>
    <n v="194483848"/>
    <x v="6"/>
    <x v="1"/>
    <d v="2017-11-28T18:03:10"/>
    <x v="16"/>
    <d v="2017-12-19T00:00:00"/>
    <s v="Banco Estado"/>
    <m/>
    <s v="Banco de Chile"/>
    <x v="3"/>
    <n v="0"/>
    <n v="4000"/>
  </r>
  <r>
    <n v="451657"/>
    <n v="65645"/>
    <n v="194483848"/>
    <x v="6"/>
    <x v="1"/>
    <d v="2017-10-26T18:53:21"/>
    <x v="44"/>
    <d v="2017-11-06T00:00:00"/>
    <s v="Banco Estado"/>
    <m/>
    <s v="Banco de Chile"/>
    <x v="3"/>
    <n v="0"/>
    <n v="4000"/>
  </r>
  <r>
    <n v="515779"/>
    <n v="65645"/>
    <n v="194483848"/>
    <x v="6"/>
    <x v="1"/>
    <d v="2017-12-27T13:58:51"/>
    <x v="45"/>
    <d v="2018-01-03T00:00:00"/>
    <s v="Banco Estado"/>
    <m/>
    <s v="Banco de Chile"/>
    <x v="3"/>
    <n v="0"/>
    <n v="4000"/>
  </r>
  <r>
    <n v="547580"/>
    <n v="65645"/>
    <n v="194483848"/>
    <x v="6"/>
    <x v="1"/>
    <d v="2018-01-29T18:37:40"/>
    <x v="18"/>
    <d v="2018-02-02T00:00:00"/>
    <s v="Banco Estado"/>
    <m/>
    <s v="Banco de Chile"/>
    <x v="3"/>
    <n v="0"/>
    <n v="4000"/>
  </r>
  <r>
    <n v="579936"/>
    <n v="65645"/>
    <n v="194483848"/>
    <x v="6"/>
    <x v="1"/>
    <d v="2018-02-27T16:43:36"/>
    <x v="19"/>
    <d v="2018-03-05T00:00:00"/>
    <s v="Banco Estado"/>
    <m/>
    <s v="Banco de Chile"/>
    <x v="3"/>
    <n v="0"/>
    <n v="4000"/>
  </r>
  <r>
    <n v="646330"/>
    <n v="65645"/>
    <n v="194483848"/>
    <x v="6"/>
    <x v="1"/>
    <d v="2018-04-26T13:25:33"/>
    <x v="47"/>
    <d v="2018-06-07T00:00:00"/>
    <s v="Banco Estado"/>
    <m/>
    <s v="Banco de Chile"/>
    <x v="2"/>
    <n v="0"/>
    <n v="4000"/>
  </r>
  <r>
    <n v="612791"/>
    <n v="65645"/>
    <n v="194483848"/>
    <x v="6"/>
    <x v="1"/>
    <d v="2018-03-27T16:59:28"/>
    <x v="46"/>
    <d v="2018-04-03T00:00:00"/>
    <s v="Banco Estado"/>
    <m/>
    <s v="Banco de Chile"/>
    <x v="3"/>
    <n v="0"/>
    <n v="4000"/>
  </r>
  <r>
    <n v="680269"/>
    <n v="65645"/>
    <n v="194483848"/>
    <x v="6"/>
    <x v="1"/>
    <d v="2018-05-28T18:30:24"/>
    <x v="22"/>
    <d v="2018-06-11T00:00:00"/>
    <s v="Banco Estado"/>
    <m/>
    <s v="Banco de Chile"/>
    <x v="3"/>
    <n v="0"/>
    <n v="4000"/>
  </r>
  <r>
    <n v="715318"/>
    <n v="65645"/>
    <n v="194483848"/>
    <x v="6"/>
    <x v="1"/>
    <d v="2018-06-27T11:33:55"/>
    <x v="48"/>
    <d v="2018-07-04T00:00:00"/>
    <s v="Banco Estado"/>
    <m/>
    <s v="Banco de Chile"/>
    <x v="3"/>
    <n v="0"/>
    <n v="4000"/>
  </r>
  <r>
    <n v="751430"/>
    <n v="65645"/>
    <n v="194483848"/>
    <x v="6"/>
    <x v="1"/>
    <d v="2018-07-26T13:31:34"/>
    <x v="24"/>
    <d v="2018-08-02T00:00:00"/>
    <s v="Banco Estado"/>
    <m/>
    <s v="Banco de Chile"/>
    <x v="3"/>
    <n v="0"/>
    <n v="4000"/>
  </r>
  <r>
    <n v="826092"/>
    <n v="65645"/>
    <n v="194483848"/>
    <x v="6"/>
    <x v="1"/>
    <d v="2018-09-26T17:19:58"/>
    <x v="26"/>
    <d v="2018-10-02T00:00:00"/>
    <s v="Banco Estado"/>
    <m/>
    <s v="Banco de Chile"/>
    <x v="3"/>
    <n v="0"/>
    <n v="4000"/>
  </r>
  <r>
    <n v="788658"/>
    <n v="65645"/>
    <n v="194483848"/>
    <x v="6"/>
    <x v="1"/>
    <d v="2018-08-29T12:35:07"/>
    <x v="49"/>
    <d v="2018-09-04T00:00:00"/>
    <s v="Banco Estado"/>
    <m/>
    <s v="Banco de Chile"/>
    <x v="3"/>
    <n v="0"/>
    <n v="4000"/>
  </r>
  <r>
    <n v="866900"/>
    <n v="65645"/>
    <n v="194483848"/>
    <x v="6"/>
    <x v="1"/>
    <d v="2018-10-29T12:43:02"/>
    <x v="50"/>
    <d v="2018-12-10T00:00:00"/>
    <s v="Banco Estado"/>
    <m/>
    <s v="Banco de Chile"/>
    <x v="2"/>
    <n v="0"/>
    <n v="4000"/>
  </r>
  <r>
    <n v="909021"/>
    <n v="65645"/>
    <n v="194483848"/>
    <x v="6"/>
    <x v="1"/>
    <d v="2018-11-30T17:31:58"/>
    <x v="51"/>
    <d v="2018-12-24T00:00:00"/>
    <s v="Banco Estado"/>
    <m/>
    <s v="Banco de Chile"/>
    <x v="4"/>
    <n v="99"/>
    <n v="4000"/>
  </r>
  <r>
    <n v="953095"/>
    <n v="65645"/>
    <n v="194483848"/>
    <x v="6"/>
    <x v="1"/>
    <d v="2018-12-26T12:48:31"/>
    <x v="52"/>
    <d v="2019-01-03T00:00:00"/>
    <s v="Banco Estado"/>
    <m/>
    <s v="Banco de Chile"/>
    <x v="3"/>
    <n v="0"/>
    <n v="4000"/>
  </r>
  <r>
    <n v="999696"/>
    <n v="65645"/>
    <n v="194483848"/>
    <x v="6"/>
    <x v="1"/>
    <d v="2019-01-28T12:23:19"/>
    <x v="30"/>
    <d v="2019-02-04T00:00:00"/>
    <s v="Banco Estado"/>
    <m/>
    <s v="Banco de Chile"/>
    <x v="3"/>
    <n v="0"/>
    <n v="4000"/>
  </r>
  <r>
    <n v="1047276"/>
    <n v="65645"/>
    <n v="194483848"/>
    <x v="6"/>
    <x v="1"/>
    <d v="2019-02-26T13:13:43"/>
    <x v="31"/>
    <d v="2019-03-04T00:00:00"/>
    <s v="Banco Estado"/>
    <m/>
    <s v="Banco de Chile"/>
    <x v="3"/>
    <n v="0"/>
    <n v="4000"/>
  </r>
  <r>
    <n v="1098086"/>
    <n v="65645"/>
    <n v="194483848"/>
    <x v="6"/>
    <x v="1"/>
    <d v="2019-03-26T16:21:03"/>
    <x v="32"/>
    <d v="2019-04-02T00:00:00"/>
    <s v="Banco Estado"/>
    <m/>
    <s v="Banco de Chile"/>
    <x v="3"/>
    <n v="0"/>
    <n v="4000"/>
  </r>
  <r>
    <n v="1149583"/>
    <n v="65645"/>
    <n v="194483848"/>
    <x v="6"/>
    <x v="1"/>
    <d v="2019-04-26T12:57:33"/>
    <x v="33"/>
    <d v="2019-05-03T00:00:00"/>
    <s v="Banco Estado"/>
    <m/>
    <s v="Banco de Chile"/>
    <x v="3"/>
    <n v="0"/>
    <n v="4000"/>
  </r>
  <r>
    <n v="1203152"/>
    <n v="65645"/>
    <n v="194483848"/>
    <x v="6"/>
    <x v="1"/>
    <d v="2019-05-29T17:32:19"/>
    <x v="53"/>
    <d v="2019-06-04T00:00:00"/>
    <s v="Banco Estado"/>
    <m/>
    <s v="Banco de Chile"/>
    <x v="3"/>
    <n v="0"/>
    <n v="4000"/>
  </r>
  <r>
    <n v="1261034"/>
    <n v="65645"/>
    <n v="194483848"/>
    <x v="6"/>
    <x v="1"/>
    <d v="2019-06-26T15:43:10"/>
    <x v="35"/>
    <d v="2019-07-09T00:00:00"/>
    <s v="Banco Estado"/>
    <m/>
    <s v="Banco de Chile"/>
    <x v="3"/>
    <n v="0"/>
    <n v="4000"/>
  </r>
  <r>
    <n v="193158"/>
    <n v="65646"/>
    <n v="150919517"/>
    <x v="6"/>
    <x v="1"/>
    <d v="2016-11-29T11:48:53"/>
    <x v="7"/>
    <d v="2016-12-02T00:00:00"/>
    <s v="Banco de Crédito e Inversiones"/>
    <m/>
    <s v="Banco de Chile"/>
    <x v="3"/>
    <n v="0"/>
    <n v="4000"/>
  </r>
  <r>
    <n v="158401"/>
    <n v="65646"/>
    <n v="150919517"/>
    <x v="6"/>
    <x v="1"/>
    <d v="2016-09-15T13:46:29"/>
    <x v="55"/>
    <d v="2016-09-22T00:00:00"/>
    <s v="Banco de Crédito e Inversiones"/>
    <m/>
    <s v="Banco de Chile"/>
    <x v="3"/>
    <n v="0"/>
    <n v="4000"/>
  </r>
  <r>
    <n v="180384"/>
    <n v="65646"/>
    <n v="150919517"/>
    <x v="6"/>
    <x v="1"/>
    <d v="2016-10-27T13:35:17"/>
    <x v="37"/>
    <d v="2016-11-21T00:00:00"/>
    <s v="Banco de Crédito e Inversiones"/>
    <m/>
    <s v="Banco de Chile"/>
    <x v="3"/>
    <n v="0"/>
    <n v="4000"/>
  </r>
  <r>
    <n v="168441"/>
    <n v="65646"/>
    <n v="150919517"/>
    <x v="6"/>
    <x v="1"/>
    <d v="2016-09-29T12:20:47"/>
    <x v="38"/>
    <d v="2016-10-04T00:00:00"/>
    <s v="Banco de Crédito e Inversiones"/>
    <m/>
    <s v="Banco de Chile"/>
    <x v="3"/>
    <n v="0"/>
    <n v="4000"/>
  </r>
  <r>
    <n v="207289"/>
    <n v="65646"/>
    <n v="150919517"/>
    <x v="6"/>
    <x v="1"/>
    <d v="2016-12-29T16:59:06"/>
    <x v="39"/>
    <d v="2017-01-31T00:00:00"/>
    <s v="Banco de Crédito e Inversiones"/>
    <m/>
    <s v="Banco de Chile"/>
    <x v="3"/>
    <n v="0"/>
    <n v="4000"/>
  </r>
  <r>
    <n v="222076"/>
    <n v="65646"/>
    <n v="150919517"/>
    <x v="6"/>
    <x v="1"/>
    <d v="2017-01-26T15:39:04"/>
    <x v="5"/>
    <d v="2017-02-02T00:00:00"/>
    <s v="Banco de Crédito e Inversiones"/>
    <m/>
    <s v="Banco de Chile"/>
    <x v="3"/>
    <n v="0"/>
    <n v="4000"/>
  </r>
  <r>
    <n v="238602"/>
    <n v="65646"/>
    <n v="150919517"/>
    <x v="6"/>
    <x v="1"/>
    <d v="2017-02-27T12:19:23"/>
    <x v="4"/>
    <d v="2017-03-02T00:00:00"/>
    <s v="Banco de Crédito e Inversiones"/>
    <m/>
    <s v="Banco de Chile"/>
    <x v="3"/>
    <n v="0"/>
    <n v="4000"/>
  </r>
  <r>
    <n v="297220"/>
    <n v="65646"/>
    <n v="150919517"/>
    <x v="6"/>
    <x v="1"/>
    <d v="2017-05-29T17:25:45"/>
    <x v="8"/>
    <d v="2017-06-06T00:00:00"/>
    <s v="Banco de Crédito e Inversiones"/>
    <m/>
    <s v="Banco de Chile"/>
    <x v="3"/>
    <n v="0"/>
    <n v="4000"/>
  </r>
  <r>
    <n v="274108"/>
    <n v="65646"/>
    <n v="150919517"/>
    <x v="6"/>
    <x v="1"/>
    <d v="2017-04-26T15:42:27"/>
    <x v="41"/>
    <d v="2017-05-04T00:00:00"/>
    <s v="Banco de Crédito e Inversiones"/>
    <m/>
    <s v="Banco de Chile"/>
    <x v="3"/>
    <n v="0"/>
    <n v="4000"/>
  </r>
  <r>
    <n v="255956"/>
    <n v="65646"/>
    <n v="150919517"/>
    <x v="6"/>
    <x v="1"/>
    <d v="2017-03-28T15:24:43"/>
    <x v="40"/>
    <d v="2017-04-04T00:00:00"/>
    <s v="Banco de Crédito e Inversiones"/>
    <m/>
    <s v="Banco de Chile"/>
    <x v="3"/>
    <n v="0"/>
    <n v="4000"/>
  </r>
  <r>
    <n v="319833"/>
    <n v="65646"/>
    <n v="150919517"/>
    <x v="6"/>
    <x v="1"/>
    <d v="2017-06-28T13:07:20"/>
    <x v="42"/>
    <d v="2017-07-04T00:00:00"/>
    <s v="Banco de Crédito e Inversiones"/>
    <m/>
    <s v="Banco de Chile"/>
    <x v="3"/>
    <n v="0"/>
    <n v="4000"/>
  </r>
  <r>
    <n v="344770"/>
    <n v="65646"/>
    <n v="150919517"/>
    <x v="6"/>
    <x v="1"/>
    <d v="2017-07-27T16:39:09"/>
    <x v="12"/>
    <d v="2017-08-29T00:00:00"/>
    <s v="Banco de Crédito e Inversiones"/>
    <m/>
    <s v="Banco de Chile"/>
    <x v="3"/>
    <n v="0"/>
    <n v="4000"/>
  </r>
  <r>
    <n v="395370"/>
    <n v="65646"/>
    <n v="150919517"/>
    <x v="6"/>
    <x v="1"/>
    <d v="2017-08-29T20:17:26"/>
    <x v="14"/>
    <d v="2017-09-05T00:00:00"/>
    <s v="Banco de Crédito e Inversiones"/>
    <m/>
    <s v="Banco de Chile"/>
    <x v="3"/>
    <n v="0"/>
    <n v="4000"/>
  </r>
  <r>
    <n v="422640"/>
    <n v="65646"/>
    <n v="150919517"/>
    <x v="6"/>
    <x v="1"/>
    <d v="2017-09-27T16:46:45"/>
    <x v="43"/>
    <d v="2017-10-16T00:00:00"/>
    <s v="Banco de Crédito e Inversiones"/>
    <m/>
    <s v="Banco de Chile"/>
    <x v="3"/>
    <n v="0"/>
    <n v="4000"/>
  </r>
  <r>
    <n v="451658"/>
    <n v="65646"/>
    <n v="150919517"/>
    <x v="6"/>
    <x v="1"/>
    <d v="2017-10-26T18:53:21"/>
    <x v="44"/>
    <d v="2017-11-21T00:00:00"/>
    <s v="Banco de Crédito e Inversiones"/>
    <m/>
    <s v="Banco de Chile"/>
    <x v="3"/>
    <n v="0"/>
    <n v="4000"/>
  </r>
  <r>
    <n v="481815"/>
    <n v="65646"/>
    <n v="150919517"/>
    <x v="6"/>
    <x v="1"/>
    <d v="2017-11-28T18:03:10"/>
    <x v="16"/>
    <d v="2017-12-04T00:00:00"/>
    <s v="Banco de Crédito e Inversiones"/>
    <m/>
    <s v="Banco de Chile"/>
    <x v="3"/>
    <n v="0"/>
    <n v="4000"/>
  </r>
  <r>
    <n v="547581"/>
    <n v="65646"/>
    <n v="150919517"/>
    <x v="6"/>
    <x v="1"/>
    <d v="2018-01-29T18:37:40"/>
    <x v="18"/>
    <d v="2018-02-02T00:00:00"/>
    <s v="Banco de Crédito e Inversiones"/>
    <m/>
    <s v="Banco de Chile"/>
    <x v="3"/>
    <n v="0"/>
    <n v="4000"/>
  </r>
  <r>
    <n v="515780"/>
    <n v="65646"/>
    <n v="150919517"/>
    <x v="6"/>
    <x v="1"/>
    <d v="2017-12-27T13:58:51"/>
    <x v="45"/>
    <d v="2018-01-03T00:00:00"/>
    <s v="Banco de Crédito e Inversiones"/>
    <m/>
    <s v="Banco de Chile"/>
    <x v="3"/>
    <n v="0"/>
    <n v="4000"/>
  </r>
  <r>
    <n v="579937"/>
    <n v="65646"/>
    <n v="150919517"/>
    <x v="6"/>
    <x v="1"/>
    <d v="2018-02-27T16:43:36"/>
    <x v="19"/>
    <d v="2018-03-05T00:00:00"/>
    <s v="Banco de Crédito e Inversiones"/>
    <m/>
    <s v="Banco de Chile"/>
    <x v="3"/>
    <n v="0"/>
    <n v="4000"/>
  </r>
  <r>
    <n v="612792"/>
    <n v="65646"/>
    <n v="150919517"/>
    <x v="6"/>
    <x v="1"/>
    <d v="2018-03-27T16:59:28"/>
    <x v="46"/>
    <d v="2018-04-12T00:00:00"/>
    <s v="Banco de Crédito e Inversiones"/>
    <m/>
    <s v="Banco de Chile"/>
    <x v="3"/>
    <n v="0"/>
    <n v="4000"/>
  </r>
  <r>
    <n v="646331"/>
    <n v="65646"/>
    <n v="150919517"/>
    <x v="6"/>
    <x v="1"/>
    <d v="2018-04-26T13:25:33"/>
    <x v="47"/>
    <d v="2018-05-03T00:00:00"/>
    <s v="Banco de Crédito e Inversiones"/>
    <m/>
    <s v="Banco de Chile"/>
    <x v="3"/>
    <n v="0"/>
    <n v="4000"/>
  </r>
  <r>
    <n v="715319"/>
    <n v="65646"/>
    <n v="150919517"/>
    <x v="6"/>
    <x v="1"/>
    <d v="2018-06-27T11:33:55"/>
    <x v="48"/>
    <d v="2018-07-23T00:00:00"/>
    <s v="Banco de Crédito e Inversiones"/>
    <m/>
    <s v="Banco de Chile"/>
    <x v="3"/>
    <n v="0"/>
    <n v="4000"/>
  </r>
  <r>
    <n v="680270"/>
    <n v="65646"/>
    <n v="150919517"/>
    <x v="6"/>
    <x v="1"/>
    <d v="2018-05-28T18:30:24"/>
    <x v="22"/>
    <d v="2018-06-11T00:00:00"/>
    <s v="Banco de Crédito e Inversiones"/>
    <m/>
    <s v="Banco de Chile"/>
    <x v="3"/>
    <n v="0"/>
    <n v="4000"/>
  </r>
  <r>
    <n v="751431"/>
    <n v="65646"/>
    <n v="150919517"/>
    <x v="6"/>
    <x v="1"/>
    <d v="2018-07-26T13:31:34"/>
    <x v="24"/>
    <d v="2018-08-28T00:00:00"/>
    <s v="Banco de Crédito e Inversiones"/>
    <m/>
    <s v="Banco de Chile"/>
    <x v="3"/>
    <n v="0"/>
    <n v="4000"/>
  </r>
  <r>
    <n v="788659"/>
    <n v="65646"/>
    <n v="150919517"/>
    <x v="6"/>
    <x v="1"/>
    <d v="2018-08-29T12:35:07"/>
    <x v="49"/>
    <d v="2018-10-04T00:00:00"/>
    <s v="Banco de Crédito e Inversiones"/>
    <m/>
    <s v="Banco de Chile"/>
    <x v="3"/>
    <n v="0"/>
    <n v="4000"/>
  </r>
  <r>
    <n v="826093"/>
    <n v="65646"/>
    <n v="150919517"/>
    <x v="6"/>
    <x v="1"/>
    <d v="2018-09-26T17:19:58"/>
    <x v="26"/>
    <d v="2018-10-10T00:00:00"/>
    <s v="Banco de Crédito e Inversiones"/>
    <m/>
    <s v="Banco de Chile"/>
    <x v="3"/>
    <n v="0"/>
    <n v="4000"/>
  </r>
  <r>
    <n v="866901"/>
    <n v="65646"/>
    <n v="150919517"/>
    <x v="6"/>
    <x v="1"/>
    <d v="2018-10-29T12:43:02"/>
    <x v="50"/>
    <d v="2018-11-22T00:00:00"/>
    <s v="Banco de Crédito e Inversiones"/>
    <m/>
    <s v="Banco de Chile"/>
    <x v="3"/>
    <n v="0"/>
    <n v="4000"/>
  </r>
  <r>
    <n v="909022"/>
    <n v="65646"/>
    <n v="150919517"/>
    <x v="6"/>
    <x v="1"/>
    <d v="2018-11-30T17:31:58"/>
    <x v="51"/>
    <d v="2018-12-20T00:00:00"/>
    <s v="Banco de Crédito e Inversiones"/>
    <m/>
    <s v="Banco de Chile"/>
    <x v="3"/>
    <n v="0"/>
    <n v="4000"/>
  </r>
  <r>
    <n v="953096"/>
    <n v="65646"/>
    <n v="150919517"/>
    <x v="6"/>
    <x v="1"/>
    <d v="2018-12-26T12:48:31"/>
    <x v="52"/>
    <d v="2019-01-17T00:00:00"/>
    <s v="Banco de Crédito e Inversiones"/>
    <m/>
    <s v="Banco de Chile"/>
    <x v="3"/>
    <n v="0"/>
    <n v="4000"/>
  </r>
  <r>
    <n v="1047277"/>
    <n v="65646"/>
    <n v="150919517"/>
    <x v="6"/>
    <x v="1"/>
    <d v="2019-02-26T13:13:43"/>
    <x v="31"/>
    <d v="2019-03-04T00:00:00"/>
    <s v="Banco de Crédito e Inversiones"/>
    <m/>
    <s v="Banco de Chile"/>
    <x v="3"/>
    <n v="0"/>
    <n v="4000"/>
  </r>
  <r>
    <n v="999697"/>
    <n v="65646"/>
    <n v="150919517"/>
    <x v="6"/>
    <x v="1"/>
    <d v="2019-01-28T12:23:19"/>
    <x v="30"/>
    <d v="2019-02-04T00:00:00"/>
    <s v="Banco de Crédito e Inversiones"/>
    <m/>
    <s v="Banco de Chile"/>
    <x v="3"/>
    <n v="0"/>
    <n v="4000"/>
  </r>
  <r>
    <n v="1098087"/>
    <n v="65646"/>
    <n v="150919517"/>
    <x v="6"/>
    <x v="1"/>
    <d v="2019-03-26T16:21:03"/>
    <x v="32"/>
    <d v="2019-04-17T00:00:00"/>
    <s v="Banco de Crédito e Inversiones"/>
    <m/>
    <s v="Banco de Chile"/>
    <x v="3"/>
    <n v="0"/>
    <n v="4000"/>
  </r>
  <r>
    <n v="1149584"/>
    <n v="65646"/>
    <n v="150919517"/>
    <x v="6"/>
    <x v="1"/>
    <d v="2019-04-26T12:57:33"/>
    <x v="33"/>
    <d v="2019-06-04T00:00:00"/>
    <s v="Banco de Crédito e Inversiones"/>
    <m/>
    <s v="Banco de Chile"/>
    <x v="3"/>
    <n v="0"/>
    <n v="4000"/>
  </r>
  <r>
    <n v="1203153"/>
    <n v="65646"/>
    <n v="150919517"/>
    <x v="6"/>
    <x v="1"/>
    <d v="2019-05-29T17:32:19"/>
    <x v="53"/>
    <d v="2019-06-26T00:00:00"/>
    <s v="Banco de Crédito e Inversiones"/>
    <m/>
    <s v="Banco de Chile"/>
    <x v="3"/>
    <n v="0"/>
    <n v="4000"/>
  </r>
  <r>
    <n v="1261035"/>
    <n v="65646"/>
    <n v="150919517"/>
    <x v="6"/>
    <x v="1"/>
    <d v="2019-06-26T15:43:10"/>
    <x v="35"/>
    <d v="2019-07-09T00:00:00"/>
    <s v="Banco de Crédito e Inversiones"/>
    <m/>
    <s v="Banco de Chile"/>
    <x v="3"/>
    <n v="0"/>
    <n v="4000"/>
  </r>
  <r>
    <n v="168442"/>
    <n v="65648"/>
    <n v="86844168"/>
    <x v="6"/>
    <x v="1"/>
    <d v="2016-09-29T12:20:47"/>
    <x v="38"/>
    <d v="2016-11-02T00:00:00"/>
    <s v="Banco Estado"/>
    <m/>
    <s v="Banco de Chile"/>
    <x v="2"/>
    <n v="0"/>
    <n v="4000"/>
  </r>
  <r>
    <n v="180385"/>
    <n v="65648"/>
    <n v="86844168"/>
    <x v="6"/>
    <x v="1"/>
    <d v="2016-10-27T13:35:17"/>
    <x v="37"/>
    <d v="2016-11-29T00:00:00"/>
    <s v="Banco Estado"/>
    <m/>
    <s v="Banco de Chile"/>
    <x v="2"/>
    <n v="0"/>
    <n v="4000"/>
  </r>
  <r>
    <n v="158402"/>
    <n v="65648"/>
    <n v="86844168"/>
    <x v="6"/>
    <x v="1"/>
    <d v="2016-09-15T13:46:29"/>
    <x v="55"/>
    <d v="2016-10-04T00:00:00"/>
    <s v="Banco Estado"/>
    <m/>
    <s v="Banco de Chile"/>
    <x v="2"/>
    <n v="0"/>
    <n v="4000"/>
  </r>
  <r>
    <n v="168406"/>
    <n v="65649"/>
    <n v="160777141"/>
    <x v="6"/>
    <x v="1"/>
    <d v="2016-09-29T12:20:47"/>
    <x v="38"/>
    <d v="2016-10-04T00:00:00"/>
    <s v="Banco Scotiabank"/>
    <m/>
    <s v="Banco de Chile"/>
    <x v="3"/>
    <n v="0"/>
    <n v="6000"/>
  </r>
  <r>
    <n v="156959"/>
    <n v="65649"/>
    <n v="160777141"/>
    <x v="6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x v="6"/>
    <x v="1"/>
    <d v="2016-10-27T13:35:17"/>
    <x v="37"/>
    <d v="2016-11-08T00:00:00"/>
    <s v="Banco Scotiabank"/>
    <m/>
    <s v="Banco de Chile"/>
    <x v="3"/>
    <n v="0"/>
    <n v="6000"/>
  </r>
  <r>
    <n v="193125"/>
    <n v="65649"/>
    <n v="160777141"/>
    <x v="6"/>
    <x v="1"/>
    <d v="2016-11-29T11:48:53"/>
    <x v="7"/>
    <d v="2016-12-02T00:00:00"/>
    <s v="Banco Scotiabank"/>
    <m/>
    <s v="Banco de Chile"/>
    <x v="3"/>
    <n v="0"/>
    <n v="6000"/>
  </r>
  <r>
    <n v="238569"/>
    <n v="65649"/>
    <n v="160777141"/>
    <x v="6"/>
    <x v="1"/>
    <d v="2017-02-27T12:19:23"/>
    <x v="4"/>
    <d v="2017-03-02T00:00:00"/>
    <s v="Banco Scotiabank"/>
    <m/>
    <s v="Banco de Chile"/>
    <x v="3"/>
    <n v="0"/>
    <n v="6000"/>
  </r>
  <r>
    <n v="222043"/>
    <n v="65649"/>
    <n v="160777141"/>
    <x v="6"/>
    <x v="1"/>
    <d v="2017-01-26T15:39:04"/>
    <x v="5"/>
    <d v="2017-02-02T00:00:00"/>
    <s v="Banco Scotiabank"/>
    <m/>
    <s v="Banco de Chile"/>
    <x v="3"/>
    <n v="0"/>
    <n v="6000"/>
  </r>
  <r>
    <n v="207256"/>
    <n v="65649"/>
    <n v="160777141"/>
    <x v="6"/>
    <x v="1"/>
    <d v="2016-12-29T16:59:06"/>
    <x v="39"/>
    <d v="2017-01-05T00:00:00"/>
    <s v="Banco Scotiabank"/>
    <m/>
    <s v="Banco de Chile"/>
    <x v="3"/>
    <n v="0"/>
    <n v="6000"/>
  </r>
  <r>
    <n v="255923"/>
    <n v="65649"/>
    <n v="160777141"/>
    <x v="6"/>
    <x v="1"/>
    <d v="2017-03-28T15:24:43"/>
    <x v="40"/>
    <d v="2017-04-04T00:00:00"/>
    <s v="Banco Scotiabank"/>
    <m/>
    <s v="Banco de Chile"/>
    <x v="3"/>
    <n v="0"/>
    <n v="6000"/>
  </r>
  <r>
    <n v="297188"/>
    <n v="65649"/>
    <n v="160777141"/>
    <x v="6"/>
    <x v="1"/>
    <d v="2017-05-29T17:25:45"/>
    <x v="8"/>
    <d v="2017-06-06T00:00:00"/>
    <s v="Banco Scotiabank"/>
    <m/>
    <s v="Banco de Chile"/>
    <x v="3"/>
    <n v="0"/>
    <n v="6000"/>
  </r>
  <r>
    <n v="274076"/>
    <n v="65649"/>
    <n v="160777141"/>
    <x v="6"/>
    <x v="1"/>
    <d v="2017-04-26T15:42:27"/>
    <x v="41"/>
    <d v="2017-05-04T00:00:00"/>
    <s v="Banco Scotiabank"/>
    <m/>
    <s v="Banco de Chile"/>
    <x v="3"/>
    <n v="0"/>
    <n v="6000"/>
  </r>
  <r>
    <n v="319801"/>
    <n v="65649"/>
    <n v="160777141"/>
    <x v="6"/>
    <x v="1"/>
    <d v="2017-06-28T13:07:20"/>
    <x v="42"/>
    <d v="2017-07-04T00:00:00"/>
    <s v="Banco Scotiabank"/>
    <m/>
    <s v="Banco de Chile"/>
    <x v="3"/>
    <n v="0"/>
    <n v="6000"/>
  </r>
  <r>
    <n v="344738"/>
    <n v="65649"/>
    <n v="160777141"/>
    <x v="6"/>
    <x v="1"/>
    <d v="2017-07-27T16:39:09"/>
    <x v="12"/>
    <d v="2017-08-02T00:00:00"/>
    <s v="Banco Scotiabank"/>
    <m/>
    <s v="Banco de Chile"/>
    <x v="3"/>
    <n v="0"/>
    <n v="6000"/>
  </r>
  <r>
    <n v="395338"/>
    <n v="65649"/>
    <n v="160777141"/>
    <x v="6"/>
    <x v="1"/>
    <d v="2017-08-29T20:17:26"/>
    <x v="14"/>
    <d v="2017-09-05T00:00:00"/>
    <s v="Banco Scotiabank"/>
    <m/>
    <s v="Banco de Chile"/>
    <x v="3"/>
    <n v="0"/>
    <n v="6000"/>
  </r>
  <r>
    <n v="422608"/>
    <n v="65649"/>
    <n v="160777141"/>
    <x v="6"/>
    <x v="1"/>
    <d v="2017-09-27T16:46:45"/>
    <x v="43"/>
    <d v="2017-10-03T00:00:00"/>
    <s v="Banco Scotiabank"/>
    <m/>
    <s v="Banco de Chile"/>
    <x v="3"/>
    <n v="0"/>
    <n v="6000"/>
  </r>
  <r>
    <n v="451626"/>
    <n v="65649"/>
    <n v="160777141"/>
    <x v="6"/>
    <x v="1"/>
    <d v="2017-10-26T18:53:21"/>
    <x v="44"/>
    <d v="2017-11-06T00:00:00"/>
    <s v="Banco Scotiabank"/>
    <m/>
    <s v="Banco de Chile"/>
    <x v="3"/>
    <n v="0"/>
    <n v="6000"/>
  </r>
  <r>
    <n v="481784"/>
    <n v="65649"/>
    <n v="160777141"/>
    <x v="6"/>
    <x v="1"/>
    <d v="2017-11-28T18:03:10"/>
    <x v="16"/>
    <d v="2017-12-04T00:00:00"/>
    <s v="Banco Scotiabank"/>
    <m/>
    <s v="Banco de Chile"/>
    <x v="3"/>
    <n v="0"/>
    <n v="6000"/>
  </r>
  <r>
    <n v="515749"/>
    <n v="65649"/>
    <n v="160777141"/>
    <x v="6"/>
    <x v="1"/>
    <d v="2017-12-27T13:58:51"/>
    <x v="45"/>
    <d v="2018-01-03T00:00:00"/>
    <s v="Banco Scotiabank"/>
    <m/>
    <s v="Banco de Chile"/>
    <x v="3"/>
    <n v="0"/>
    <n v="6000"/>
  </r>
  <r>
    <n v="547552"/>
    <n v="65649"/>
    <n v="160777141"/>
    <x v="6"/>
    <x v="1"/>
    <d v="2018-01-29T18:37:40"/>
    <x v="18"/>
    <d v="2018-02-02T00:00:00"/>
    <s v="Banco Scotiabank"/>
    <m/>
    <s v="Banco de Chile"/>
    <x v="3"/>
    <n v="0"/>
    <n v="6000"/>
  </r>
  <r>
    <n v="579908"/>
    <n v="65649"/>
    <n v="160777141"/>
    <x v="6"/>
    <x v="1"/>
    <d v="2018-02-27T16:43:36"/>
    <x v="19"/>
    <d v="2018-03-05T00:00:00"/>
    <s v="Banco Scotiabank"/>
    <m/>
    <s v="Banco de Chile"/>
    <x v="3"/>
    <n v="0"/>
    <n v="6000"/>
  </r>
  <r>
    <n v="646302"/>
    <n v="65649"/>
    <n v="160777141"/>
    <x v="6"/>
    <x v="1"/>
    <d v="2018-04-26T13:25:33"/>
    <x v="47"/>
    <d v="2018-05-03T00:00:00"/>
    <s v="Banco Scotiabank"/>
    <m/>
    <s v="Banco de Chile"/>
    <x v="3"/>
    <n v="0"/>
    <n v="6000"/>
  </r>
  <r>
    <n v="612763"/>
    <n v="65649"/>
    <n v="160777141"/>
    <x v="6"/>
    <x v="1"/>
    <d v="2018-03-27T16:59:28"/>
    <x v="46"/>
    <d v="2018-04-03T00:00:00"/>
    <s v="Banco Scotiabank"/>
    <m/>
    <s v="Banco de Chile"/>
    <x v="3"/>
    <n v="0"/>
    <n v="6000"/>
  </r>
  <r>
    <n v="715291"/>
    <n v="65649"/>
    <n v="160777141"/>
    <x v="6"/>
    <x v="1"/>
    <d v="2018-06-27T11:33:55"/>
    <x v="48"/>
    <d v="2018-07-04T00:00:00"/>
    <s v="Banco Scotiabank"/>
    <m/>
    <s v="Banco de Chile"/>
    <x v="3"/>
    <n v="0"/>
    <n v="6000"/>
  </r>
  <r>
    <n v="680242"/>
    <n v="65649"/>
    <n v="160777141"/>
    <x v="6"/>
    <x v="1"/>
    <d v="2018-05-28T18:30:24"/>
    <x v="22"/>
    <d v="2018-06-11T00:00:00"/>
    <s v="Banco Scotiabank"/>
    <m/>
    <s v="Banco de Chile"/>
    <x v="3"/>
    <n v="0"/>
    <n v="6000"/>
  </r>
  <r>
    <n v="751404"/>
    <n v="65649"/>
    <n v="160777141"/>
    <x v="6"/>
    <x v="1"/>
    <d v="2018-07-26T13:31:34"/>
    <x v="24"/>
    <d v="2018-08-02T00:00:00"/>
    <s v="Banco Scotiabank"/>
    <m/>
    <s v="Banco de Chile"/>
    <x v="3"/>
    <n v="0"/>
    <n v="6000"/>
  </r>
  <r>
    <n v="788632"/>
    <n v="65649"/>
    <n v="160777141"/>
    <x v="6"/>
    <x v="1"/>
    <d v="2018-08-29T12:35:07"/>
    <x v="49"/>
    <d v="2018-09-04T00:00:00"/>
    <s v="Banco Scotiabank"/>
    <m/>
    <s v="Banco de Chile"/>
    <x v="3"/>
    <n v="0"/>
    <n v="6000"/>
  </r>
  <r>
    <n v="826067"/>
    <n v="65649"/>
    <n v="160777141"/>
    <x v="6"/>
    <x v="1"/>
    <d v="2018-09-26T17:19:58"/>
    <x v="26"/>
    <d v="2018-10-02T00:00:00"/>
    <s v="Banco Scotiabank"/>
    <m/>
    <s v="Banco de Chile"/>
    <x v="3"/>
    <n v="0"/>
    <n v="6000"/>
  </r>
  <r>
    <n v="866875"/>
    <n v="65649"/>
    <n v="160777141"/>
    <x v="6"/>
    <x v="1"/>
    <d v="2018-10-29T12:43:02"/>
    <x v="50"/>
    <d v="2018-11-06T00:00:00"/>
    <s v="Banco Scotiabank"/>
    <m/>
    <s v="Banco de Chile"/>
    <x v="3"/>
    <n v="0"/>
    <n v="6000"/>
  </r>
  <r>
    <n v="908997"/>
    <n v="65649"/>
    <n v="160777141"/>
    <x v="6"/>
    <x v="1"/>
    <d v="2018-11-30T17:31:58"/>
    <x v="51"/>
    <d v="2018-12-06T00:00:00"/>
    <s v="Banco Scotiabank"/>
    <m/>
    <s v="Banco de Chile"/>
    <x v="3"/>
    <n v="0"/>
    <n v="6000"/>
  </r>
  <r>
    <n v="953071"/>
    <n v="65649"/>
    <n v="160777141"/>
    <x v="6"/>
    <x v="1"/>
    <d v="2018-12-26T12:48:31"/>
    <x v="52"/>
    <d v="2019-01-03T00:00:00"/>
    <s v="Banco Scotiabank"/>
    <m/>
    <s v="Banco de Chile"/>
    <x v="3"/>
    <n v="0"/>
    <n v="6000"/>
  </r>
  <r>
    <n v="1047253"/>
    <n v="65649"/>
    <n v="160777141"/>
    <x v="6"/>
    <x v="1"/>
    <d v="2019-02-26T13:13:43"/>
    <x v="31"/>
    <d v="2019-03-04T00:00:00"/>
    <s v="Banco Scotiabank"/>
    <m/>
    <s v="Banco de Chile"/>
    <x v="3"/>
    <n v="0"/>
    <n v="6000"/>
  </r>
  <r>
    <n v="999673"/>
    <n v="65649"/>
    <n v="160777141"/>
    <x v="6"/>
    <x v="1"/>
    <d v="2019-01-28T12:23:19"/>
    <x v="30"/>
    <d v="2019-02-04T00:00:00"/>
    <s v="Banco Scotiabank"/>
    <m/>
    <s v="Banco de Chile"/>
    <x v="3"/>
    <n v="0"/>
    <n v="6000"/>
  </r>
  <r>
    <n v="1098064"/>
    <n v="65649"/>
    <n v="160777141"/>
    <x v="6"/>
    <x v="1"/>
    <d v="2019-03-26T16:21:03"/>
    <x v="32"/>
    <d v="2019-04-02T00:00:00"/>
    <s v="Banco Scotiabank"/>
    <m/>
    <s v="Banco de Chile"/>
    <x v="3"/>
    <n v="0"/>
    <n v="6000"/>
  </r>
  <r>
    <n v="1149562"/>
    <n v="65649"/>
    <n v="160777141"/>
    <x v="6"/>
    <x v="1"/>
    <d v="2019-04-26T12:57:33"/>
    <x v="33"/>
    <d v="2019-05-03T00:00:00"/>
    <s v="Banco Scotiabank"/>
    <m/>
    <s v="Banco de Chile"/>
    <x v="3"/>
    <n v="0"/>
    <n v="6000"/>
  </r>
  <r>
    <n v="1203131"/>
    <n v="65649"/>
    <n v="160777141"/>
    <x v="6"/>
    <x v="1"/>
    <d v="2019-05-29T17:32:19"/>
    <x v="53"/>
    <d v="2019-06-04T00:00:00"/>
    <s v="Banco Scotiabank"/>
    <m/>
    <s v="Banco de Chile"/>
    <x v="3"/>
    <n v="0"/>
    <n v="6000"/>
  </r>
  <r>
    <n v="1261013"/>
    <n v="65649"/>
    <n v="160777141"/>
    <x v="6"/>
    <x v="1"/>
    <d v="2019-06-26T15:43:10"/>
    <x v="35"/>
    <d v="2019-07-09T00:00:00"/>
    <s v="Banco Scotiabank"/>
    <m/>
    <s v="Banco de Chile"/>
    <x v="3"/>
    <n v="0"/>
    <n v="6000"/>
  </r>
  <r>
    <n v="193126"/>
    <n v="65650"/>
    <n v="85335618"/>
    <x v="6"/>
    <x v="1"/>
    <d v="2016-11-29T11:48:53"/>
    <x v="7"/>
    <d v="2016-12-02T00:00:00"/>
    <s v="Banco Falabella"/>
    <m/>
    <s v="Banco de Chile"/>
    <x v="3"/>
    <n v="0"/>
    <n v="4000"/>
  </r>
  <r>
    <n v="180352"/>
    <n v="65650"/>
    <n v="85335618"/>
    <x v="6"/>
    <x v="1"/>
    <d v="2016-10-27T13:35:17"/>
    <x v="37"/>
    <d v="2016-11-08T00:00:00"/>
    <s v="Banco Falabella"/>
    <m/>
    <s v="Banco de Chile"/>
    <x v="3"/>
    <n v="0"/>
    <n v="4000"/>
  </r>
  <r>
    <n v="158369"/>
    <n v="65650"/>
    <n v="85335618"/>
    <x v="6"/>
    <x v="1"/>
    <d v="2016-09-15T13:46:29"/>
    <x v="55"/>
    <d v="2016-09-22T00:00:00"/>
    <s v="Banco Falabella"/>
    <m/>
    <s v="Banco de Chile"/>
    <x v="3"/>
    <n v="0"/>
    <n v="4000"/>
  </r>
  <r>
    <n v="168407"/>
    <n v="65650"/>
    <n v="85335618"/>
    <x v="6"/>
    <x v="1"/>
    <d v="2016-09-29T12:20:47"/>
    <x v="38"/>
    <d v="2016-10-04T00:00:00"/>
    <s v="Banco Falabella"/>
    <m/>
    <s v="Banco de Chile"/>
    <x v="3"/>
    <n v="0"/>
    <n v="4000"/>
  </r>
  <r>
    <n v="207257"/>
    <n v="65650"/>
    <n v="85335618"/>
    <x v="6"/>
    <x v="1"/>
    <d v="2016-12-29T16:59:06"/>
    <x v="39"/>
    <d v="2017-01-05T00:00:00"/>
    <s v="Banco Falabella"/>
    <m/>
    <s v="Banco de Chile"/>
    <x v="3"/>
    <n v="0"/>
    <n v="4000"/>
  </r>
  <r>
    <n v="222044"/>
    <n v="65650"/>
    <n v="85335618"/>
    <x v="6"/>
    <x v="1"/>
    <d v="2017-01-26T15:39:04"/>
    <x v="5"/>
    <d v="2017-02-02T00:00:00"/>
    <s v="Banco Falabella"/>
    <m/>
    <s v="Banco de Chile"/>
    <x v="3"/>
    <n v="0"/>
    <n v="4000"/>
  </r>
  <r>
    <n v="238570"/>
    <n v="65650"/>
    <n v="85335618"/>
    <x v="6"/>
    <x v="1"/>
    <d v="2017-02-27T12:19:23"/>
    <x v="4"/>
    <d v="2017-03-02T00:00:00"/>
    <s v="Banco Falabella"/>
    <m/>
    <s v="Banco de Chile"/>
    <x v="3"/>
    <n v="0"/>
    <n v="4000"/>
  </r>
  <r>
    <n v="274077"/>
    <n v="65650"/>
    <n v="85335618"/>
    <x v="6"/>
    <x v="1"/>
    <d v="2017-04-26T15:42:27"/>
    <x v="41"/>
    <d v="2017-05-04T00:00:00"/>
    <s v="Banco Falabella"/>
    <m/>
    <s v="Banco de Chile"/>
    <x v="3"/>
    <n v="0"/>
    <n v="4000"/>
  </r>
  <r>
    <n v="297189"/>
    <n v="65650"/>
    <n v="85335618"/>
    <x v="6"/>
    <x v="1"/>
    <d v="2017-05-29T17:25:45"/>
    <x v="8"/>
    <d v="2017-06-06T00:00:00"/>
    <s v="Banco Falabella"/>
    <m/>
    <s v="Banco de Chile"/>
    <x v="3"/>
    <n v="0"/>
    <n v="4000"/>
  </r>
  <r>
    <n v="255924"/>
    <n v="65650"/>
    <n v="85335618"/>
    <x v="6"/>
    <x v="1"/>
    <d v="2017-03-28T15:24:43"/>
    <x v="40"/>
    <d v="2017-04-04T00:00:00"/>
    <s v="Banco Falabella"/>
    <m/>
    <s v="Banco de Chile"/>
    <x v="3"/>
    <n v="0"/>
    <n v="4000"/>
  </r>
  <r>
    <n v="344739"/>
    <n v="65650"/>
    <n v="85335618"/>
    <x v="6"/>
    <x v="1"/>
    <d v="2017-07-27T16:39:09"/>
    <x v="12"/>
    <d v="2017-08-02T00:00:00"/>
    <s v="Banco Falabella"/>
    <m/>
    <s v="Banco de Chile"/>
    <x v="3"/>
    <n v="0"/>
    <n v="4000"/>
  </r>
  <r>
    <n v="319802"/>
    <n v="65650"/>
    <n v="85335618"/>
    <x v="6"/>
    <x v="1"/>
    <d v="2017-06-28T13:07:20"/>
    <x v="42"/>
    <d v="2017-07-04T00:00:00"/>
    <s v="Banco Falabella"/>
    <m/>
    <s v="Banco de Chile"/>
    <x v="3"/>
    <n v="0"/>
    <n v="4000"/>
  </r>
  <r>
    <n v="422609"/>
    <n v="65650"/>
    <n v="85335618"/>
    <x v="6"/>
    <x v="1"/>
    <d v="2017-09-27T16:46:45"/>
    <x v="43"/>
    <d v="2017-10-03T00:00:00"/>
    <s v="Banco Falabella"/>
    <m/>
    <s v="Banco de Chile"/>
    <x v="3"/>
    <n v="0"/>
    <n v="4000"/>
  </r>
  <r>
    <n v="395339"/>
    <n v="65650"/>
    <n v="85335618"/>
    <x v="6"/>
    <x v="1"/>
    <d v="2017-08-29T20:17:26"/>
    <x v="14"/>
    <d v="2017-09-05T00:00:00"/>
    <s v="Banco Falabella"/>
    <m/>
    <s v="Banco de Chile"/>
    <x v="3"/>
    <n v="0"/>
    <n v="4000"/>
  </r>
  <r>
    <n v="451627"/>
    <n v="65650"/>
    <n v="85335618"/>
    <x v="6"/>
    <x v="1"/>
    <d v="2017-10-26T18:53:21"/>
    <x v="44"/>
    <d v="2017-11-06T00:00:00"/>
    <s v="Banco Falabella"/>
    <m/>
    <s v="Banco de Chile"/>
    <x v="3"/>
    <n v="0"/>
    <n v="4000"/>
  </r>
  <r>
    <n v="168408"/>
    <n v="65652"/>
    <n v="65570718"/>
    <x v="6"/>
    <x v="1"/>
    <d v="2016-09-29T12:20:47"/>
    <x v="38"/>
    <d v="2016-10-04T00:00:00"/>
    <s v="Banco Estado"/>
    <m/>
    <s v="Banco de Chile"/>
    <x v="3"/>
    <n v="0"/>
    <n v="6000"/>
  </r>
  <r>
    <n v="158370"/>
    <n v="65652"/>
    <n v="65570718"/>
    <x v="6"/>
    <x v="1"/>
    <d v="2016-09-15T13:46:29"/>
    <x v="55"/>
    <d v="2016-09-22T00:00:00"/>
    <s v="Banco Estado"/>
    <m/>
    <s v="Banco de Chile"/>
    <x v="3"/>
    <n v="0"/>
    <n v="6000"/>
  </r>
  <r>
    <n v="180353"/>
    <n v="65652"/>
    <n v="65570718"/>
    <x v="6"/>
    <x v="1"/>
    <d v="2016-10-27T13:35:17"/>
    <x v="37"/>
    <d v="2016-11-08T00:00:00"/>
    <s v="Banco Estado"/>
    <m/>
    <s v="Banco de Chile"/>
    <x v="3"/>
    <n v="0"/>
    <n v="6000"/>
  </r>
  <r>
    <n v="193127"/>
    <n v="65652"/>
    <n v="65570718"/>
    <x v="6"/>
    <x v="1"/>
    <d v="2016-11-29T11:48:53"/>
    <x v="7"/>
    <d v="2016-12-02T00:00:00"/>
    <s v="Banco Estado"/>
    <m/>
    <s v="Banco de Chile"/>
    <x v="3"/>
    <n v="0"/>
    <n v="6000"/>
  </r>
  <r>
    <n v="238571"/>
    <n v="65652"/>
    <n v="65570718"/>
    <x v="6"/>
    <x v="1"/>
    <d v="2017-02-27T12:19:23"/>
    <x v="4"/>
    <d v="2017-03-02T00:00:00"/>
    <s v="Banco Estado"/>
    <m/>
    <s v="Banco de Chile"/>
    <x v="3"/>
    <n v="0"/>
    <n v="6000"/>
  </r>
  <r>
    <n v="222045"/>
    <n v="65652"/>
    <n v="65570718"/>
    <x v="6"/>
    <x v="1"/>
    <d v="2017-01-26T15:39:04"/>
    <x v="5"/>
    <d v="2017-02-02T00:00:00"/>
    <s v="Banco Estado"/>
    <m/>
    <s v="Banco de Chile"/>
    <x v="3"/>
    <n v="0"/>
    <n v="6000"/>
  </r>
  <r>
    <n v="207258"/>
    <n v="65652"/>
    <n v="65570718"/>
    <x v="6"/>
    <x v="1"/>
    <d v="2016-12-29T16:59:06"/>
    <x v="39"/>
    <d v="2017-01-05T00:00:00"/>
    <s v="Banco Estado"/>
    <m/>
    <s v="Banco de Chile"/>
    <x v="3"/>
    <n v="0"/>
    <n v="6000"/>
  </r>
  <r>
    <n v="255925"/>
    <n v="65652"/>
    <n v="65570718"/>
    <x v="6"/>
    <x v="1"/>
    <d v="2017-03-28T15:24:43"/>
    <x v="40"/>
    <d v="2017-04-04T00:00:00"/>
    <s v="Banco Estado"/>
    <m/>
    <s v="Banco de Chile"/>
    <x v="3"/>
    <n v="0"/>
    <n v="6000"/>
  </r>
  <r>
    <n v="297190"/>
    <n v="65652"/>
    <n v="65570718"/>
    <x v="6"/>
    <x v="1"/>
    <d v="2017-05-29T17:25:45"/>
    <x v="8"/>
    <d v="2017-06-06T00:00:00"/>
    <s v="Banco Estado"/>
    <m/>
    <s v="Banco de Chile"/>
    <x v="3"/>
    <n v="0"/>
    <n v="6000"/>
  </r>
  <r>
    <n v="274078"/>
    <n v="65652"/>
    <n v="65570718"/>
    <x v="6"/>
    <x v="1"/>
    <d v="2017-04-26T15:42:27"/>
    <x v="41"/>
    <d v="2017-05-04T00:00:00"/>
    <s v="Banco Estado"/>
    <m/>
    <s v="Banco de Chile"/>
    <x v="3"/>
    <n v="0"/>
    <n v="6000"/>
  </r>
  <r>
    <n v="319803"/>
    <n v="65652"/>
    <n v="65570718"/>
    <x v="6"/>
    <x v="1"/>
    <d v="2017-06-28T13:07:20"/>
    <x v="42"/>
    <d v="2017-07-04T00:00:00"/>
    <s v="Banco Estado"/>
    <m/>
    <s v="Banco de Chile"/>
    <x v="3"/>
    <n v="0"/>
    <n v="6000"/>
  </r>
  <r>
    <n v="344740"/>
    <n v="65652"/>
    <n v="65570718"/>
    <x v="6"/>
    <x v="1"/>
    <d v="2017-07-27T16:39:09"/>
    <x v="12"/>
    <d v="2017-08-02T00:00:00"/>
    <s v="Banco Estado"/>
    <m/>
    <s v="Banco de Chile"/>
    <x v="3"/>
    <n v="0"/>
    <n v="6000"/>
  </r>
  <r>
    <n v="395340"/>
    <n v="65652"/>
    <n v="65570718"/>
    <x v="6"/>
    <x v="1"/>
    <d v="2017-08-29T20:17:26"/>
    <x v="14"/>
    <d v="2017-09-05T00:00:00"/>
    <s v="Banco Estado"/>
    <m/>
    <s v="Banco de Chile"/>
    <x v="3"/>
    <n v="0"/>
    <n v="6000"/>
  </r>
  <r>
    <n v="422610"/>
    <n v="65652"/>
    <n v="65570718"/>
    <x v="6"/>
    <x v="1"/>
    <d v="2017-09-27T16:46:45"/>
    <x v="43"/>
    <d v="2017-10-03T00:00:00"/>
    <s v="Banco Estado"/>
    <m/>
    <s v="Banco de Chile"/>
    <x v="3"/>
    <n v="0"/>
    <n v="6000"/>
  </r>
  <r>
    <n v="451628"/>
    <n v="65652"/>
    <n v="65570718"/>
    <x v="6"/>
    <x v="1"/>
    <d v="2017-10-26T18:53:21"/>
    <x v="44"/>
    <d v="2017-11-06T00:00:00"/>
    <s v="Banco Estado"/>
    <m/>
    <s v="Banco de Chile"/>
    <x v="3"/>
    <n v="0"/>
    <n v="6000"/>
  </r>
  <r>
    <n v="481785"/>
    <n v="65652"/>
    <n v="65570718"/>
    <x v="6"/>
    <x v="1"/>
    <d v="2017-11-28T18:03:10"/>
    <x v="16"/>
    <d v="2017-12-04T00:00:00"/>
    <s v="Banco Estado"/>
    <m/>
    <s v="Banco de Chile"/>
    <x v="3"/>
    <n v="0"/>
    <n v="6000"/>
  </r>
  <r>
    <n v="547553"/>
    <n v="65652"/>
    <n v="65570718"/>
    <x v="6"/>
    <x v="1"/>
    <d v="2018-01-29T18:37:40"/>
    <x v="18"/>
    <d v="2018-02-02T00:00:00"/>
    <s v="Banco Estado"/>
    <m/>
    <s v="Banco de Chile"/>
    <x v="3"/>
    <n v="0"/>
    <n v="6000"/>
  </r>
  <r>
    <n v="515750"/>
    <n v="65652"/>
    <n v="65570718"/>
    <x v="6"/>
    <x v="1"/>
    <d v="2017-12-27T13:58:51"/>
    <x v="45"/>
    <d v="2018-01-03T00:00:00"/>
    <s v="Banco Estado"/>
    <m/>
    <s v="Banco de Chile"/>
    <x v="3"/>
    <n v="0"/>
    <n v="6000"/>
  </r>
  <r>
    <n v="579909"/>
    <n v="65652"/>
    <n v="65570718"/>
    <x v="6"/>
    <x v="1"/>
    <d v="2018-02-27T16:43:36"/>
    <x v="19"/>
    <d v="2018-03-05T00:00:00"/>
    <s v="Banco Estado"/>
    <m/>
    <s v="Banco de Chile"/>
    <x v="3"/>
    <n v="0"/>
    <n v="6000"/>
  </r>
  <r>
    <n v="612764"/>
    <n v="65652"/>
    <n v="65570718"/>
    <x v="6"/>
    <x v="1"/>
    <d v="2018-03-27T16:59:28"/>
    <x v="46"/>
    <d v="2018-04-03T00:00:00"/>
    <s v="Banco Estado"/>
    <m/>
    <s v="Banco de Chile"/>
    <x v="3"/>
    <n v="0"/>
    <n v="6000"/>
  </r>
  <r>
    <n v="646303"/>
    <n v="65652"/>
    <n v="65570718"/>
    <x v="6"/>
    <x v="1"/>
    <d v="2018-04-26T13:25:33"/>
    <x v="47"/>
    <d v="2018-05-03T00:00:00"/>
    <s v="Banco Estado"/>
    <m/>
    <s v="Banco de Chile"/>
    <x v="3"/>
    <n v="0"/>
    <n v="6000"/>
  </r>
  <r>
    <n v="680243"/>
    <n v="65652"/>
    <n v="65570718"/>
    <x v="6"/>
    <x v="1"/>
    <d v="2018-05-28T18:30:24"/>
    <x v="22"/>
    <d v="2018-06-11T00:00:00"/>
    <s v="Banco Estado"/>
    <m/>
    <s v="Banco de Chile"/>
    <x v="3"/>
    <n v="0"/>
    <n v="6000"/>
  </r>
  <r>
    <n v="715292"/>
    <n v="65652"/>
    <n v="65570718"/>
    <x v="6"/>
    <x v="1"/>
    <d v="2018-06-27T11:33:55"/>
    <x v="48"/>
    <d v="2018-07-04T00:00:00"/>
    <s v="Banco Estado"/>
    <m/>
    <s v="Banco de Chile"/>
    <x v="3"/>
    <n v="0"/>
    <n v="6000"/>
  </r>
  <r>
    <n v="751405"/>
    <n v="65652"/>
    <n v="65570718"/>
    <x v="6"/>
    <x v="1"/>
    <d v="2018-07-26T13:31:34"/>
    <x v="24"/>
    <d v="2018-08-02T00:00:00"/>
    <s v="Banco Estado"/>
    <m/>
    <s v="Banco de Chile"/>
    <x v="3"/>
    <n v="0"/>
    <n v="6000"/>
  </r>
  <r>
    <n v="826068"/>
    <n v="65652"/>
    <n v="65570718"/>
    <x v="6"/>
    <x v="1"/>
    <d v="2018-09-26T17:19:58"/>
    <x v="26"/>
    <d v="2018-10-02T00:00:00"/>
    <s v="Banco Estado"/>
    <m/>
    <s v="Banco de Chile"/>
    <x v="3"/>
    <n v="0"/>
    <n v="6000"/>
  </r>
  <r>
    <n v="788633"/>
    <n v="65652"/>
    <n v="65570718"/>
    <x v="6"/>
    <x v="1"/>
    <d v="2018-08-29T12:35:07"/>
    <x v="49"/>
    <d v="2018-09-04T00:00:00"/>
    <s v="Banco Estado"/>
    <m/>
    <s v="Banco de Chile"/>
    <x v="3"/>
    <n v="0"/>
    <n v="6000"/>
  </r>
  <r>
    <n v="866876"/>
    <n v="65652"/>
    <n v="65570718"/>
    <x v="6"/>
    <x v="1"/>
    <d v="2018-10-29T12:43:02"/>
    <x v="50"/>
    <d v="2018-11-06T00:00:00"/>
    <s v="Banco Estado"/>
    <m/>
    <s v="Banco de Chile"/>
    <x v="3"/>
    <n v="0"/>
    <n v="6000"/>
  </r>
  <r>
    <n v="908998"/>
    <n v="65652"/>
    <n v="65570718"/>
    <x v="6"/>
    <x v="1"/>
    <d v="2018-11-30T17:31:58"/>
    <x v="51"/>
    <d v="2018-12-06T00:00:00"/>
    <s v="Banco Estado"/>
    <m/>
    <s v="Banco de Chile"/>
    <x v="3"/>
    <n v="0"/>
    <n v="6000"/>
  </r>
  <r>
    <n v="953072"/>
    <n v="65652"/>
    <n v="65570718"/>
    <x v="6"/>
    <x v="1"/>
    <d v="2018-12-26T12:48:31"/>
    <x v="52"/>
    <d v="2019-01-03T00:00:00"/>
    <s v="Banco Estado"/>
    <m/>
    <s v="Banco de Chile"/>
    <x v="3"/>
    <n v="0"/>
    <n v="6000"/>
  </r>
  <r>
    <n v="999674"/>
    <n v="65652"/>
    <n v="65570718"/>
    <x v="6"/>
    <x v="1"/>
    <d v="2019-01-28T12:23:19"/>
    <x v="30"/>
    <d v="2019-02-04T00:00:00"/>
    <s v="Banco Estado"/>
    <m/>
    <s v="Banco de Chile"/>
    <x v="3"/>
    <n v="0"/>
    <n v="6000"/>
  </r>
  <r>
    <n v="1047254"/>
    <n v="65652"/>
    <n v="65570718"/>
    <x v="6"/>
    <x v="1"/>
    <d v="2019-02-26T13:13:43"/>
    <x v="31"/>
    <d v="2019-03-04T00:00:00"/>
    <s v="Banco Estado"/>
    <m/>
    <s v="Banco de Chile"/>
    <x v="3"/>
    <n v="0"/>
    <n v="6000"/>
  </r>
  <r>
    <n v="1098065"/>
    <n v="65652"/>
    <n v="65570718"/>
    <x v="6"/>
    <x v="1"/>
    <d v="2019-03-26T16:21:03"/>
    <x v="32"/>
    <d v="2019-04-02T00:00:00"/>
    <s v="Banco Estado"/>
    <m/>
    <s v="Banco de Chile"/>
    <x v="3"/>
    <n v="0"/>
    <n v="6000"/>
  </r>
  <r>
    <n v="183102"/>
    <n v="65653"/>
    <n v="92776409"/>
    <x v="6"/>
    <x v="0"/>
    <d v="2016-10-27T13:36:23"/>
    <x v="0"/>
    <d v="2016-11-21T00:00:00"/>
    <s v="N/A"/>
    <m/>
    <s v="Banco de Chile"/>
    <x v="0"/>
    <n v="0"/>
    <n v="6000"/>
  </r>
  <r>
    <n v="170564"/>
    <n v="65653"/>
    <n v="92776409"/>
    <x v="6"/>
    <x v="0"/>
    <d v="2016-09-29T14:18:20"/>
    <x v="3"/>
    <d v="2016-10-21T00:00:00"/>
    <s v="N/A"/>
    <m/>
    <s v="Banco de Chile"/>
    <x v="0"/>
    <n v="0"/>
    <n v="6000"/>
  </r>
  <r>
    <n v="158222"/>
    <n v="65653"/>
    <n v="92776409"/>
    <x v="6"/>
    <x v="0"/>
    <d v="2016-08-26T16:44:44"/>
    <x v="1"/>
    <d v="2016-09-05T00:00:00"/>
    <s v="N/A"/>
    <m/>
    <s v="Banco de Chile"/>
    <x v="0"/>
    <n v="0"/>
    <n v="6000"/>
  </r>
  <r>
    <n v="245561"/>
    <n v="65653"/>
    <n v="92776409"/>
    <x v="6"/>
    <x v="0"/>
    <d v="2017-02-27T12:21:12"/>
    <x v="4"/>
    <d v="2017-03-02T00:00:00"/>
    <s v="N/A"/>
    <m/>
    <s v="Banco de Chile"/>
    <x v="0"/>
    <n v="0"/>
    <n v="6000"/>
  </r>
  <r>
    <n v="227549"/>
    <n v="65653"/>
    <n v="92776409"/>
    <x v="6"/>
    <x v="0"/>
    <d v="2017-01-26T15:42:46"/>
    <x v="5"/>
    <d v="2017-02-16T00:00:00"/>
    <s v="N/A"/>
    <m/>
    <s v="Banco de Chile"/>
    <x v="0"/>
    <n v="0"/>
    <n v="6000"/>
  </r>
  <r>
    <n v="211860"/>
    <n v="65653"/>
    <n v="92776409"/>
    <x v="6"/>
    <x v="0"/>
    <d v="2016-12-29T17:00:06"/>
    <x v="6"/>
    <d v="2017-01-05T00:00:00"/>
    <s v="N/A"/>
    <m/>
    <s v="Banco de Chile"/>
    <x v="0"/>
    <n v="0"/>
    <n v="6000"/>
  </r>
  <r>
    <n v="196875"/>
    <n v="65653"/>
    <n v="92776409"/>
    <x v="6"/>
    <x v="0"/>
    <d v="2016-11-29T12:15:21"/>
    <x v="7"/>
    <d v="2016-12-02T00:00:00"/>
    <s v="N/A"/>
    <m/>
    <s v="Banco de Chile"/>
    <x v="0"/>
    <n v="0"/>
    <n v="6000"/>
  </r>
  <r>
    <n v="287555"/>
    <n v="65653"/>
    <n v="92776409"/>
    <x v="6"/>
    <x v="0"/>
    <d v="2017-05-29T17:17:41"/>
    <x v="8"/>
    <d v="2017-06-06T00:00:00"/>
    <s v="N/A"/>
    <m/>
    <s v="Banco de Chile"/>
    <x v="0"/>
    <n v="0"/>
    <n v="6000"/>
  </r>
  <r>
    <n v="264162"/>
    <n v="65653"/>
    <n v="92776409"/>
    <x v="6"/>
    <x v="0"/>
    <d v="2017-03-28T15:29:12"/>
    <x v="9"/>
    <d v="2017-04-11T00:00:00"/>
    <s v="N/A"/>
    <m/>
    <s v="Banco de Chile"/>
    <x v="0"/>
    <n v="0"/>
    <n v="6000"/>
  </r>
  <r>
    <n v="283837"/>
    <n v="65653"/>
    <n v="92776409"/>
    <x v="6"/>
    <x v="0"/>
    <d v="2017-04-26T15:45:17"/>
    <x v="10"/>
    <d v="2017-05-04T00:00:00"/>
    <s v="N/A"/>
    <m/>
    <s v="Banco de Chile"/>
    <x v="0"/>
    <n v="0"/>
    <n v="6000"/>
  </r>
  <r>
    <n v="333774"/>
    <n v="65653"/>
    <n v="92776409"/>
    <x v="6"/>
    <x v="0"/>
    <d v="2017-06-28T13:25:35"/>
    <x v="11"/>
    <d v="2017-07-20T00:00:00"/>
    <s v="N/A"/>
    <m/>
    <s v="Banco de Chile"/>
    <x v="1"/>
    <s v="TARJETA BLOQUEADA, REINTENTE"/>
    <n v="6000"/>
  </r>
  <r>
    <n v="360346"/>
    <n v="65653"/>
    <n v="92776409"/>
    <x v="6"/>
    <x v="0"/>
    <d v="2017-07-27T17:19:05"/>
    <x v="12"/>
    <d v="2017-08-24T00:00:00"/>
    <s v="N/A"/>
    <m/>
    <s v="Banco de Chile"/>
    <x v="1"/>
    <s v="TARJETA BLOQUEADA, REINTENTE"/>
    <n v="6000"/>
  </r>
  <r>
    <n v="412274"/>
    <n v="65653"/>
    <n v="92776409"/>
    <x v="6"/>
    <x v="0"/>
    <d v="2017-08-30T13:21:26"/>
    <x v="14"/>
    <d v="2017-09-25T00:00:00"/>
    <s v="N/A"/>
    <m/>
    <s v="Banco de Chile"/>
    <x v="1"/>
    <s v="TARJETA BLOQUEADA, REINTENTE"/>
    <n v="6000"/>
  </r>
  <r>
    <n v="440595"/>
    <n v="65653"/>
    <n v="92776409"/>
    <x v="6"/>
    <x v="0"/>
    <d v="2017-09-27T17:31:09"/>
    <x v="13"/>
    <d v="2017-10-20T00:00:00"/>
    <s v="N/A"/>
    <m/>
    <s v="Banco de Chile"/>
    <x v="1"/>
    <s v="TARJETA BLOQUEADA, REINTENTE"/>
    <n v="6000"/>
  </r>
  <r>
    <n v="471021"/>
    <n v="65653"/>
    <n v="92776409"/>
    <x v="6"/>
    <x v="0"/>
    <d v="2017-10-26T19:09:57"/>
    <x v="15"/>
    <d v="2017-11-21T00:00:00"/>
    <s v="N/A"/>
    <m/>
    <s v="Banco de Chile"/>
    <x v="1"/>
    <s v="TARJETA BLOQUEADA, REINTENTE"/>
    <n v="6000"/>
  </r>
  <r>
    <n v="502548"/>
    <n v="65653"/>
    <n v="92776409"/>
    <x v="6"/>
    <x v="0"/>
    <d v="2017-11-28T18:03:56"/>
    <x v="16"/>
    <d v="2017-12-04T00:00:00"/>
    <s v="N/A"/>
    <m/>
    <s v="Banco de Chile"/>
    <x v="1"/>
    <s v="TARJETA BLOQUEADA, REINTENTE"/>
    <n v="6000"/>
  </r>
  <r>
    <n v="537332"/>
    <n v="65653"/>
    <n v="92776409"/>
    <x v="6"/>
    <x v="0"/>
    <d v="2017-12-27T14:00:24"/>
    <x v="17"/>
    <d v="2018-01-22T00:00:00"/>
    <s v="N/A"/>
    <m/>
    <s v="Banco de Chile"/>
    <x v="1"/>
    <s v="TARJETA BLOQUEADA, REINTENTE"/>
    <n v="6000"/>
  </r>
  <r>
    <n v="569798"/>
    <n v="65653"/>
    <n v="92776409"/>
    <x v="6"/>
    <x v="0"/>
    <d v="2018-01-30T15:51:05"/>
    <x v="18"/>
    <d v="2018-02-16T00:00:00"/>
    <s v="N/A"/>
    <m/>
    <s v="Banco de Chile"/>
    <x v="1"/>
    <s v="TARJETA BLOQUEADA, REINTENTE"/>
    <n v="6000"/>
  </r>
  <r>
    <n v="603098"/>
    <n v="65653"/>
    <n v="92776409"/>
    <x v="6"/>
    <x v="0"/>
    <d v="2018-02-27T16:44:50"/>
    <x v="19"/>
    <d v="2018-03-21T00:00:00"/>
    <s v="N/A"/>
    <m/>
    <s v="Banco de Chile"/>
    <x v="1"/>
    <s v="TARJETA BLOQUEADA, REINTENTE"/>
    <n v="6000"/>
  </r>
  <r>
    <n v="636567"/>
    <n v="65653"/>
    <n v="92776409"/>
    <x v="6"/>
    <x v="0"/>
    <d v="2018-03-28T13:57:45"/>
    <x v="20"/>
    <d v="2018-04-20T00:00:00"/>
    <s v="N/A"/>
    <m/>
    <s v="Banco de Chile"/>
    <x v="1"/>
    <s v="TARJETA BLOQUEADA, REINTENTE"/>
    <n v="6000"/>
  </r>
  <r>
    <n v="670644"/>
    <n v="65653"/>
    <n v="92776409"/>
    <x v="6"/>
    <x v="0"/>
    <d v="2018-04-27T12:15:49"/>
    <x v="21"/>
    <d v="2018-05-16T00:00:00"/>
    <s v="N/A"/>
    <m/>
    <s v="Banco de Chile"/>
    <x v="1"/>
    <s v="TARJETA BLOQUEADA, REINTENTE"/>
    <n v="6000"/>
  </r>
  <r>
    <n v="705296"/>
    <n v="65653"/>
    <n v="92776409"/>
    <x v="6"/>
    <x v="0"/>
    <d v="2018-05-28T18:31:26"/>
    <x v="22"/>
    <d v="2018-06-18T00:00:00"/>
    <s v="N/A"/>
    <m/>
    <s v="Banco de Chile"/>
    <x v="1"/>
    <s v="TARJETA BLOQUEADA, REINTENTE"/>
    <n v="6000"/>
  </r>
  <r>
    <n v="740793"/>
    <n v="65653"/>
    <n v="92776409"/>
    <x v="6"/>
    <x v="0"/>
    <d v="2018-06-27T11:44:38"/>
    <x v="23"/>
    <d v="2018-07-19T00:00:00"/>
    <s v="N/A"/>
    <m/>
    <s v="Banco de Chile"/>
    <x v="1"/>
    <s v="TARJETA BLOQUEADA, REINTENTE"/>
    <n v="6000"/>
  </r>
  <r>
    <n v="778285"/>
    <n v="65653"/>
    <n v="92776409"/>
    <x v="6"/>
    <x v="0"/>
    <d v="2018-07-26T13:32:08"/>
    <x v="24"/>
    <d v="2018-08-20T00:00:00"/>
    <s v="N/A"/>
    <m/>
    <s v="Banco de Chile"/>
    <x v="1"/>
    <s v="TARJETA BLOQUEADA, REINTENTE"/>
    <n v="6000"/>
  </r>
  <r>
    <n v="816935"/>
    <n v="65653"/>
    <n v="92776409"/>
    <x v="6"/>
    <x v="0"/>
    <d v="2018-08-29T12:49:22"/>
    <x v="25"/>
    <d v="2018-09-04T00:00:00"/>
    <s v="N/A"/>
    <m/>
    <s v="Banco de Chile"/>
    <x v="1"/>
    <s v="TARJETA CON PROBLEMAS, CONTACTE A SU CLIENTE"/>
    <n v="6000"/>
  </r>
  <r>
    <n v="855403"/>
    <n v="65653"/>
    <n v="92776409"/>
    <x v="6"/>
    <x v="0"/>
    <d v="2018-09-26T17:20:34"/>
    <x v="26"/>
    <d v="2018-10-23T00:00:00"/>
    <s v="N/A"/>
    <m/>
    <s v="Banco de Chile"/>
    <x v="1"/>
    <s v="TARJETA CON PROBLEMAS, CONTACTE A SU CLIENTE"/>
    <n v="6000"/>
  </r>
  <r>
    <n v="899675"/>
    <n v="65653"/>
    <n v="92776409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43147"/>
    <n v="65653"/>
    <n v="92776409"/>
    <x v="6"/>
    <x v="0"/>
    <d v="2018-11-30T17:33:23"/>
    <x v="28"/>
    <d v="2018-12-20T00:00:00"/>
    <s v="N/A"/>
    <m/>
    <s v="Banco de Chile"/>
    <x v="1"/>
    <s v="TARJETA CON PROBLEMAS, CONTACTE A SU CLIENTE"/>
    <n v="6000"/>
  </r>
  <r>
    <n v="988989"/>
    <n v="65653"/>
    <n v="92776409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1037045"/>
    <n v="65653"/>
    <n v="92776409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6512"/>
    <n v="65653"/>
    <n v="92776409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39192"/>
    <n v="65653"/>
    <n v="92776409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3243"/>
    <n v="65653"/>
    <n v="92776409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51741"/>
    <n v="65653"/>
    <n v="92776409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247665"/>
    <n v="65653"/>
    <n v="92776409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158403"/>
    <n v="65654"/>
    <n v="77207015"/>
    <x v="6"/>
    <x v="1"/>
    <d v="2016-09-15T13:46:29"/>
    <x v="55"/>
    <d v="2016-10-04T00:00:00"/>
    <s v="Banco Estado"/>
    <m/>
    <s v="Banco de Chile"/>
    <x v="2"/>
    <n v="0"/>
    <n v="6000"/>
  </r>
  <r>
    <n v="180386"/>
    <n v="65654"/>
    <n v="77207015"/>
    <x v="6"/>
    <x v="1"/>
    <d v="2016-10-27T13:35:17"/>
    <x v="37"/>
    <d v="2016-11-29T00:00:00"/>
    <s v="Banco Estado"/>
    <m/>
    <s v="Banco de Chile"/>
    <x v="2"/>
    <n v="0"/>
    <n v="6000"/>
  </r>
  <r>
    <n v="168443"/>
    <n v="65654"/>
    <n v="77207015"/>
    <x v="6"/>
    <x v="1"/>
    <d v="2016-09-29T12:20:47"/>
    <x v="38"/>
    <d v="2016-11-02T00:00:00"/>
    <s v="Banco Estado"/>
    <m/>
    <s v="Banco de Chile"/>
    <x v="2"/>
    <n v="0"/>
    <n v="6000"/>
  </r>
  <r>
    <n v="193159"/>
    <n v="65654"/>
    <n v="77207015"/>
    <x v="6"/>
    <x v="1"/>
    <d v="2016-11-29T11:48:53"/>
    <x v="7"/>
    <d v="2016-12-02T00:00:00"/>
    <s v="Banco Estado"/>
    <m/>
    <s v="Banco de Chile"/>
    <x v="3"/>
    <n v="0"/>
    <n v="6000"/>
  </r>
  <r>
    <n v="238603"/>
    <n v="65654"/>
    <n v="77207015"/>
    <x v="6"/>
    <x v="1"/>
    <d v="2017-02-27T12:19:23"/>
    <x v="4"/>
    <d v="2017-04-04T00:00:00"/>
    <s v="Banco Estado"/>
    <m/>
    <s v="Banco de Chile"/>
    <x v="2"/>
    <n v="0"/>
    <n v="6000"/>
  </r>
  <r>
    <n v="222077"/>
    <n v="65654"/>
    <n v="77207015"/>
    <x v="6"/>
    <x v="1"/>
    <d v="2017-01-26T15:39:04"/>
    <x v="5"/>
    <d v="2017-03-01T00:00:00"/>
    <s v="Banco Estado"/>
    <m/>
    <s v="Banco de Chile"/>
    <x v="2"/>
    <n v="0"/>
    <n v="6000"/>
  </r>
  <r>
    <n v="207290"/>
    <n v="65654"/>
    <n v="77207015"/>
    <x v="6"/>
    <x v="1"/>
    <d v="2016-12-29T16:59:06"/>
    <x v="39"/>
    <d v="2017-01-05T00:00:00"/>
    <s v="Banco Estado"/>
    <m/>
    <s v="Banco de Chile"/>
    <x v="3"/>
    <n v="0"/>
    <n v="6000"/>
  </r>
  <r>
    <n v="255957"/>
    <n v="65654"/>
    <n v="77207015"/>
    <x v="6"/>
    <x v="1"/>
    <d v="2017-03-28T15:24:43"/>
    <x v="40"/>
    <d v="2017-05-04T00:00:00"/>
    <s v="Banco Estado"/>
    <m/>
    <s v="Banco de Chile"/>
    <x v="2"/>
    <n v="0"/>
    <n v="6000"/>
  </r>
  <r>
    <n v="274109"/>
    <n v="65654"/>
    <n v="77207015"/>
    <x v="6"/>
    <x v="1"/>
    <d v="2017-04-26T15:42:27"/>
    <x v="41"/>
    <d v="2017-06-06T00:00:00"/>
    <s v="Banco Estado"/>
    <m/>
    <s v="Banco de Chile"/>
    <x v="2"/>
    <n v="0"/>
    <n v="6000"/>
  </r>
  <r>
    <n v="297221"/>
    <n v="65654"/>
    <n v="77207015"/>
    <x v="6"/>
    <x v="1"/>
    <d v="2017-05-29T17:25:45"/>
    <x v="8"/>
    <d v="2017-06-06T00:00:00"/>
    <s v="Banco Estado"/>
    <m/>
    <s v="Banco de Chile"/>
    <x v="3"/>
    <n v="0"/>
    <n v="6000"/>
  </r>
  <r>
    <n v="344771"/>
    <n v="65654"/>
    <n v="77207015"/>
    <x v="6"/>
    <x v="1"/>
    <d v="2017-07-27T16:39:09"/>
    <x v="12"/>
    <d v="2017-08-29T00:00:00"/>
    <s v="Banco Estado"/>
    <m/>
    <s v="Banco de Chile"/>
    <x v="2"/>
    <n v="0"/>
    <n v="6000"/>
  </r>
  <r>
    <n v="319834"/>
    <n v="65654"/>
    <n v="77207015"/>
    <x v="6"/>
    <x v="1"/>
    <d v="2017-06-28T13:07:20"/>
    <x v="42"/>
    <d v="2017-07-28T00:00:00"/>
    <s v="Banco Estado"/>
    <m/>
    <s v="Banco de Chile"/>
    <x v="2"/>
    <n v="0"/>
    <n v="6000"/>
  </r>
  <r>
    <n v="422641"/>
    <n v="65654"/>
    <n v="77207015"/>
    <x v="6"/>
    <x v="1"/>
    <d v="2017-09-27T16:46:45"/>
    <x v="43"/>
    <d v="2017-10-31T00:00:00"/>
    <s v="Banco Estado"/>
    <m/>
    <s v="Banco de Chile"/>
    <x v="2"/>
    <n v="0"/>
    <n v="6000"/>
  </r>
  <r>
    <n v="395371"/>
    <n v="65654"/>
    <n v="77207015"/>
    <x v="6"/>
    <x v="1"/>
    <d v="2017-08-29T20:17:26"/>
    <x v="14"/>
    <d v="2017-09-25T00:00:00"/>
    <s v="Banco Estado"/>
    <m/>
    <s v="Banco de Chile"/>
    <x v="3"/>
    <n v="0"/>
    <n v="6000"/>
  </r>
  <r>
    <n v="481816"/>
    <n v="65654"/>
    <n v="77207015"/>
    <x v="6"/>
    <x v="1"/>
    <d v="2017-11-28T18:03:10"/>
    <x v="16"/>
    <d v="2017-12-29T00:00:00"/>
    <s v="Banco Estado"/>
    <m/>
    <s v="Banco de Chile"/>
    <x v="2"/>
    <n v="0"/>
    <n v="6000"/>
  </r>
  <r>
    <n v="451659"/>
    <n v="65654"/>
    <n v="77207015"/>
    <x v="6"/>
    <x v="1"/>
    <d v="2017-10-26T18:53:21"/>
    <x v="44"/>
    <d v="2017-11-29T00:00:00"/>
    <s v="Banco Estado"/>
    <m/>
    <s v="Banco de Chile"/>
    <x v="2"/>
    <n v="0"/>
    <n v="6000"/>
  </r>
  <r>
    <n v="515781"/>
    <n v="65654"/>
    <n v="77207015"/>
    <x v="6"/>
    <x v="1"/>
    <d v="2017-12-27T13:58:51"/>
    <x v="45"/>
    <d v="2018-01-29T00:00:00"/>
    <s v="Banco Estado"/>
    <m/>
    <s v="Banco de Chile"/>
    <x v="2"/>
    <n v="0"/>
    <n v="6000"/>
  </r>
  <r>
    <n v="547582"/>
    <n v="65654"/>
    <n v="77207015"/>
    <x v="6"/>
    <x v="1"/>
    <d v="2018-01-29T18:37:40"/>
    <x v="18"/>
    <d v="2018-02-26T00:00:00"/>
    <s v="Banco Estado"/>
    <m/>
    <s v="Banco de Chile"/>
    <x v="2"/>
    <n v="0"/>
    <n v="6000"/>
  </r>
  <r>
    <n v="579938"/>
    <n v="65654"/>
    <n v="77207015"/>
    <x v="6"/>
    <x v="1"/>
    <d v="2018-02-27T16:43:36"/>
    <x v="19"/>
    <d v="2018-03-27T00:00:00"/>
    <s v="Banco Estado"/>
    <m/>
    <s v="Banco de Chile"/>
    <x v="2"/>
    <n v="0"/>
    <n v="6000"/>
  </r>
  <r>
    <n v="646332"/>
    <n v="65654"/>
    <n v="77207015"/>
    <x v="6"/>
    <x v="1"/>
    <d v="2018-04-26T13:25:33"/>
    <x v="47"/>
    <d v="2018-05-03T00:00:00"/>
    <s v="Banco Estado"/>
    <m/>
    <s v="Banco de Chile"/>
    <x v="3"/>
    <n v="0"/>
    <n v="6000"/>
  </r>
  <r>
    <n v="612793"/>
    <n v="65654"/>
    <n v="77207015"/>
    <x v="6"/>
    <x v="1"/>
    <d v="2018-03-27T16:59:28"/>
    <x v="46"/>
    <d v="2018-04-30T00:00:00"/>
    <s v="Banco Estado"/>
    <m/>
    <s v="Banco de Chile"/>
    <x v="2"/>
    <n v="0"/>
    <n v="6000"/>
  </r>
  <r>
    <n v="680271"/>
    <n v="65654"/>
    <n v="77207015"/>
    <x v="6"/>
    <x v="1"/>
    <d v="2018-05-28T18:30:24"/>
    <x v="22"/>
    <d v="2018-07-03T00:00:00"/>
    <s v="Banco Estado"/>
    <m/>
    <s v="Banco de Chile"/>
    <x v="2"/>
    <n v="0"/>
    <n v="6000"/>
  </r>
  <r>
    <n v="715320"/>
    <n v="65654"/>
    <n v="77207015"/>
    <x v="6"/>
    <x v="1"/>
    <d v="2018-06-27T11:33:55"/>
    <x v="48"/>
    <d v="2018-07-31T00:00:00"/>
    <s v="Banco Estado"/>
    <m/>
    <s v="Banco de Chile"/>
    <x v="2"/>
    <n v="0"/>
    <n v="6000"/>
  </r>
  <r>
    <n v="751432"/>
    <n v="65654"/>
    <n v="77207015"/>
    <x v="6"/>
    <x v="1"/>
    <d v="2018-07-26T13:31:34"/>
    <x v="24"/>
    <d v="2018-08-02T00:00:00"/>
    <s v="Banco Estado"/>
    <m/>
    <s v="Banco de Chile"/>
    <x v="3"/>
    <n v="0"/>
    <n v="6000"/>
  </r>
  <r>
    <n v="826094"/>
    <n v="65654"/>
    <n v="77207015"/>
    <x v="6"/>
    <x v="1"/>
    <d v="2018-09-26T17:19:58"/>
    <x v="26"/>
    <d v="2018-10-29T00:00:00"/>
    <s v="Banco Estado"/>
    <m/>
    <s v="Banco de Chile"/>
    <x v="2"/>
    <n v="0"/>
    <n v="6000"/>
  </r>
  <r>
    <n v="788660"/>
    <n v="65654"/>
    <n v="77207015"/>
    <x v="6"/>
    <x v="1"/>
    <d v="2018-08-29T12:35:07"/>
    <x v="49"/>
    <d v="2018-10-04T00:00:00"/>
    <s v="Banco Estado"/>
    <m/>
    <s v="Banco de Chile"/>
    <x v="2"/>
    <n v="0"/>
    <n v="6000"/>
  </r>
  <r>
    <n v="866902"/>
    <n v="65654"/>
    <n v="77207015"/>
    <x v="6"/>
    <x v="1"/>
    <d v="2018-10-29T12:43:02"/>
    <x v="50"/>
    <d v="2018-12-10T00:00:00"/>
    <s v="Banco Estado"/>
    <m/>
    <s v="Banco de Chile"/>
    <x v="2"/>
    <n v="0"/>
    <n v="6000"/>
  </r>
  <r>
    <n v="909023"/>
    <n v="65654"/>
    <n v="77207015"/>
    <x v="6"/>
    <x v="1"/>
    <d v="2018-11-30T17:31:58"/>
    <x v="51"/>
    <d v="2018-12-24T00:00:00"/>
    <s v="Banco Estado"/>
    <m/>
    <s v="Banco de Chile"/>
    <x v="4"/>
    <n v="99"/>
    <n v="6000"/>
  </r>
  <r>
    <n v="953097"/>
    <n v="65654"/>
    <n v="77207015"/>
    <x v="6"/>
    <x v="1"/>
    <d v="2018-12-26T12:48:31"/>
    <x v="52"/>
    <d v="2019-01-28T00:00:00"/>
    <s v="Banco Estado"/>
    <m/>
    <s v="Banco de Chile"/>
    <x v="2"/>
    <n v="0"/>
    <n v="6000"/>
  </r>
  <r>
    <n v="999698"/>
    <n v="65654"/>
    <n v="77207015"/>
    <x v="6"/>
    <x v="1"/>
    <d v="2019-01-28T12:23:19"/>
    <x v="30"/>
    <d v="2019-02-26T00:00:00"/>
    <s v="Banco Estado"/>
    <m/>
    <s v="Banco de Chile"/>
    <x v="2"/>
    <n v="0"/>
    <n v="6000"/>
  </r>
  <r>
    <n v="1047278"/>
    <n v="65654"/>
    <n v="77207015"/>
    <x v="6"/>
    <x v="1"/>
    <d v="2019-02-26T13:13:43"/>
    <x v="31"/>
    <d v="2019-04-01T00:00:00"/>
    <s v="Banco Estado"/>
    <m/>
    <s v="Banco de Chile"/>
    <x v="2"/>
    <n v="0"/>
    <n v="6000"/>
  </r>
  <r>
    <n v="1098088"/>
    <n v="65654"/>
    <n v="77207015"/>
    <x v="6"/>
    <x v="1"/>
    <d v="2019-03-26T16:21:03"/>
    <x v="32"/>
    <d v="2019-04-26T00:00:00"/>
    <s v="Banco Estado"/>
    <m/>
    <s v="Banco de Chile"/>
    <x v="2"/>
    <n v="0"/>
    <n v="6000"/>
  </r>
  <r>
    <n v="1149585"/>
    <n v="65654"/>
    <n v="77207015"/>
    <x v="6"/>
    <x v="1"/>
    <d v="2019-04-26T12:57:33"/>
    <x v="33"/>
    <d v="2019-06-04T00:00:00"/>
    <s v="Banco Estado"/>
    <m/>
    <s v="Banco de Chile"/>
    <x v="2"/>
    <n v="0"/>
    <n v="6000"/>
  </r>
  <r>
    <n v="1203154"/>
    <n v="65654"/>
    <n v="77207015"/>
    <x v="6"/>
    <x v="1"/>
    <d v="2019-05-29T17:32:19"/>
    <x v="53"/>
    <d v="2019-06-26T00:00:00"/>
    <s v="Banco Estado"/>
    <m/>
    <s v="Banco de Chile"/>
    <x v="3"/>
    <n v="0"/>
    <n v="6000"/>
  </r>
  <r>
    <n v="1261036"/>
    <n v="65654"/>
    <n v="77207015"/>
    <x v="6"/>
    <x v="1"/>
    <d v="2019-06-26T15:43:10"/>
    <x v="35"/>
    <d v="2019-07-15T00:00:00"/>
    <s v="Banco Estado"/>
    <m/>
    <s v="Banco de Chile"/>
    <x v="4"/>
    <n v="99"/>
    <n v="6000"/>
  </r>
  <r>
    <n v="193128"/>
    <n v="65655"/>
    <n v="143581152"/>
    <x v="6"/>
    <x v="1"/>
    <d v="2016-11-29T11:48:53"/>
    <x v="7"/>
    <d v="2016-12-02T00:00:00"/>
    <s v="Banco de Crédito e Inversiones"/>
    <m/>
    <s v="Banco de Chile"/>
    <x v="3"/>
    <n v="0"/>
    <n v="4000"/>
  </r>
  <r>
    <n v="180354"/>
    <n v="65655"/>
    <n v="143581152"/>
    <x v="6"/>
    <x v="1"/>
    <d v="2016-10-27T13:35:17"/>
    <x v="37"/>
    <d v="2016-11-08T00:00:00"/>
    <s v="Banco de Crédito e Inversiones"/>
    <m/>
    <s v="Banco de Chile"/>
    <x v="3"/>
    <n v="0"/>
    <n v="4000"/>
  </r>
  <r>
    <n v="158371"/>
    <n v="65655"/>
    <n v="143581152"/>
    <x v="6"/>
    <x v="1"/>
    <d v="2016-09-15T13:46:29"/>
    <x v="55"/>
    <d v="2016-09-22T00:00:00"/>
    <s v="Banco de Crédito e Inversiones"/>
    <m/>
    <s v="Banco de Chile"/>
    <x v="3"/>
    <n v="0"/>
    <n v="4000"/>
  </r>
  <r>
    <n v="168409"/>
    <n v="65655"/>
    <n v="143581152"/>
    <x v="6"/>
    <x v="1"/>
    <d v="2016-09-29T12:20:47"/>
    <x v="38"/>
    <d v="2016-10-04T00:00:00"/>
    <s v="Banco de Crédito e Inversiones"/>
    <m/>
    <s v="Banco de Chile"/>
    <x v="3"/>
    <n v="0"/>
    <n v="4000"/>
  </r>
  <r>
    <n v="207259"/>
    <n v="65655"/>
    <n v="143581152"/>
    <x v="6"/>
    <x v="1"/>
    <d v="2016-12-29T16:59:06"/>
    <x v="39"/>
    <d v="2017-01-05T00:00:00"/>
    <s v="Banco de Crédito e Inversiones"/>
    <m/>
    <s v="Banco de Chile"/>
    <x v="3"/>
    <n v="0"/>
    <n v="4000"/>
  </r>
  <r>
    <n v="222046"/>
    <n v="65655"/>
    <n v="143581152"/>
    <x v="6"/>
    <x v="1"/>
    <d v="2017-01-26T15:39:04"/>
    <x v="5"/>
    <d v="2017-02-02T00:00:00"/>
    <s v="Banco de Crédito e Inversiones"/>
    <m/>
    <s v="Banco de Chile"/>
    <x v="3"/>
    <n v="0"/>
    <n v="4000"/>
  </r>
  <r>
    <n v="238572"/>
    <n v="65655"/>
    <n v="143581152"/>
    <x v="6"/>
    <x v="1"/>
    <d v="2017-02-27T12:19:23"/>
    <x v="4"/>
    <d v="2017-03-02T00:00:00"/>
    <s v="Banco de Crédito e Inversiones"/>
    <m/>
    <s v="Banco de Chile"/>
    <x v="3"/>
    <n v="0"/>
    <n v="4000"/>
  </r>
  <r>
    <n v="255926"/>
    <n v="65655"/>
    <n v="143581152"/>
    <x v="6"/>
    <x v="1"/>
    <d v="2017-03-28T15:24:43"/>
    <x v="40"/>
    <d v="2017-04-04T00:00:00"/>
    <s v="Banco de Crédito e Inversiones"/>
    <m/>
    <s v="Banco de Chile"/>
    <x v="3"/>
    <n v="0"/>
    <n v="4000"/>
  </r>
  <r>
    <n v="193160"/>
    <n v="65657"/>
    <n v="120481657"/>
    <x v="6"/>
    <x v="1"/>
    <d v="2016-11-29T11:48:53"/>
    <x v="7"/>
    <d v="2016-12-02T00:00:00"/>
    <s v="Banco Estado"/>
    <m/>
    <s v="Banco de Chile"/>
    <x v="3"/>
    <n v="0"/>
    <n v="4000"/>
  </r>
  <r>
    <n v="168444"/>
    <n v="65657"/>
    <n v="120481657"/>
    <x v="6"/>
    <x v="1"/>
    <d v="2016-09-29T12:20:47"/>
    <x v="38"/>
    <d v="2016-10-04T00:00:00"/>
    <s v="Banco Estado"/>
    <m/>
    <s v="Banco de Chile"/>
    <x v="3"/>
    <n v="0"/>
    <n v="4000"/>
  </r>
  <r>
    <n v="180387"/>
    <n v="65657"/>
    <n v="120481657"/>
    <x v="6"/>
    <x v="1"/>
    <d v="2016-10-27T13:35:17"/>
    <x v="37"/>
    <d v="2016-11-08T00:00:00"/>
    <s v="Banco Estado"/>
    <m/>
    <s v="Banco de Chile"/>
    <x v="3"/>
    <n v="0"/>
    <n v="4000"/>
  </r>
  <r>
    <n v="158404"/>
    <n v="65657"/>
    <n v="120481657"/>
    <x v="6"/>
    <x v="1"/>
    <d v="2016-09-15T13:46:29"/>
    <x v="55"/>
    <d v="2016-09-22T00:00:00"/>
    <s v="Banco Estado"/>
    <m/>
    <s v="Banco de Chile"/>
    <x v="3"/>
    <n v="0"/>
    <n v="4000"/>
  </r>
  <r>
    <n v="207291"/>
    <n v="65657"/>
    <n v="120481657"/>
    <x v="6"/>
    <x v="1"/>
    <d v="2016-12-29T16:59:06"/>
    <x v="39"/>
    <d v="2017-01-05T00:00:00"/>
    <s v="Banco Estado"/>
    <m/>
    <s v="Banco de Chile"/>
    <x v="3"/>
    <n v="0"/>
    <n v="4000"/>
  </r>
  <r>
    <n v="222078"/>
    <n v="65657"/>
    <n v="120481657"/>
    <x v="6"/>
    <x v="1"/>
    <d v="2017-01-26T15:39:04"/>
    <x v="5"/>
    <d v="2017-02-02T00:00:00"/>
    <s v="Banco Estado"/>
    <m/>
    <s v="Banco de Chile"/>
    <x v="3"/>
    <n v="0"/>
    <n v="4000"/>
  </r>
  <r>
    <n v="238604"/>
    <n v="65657"/>
    <n v="120481657"/>
    <x v="6"/>
    <x v="1"/>
    <d v="2017-02-27T12:19:23"/>
    <x v="4"/>
    <d v="2017-03-02T00:00:00"/>
    <s v="Banco Estado"/>
    <m/>
    <s v="Banco de Chile"/>
    <x v="3"/>
    <n v="0"/>
    <n v="4000"/>
  </r>
  <r>
    <n v="297222"/>
    <n v="65657"/>
    <n v="120481657"/>
    <x v="6"/>
    <x v="1"/>
    <d v="2017-05-29T17:25:45"/>
    <x v="8"/>
    <d v="2017-06-06T00:00:00"/>
    <s v="Banco Estado"/>
    <m/>
    <s v="Banco de Chile"/>
    <x v="3"/>
    <n v="0"/>
    <n v="4000"/>
  </r>
  <r>
    <n v="274110"/>
    <n v="65657"/>
    <n v="120481657"/>
    <x v="6"/>
    <x v="1"/>
    <d v="2017-04-26T15:42:27"/>
    <x v="41"/>
    <d v="2017-05-04T00:00:00"/>
    <s v="Banco Estado"/>
    <m/>
    <s v="Banco de Chile"/>
    <x v="3"/>
    <n v="0"/>
    <n v="4000"/>
  </r>
  <r>
    <n v="255958"/>
    <n v="65657"/>
    <n v="120481657"/>
    <x v="6"/>
    <x v="1"/>
    <d v="2017-03-28T15:24:43"/>
    <x v="40"/>
    <d v="2017-04-04T00:00:00"/>
    <s v="Banco Estado"/>
    <m/>
    <s v="Banco de Chile"/>
    <x v="3"/>
    <n v="0"/>
    <n v="4000"/>
  </r>
  <r>
    <n v="319835"/>
    <n v="65657"/>
    <n v="120481657"/>
    <x v="6"/>
    <x v="1"/>
    <d v="2017-06-28T13:07:20"/>
    <x v="42"/>
    <d v="2017-07-04T00:00:00"/>
    <s v="Banco Estado"/>
    <m/>
    <s v="Banco de Chile"/>
    <x v="3"/>
    <n v="0"/>
    <n v="4000"/>
  </r>
  <r>
    <n v="344772"/>
    <n v="65657"/>
    <n v="120481657"/>
    <x v="6"/>
    <x v="1"/>
    <d v="2017-07-27T16:39:09"/>
    <x v="12"/>
    <d v="2017-08-02T00:00:00"/>
    <s v="Banco Estado"/>
    <m/>
    <s v="Banco de Chile"/>
    <x v="3"/>
    <n v="0"/>
    <n v="4000"/>
  </r>
  <r>
    <n v="395372"/>
    <n v="65657"/>
    <n v="120481657"/>
    <x v="6"/>
    <x v="1"/>
    <d v="2017-08-29T20:17:26"/>
    <x v="14"/>
    <d v="2017-09-05T00:00:00"/>
    <s v="Banco Estado"/>
    <m/>
    <s v="Banco de Chile"/>
    <x v="3"/>
    <n v="0"/>
    <n v="4000"/>
  </r>
  <r>
    <n v="422642"/>
    <n v="65657"/>
    <n v="120481657"/>
    <x v="6"/>
    <x v="1"/>
    <d v="2017-09-27T16:46:45"/>
    <x v="43"/>
    <d v="2017-10-03T00:00:00"/>
    <s v="Banco Estado"/>
    <m/>
    <s v="Banco de Chile"/>
    <x v="3"/>
    <n v="0"/>
    <n v="4000"/>
  </r>
  <r>
    <n v="451660"/>
    <n v="65657"/>
    <n v="120481657"/>
    <x v="6"/>
    <x v="1"/>
    <d v="2017-10-26T18:53:21"/>
    <x v="44"/>
    <d v="2017-11-06T00:00:00"/>
    <s v="Banco Estado"/>
    <m/>
    <s v="Banco de Chile"/>
    <x v="3"/>
    <n v="0"/>
    <n v="4000"/>
  </r>
  <r>
    <n v="481817"/>
    <n v="65657"/>
    <n v="120481657"/>
    <x v="6"/>
    <x v="1"/>
    <d v="2017-11-28T18:03:10"/>
    <x v="16"/>
    <d v="2017-12-04T00:00:00"/>
    <s v="Banco Estado"/>
    <m/>
    <s v="Banco de Chile"/>
    <x v="3"/>
    <n v="0"/>
    <n v="4000"/>
  </r>
  <r>
    <n v="547583"/>
    <n v="65657"/>
    <n v="120481657"/>
    <x v="6"/>
    <x v="1"/>
    <d v="2018-01-29T18:37:40"/>
    <x v="18"/>
    <d v="2018-02-02T00:00:00"/>
    <s v="Banco Estado"/>
    <m/>
    <s v="Banco de Chile"/>
    <x v="3"/>
    <n v="0"/>
    <n v="4000"/>
  </r>
  <r>
    <n v="515782"/>
    <n v="65657"/>
    <n v="120481657"/>
    <x v="6"/>
    <x v="1"/>
    <d v="2017-12-27T13:58:51"/>
    <x v="45"/>
    <d v="2018-01-03T00:00:00"/>
    <s v="Banco Estado"/>
    <m/>
    <s v="Banco de Chile"/>
    <x v="3"/>
    <n v="0"/>
    <n v="4000"/>
  </r>
  <r>
    <n v="579939"/>
    <n v="65657"/>
    <n v="120481657"/>
    <x v="6"/>
    <x v="1"/>
    <d v="2018-02-27T16:43:36"/>
    <x v="19"/>
    <d v="2018-03-05T00:00:00"/>
    <s v="Banco Estado"/>
    <m/>
    <s v="Banco de Chile"/>
    <x v="3"/>
    <n v="0"/>
    <n v="4000"/>
  </r>
  <r>
    <n v="612794"/>
    <n v="65657"/>
    <n v="120481657"/>
    <x v="6"/>
    <x v="1"/>
    <d v="2018-03-27T16:59:28"/>
    <x v="46"/>
    <d v="2018-04-03T00:00:00"/>
    <s v="Banco Estado"/>
    <m/>
    <s v="Banco de Chile"/>
    <x v="3"/>
    <n v="0"/>
    <n v="4000"/>
  </r>
  <r>
    <n v="646333"/>
    <n v="65657"/>
    <n v="120481657"/>
    <x v="6"/>
    <x v="1"/>
    <d v="2018-04-26T13:25:33"/>
    <x v="47"/>
    <d v="2018-05-03T00:00:00"/>
    <s v="Banco Estado"/>
    <m/>
    <s v="Banco de Chile"/>
    <x v="3"/>
    <n v="0"/>
    <n v="4000"/>
  </r>
  <r>
    <n v="715321"/>
    <n v="65657"/>
    <n v="120481657"/>
    <x v="6"/>
    <x v="1"/>
    <d v="2018-06-27T11:33:55"/>
    <x v="48"/>
    <d v="2018-07-04T00:00:00"/>
    <s v="Banco Estado"/>
    <m/>
    <s v="Banco de Chile"/>
    <x v="3"/>
    <n v="0"/>
    <n v="4000"/>
  </r>
  <r>
    <n v="680272"/>
    <n v="65657"/>
    <n v="120481657"/>
    <x v="6"/>
    <x v="1"/>
    <d v="2018-05-28T18:30:24"/>
    <x v="22"/>
    <d v="2018-06-11T00:00:00"/>
    <s v="Banco Estado"/>
    <m/>
    <s v="Banco de Chile"/>
    <x v="3"/>
    <n v="0"/>
    <n v="4000"/>
  </r>
  <r>
    <n v="751433"/>
    <n v="65657"/>
    <n v="120481657"/>
    <x v="6"/>
    <x v="1"/>
    <d v="2018-07-26T13:31:34"/>
    <x v="24"/>
    <d v="2018-08-02T00:00:00"/>
    <s v="Banco Estado"/>
    <m/>
    <s v="Banco de Chile"/>
    <x v="3"/>
    <n v="0"/>
    <n v="4000"/>
  </r>
  <r>
    <n v="788661"/>
    <n v="65657"/>
    <n v="120481657"/>
    <x v="6"/>
    <x v="1"/>
    <d v="2018-08-29T12:35:07"/>
    <x v="49"/>
    <d v="2018-09-04T00:00:00"/>
    <s v="Banco Estado"/>
    <m/>
    <s v="Banco de Chile"/>
    <x v="3"/>
    <n v="0"/>
    <n v="4000"/>
  </r>
  <r>
    <n v="826095"/>
    <n v="65657"/>
    <n v="120481657"/>
    <x v="6"/>
    <x v="1"/>
    <d v="2018-09-26T17:19:58"/>
    <x v="26"/>
    <d v="2018-10-02T00:00:00"/>
    <s v="Banco Estado"/>
    <m/>
    <s v="Banco de Chile"/>
    <x v="3"/>
    <n v="0"/>
    <n v="4000"/>
  </r>
  <r>
    <n v="866903"/>
    <n v="65657"/>
    <n v="120481657"/>
    <x v="6"/>
    <x v="1"/>
    <d v="2018-10-29T12:43:02"/>
    <x v="50"/>
    <d v="2018-11-06T00:00:00"/>
    <s v="Banco Estado"/>
    <m/>
    <s v="Banco de Chile"/>
    <x v="3"/>
    <n v="0"/>
    <n v="4000"/>
  </r>
  <r>
    <n v="909024"/>
    <n v="65657"/>
    <n v="120481657"/>
    <x v="6"/>
    <x v="1"/>
    <d v="2018-11-30T17:31:58"/>
    <x v="51"/>
    <d v="2018-12-06T00:00:00"/>
    <s v="Banco Estado"/>
    <m/>
    <s v="Banco de Chile"/>
    <x v="3"/>
    <n v="0"/>
    <n v="4000"/>
  </r>
  <r>
    <n v="953098"/>
    <n v="65657"/>
    <n v="120481657"/>
    <x v="6"/>
    <x v="1"/>
    <d v="2018-12-26T12:48:31"/>
    <x v="52"/>
    <d v="2019-01-03T00:00:00"/>
    <s v="Banco Estado"/>
    <m/>
    <s v="Banco de Chile"/>
    <x v="3"/>
    <n v="0"/>
    <n v="4000"/>
  </r>
  <r>
    <n v="1047279"/>
    <n v="65657"/>
    <n v="120481657"/>
    <x v="6"/>
    <x v="1"/>
    <d v="2019-02-26T13:13:43"/>
    <x v="31"/>
    <d v="2019-03-04T00:00:00"/>
    <s v="Banco Estado"/>
    <m/>
    <s v="Banco de Chile"/>
    <x v="3"/>
    <n v="0"/>
    <n v="4000"/>
  </r>
  <r>
    <n v="999699"/>
    <n v="65657"/>
    <n v="120481657"/>
    <x v="6"/>
    <x v="1"/>
    <d v="2019-01-28T12:23:19"/>
    <x v="30"/>
    <d v="2019-02-04T00:00:00"/>
    <s v="Banco Estado"/>
    <m/>
    <s v="Banco de Chile"/>
    <x v="3"/>
    <n v="0"/>
    <n v="4000"/>
  </r>
  <r>
    <n v="1098089"/>
    <n v="65657"/>
    <n v="120481657"/>
    <x v="6"/>
    <x v="1"/>
    <d v="2019-03-26T16:21:03"/>
    <x v="32"/>
    <d v="2019-04-02T00:00:00"/>
    <s v="Banco Estado"/>
    <m/>
    <s v="Banco de Chile"/>
    <x v="3"/>
    <n v="0"/>
    <n v="4000"/>
  </r>
  <r>
    <n v="1149586"/>
    <n v="65657"/>
    <n v="120481657"/>
    <x v="6"/>
    <x v="1"/>
    <d v="2019-04-26T12:57:33"/>
    <x v="33"/>
    <d v="2019-05-03T00:00:00"/>
    <s v="Banco Estado"/>
    <m/>
    <s v="Banco de Chile"/>
    <x v="3"/>
    <n v="0"/>
    <n v="4000"/>
  </r>
  <r>
    <n v="1203155"/>
    <n v="65657"/>
    <n v="120481657"/>
    <x v="6"/>
    <x v="1"/>
    <d v="2019-05-29T17:32:19"/>
    <x v="53"/>
    <d v="2019-06-04T00:00:00"/>
    <s v="Banco Estado"/>
    <m/>
    <s v="Banco de Chile"/>
    <x v="3"/>
    <n v="0"/>
    <n v="4000"/>
  </r>
  <r>
    <n v="1261037"/>
    <n v="65657"/>
    <n v="120481657"/>
    <x v="6"/>
    <x v="1"/>
    <d v="2019-06-26T15:43:10"/>
    <x v="35"/>
    <d v="2019-07-09T00:00:00"/>
    <s v="Banco Estado"/>
    <m/>
    <s v="Banco de Chile"/>
    <x v="3"/>
    <n v="0"/>
    <n v="4000"/>
  </r>
  <r>
    <n v="158405"/>
    <n v="65659"/>
    <n v="137517116"/>
    <x v="6"/>
    <x v="1"/>
    <d v="2016-09-15T13:46:29"/>
    <x v="55"/>
    <d v="2016-09-22T00:00:00"/>
    <s v="Banco Estado"/>
    <m/>
    <s v="Banco de Chile"/>
    <x v="3"/>
    <n v="0"/>
    <n v="4000"/>
  </r>
  <r>
    <n v="180388"/>
    <n v="65659"/>
    <n v="137517116"/>
    <x v="6"/>
    <x v="1"/>
    <d v="2016-10-27T13:35:17"/>
    <x v="37"/>
    <d v="2016-11-08T00:00:00"/>
    <s v="Banco Estado"/>
    <m/>
    <s v="Banco de Chile"/>
    <x v="3"/>
    <n v="0"/>
    <n v="4000"/>
  </r>
  <r>
    <n v="168445"/>
    <n v="65659"/>
    <n v="137517116"/>
    <x v="6"/>
    <x v="1"/>
    <d v="2016-09-29T12:20:47"/>
    <x v="38"/>
    <d v="2016-10-04T00:00:00"/>
    <s v="Banco Estado"/>
    <m/>
    <s v="Banco de Chile"/>
    <x v="3"/>
    <n v="0"/>
    <n v="4000"/>
  </r>
  <r>
    <n v="193161"/>
    <n v="65659"/>
    <n v="137517116"/>
    <x v="6"/>
    <x v="1"/>
    <d v="2016-11-29T11:48:53"/>
    <x v="7"/>
    <d v="2017-01-09T00:00:00"/>
    <s v="Banco Estado"/>
    <m/>
    <s v="Banco de Chile"/>
    <x v="2"/>
    <n v="0"/>
    <n v="4000"/>
  </r>
  <r>
    <n v="238605"/>
    <n v="65659"/>
    <n v="137517116"/>
    <x v="6"/>
    <x v="1"/>
    <d v="2017-02-27T12:19:23"/>
    <x v="4"/>
    <d v="2017-04-04T00:00:00"/>
    <s v="Banco Estado"/>
    <m/>
    <s v="Banco de Chile"/>
    <x v="2"/>
    <n v="0"/>
    <n v="4000"/>
  </r>
  <r>
    <n v="222079"/>
    <n v="65659"/>
    <n v="137517116"/>
    <x v="6"/>
    <x v="1"/>
    <d v="2017-01-26T15:39:04"/>
    <x v="5"/>
    <d v="2017-03-01T00:00:00"/>
    <s v="Banco Estado"/>
    <m/>
    <s v="Banco de Chile"/>
    <x v="2"/>
    <n v="0"/>
    <n v="4000"/>
  </r>
  <r>
    <n v="207292"/>
    <n v="65659"/>
    <n v="137517116"/>
    <x v="6"/>
    <x v="1"/>
    <d v="2016-12-29T16:59:06"/>
    <x v="39"/>
    <d v="2017-01-31T00:00:00"/>
    <s v="Banco Estado"/>
    <m/>
    <s v="Banco de Chile"/>
    <x v="2"/>
    <n v="0"/>
    <n v="4000"/>
  </r>
  <r>
    <n v="255959"/>
    <n v="65659"/>
    <n v="137517116"/>
    <x v="6"/>
    <x v="1"/>
    <d v="2017-03-28T15:24:43"/>
    <x v="40"/>
    <d v="2017-05-04T00:00:00"/>
    <s v="Banco Estado"/>
    <m/>
    <s v="Banco de Chile"/>
    <x v="2"/>
    <n v="0"/>
    <n v="4000"/>
  </r>
  <r>
    <n v="274111"/>
    <n v="65659"/>
    <n v="137517116"/>
    <x v="6"/>
    <x v="1"/>
    <d v="2017-04-26T15:42:27"/>
    <x v="41"/>
    <d v="2017-06-06T00:00:00"/>
    <s v="Banco Estado"/>
    <m/>
    <s v="Banco de Chile"/>
    <x v="2"/>
    <n v="0"/>
    <n v="4000"/>
  </r>
  <r>
    <n v="297223"/>
    <n v="65659"/>
    <n v="137517116"/>
    <x v="6"/>
    <x v="1"/>
    <d v="2017-05-29T17:25:45"/>
    <x v="8"/>
    <d v="2017-07-04T00:00:00"/>
    <s v="Banco Estado"/>
    <m/>
    <s v="Banco de Chile"/>
    <x v="2"/>
    <n v="0"/>
    <n v="4000"/>
  </r>
  <r>
    <n v="344773"/>
    <n v="65659"/>
    <n v="137517116"/>
    <x v="6"/>
    <x v="1"/>
    <d v="2017-07-27T16:39:09"/>
    <x v="12"/>
    <d v="2017-08-29T00:00:00"/>
    <s v="Banco Estado"/>
    <m/>
    <s v="Banco de Chile"/>
    <x v="2"/>
    <n v="0"/>
    <n v="4000"/>
  </r>
  <r>
    <n v="319836"/>
    <n v="65659"/>
    <n v="137517116"/>
    <x v="6"/>
    <x v="1"/>
    <d v="2017-06-28T13:07:20"/>
    <x v="42"/>
    <d v="2017-07-28T00:00:00"/>
    <s v="Banco Estado"/>
    <m/>
    <s v="Banco de Chile"/>
    <x v="2"/>
    <n v="0"/>
    <n v="4000"/>
  </r>
  <r>
    <n v="422643"/>
    <n v="65659"/>
    <n v="137517116"/>
    <x v="6"/>
    <x v="1"/>
    <d v="2017-09-27T16:46:45"/>
    <x v="43"/>
    <d v="2017-10-03T00:00:00"/>
    <s v="Banco Estado"/>
    <m/>
    <s v="Banco de Chile"/>
    <x v="3"/>
    <n v="0"/>
    <n v="4000"/>
  </r>
  <r>
    <n v="395373"/>
    <n v="65659"/>
    <n v="137517116"/>
    <x v="6"/>
    <x v="1"/>
    <d v="2017-08-29T20:17:26"/>
    <x v="14"/>
    <d v="2017-09-05T00:00:00"/>
    <s v="Banco Estado"/>
    <m/>
    <s v="Banco de Chile"/>
    <x v="3"/>
    <n v="0"/>
    <n v="4000"/>
  </r>
  <r>
    <n v="481818"/>
    <n v="65659"/>
    <n v="137517116"/>
    <x v="6"/>
    <x v="1"/>
    <d v="2017-11-28T18:03:10"/>
    <x v="16"/>
    <d v="2017-12-29T00:00:00"/>
    <s v="Banco Estado"/>
    <m/>
    <s v="Banco de Chile"/>
    <x v="2"/>
    <n v="0"/>
    <n v="4000"/>
  </r>
  <r>
    <n v="451661"/>
    <n v="65659"/>
    <n v="137517116"/>
    <x v="6"/>
    <x v="1"/>
    <d v="2017-10-26T18:53:21"/>
    <x v="44"/>
    <d v="2017-11-29T00:00:00"/>
    <s v="Banco Estado"/>
    <m/>
    <s v="Banco de Chile"/>
    <x v="2"/>
    <n v="0"/>
    <n v="4000"/>
  </r>
  <r>
    <n v="515783"/>
    <n v="65659"/>
    <n v="137517116"/>
    <x v="6"/>
    <x v="1"/>
    <d v="2017-12-27T13:58:51"/>
    <x v="45"/>
    <d v="2018-01-29T00:00:00"/>
    <s v="Banco Estado"/>
    <m/>
    <s v="Banco de Chile"/>
    <x v="2"/>
    <n v="0"/>
    <n v="4000"/>
  </r>
  <r>
    <n v="547584"/>
    <n v="65659"/>
    <n v="137517116"/>
    <x v="6"/>
    <x v="1"/>
    <d v="2018-01-29T18:37:40"/>
    <x v="18"/>
    <d v="2018-02-02T00:00:00"/>
    <s v="Banco Estado"/>
    <m/>
    <s v="Banco de Chile"/>
    <x v="3"/>
    <n v="0"/>
    <n v="4000"/>
  </r>
  <r>
    <n v="579940"/>
    <n v="65659"/>
    <n v="137517116"/>
    <x v="6"/>
    <x v="1"/>
    <d v="2018-02-27T16:43:36"/>
    <x v="19"/>
    <d v="2018-03-05T00:00:00"/>
    <s v="Banco Estado"/>
    <m/>
    <s v="Banco de Chile"/>
    <x v="3"/>
    <n v="0"/>
    <n v="4000"/>
  </r>
  <r>
    <n v="646334"/>
    <n v="65659"/>
    <n v="137517116"/>
    <x v="6"/>
    <x v="1"/>
    <d v="2018-04-26T13:25:33"/>
    <x v="47"/>
    <d v="2018-05-03T00:00:00"/>
    <s v="Banco Estado"/>
    <m/>
    <s v="Banco de Chile"/>
    <x v="3"/>
    <n v="0"/>
    <n v="4000"/>
  </r>
  <r>
    <n v="612795"/>
    <n v="65659"/>
    <n v="137517116"/>
    <x v="6"/>
    <x v="1"/>
    <d v="2018-03-27T16:59:28"/>
    <x v="46"/>
    <d v="2018-04-03T00:00:00"/>
    <s v="Banco Estado"/>
    <m/>
    <s v="Banco de Chile"/>
    <x v="3"/>
    <n v="0"/>
    <n v="4000"/>
  </r>
  <r>
    <n v="680273"/>
    <n v="65659"/>
    <n v="137517116"/>
    <x v="6"/>
    <x v="1"/>
    <d v="2018-05-28T18:30:24"/>
    <x v="22"/>
    <d v="2018-06-11T00:00:00"/>
    <s v="Banco Estado"/>
    <m/>
    <s v="Banco de Chile"/>
    <x v="3"/>
    <n v="0"/>
    <n v="4000"/>
  </r>
  <r>
    <n v="715322"/>
    <n v="65659"/>
    <n v="137517116"/>
    <x v="6"/>
    <x v="1"/>
    <d v="2018-06-27T11:33:55"/>
    <x v="48"/>
    <d v="2018-07-04T00:00:00"/>
    <s v="Banco Estado"/>
    <m/>
    <s v="Banco de Chile"/>
    <x v="3"/>
    <n v="0"/>
    <n v="4000"/>
  </r>
  <r>
    <n v="751434"/>
    <n v="65659"/>
    <n v="137517116"/>
    <x v="6"/>
    <x v="1"/>
    <d v="2018-07-26T13:31:34"/>
    <x v="24"/>
    <d v="2018-08-02T00:00:00"/>
    <s v="Banco Estado"/>
    <m/>
    <s v="Banco de Chile"/>
    <x v="3"/>
    <n v="0"/>
    <n v="4000"/>
  </r>
  <r>
    <n v="826096"/>
    <n v="65659"/>
    <n v="137517116"/>
    <x v="6"/>
    <x v="1"/>
    <d v="2018-09-26T17:19:58"/>
    <x v="26"/>
    <d v="2018-10-02T00:00:00"/>
    <s v="Banco Estado"/>
    <m/>
    <s v="Banco de Chile"/>
    <x v="3"/>
    <n v="0"/>
    <n v="4000"/>
  </r>
  <r>
    <n v="788662"/>
    <n v="65659"/>
    <n v="137517116"/>
    <x v="6"/>
    <x v="1"/>
    <d v="2018-08-29T12:35:07"/>
    <x v="49"/>
    <d v="2018-09-04T00:00:00"/>
    <s v="Banco Estado"/>
    <m/>
    <s v="Banco de Chile"/>
    <x v="3"/>
    <n v="0"/>
    <n v="4000"/>
  </r>
  <r>
    <n v="866904"/>
    <n v="65659"/>
    <n v="137517116"/>
    <x v="6"/>
    <x v="1"/>
    <d v="2018-10-29T12:43:02"/>
    <x v="50"/>
    <d v="2018-11-06T00:00:00"/>
    <s v="Banco Estado"/>
    <m/>
    <s v="Banco de Chile"/>
    <x v="3"/>
    <n v="0"/>
    <n v="4000"/>
  </r>
  <r>
    <n v="909025"/>
    <n v="65659"/>
    <n v="137517116"/>
    <x v="6"/>
    <x v="1"/>
    <d v="2018-11-30T17:31:58"/>
    <x v="51"/>
    <d v="2018-12-06T00:00:00"/>
    <s v="Banco Estado"/>
    <m/>
    <s v="Banco de Chile"/>
    <x v="3"/>
    <n v="0"/>
    <n v="4000"/>
  </r>
  <r>
    <n v="953099"/>
    <n v="65659"/>
    <n v="137517116"/>
    <x v="6"/>
    <x v="1"/>
    <d v="2018-12-26T12:48:31"/>
    <x v="52"/>
    <d v="2019-01-03T00:00:00"/>
    <s v="Banco Estado"/>
    <m/>
    <s v="Banco de Chile"/>
    <x v="3"/>
    <n v="0"/>
    <n v="4000"/>
  </r>
  <r>
    <n v="999700"/>
    <n v="65659"/>
    <n v="137517116"/>
    <x v="6"/>
    <x v="1"/>
    <d v="2019-01-28T12:23:19"/>
    <x v="30"/>
    <d v="2019-02-04T00:00:00"/>
    <s v="Banco Estado"/>
    <m/>
    <s v="Banco de Chile"/>
    <x v="3"/>
    <n v="0"/>
    <n v="4000"/>
  </r>
  <r>
    <n v="1047280"/>
    <n v="65659"/>
    <n v="137517116"/>
    <x v="6"/>
    <x v="1"/>
    <d v="2019-02-26T13:13:43"/>
    <x v="31"/>
    <d v="2019-03-04T00:00:00"/>
    <s v="Banco Estado"/>
    <m/>
    <s v="Banco de Chile"/>
    <x v="3"/>
    <n v="0"/>
    <n v="4000"/>
  </r>
  <r>
    <n v="1098090"/>
    <n v="65659"/>
    <n v="137517116"/>
    <x v="6"/>
    <x v="1"/>
    <d v="2019-03-26T16:21:03"/>
    <x v="32"/>
    <d v="2019-04-02T00:00:00"/>
    <s v="Banco Estado"/>
    <m/>
    <s v="Banco de Chile"/>
    <x v="3"/>
    <n v="0"/>
    <n v="4000"/>
  </r>
  <r>
    <n v="1149587"/>
    <n v="65659"/>
    <n v="137517116"/>
    <x v="6"/>
    <x v="1"/>
    <d v="2019-04-26T12:57:33"/>
    <x v="33"/>
    <d v="2019-05-03T00:00:00"/>
    <s v="Banco Estado"/>
    <m/>
    <s v="Banco de Chile"/>
    <x v="3"/>
    <n v="0"/>
    <n v="4000"/>
  </r>
  <r>
    <n v="1203156"/>
    <n v="65659"/>
    <n v="137517116"/>
    <x v="6"/>
    <x v="1"/>
    <d v="2019-05-29T17:32:19"/>
    <x v="53"/>
    <d v="2019-06-11T00:00:00"/>
    <s v="Banco Estado"/>
    <m/>
    <s v="Banco de Chile"/>
    <x v="3"/>
    <n v="0"/>
    <n v="4000"/>
  </r>
  <r>
    <n v="1261038"/>
    <n v="65659"/>
    <n v="137517116"/>
    <x v="6"/>
    <x v="1"/>
    <d v="2019-06-26T15:43:10"/>
    <x v="35"/>
    <d v="2019-07-15T00:00:00"/>
    <s v="Banco Estado"/>
    <m/>
    <s v="Banco de Chile"/>
    <x v="4"/>
    <n v="99"/>
    <n v="4000"/>
  </r>
  <r>
    <n v="193162"/>
    <n v="65660"/>
    <n v="182598496"/>
    <x v="6"/>
    <x v="1"/>
    <d v="2016-11-29T11:48:53"/>
    <x v="7"/>
    <d v="2016-12-13T00:00:00"/>
    <s v="Banco Santander"/>
    <m/>
    <s v="Banco de Chile"/>
    <x v="3"/>
    <n v="0"/>
    <n v="6000"/>
  </r>
  <r>
    <n v="168446"/>
    <n v="65660"/>
    <n v="182598496"/>
    <x v="6"/>
    <x v="1"/>
    <d v="2016-09-29T12:20:47"/>
    <x v="38"/>
    <d v="2016-10-04T00:00:00"/>
    <s v="Banco Santander"/>
    <m/>
    <s v="Banco de Chile"/>
    <x v="3"/>
    <n v="0"/>
    <n v="6000"/>
  </r>
  <r>
    <n v="180389"/>
    <n v="65660"/>
    <n v="182598496"/>
    <x v="6"/>
    <x v="1"/>
    <d v="2016-10-27T13:35:17"/>
    <x v="37"/>
    <d v="2016-11-08T00:00:00"/>
    <s v="Banco Santander"/>
    <m/>
    <s v="Banco de Chile"/>
    <x v="3"/>
    <n v="0"/>
    <n v="6000"/>
  </r>
  <r>
    <n v="158406"/>
    <n v="65660"/>
    <n v="182598496"/>
    <x v="6"/>
    <x v="1"/>
    <d v="2016-09-15T13:46:29"/>
    <x v="55"/>
    <d v="2016-09-22T00:00:00"/>
    <s v="Banco Santander"/>
    <m/>
    <s v="Banco de Chile"/>
    <x v="3"/>
    <n v="0"/>
    <n v="6000"/>
  </r>
  <r>
    <n v="207293"/>
    <n v="65660"/>
    <n v="182598496"/>
    <x v="6"/>
    <x v="1"/>
    <d v="2016-12-29T16:59:06"/>
    <x v="39"/>
    <d v="2017-01-05T00:00:00"/>
    <s v="Banco Santander"/>
    <m/>
    <s v="Banco de Chile"/>
    <x v="3"/>
    <n v="0"/>
    <n v="6000"/>
  </r>
  <r>
    <n v="222080"/>
    <n v="65660"/>
    <n v="182598496"/>
    <x v="6"/>
    <x v="1"/>
    <d v="2017-01-26T15:39:04"/>
    <x v="5"/>
    <d v="2017-02-02T00:00:00"/>
    <s v="Banco Santander"/>
    <m/>
    <s v="Banco de Chile"/>
    <x v="3"/>
    <n v="0"/>
    <n v="6000"/>
  </r>
  <r>
    <n v="238606"/>
    <n v="65660"/>
    <n v="182598496"/>
    <x v="6"/>
    <x v="1"/>
    <d v="2017-02-27T12:19:23"/>
    <x v="4"/>
    <d v="2017-03-02T00:00:00"/>
    <s v="Banco Santander"/>
    <m/>
    <s v="Banco de Chile"/>
    <x v="3"/>
    <n v="0"/>
    <n v="6000"/>
  </r>
  <r>
    <n v="297224"/>
    <n v="65660"/>
    <n v="182598496"/>
    <x v="6"/>
    <x v="1"/>
    <d v="2017-05-29T17:25:45"/>
    <x v="8"/>
    <d v="2017-06-06T00:00:00"/>
    <s v="Banco Santander"/>
    <m/>
    <s v="Banco de Chile"/>
    <x v="3"/>
    <n v="0"/>
    <n v="6000"/>
  </r>
  <r>
    <n v="274112"/>
    <n v="65660"/>
    <n v="182598496"/>
    <x v="6"/>
    <x v="1"/>
    <d v="2017-04-26T15:42:27"/>
    <x v="41"/>
    <d v="2017-05-04T00:00:00"/>
    <s v="Banco Santander"/>
    <m/>
    <s v="Banco de Chile"/>
    <x v="3"/>
    <n v="0"/>
    <n v="6000"/>
  </r>
  <r>
    <n v="255960"/>
    <n v="65660"/>
    <n v="182598496"/>
    <x v="6"/>
    <x v="1"/>
    <d v="2017-03-28T15:24:43"/>
    <x v="40"/>
    <d v="2017-04-04T00:00:00"/>
    <s v="Banco Santander"/>
    <m/>
    <s v="Banco de Chile"/>
    <x v="3"/>
    <n v="0"/>
    <n v="6000"/>
  </r>
  <r>
    <n v="319837"/>
    <n v="65660"/>
    <n v="182598496"/>
    <x v="6"/>
    <x v="1"/>
    <d v="2017-06-28T13:07:20"/>
    <x v="42"/>
    <d v="2017-07-04T00:00:00"/>
    <s v="Banco Santander"/>
    <m/>
    <s v="Banco de Chile"/>
    <x v="3"/>
    <n v="0"/>
    <n v="6000"/>
  </r>
  <r>
    <n v="344774"/>
    <n v="65660"/>
    <n v="182598496"/>
    <x v="6"/>
    <x v="1"/>
    <d v="2017-07-27T16:39:09"/>
    <x v="12"/>
    <d v="2017-08-02T00:00:00"/>
    <s v="Banco Santander"/>
    <m/>
    <s v="Banco de Chile"/>
    <x v="3"/>
    <n v="0"/>
    <n v="6000"/>
  </r>
  <r>
    <n v="395374"/>
    <n v="65660"/>
    <n v="182598496"/>
    <x v="6"/>
    <x v="1"/>
    <d v="2017-08-29T20:17:26"/>
    <x v="14"/>
    <d v="2017-09-05T00:00:00"/>
    <s v="Banco Santander"/>
    <m/>
    <s v="Banco de Chile"/>
    <x v="3"/>
    <n v="0"/>
    <n v="6000"/>
  </r>
  <r>
    <n v="422644"/>
    <n v="65660"/>
    <n v="182598496"/>
    <x v="6"/>
    <x v="1"/>
    <d v="2017-09-27T16:46:45"/>
    <x v="43"/>
    <d v="2017-10-03T00:00:00"/>
    <s v="Banco Santander"/>
    <m/>
    <s v="Banco de Chile"/>
    <x v="3"/>
    <n v="0"/>
    <n v="6000"/>
  </r>
  <r>
    <n v="451662"/>
    <n v="65660"/>
    <n v="182598496"/>
    <x v="6"/>
    <x v="1"/>
    <d v="2017-10-26T18:53:21"/>
    <x v="44"/>
    <d v="2017-11-06T00:00:00"/>
    <s v="Banco Santander"/>
    <m/>
    <s v="Banco de Chile"/>
    <x v="3"/>
    <n v="0"/>
    <n v="6000"/>
  </r>
  <r>
    <n v="481819"/>
    <n v="65660"/>
    <n v="182598496"/>
    <x v="6"/>
    <x v="1"/>
    <d v="2017-11-28T18:03:10"/>
    <x v="16"/>
    <d v="2017-12-04T00:00:00"/>
    <s v="Banco Santander"/>
    <m/>
    <s v="Banco de Chile"/>
    <x v="3"/>
    <n v="0"/>
    <n v="6000"/>
  </r>
  <r>
    <n v="547585"/>
    <n v="65660"/>
    <n v="182598496"/>
    <x v="6"/>
    <x v="1"/>
    <d v="2018-01-29T18:37:40"/>
    <x v="18"/>
    <d v="2018-02-02T00:00:00"/>
    <s v="Banco Santander"/>
    <m/>
    <s v="Banco de Chile"/>
    <x v="3"/>
    <n v="0"/>
    <n v="6000"/>
  </r>
  <r>
    <n v="515784"/>
    <n v="65660"/>
    <n v="182598496"/>
    <x v="6"/>
    <x v="1"/>
    <d v="2017-12-27T13:58:51"/>
    <x v="45"/>
    <d v="2018-01-03T00:00:00"/>
    <s v="Banco Santander"/>
    <m/>
    <s v="Banco de Chile"/>
    <x v="3"/>
    <n v="0"/>
    <n v="6000"/>
  </r>
  <r>
    <n v="579941"/>
    <n v="65660"/>
    <n v="182598496"/>
    <x v="6"/>
    <x v="1"/>
    <d v="2018-02-27T16:43:36"/>
    <x v="19"/>
    <d v="2018-03-05T00:00:00"/>
    <s v="Banco Santander"/>
    <m/>
    <s v="Banco de Chile"/>
    <x v="3"/>
    <n v="0"/>
    <n v="6000"/>
  </r>
  <r>
    <n v="612796"/>
    <n v="65660"/>
    <n v="182598496"/>
    <x v="6"/>
    <x v="1"/>
    <d v="2018-03-27T16:59:28"/>
    <x v="46"/>
    <d v="2018-04-03T00:00:00"/>
    <s v="Banco Santander"/>
    <m/>
    <s v="Banco de Chile"/>
    <x v="3"/>
    <n v="0"/>
    <n v="6000"/>
  </r>
  <r>
    <n v="646335"/>
    <n v="65660"/>
    <n v="182598496"/>
    <x v="6"/>
    <x v="1"/>
    <d v="2018-04-26T13:25:33"/>
    <x v="47"/>
    <d v="2018-05-03T00:00:00"/>
    <s v="Banco Santander"/>
    <m/>
    <s v="Banco de Chile"/>
    <x v="3"/>
    <n v="0"/>
    <n v="6000"/>
  </r>
  <r>
    <n v="715323"/>
    <n v="65660"/>
    <n v="182598496"/>
    <x v="6"/>
    <x v="1"/>
    <d v="2018-06-27T11:33:55"/>
    <x v="48"/>
    <d v="2018-07-04T00:00:00"/>
    <s v="Banco Santander"/>
    <m/>
    <s v="Banco de Chile"/>
    <x v="3"/>
    <n v="0"/>
    <n v="6000"/>
  </r>
  <r>
    <n v="680274"/>
    <n v="65660"/>
    <n v="182598496"/>
    <x v="6"/>
    <x v="1"/>
    <d v="2018-05-28T18:30:24"/>
    <x v="22"/>
    <d v="2018-06-11T00:00:00"/>
    <s v="Banco Santander"/>
    <m/>
    <s v="Banco de Chile"/>
    <x v="3"/>
    <n v="0"/>
    <n v="6000"/>
  </r>
  <r>
    <n v="751435"/>
    <n v="65660"/>
    <n v="182598496"/>
    <x v="6"/>
    <x v="1"/>
    <d v="2018-07-26T13:31:34"/>
    <x v="24"/>
    <d v="2018-08-02T00:00:00"/>
    <s v="Banco Santander"/>
    <m/>
    <s v="Banco de Chile"/>
    <x v="3"/>
    <n v="0"/>
    <n v="6000"/>
  </r>
  <r>
    <n v="788663"/>
    <n v="65660"/>
    <n v="182598496"/>
    <x v="6"/>
    <x v="1"/>
    <d v="2018-08-29T12:35:07"/>
    <x v="49"/>
    <d v="2018-09-04T00:00:00"/>
    <s v="Banco Santander"/>
    <m/>
    <s v="Banco de Chile"/>
    <x v="3"/>
    <n v="0"/>
    <n v="6000"/>
  </r>
  <r>
    <n v="826097"/>
    <n v="65660"/>
    <n v="182598496"/>
    <x v="6"/>
    <x v="1"/>
    <d v="2018-09-26T17:19:58"/>
    <x v="26"/>
    <d v="2018-10-02T00:00:00"/>
    <s v="Banco Santander"/>
    <m/>
    <s v="Banco de Chile"/>
    <x v="3"/>
    <n v="0"/>
    <n v="6000"/>
  </r>
  <r>
    <n v="866905"/>
    <n v="65660"/>
    <n v="182598496"/>
    <x v="6"/>
    <x v="1"/>
    <d v="2018-10-29T12:43:02"/>
    <x v="50"/>
    <d v="2018-11-06T00:00:00"/>
    <s v="Banco Santander"/>
    <m/>
    <s v="Banco de Chile"/>
    <x v="3"/>
    <n v="0"/>
    <n v="6000"/>
  </r>
  <r>
    <n v="909026"/>
    <n v="65660"/>
    <n v="182598496"/>
    <x v="6"/>
    <x v="1"/>
    <d v="2018-11-30T17:31:58"/>
    <x v="51"/>
    <d v="2018-12-06T00:00:00"/>
    <s v="Banco Santander"/>
    <m/>
    <s v="Banco de Chile"/>
    <x v="3"/>
    <n v="0"/>
    <n v="6000"/>
  </r>
  <r>
    <n v="953100"/>
    <n v="65660"/>
    <n v="182598496"/>
    <x v="6"/>
    <x v="1"/>
    <d v="2018-12-26T12:48:31"/>
    <x v="52"/>
    <d v="2019-01-03T00:00:00"/>
    <s v="Banco Santander"/>
    <m/>
    <s v="Banco de Chile"/>
    <x v="3"/>
    <n v="0"/>
    <n v="6000"/>
  </r>
  <r>
    <n v="1047281"/>
    <n v="65660"/>
    <n v="182598496"/>
    <x v="6"/>
    <x v="1"/>
    <d v="2019-02-26T13:13:43"/>
    <x v="31"/>
    <d v="2019-03-04T00:00:00"/>
    <s v="Banco Santander"/>
    <m/>
    <s v="Banco de Chile"/>
    <x v="3"/>
    <n v="0"/>
    <n v="6000"/>
  </r>
  <r>
    <n v="999701"/>
    <n v="65660"/>
    <n v="182598496"/>
    <x v="6"/>
    <x v="1"/>
    <d v="2019-01-28T12:23:19"/>
    <x v="30"/>
    <d v="2019-02-04T00:00:00"/>
    <s v="Banco Santander"/>
    <m/>
    <s v="Banco de Chile"/>
    <x v="3"/>
    <n v="0"/>
    <n v="6000"/>
  </r>
  <r>
    <n v="1098091"/>
    <n v="65660"/>
    <n v="182598496"/>
    <x v="6"/>
    <x v="1"/>
    <d v="2019-03-26T16:21:03"/>
    <x v="32"/>
    <d v="2019-04-02T00:00:00"/>
    <s v="Banco Santander"/>
    <m/>
    <s v="Banco de Chile"/>
    <x v="3"/>
    <n v="0"/>
    <n v="6000"/>
  </r>
  <r>
    <n v="1149588"/>
    <n v="65660"/>
    <n v="182598496"/>
    <x v="6"/>
    <x v="1"/>
    <d v="2019-04-26T12:57:33"/>
    <x v="33"/>
    <d v="2019-05-03T00:00:00"/>
    <s v="Banco Santander"/>
    <m/>
    <s v="Banco de Chile"/>
    <x v="3"/>
    <n v="0"/>
    <n v="6000"/>
  </r>
  <r>
    <n v="1203157"/>
    <n v="65660"/>
    <n v="182598496"/>
    <x v="6"/>
    <x v="1"/>
    <d v="2019-05-29T17:32:19"/>
    <x v="53"/>
    <d v="2019-06-04T00:00:00"/>
    <s v="Banco Santander"/>
    <m/>
    <s v="Banco de Chile"/>
    <x v="3"/>
    <n v="0"/>
    <n v="6000"/>
  </r>
  <r>
    <n v="1261039"/>
    <n v="65660"/>
    <n v="182598496"/>
    <x v="6"/>
    <x v="1"/>
    <d v="2019-06-26T15:43:10"/>
    <x v="35"/>
    <d v="2019-07-09T00:00:00"/>
    <s v="Banco Santander"/>
    <m/>
    <s v="Banco de Chile"/>
    <x v="3"/>
    <n v="0"/>
    <n v="6000"/>
  </r>
  <r>
    <n v="158407"/>
    <n v="65662"/>
    <n v="115196367"/>
    <x v="6"/>
    <x v="1"/>
    <d v="2016-09-15T13:46:29"/>
    <x v="55"/>
    <d v="2016-10-04T00:00:00"/>
    <s v="Banco Estado"/>
    <m/>
    <s v="Banco de Chile"/>
    <x v="2"/>
    <n v="0"/>
    <n v="4000"/>
  </r>
  <r>
    <n v="180390"/>
    <n v="65662"/>
    <n v="115196367"/>
    <x v="6"/>
    <x v="1"/>
    <d v="2016-10-27T13:35:17"/>
    <x v="37"/>
    <d v="2016-11-08T00:00:00"/>
    <s v="Banco Estado"/>
    <m/>
    <s v="Banco de Chile"/>
    <x v="3"/>
    <n v="0"/>
    <n v="4000"/>
  </r>
  <r>
    <n v="168447"/>
    <n v="65662"/>
    <n v="115196367"/>
    <x v="6"/>
    <x v="1"/>
    <d v="2016-09-29T12:20:47"/>
    <x v="38"/>
    <d v="2016-10-17T00:00:00"/>
    <s v="Banco Estado"/>
    <m/>
    <s v="Banco de Chile"/>
    <x v="3"/>
    <n v="0"/>
    <n v="4000"/>
  </r>
  <r>
    <n v="193163"/>
    <n v="65662"/>
    <n v="115196367"/>
    <x v="6"/>
    <x v="1"/>
    <d v="2016-11-29T11:48:53"/>
    <x v="7"/>
    <d v="2016-12-26T00:00:00"/>
    <s v="Banco Estado"/>
    <m/>
    <s v="Banco de Chile"/>
    <x v="3"/>
    <n v="0"/>
    <n v="4000"/>
  </r>
  <r>
    <n v="238607"/>
    <n v="65662"/>
    <n v="115196367"/>
    <x v="6"/>
    <x v="1"/>
    <d v="2017-02-27T12:19:23"/>
    <x v="4"/>
    <d v="2017-03-13T00:00:00"/>
    <s v="Banco Estado"/>
    <m/>
    <s v="Banco de Chile"/>
    <x v="3"/>
    <n v="0"/>
    <n v="4000"/>
  </r>
  <r>
    <n v="222081"/>
    <n v="65662"/>
    <n v="115196367"/>
    <x v="6"/>
    <x v="1"/>
    <d v="2017-01-26T15:39:04"/>
    <x v="5"/>
    <d v="2017-02-02T00:00:00"/>
    <s v="Banco Estado"/>
    <m/>
    <s v="Banco de Chile"/>
    <x v="3"/>
    <n v="0"/>
    <n v="4000"/>
  </r>
  <r>
    <n v="207294"/>
    <n v="65662"/>
    <n v="115196367"/>
    <x v="6"/>
    <x v="1"/>
    <d v="2016-12-29T16:59:06"/>
    <x v="39"/>
    <d v="2017-01-31T00:00:00"/>
    <s v="Banco Estado"/>
    <m/>
    <s v="Banco de Chile"/>
    <x v="3"/>
    <n v="0"/>
    <n v="4000"/>
  </r>
  <r>
    <n v="255961"/>
    <n v="65662"/>
    <n v="115196367"/>
    <x v="6"/>
    <x v="1"/>
    <d v="2017-03-28T15:24:43"/>
    <x v="40"/>
    <d v="2017-04-20T00:00:00"/>
    <s v="Banco Estado"/>
    <m/>
    <s v="Banco de Chile"/>
    <x v="3"/>
    <n v="0"/>
    <n v="4000"/>
  </r>
  <r>
    <n v="274113"/>
    <n v="65662"/>
    <n v="115196367"/>
    <x v="6"/>
    <x v="1"/>
    <d v="2017-04-26T15:42:27"/>
    <x v="41"/>
    <d v="2017-06-06T00:00:00"/>
    <s v="Banco Estado"/>
    <m/>
    <s v="Banco de Chile"/>
    <x v="2"/>
    <n v="0"/>
    <n v="4000"/>
  </r>
  <r>
    <n v="297225"/>
    <n v="65662"/>
    <n v="115196367"/>
    <x v="6"/>
    <x v="1"/>
    <d v="2017-05-29T17:25:45"/>
    <x v="8"/>
    <d v="2017-07-04T00:00:00"/>
    <s v="Banco Estado"/>
    <m/>
    <s v="Banco de Chile"/>
    <x v="2"/>
    <n v="0"/>
    <n v="4000"/>
  </r>
  <r>
    <n v="344775"/>
    <n v="65662"/>
    <n v="115196367"/>
    <x v="6"/>
    <x v="1"/>
    <d v="2017-07-27T16:39:09"/>
    <x v="12"/>
    <d v="2017-08-29T00:00:00"/>
    <s v="Banco Estado"/>
    <m/>
    <s v="Banco de Chile"/>
    <x v="2"/>
    <n v="0"/>
    <n v="4000"/>
  </r>
  <r>
    <n v="319838"/>
    <n v="65662"/>
    <n v="115196367"/>
    <x v="6"/>
    <x v="1"/>
    <d v="2017-06-28T13:07:20"/>
    <x v="42"/>
    <d v="2017-07-11T00:00:00"/>
    <s v="Banco Estado"/>
    <m/>
    <s v="Banco de Chile"/>
    <x v="3"/>
    <n v="0"/>
    <n v="4000"/>
  </r>
  <r>
    <n v="422645"/>
    <n v="65662"/>
    <n v="115196367"/>
    <x v="6"/>
    <x v="1"/>
    <d v="2017-09-27T16:46:45"/>
    <x v="43"/>
    <d v="2017-10-03T00:00:00"/>
    <s v="Banco Estado"/>
    <m/>
    <s v="Banco de Chile"/>
    <x v="3"/>
    <n v="0"/>
    <n v="4000"/>
  </r>
  <r>
    <n v="395375"/>
    <n v="65662"/>
    <n v="115196367"/>
    <x v="6"/>
    <x v="1"/>
    <d v="2017-08-29T20:17:26"/>
    <x v="14"/>
    <d v="2017-09-25T00:00:00"/>
    <s v="Banco Estado"/>
    <m/>
    <s v="Banco de Chile"/>
    <x v="3"/>
    <n v="0"/>
    <n v="4000"/>
  </r>
  <r>
    <n v="481820"/>
    <n v="65662"/>
    <n v="115196367"/>
    <x v="6"/>
    <x v="1"/>
    <d v="2017-11-28T18:03:10"/>
    <x v="16"/>
    <d v="2017-12-27T00:00:00"/>
    <s v="Banco Estado"/>
    <m/>
    <s v="Banco de Chile"/>
    <x v="3"/>
    <n v="0"/>
    <n v="4000"/>
  </r>
  <r>
    <n v="451663"/>
    <n v="65662"/>
    <n v="115196367"/>
    <x v="6"/>
    <x v="1"/>
    <d v="2017-10-26T18:53:21"/>
    <x v="44"/>
    <d v="2017-11-29T00:00:00"/>
    <s v="Banco Estado"/>
    <m/>
    <s v="Banco de Chile"/>
    <x v="3"/>
    <n v="0"/>
    <n v="4000"/>
  </r>
  <r>
    <n v="515785"/>
    <n v="65662"/>
    <n v="115196367"/>
    <x v="6"/>
    <x v="1"/>
    <d v="2017-12-27T13:58:51"/>
    <x v="45"/>
    <d v="2018-01-29T00:00:00"/>
    <s v="Banco Estado"/>
    <m/>
    <s v="Banco de Chile"/>
    <x v="2"/>
    <n v="0"/>
    <n v="4000"/>
  </r>
  <r>
    <n v="547586"/>
    <n v="65662"/>
    <n v="115196367"/>
    <x v="6"/>
    <x v="1"/>
    <d v="2018-01-29T18:37:40"/>
    <x v="18"/>
    <d v="2018-02-22T00:00:00"/>
    <s v="Banco Estado"/>
    <m/>
    <s v="Banco de Chile"/>
    <x v="3"/>
    <n v="0"/>
    <n v="4000"/>
  </r>
  <r>
    <n v="579942"/>
    <n v="65662"/>
    <n v="115196367"/>
    <x v="6"/>
    <x v="1"/>
    <d v="2018-02-27T16:43:36"/>
    <x v="19"/>
    <d v="2018-03-27T00:00:00"/>
    <s v="Banco Estado"/>
    <m/>
    <s v="Banco de Chile"/>
    <x v="2"/>
    <n v="0"/>
    <n v="4000"/>
  </r>
  <r>
    <n v="646336"/>
    <n v="65662"/>
    <n v="115196367"/>
    <x v="6"/>
    <x v="1"/>
    <d v="2018-04-26T13:25:33"/>
    <x v="47"/>
    <d v="2018-05-22T00:00:00"/>
    <s v="Banco Estado"/>
    <m/>
    <s v="Banco de Chile"/>
    <x v="3"/>
    <n v="0"/>
    <n v="4000"/>
  </r>
  <r>
    <n v="612797"/>
    <n v="65662"/>
    <n v="115196367"/>
    <x v="6"/>
    <x v="1"/>
    <d v="2018-03-27T16:59:28"/>
    <x v="46"/>
    <d v="2018-04-30T00:00:00"/>
    <s v="Banco Estado"/>
    <m/>
    <s v="Banco de Chile"/>
    <x v="2"/>
    <n v="0"/>
    <n v="4000"/>
  </r>
  <r>
    <n v="680275"/>
    <n v="65662"/>
    <n v="115196367"/>
    <x v="6"/>
    <x v="1"/>
    <d v="2018-05-28T18:30:24"/>
    <x v="22"/>
    <d v="2018-07-03T00:00:00"/>
    <s v="Banco Estado"/>
    <m/>
    <s v="Banco de Chile"/>
    <x v="2"/>
    <n v="0"/>
    <n v="4000"/>
  </r>
  <r>
    <n v="715324"/>
    <n v="65662"/>
    <n v="115196367"/>
    <x v="6"/>
    <x v="1"/>
    <d v="2018-06-27T11:33:55"/>
    <x v="48"/>
    <d v="2018-07-31T00:00:00"/>
    <s v="Banco Estado"/>
    <m/>
    <s v="Banco de Chile"/>
    <x v="2"/>
    <n v="0"/>
    <n v="4000"/>
  </r>
  <r>
    <n v="751436"/>
    <n v="65662"/>
    <n v="115196367"/>
    <x v="6"/>
    <x v="1"/>
    <d v="2018-07-26T13:31:34"/>
    <x v="24"/>
    <d v="2018-08-28T00:00:00"/>
    <s v="Banco Estado"/>
    <m/>
    <s v="Banco de Chile"/>
    <x v="3"/>
    <n v="0"/>
    <n v="4000"/>
  </r>
  <r>
    <n v="826098"/>
    <n v="65662"/>
    <n v="115196367"/>
    <x v="6"/>
    <x v="1"/>
    <d v="2018-09-26T17:19:58"/>
    <x v="26"/>
    <d v="2018-10-10T00:00:00"/>
    <s v="Banco Estado"/>
    <m/>
    <s v="Banco de Chile"/>
    <x v="3"/>
    <n v="0"/>
    <n v="4000"/>
  </r>
  <r>
    <n v="788664"/>
    <n v="65662"/>
    <n v="115196367"/>
    <x v="6"/>
    <x v="1"/>
    <d v="2018-08-29T12:35:07"/>
    <x v="49"/>
    <d v="2018-10-04T00:00:00"/>
    <s v="Banco Estado"/>
    <m/>
    <s v="Banco de Chile"/>
    <x v="2"/>
    <n v="0"/>
    <n v="4000"/>
  </r>
  <r>
    <n v="866906"/>
    <n v="65662"/>
    <n v="115196367"/>
    <x v="6"/>
    <x v="1"/>
    <d v="2018-10-29T12:43:02"/>
    <x v="50"/>
    <d v="2018-11-06T00:00:00"/>
    <s v="Banco Estado"/>
    <m/>
    <s v="Banco de Chile"/>
    <x v="3"/>
    <n v="0"/>
    <n v="4000"/>
  </r>
  <r>
    <n v="909027"/>
    <n v="65662"/>
    <n v="115196367"/>
    <x v="6"/>
    <x v="1"/>
    <d v="2018-11-30T17:31:58"/>
    <x v="51"/>
    <d v="2018-12-24T00:00:00"/>
    <s v="Banco Estado"/>
    <m/>
    <s v="Banco de Chile"/>
    <x v="4"/>
    <n v="99"/>
    <n v="4000"/>
  </r>
  <r>
    <n v="953101"/>
    <n v="65662"/>
    <n v="115196367"/>
    <x v="6"/>
    <x v="1"/>
    <d v="2018-12-26T12:48:31"/>
    <x v="52"/>
    <d v="2019-01-03T00:00:00"/>
    <s v="Banco Estado"/>
    <m/>
    <s v="Banco de Chile"/>
    <x v="3"/>
    <n v="0"/>
    <n v="4000"/>
  </r>
  <r>
    <n v="999702"/>
    <n v="65662"/>
    <n v="115196367"/>
    <x v="6"/>
    <x v="1"/>
    <d v="2019-01-28T12:23:19"/>
    <x v="30"/>
    <d v="2019-02-26T00:00:00"/>
    <s v="Banco Estado"/>
    <m/>
    <s v="Banco de Chile"/>
    <x v="2"/>
    <n v="0"/>
    <n v="4000"/>
  </r>
  <r>
    <n v="1047282"/>
    <n v="65662"/>
    <n v="115196367"/>
    <x v="6"/>
    <x v="1"/>
    <d v="2019-02-26T13:13:43"/>
    <x v="31"/>
    <d v="2019-03-04T00:00:00"/>
    <s v="Banco Estado"/>
    <m/>
    <s v="Banco de Chile"/>
    <x v="3"/>
    <n v="0"/>
    <n v="4000"/>
  </r>
  <r>
    <n v="1098092"/>
    <n v="65662"/>
    <n v="115196367"/>
    <x v="6"/>
    <x v="1"/>
    <d v="2019-03-26T16:21:03"/>
    <x v="32"/>
    <d v="2019-04-11T00:00:00"/>
    <s v="Banco Estado"/>
    <m/>
    <s v="Banco de Chile"/>
    <x v="3"/>
    <n v="0"/>
    <n v="4000"/>
  </r>
  <r>
    <n v="1149589"/>
    <n v="65662"/>
    <n v="115196367"/>
    <x v="6"/>
    <x v="1"/>
    <d v="2019-04-26T12:57:33"/>
    <x v="33"/>
    <d v="2019-06-04T00:00:00"/>
    <s v="Banco Estado"/>
    <m/>
    <s v="Banco de Chile"/>
    <x v="3"/>
    <n v="0"/>
    <n v="4000"/>
  </r>
  <r>
    <n v="1203158"/>
    <n v="65662"/>
    <n v="115196367"/>
    <x v="6"/>
    <x v="1"/>
    <d v="2019-05-29T17:32:19"/>
    <x v="53"/>
    <d v="2019-06-26T00:00:00"/>
    <s v="Banco Estado"/>
    <m/>
    <s v="Banco de Chile"/>
    <x v="3"/>
    <n v="0"/>
    <n v="4000"/>
  </r>
  <r>
    <n v="1261040"/>
    <n v="65662"/>
    <n v="115196367"/>
    <x v="6"/>
    <x v="1"/>
    <d v="2019-06-26T15:43:10"/>
    <x v="35"/>
    <d v="2019-07-09T00:00:00"/>
    <s v="Banco Estado"/>
    <m/>
    <s v="Banco de Chile"/>
    <x v="3"/>
    <n v="0"/>
    <n v="4000"/>
  </r>
  <r>
    <n v="193130"/>
    <n v="65663"/>
    <n v="102130022"/>
    <x v="6"/>
    <x v="1"/>
    <d v="2016-11-29T11:48:53"/>
    <x v="7"/>
    <d v="2016-12-02T00:00:00"/>
    <s v="Banco Falabella"/>
    <m/>
    <s v="Banco de Chile"/>
    <x v="3"/>
    <n v="0"/>
    <n v="6000"/>
  </r>
  <r>
    <n v="180356"/>
    <n v="65663"/>
    <n v="102130022"/>
    <x v="6"/>
    <x v="1"/>
    <d v="2016-10-27T13:35:17"/>
    <x v="37"/>
    <d v="2016-11-08T00:00:00"/>
    <s v="Banco Falabella"/>
    <m/>
    <s v="Banco de Chile"/>
    <x v="3"/>
    <n v="0"/>
    <n v="6000"/>
  </r>
  <r>
    <n v="158373"/>
    <n v="65663"/>
    <n v="102130022"/>
    <x v="6"/>
    <x v="1"/>
    <d v="2016-09-15T13:46:29"/>
    <x v="55"/>
    <d v="2016-09-22T00:00:00"/>
    <s v="Banco Falabella"/>
    <m/>
    <s v="Banco de Chile"/>
    <x v="3"/>
    <n v="0"/>
    <n v="6000"/>
  </r>
  <r>
    <n v="168411"/>
    <n v="65663"/>
    <n v="102130022"/>
    <x v="6"/>
    <x v="1"/>
    <d v="2016-09-29T12:20:47"/>
    <x v="38"/>
    <d v="2016-10-04T00:00:00"/>
    <s v="Banco Falabella"/>
    <m/>
    <s v="Banco de Chile"/>
    <x v="3"/>
    <n v="0"/>
    <n v="6000"/>
  </r>
  <r>
    <n v="207261"/>
    <n v="65663"/>
    <n v="102130022"/>
    <x v="6"/>
    <x v="1"/>
    <d v="2016-12-29T16:59:06"/>
    <x v="39"/>
    <d v="2017-01-05T00:00:00"/>
    <s v="Banco Falabella"/>
    <m/>
    <s v="Banco de Chile"/>
    <x v="3"/>
    <n v="0"/>
    <n v="6000"/>
  </r>
  <r>
    <n v="222048"/>
    <n v="65663"/>
    <n v="102130022"/>
    <x v="6"/>
    <x v="1"/>
    <d v="2017-01-26T15:39:04"/>
    <x v="5"/>
    <d v="2017-02-02T00:00:00"/>
    <s v="Banco Falabella"/>
    <m/>
    <s v="Banco de Chile"/>
    <x v="3"/>
    <n v="0"/>
    <n v="6000"/>
  </r>
  <r>
    <n v="238574"/>
    <n v="65663"/>
    <n v="102130022"/>
    <x v="6"/>
    <x v="1"/>
    <d v="2017-02-27T12:19:23"/>
    <x v="4"/>
    <d v="2017-03-02T00:00:00"/>
    <s v="Banco Falabella"/>
    <m/>
    <s v="Banco de Chile"/>
    <x v="3"/>
    <n v="0"/>
    <n v="6000"/>
  </r>
  <r>
    <n v="297192"/>
    <n v="65663"/>
    <n v="102130022"/>
    <x v="6"/>
    <x v="1"/>
    <d v="2017-05-29T17:25:45"/>
    <x v="8"/>
    <d v="2017-06-06T00:00:00"/>
    <s v="Banco Falabella"/>
    <m/>
    <s v="Banco de Chile"/>
    <x v="3"/>
    <n v="0"/>
    <n v="6000"/>
  </r>
  <r>
    <n v="274080"/>
    <n v="65663"/>
    <n v="102130022"/>
    <x v="6"/>
    <x v="1"/>
    <d v="2017-04-26T15:42:27"/>
    <x v="41"/>
    <d v="2017-05-04T00:00:00"/>
    <s v="Banco Falabella"/>
    <m/>
    <s v="Banco de Chile"/>
    <x v="3"/>
    <n v="0"/>
    <n v="6000"/>
  </r>
  <r>
    <n v="255928"/>
    <n v="65663"/>
    <n v="102130022"/>
    <x v="6"/>
    <x v="1"/>
    <d v="2017-03-28T15:24:43"/>
    <x v="40"/>
    <d v="2017-04-04T00:00:00"/>
    <s v="Banco Falabella"/>
    <m/>
    <s v="Banco de Chile"/>
    <x v="3"/>
    <n v="0"/>
    <n v="6000"/>
  </r>
  <r>
    <n v="319805"/>
    <n v="65663"/>
    <n v="102130022"/>
    <x v="6"/>
    <x v="1"/>
    <d v="2017-06-28T13:07:20"/>
    <x v="42"/>
    <d v="2017-07-04T00:00:00"/>
    <s v="Banco Falabella"/>
    <m/>
    <s v="Banco de Chile"/>
    <x v="3"/>
    <n v="0"/>
    <n v="6000"/>
  </r>
  <r>
    <n v="344742"/>
    <n v="65663"/>
    <n v="102130022"/>
    <x v="6"/>
    <x v="1"/>
    <d v="2017-07-27T16:39:09"/>
    <x v="12"/>
    <d v="2017-08-02T00:00:00"/>
    <s v="Banco Falabella"/>
    <m/>
    <s v="Banco de Chile"/>
    <x v="3"/>
    <n v="0"/>
    <n v="6000"/>
  </r>
  <r>
    <n v="395342"/>
    <n v="65663"/>
    <n v="102130022"/>
    <x v="6"/>
    <x v="1"/>
    <d v="2017-08-29T20:17:26"/>
    <x v="14"/>
    <d v="2017-09-05T00:00:00"/>
    <s v="Banco Falabella"/>
    <m/>
    <s v="Banco de Chile"/>
    <x v="3"/>
    <n v="0"/>
    <n v="6000"/>
  </r>
  <r>
    <n v="422612"/>
    <n v="65663"/>
    <n v="102130022"/>
    <x v="6"/>
    <x v="1"/>
    <d v="2017-09-27T16:46:45"/>
    <x v="43"/>
    <d v="2017-10-03T00:00:00"/>
    <s v="Banco Falabella"/>
    <m/>
    <s v="Banco de Chile"/>
    <x v="3"/>
    <n v="0"/>
    <n v="6000"/>
  </r>
  <r>
    <n v="451630"/>
    <n v="65663"/>
    <n v="102130022"/>
    <x v="6"/>
    <x v="1"/>
    <d v="2017-10-26T18:53:21"/>
    <x v="44"/>
    <d v="2017-11-06T00:00:00"/>
    <s v="Banco Falabella"/>
    <m/>
    <s v="Banco de Chile"/>
    <x v="3"/>
    <n v="0"/>
    <n v="6000"/>
  </r>
  <r>
    <n v="481787"/>
    <n v="65663"/>
    <n v="102130022"/>
    <x v="6"/>
    <x v="1"/>
    <d v="2017-11-28T18:03:10"/>
    <x v="16"/>
    <d v="2017-12-04T00:00:00"/>
    <s v="Banco Falabella"/>
    <m/>
    <s v="Banco de Chile"/>
    <x v="3"/>
    <n v="0"/>
    <n v="6000"/>
  </r>
  <r>
    <n v="547555"/>
    <n v="65663"/>
    <n v="102130022"/>
    <x v="6"/>
    <x v="1"/>
    <d v="2018-01-29T18:37:40"/>
    <x v="18"/>
    <d v="2018-02-02T00:00:00"/>
    <s v="Banco Falabella"/>
    <m/>
    <s v="Banco de Chile"/>
    <x v="3"/>
    <n v="0"/>
    <n v="6000"/>
  </r>
  <r>
    <n v="515752"/>
    <n v="65663"/>
    <n v="102130022"/>
    <x v="6"/>
    <x v="1"/>
    <d v="2017-12-27T13:58:51"/>
    <x v="45"/>
    <d v="2018-01-03T00:00:00"/>
    <s v="Banco Falabella"/>
    <m/>
    <s v="Banco de Chile"/>
    <x v="3"/>
    <n v="0"/>
    <n v="6000"/>
  </r>
  <r>
    <n v="579911"/>
    <n v="65663"/>
    <n v="102130022"/>
    <x v="6"/>
    <x v="1"/>
    <d v="2018-02-27T16:43:36"/>
    <x v="19"/>
    <d v="2018-03-05T00:00:00"/>
    <s v="Banco Falabella"/>
    <m/>
    <s v="Banco de Chile"/>
    <x v="3"/>
    <n v="0"/>
    <n v="6000"/>
  </r>
  <r>
    <n v="612766"/>
    <n v="65663"/>
    <n v="102130022"/>
    <x v="6"/>
    <x v="1"/>
    <d v="2018-03-27T16:59:28"/>
    <x v="46"/>
    <d v="2018-04-03T00:00:00"/>
    <s v="Banco Falabella"/>
    <m/>
    <s v="Banco de Chile"/>
    <x v="3"/>
    <n v="0"/>
    <n v="6000"/>
  </r>
  <r>
    <n v="646305"/>
    <n v="65663"/>
    <n v="102130022"/>
    <x v="6"/>
    <x v="1"/>
    <d v="2018-04-26T13:25:33"/>
    <x v="47"/>
    <d v="2018-05-03T00:00:00"/>
    <s v="Banco Falabella"/>
    <m/>
    <s v="Banco de Chile"/>
    <x v="3"/>
    <n v="0"/>
    <n v="6000"/>
  </r>
  <r>
    <n v="680245"/>
    <n v="65663"/>
    <n v="102130022"/>
    <x v="6"/>
    <x v="1"/>
    <d v="2018-05-28T18:30:24"/>
    <x v="22"/>
    <d v="2018-06-11T00:00:00"/>
    <s v="Banco Falabella"/>
    <m/>
    <s v="Banco de Chile"/>
    <x v="3"/>
    <n v="0"/>
    <n v="6000"/>
  </r>
  <r>
    <n v="715294"/>
    <n v="65663"/>
    <n v="102130022"/>
    <x v="6"/>
    <x v="1"/>
    <d v="2018-06-27T11:33:55"/>
    <x v="48"/>
    <d v="2018-07-04T00:00:00"/>
    <s v="Banco Falabella"/>
    <m/>
    <s v="Banco de Chile"/>
    <x v="3"/>
    <n v="0"/>
    <n v="6000"/>
  </r>
  <r>
    <n v="168410"/>
    <n v="65664"/>
    <n v="175600892"/>
    <x v="6"/>
    <x v="1"/>
    <d v="2016-09-29T12:20:47"/>
    <x v="38"/>
    <d v="2016-10-04T00:00:00"/>
    <s v="Banco Santander"/>
    <m/>
    <s v="Banco de Chile"/>
    <x v="3"/>
    <n v="0"/>
    <n v="6000"/>
  </r>
  <r>
    <n v="158372"/>
    <n v="65664"/>
    <n v="175600892"/>
    <x v="6"/>
    <x v="1"/>
    <d v="2016-09-15T13:46:29"/>
    <x v="55"/>
    <d v="2016-09-22T00:00:00"/>
    <s v="Banco Santander"/>
    <m/>
    <s v="Banco de Chile"/>
    <x v="3"/>
    <n v="0"/>
    <n v="6000"/>
  </r>
  <r>
    <n v="180355"/>
    <n v="65664"/>
    <n v="175600892"/>
    <x v="6"/>
    <x v="1"/>
    <d v="2016-10-27T13:35:17"/>
    <x v="37"/>
    <d v="2016-11-08T00:00:00"/>
    <s v="Banco Santander"/>
    <m/>
    <s v="Banco de Chile"/>
    <x v="3"/>
    <n v="0"/>
    <n v="6000"/>
  </r>
  <r>
    <n v="193129"/>
    <n v="65664"/>
    <n v="175600892"/>
    <x v="6"/>
    <x v="1"/>
    <d v="2016-11-29T11:48:53"/>
    <x v="7"/>
    <d v="2016-12-02T00:00:00"/>
    <s v="Banco Santander"/>
    <m/>
    <s v="Banco de Chile"/>
    <x v="3"/>
    <n v="0"/>
    <n v="6000"/>
  </r>
  <r>
    <n v="238573"/>
    <n v="65664"/>
    <n v="175600892"/>
    <x v="6"/>
    <x v="1"/>
    <d v="2017-02-27T12:19:23"/>
    <x v="4"/>
    <d v="2017-03-02T00:00:00"/>
    <s v="Banco Santander"/>
    <m/>
    <s v="Banco de Chile"/>
    <x v="3"/>
    <n v="0"/>
    <n v="6000"/>
  </r>
  <r>
    <n v="222047"/>
    <n v="65664"/>
    <n v="175600892"/>
    <x v="6"/>
    <x v="1"/>
    <d v="2017-01-26T15:39:04"/>
    <x v="5"/>
    <d v="2017-02-02T00:00:00"/>
    <s v="Banco Santander"/>
    <m/>
    <s v="Banco de Chile"/>
    <x v="3"/>
    <n v="0"/>
    <n v="6000"/>
  </r>
  <r>
    <n v="207260"/>
    <n v="65664"/>
    <n v="175600892"/>
    <x v="6"/>
    <x v="1"/>
    <d v="2016-12-29T16:59:06"/>
    <x v="39"/>
    <d v="2017-01-05T00:00:00"/>
    <s v="Banco Santander"/>
    <m/>
    <s v="Banco de Chile"/>
    <x v="3"/>
    <n v="0"/>
    <n v="6000"/>
  </r>
  <r>
    <n v="255927"/>
    <n v="65664"/>
    <n v="175600892"/>
    <x v="6"/>
    <x v="1"/>
    <d v="2017-03-28T15:24:43"/>
    <x v="40"/>
    <d v="2017-04-04T00:00:00"/>
    <s v="Banco Santander"/>
    <m/>
    <s v="Banco de Chile"/>
    <x v="3"/>
    <n v="0"/>
    <n v="6000"/>
  </r>
  <r>
    <n v="274079"/>
    <n v="65664"/>
    <n v="175600892"/>
    <x v="6"/>
    <x v="1"/>
    <d v="2017-04-26T15:42:27"/>
    <x v="41"/>
    <d v="2017-05-04T00:00:00"/>
    <s v="Banco Santander"/>
    <m/>
    <s v="Banco de Chile"/>
    <x v="3"/>
    <n v="0"/>
    <n v="6000"/>
  </r>
  <r>
    <n v="297191"/>
    <n v="65664"/>
    <n v="175600892"/>
    <x v="6"/>
    <x v="1"/>
    <d v="2017-05-29T17:25:45"/>
    <x v="8"/>
    <d v="2017-06-06T00:00:00"/>
    <s v="Banco Santander"/>
    <m/>
    <s v="Banco de Chile"/>
    <x v="3"/>
    <n v="0"/>
    <n v="6000"/>
  </r>
  <r>
    <n v="344741"/>
    <n v="65664"/>
    <n v="175600892"/>
    <x v="6"/>
    <x v="1"/>
    <d v="2017-07-27T16:39:09"/>
    <x v="12"/>
    <d v="2017-08-02T00:00:00"/>
    <s v="Banco Santander"/>
    <m/>
    <s v="Banco de Chile"/>
    <x v="3"/>
    <n v="0"/>
    <n v="6000"/>
  </r>
  <r>
    <n v="319804"/>
    <n v="65664"/>
    <n v="175600892"/>
    <x v="6"/>
    <x v="1"/>
    <d v="2017-06-28T13:07:20"/>
    <x v="42"/>
    <d v="2017-07-04T00:00:00"/>
    <s v="Banco Santander"/>
    <m/>
    <s v="Banco de Chile"/>
    <x v="3"/>
    <n v="0"/>
    <n v="6000"/>
  </r>
  <r>
    <n v="422611"/>
    <n v="65664"/>
    <n v="175600892"/>
    <x v="6"/>
    <x v="1"/>
    <d v="2017-09-27T16:46:45"/>
    <x v="43"/>
    <d v="2017-10-03T00:00:00"/>
    <s v="Banco Santander"/>
    <m/>
    <s v="Banco de Chile"/>
    <x v="3"/>
    <n v="0"/>
    <n v="6000"/>
  </r>
  <r>
    <n v="395341"/>
    <n v="65664"/>
    <n v="175600892"/>
    <x v="6"/>
    <x v="1"/>
    <d v="2017-08-29T20:17:26"/>
    <x v="14"/>
    <d v="2017-09-05T00:00:00"/>
    <s v="Banco Santander"/>
    <m/>
    <s v="Banco de Chile"/>
    <x v="3"/>
    <n v="0"/>
    <n v="6000"/>
  </r>
  <r>
    <n v="481786"/>
    <n v="65664"/>
    <n v="175600892"/>
    <x v="6"/>
    <x v="1"/>
    <d v="2017-11-28T18:03:10"/>
    <x v="16"/>
    <d v="2017-12-04T00:00:00"/>
    <s v="Banco Santander"/>
    <m/>
    <s v="Banco de Chile"/>
    <x v="3"/>
    <n v="0"/>
    <n v="6000"/>
  </r>
  <r>
    <n v="451629"/>
    <n v="65664"/>
    <n v="175600892"/>
    <x v="6"/>
    <x v="1"/>
    <d v="2017-10-26T18:53:21"/>
    <x v="44"/>
    <d v="2017-11-06T00:00:00"/>
    <s v="Banco Santander"/>
    <m/>
    <s v="Banco de Chile"/>
    <x v="3"/>
    <n v="0"/>
    <n v="6000"/>
  </r>
  <r>
    <n v="515751"/>
    <n v="65664"/>
    <n v="175600892"/>
    <x v="6"/>
    <x v="1"/>
    <d v="2017-12-27T13:58:51"/>
    <x v="45"/>
    <d v="2018-01-03T00:00:00"/>
    <s v="Banco Santander"/>
    <m/>
    <s v="Banco de Chile"/>
    <x v="3"/>
    <n v="0"/>
    <n v="6000"/>
  </r>
  <r>
    <n v="547554"/>
    <n v="65664"/>
    <n v="175600892"/>
    <x v="6"/>
    <x v="1"/>
    <d v="2018-01-29T18:37:40"/>
    <x v="18"/>
    <d v="2018-02-02T00:00:00"/>
    <s v="Banco Santander"/>
    <m/>
    <s v="Banco de Chile"/>
    <x v="3"/>
    <n v="0"/>
    <n v="6000"/>
  </r>
  <r>
    <n v="579910"/>
    <n v="65664"/>
    <n v="175600892"/>
    <x v="6"/>
    <x v="1"/>
    <d v="2018-02-27T16:43:36"/>
    <x v="19"/>
    <d v="2018-03-05T00:00:00"/>
    <s v="Banco Santander"/>
    <m/>
    <s v="Banco de Chile"/>
    <x v="3"/>
    <n v="0"/>
    <n v="6000"/>
  </r>
  <r>
    <n v="646304"/>
    <n v="65664"/>
    <n v="175600892"/>
    <x v="6"/>
    <x v="1"/>
    <d v="2018-04-26T13:25:33"/>
    <x v="47"/>
    <d v="2018-05-03T00:00:00"/>
    <s v="Banco Santander"/>
    <m/>
    <s v="Banco de Chile"/>
    <x v="3"/>
    <n v="0"/>
    <n v="6000"/>
  </r>
  <r>
    <n v="612765"/>
    <n v="65664"/>
    <n v="175600892"/>
    <x v="6"/>
    <x v="1"/>
    <d v="2018-03-27T16:59:28"/>
    <x v="46"/>
    <d v="2018-04-03T00:00:00"/>
    <s v="Banco Santander"/>
    <m/>
    <s v="Banco de Chile"/>
    <x v="3"/>
    <n v="0"/>
    <n v="6000"/>
  </r>
  <r>
    <n v="715293"/>
    <n v="65664"/>
    <n v="175600892"/>
    <x v="6"/>
    <x v="1"/>
    <d v="2018-06-27T11:33:55"/>
    <x v="48"/>
    <d v="2018-07-04T00:00:00"/>
    <s v="Banco Santander"/>
    <m/>
    <s v="Banco de Chile"/>
    <x v="3"/>
    <n v="0"/>
    <n v="6000"/>
  </r>
  <r>
    <n v="680244"/>
    <n v="65664"/>
    <n v="175600892"/>
    <x v="6"/>
    <x v="1"/>
    <d v="2018-05-28T18:30:24"/>
    <x v="22"/>
    <d v="2018-06-11T00:00:00"/>
    <s v="Banco Santander"/>
    <m/>
    <s v="Banco de Chile"/>
    <x v="3"/>
    <n v="0"/>
    <n v="6000"/>
  </r>
  <r>
    <n v="751406"/>
    <n v="65664"/>
    <n v="175600892"/>
    <x v="6"/>
    <x v="1"/>
    <d v="2018-07-26T13:31:34"/>
    <x v="24"/>
    <d v="2018-08-02T00:00:00"/>
    <s v="Banco Santander"/>
    <m/>
    <s v="Banco de Chile"/>
    <x v="3"/>
    <n v="0"/>
    <n v="6000"/>
  </r>
  <r>
    <n v="788634"/>
    <n v="65664"/>
    <n v="175600892"/>
    <x v="6"/>
    <x v="1"/>
    <d v="2018-08-29T12:35:07"/>
    <x v="49"/>
    <d v="2018-09-04T00:00:00"/>
    <s v="Banco Santander"/>
    <m/>
    <s v="Banco de Chile"/>
    <x v="3"/>
    <n v="0"/>
    <n v="6000"/>
  </r>
  <r>
    <n v="826069"/>
    <n v="65664"/>
    <n v="175600892"/>
    <x v="6"/>
    <x v="1"/>
    <d v="2018-09-26T17:19:58"/>
    <x v="26"/>
    <d v="2018-10-02T00:00:00"/>
    <s v="Banco Santander"/>
    <m/>
    <s v="Banco de Chile"/>
    <x v="3"/>
    <n v="0"/>
    <n v="6000"/>
  </r>
  <r>
    <n v="866877"/>
    <n v="65664"/>
    <n v="175600892"/>
    <x v="6"/>
    <x v="1"/>
    <d v="2018-10-29T12:43:02"/>
    <x v="50"/>
    <d v="2018-11-06T00:00:00"/>
    <s v="Banco Santander"/>
    <m/>
    <s v="Banco de Chile"/>
    <x v="3"/>
    <n v="0"/>
    <n v="6000"/>
  </r>
  <r>
    <n v="908999"/>
    <n v="65664"/>
    <n v="175600892"/>
    <x v="6"/>
    <x v="1"/>
    <d v="2018-11-30T17:31:58"/>
    <x v="51"/>
    <d v="2018-12-06T00:00:00"/>
    <s v="Banco Santander"/>
    <m/>
    <s v="Banco de Chile"/>
    <x v="3"/>
    <n v="0"/>
    <n v="6000"/>
  </r>
  <r>
    <n v="953073"/>
    <n v="65664"/>
    <n v="175600892"/>
    <x v="6"/>
    <x v="1"/>
    <d v="2018-12-26T12:48:31"/>
    <x v="52"/>
    <d v="2019-01-03T00:00:00"/>
    <s v="Banco Santander"/>
    <m/>
    <s v="Banco de Chile"/>
    <x v="3"/>
    <n v="0"/>
    <n v="6000"/>
  </r>
  <r>
    <n v="1047255"/>
    <n v="65664"/>
    <n v="175600892"/>
    <x v="6"/>
    <x v="1"/>
    <d v="2019-02-26T13:13:43"/>
    <x v="31"/>
    <d v="2019-03-04T00:00:00"/>
    <s v="Banco Santander"/>
    <m/>
    <s v="Banco de Chile"/>
    <x v="3"/>
    <n v="0"/>
    <n v="6000"/>
  </r>
  <r>
    <n v="999675"/>
    <n v="65664"/>
    <n v="175600892"/>
    <x v="6"/>
    <x v="1"/>
    <d v="2019-01-28T12:23:19"/>
    <x v="30"/>
    <d v="2019-02-04T00:00:00"/>
    <s v="Banco Santander"/>
    <m/>
    <s v="Banco de Chile"/>
    <x v="3"/>
    <n v="0"/>
    <n v="6000"/>
  </r>
  <r>
    <n v="1098066"/>
    <n v="65664"/>
    <n v="175600892"/>
    <x v="6"/>
    <x v="1"/>
    <d v="2019-03-26T16:21:03"/>
    <x v="32"/>
    <d v="2019-04-02T00:00:00"/>
    <s v="Banco Santander"/>
    <m/>
    <s v="Banco de Chile"/>
    <x v="3"/>
    <n v="0"/>
    <n v="6000"/>
  </r>
  <r>
    <n v="1149563"/>
    <n v="65664"/>
    <n v="175600892"/>
    <x v="6"/>
    <x v="1"/>
    <d v="2019-04-26T12:57:33"/>
    <x v="33"/>
    <d v="2019-05-03T00:00:00"/>
    <s v="Banco Santander"/>
    <m/>
    <s v="Banco de Chile"/>
    <x v="3"/>
    <n v="0"/>
    <n v="6000"/>
  </r>
  <r>
    <n v="1203132"/>
    <n v="65664"/>
    <n v="175600892"/>
    <x v="6"/>
    <x v="1"/>
    <d v="2019-05-29T17:32:19"/>
    <x v="53"/>
    <d v="2019-06-04T00:00:00"/>
    <s v="Banco Santander"/>
    <m/>
    <s v="Banco de Chile"/>
    <x v="3"/>
    <n v="0"/>
    <n v="6000"/>
  </r>
  <r>
    <n v="1261014"/>
    <n v="65664"/>
    <n v="175600892"/>
    <x v="6"/>
    <x v="1"/>
    <d v="2019-06-26T15:43:10"/>
    <x v="35"/>
    <d v="2019-07-09T00:00:00"/>
    <s v="Banco Santander"/>
    <m/>
    <s v="Banco de Chile"/>
    <x v="3"/>
    <n v="0"/>
    <n v="6000"/>
  </r>
  <r>
    <n v="193164"/>
    <n v="65665"/>
    <n v="160781386"/>
    <x v="6"/>
    <x v="1"/>
    <d v="2016-11-29T11:48:53"/>
    <x v="7"/>
    <d v="2017-01-09T00:00:00"/>
    <s v="Banco Estado"/>
    <m/>
    <s v="Banco de Chile"/>
    <x v="3"/>
    <n v="0"/>
    <n v="6000"/>
  </r>
  <r>
    <n v="168448"/>
    <n v="65665"/>
    <n v="160781386"/>
    <x v="6"/>
    <x v="1"/>
    <d v="2016-09-29T12:20:47"/>
    <x v="38"/>
    <d v="2016-11-02T00:00:00"/>
    <s v="Banco Estado"/>
    <m/>
    <s v="Banco de Chile"/>
    <x v="2"/>
    <n v="0"/>
    <n v="6000"/>
  </r>
  <r>
    <n v="180391"/>
    <n v="65665"/>
    <n v="160781386"/>
    <x v="6"/>
    <x v="1"/>
    <d v="2016-10-27T13:35:17"/>
    <x v="37"/>
    <d v="2016-11-29T00:00:00"/>
    <s v="Banco Estado"/>
    <m/>
    <s v="Banco de Chile"/>
    <x v="2"/>
    <n v="0"/>
    <n v="6000"/>
  </r>
  <r>
    <n v="158408"/>
    <n v="65665"/>
    <n v="160781386"/>
    <x v="6"/>
    <x v="1"/>
    <d v="2016-09-15T13:46:29"/>
    <x v="55"/>
    <d v="2016-10-04T00:00:00"/>
    <s v="Banco Estado"/>
    <m/>
    <s v="Banco de Chile"/>
    <x v="2"/>
    <n v="0"/>
    <n v="6000"/>
  </r>
  <r>
    <n v="207295"/>
    <n v="65665"/>
    <n v="160781386"/>
    <x v="6"/>
    <x v="1"/>
    <d v="2016-12-29T16:59:06"/>
    <x v="39"/>
    <d v="2017-01-31T00:00:00"/>
    <s v="Banco Estado"/>
    <m/>
    <s v="Banco de Chile"/>
    <x v="3"/>
    <n v="0"/>
    <n v="6000"/>
  </r>
  <r>
    <n v="222082"/>
    <n v="65665"/>
    <n v="160781386"/>
    <x v="6"/>
    <x v="1"/>
    <d v="2017-01-26T15:39:04"/>
    <x v="5"/>
    <d v="2017-02-02T00:00:00"/>
    <s v="Banco Estado"/>
    <m/>
    <s v="Banco de Chile"/>
    <x v="3"/>
    <n v="0"/>
    <n v="6000"/>
  </r>
  <r>
    <n v="238608"/>
    <n v="65665"/>
    <n v="160781386"/>
    <x v="6"/>
    <x v="1"/>
    <d v="2017-02-27T12:19:23"/>
    <x v="4"/>
    <d v="2017-04-04T00:00:00"/>
    <s v="Banco Estado"/>
    <m/>
    <s v="Banco de Chile"/>
    <x v="3"/>
    <n v="0"/>
    <n v="6000"/>
  </r>
  <r>
    <n v="297226"/>
    <n v="65665"/>
    <n v="160781386"/>
    <x v="6"/>
    <x v="1"/>
    <d v="2017-05-29T17:25:45"/>
    <x v="8"/>
    <d v="2017-07-04T00:00:00"/>
    <s v="Banco Estado"/>
    <m/>
    <s v="Banco de Chile"/>
    <x v="2"/>
    <n v="0"/>
    <n v="6000"/>
  </r>
  <r>
    <n v="274114"/>
    <n v="65665"/>
    <n v="160781386"/>
    <x v="6"/>
    <x v="1"/>
    <d v="2017-04-26T15:42:27"/>
    <x v="41"/>
    <d v="2017-06-06T00:00:00"/>
    <s v="Banco Estado"/>
    <m/>
    <s v="Banco de Chile"/>
    <x v="3"/>
    <n v="0"/>
    <n v="6000"/>
  </r>
  <r>
    <n v="255962"/>
    <n v="65665"/>
    <n v="160781386"/>
    <x v="6"/>
    <x v="1"/>
    <d v="2017-03-28T15:24:43"/>
    <x v="40"/>
    <d v="2017-05-04T00:00:00"/>
    <s v="Banco Estado"/>
    <m/>
    <s v="Banco de Chile"/>
    <x v="2"/>
    <n v="0"/>
    <n v="6000"/>
  </r>
  <r>
    <n v="319839"/>
    <n v="65665"/>
    <n v="160781386"/>
    <x v="6"/>
    <x v="1"/>
    <d v="2017-06-28T13:07:20"/>
    <x v="42"/>
    <d v="2017-07-28T00:00:00"/>
    <s v="Banco Estado"/>
    <m/>
    <s v="Banco de Chile"/>
    <x v="2"/>
    <n v="0"/>
    <n v="6000"/>
  </r>
  <r>
    <n v="344776"/>
    <n v="65665"/>
    <n v="160781386"/>
    <x v="6"/>
    <x v="1"/>
    <d v="2017-07-27T16:39:09"/>
    <x v="12"/>
    <d v="2017-08-02T00:00:00"/>
    <s v="Banco Estado"/>
    <m/>
    <s v="Banco de Chile"/>
    <x v="3"/>
    <n v="0"/>
    <n v="6000"/>
  </r>
  <r>
    <n v="395376"/>
    <n v="65665"/>
    <n v="160781386"/>
    <x v="6"/>
    <x v="1"/>
    <d v="2017-08-29T20:17:26"/>
    <x v="14"/>
    <d v="2017-10-02T00:00:00"/>
    <s v="Banco Estado"/>
    <m/>
    <s v="Banco de Chile"/>
    <x v="2"/>
    <n v="0"/>
    <n v="6000"/>
  </r>
  <r>
    <n v="422646"/>
    <n v="65665"/>
    <n v="160781386"/>
    <x v="6"/>
    <x v="1"/>
    <d v="2017-09-27T16:46:45"/>
    <x v="43"/>
    <d v="2017-10-03T00:00:00"/>
    <s v="Banco Estado"/>
    <m/>
    <s v="Banco de Chile"/>
    <x v="3"/>
    <n v="0"/>
    <n v="6000"/>
  </r>
  <r>
    <n v="451664"/>
    <n v="65665"/>
    <n v="160781386"/>
    <x v="6"/>
    <x v="1"/>
    <d v="2017-10-26T18:53:21"/>
    <x v="44"/>
    <d v="2017-11-29T00:00:00"/>
    <s v="Banco Estado"/>
    <m/>
    <s v="Banco de Chile"/>
    <x v="2"/>
    <n v="0"/>
    <n v="6000"/>
  </r>
  <r>
    <n v="481821"/>
    <n v="65665"/>
    <n v="160781386"/>
    <x v="6"/>
    <x v="1"/>
    <d v="2017-11-28T18:03:10"/>
    <x v="16"/>
    <d v="2017-12-29T00:00:00"/>
    <s v="Banco Estado"/>
    <m/>
    <s v="Banco de Chile"/>
    <x v="2"/>
    <n v="0"/>
    <n v="6000"/>
  </r>
  <r>
    <n v="547587"/>
    <n v="65665"/>
    <n v="160781386"/>
    <x v="6"/>
    <x v="1"/>
    <d v="2018-01-29T18:37:40"/>
    <x v="18"/>
    <d v="2018-02-26T00:00:00"/>
    <s v="Banco Estado"/>
    <m/>
    <s v="Banco de Chile"/>
    <x v="2"/>
    <n v="0"/>
    <n v="6000"/>
  </r>
  <r>
    <n v="515786"/>
    <n v="65665"/>
    <n v="160781386"/>
    <x v="6"/>
    <x v="1"/>
    <d v="2017-12-27T13:58:51"/>
    <x v="45"/>
    <d v="2018-01-29T00:00:00"/>
    <s v="Banco Estado"/>
    <m/>
    <s v="Banco de Chile"/>
    <x v="2"/>
    <n v="0"/>
    <n v="6000"/>
  </r>
  <r>
    <n v="579943"/>
    <n v="65665"/>
    <n v="160781386"/>
    <x v="6"/>
    <x v="1"/>
    <d v="2018-02-27T16:43:36"/>
    <x v="19"/>
    <d v="2018-03-05T00:00:00"/>
    <s v="Banco Estado"/>
    <m/>
    <s v="Banco de Chile"/>
    <x v="3"/>
    <n v="0"/>
    <n v="6000"/>
  </r>
  <r>
    <n v="158409"/>
    <n v="65667"/>
    <n v="109897108"/>
    <x v="6"/>
    <x v="1"/>
    <d v="2016-09-15T13:46:29"/>
    <x v="55"/>
    <d v="2016-09-22T00:00:00"/>
    <s v="Banco Estado"/>
    <m/>
    <s v="Banco de Chile"/>
    <x v="3"/>
    <n v="0"/>
    <n v="4000"/>
  </r>
  <r>
    <n v="180392"/>
    <n v="65667"/>
    <n v="109897108"/>
    <x v="6"/>
    <x v="1"/>
    <d v="2016-10-27T13:35:17"/>
    <x v="37"/>
    <d v="2016-11-08T00:00:00"/>
    <s v="Banco Estado"/>
    <m/>
    <s v="Banco de Chile"/>
    <x v="3"/>
    <n v="0"/>
    <n v="4000"/>
  </r>
  <r>
    <n v="168449"/>
    <n v="65667"/>
    <n v="109897108"/>
    <x v="6"/>
    <x v="1"/>
    <d v="2016-09-29T12:20:47"/>
    <x v="38"/>
    <d v="2016-10-04T00:00:00"/>
    <s v="Banco Estado"/>
    <m/>
    <s v="Banco de Chile"/>
    <x v="3"/>
    <n v="0"/>
    <n v="4000"/>
  </r>
  <r>
    <n v="193165"/>
    <n v="65667"/>
    <n v="109897108"/>
    <x v="6"/>
    <x v="1"/>
    <d v="2016-11-29T11:48:53"/>
    <x v="7"/>
    <d v="2017-01-09T00:00:00"/>
    <s v="Banco Estado"/>
    <m/>
    <s v="Banco de Chile"/>
    <x v="2"/>
    <n v="0"/>
    <n v="4000"/>
  </r>
  <r>
    <n v="238609"/>
    <n v="65667"/>
    <n v="109897108"/>
    <x v="6"/>
    <x v="1"/>
    <d v="2017-02-27T12:19:23"/>
    <x v="4"/>
    <d v="2017-03-02T00:00:00"/>
    <s v="Banco Estado"/>
    <m/>
    <s v="Banco de Chile"/>
    <x v="3"/>
    <n v="0"/>
    <n v="4000"/>
  </r>
  <r>
    <n v="222083"/>
    <n v="65667"/>
    <n v="109897108"/>
    <x v="6"/>
    <x v="1"/>
    <d v="2017-01-26T15:39:04"/>
    <x v="5"/>
    <d v="2017-02-22T00:00:00"/>
    <s v="Banco Estado"/>
    <m/>
    <s v="Banco de Chile"/>
    <x v="3"/>
    <n v="0"/>
    <n v="4000"/>
  </r>
  <r>
    <n v="207296"/>
    <n v="65667"/>
    <n v="109897108"/>
    <x v="6"/>
    <x v="1"/>
    <d v="2016-12-29T16:59:06"/>
    <x v="39"/>
    <d v="2017-01-31T00:00:00"/>
    <s v="Banco Estado"/>
    <m/>
    <s v="Banco de Chile"/>
    <x v="2"/>
    <n v="0"/>
    <n v="4000"/>
  </r>
  <r>
    <n v="255963"/>
    <n v="65667"/>
    <n v="109897108"/>
    <x v="6"/>
    <x v="1"/>
    <d v="2017-03-28T15:24:43"/>
    <x v="40"/>
    <d v="2017-04-04T00:00:00"/>
    <s v="Banco Estado"/>
    <m/>
    <s v="Banco de Chile"/>
    <x v="3"/>
    <n v="0"/>
    <n v="4000"/>
  </r>
  <r>
    <n v="274115"/>
    <n v="65667"/>
    <n v="109897108"/>
    <x v="6"/>
    <x v="1"/>
    <d v="2017-04-26T15:42:27"/>
    <x v="41"/>
    <d v="2017-05-04T00:00:00"/>
    <s v="Banco Estado"/>
    <m/>
    <s v="Banco de Chile"/>
    <x v="3"/>
    <n v="0"/>
    <n v="4000"/>
  </r>
  <r>
    <n v="297227"/>
    <n v="65667"/>
    <n v="109897108"/>
    <x v="6"/>
    <x v="1"/>
    <d v="2017-05-29T17:25:45"/>
    <x v="8"/>
    <d v="2017-06-06T00:00:00"/>
    <s v="Banco Estado"/>
    <m/>
    <s v="Banco de Chile"/>
    <x v="3"/>
    <n v="0"/>
    <n v="4000"/>
  </r>
  <r>
    <n v="319840"/>
    <n v="65667"/>
    <n v="109897108"/>
    <x v="6"/>
    <x v="1"/>
    <d v="2017-06-28T13:07:20"/>
    <x v="42"/>
    <d v="2017-07-28T00:00:00"/>
    <s v="Banco Estado"/>
    <m/>
    <s v="Banco de Chile"/>
    <x v="5"/>
    <n v="1"/>
    <n v="4000"/>
  </r>
  <r>
    <n v="193166"/>
    <n v="65668"/>
    <n v="131938616"/>
    <x v="6"/>
    <x v="1"/>
    <d v="2016-11-29T11:48:53"/>
    <x v="7"/>
    <d v="2017-01-09T00:00:00"/>
    <s v="Banco Estado"/>
    <m/>
    <s v="Banco de Chile"/>
    <x v="2"/>
    <n v="0"/>
    <n v="4000"/>
  </r>
  <r>
    <n v="168450"/>
    <n v="65668"/>
    <n v="131938616"/>
    <x v="6"/>
    <x v="1"/>
    <d v="2016-09-29T12:20:47"/>
    <x v="38"/>
    <d v="2016-11-02T00:00:00"/>
    <s v="Banco Estado"/>
    <m/>
    <s v="Banco de Chile"/>
    <x v="2"/>
    <n v="0"/>
    <n v="4000"/>
  </r>
  <r>
    <n v="180393"/>
    <n v="65668"/>
    <n v="131938616"/>
    <x v="6"/>
    <x v="1"/>
    <d v="2016-10-27T13:35:17"/>
    <x v="37"/>
    <d v="2016-11-29T00:00:00"/>
    <s v="Banco Estado"/>
    <m/>
    <s v="Banco de Chile"/>
    <x v="2"/>
    <n v="0"/>
    <n v="4000"/>
  </r>
  <r>
    <n v="158410"/>
    <n v="65668"/>
    <n v="131938616"/>
    <x v="6"/>
    <x v="1"/>
    <d v="2016-09-15T13:46:29"/>
    <x v="55"/>
    <d v="2016-10-04T00:00:00"/>
    <s v="Banco Estado"/>
    <m/>
    <s v="Banco de Chile"/>
    <x v="2"/>
    <n v="0"/>
    <n v="4000"/>
  </r>
  <r>
    <n v="207297"/>
    <n v="65668"/>
    <n v="131938616"/>
    <x v="6"/>
    <x v="1"/>
    <d v="2016-12-29T16:59:06"/>
    <x v="39"/>
    <d v="2017-01-31T00:00:00"/>
    <s v="Banco Estado"/>
    <m/>
    <s v="Banco de Chile"/>
    <x v="3"/>
    <n v="0"/>
    <n v="4000"/>
  </r>
  <r>
    <n v="222084"/>
    <n v="65668"/>
    <n v="131938616"/>
    <x v="6"/>
    <x v="1"/>
    <d v="2017-01-26T15:39:04"/>
    <x v="5"/>
    <d v="2017-02-02T00:00:00"/>
    <s v="Banco Estado"/>
    <m/>
    <s v="Banco de Chile"/>
    <x v="3"/>
    <n v="0"/>
    <n v="4000"/>
  </r>
  <r>
    <n v="238610"/>
    <n v="65668"/>
    <n v="131938616"/>
    <x v="6"/>
    <x v="1"/>
    <d v="2017-02-27T12:19:23"/>
    <x v="4"/>
    <d v="2017-04-04T00:00:00"/>
    <s v="Banco Estado"/>
    <m/>
    <s v="Banco de Chile"/>
    <x v="2"/>
    <n v="0"/>
    <n v="4000"/>
  </r>
  <r>
    <n v="297228"/>
    <n v="65668"/>
    <n v="131938616"/>
    <x v="6"/>
    <x v="1"/>
    <d v="2017-05-29T17:25:45"/>
    <x v="8"/>
    <d v="2017-07-04T00:00:00"/>
    <s v="Banco Estado"/>
    <m/>
    <s v="Banco de Chile"/>
    <x v="2"/>
    <n v="0"/>
    <n v="4000"/>
  </r>
  <r>
    <n v="274116"/>
    <n v="65668"/>
    <n v="131938616"/>
    <x v="6"/>
    <x v="1"/>
    <d v="2017-04-26T15:42:27"/>
    <x v="41"/>
    <d v="2017-06-06T00:00:00"/>
    <s v="Banco Estado"/>
    <m/>
    <s v="Banco de Chile"/>
    <x v="2"/>
    <n v="0"/>
    <n v="4000"/>
  </r>
  <r>
    <n v="255964"/>
    <n v="65668"/>
    <n v="131938616"/>
    <x v="6"/>
    <x v="1"/>
    <d v="2017-03-28T15:24:43"/>
    <x v="40"/>
    <d v="2017-05-04T00:00:00"/>
    <s v="Banco Estado"/>
    <m/>
    <s v="Banco de Chile"/>
    <x v="2"/>
    <n v="0"/>
    <n v="4000"/>
  </r>
  <r>
    <n v="319841"/>
    <n v="65668"/>
    <n v="131938616"/>
    <x v="6"/>
    <x v="1"/>
    <d v="2017-06-28T13:07:20"/>
    <x v="42"/>
    <d v="2017-07-28T00:00:00"/>
    <s v="Banco Estado"/>
    <m/>
    <s v="Banco de Chile"/>
    <x v="3"/>
    <n v="0"/>
    <n v="4000"/>
  </r>
  <r>
    <n v="344777"/>
    <n v="65668"/>
    <n v="131938616"/>
    <x v="6"/>
    <x v="1"/>
    <d v="2017-07-27T16:39:09"/>
    <x v="12"/>
    <d v="2017-08-29T00:00:00"/>
    <s v="Banco Estado"/>
    <m/>
    <s v="Banco de Chile"/>
    <x v="2"/>
    <n v="0"/>
    <n v="4000"/>
  </r>
  <r>
    <n v="422647"/>
    <n v="65668"/>
    <n v="131938616"/>
    <x v="6"/>
    <x v="1"/>
    <d v="2017-09-27T16:46:45"/>
    <x v="43"/>
    <d v="2017-10-03T00:00:00"/>
    <s v="Banco Estado"/>
    <m/>
    <s v="Banco de Chile"/>
    <x v="3"/>
    <n v="0"/>
    <n v="4000"/>
  </r>
  <r>
    <n v="395377"/>
    <n v="65668"/>
    <n v="131938616"/>
    <x v="6"/>
    <x v="1"/>
    <d v="2017-08-29T20:17:26"/>
    <x v="14"/>
    <d v="2017-09-05T00:00:00"/>
    <s v="Banco Estado"/>
    <m/>
    <s v="Banco de Chile"/>
    <x v="3"/>
    <n v="0"/>
    <n v="4000"/>
  </r>
  <r>
    <n v="481822"/>
    <n v="65668"/>
    <n v="131938616"/>
    <x v="6"/>
    <x v="1"/>
    <d v="2017-11-28T18:03:10"/>
    <x v="16"/>
    <d v="2017-12-04T00:00:00"/>
    <s v="Banco Estado"/>
    <m/>
    <s v="Banco de Chile"/>
    <x v="3"/>
    <n v="0"/>
    <n v="4000"/>
  </r>
  <r>
    <n v="451665"/>
    <n v="65668"/>
    <n v="131938616"/>
    <x v="6"/>
    <x v="1"/>
    <d v="2017-10-26T18:53:21"/>
    <x v="44"/>
    <d v="2017-11-29T00:00:00"/>
    <s v="Banco Estado"/>
    <m/>
    <s v="Banco de Chile"/>
    <x v="2"/>
    <n v="0"/>
    <n v="4000"/>
  </r>
  <r>
    <n v="515787"/>
    <n v="65668"/>
    <n v="131938616"/>
    <x v="6"/>
    <x v="1"/>
    <d v="2017-12-27T13:58:51"/>
    <x v="45"/>
    <d v="2018-01-29T00:00:00"/>
    <s v="Banco Estado"/>
    <m/>
    <s v="Banco de Chile"/>
    <x v="3"/>
    <n v="0"/>
    <n v="4000"/>
  </r>
  <r>
    <n v="547588"/>
    <n v="65668"/>
    <n v="131938616"/>
    <x v="6"/>
    <x v="1"/>
    <d v="2018-01-29T18:37:40"/>
    <x v="18"/>
    <d v="2018-02-26T00:00:00"/>
    <s v="Banco Estado"/>
    <m/>
    <s v="Banco de Chile"/>
    <x v="3"/>
    <n v="0"/>
    <n v="4000"/>
  </r>
  <r>
    <n v="579944"/>
    <n v="65668"/>
    <n v="131938616"/>
    <x v="6"/>
    <x v="1"/>
    <d v="2018-02-27T16:43:36"/>
    <x v="19"/>
    <d v="2018-03-27T00:00:00"/>
    <s v="Banco Estado"/>
    <m/>
    <s v="Banco de Chile"/>
    <x v="2"/>
    <n v="0"/>
    <n v="4000"/>
  </r>
  <r>
    <n v="612798"/>
    <n v="65668"/>
    <n v="131938616"/>
    <x v="6"/>
    <x v="1"/>
    <d v="2018-03-27T16:59:28"/>
    <x v="46"/>
    <d v="2018-04-12T00:00:00"/>
    <s v="Banco Estado"/>
    <m/>
    <s v="Banco de Chile"/>
    <x v="3"/>
    <n v="0"/>
    <n v="4000"/>
  </r>
  <r>
    <n v="646337"/>
    <n v="65668"/>
    <n v="131938616"/>
    <x v="6"/>
    <x v="1"/>
    <d v="2018-04-26T13:25:33"/>
    <x v="47"/>
    <d v="2018-05-03T00:00:00"/>
    <s v="Banco Estado"/>
    <m/>
    <s v="Banco de Chile"/>
    <x v="3"/>
    <n v="0"/>
    <n v="4000"/>
  </r>
  <r>
    <n v="715325"/>
    <n v="65668"/>
    <n v="131938616"/>
    <x v="6"/>
    <x v="1"/>
    <d v="2018-06-27T11:33:55"/>
    <x v="48"/>
    <d v="2018-07-31T00:00:00"/>
    <s v="Banco Estado"/>
    <m/>
    <s v="Banco de Chile"/>
    <x v="2"/>
    <n v="0"/>
    <n v="4000"/>
  </r>
  <r>
    <n v="680276"/>
    <n v="65668"/>
    <n v="131938616"/>
    <x v="6"/>
    <x v="1"/>
    <d v="2018-05-28T18:30:24"/>
    <x v="22"/>
    <d v="2018-07-03T00:00:00"/>
    <s v="Banco Estado"/>
    <m/>
    <s v="Banco de Chile"/>
    <x v="2"/>
    <n v="0"/>
    <n v="4000"/>
  </r>
  <r>
    <n v="751437"/>
    <n v="65668"/>
    <n v="131938616"/>
    <x v="6"/>
    <x v="1"/>
    <d v="2018-07-26T13:31:34"/>
    <x v="24"/>
    <d v="2018-08-06T00:00:00"/>
    <s v="Banco Estado"/>
    <m/>
    <s v="Banco de Chile"/>
    <x v="3"/>
    <n v="0"/>
    <n v="4000"/>
  </r>
  <r>
    <n v="788665"/>
    <n v="65668"/>
    <n v="131938616"/>
    <x v="6"/>
    <x v="1"/>
    <d v="2018-08-29T12:35:07"/>
    <x v="49"/>
    <d v="2018-10-04T00:00:00"/>
    <s v="Banco Estado"/>
    <m/>
    <s v="Banco de Chile"/>
    <x v="3"/>
    <n v="0"/>
    <n v="4000"/>
  </r>
  <r>
    <n v="826099"/>
    <n v="65668"/>
    <n v="131938616"/>
    <x v="6"/>
    <x v="1"/>
    <d v="2018-09-26T17:19:58"/>
    <x v="26"/>
    <d v="2018-10-10T00:00:00"/>
    <s v="Banco Estado"/>
    <m/>
    <s v="Banco de Chile"/>
    <x v="3"/>
    <n v="0"/>
    <n v="4000"/>
  </r>
  <r>
    <n v="866907"/>
    <n v="65668"/>
    <n v="131938616"/>
    <x v="6"/>
    <x v="1"/>
    <d v="2018-10-29T12:43:02"/>
    <x v="50"/>
    <d v="2018-11-22T00:00:00"/>
    <s v="Banco Estado"/>
    <m/>
    <s v="Banco de Chile"/>
    <x v="3"/>
    <n v="0"/>
    <n v="4000"/>
  </r>
  <r>
    <n v="909028"/>
    <n v="65668"/>
    <n v="131938616"/>
    <x v="6"/>
    <x v="1"/>
    <d v="2018-11-30T17:31:58"/>
    <x v="51"/>
    <d v="2018-12-24T00:00:00"/>
    <s v="Banco Estado"/>
    <m/>
    <s v="Banco de Chile"/>
    <x v="4"/>
    <n v="99"/>
    <n v="4000"/>
  </r>
  <r>
    <n v="953102"/>
    <n v="65668"/>
    <n v="131938616"/>
    <x v="6"/>
    <x v="1"/>
    <d v="2018-12-26T12:48:31"/>
    <x v="52"/>
    <d v="2019-01-28T00:00:00"/>
    <s v="Banco Estado"/>
    <m/>
    <s v="Banco de Chile"/>
    <x v="2"/>
    <n v="0"/>
    <n v="4000"/>
  </r>
  <r>
    <n v="1047283"/>
    <n v="65668"/>
    <n v="131938616"/>
    <x v="6"/>
    <x v="1"/>
    <d v="2019-02-26T13:13:43"/>
    <x v="31"/>
    <d v="2019-03-04T00:00:00"/>
    <s v="Banco Estado"/>
    <m/>
    <s v="Banco de Chile"/>
    <x v="3"/>
    <n v="0"/>
    <n v="4000"/>
  </r>
  <r>
    <n v="999703"/>
    <n v="65668"/>
    <n v="131938616"/>
    <x v="6"/>
    <x v="1"/>
    <d v="2019-01-28T12:23:19"/>
    <x v="30"/>
    <d v="2019-02-04T00:00:00"/>
    <s v="Banco Estado"/>
    <m/>
    <s v="Banco de Chile"/>
    <x v="3"/>
    <n v="0"/>
    <n v="4000"/>
  </r>
  <r>
    <n v="1098093"/>
    <n v="65668"/>
    <n v="131938616"/>
    <x v="6"/>
    <x v="1"/>
    <d v="2019-03-26T16:21:03"/>
    <x v="32"/>
    <d v="2019-04-02T00:00:00"/>
    <s v="Banco Estado"/>
    <m/>
    <s v="Banco de Chile"/>
    <x v="3"/>
    <n v="0"/>
    <n v="4000"/>
  </r>
  <r>
    <n v="1149590"/>
    <n v="65668"/>
    <n v="131938616"/>
    <x v="6"/>
    <x v="1"/>
    <d v="2019-04-26T12:57:33"/>
    <x v="33"/>
    <d v="2019-06-04T00:00:00"/>
    <s v="Banco Estado"/>
    <m/>
    <s v="Banco de Chile"/>
    <x v="2"/>
    <n v="0"/>
    <n v="4000"/>
  </r>
  <r>
    <n v="1203159"/>
    <n v="65668"/>
    <n v="131938616"/>
    <x v="6"/>
    <x v="1"/>
    <d v="2019-05-29T17:32:19"/>
    <x v="53"/>
    <d v="2019-06-26T00:00:00"/>
    <s v="Banco Estado"/>
    <m/>
    <s v="Banco de Chile"/>
    <x v="3"/>
    <n v="0"/>
    <n v="4000"/>
  </r>
  <r>
    <n v="1261041"/>
    <n v="65668"/>
    <n v="131938616"/>
    <x v="6"/>
    <x v="1"/>
    <d v="2019-06-26T15:43:10"/>
    <x v="35"/>
    <d v="2019-07-15T00:00:00"/>
    <s v="Banco Estado"/>
    <m/>
    <s v="Banco de Chile"/>
    <x v="4"/>
    <n v="99"/>
    <n v="4000"/>
  </r>
  <r>
    <n v="168627"/>
    <n v="65670"/>
    <n v="183847589"/>
    <x v="6"/>
    <x v="1"/>
    <d v="2016-09-29T12:20:47"/>
    <x v="38"/>
    <d v="2016-10-04T00:00:00"/>
    <s v="Banco Estado"/>
    <m/>
    <s v="Banco de Chile"/>
    <x v="3"/>
    <n v="0"/>
    <n v="4000"/>
  </r>
  <r>
    <n v="158585"/>
    <n v="65670"/>
    <n v="183847589"/>
    <x v="6"/>
    <x v="1"/>
    <d v="2016-09-15T13:46:29"/>
    <x v="55"/>
    <d v="2016-10-04T00:00:00"/>
    <s v="Banco Estado"/>
    <m/>
    <s v="Banco de Chile"/>
    <x v="3"/>
    <n v="0"/>
    <n v="4000"/>
  </r>
  <r>
    <n v="180568"/>
    <n v="65670"/>
    <n v="183847589"/>
    <x v="6"/>
    <x v="1"/>
    <d v="2016-10-27T13:35:17"/>
    <x v="37"/>
    <d v="2016-11-08T00:00:00"/>
    <s v="Banco Estado"/>
    <m/>
    <s v="Banco de Chile"/>
    <x v="3"/>
    <n v="0"/>
    <n v="4000"/>
  </r>
  <r>
    <n v="193340"/>
    <n v="65670"/>
    <n v="183847589"/>
    <x v="6"/>
    <x v="1"/>
    <d v="2016-11-29T11:48:53"/>
    <x v="7"/>
    <d v="2016-12-26T00:00:00"/>
    <s v="Banco Estado"/>
    <m/>
    <s v="Banco de Chile"/>
    <x v="3"/>
    <n v="0"/>
    <n v="4000"/>
  </r>
  <r>
    <n v="238776"/>
    <n v="65670"/>
    <n v="183847589"/>
    <x v="6"/>
    <x v="1"/>
    <d v="2017-02-27T12:19:23"/>
    <x v="4"/>
    <d v="2017-04-04T00:00:00"/>
    <s v="Banco Estado"/>
    <m/>
    <s v="Banco de Chile"/>
    <x v="2"/>
    <n v="0"/>
    <n v="4000"/>
  </r>
  <r>
    <n v="222253"/>
    <n v="65670"/>
    <n v="183847589"/>
    <x v="6"/>
    <x v="1"/>
    <d v="2017-01-26T15:39:04"/>
    <x v="5"/>
    <d v="2017-03-01T00:00:00"/>
    <s v="Banco Estado"/>
    <m/>
    <s v="Banco de Chile"/>
    <x v="2"/>
    <n v="0"/>
    <n v="4000"/>
  </r>
  <r>
    <n v="207467"/>
    <n v="65670"/>
    <n v="183847589"/>
    <x v="6"/>
    <x v="1"/>
    <d v="2016-12-29T16:59:06"/>
    <x v="39"/>
    <d v="2017-01-31T00:00:00"/>
    <s v="Banco Estado"/>
    <m/>
    <s v="Banco de Chile"/>
    <x v="2"/>
    <n v="0"/>
    <n v="4000"/>
  </r>
  <r>
    <n v="256126"/>
    <n v="65670"/>
    <n v="183847589"/>
    <x v="6"/>
    <x v="1"/>
    <d v="2017-03-28T15:24:43"/>
    <x v="40"/>
    <d v="2017-05-04T00:00:00"/>
    <s v="Banco Estado"/>
    <m/>
    <s v="Banco de Chile"/>
    <x v="2"/>
    <n v="0"/>
    <n v="4000"/>
  </r>
  <r>
    <n v="274274"/>
    <n v="65670"/>
    <n v="183847589"/>
    <x v="6"/>
    <x v="1"/>
    <d v="2017-04-26T15:42:27"/>
    <x v="41"/>
    <d v="2017-06-06T00:00:00"/>
    <s v="Banco Estado"/>
    <m/>
    <s v="Banco de Chile"/>
    <x v="2"/>
    <n v="0"/>
    <n v="4000"/>
  </r>
  <r>
    <n v="297383"/>
    <n v="65670"/>
    <n v="183847589"/>
    <x v="6"/>
    <x v="1"/>
    <d v="2017-05-29T17:25:45"/>
    <x v="8"/>
    <d v="2017-06-21T00:00:00"/>
    <s v="Banco Estado"/>
    <m/>
    <s v="Banco de Chile"/>
    <x v="3"/>
    <n v="0"/>
    <n v="4000"/>
  </r>
  <r>
    <n v="319994"/>
    <n v="65670"/>
    <n v="183847589"/>
    <x v="6"/>
    <x v="1"/>
    <d v="2017-06-28T13:07:20"/>
    <x v="42"/>
    <d v="2017-07-28T00:00:00"/>
    <s v="Banco Estado"/>
    <m/>
    <s v="Banco de Chile"/>
    <x v="2"/>
    <n v="0"/>
    <n v="4000"/>
  </r>
  <r>
    <n v="344928"/>
    <n v="65670"/>
    <n v="183847589"/>
    <x v="6"/>
    <x v="1"/>
    <d v="2017-07-27T16:39:09"/>
    <x v="12"/>
    <d v="2017-08-02T00:00:00"/>
    <s v="Banco Estado"/>
    <m/>
    <s v="Banco de Chile"/>
    <x v="3"/>
    <n v="0"/>
    <n v="4000"/>
  </r>
  <r>
    <n v="395523"/>
    <n v="65670"/>
    <n v="183847589"/>
    <x v="6"/>
    <x v="1"/>
    <d v="2017-08-29T20:17:26"/>
    <x v="14"/>
    <d v="2017-09-05T00:00:00"/>
    <s v="Banco Estado"/>
    <m/>
    <s v="Banco de Chile"/>
    <x v="3"/>
    <n v="0"/>
    <n v="4000"/>
  </r>
  <r>
    <n v="422790"/>
    <n v="65670"/>
    <n v="183847589"/>
    <x v="6"/>
    <x v="1"/>
    <d v="2017-09-27T16:46:45"/>
    <x v="43"/>
    <d v="2017-10-03T00:00:00"/>
    <s v="Banco Estado"/>
    <m/>
    <s v="Banco de Chile"/>
    <x v="3"/>
    <n v="0"/>
    <n v="4000"/>
  </r>
  <r>
    <n v="481963"/>
    <n v="65670"/>
    <n v="183847589"/>
    <x v="6"/>
    <x v="1"/>
    <d v="2017-11-28T18:03:10"/>
    <x v="16"/>
    <d v="2017-12-04T00:00:00"/>
    <s v="Banco Estado"/>
    <m/>
    <s v="Banco de Chile"/>
    <x v="3"/>
    <n v="0"/>
    <n v="4000"/>
  </r>
  <r>
    <n v="451807"/>
    <n v="65670"/>
    <n v="183847589"/>
    <x v="6"/>
    <x v="1"/>
    <d v="2017-10-26T18:53:21"/>
    <x v="44"/>
    <d v="2017-11-21T00:00:00"/>
    <s v="Banco Estado"/>
    <m/>
    <s v="Banco de Chile"/>
    <x v="3"/>
    <n v="0"/>
    <n v="4000"/>
  </r>
  <r>
    <n v="515927"/>
    <n v="65670"/>
    <n v="183847589"/>
    <x v="6"/>
    <x v="1"/>
    <d v="2017-12-27T13:58:51"/>
    <x v="45"/>
    <d v="2018-01-29T00:00:00"/>
    <s v="Banco Estado"/>
    <m/>
    <s v="Banco de Chile"/>
    <x v="2"/>
    <n v="0"/>
    <n v="4000"/>
  </r>
  <r>
    <n v="547726"/>
    <n v="65670"/>
    <n v="183847589"/>
    <x v="6"/>
    <x v="1"/>
    <d v="2018-01-29T18:37:40"/>
    <x v="18"/>
    <d v="2018-02-13T00:00:00"/>
    <s v="Banco Estado"/>
    <m/>
    <s v="Banco de Chile"/>
    <x v="3"/>
    <n v="0"/>
    <n v="4000"/>
  </r>
  <r>
    <n v="580080"/>
    <n v="65670"/>
    <n v="183847589"/>
    <x v="6"/>
    <x v="1"/>
    <d v="2018-02-27T16:43:36"/>
    <x v="19"/>
    <d v="2018-03-27T00:00:00"/>
    <s v="Banco Estado"/>
    <m/>
    <s v="Banco de Chile"/>
    <x v="2"/>
    <n v="0"/>
    <n v="4000"/>
  </r>
  <r>
    <n v="646472"/>
    <n v="65670"/>
    <n v="183847589"/>
    <x v="6"/>
    <x v="1"/>
    <d v="2018-04-26T13:25:33"/>
    <x v="47"/>
    <d v="2018-06-07T00:00:00"/>
    <s v="Banco Estado"/>
    <m/>
    <s v="Banco de Chile"/>
    <x v="2"/>
    <n v="0"/>
    <n v="4000"/>
  </r>
  <r>
    <n v="612933"/>
    <n v="65670"/>
    <n v="183847589"/>
    <x v="6"/>
    <x v="1"/>
    <d v="2018-03-27T16:59:28"/>
    <x v="46"/>
    <d v="2018-04-30T00:00:00"/>
    <s v="Banco Estado"/>
    <m/>
    <s v="Banco de Chile"/>
    <x v="2"/>
    <n v="0"/>
    <n v="4000"/>
  </r>
  <r>
    <n v="680407"/>
    <n v="65670"/>
    <n v="183847589"/>
    <x v="6"/>
    <x v="1"/>
    <d v="2018-05-28T18:30:24"/>
    <x v="22"/>
    <d v="2018-07-03T00:00:00"/>
    <s v="Banco Estado"/>
    <m/>
    <s v="Banco de Chile"/>
    <x v="2"/>
    <n v="0"/>
    <n v="4000"/>
  </r>
  <r>
    <n v="715455"/>
    <n v="65670"/>
    <n v="183847589"/>
    <x v="6"/>
    <x v="1"/>
    <d v="2018-06-27T11:33:55"/>
    <x v="48"/>
    <d v="2018-07-31T00:00:00"/>
    <s v="Banco Estado"/>
    <m/>
    <s v="Banco de Chile"/>
    <x v="2"/>
    <n v="0"/>
    <n v="4000"/>
  </r>
  <r>
    <n v="751564"/>
    <n v="65670"/>
    <n v="183847589"/>
    <x v="6"/>
    <x v="1"/>
    <d v="2018-07-26T13:31:34"/>
    <x v="24"/>
    <d v="2018-08-02T00:00:00"/>
    <s v="Banco Estado"/>
    <m/>
    <s v="Banco de Chile"/>
    <x v="3"/>
    <n v="0"/>
    <n v="4000"/>
  </r>
  <r>
    <n v="788789"/>
    <n v="65670"/>
    <n v="183847589"/>
    <x v="6"/>
    <x v="1"/>
    <d v="2018-08-29T12:35:07"/>
    <x v="49"/>
    <d v="2018-10-04T00:00:00"/>
    <s v="Banco Estado"/>
    <m/>
    <s v="Banco de Chile"/>
    <x v="3"/>
    <n v="0"/>
    <n v="4000"/>
  </r>
  <r>
    <n v="826221"/>
    <n v="65670"/>
    <n v="183847589"/>
    <x v="6"/>
    <x v="1"/>
    <d v="2018-09-26T17:19:58"/>
    <x v="26"/>
    <d v="2018-10-10T00:00:00"/>
    <s v="Banco Estado"/>
    <m/>
    <s v="Banco de Chile"/>
    <x v="3"/>
    <n v="0"/>
    <n v="4000"/>
  </r>
  <r>
    <n v="867027"/>
    <n v="65670"/>
    <n v="183847589"/>
    <x v="6"/>
    <x v="1"/>
    <d v="2018-10-29T12:43:02"/>
    <x v="50"/>
    <d v="2018-11-06T00:00:00"/>
    <s v="Banco Estado"/>
    <m/>
    <s v="Banco de Chile"/>
    <x v="3"/>
    <n v="0"/>
    <n v="4000"/>
  </r>
  <r>
    <n v="909148"/>
    <n v="65670"/>
    <n v="183847589"/>
    <x v="6"/>
    <x v="1"/>
    <d v="2018-11-30T17:31:58"/>
    <x v="51"/>
    <d v="2018-12-06T00:00:00"/>
    <s v="Banco Estado"/>
    <m/>
    <s v="Banco de Chile"/>
    <x v="3"/>
    <n v="0"/>
    <n v="4000"/>
  </r>
  <r>
    <n v="953220"/>
    <n v="65670"/>
    <n v="183847589"/>
    <x v="6"/>
    <x v="1"/>
    <d v="2018-12-26T12:48:31"/>
    <x v="52"/>
    <d v="2019-01-03T00:00:00"/>
    <s v="Banco Estado"/>
    <m/>
    <s v="Banco de Chile"/>
    <x v="3"/>
    <n v="0"/>
    <n v="4000"/>
  </r>
  <r>
    <n v="999819"/>
    <n v="65670"/>
    <n v="183847589"/>
    <x v="6"/>
    <x v="1"/>
    <d v="2019-01-28T12:23:19"/>
    <x v="30"/>
    <d v="2019-02-04T00:00:00"/>
    <s v="Banco Estado"/>
    <m/>
    <s v="Banco de Chile"/>
    <x v="3"/>
    <n v="0"/>
    <n v="4000"/>
  </r>
  <r>
    <n v="1047398"/>
    <n v="65670"/>
    <n v="183847589"/>
    <x v="6"/>
    <x v="1"/>
    <d v="2019-02-26T13:13:43"/>
    <x v="31"/>
    <d v="2019-03-04T00:00:00"/>
    <s v="Banco Estado"/>
    <m/>
    <s v="Banco de Chile"/>
    <x v="3"/>
    <n v="0"/>
    <n v="4000"/>
  </r>
  <r>
    <n v="1098207"/>
    <n v="65670"/>
    <n v="183847589"/>
    <x v="6"/>
    <x v="1"/>
    <d v="2019-03-26T16:21:03"/>
    <x v="32"/>
    <d v="2019-04-02T00:00:00"/>
    <s v="Banco Estado"/>
    <m/>
    <s v="Banco de Chile"/>
    <x v="3"/>
    <n v="0"/>
    <n v="4000"/>
  </r>
  <r>
    <n v="1149703"/>
    <n v="65670"/>
    <n v="183847589"/>
    <x v="6"/>
    <x v="1"/>
    <d v="2019-04-26T12:57:33"/>
    <x v="33"/>
    <d v="2019-05-03T00:00:00"/>
    <s v="Banco Estado"/>
    <m/>
    <s v="Banco de Chile"/>
    <x v="3"/>
    <n v="0"/>
    <n v="4000"/>
  </r>
  <r>
    <n v="1203271"/>
    <n v="65670"/>
    <n v="183847589"/>
    <x v="6"/>
    <x v="1"/>
    <d v="2019-05-29T17:32:19"/>
    <x v="53"/>
    <d v="2019-06-04T00:00:00"/>
    <s v="Banco Estado"/>
    <m/>
    <s v="Banco de Chile"/>
    <x v="3"/>
    <n v="0"/>
    <n v="4000"/>
  </r>
  <r>
    <n v="1261150"/>
    <n v="65670"/>
    <n v="183847589"/>
    <x v="6"/>
    <x v="1"/>
    <d v="2019-06-26T15:43:10"/>
    <x v="35"/>
    <d v="2019-07-09T00:00:00"/>
    <s v="Banco Estado"/>
    <m/>
    <s v="Banco de Chile"/>
    <x v="3"/>
    <n v="0"/>
    <n v="4000"/>
  </r>
  <r>
    <n v="158237"/>
    <n v="65671"/>
    <n v="150736498"/>
    <x v="6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x v="6"/>
    <x v="0"/>
    <d v="2016-09-29T14:18:20"/>
    <x v="3"/>
    <d v="2016-10-04T00:00:00"/>
    <s v="N/A"/>
    <m/>
    <s v="Banco de Chile"/>
    <x v="0"/>
    <n v="0"/>
    <n v="4000"/>
  </r>
  <r>
    <n v="183117"/>
    <n v="65671"/>
    <n v="150736498"/>
    <x v="6"/>
    <x v="0"/>
    <d v="2016-10-27T13:36:23"/>
    <x v="0"/>
    <d v="2016-11-08T00:00:00"/>
    <s v="N/A"/>
    <m/>
    <s v="Banco de Chile"/>
    <x v="0"/>
    <n v="0"/>
    <n v="4000"/>
  </r>
  <r>
    <n v="196890"/>
    <n v="65671"/>
    <n v="150736498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11875"/>
    <n v="65671"/>
    <n v="150736498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564"/>
    <n v="65671"/>
    <n v="150736498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45576"/>
    <n v="65671"/>
    <n v="150736498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3852"/>
    <n v="65671"/>
    <n v="15073649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77"/>
    <n v="65671"/>
    <n v="15073649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70"/>
    <n v="65671"/>
    <n v="15073649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61"/>
    <n v="65671"/>
    <n v="150736498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789"/>
    <n v="65671"/>
    <n v="15073649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10"/>
    <n v="65671"/>
    <n v="150736498"/>
    <x v="6"/>
    <x v="0"/>
    <d v="2017-09-27T17:31:09"/>
    <x v="13"/>
    <d v="2017-10-03T00:00:00"/>
    <s v="N/A"/>
    <m/>
    <s v="Banco de Chile"/>
    <x v="0"/>
    <n v="0"/>
    <n v="4000"/>
  </r>
  <r>
    <n v="412289"/>
    <n v="65671"/>
    <n v="150736498"/>
    <x v="6"/>
    <x v="0"/>
    <d v="2017-08-30T13:21:26"/>
    <x v="14"/>
    <d v="2017-09-25T00:00:00"/>
    <s v="N/A"/>
    <m/>
    <s v="Banco de Chile"/>
    <x v="0"/>
    <n v="0"/>
    <n v="4000"/>
  </r>
  <r>
    <n v="471036"/>
    <n v="65671"/>
    <n v="150736498"/>
    <x v="6"/>
    <x v="0"/>
    <d v="2017-10-26T19:09:57"/>
    <x v="15"/>
    <d v="2017-11-06T00:00:00"/>
    <s v="N/A"/>
    <m/>
    <s v="Banco de Chile"/>
    <x v="0"/>
    <n v="0"/>
    <n v="4000"/>
  </r>
  <r>
    <n v="502563"/>
    <n v="65671"/>
    <n v="150736498"/>
    <x v="6"/>
    <x v="0"/>
    <d v="2017-11-28T18:03:56"/>
    <x v="16"/>
    <d v="2017-12-04T00:00:00"/>
    <s v="N/A"/>
    <m/>
    <s v="Banco de Chile"/>
    <x v="0"/>
    <n v="0"/>
    <n v="4000"/>
  </r>
  <r>
    <n v="537346"/>
    <n v="65671"/>
    <n v="150736498"/>
    <x v="6"/>
    <x v="0"/>
    <d v="2017-12-27T14:00:24"/>
    <x v="17"/>
    <d v="2018-01-04T00:00:00"/>
    <s v="N/A"/>
    <m/>
    <s v="Banco de Chile"/>
    <x v="0"/>
    <n v="0"/>
    <n v="4000"/>
  </r>
  <r>
    <n v="569812"/>
    <n v="65671"/>
    <n v="150736498"/>
    <x v="6"/>
    <x v="0"/>
    <d v="2018-01-30T15:51:05"/>
    <x v="18"/>
    <d v="2018-02-02T00:00:00"/>
    <s v="N/A"/>
    <m/>
    <s v="Banco de Chile"/>
    <x v="0"/>
    <n v="0"/>
    <n v="4000"/>
  </r>
  <r>
    <n v="603112"/>
    <n v="65671"/>
    <n v="150736498"/>
    <x v="6"/>
    <x v="0"/>
    <d v="2018-02-27T16:44:50"/>
    <x v="19"/>
    <d v="2018-03-05T00:00:00"/>
    <s v="N/A"/>
    <m/>
    <s v="Banco de Chile"/>
    <x v="0"/>
    <n v="0"/>
    <n v="4000"/>
  </r>
  <r>
    <n v="636581"/>
    <n v="65671"/>
    <n v="150736498"/>
    <x v="6"/>
    <x v="0"/>
    <d v="2018-03-28T13:57:45"/>
    <x v="20"/>
    <d v="2018-04-03T00:00:00"/>
    <s v="N/A"/>
    <m/>
    <s v="Banco de Chile"/>
    <x v="0"/>
    <n v="0"/>
    <n v="4000"/>
  </r>
  <r>
    <n v="670658"/>
    <n v="65671"/>
    <n v="150736498"/>
    <x v="6"/>
    <x v="0"/>
    <d v="2018-04-27T12:15:49"/>
    <x v="21"/>
    <d v="2018-05-03T00:00:00"/>
    <s v="N/A"/>
    <m/>
    <s v="Banco de Chile"/>
    <x v="0"/>
    <n v="0"/>
    <n v="4000"/>
  </r>
  <r>
    <n v="705310"/>
    <n v="65671"/>
    <n v="150736498"/>
    <x v="6"/>
    <x v="0"/>
    <d v="2018-05-28T18:31:26"/>
    <x v="22"/>
    <d v="2018-06-04T00:00:00"/>
    <s v="N/A"/>
    <m/>
    <s v="Banco de Chile"/>
    <x v="0"/>
    <n v="0"/>
    <n v="4000"/>
  </r>
  <r>
    <n v="740807"/>
    <n v="65671"/>
    <n v="150736498"/>
    <x v="6"/>
    <x v="0"/>
    <d v="2018-06-27T11:44:38"/>
    <x v="23"/>
    <d v="2018-07-04T00:00:00"/>
    <s v="N/A"/>
    <m/>
    <s v="Banco de Chile"/>
    <x v="0"/>
    <n v="0"/>
    <n v="4000"/>
  </r>
  <r>
    <n v="778299"/>
    <n v="65671"/>
    <n v="150736498"/>
    <x v="6"/>
    <x v="0"/>
    <d v="2018-07-26T13:32:08"/>
    <x v="24"/>
    <d v="2018-08-02T00:00:00"/>
    <s v="N/A"/>
    <m/>
    <s v="Banco de Chile"/>
    <x v="0"/>
    <n v="0"/>
    <n v="4000"/>
  </r>
  <r>
    <n v="816949"/>
    <n v="65671"/>
    <n v="150736498"/>
    <x v="6"/>
    <x v="0"/>
    <d v="2018-08-29T12:49:22"/>
    <x v="25"/>
    <d v="2018-09-04T00:00:00"/>
    <s v="N/A"/>
    <m/>
    <s v="Banco de Chile"/>
    <x v="0"/>
    <n v="0"/>
    <n v="4000"/>
  </r>
  <r>
    <n v="855417"/>
    <n v="65671"/>
    <n v="150736498"/>
    <x v="6"/>
    <x v="0"/>
    <d v="2018-09-26T17:20:34"/>
    <x v="26"/>
    <d v="2018-10-02T00:00:00"/>
    <s v="N/A"/>
    <m/>
    <s v="Banco de Chile"/>
    <x v="0"/>
    <n v="0"/>
    <n v="4000"/>
  </r>
  <r>
    <n v="899689"/>
    <n v="65671"/>
    <n v="150736498"/>
    <x v="6"/>
    <x v="0"/>
    <d v="2018-10-29T12:44:01"/>
    <x v="27"/>
    <d v="2018-11-06T00:00:00"/>
    <s v="N/A"/>
    <m/>
    <s v="Banco de Chile"/>
    <x v="0"/>
    <n v="0"/>
    <n v="4000"/>
  </r>
  <r>
    <n v="943161"/>
    <n v="65671"/>
    <n v="150736498"/>
    <x v="6"/>
    <x v="0"/>
    <d v="2018-11-30T17:33:23"/>
    <x v="28"/>
    <d v="2018-12-05T00:00:00"/>
    <s v="N/A"/>
    <m/>
    <s v="Banco de Chile"/>
    <x v="0"/>
    <n v="0"/>
    <n v="4000"/>
  </r>
  <r>
    <n v="989003"/>
    <n v="65671"/>
    <n v="150736498"/>
    <x v="6"/>
    <x v="0"/>
    <d v="2018-12-26T12:49:24"/>
    <x v="29"/>
    <d v="2019-01-14T00:00:00"/>
    <s v="N/A"/>
    <m/>
    <s v="Banco de Chile"/>
    <x v="0"/>
    <n v="0"/>
    <n v="4000"/>
  </r>
  <r>
    <n v="1037059"/>
    <n v="65671"/>
    <n v="150736498"/>
    <x v="6"/>
    <x v="0"/>
    <d v="2019-01-28T12:24:18"/>
    <x v="30"/>
    <d v="2019-02-04T00:00:00"/>
    <s v="N/A"/>
    <m/>
    <s v="Banco de Chile"/>
    <x v="0"/>
    <n v="0"/>
    <n v="4000"/>
  </r>
  <r>
    <n v="1086526"/>
    <n v="65671"/>
    <n v="150736498"/>
    <x v="6"/>
    <x v="0"/>
    <d v="2019-02-26T13:14:22"/>
    <x v="31"/>
    <d v="2019-03-04T00:00:00"/>
    <s v="N/A"/>
    <m/>
    <s v="Banco de Chile"/>
    <x v="0"/>
    <n v="0"/>
    <n v="4000"/>
  </r>
  <r>
    <n v="1139206"/>
    <n v="65671"/>
    <n v="150736498"/>
    <x v="6"/>
    <x v="0"/>
    <d v="2019-03-26T16:22:31"/>
    <x v="32"/>
    <d v="2019-04-02T00:00:00"/>
    <s v="N/A"/>
    <m/>
    <s v="Banco de Chile"/>
    <x v="0"/>
    <n v="0"/>
    <n v="4000"/>
  </r>
  <r>
    <n v="1193257"/>
    <n v="65671"/>
    <n v="150736498"/>
    <x v="6"/>
    <x v="0"/>
    <d v="2019-04-26T12:58:12"/>
    <x v="33"/>
    <d v="2019-05-03T00:00:00"/>
    <s v="N/A"/>
    <m/>
    <s v="Banco de Chile"/>
    <x v="0"/>
    <n v="0"/>
    <n v="4000"/>
  </r>
  <r>
    <n v="1251755"/>
    <n v="65671"/>
    <n v="150736498"/>
    <x v="6"/>
    <x v="0"/>
    <d v="2019-06-26T15:34:24"/>
    <x v="35"/>
    <d v="2019-07-09T00:00:00"/>
    <s v="N/A"/>
    <m/>
    <s v="Banco de Chile"/>
    <x v="0"/>
    <n v="0"/>
    <n v="4000"/>
  </r>
  <r>
    <n v="1247679"/>
    <n v="65671"/>
    <n v="150736498"/>
    <x v="6"/>
    <x v="0"/>
    <d v="2019-05-29T17:36:03"/>
    <x v="34"/>
    <d v="2019-06-04T00:00:00"/>
    <s v="N/A"/>
    <m/>
    <s v="Banco de Chile"/>
    <x v="0"/>
    <n v="0"/>
    <n v="4000"/>
  </r>
  <r>
    <n v="193341"/>
    <n v="65673"/>
    <n v="118557484"/>
    <x v="6"/>
    <x v="1"/>
    <d v="2016-11-29T11:48:53"/>
    <x v="7"/>
    <d v="2016-12-02T00:00:00"/>
    <s v="Banco Estado"/>
    <m/>
    <s v="Banco de Chile"/>
    <x v="3"/>
    <n v="0"/>
    <n v="4000"/>
  </r>
  <r>
    <n v="180569"/>
    <n v="65673"/>
    <n v="118557484"/>
    <x v="6"/>
    <x v="1"/>
    <d v="2016-10-27T13:35:17"/>
    <x v="37"/>
    <d v="2016-11-29T00:00:00"/>
    <s v="Banco Estado"/>
    <m/>
    <s v="Banco de Chile"/>
    <x v="2"/>
    <n v="0"/>
    <n v="4000"/>
  </r>
  <r>
    <n v="158586"/>
    <n v="65673"/>
    <n v="118557484"/>
    <x v="6"/>
    <x v="1"/>
    <d v="2016-09-15T13:46:29"/>
    <x v="55"/>
    <d v="2016-09-22T00:00:00"/>
    <s v="Banco Estado"/>
    <m/>
    <s v="Banco de Chile"/>
    <x v="3"/>
    <n v="0"/>
    <n v="4000"/>
  </r>
  <r>
    <n v="168628"/>
    <n v="65673"/>
    <n v="118557484"/>
    <x v="6"/>
    <x v="1"/>
    <d v="2016-09-29T12:20:47"/>
    <x v="38"/>
    <d v="2016-10-04T00:00:00"/>
    <s v="Banco Estado"/>
    <m/>
    <s v="Banco de Chile"/>
    <x v="3"/>
    <n v="0"/>
    <n v="4000"/>
  </r>
  <r>
    <n v="207468"/>
    <n v="65673"/>
    <n v="118557484"/>
    <x v="6"/>
    <x v="1"/>
    <d v="2016-12-29T16:59:06"/>
    <x v="39"/>
    <d v="2017-01-05T00:00:00"/>
    <s v="Banco Estado"/>
    <m/>
    <s v="Banco de Chile"/>
    <x v="3"/>
    <n v="0"/>
    <n v="4000"/>
  </r>
  <r>
    <n v="222254"/>
    <n v="65673"/>
    <n v="118557484"/>
    <x v="6"/>
    <x v="1"/>
    <d v="2017-01-26T15:39:04"/>
    <x v="5"/>
    <d v="2017-02-02T00:00:00"/>
    <s v="Banco Estado"/>
    <m/>
    <s v="Banco de Chile"/>
    <x v="3"/>
    <n v="0"/>
    <n v="4000"/>
  </r>
  <r>
    <n v="238777"/>
    <n v="65673"/>
    <n v="118557484"/>
    <x v="6"/>
    <x v="1"/>
    <d v="2017-02-27T12:19:23"/>
    <x v="4"/>
    <d v="2017-03-13T00:00:00"/>
    <s v="Banco Estado"/>
    <m/>
    <s v="Banco de Chile"/>
    <x v="3"/>
    <n v="0"/>
    <n v="4000"/>
  </r>
  <r>
    <n v="297384"/>
    <n v="65673"/>
    <n v="118557484"/>
    <x v="6"/>
    <x v="1"/>
    <d v="2017-05-29T17:25:45"/>
    <x v="8"/>
    <d v="2017-07-04T00:00:00"/>
    <s v="Banco Estado"/>
    <m/>
    <s v="Banco de Chile"/>
    <x v="2"/>
    <n v="0"/>
    <n v="4000"/>
  </r>
  <r>
    <n v="274275"/>
    <n v="65673"/>
    <n v="118557484"/>
    <x v="6"/>
    <x v="1"/>
    <d v="2017-04-26T15:42:27"/>
    <x v="41"/>
    <d v="2017-05-04T00:00:00"/>
    <s v="Banco Estado"/>
    <m/>
    <s v="Banco de Chile"/>
    <x v="3"/>
    <n v="0"/>
    <n v="4000"/>
  </r>
  <r>
    <n v="256127"/>
    <n v="65673"/>
    <n v="118557484"/>
    <x v="6"/>
    <x v="1"/>
    <d v="2017-03-28T15:24:43"/>
    <x v="40"/>
    <d v="2017-04-20T00:00:00"/>
    <s v="Banco Estado"/>
    <m/>
    <s v="Banco de Chile"/>
    <x v="3"/>
    <n v="0"/>
    <n v="4000"/>
  </r>
  <r>
    <n v="344929"/>
    <n v="65673"/>
    <n v="118557484"/>
    <x v="6"/>
    <x v="1"/>
    <d v="2017-07-27T16:39:09"/>
    <x v="12"/>
    <d v="2017-08-29T00:00:00"/>
    <s v="Banco Estado"/>
    <m/>
    <s v="Banco de Chile"/>
    <x v="2"/>
    <n v="0"/>
    <n v="4000"/>
  </r>
  <r>
    <n v="319995"/>
    <n v="65673"/>
    <n v="118557484"/>
    <x v="6"/>
    <x v="1"/>
    <d v="2017-06-28T13:07:20"/>
    <x v="42"/>
    <d v="2017-07-11T00:00:00"/>
    <s v="Banco Estado"/>
    <m/>
    <s v="Banco de Chile"/>
    <x v="3"/>
    <n v="0"/>
    <n v="4000"/>
  </r>
  <r>
    <n v="422791"/>
    <n v="65673"/>
    <n v="118557484"/>
    <x v="6"/>
    <x v="1"/>
    <d v="2017-09-27T16:46:45"/>
    <x v="43"/>
    <d v="2017-10-03T00:00:00"/>
    <s v="Banco Estado"/>
    <m/>
    <s v="Banco de Chile"/>
    <x v="3"/>
    <n v="0"/>
    <n v="4000"/>
  </r>
  <r>
    <n v="395524"/>
    <n v="65673"/>
    <n v="118557484"/>
    <x v="6"/>
    <x v="1"/>
    <d v="2017-08-29T20:17:26"/>
    <x v="14"/>
    <d v="2017-09-05T00:00:00"/>
    <s v="Banco Estado"/>
    <m/>
    <s v="Banco de Chile"/>
    <x v="3"/>
    <n v="0"/>
    <n v="4000"/>
  </r>
  <r>
    <n v="451808"/>
    <n v="65673"/>
    <n v="118557484"/>
    <x v="6"/>
    <x v="1"/>
    <d v="2017-10-26T18:53:21"/>
    <x v="44"/>
    <d v="2017-11-06T00:00:00"/>
    <s v="Banco Estado"/>
    <m/>
    <s v="Banco de Chile"/>
    <x v="3"/>
    <n v="0"/>
    <n v="4000"/>
  </r>
  <r>
    <n v="481964"/>
    <n v="65673"/>
    <n v="118557484"/>
    <x v="6"/>
    <x v="1"/>
    <d v="2017-11-28T18:03:10"/>
    <x v="16"/>
    <d v="2017-12-29T00:00:00"/>
    <s v="Banco Estado"/>
    <m/>
    <s v="Banco de Chile"/>
    <x v="2"/>
    <n v="0"/>
    <n v="4000"/>
  </r>
  <r>
    <n v="547727"/>
    <n v="65673"/>
    <n v="118557484"/>
    <x v="6"/>
    <x v="1"/>
    <d v="2018-01-29T18:37:40"/>
    <x v="18"/>
    <d v="2018-02-26T00:00:00"/>
    <s v="Banco Estado"/>
    <m/>
    <s v="Banco de Chile"/>
    <x v="2"/>
    <n v="0"/>
    <n v="4000"/>
  </r>
  <r>
    <n v="515928"/>
    <n v="65673"/>
    <n v="118557484"/>
    <x v="6"/>
    <x v="1"/>
    <d v="2017-12-27T13:58:51"/>
    <x v="45"/>
    <d v="2018-01-29T00:00:00"/>
    <s v="Banco Estado"/>
    <m/>
    <s v="Banco de Chile"/>
    <x v="2"/>
    <n v="0"/>
    <n v="4000"/>
  </r>
  <r>
    <n v="580081"/>
    <n v="65673"/>
    <n v="118557484"/>
    <x v="6"/>
    <x v="1"/>
    <d v="2018-02-27T16:43:36"/>
    <x v="19"/>
    <d v="2018-03-21T00:00:00"/>
    <s v="Banco Estado"/>
    <m/>
    <s v="Banco de Chile"/>
    <x v="3"/>
    <n v="0"/>
    <n v="4000"/>
  </r>
  <r>
    <n v="612934"/>
    <n v="65673"/>
    <n v="118557484"/>
    <x v="6"/>
    <x v="1"/>
    <d v="2018-03-27T16:59:28"/>
    <x v="46"/>
    <d v="2018-04-03T00:00:00"/>
    <s v="Banco Estado"/>
    <m/>
    <s v="Banco de Chile"/>
    <x v="3"/>
    <n v="0"/>
    <n v="4000"/>
  </r>
  <r>
    <n v="646473"/>
    <n v="65673"/>
    <n v="118557484"/>
    <x v="6"/>
    <x v="1"/>
    <d v="2018-04-26T13:25:33"/>
    <x v="47"/>
    <d v="2018-06-07T00:00:00"/>
    <s v="Banco Estado"/>
    <m/>
    <s v="Banco de Chile"/>
    <x v="2"/>
    <n v="0"/>
    <n v="4000"/>
  </r>
  <r>
    <n v="715456"/>
    <n v="65673"/>
    <n v="118557484"/>
    <x v="6"/>
    <x v="1"/>
    <d v="2018-06-27T11:33:55"/>
    <x v="48"/>
    <d v="2018-07-31T00:00:00"/>
    <s v="Banco Estado"/>
    <m/>
    <s v="Banco de Chile"/>
    <x v="2"/>
    <n v="0"/>
    <n v="4000"/>
  </r>
  <r>
    <n v="680408"/>
    <n v="65673"/>
    <n v="118557484"/>
    <x v="6"/>
    <x v="1"/>
    <d v="2018-05-28T18:30:24"/>
    <x v="22"/>
    <d v="2018-07-03T00:00:00"/>
    <s v="Banco Estado"/>
    <m/>
    <s v="Banco de Chile"/>
    <x v="2"/>
    <n v="0"/>
    <n v="4000"/>
  </r>
  <r>
    <n v="751565"/>
    <n v="65673"/>
    <n v="118557484"/>
    <x v="6"/>
    <x v="1"/>
    <d v="2018-07-26T13:31:34"/>
    <x v="24"/>
    <d v="2018-08-02T00:00:00"/>
    <s v="Banco Estado"/>
    <m/>
    <s v="Banco de Chile"/>
    <x v="3"/>
    <n v="0"/>
    <n v="4000"/>
  </r>
  <r>
    <n v="826222"/>
    <n v="65673"/>
    <n v="118557484"/>
    <x v="6"/>
    <x v="1"/>
    <d v="2018-09-26T17:19:58"/>
    <x v="26"/>
    <d v="2018-10-29T00:00:00"/>
    <s v="Banco Estado"/>
    <m/>
    <s v="Banco de Chile"/>
    <x v="2"/>
    <n v="0"/>
    <n v="4000"/>
  </r>
  <r>
    <n v="788790"/>
    <n v="65673"/>
    <n v="118557484"/>
    <x v="6"/>
    <x v="1"/>
    <d v="2018-08-29T12:35:07"/>
    <x v="49"/>
    <d v="2018-09-04T00:00:00"/>
    <s v="Banco Estado"/>
    <m/>
    <s v="Banco de Chile"/>
    <x v="3"/>
    <n v="0"/>
    <n v="4000"/>
  </r>
  <r>
    <n v="867028"/>
    <n v="65673"/>
    <n v="118557484"/>
    <x v="6"/>
    <x v="1"/>
    <d v="2018-10-29T12:43:02"/>
    <x v="50"/>
    <d v="2018-12-10T00:00:00"/>
    <s v="Banco Estado"/>
    <m/>
    <s v="Banco de Chile"/>
    <x v="3"/>
    <n v="0"/>
    <n v="4000"/>
  </r>
  <r>
    <n v="909149"/>
    <n v="65673"/>
    <n v="118557484"/>
    <x v="6"/>
    <x v="1"/>
    <d v="2018-11-30T17:31:58"/>
    <x v="51"/>
    <d v="2018-12-06T00:00:00"/>
    <s v="Banco Estado"/>
    <m/>
    <s v="Banco de Chile"/>
    <x v="3"/>
    <n v="0"/>
    <n v="4000"/>
  </r>
  <r>
    <n v="953221"/>
    <n v="65673"/>
    <n v="118557484"/>
    <x v="6"/>
    <x v="1"/>
    <d v="2018-12-26T12:48:31"/>
    <x v="52"/>
    <d v="2019-01-28T00:00:00"/>
    <s v="Banco Estado"/>
    <m/>
    <s v="Banco de Chile"/>
    <x v="3"/>
    <n v="0"/>
    <n v="4000"/>
  </r>
  <r>
    <n v="1047399"/>
    <n v="65673"/>
    <n v="118557484"/>
    <x v="6"/>
    <x v="1"/>
    <d v="2019-02-26T13:13:43"/>
    <x v="31"/>
    <d v="2019-04-01T00:00:00"/>
    <s v="Banco Estado"/>
    <m/>
    <s v="Banco de Chile"/>
    <x v="2"/>
    <n v="0"/>
    <n v="4000"/>
  </r>
  <r>
    <n v="999820"/>
    <n v="65673"/>
    <n v="118557484"/>
    <x v="6"/>
    <x v="1"/>
    <d v="2019-01-28T12:23:19"/>
    <x v="30"/>
    <d v="2019-02-25T00:00:00"/>
    <s v="Banco Estado"/>
    <m/>
    <s v="Banco de Chile"/>
    <x v="3"/>
    <n v="0"/>
    <n v="4000"/>
  </r>
  <r>
    <n v="1098208"/>
    <n v="65673"/>
    <n v="118557484"/>
    <x v="6"/>
    <x v="1"/>
    <d v="2019-03-26T16:21:03"/>
    <x v="32"/>
    <d v="2019-04-26T00:00:00"/>
    <s v="Banco Estado"/>
    <m/>
    <s v="Banco de Chile"/>
    <x v="3"/>
    <n v="0"/>
    <n v="4000"/>
  </r>
  <r>
    <n v="1149704"/>
    <n v="65673"/>
    <n v="118557484"/>
    <x v="6"/>
    <x v="1"/>
    <d v="2019-04-26T12:57:33"/>
    <x v="33"/>
    <d v="2019-06-04T00:00:00"/>
    <s v="Banco Estado"/>
    <m/>
    <s v="Banco de Chile"/>
    <x v="2"/>
    <n v="0"/>
    <n v="4000"/>
  </r>
  <r>
    <n v="1203272"/>
    <n v="65673"/>
    <n v="118557484"/>
    <x v="6"/>
    <x v="1"/>
    <d v="2019-05-29T17:32:19"/>
    <x v="53"/>
    <d v="2019-06-26T00:00:00"/>
    <s v="Banco Estado"/>
    <m/>
    <s v="Banco de Chile"/>
    <x v="2"/>
    <n v="0"/>
    <n v="4000"/>
  </r>
  <r>
    <n v="1261151"/>
    <n v="65673"/>
    <n v="118557484"/>
    <x v="6"/>
    <x v="1"/>
    <d v="2019-06-26T15:43:10"/>
    <x v="35"/>
    <d v="2019-07-09T00:00:00"/>
    <s v="Banco Estado"/>
    <m/>
    <s v="Banco de Chile"/>
    <x v="3"/>
    <n v="0"/>
    <n v="4000"/>
  </r>
  <r>
    <n v="158468"/>
    <n v="65674"/>
    <n v="139825888"/>
    <x v="6"/>
    <x v="1"/>
    <d v="2016-09-15T13:46:29"/>
    <x v="55"/>
    <d v="2016-09-22T00:00:00"/>
    <s v="Banco de Crédito e Inversiones"/>
    <m/>
    <s v="Banco de Chile"/>
    <x v="3"/>
    <n v="0"/>
    <n v="10000"/>
  </r>
  <r>
    <n v="180453"/>
    <n v="65674"/>
    <n v="139825888"/>
    <x v="6"/>
    <x v="1"/>
    <d v="2016-10-27T13:35:17"/>
    <x v="37"/>
    <d v="2016-11-08T00:00:00"/>
    <s v="Banco de Crédito e Inversiones"/>
    <m/>
    <s v="Banco de Chile"/>
    <x v="3"/>
    <n v="0"/>
    <n v="10000"/>
  </r>
  <r>
    <n v="168511"/>
    <n v="65674"/>
    <n v="139825888"/>
    <x v="6"/>
    <x v="1"/>
    <d v="2016-09-29T12:20:47"/>
    <x v="38"/>
    <d v="2016-10-04T00:00:00"/>
    <s v="Banco de Crédito e Inversiones"/>
    <m/>
    <s v="Banco de Chile"/>
    <x v="3"/>
    <n v="0"/>
    <n v="10000"/>
  </r>
  <r>
    <n v="193226"/>
    <n v="65674"/>
    <n v="139825888"/>
    <x v="6"/>
    <x v="1"/>
    <d v="2016-11-29T11:48:53"/>
    <x v="7"/>
    <d v="2016-12-02T00:00:00"/>
    <s v="Banco de Crédito e Inversiones"/>
    <m/>
    <s v="Banco de Chile"/>
    <x v="3"/>
    <n v="0"/>
    <n v="10000"/>
  </r>
  <r>
    <n v="207357"/>
    <n v="65674"/>
    <n v="139825888"/>
    <x v="6"/>
    <x v="1"/>
    <d v="2016-12-29T16:59:06"/>
    <x v="39"/>
    <d v="2017-01-05T00:00:00"/>
    <s v="Banco de Crédito e Inversiones"/>
    <m/>
    <s v="Banco de Chile"/>
    <x v="3"/>
    <n v="0"/>
    <n v="10000"/>
  </r>
  <r>
    <n v="222144"/>
    <n v="65674"/>
    <n v="139825888"/>
    <x v="6"/>
    <x v="1"/>
    <d v="2017-01-26T15:39:04"/>
    <x v="5"/>
    <d v="2017-02-02T00:00:00"/>
    <s v="Banco de Crédito e Inversiones"/>
    <m/>
    <s v="Banco de Chile"/>
    <x v="3"/>
    <n v="0"/>
    <n v="10000"/>
  </r>
  <r>
    <n v="238669"/>
    <n v="65674"/>
    <n v="139825888"/>
    <x v="6"/>
    <x v="1"/>
    <d v="2017-02-27T12:19:23"/>
    <x v="4"/>
    <d v="2017-03-02T00:00:00"/>
    <s v="Banco de Crédito e Inversiones"/>
    <m/>
    <s v="Banco de Chile"/>
    <x v="3"/>
    <n v="0"/>
    <n v="10000"/>
  </r>
  <r>
    <n v="256022"/>
    <n v="65674"/>
    <n v="139825888"/>
    <x v="6"/>
    <x v="1"/>
    <d v="2017-03-28T15:24:43"/>
    <x v="40"/>
    <d v="2017-04-04T00:00:00"/>
    <s v="Banco de Crédito e Inversiones"/>
    <m/>
    <s v="Banco de Chile"/>
    <x v="3"/>
    <n v="0"/>
    <n v="10000"/>
  </r>
  <r>
    <n v="274171"/>
    <n v="65674"/>
    <n v="139825888"/>
    <x v="6"/>
    <x v="1"/>
    <d v="2017-04-26T15:42:27"/>
    <x v="41"/>
    <d v="2017-05-04T00:00:00"/>
    <s v="Banco de Crédito e Inversiones"/>
    <m/>
    <s v="Banco de Chile"/>
    <x v="3"/>
    <n v="0"/>
    <n v="10000"/>
  </r>
  <r>
    <n v="297281"/>
    <n v="65674"/>
    <n v="139825888"/>
    <x v="6"/>
    <x v="1"/>
    <d v="2017-05-29T17:25:45"/>
    <x v="8"/>
    <d v="2017-06-06T00:00:00"/>
    <s v="Banco de Crédito e Inversiones"/>
    <m/>
    <s v="Banco de Chile"/>
    <x v="3"/>
    <n v="0"/>
    <n v="10000"/>
  </r>
  <r>
    <n v="319893"/>
    <n v="65674"/>
    <n v="139825888"/>
    <x v="6"/>
    <x v="1"/>
    <d v="2017-06-28T13:07:20"/>
    <x v="42"/>
    <d v="2017-07-04T00:00:00"/>
    <s v="Banco de Crédito e Inversiones"/>
    <m/>
    <s v="Banco de Chile"/>
    <x v="3"/>
    <n v="0"/>
    <n v="10000"/>
  </r>
  <r>
    <n v="344829"/>
    <n v="65674"/>
    <n v="139825888"/>
    <x v="6"/>
    <x v="1"/>
    <d v="2017-07-27T16:39:09"/>
    <x v="12"/>
    <d v="2017-08-02T00:00:00"/>
    <s v="Banco de Crédito e Inversiones"/>
    <m/>
    <s v="Banco de Chile"/>
    <x v="3"/>
    <n v="0"/>
    <n v="10000"/>
  </r>
  <r>
    <n v="422697"/>
    <n v="65674"/>
    <n v="139825888"/>
    <x v="6"/>
    <x v="1"/>
    <d v="2017-09-27T16:46:45"/>
    <x v="43"/>
    <d v="2017-10-03T00:00:00"/>
    <s v="Banco de Crédito e Inversiones"/>
    <m/>
    <s v="Banco de Chile"/>
    <x v="3"/>
    <n v="0"/>
    <n v="10000"/>
  </r>
  <r>
    <n v="395427"/>
    <n v="65674"/>
    <n v="139825888"/>
    <x v="6"/>
    <x v="1"/>
    <d v="2017-08-29T20:17:26"/>
    <x v="14"/>
    <d v="2017-09-05T00:00:00"/>
    <s v="Banco de Crédito e Inversiones"/>
    <m/>
    <s v="Banco de Chile"/>
    <x v="3"/>
    <n v="0"/>
    <n v="10000"/>
  </r>
  <r>
    <n v="451714"/>
    <n v="65674"/>
    <n v="139825888"/>
    <x v="6"/>
    <x v="1"/>
    <d v="2017-10-26T18:53:21"/>
    <x v="44"/>
    <d v="2017-11-06T00:00:00"/>
    <s v="Banco de Crédito e Inversiones"/>
    <m/>
    <s v="Banco de Chile"/>
    <x v="3"/>
    <n v="0"/>
    <n v="10000"/>
  </r>
  <r>
    <n v="481871"/>
    <n v="65674"/>
    <n v="139825888"/>
    <x v="6"/>
    <x v="1"/>
    <d v="2017-11-28T18:03:10"/>
    <x v="16"/>
    <d v="2017-12-04T00:00:00"/>
    <s v="Banco de Crédito e Inversiones"/>
    <m/>
    <s v="Banco de Chile"/>
    <x v="3"/>
    <n v="0"/>
    <n v="10000"/>
  </r>
  <r>
    <n v="515836"/>
    <n v="65674"/>
    <n v="139825888"/>
    <x v="6"/>
    <x v="1"/>
    <d v="2017-12-27T13:58:51"/>
    <x v="45"/>
    <d v="2018-01-03T00:00:00"/>
    <s v="Banco de Crédito e Inversiones"/>
    <m/>
    <s v="Banco de Chile"/>
    <x v="3"/>
    <n v="0"/>
    <n v="10000"/>
  </r>
  <r>
    <n v="193227"/>
    <n v="65675"/>
    <n v="106467021"/>
    <x v="6"/>
    <x v="1"/>
    <d v="2016-11-29T11:48:53"/>
    <x v="7"/>
    <d v="2016-12-02T00:00:00"/>
    <s v="Banco Falabella"/>
    <m/>
    <s v="Banco de Chile"/>
    <x v="3"/>
    <n v="0"/>
    <n v="4000"/>
  </r>
  <r>
    <n v="168512"/>
    <n v="65675"/>
    <n v="106467021"/>
    <x v="6"/>
    <x v="1"/>
    <d v="2016-09-29T12:20:47"/>
    <x v="38"/>
    <d v="2016-10-04T00:00:00"/>
    <s v="Banco Falabella"/>
    <m/>
    <s v="Banco de Chile"/>
    <x v="3"/>
    <n v="0"/>
    <n v="4000"/>
  </r>
  <r>
    <n v="180454"/>
    <n v="65675"/>
    <n v="106467021"/>
    <x v="6"/>
    <x v="1"/>
    <d v="2016-10-27T13:35:17"/>
    <x v="37"/>
    <d v="2016-11-08T00:00:00"/>
    <s v="Banco Falabella"/>
    <m/>
    <s v="Banco de Chile"/>
    <x v="3"/>
    <n v="0"/>
    <n v="4000"/>
  </r>
  <r>
    <n v="158469"/>
    <n v="65675"/>
    <n v="106467021"/>
    <x v="6"/>
    <x v="1"/>
    <d v="2016-09-15T13:46:29"/>
    <x v="55"/>
    <d v="2016-09-22T00:00:00"/>
    <s v="Banco Falabella"/>
    <m/>
    <s v="Banco de Chile"/>
    <x v="3"/>
    <n v="0"/>
    <n v="4000"/>
  </r>
  <r>
    <n v="238670"/>
    <n v="65675"/>
    <n v="106467021"/>
    <x v="6"/>
    <x v="1"/>
    <d v="2017-02-27T12:19:23"/>
    <x v="4"/>
    <d v="2017-03-02T00:00:00"/>
    <s v="Banco Falabella"/>
    <m/>
    <s v="Banco de Chile"/>
    <x v="3"/>
    <n v="0"/>
    <n v="4000"/>
  </r>
  <r>
    <n v="222145"/>
    <n v="65675"/>
    <n v="106467021"/>
    <x v="6"/>
    <x v="1"/>
    <d v="2017-01-26T15:39:04"/>
    <x v="5"/>
    <d v="2017-02-02T00:00:00"/>
    <s v="Banco Falabella"/>
    <m/>
    <s v="Banco de Chile"/>
    <x v="3"/>
    <n v="0"/>
    <n v="4000"/>
  </r>
  <r>
    <n v="207358"/>
    <n v="65675"/>
    <n v="106467021"/>
    <x v="6"/>
    <x v="1"/>
    <d v="2016-12-29T16:59:06"/>
    <x v="39"/>
    <d v="2017-01-05T00:00:00"/>
    <s v="Banco Falabella"/>
    <m/>
    <s v="Banco de Chile"/>
    <x v="3"/>
    <n v="0"/>
    <n v="4000"/>
  </r>
  <r>
    <n v="297282"/>
    <n v="65675"/>
    <n v="106467021"/>
    <x v="6"/>
    <x v="1"/>
    <d v="2017-05-29T17:25:45"/>
    <x v="8"/>
    <d v="2017-06-06T00:00:00"/>
    <s v="Banco Falabella"/>
    <m/>
    <s v="Banco de Chile"/>
    <x v="3"/>
    <n v="0"/>
    <n v="4000"/>
  </r>
  <r>
    <n v="274172"/>
    <n v="65675"/>
    <n v="106467021"/>
    <x v="6"/>
    <x v="1"/>
    <d v="2017-04-26T15:42:27"/>
    <x v="41"/>
    <d v="2017-05-04T00:00:00"/>
    <s v="Banco Falabella"/>
    <m/>
    <s v="Banco de Chile"/>
    <x v="3"/>
    <n v="0"/>
    <n v="4000"/>
  </r>
  <r>
    <n v="256023"/>
    <n v="65675"/>
    <n v="106467021"/>
    <x v="6"/>
    <x v="1"/>
    <d v="2017-03-28T15:24:43"/>
    <x v="40"/>
    <d v="2017-04-04T00:00:00"/>
    <s v="Banco Falabella"/>
    <m/>
    <s v="Banco de Chile"/>
    <x v="3"/>
    <n v="0"/>
    <n v="4000"/>
  </r>
  <r>
    <n v="344830"/>
    <n v="65675"/>
    <n v="106467021"/>
    <x v="6"/>
    <x v="1"/>
    <d v="2017-07-27T16:39:09"/>
    <x v="12"/>
    <d v="2017-08-02T00:00:00"/>
    <s v="Banco Falabella"/>
    <m/>
    <s v="Banco de Chile"/>
    <x v="3"/>
    <n v="0"/>
    <n v="4000"/>
  </r>
  <r>
    <n v="319894"/>
    <n v="65675"/>
    <n v="106467021"/>
    <x v="6"/>
    <x v="1"/>
    <d v="2017-06-28T13:07:20"/>
    <x v="42"/>
    <d v="2017-07-04T00:00:00"/>
    <s v="Banco Falabella"/>
    <m/>
    <s v="Banco de Chile"/>
    <x v="3"/>
    <n v="0"/>
    <n v="4000"/>
  </r>
  <r>
    <n v="395428"/>
    <n v="65675"/>
    <n v="106467021"/>
    <x v="6"/>
    <x v="1"/>
    <d v="2017-08-29T20:17:26"/>
    <x v="14"/>
    <d v="2017-09-05T00:00:00"/>
    <s v="Banco Falabella"/>
    <m/>
    <s v="Banco de Chile"/>
    <x v="3"/>
    <n v="0"/>
    <n v="4000"/>
  </r>
  <r>
    <n v="422698"/>
    <n v="65675"/>
    <n v="106467021"/>
    <x v="6"/>
    <x v="1"/>
    <d v="2017-09-27T16:46:45"/>
    <x v="43"/>
    <d v="2017-10-03T00:00:00"/>
    <s v="Banco Falabella"/>
    <m/>
    <s v="Banco de Chile"/>
    <x v="3"/>
    <n v="0"/>
    <n v="4000"/>
  </r>
  <r>
    <n v="481872"/>
    <n v="65675"/>
    <n v="106467021"/>
    <x v="6"/>
    <x v="1"/>
    <d v="2017-11-28T18:03:10"/>
    <x v="16"/>
    <d v="2017-12-04T00:00:00"/>
    <s v="Banco Falabella"/>
    <m/>
    <s v="Banco de Chile"/>
    <x v="3"/>
    <n v="0"/>
    <n v="4000"/>
  </r>
  <r>
    <n v="451715"/>
    <n v="65675"/>
    <n v="106467021"/>
    <x v="6"/>
    <x v="1"/>
    <d v="2017-10-26T18:53:21"/>
    <x v="44"/>
    <d v="2017-11-06T00:00:00"/>
    <s v="Banco Falabella"/>
    <m/>
    <s v="Banco de Chile"/>
    <x v="3"/>
    <n v="0"/>
    <n v="4000"/>
  </r>
  <r>
    <n v="515837"/>
    <n v="65675"/>
    <n v="106467021"/>
    <x v="6"/>
    <x v="1"/>
    <d v="2017-12-27T13:58:51"/>
    <x v="45"/>
    <d v="2018-01-03T00:00:00"/>
    <s v="Banco Falabella"/>
    <m/>
    <s v="Banco de Chile"/>
    <x v="3"/>
    <n v="0"/>
    <n v="4000"/>
  </r>
  <r>
    <n v="547637"/>
    <n v="65675"/>
    <n v="106467021"/>
    <x v="6"/>
    <x v="1"/>
    <d v="2018-01-29T18:37:40"/>
    <x v="18"/>
    <d v="2018-02-02T00:00:00"/>
    <s v="Banco Falabella"/>
    <m/>
    <s v="Banco de Chile"/>
    <x v="3"/>
    <n v="0"/>
    <n v="4000"/>
  </r>
  <r>
    <n v="579993"/>
    <n v="65675"/>
    <n v="106467021"/>
    <x v="6"/>
    <x v="1"/>
    <d v="2018-02-27T16:43:36"/>
    <x v="19"/>
    <d v="2018-03-05T00:00:00"/>
    <s v="Banco Falabella"/>
    <m/>
    <s v="Banco de Chile"/>
    <x v="3"/>
    <n v="0"/>
    <n v="4000"/>
  </r>
  <r>
    <n v="612846"/>
    <n v="65675"/>
    <n v="106467021"/>
    <x v="6"/>
    <x v="1"/>
    <d v="2018-03-27T16:59:28"/>
    <x v="46"/>
    <d v="2018-04-03T00:00:00"/>
    <s v="Banco Falabella"/>
    <m/>
    <s v="Banco de Chile"/>
    <x v="3"/>
    <n v="0"/>
    <n v="4000"/>
  </r>
  <r>
    <n v="646385"/>
    <n v="65675"/>
    <n v="106467021"/>
    <x v="6"/>
    <x v="1"/>
    <d v="2018-04-26T13:25:33"/>
    <x v="47"/>
    <d v="2018-05-03T00:00:00"/>
    <s v="Banco Falabella"/>
    <m/>
    <s v="Banco de Chile"/>
    <x v="3"/>
    <n v="0"/>
    <n v="4000"/>
  </r>
  <r>
    <n v="680323"/>
    <n v="65675"/>
    <n v="106467021"/>
    <x v="6"/>
    <x v="1"/>
    <d v="2018-05-28T18:30:24"/>
    <x v="22"/>
    <d v="2018-06-11T00:00:00"/>
    <s v="Banco Falabella"/>
    <m/>
    <s v="Banco de Chile"/>
    <x v="3"/>
    <n v="0"/>
    <n v="4000"/>
  </r>
  <r>
    <n v="715372"/>
    <n v="65675"/>
    <n v="106467021"/>
    <x v="6"/>
    <x v="1"/>
    <d v="2018-06-27T11:33:55"/>
    <x v="48"/>
    <d v="2018-07-04T00:00:00"/>
    <s v="Banco Falabella"/>
    <m/>
    <s v="Banco de Chile"/>
    <x v="3"/>
    <n v="0"/>
    <n v="4000"/>
  </r>
  <r>
    <n v="751483"/>
    <n v="65675"/>
    <n v="106467021"/>
    <x v="6"/>
    <x v="1"/>
    <d v="2018-07-26T13:31:34"/>
    <x v="24"/>
    <d v="2018-08-02T00:00:00"/>
    <s v="Banco Falabella"/>
    <m/>
    <s v="Banco de Chile"/>
    <x v="3"/>
    <n v="0"/>
    <n v="4000"/>
  </r>
  <r>
    <n v="826144"/>
    <n v="65675"/>
    <n v="106467021"/>
    <x v="6"/>
    <x v="1"/>
    <d v="2018-09-26T17:19:58"/>
    <x v="26"/>
    <d v="2018-10-02T00:00:00"/>
    <s v="Banco Falabella"/>
    <m/>
    <s v="Banco de Chile"/>
    <x v="3"/>
    <n v="0"/>
    <n v="4000"/>
  </r>
  <r>
    <n v="788711"/>
    <n v="65675"/>
    <n v="106467021"/>
    <x v="6"/>
    <x v="1"/>
    <d v="2018-08-29T12:35:07"/>
    <x v="49"/>
    <d v="2018-09-04T00:00:00"/>
    <s v="Banco Falabella"/>
    <m/>
    <s v="Banco de Chile"/>
    <x v="3"/>
    <n v="0"/>
    <n v="4000"/>
  </r>
  <r>
    <n v="866951"/>
    <n v="65675"/>
    <n v="106467021"/>
    <x v="6"/>
    <x v="1"/>
    <d v="2018-10-29T12:43:02"/>
    <x v="50"/>
    <d v="2018-11-06T00:00:00"/>
    <s v="Banco Falabella"/>
    <m/>
    <s v="Banco de Chile"/>
    <x v="3"/>
    <n v="0"/>
    <n v="4000"/>
  </r>
  <r>
    <n v="909072"/>
    <n v="65675"/>
    <n v="106467021"/>
    <x v="6"/>
    <x v="1"/>
    <d v="2018-11-30T17:31:58"/>
    <x v="51"/>
    <d v="2018-12-06T00:00:00"/>
    <s v="Banco Falabella"/>
    <m/>
    <s v="Banco de Chile"/>
    <x v="3"/>
    <n v="0"/>
    <n v="4000"/>
  </r>
  <r>
    <n v="953144"/>
    <n v="65675"/>
    <n v="106467021"/>
    <x v="6"/>
    <x v="1"/>
    <d v="2018-12-26T12:48:31"/>
    <x v="52"/>
    <d v="2019-01-03T00:00:00"/>
    <s v="Banco Falabella"/>
    <m/>
    <s v="Banco de Chile"/>
    <x v="3"/>
    <n v="0"/>
    <n v="4000"/>
  </r>
  <r>
    <n v="1047323"/>
    <n v="65675"/>
    <n v="106467021"/>
    <x v="6"/>
    <x v="1"/>
    <d v="2019-02-26T13:13:43"/>
    <x v="31"/>
    <d v="2019-03-04T00:00:00"/>
    <s v="Banco Falabella"/>
    <m/>
    <s v="Banco de Chile"/>
    <x v="3"/>
    <n v="0"/>
    <n v="4000"/>
  </r>
  <r>
    <n v="999744"/>
    <n v="65675"/>
    <n v="106467021"/>
    <x v="6"/>
    <x v="1"/>
    <d v="2019-01-28T12:23:19"/>
    <x v="30"/>
    <d v="2019-02-04T00:00:00"/>
    <s v="Banco Falabella"/>
    <m/>
    <s v="Banco de Chile"/>
    <x v="3"/>
    <n v="0"/>
    <n v="4000"/>
  </r>
  <r>
    <n v="1098133"/>
    <n v="65675"/>
    <n v="106467021"/>
    <x v="6"/>
    <x v="1"/>
    <d v="2019-03-26T16:21:03"/>
    <x v="32"/>
    <d v="2019-04-02T00:00:00"/>
    <s v="Banco Falabella"/>
    <m/>
    <s v="Banco de Chile"/>
    <x v="3"/>
    <n v="0"/>
    <n v="4000"/>
  </r>
  <r>
    <n v="158510"/>
    <n v="65676"/>
    <n v="167015077"/>
    <x v="6"/>
    <x v="1"/>
    <d v="2016-09-15T13:46:29"/>
    <x v="55"/>
    <d v="2016-09-22T00:00:00"/>
    <s v="Banco Estado"/>
    <m/>
    <s v="Banco de Chile"/>
    <x v="3"/>
    <n v="0"/>
    <n v="4000"/>
  </r>
  <r>
    <n v="180494"/>
    <n v="65676"/>
    <n v="167015077"/>
    <x v="6"/>
    <x v="1"/>
    <d v="2016-10-27T13:35:17"/>
    <x v="37"/>
    <d v="2016-11-08T00:00:00"/>
    <s v="Banco Estado"/>
    <m/>
    <s v="Banco de Chile"/>
    <x v="3"/>
    <n v="0"/>
    <n v="4000"/>
  </r>
  <r>
    <n v="168552"/>
    <n v="65676"/>
    <n v="167015077"/>
    <x v="6"/>
    <x v="1"/>
    <d v="2016-09-29T12:20:47"/>
    <x v="38"/>
    <d v="2016-10-17T00:00:00"/>
    <s v="Banco Estado"/>
    <m/>
    <s v="Banco de Chile"/>
    <x v="3"/>
    <n v="0"/>
    <n v="4000"/>
  </r>
  <r>
    <n v="193266"/>
    <n v="65676"/>
    <n v="167015077"/>
    <x v="6"/>
    <x v="1"/>
    <d v="2016-11-29T11:48:53"/>
    <x v="7"/>
    <d v="2016-12-02T00:00:00"/>
    <s v="Banco Estado"/>
    <m/>
    <s v="Banco de Chile"/>
    <x v="3"/>
    <n v="0"/>
    <n v="4000"/>
  </r>
  <r>
    <n v="193267"/>
    <n v="65677"/>
    <n v="163336634"/>
    <x v="6"/>
    <x v="1"/>
    <d v="2016-11-29T11:48:53"/>
    <x v="7"/>
    <d v="2017-01-09T00:00:00"/>
    <s v="Banco Estado"/>
    <m/>
    <s v="Banco de Chile"/>
    <x v="2"/>
    <n v="0"/>
    <n v="4000"/>
  </r>
  <r>
    <n v="168553"/>
    <n v="65677"/>
    <n v="163336634"/>
    <x v="6"/>
    <x v="1"/>
    <d v="2016-09-29T12:20:47"/>
    <x v="38"/>
    <d v="2016-11-02T00:00:00"/>
    <s v="Banco Estado"/>
    <m/>
    <s v="Banco de Chile"/>
    <x v="2"/>
    <n v="0"/>
    <n v="4000"/>
  </r>
  <r>
    <n v="180495"/>
    <n v="65677"/>
    <n v="163336634"/>
    <x v="6"/>
    <x v="1"/>
    <d v="2016-10-27T13:35:17"/>
    <x v="37"/>
    <d v="2016-11-29T00:00:00"/>
    <s v="Banco Estado"/>
    <m/>
    <s v="Banco de Chile"/>
    <x v="2"/>
    <n v="0"/>
    <n v="4000"/>
  </r>
  <r>
    <n v="158511"/>
    <n v="65677"/>
    <n v="163336634"/>
    <x v="6"/>
    <x v="1"/>
    <d v="2016-09-15T13:46:29"/>
    <x v="55"/>
    <d v="2016-10-04T00:00:00"/>
    <s v="Banco Estado"/>
    <m/>
    <s v="Banco de Chile"/>
    <x v="2"/>
    <n v="0"/>
    <n v="4000"/>
  </r>
  <r>
    <n v="238706"/>
    <n v="65677"/>
    <n v="163336634"/>
    <x v="6"/>
    <x v="1"/>
    <d v="2017-02-27T12:19:23"/>
    <x v="4"/>
    <d v="2017-04-04T00:00:00"/>
    <s v="Banco Estado"/>
    <m/>
    <s v="Banco de Chile"/>
    <x v="2"/>
    <n v="0"/>
    <n v="4000"/>
  </r>
  <r>
    <n v="207395"/>
    <n v="65677"/>
    <n v="163336634"/>
    <x v="6"/>
    <x v="1"/>
    <d v="2016-12-29T16:59:06"/>
    <x v="39"/>
    <d v="2017-01-31T00:00:00"/>
    <s v="Banco Estado"/>
    <m/>
    <s v="Banco de Chile"/>
    <x v="2"/>
    <n v="0"/>
    <n v="4000"/>
  </r>
  <r>
    <n v="222182"/>
    <n v="65677"/>
    <n v="163336634"/>
    <x v="6"/>
    <x v="1"/>
    <d v="2017-01-26T15:39:04"/>
    <x v="5"/>
    <d v="2017-03-01T00:00:00"/>
    <s v="Banco Estado"/>
    <m/>
    <s v="Banco de Chile"/>
    <x v="2"/>
    <n v="0"/>
    <n v="4000"/>
  </r>
  <r>
    <n v="297316"/>
    <n v="65677"/>
    <n v="163336634"/>
    <x v="6"/>
    <x v="1"/>
    <d v="2017-05-29T17:25:45"/>
    <x v="8"/>
    <d v="2017-07-04T00:00:00"/>
    <s v="Banco Estado"/>
    <m/>
    <s v="Banco de Chile"/>
    <x v="2"/>
    <n v="0"/>
    <n v="4000"/>
  </r>
  <r>
    <n v="274206"/>
    <n v="65677"/>
    <n v="163336634"/>
    <x v="6"/>
    <x v="1"/>
    <d v="2017-04-26T15:42:27"/>
    <x v="41"/>
    <d v="2017-06-06T00:00:00"/>
    <s v="Banco Estado"/>
    <m/>
    <s v="Banco de Chile"/>
    <x v="2"/>
    <n v="0"/>
    <n v="4000"/>
  </r>
  <r>
    <n v="256057"/>
    <n v="65677"/>
    <n v="163336634"/>
    <x v="6"/>
    <x v="1"/>
    <d v="2017-03-28T15:24:43"/>
    <x v="40"/>
    <d v="2017-05-04T00:00:00"/>
    <s v="Banco Estado"/>
    <m/>
    <s v="Banco de Chile"/>
    <x v="2"/>
    <n v="0"/>
    <n v="4000"/>
  </r>
  <r>
    <n v="344864"/>
    <n v="65677"/>
    <n v="163336634"/>
    <x v="6"/>
    <x v="1"/>
    <d v="2017-07-27T16:39:09"/>
    <x v="12"/>
    <d v="2017-08-29T00:00:00"/>
    <s v="Banco Estado"/>
    <m/>
    <s v="Banco de Chile"/>
    <x v="2"/>
    <n v="0"/>
    <n v="4000"/>
  </r>
  <r>
    <n v="319928"/>
    <n v="65677"/>
    <n v="163336634"/>
    <x v="6"/>
    <x v="1"/>
    <d v="2017-06-28T13:07:20"/>
    <x v="42"/>
    <d v="2017-07-28T00:00:00"/>
    <s v="Banco Estado"/>
    <m/>
    <s v="Banco de Chile"/>
    <x v="2"/>
    <n v="0"/>
    <n v="4000"/>
  </r>
  <r>
    <n v="395461"/>
    <n v="65677"/>
    <n v="163336634"/>
    <x v="6"/>
    <x v="1"/>
    <d v="2017-08-29T20:17:26"/>
    <x v="14"/>
    <d v="2017-10-02T00:00:00"/>
    <s v="Banco Estado"/>
    <m/>
    <s v="Banco de Chile"/>
    <x v="2"/>
    <n v="0"/>
    <n v="4000"/>
  </r>
  <r>
    <n v="422730"/>
    <n v="65677"/>
    <n v="163336634"/>
    <x v="6"/>
    <x v="1"/>
    <d v="2017-09-27T16:46:45"/>
    <x v="43"/>
    <d v="2017-10-31T00:00:00"/>
    <s v="Banco Estado"/>
    <m/>
    <s v="Banco de Chile"/>
    <x v="2"/>
    <n v="0"/>
    <n v="4000"/>
  </r>
  <r>
    <n v="481904"/>
    <n v="65677"/>
    <n v="163336634"/>
    <x v="6"/>
    <x v="1"/>
    <d v="2017-11-28T18:03:10"/>
    <x v="16"/>
    <d v="2017-12-29T00:00:00"/>
    <s v="Banco Estado"/>
    <m/>
    <s v="Banco de Chile"/>
    <x v="2"/>
    <n v="0"/>
    <n v="4000"/>
  </r>
  <r>
    <n v="451747"/>
    <n v="65677"/>
    <n v="163336634"/>
    <x v="6"/>
    <x v="1"/>
    <d v="2017-10-26T18:53:21"/>
    <x v="44"/>
    <d v="2017-11-29T00:00:00"/>
    <s v="Banco Estado"/>
    <m/>
    <s v="Banco de Chile"/>
    <x v="2"/>
    <n v="0"/>
    <n v="4000"/>
  </r>
  <r>
    <n v="515869"/>
    <n v="65677"/>
    <n v="163336634"/>
    <x v="6"/>
    <x v="1"/>
    <d v="2017-12-27T13:58:51"/>
    <x v="45"/>
    <d v="2018-01-29T00:00:00"/>
    <s v="Banco Estado"/>
    <m/>
    <s v="Banco de Chile"/>
    <x v="2"/>
    <n v="0"/>
    <n v="4000"/>
  </r>
  <r>
    <n v="547669"/>
    <n v="65677"/>
    <n v="163336634"/>
    <x v="6"/>
    <x v="1"/>
    <d v="2018-01-29T18:37:40"/>
    <x v="18"/>
    <d v="2018-02-26T00:00:00"/>
    <s v="Banco Estado"/>
    <m/>
    <s v="Banco de Chile"/>
    <x v="2"/>
    <n v="0"/>
    <n v="4000"/>
  </r>
  <r>
    <n v="580025"/>
    <n v="65677"/>
    <n v="163336634"/>
    <x v="6"/>
    <x v="1"/>
    <d v="2018-02-27T16:43:36"/>
    <x v="19"/>
    <d v="2018-03-27T00:00:00"/>
    <s v="Banco Estado"/>
    <m/>
    <s v="Banco de Chile"/>
    <x v="2"/>
    <n v="0"/>
    <n v="4000"/>
  </r>
  <r>
    <n v="612878"/>
    <n v="65677"/>
    <n v="163336634"/>
    <x v="6"/>
    <x v="1"/>
    <d v="2018-03-27T16:59:28"/>
    <x v="46"/>
    <d v="2018-04-30T00:00:00"/>
    <s v="Banco Estado"/>
    <m/>
    <s v="Banco de Chile"/>
    <x v="2"/>
    <n v="0"/>
    <n v="4000"/>
  </r>
  <r>
    <n v="646417"/>
    <n v="65677"/>
    <n v="163336634"/>
    <x v="6"/>
    <x v="1"/>
    <d v="2018-04-26T13:25:33"/>
    <x v="47"/>
    <d v="2018-06-07T00:00:00"/>
    <s v="Banco Estado"/>
    <m/>
    <s v="Banco de Chile"/>
    <x v="2"/>
    <n v="0"/>
    <n v="4000"/>
  </r>
  <r>
    <n v="680355"/>
    <n v="65677"/>
    <n v="163336634"/>
    <x v="6"/>
    <x v="1"/>
    <d v="2018-05-28T18:30:24"/>
    <x v="22"/>
    <d v="2018-07-03T00:00:00"/>
    <s v="Banco Estado"/>
    <m/>
    <s v="Banco de Chile"/>
    <x v="2"/>
    <n v="0"/>
    <n v="4000"/>
  </r>
  <r>
    <n v="715403"/>
    <n v="65677"/>
    <n v="163336634"/>
    <x v="6"/>
    <x v="1"/>
    <d v="2018-06-27T11:33:55"/>
    <x v="48"/>
    <d v="2018-07-31T00:00:00"/>
    <s v="Banco Estado"/>
    <m/>
    <s v="Banco de Chile"/>
    <x v="2"/>
    <n v="0"/>
    <n v="4000"/>
  </r>
  <r>
    <n v="751513"/>
    <n v="65677"/>
    <n v="163336634"/>
    <x v="6"/>
    <x v="1"/>
    <d v="2018-07-26T13:31:34"/>
    <x v="24"/>
    <d v="2018-08-28T00:00:00"/>
    <s v="Banco Estado"/>
    <m/>
    <s v="Banco de Chile"/>
    <x v="3"/>
    <n v="0"/>
    <n v="4000"/>
  </r>
  <r>
    <n v="158512"/>
    <n v="65678"/>
    <n v="76562768"/>
    <x v="6"/>
    <x v="1"/>
    <d v="2016-09-15T13:46:29"/>
    <x v="55"/>
    <d v="2016-09-22T00:00:00"/>
    <s v="Banco Estado"/>
    <m/>
    <s v="Banco de Chile"/>
    <x v="3"/>
    <n v="0"/>
    <n v="4000"/>
  </r>
  <r>
    <n v="180496"/>
    <n v="65678"/>
    <n v="76562768"/>
    <x v="6"/>
    <x v="1"/>
    <d v="2016-10-27T13:35:17"/>
    <x v="37"/>
    <d v="2016-11-21T00:00:00"/>
    <s v="Banco Estado"/>
    <m/>
    <s v="Banco de Chile"/>
    <x v="3"/>
    <n v="0"/>
    <n v="4000"/>
  </r>
  <r>
    <n v="168554"/>
    <n v="65678"/>
    <n v="76562768"/>
    <x v="6"/>
    <x v="1"/>
    <d v="2016-09-29T12:20:47"/>
    <x v="38"/>
    <d v="2016-10-21T00:00:00"/>
    <s v="Banco Estado"/>
    <m/>
    <s v="Banco de Chile"/>
    <x v="3"/>
    <n v="0"/>
    <n v="4000"/>
  </r>
  <r>
    <n v="193268"/>
    <n v="65678"/>
    <n v="76562768"/>
    <x v="6"/>
    <x v="1"/>
    <d v="2016-11-29T11:48:53"/>
    <x v="7"/>
    <d v="2016-12-26T00:00:00"/>
    <s v="Banco Estado"/>
    <m/>
    <s v="Banco de Chile"/>
    <x v="3"/>
    <n v="0"/>
    <n v="4000"/>
  </r>
  <r>
    <n v="222183"/>
    <n v="65678"/>
    <n v="76562768"/>
    <x v="6"/>
    <x v="1"/>
    <d v="2017-01-26T15:39:04"/>
    <x v="5"/>
    <d v="2017-02-22T00:00:00"/>
    <s v="Banco Estado"/>
    <m/>
    <s v="Banco de Chile"/>
    <x v="3"/>
    <n v="0"/>
    <n v="4000"/>
  </r>
  <r>
    <n v="207396"/>
    <n v="65678"/>
    <n v="76562768"/>
    <x v="6"/>
    <x v="1"/>
    <d v="2016-12-29T16:59:06"/>
    <x v="39"/>
    <d v="2017-01-31T00:00:00"/>
    <s v="Banco Estado"/>
    <m/>
    <s v="Banco de Chile"/>
    <x v="3"/>
    <n v="0"/>
    <n v="4000"/>
  </r>
  <r>
    <n v="238707"/>
    <n v="65678"/>
    <n v="76562768"/>
    <x v="6"/>
    <x v="1"/>
    <d v="2017-02-27T12:19:23"/>
    <x v="4"/>
    <d v="2017-04-04T00:00:00"/>
    <s v="Banco Estado"/>
    <m/>
    <s v="Banco de Chile"/>
    <x v="3"/>
    <n v="0"/>
    <n v="4000"/>
  </r>
  <r>
    <n v="256058"/>
    <n v="65678"/>
    <n v="76562768"/>
    <x v="6"/>
    <x v="1"/>
    <d v="2017-03-28T15:24:43"/>
    <x v="40"/>
    <d v="2017-04-04T00:00:00"/>
    <s v="Banco Estado"/>
    <m/>
    <s v="Banco de Chile"/>
    <x v="3"/>
    <n v="0"/>
    <n v="4000"/>
  </r>
  <r>
    <n v="274207"/>
    <n v="65678"/>
    <n v="76562768"/>
    <x v="6"/>
    <x v="1"/>
    <d v="2017-04-26T15:42:27"/>
    <x v="41"/>
    <d v="2017-05-04T00:00:00"/>
    <s v="Banco Estado"/>
    <m/>
    <s v="Banco de Chile"/>
    <x v="3"/>
    <n v="0"/>
    <n v="4000"/>
  </r>
  <r>
    <n v="297317"/>
    <n v="65678"/>
    <n v="76562768"/>
    <x v="6"/>
    <x v="1"/>
    <d v="2017-05-29T17:25:45"/>
    <x v="8"/>
    <d v="2017-06-06T00:00:00"/>
    <s v="Banco Estado"/>
    <m/>
    <s v="Banco de Chile"/>
    <x v="3"/>
    <n v="0"/>
    <n v="4000"/>
  </r>
  <r>
    <n v="319929"/>
    <n v="65678"/>
    <n v="76562768"/>
    <x v="6"/>
    <x v="1"/>
    <d v="2017-06-28T13:07:20"/>
    <x v="42"/>
    <d v="2017-07-28T00:00:00"/>
    <s v="Banco Estado"/>
    <m/>
    <s v="Banco de Chile"/>
    <x v="3"/>
    <n v="0"/>
    <n v="4000"/>
  </r>
  <r>
    <n v="344865"/>
    <n v="65678"/>
    <n v="76562768"/>
    <x v="6"/>
    <x v="1"/>
    <d v="2017-07-27T16:39:09"/>
    <x v="12"/>
    <d v="2017-08-29T00:00:00"/>
    <s v="Banco Estado"/>
    <m/>
    <s v="Banco de Chile"/>
    <x v="3"/>
    <n v="0"/>
    <n v="4000"/>
  </r>
  <r>
    <n v="422731"/>
    <n v="65678"/>
    <n v="76562768"/>
    <x v="6"/>
    <x v="1"/>
    <d v="2017-09-27T16:46:45"/>
    <x v="43"/>
    <d v="2017-10-12T00:00:00"/>
    <s v="Banco Estado"/>
    <m/>
    <s v="Banco de Chile"/>
    <x v="3"/>
    <n v="0"/>
    <n v="4000"/>
  </r>
  <r>
    <n v="395462"/>
    <n v="65678"/>
    <n v="76562768"/>
    <x v="6"/>
    <x v="1"/>
    <d v="2017-08-29T20:17:26"/>
    <x v="14"/>
    <d v="2017-09-12T00:00:00"/>
    <s v="Banco Estado"/>
    <m/>
    <s v="Banco de Chile"/>
    <x v="3"/>
    <n v="0"/>
    <n v="4000"/>
  </r>
  <r>
    <n v="451748"/>
    <n v="65678"/>
    <n v="76562768"/>
    <x v="6"/>
    <x v="1"/>
    <d v="2017-10-26T18:53:21"/>
    <x v="44"/>
    <d v="2017-11-21T00:00:00"/>
    <s v="Banco Estado"/>
    <m/>
    <s v="Banco de Chile"/>
    <x v="3"/>
    <n v="0"/>
    <n v="4000"/>
  </r>
  <r>
    <n v="481905"/>
    <n v="65678"/>
    <n v="76562768"/>
    <x v="6"/>
    <x v="1"/>
    <d v="2017-11-28T18:03:10"/>
    <x v="16"/>
    <d v="2017-12-19T00:00:00"/>
    <s v="Banco Estado"/>
    <m/>
    <s v="Banco de Chile"/>
    <x v="3"/>
    <n v="0"/>
    <n v="4000"/>
  </r>
  <r>
    <n v="547670"/>
    <n v="65678"/>
    <n v="76562768"/>
    <x v="6"/>
    <x v="1"/>
    <d v="2018-01-29T18:37:40"/>
    <x v="18"/>
    <d v="2018-02-02T00:00:00"/>
    <s v="Banco Estado"/>
    <m/>
    <s v="Banco de Chile"/>
    <x v="3"/>
    <n v="0"/>
    <n v="4000"/>
  </r>
  <r>
    <n v="515870"/>
    <n v="65678"/>
    <n v="76562768"/>
    <x v="6"/>
    <x v="1"/>
    <d v="2017-12-27T13:58:51"/>
    <x v="45"/>
    <d v="2018-01-19T00:00:00"/>
    <s v="Banco Estado"/>
    <m/>
    <s v="Banco de Chile"/>
    <x v="3"/>
    <n v="0"/>
    <n v="4000"/>
  </r>
  <r>
    <n v="580026"/>
    <n v="65678"/>
    <n v="76562768"/>
    <x v="6"/>
    <x v="1"/>
    <d v="2018-02-27T16:43:36"/>
    <x v="19"/>
    <d v="2018-03-21T00:00:00"/>
    <s v="Banco Estado"/>
    <m/>
    <s v="Banco de Chile"/>
    <x v="3"/>
    <n v="0"/>
    <n v="4000"/>
  </r>
  <r>
    <n v="646418"/>
    <n v="65678"/>
    <n v="76562768"/>
    <x v="6"/>
    <x v="1"/>
    <d v="2018-04-26T13:25:33"/>
    <x v="47"/>
    <d v="2018-05-22T00:00:00"/>
    <s v="Banco Estado"/>
    <m/>
    <s v="Banco de Chile"/>
    <x v="3"/>
    <n v="0"/>
    <n v="4000"/>
  </r>
  <r>
    <n v="612879"/>
    <n v="65678"/>
    <n v="76562768"/>
    <x v="6"/>
    <x v="1"/>
    <d v="2018-03-27T16:59:28"/>
    <x v="46"/>
    <d v="2018-04-19T00:00:00"/>
    <s v="Banco Estado"/>
    <m/>
    <s v="Banco de Chile"/>
    <x v="3"/>
    <n v="0"/>
    <n v="4000"/>
  </r>
  <r>
    <n v="715404"/>
    <n v="65678"/>
    <n v="76562768"/>
    <x v="6"/>
    <x v="1"/>
    <d v="2018-06-27T11:33:55"/>
    <x v="48"/>
    <d v="2018-07-23T00:00:00"/>
    <s v="Banco Estado"/>
    <m/>
    <s v="Banco de Chile"/>
    <x v="3"/>
    <n v="0"/>
    <n v="4000"/>
  </r>
  <r>
    <n v="680356"/>
    <n v="65678"/>
    <n v="76562768"/>
    <x v="6"/>
    <x v="1"/>
    <d v="2018-05-28T18:30:24"/>
    <x v="22"/>
    <d v="2018-06-11T00:00:00"/>
    <s v="Banco Estado"/>
    <m/>
    <s v="Banco de Chile"/>
    <x v="3"/>
    <n v="0"/>
    <n v="4000"/>
  </r>
  <r>
    <n v="751514"/>
    <n v="65678"/>
    <n v="76562768"/>
    <x v="6"/>
    <x v="1"/>
    <d v="2018-07-26T13:31:34"/>
    <x v="24"/>
    <d v="2018-08-28T00:00:00"/>
    <s v="Banco Estado"/>
    <m/>
    <s v="Banco de Chile"/>
    <x v="3"/>
    <n v="0"/>
    <n v="4000"/>
  </r>
  <r>
    <n v="788740"/>
    <n v="65678"/>
    <n v="76562768"/>
    <x v="6"/>
    <x v="1"/>
    <d v="2018-08-29T12:35:07"/>
    <x v="49"/>
    <d v="2018-10-04T00:00:00"/>
    <s v="Banco Estado"/>
    <m/>
    <s v="Banco de Chile"/>
    <x v="5"/>
    <n v="1"/>
    <n v="4000"/>
  </r>
  <r>
    <n v="168412"/>
    <n v="65679"/>
    <n v="105334958"/>
    <x v="6"/>
    <x v="1"/>
    <d v="2016-09-29T12:20:47"/>
    <x v="38"/>
    <d v="2016-10-04T00:00:00"/>
    <s v="BBVA"/>
    <m/>
    <s v="Banco de Chile"/>
    <x v="3"/>
    <n v="0"/>
    <n v="4000"/>
  </r>
  <r>
    <n v="158374"/>
    <n v="65679"/>
    <n v="105334958"/>
    <x v="6"/>
    <x v="1"/>
    <d v="2016-09-15T13:46:29"/>
    <x v="55"/>
    <d v="2016-09-22T00:00:00"/>
    <s v="BBVA"/>
    <m/>
    <s v="Banco de Chile"/>
    <x v="3"/>
    <n v="0"/>
    <n v="4000"/>
  </r>
  <r>
    <n v="180357"/>
    <n v="65679"/>
    <n v="105334958"/>
    <x v="6"/>
    <x v="1"/>
    <d v="2016-10-27T13:35:17"/>
    <x v="37"/>
    <d v="2016-11-08T00:00:00"/>
    <s v="BBVA"/>
    <m/>
    <s v="Banco de Chile"/>
    <x v="3"/>
    <n v="0"/>
    <n v="4000"/>
  </r>
  <r>
    <n v="193131"/>
    <n v="65679"/>
    <n v="105334958"/>
    <x v="6"/>
    <x v="1"/>
    <d v="2016-11-29T11:48:53"/>
    <x v="7"/>
    <d v="2016-12-02T00:00:00"/>
    <s v="BBVA"/>
    <m/>
    <s v="Banco de Chile"/>
    <x v="3"/>
    <n v="0"/>
    <n v="4000"/>
  </r>
  <r>
    <n v="238575"/>
    <n v="65679"/>
    <n v="105334958"/>
    <x v="6"/>
    <x v="1"/>
    <d v="2017-02-27T12:19:23"/>
    <x v="4"/>
    <d v="2017-03-02T00:00:00"/>
    <s v="BBVA"/>
    <m/>
    <s v="Banco de Chile"/>
    <x v="3"/>
    <n v="0"/>
    <n v="4000"/>
  </r>
  <r>
    <n v="222049"/>
    <n v="65679"/>
    <n v="105334958"/>
    <x v="6"/>
    <x v="1"/>
    <d v="2017-01-26T15:39:04"/>
    <x v="5"/>
    <d v="2017-02-02T00:00:00"/>
    <s v="BBVA"/>
    <m/>
    <s v="Banco de Chile"/>
    <x v="3"/>
    <n v="0"/>
    <n v="4000"/>
  </r>
  <r>
    <n v="207262"/>
    <n v="65679"/>
    <n v="105334958"/>
    <x v="6"/>
    <x v="1"/>
    <d v="2016-12-29T16:59:06"/>
    <x v="39"/>
    <d v="2017-01-05T00:00:00"/>
    <s v="BBVA"/>
    <m/>
    <s v="Banco de Chile"/>
    <x v="3"/>
    <n v="0"/>
    <n v="4000"/>
  </r>
  <r>
    <n v="255929"/>
    <n v="65679"/>
    <n v="105334958"/>
    <x v="6"/>
    <x v="1"/>
    <d v="2017-03-28T15:24:43"/>
    <x v="40"/>
    <d v="2017-04-04T00:00:00"/>
    <s v="BBVA"/>
    <m/>
    <s v="Banco de Chile"/>
    <x v="3"/>
    <n v="0"/>
    <n v="4000"/>
  </r>
  <r>
    <n v="274081"/>
    <n v="65679"/>
    <n v="105334958"/>
    <x v="6"/>
    <x v="1"/>
    <d v="2017-04-26T15:42:27"/>
    <x v="41"/>
    <d v="2017-05-04T00:00:00"/>
    <s v="BBVA"/>
    <m/>
    <s v="Banco de Chile"/>
    <x v="3"/>
    <n v="0"/>
    <n v="4000"/>
  </r>
  <r>
    <n v="297193"/>
    <n v="65679"/>
    <n v="105334958"/>
    <x v="6"/>
    <x v="1"/>
    <d v="2017-05-29T17:25:45"/>
    <x v="8"/>
    <d v="2017-06-06T00:00:00"/>
    <s v="BBVA"/>
    <m/>
    <s v="Banco de Chile"/>
    <x v="3"/>
    <n v="0"/>
    <n v="4000"/>
  </r>
  <r>
    <n v="344743"/>
    <n v="65679"/>
    <n v="105334958"/>
    <x v="6"/>
    <x v="1"/>
    <d v="2017-07-27T16:39:09"/>
    <x v="12"/>
    <d v="2017-08-02T00:00:00"/>
    <s v="BBVA"/>
    <m/>
    <s v="Banco de Chile"/>
    <x v="3"/>
    <n v="0"/>
    <n v="4000"/>
  </r>
  <r>
    <n v="319806"/>
    <n v="65679"/>
    <n v="105334958"/>
    <x v="6"/>
    <x v="1"/>
    <d v="2017-06-28T13:07:20"/>
    <x v="42"/>
    <d v="2017-07-04T00:00:00"/>
    <s v="BBVA"/>
    <m/>
    <s v="Banco de Chile"/>
    <x v="3"/>
    <n v="0"/>
    <n v="4000"/>
  </r>
  <r>
    <n v="422613"/>
    <n v="65679"/>
    <n v="105334958"/>
    <x v="6"/>
    <x v="1"/>
    <d v="2017-09-27T16:46:45"/>
    <x v="43"/>
    <d v="2017-10-03T00:00:00"/>
    <s v="BBVA"/>
    <m/>
    <s v="Banco de Chile"/>
    <x v="3"/>
    <n v="0"/>
    <n v="4000"/>
  </r>
  <r>
    <n v="395343"/>
    <n v="65679"/>
    <n v="105334958"/>
    <x v="6"/>
    <x v="1"/>
    <d v="2017-08-29T20:17:26"/>
    <x v="14"/>
    <d v="2017-09-05T00:00:00"/>
    <s v="BBVA"/>
    <m/>
    <s v="Banco de Chile"/>
    <x v="3"/>
    <n v="0"/>
    <n v="4000"/>
  </r>
  <r>
    <n v="481788"/>
    <n v="65679"/>
    <n v="105334958"/>
    <x v="6"/>
    <x v="1"/>
    <d v="2017-11-28T18:03:10"/>
    <x v="16"/>
    <d v="2017-12-04T00:00:00"/>
    <s v="BBVA"/>
    <m/>
    <s v="Banco de Chile"/>
    <x v="3"/>
    <n v="0"/>
    <n v="4000"/>
  </r>
  <r>
    <n v="451631"/>
    <n v="65679"/>
    <n v="105334958"/>
    <x v="6"/>
    <x v="1"/>
    <d v="2017-10-26T18:53:21"/>
    <x v="44"/>
    <d v="2017-11-06T00:00:00"/>
    <s v="BBVA"/>
    <m/>
    <s v="Banco de Chile"/>
    <x v="3"/>
    <n v="0"/>
    <n v="4000"/>
  </r>
  <r>
    <n v="515753"/>
    <n v="65679"/>
    <n v="105334958"/>
    <x v="6"/>
    <x v="1"/>
    <d v="2017-12-27T13:58:51"/>
    <x v="45"/>
    <d v="2018-01-03T00:00:00"/>
    <s v="BBVA"/>
    <m/>
    <s v="Banco de Chile"/>
    <x v="3"/>
    <n v="0"/>
    <n v="4000"/>
  </r>
  <r>
    <n v="547556"/>
    <n v="65679"/>
    <n v="105334958"/>
    <x v="6"/>
    <x v="1"/>
    <d v="2018-01-29T18:37:40"/>
    <x v="18"/>
    <d v="2018-02-02T00:00:00"/>
    <s v="BBVA"/>
    <m/>
    <s v="Banco de Chile"/>
    <x v="3"/>
    <n v="0"/>
    <n v="4000"/>
  </r>
  <r>
    <n v="579912"/>
    <n v="65679"/>
    <n v="105334958"/>
    <x v="6"/>
    <x v="1"/>
    <d v="2018-02-27T16:43:36"/>
    <x v="19"/>
    <d v="2018-03-05T00:00:00"/>
    <s v="BBVA"/>
    <m/>
    <s v="Banco de Chile"/>
    <x v="3"/>
    <n v="0"/>
    <n v="4000"/>
  </r>
  <r>
    <n v="646306"/>
    <n v="65679"/>
    <n v="105334958"/>
    <x v="6"/>
    <x v="1"/>
    <d v="2018-04-26T13:25:33"/>
    <x v="47"/>
    <d v="2018-05-03T00:00:00"/>
    <s v="BBVA"/>
    <m/>
    <s v="Banco de Chile"/>
    <x v="3"/>
    <n v="0"/>
    <n v="4000"/>
  </r>
  <r>
    <n v="612767"/>
    <n v="65679"/>
    <n v="105334958"/>
    <x v="6"/>
    <x v="1"/>
    <d v="2018-03-27T16:59:28"/>
    <x v="46"/>
    <d v="2018-04-03T00:00:00"/>
    <s v="BBVA"/>
    <m/>
    <s v="Banco de Chile"/>
    <x v="3"/>
    <n v="0"/>
    <n v="4000"/>
  </r>
  <r>
    <n v="715295"/>
    <n v="65679"/>
    <n v="105334958"/>
    <x v="6"/>
    <x v="1"/>
    <d v="2018-06-27T11:33:55"/>
    <x v="48"/>
    <d v="2018-07-04T00:00:00"/>
    <s v="BBVA"/>
    <m/>
    <s v="Banco de Chile"/>
    <x v="3"/>
    <n v="0"/>
    <n v="4000"/>
  </r>
  <r>
    <n v="680246"/>
    <n v="65679"/>
    <n v="105334958"/>
    <x v="6"/>
    <x v="1"/>
    <d v="2018-05-28T18:30:24"/>
    <x v="22"/>
    <d v="2018-06-11T00:00:00"/>
    <s v="BBVA"/>
    <m/>
    <s v="Banco de Chile"/>
    <x v="3"/>
    <n v="0"/>
    <n v="4000"/>
  </r>
  <r>
    <n v="751407"/>
    <n v="65679"/>
    <n v="105334958"/>
    <x v="6"/>
    <x v="1"/>
    <d v="2018-07-26T13:31:34"/>
    <x v="24"/>
    <d v="2018-08-02T00:00:00"/>
    <s v="BBVA"/>
    <m/>
    <s v="Banco de Chile"/>
    <x v="3"/>
    <n v="0"/>
    <n v="4000"/>
  </r>
  <r>
    <n v="826070"/>
    <n v="65679"/>
    <n v="105334958"/>
    <x v="6"/>
    <x v="1"/>
    <d v="2018-09-26T17:19:58"/>
    <x v="26"/>
    <d v="2018-10-02T00:00:00"/>
    <s v="BBVA"/>
    <m/>
    <s v="Banco de Chile"/>
    <x v="3"/>
    <n v="0"/>
    <n v="4000"/>
  </r>
  <r>
    <n v="788635"/>
    <n v="65679"/>
    <n v="105334958"/>
    <x v="6"/>
    <x v="1"/>
    <d v="2018-08-29T12:35:07"/>
    <x v="49"/>
    <d v="2018-09-04T00:00:00"/>
    <s v="BBVA"/>
    <m/>
    <s v="Banco de Chile"/>
    <x v="3"/>
    <n v="0"/>
    <n v="4000"/>
  </r>
  <r>
    <n v="866878"/>
    <n v="65679"/>
    <n v="105334958"/>
    <x v="6"/>
    <x v="1"/>
    <d v="2018-10-29T12:43:02"/>
    <x v="50"/>
    <d v="2018-11-06T00:00:00"/>
    <s v="BBVA"/>
    <m/>
    <s v="Banco de Chile"/>
    <x v="3"/>
    <n v="0"/>
    <n v="4000"/>
  </r>
  <r>
    <n v="909000"/>
    <n v="65679"/>
    <n v="105334958"/>
    <x v="6"/>
    <x v="1"/>
    <d v="2018-11-30T17:31:58"/>
    <x v="51"/>
    <d v="2018-12-06T00:00:00"/>
    <s v="BBVA"/>
    <m/>
    <s v="Banco de Chile"/>
    <x v="3"/>
    <n v="0"/>
    <n v="4000"/>
  </r>
  <r>
    <n v="953074"/>
    <n v="65679"/>
    <n v="105334958"/>
    <x v="6"/>
    <x v="1"/>
    <d v="2018-12-26T12:48:31"/>
    <x v="52"/>
    <d v="2019-01-03T00:00:00"/>
    <s v="BBVA"/>
    <m/>
    <s v="Banco de Chile"/>
    <x v="3"/>
    <n v="0"/>
    <n v="4000"/>
  </r>
  <r>
    <n v="999676"/>
    <n v="65679"/>
    <n v="105334958"/>
    <x v="6"/>
    <x v="1"/>
    <d v="2019-01-28T12:23:19"/>
    <x v="30"/>
    <d v="2019-02-04T00:00:00"/>
    <s v="BBVA"/>
    <m/>
    <s v="Banco de Chile"/>
    <x v="3"/>
    <n v="0"/>
    <n v="4000"/>
  </r>
  <r>
    <n v="1047256"/>
    <n v="65679"/>
    <n v="105334958"/>
    <x v="6"/>
    <x v="1"/>
    <d v="2019-02-26T13:13:43"/>
    <x v="31"/>
    <d v="2019-03-04T00:00:00"/>
    <s v="BBVA"/>
    <m/>
    <s v="Banco de Chile"/>
    <x v="3"/>
    <n v="0"/>
    <n v="4000"/>
  </r>
  <r>
    <n v="1098067"/>
    <n v="65679"/>
    <n v="105334958"/>
    <x v="6"/>
    <x v="1"/>
    <d v="2019-03-26T16:21:03"/>
    <x v="32"/>
    <d v="2019-04-02T00:00:00"/>
    <s v="BBVA"/>
    <m/>
    <s v="Banco de Chile"/>
    <x v="3"/>
    <n v="0"/>
    <n v="4000"/>
  </r>
  <r>
    <n v="1149564"/>
    <n v="65679"/>
    <n v="105334958"/>
    <x v="6"/>
    <x v="1"/>
    <d v="2019-04-26T12:57:33"/>
    <x v="33"/>
    <d v="2019-05-03T00:00:00"/>
    <s v="BBVA"/>
    <m/>
    <s v="Banco de Chile"/>
    <x v="3"/>
    <n v="0"/>
    <n v="4000"/>
  </r>
  <r>
    <n v="1203133"/>
    <n v="65679"/>
    <n v="105334958"/>
    <x v="6"/>
    <x v="1"/>
    <d v="2019-05-29T17:32:19"/>
    <x v="53"/>
    <d v="2019-06-04T00:00:00"/>
    <s v="BBVA"/>
    <m/>
    <s v="Banco de Chile"/>
    <x v="3"/>
    <n v="0"/>
    <n v="4000"/>
  </r>
  <r>
    <n v="1261015"/>
    <n v="65679"/>
    <n v="105334958"/>
    <x v="6"/>
    <x v="1"/>
    <d v="2019-06-26T15:43:10"/>
    <x v="35"/>
    <d v="2019-07-09T00:00:00"/>
    <s v="BBVA"/>
    <m/>
    <s v="Banco de Chile"/>
    <x v="3"/>
    <n v="0"/>
    <n v="4000"/>
  </r>
  <r>
    <n v="193132"/>
    <n v="65680"/>
    <n v="150905435"/>
    <x v="6"/>
    <x v="1"/>
    <d v="2016-11-29T11:48:53"/>
    <x v="7"/>
    <d v="2016-12-02T00:00:00"/>
    <s v="Banco Santander"/>
    <m/>
    <s v="Banco de Chile"/>
    <x v="3"/>
    <n v="0"/>
    <n v="4000"/>
  </r>
  <r>
    <n v="180358"/>
    <n v="65680"/>
    <n v="150905435"/>
    <x v="6"/>
    <x v="1"/>
    <d v="2016-10-27T13:35:17"/>
    <x v="37"/>
    <d v="2016-11-08T00:00:00"/>
    <s v="Banco Santander"/>
    <m/>
    <s v="Banco de Chile"/>
    <x v="3"/>
    <n v="0"/>
    <n v="4000"/>
  </r>
  <r>
    <n v="158375"/>
    <n v="65680"/>
    <n v="150905435"/>
    <x v="6"/>
    <x v="1"/>
    <d v="2016-09-15T13:46:29"/>
    <x v="55"/>
    <d v="2016-09-22T00:00:00"/>
    <s v="Banco Santander"/>
    <m/>
    <s v="Banco de Chile"/>
    <x v="3"/>
    <n v="0"/>
    <n v="4000"/>
  </r>
  <r>
    <n v="168413"/>
    <n v="65680"/>
    <n v="150905435"/>
    <x v="6"/>
    <x v="1"/>
    <d v="2016-09-29T12:20:47"/>
    <x v="38"/>
    <d v="2016-10-04T00:00:00"/>
    <s v="Banco Santander"/>
    <m/>
    <s v="Banco de Chile"/>
    <x v="3"/>
    <n v="0"/>
    <n v="4000"/>
  </r>
  <r>
    <n v="207263"/>
    <n v="65680"/>
    <n v="150905435"/>
    <x v="6"/>
    <x v="1"/>
    <d v="2016-12-29T16:59:06"/>
    <x v="39"/>
    <d v="2017-01-05T00:00:00"/>
    <s v="Banco Santander"/>
    <m/>
    <s v="Banco de Chile"/>
    <x v="3"/>
    <n v="0"/>
    <n v="4000"/>
  </r>
  <r>
    <n v="222050"/>
    <n v="65680"/>
    <n v="150905435"/>
    <x v="6"/>
    <x v="1"/>
    <d v="2017-01-26T15:39:04"/>
    <x v="5"/>
    <d v="2017-02-02T00:00:00"/>
    <s v="Banco Santander"/>
    <m/>
    <s v="Banco de Chile"/>
    <x v="3"/>
    <n v="0"/>
    <n v="4000"/>
  </r>
  <r>
    <n v="238576"/>
    <n v="65680"/>
    <n v="150905435"/>
    <x v="6"/>
    <x v="1"/>
    <d v="2017-02-27T12:19:23"/>
    <x v="4"/>
    <d v="2017-03-02T00:00:00"/>
    <s v="Banco Santander"/>
    <m/>
    <s v="Banco de Chile"/>
    <x v="3"/>
    <n v="0"/>
    <n v="4000"/>
  </r>
  <r>
    <n v="297194"/>
    <n v="65680"/>
    <n v="150905435"/>
    <x v="6"/>
    <x v="1"/>
    <d v="2017-05-29T17:25:45"/>
    <x v="8"/>
    <d v="2017-06-06T00:00:00"/>
    <s v="Banco Santander"/>
    <m/>
    <s v="Banco de Chile"/>
    <x v="3"/>
    <n v="0"/>
    <n v="4000"/>
  </r>
  <r>
    <n v="274082"/>
    <n v="65680"/>
    <n v="150905435"/>
    <x v="6"/>
    <x v="1"/>
    <d v="2017-04-26T15:42:27"/>
    <x v="41"/>
    <d v="2017-05-04T00:00:00"/>
    <s v="Banco Santander"/>
    <m/>
    <s v="Banco de Chile"/>
    <x v="3"/>
    <n v="0"/>
    <n v="4000"/>
  </r>
  <r>
    <n v="255930"/>
    <n v="65680"/>
    <n v="150905435"/>
    <x v="6"/>
    <x v="1"/>
    <d v="2017-03-28T15:24:43"/>
    <x v="40"/>
    <d v="2017-04-04T00:00:00"/>
    <s v="Banco Santander"/>
    <m/>
    <s v="Banco de Chile"/>
    <x v="3"/>
    <n v="0"/>
    <n v="4000"/>
  </r>
  <r>
    <n v="319807"/>
    <n v="65680"/>
    <n v="150905435"/>
    <x v="6"/>
    <x v="1"/>
    <d v="2017-06-28T13:07:20"/>
    <x v="42"/>
    <d v="2017-07-04T00:00:00"/>
    <s v="Banco Santander"/>
    <m/>
    <s v="Banco de Chile"/>
    <x v="3"/>
    <n v="0"/>
    <n v="4000"/>
  </r>
  <r>
    <n v="344744"/>
    <n v="65680"/>
    <n v="150905435"/>
    <x v="6"/>
    <x v="1"/>
    <d v="2017-07-27T16:39:09"/>
    <x v="12"/>
    <d v="2017-08-02T00:00:00"/>
    <s v="Banco Santander"/>
    <m/>
    <s v="Banco de Chile"/>
    <x v="3"/>
    <n v="0"/>
    <n v="4000"/>
  </r>
  <r>
    <n v="395344"/>
    <n v="65680"/>
    <n v="150905435"/>
    <x v="6"/>
    <x v="1"/>
    <d v="2017-08-29T20:17:26"/>
    <x v="14"/>
    <d v="2017-09-05T00:00:00"/>
    <s v="Banco Santander"/>
    <m/>
    <s v="Banco de Chile"/>
    <x v="3"/>
    <n v="0"/>
    <n v="4000"/>
  </r>
  <r>
    <n v="422614"/>
    <n v="65680"/>
    <n v="150905435"/>
    <x v="6"/>
    <x v="1"/>
    <d v="2017-09-27T16:46:45"/>
    <x v="43"/>
    <d v="2017-10-03T00:00:00"/>
    <s v="Banco Santander"/>
    <m/>
    <s v="Banco de Chile"/>
    <x v="3"/>
    <n v="0"/>
    <n v="4000"/>
  </r>
  <r>
    <n v="451632"/>
    <n v="65680"/>
    <n v="150905435"/>
    <x v="6"/>
    <x v="1"/>
    <d v="2017-10-26T18:53:21"/>
    <x v="44"/>
    <d v="2017-11-06T00:00:00"/>
    <s v="Banco Santander"/>
    <m/>
    <s v="Banco de Chile"/>
    <x v="3"/>
    <n v="0"/>
    <n v="4000"/>
  </r>
  <r>
    <n v="481789"/>
    <n v="65680"/>
    <n v="150905435"/>
    <x v="6"/>
    <x v="1"/>
    <d v="2017-11-28T18:03:10"/>
    <x v="16"/>
    <d v="2017-12-04T00:00:00"/>
    <s v="Banco Santander"/>
    <m/>
    <s v="Banco de Chile"/>
    <x v="3"/>
    <n v="0"/>
    <n v="4000"/>
  </r>
  <r>
    <n v="547557"/>
    <n v="65680"/>
    <n v="150905435"/>
    <x v="6"/>
    <x v="1"/>
    <d v="2018-01-29T18:37:40"/>
    <x v="18"/>
    <d v="2018-02-02T00:00:00"/>
    <s v="Banco Santander"/>
    <m/>
    <s v="Banco de Chile"/>
    <x v="3"/>
    <n v="0"/>
    <n v="4000"/>
  </r>
  <r>
    <n v="515754"/>
    <n v="65680"/>
    <n v="150905435"/>
    <x v="6"/>
    <x v="1"/>
    <d v="2017-12-27T13:58:51"/>
    <x v="45"/>
    <d v="2018-01-03T00:00:00"/>
    <s v="Banco Santander"/>
    <m/>
    <s v="Banco de Chile"/>
    <x v="3"/>
    <n v="0"/>
    <n v="4000"/>
  </r>
  <r>
    <n v="579913"/>
    <n v="65680"/>
    <n v="150905435"/>
    <x v="6"/>
    <x v="1"/>
    <d v="2018-02-27T16:43:36"/>
    <x v="19"/>
    <d v="2018-03-05T00:00:00"/>
    <s v="Banco Santander"/>
    <m/>
    <s v="Banco de Chile"/>
    <x v="3"/>
    <n v="0"/>
    <n v="4000"/>
  </r>
  <r>
    <n v="612768"/>
    <n v="65680"/>
    <n v="150905435"/>
    <x v="6"/>
    <x v="1"/>
    <d v="2018-03-27T16:59:28"/>
    <x v="46"/>
    <d v="2018-04-03T00:00:00"/>
    <s v="Banco Santander"/>
    <m/>
    <s v="Banco de Chile"/>
    <x v="3"/>
    <n v="0"/>
    <n v="4000"/>
  </r>
  <r>
    <n v="646307"/>
    <n v="65680"/>
    <n v="150905435"/>
    <x v="6"/>
    <x v="1"/>
    <d v="2018-04-26T13:25:33"/>
    <x v="47"/>
    <d v="2018-05-03T00:00:00"/>
    <s v="Banco Santander"/>
    <m/>
    <s v="Banco de Chile"/>
    <x v="3"/>
    <n v="0"/>
    <n v="4000"/>
  </r>
  <r>
    <n v="680247"/>
    <n v="65680"/>
    <n v="150905435"/>
    <x v="6"/>
    <x v="1"/>
    <d v="2018-05-28T18:30:24"/>
    <x v="22"/>
    <d v="2018-06-11T00:00:00"/>
    <s v="Banco Santander"/>
    <m/>
    <s v="Banco de Chile"/>
    <x v="3"/>
    <n v="0"/>
    <n v="4000"/>
  </r>
  <r>
    <n v="715296"/>
    <n v="65680"/>
    <n v="150905435"/>
    <x v="6"/>
    <x v="1"/>
    <d v="2018-06-27T11:33:55"/>
    <x v="48"/>
    <d v="2018-07-04T00:00:00"/>
    <s v="Banco Santander"/>
    <m/>
    <s v="Banco de Chile"/>
    <x v="3"/>
    <n v="0"/>
    <n v="4000"/>
  </r>
  <r>
    <n v="751408"/>
    <n v="65680"/>
    <n v="150905435"/>
    <x v="6"/>
    <x v="1"/>
    <d v="2018-07-26T13:31:34"/>
    <x v="24"/>
    <d v="2018-08-02T00:00:00"/>
    <s v="Banco Santander"/>
    <m/>
    <s v="Banco de Chile"/>
    <x v="3"/>
    <n v="0"/>
    <n v="4000"/>
  </r>
  <r>
    <n v="788636"/>
    <n v="65680"/>
    <n v="150905435"/>
    <x v="6"/>
    <x v="1"/>
    <d v="2018-08-29T12:35:07"/>
    <x v="49"/>
    <d v="2018-09-04T00:00:00"/>
    <s v="Banco Santander"/>
    <m/>
    <s v="Banco de Chile"/>
    <x v="3"/>
    <n v="0"/>
    <n v="4000"/>
  </r>
  <r>
    <n v="826071"/>
    <n v="65680"/>
    <n v="150905435"/>
    <x v="6"/>
    <x v="1"/>
    <d v="2018-09-26T17:19:58"/>
    <x v="26"/>
    <d v="2018-10-02T00:00:00"/>
    <s v="Banco Santander"/>
    <m/>
    <s v="Banco de Chile"/>
    <x v="3"/>
    <n v="0"/>
    <n v="4000"/>
  </r>
  <r>
    <n v="866879"/>
    <n v="65680"/>
    <n v="150905435"/>
    <x v="6"/>
    <x v="1"/>
    <d v="2018-10-29T12:43:02"/>
    <x v="50"/>
    <d v="2018-11-06T00:00:00"/>
    <s v="Banco Santander"/>
    <m/>
    <s v="Banco de Chile"/>
    <x v="3"/>
    <n v="0"/>
    <n v="4000"/>
  </r>
  <r>
    <n v="909001"/>
    <n v="65680"/>
    <n v="150905435"/>
    <x v="6"/>
    <x v="1"/>
    <d v="2018-11-30T17:31:58"/>
    <x v="51"/>
    <d v="2018-12-06T00:00:00"/>
    <s v="Banco Santander"/>
    <m/>
    <s v="Banco de Chile"/>
    <x v="3"/>
    <n v="0"/>
    <n v="4000"/>
  </r>
  <r>
    <n v="953075"/>
    <n v="65680"/>
    <n v="150905435"/>
    <x v="6"/>
    <x v="1"/>
    <d v="2018-12-26T12:48:31"/>
    <x v="52"/>
    <d v="2019-01-03T00:00:00"/>
    <s v="Banco Santander"/>
    <m/>
    <s v="Banco de Chile"/>
    <x v="3"/>
    <n v="0"/>
    <n v="4000"/>
  </r>
  <r>
    <n v="1047257"/>
    <n v="65680"/>
    <n v="150905435"/>
    <x v="6"/>
    <x v="1"/>
    <d v="2019-02-26T13:13:43"/>
    <x v="31"/>
    <d v="2019-03-04T00:00:00"/>
    <s v="Banco Santander"/>
    <m/>
    <s v="Banco de Chile"/>
    <x v="3"/>
    <n v="0"/>
    <n v="4000"/>
  </r>
  <r>
    <n v="999677"/>
    <n v="65680"/>
    <n v="150905435"/>
    <x v="6"/>
    <x v="1"/>
    <d v="2019-01-28T12:23:19"/>
    <x v="30"/>
    <d v="2019-02-04T00:00:00"/>
    <s v="Banco Santander"/>
    <m/>
    <s v="Banco de Chile"/>
    <x v="3"/>
    <n v="0"/>
    <n v="4000"/>
  </r>
  <r>
    <n v="1098068"/>
    <n v="65680"/>
    <n v="150905435"/>
    <x v="6"/>
    <x v="1"/>
    <d v="2019-03-26T16:21:03"/>
    <x v="32"/>
    <d v="2019-04-02T00:00:00"/>
    <s v="Banco Santander"/>
    <m/>
    <s v="Banco de Chile"/>
    <x v="3"/>
    <n v="0"/>
    <n v="4000"/>
  </r>
  <r>
    <n v="1149565"/>
    <n v="65680"/>
    <n v="150905435"/>
    <x v="6"/>
    <x v="1"/>
    <d v="2019-04-26T12:57:33"/>
    <x v="33"/>
    <d v="2019-05-03T00:00:00"/>
    <s v="Banco Santander"/>
    <m/>
    <s v="Banco de Chile"/>
    <x v="3"/>
    <n v="0"/>
    <n v="4000"/>
  </r>
  <r>
    <n v="1203134"/>
    <n v="65680"/>
    <n v="150905435"/>
    <x v="6"/>
    <x v="1"/>
    <d v="2019-05-29T17:32:19"/>
    <x v="53"/>
    <d v="2019-06-04T00:00:00"/>
    <s v="Banco Santander"/>
    <m/>
    <s v="Banco de Chile"/>
    <x v="3"/>
    <n v="0"/>
    <n v="4000"/>
  </r>
  <r>
    <n v="1261016"/>
    <n v="65680"/>
    <n v="150905435"/>
    <x v="6"/>
    <x v="1"/>
    <d v="2019-06-26T15:43:10"/>
    <x v="35"/>
    <d v="2019-07-09T00:00:00"/>
    <s v="Banco Santander"/>
    <m/>
    <s v="Banco de Chile"/>
    <x v="3"/>
    <n v="0"/>
    <n v="4000"/>
  </r>
  <r>
    <n v="158411"/>
    <n v="65682"/>
    <n v="129487631"/>
    <x v="6"/>
    <x v="1"/>
    <d v="2016-09-15T13:46:29"/>
    <x v="55"/>
    <d v="2016-09-22T00:00:00"/>
    <s v="Banco Estado"/>
    <m/>
    <s v="Banco de Chile"/>
    <x v="3"/>
    <n v="0"/>
    <n v="4000"/>
  </r>
  <r>
    <n v="180394"/>
    <n v="65682"/>
    <n v="129487631"/>
    <x v="6"/>
    <x v="1"/>
    <d v="2016-10-27T13:35:17"/>
    <x v="37"/>
    <d v="2016-11-08T00:00:00"/>
    <s v="Banco Estado"/>
    <m/>
    <s v="Banco de Chile"/>
    <x v="3"/>
    <n v="0"/>
    <n v="4000"/>
  </r>
  <r>
    <n v="168451"/>
    <n v="65682"/>
    <n v="129487631"/>
    <x v="6"/>
    <x v="1"/>
    <d v="2016-09-29T12:20:47"/>
    <x v="38"/>
    <d v="2016-10-04T00:00:00"/>
    <s v="Banco Estado"/>
    <m/>
    <s v="Banco de Chile"/>
    <x v="3"/>
    <n v="0"/>
    <n v="4000"/>
  </r>
  <r>
    <n v="193167"/>
    <n v="65682"/>
    <n v="129487631"/>
    <x v="6"/>
    <x v="1"/>
    <d v="2016-11-29T11:48:53"/>
    <x v="7"/>
    <d v="2016-12-02T00:00:00"/>
    <s v="Banco Estado"/>
    <m/>
    <s v="Banco de Chile"/>
    <x v="3"/>
    <n v="0"/>
    <n v="4000"/>
  </r>
  <r>
    <n v="238611"/>
    <n v="65682"/>
    <n v="129487631"/>
    <x v="6"/>
    <x v="1"/>
    <d v="2017-02-27T12:19:23"/>
    <x v="4"/>
    <d v="2017-03-02T00:00:00"/>
    <s v="Banco Estado"/>
    <m/>
    <s v="Banco de Chile"/>
    <x v="3"/>
    <n v="0"/>
    <n v="4000"/>
  </r>
  <r>
    <n v="222085"/>
    <n v="65682"/>
    <n v="129487631"/>
    <x v="6"/>
    <x v="1"/>
    <d v="2017-01-26T15:39:04"/>
    <x v="5"/>
    <d v="2017-02-02T00:00:00"/>
    <s v="Banco Estado"/>
    <m/>
    <s v="Banco de Chile"/>
    <x v="3"/>
    <n v="0"/>
    <n v="4000"/>
  </r>
  <r>
    <n v="207298"/>
    <n v="65682"/>
    <n v="129487631"/>
    <x v="6"/>
    <x v="1"/>
    <d v="2016-12-29T16:59:06"/>
    <x v="39"/>
    <d v="2017-01-05T00:00:00"/>
    <s v="Banco Estado"/>
    <m/>
    <s v="Banco de Chile"/>
    <x v="3"/>
    <n v="0"/>
    <n v="4000"/>
  </r>
  <r>
    <n v="255965"/>
    <n v="65682"/>
    <n v="129487631"/>
    <x v="6"/>
    <x v="1"/>
    <d v="2017-03-28T15:24:43"/>
    <x v="40"/>
    <d v="2017-04-04T00:00:00"/>
    <s v="Banco Estado"/>
    <m/>
    <s v="Banco de Chile"/>
    <x v="3"/>
    <n v="0"/>
    <n v="4000"/>
  </r>
  <r>
    <n v="274117"/>
    <n v="65682"/>
    <n v="129487631"/>
    <x v="6"/>
    <x v="1"/>
    <d v="2017-04-26T15:42:27"/>
    <x v="41"/>
    <d v="2017-05-04T00:00:00"/>
    <s v="Banco Estado"/>
    <m/>
    <s v="Banco de Chile"/>
    <x v="3"/>
    <n v="0"/>
    <n v="4000"/>
  </r>
  <r>
    <n v="297229"/>
    <n v="65682"/>
    <n v="129487631"/>
    <x v="6"/>
    <x v="1"/>
    <d v="2017-05-29T17:25:45"/>
    <x v="8"/>
    <d v="2017-06-06T00:00:00"/>
    <s v="Banco Estado"/>
    <m/>
    <s v="Banco de Chile"/>
    <x v="3"/>
    <n v="0"/>
    <n v="4000"/>
  </r>
  <r>
    <n v="344778"/>
    <n v="65682"/>
    <n v="129487631"/>
    <x v="6"/>
    <x v="1"/>
    <d v="2017-07-27T16:39:09"/>
    <x v="12"/>
    <d v="2017-08-02T00:00:00"/>
    <s v="Banco Estado"/>
    <m/>
    <s v="Banco de Chile"/>
    <x v="3"/>
    <n v="0"/>
    <n v="4000"/>
  </r>
  <r>
    <n v="319842"/>
    <n v="65682"/>
    <n v="129487631"/>
    <x v="6"/>
    <x v="1"/>
    <d v="2017-06-28T13:07:20"/>
    <x v="42"/>
    <d v="2017-07-04T00:00:00"/>
    <s v="Banco Estado"/>
    <m/>
    <s v="Banco de Chile"/>
    <x v="3"/>
    <n v="0"/>
    <n v="4000"/>
  </r>
  <r>
    <n v="395378"/>
    <n v="65682"/>
    <n v="129487631"/>
    <x v="6"/>
    <x v="1"/>
    <d v="2017-08-29T20:17:26"/>
    <x v="14"/>
    <d v="2017-09-05T00:00:00"/>
    <s v="Banco Estado"/>
    <m/>
    <s v="Banco de Chile"/>
    <x v="3"/>
    <n v="0"/>
    <n v="4000"/>
  </r>
  <r>
    <n v="422648"/>
    <n v="65682"/>
    <n v="129487631"/>
    <x v="6"/>
    <x v="1"/>
    <d v="2017-09-27T16:46:45"/>
    <x v="43"/>
    <d v="2017-10-03T00:00:00"/>
    <s v="Banco Estado"/>
    <m/>
    <s v="Banco de Chile"/>
    <x v="3"/>
    <n v="0"/>
    <n v="4000"/>
  </r>
  <r>
    <n v="451666"/>
    <n v="65682"/>
    <n v="129487631"/>
    <x v="6"/>
    <x v="1"/>
    <d v="2017-10-26T18:53:21"/>
    <x v="44"/>
    <d v="2017-11-06T00:00:00"/>
    <s v="Banco Estado"/>
    <m/>
    <s v="Banco de Chile"/>
    <x v="3"/>
    <n v="0"/>
    <n v="4000"/>
  </r>
  <r>
    <n v="481823"/>
    <n v="65682"/>
    <n v="129487631"/>
    <x v="6"/>
    <x v="1"/>
    <d v="2017-11-28T18:03:10"/>
    <x v="16"/>
    <d v="2017-12-04T00:00:00"/>
    <s v="Banco Estado"/>
    <m/>
    <s v="Banco de Chile"/>
    <x v="3"/>
    <n v="0"/>
    <n v="4000"/>
  </r>
  <r>
    <n v="547589"/>
    <n v="65682"/>
    <n v="129487631"/>
    <x v="6"/>
    <x v="1"/>
    <d v="2018-01-29T18:37:40"/>
    <x v="18"/>
    <d v="2018-02-02T00:00:00"/>
    <s v="Banco Estado"/>
    <m/>
    <s v="Banco de Chile"/>
    <x v="3"/>
    <n v="0"/>
    <n v="4000"/>
  </r>
  <r>
    <n v="515788"/>
    <n v="65682"/>
    <n v="129487631"/>
    <x v="6"/>
    <x v="1"/>
    <d v="2017-12-27T13:58:51"/>
    <x v="45"/>
    <d v="2018-01-03T00:00:00"/>
    <s v="Banco Estado"/>
    <m/>
    <s v="Banco de Chile"/>
    <x v="3"/>
    <n v="0"/>
    <n v="4000"/>
  </r>
  <r>
    <n v="579945"/>
    <n v="65682"/>
    <n v="129487631"/>
    <x v="6"/>
    <x v="1"/>
    <d v="2018-02-27T16:43:36"/>
    <x v="19"/>
    <d v="2018-03-05T00:00:00"/>
    <s v="Banco Estado"/>
    <m/>
    <s v="Banco de Chile"/>
    <x v="3"/>
    <n v="0"/>
    <n v="4000"/>
  </r>
  <r>
    <n v="646338"/>
    <n v="65682"/>
    <n v="129487631"/>
    <x v="6"/>
    <x v="1"/>
    <d v="2018-04-26T13:25:33"/>
    <x v="47"/>
    <d v="2018-05-03T00:00:00"/>
    <s v="Banco Estado"/>
    <m/>
    <s v="Banco de Chile"/>
    <x v="3"/>
    <n v="0"/>
    <n v="4000"/>
  </r>
  <r>
    <n v="612799"/>
    <n v="65682"/>
    <n v="129487631"/>
    <x v="6"/>
    <x v="1"/>
    <d v="2018-03-27T16:59:28"/>
    <x v="46"/>
    <d v="2018-04-03T00:00:00"/>
    <s v="Banco Estado"/>
    <m/>
    <s v="Banco de Chile"/>
    <x v="3"/>
    <n v="0"/>
    <n v="4000"/>
  </r>
  <r>
    <n v="680277"/>
    <n v="65682"/>
    <n v="129487631"/>
    <x v="6"/>
    <x v="1"/>
    <d v="2018-05-28T18:30:24"/>
    <x v="22"/>
    <d v="2018-06-11T00:00:00"/>
    <s v="Banco Estado"/>
    <m/>
    <s v="Banco de Chile"/>
    <x v="3"/>
    <n v="0"/>
    <n v="4000"/>
  </r>
  <r>
    <n v="715326"/>
    <n v="65682"/>
    <n v="129487631"/>
    <x v="6"/>
    <x v="1"/>
    <d v="2018-06-27T11:33:55"/>
    <x v="48"/>
    <d v="2018-07-04T00:00:00"/>
    <s v="Banco Estado"/>
    <m/>
    <s v="Banco de Chile"/>
    <x v="3"/>
    <n v="0"/>
    <n v="4000"/>
  </r>
  <r>
    <n v="751438"/>
    <n v="65682"/>
    <n v="129487631"/>
    <x v="6"/>
    <x v="1"/>
    <d v="2018-07-26T13:31:34"/>
    <x v="24"/>
    <d v="2018-08-02T00:00:00"/>
    <s v="Banco Estado"/>
    <m/>
    <s v="Banco de Chile"/>
    <x v="3"/>
    <n v="0"/>
    <n v="4000"/>
  </r>
  <r>
    <n v="826100"/>
    <n v="65682"/>
    <n v="129487631"/>
    <x v="6"/>
    <x v="1"/>
    <d v="2018-09-26T17:19:58"/>
    <x v="26"/>
    <d v="2018-10-02T00:00:00"/>
    <s v="Banco Estado"/>
    <m/>
    <s v="Banco de Chile"/>
    <x v="3"/>
    <n v="0"/>
    <n v="4000"/>
  </r>
  <r>
    <n v="788666"/>
    <n v="65682"/>
    <n v="129487631"/>
    <x v="6"/>
    <x v="1"/>
    <d v="2018-08-29T12:35:07"/>
    <x v="49"/>
    <d v="2018-09-04T00:00:00"/>
    <s v="Banco Estado"/>
    <m/>
    <s v="Banco de Chile"/>
    <x v="3"/>
    <n v="0"/>
    <n v="4000"/>
  </r>
  <r>
    <n v="866908"/>
    <n v="65682"/>
    <n v="129487631"/>
    <x v="6"/>
    <x v="1"/>
    <d v="2018-10-29T12:43:02"/>
    <x v="50"/>
    <d v="2018-11-06T00:00:00"/>
    <s v="Banco Estado"/>
    <m/>
    <s v="Banco de Chile"/>
    <x v="3"/>
    <n v="0"/>
    <n v="4000"/>
  </r>
  <r>
    <n v="909029"/>
    <n v="65682"/>
    <n v="129487631"/>
    <x v="6"/>
    <x v="1"/>
    <d v="2018-11-30T17:31:58"/>
    <x v="51"/>
    <d v="2018-12-06T00:00:00"/>
    <s v="Banco Estado"/>
    <m/>
    <s v="Banco de Chile"/>
    <x v="3"/>
    <n v="0"/>
    <n v="4000"/>
  </r>
  <r>
    <n v="953103"/>
    <n v="65682"/>
    <n v="129487631"/>
    <x v="6"/>
    <x v="1"/>
    <d v="2018-12-26T12:48:31"/>
    <x v="52"/>
    <d v="2019-01-03T00:00:00"/>
    <s v="Banco Estado"/>
    <m/>
    <s v="Banco de Chile"/>
    <x v="3"/>
    <n v="0"/>
    <n v="4000"/>
  </r>
  <r>
    <n v="999704"/>
    <n v="65682"/>
    <n v="129487631"/>
    <x v="6"/>
    <x v="1"/>
    <d v="2019-01-28T12:23:19"/>
    <x v="30"/>
    <d v="2019-02-04T00:00:00"/>
    <s v="Banco Estado"/>
    <m/>
    <s v="Banco de Chile"/>
    <x v="3"/>
    <n v="0"/>
    <n v="4000"/>
  </r>
  <r>
    <n v="1047284"/>
    <n v="65682"/>
    <n v="129487631"/>
    <x v="6"/>
    <x v="1"/>
    <d v="2019-02-26T13:13:43"/>
    <x v="31"/>
    <d v="2019-03-04T00:00:00"/>
    <s v="Banco Estado"/>
    <m/>
    <s v="Banco de Chile"/>
    <x v="3"/>
    <n v="0"/>
    <n v="4000"/>
  </r>
  <r>
    <n v="1098094"/>
    <n v="65682"/>
    <n v="129487631"/>
    <x v="6"/>
    <x v="1"/>
    <d v="2019-03-26T16:21:03"/>
    <x v="32"/>
    <d v="2019-04-02T00:00:00"/>
    <s v="Banco Estado"/>
    <m/>
    <s v="Banco de Chile"/>
    <x v="3"/>
    <n v="0"/>
    <n v="4000"/>
  </r>
  <r>
    <n v="1149591"/>
    <n v="65682"/>
    <n v="129487631"/>
    <x v="6"/>
    <x v="1"/>
    <d v="2019-04-26T12:57:33"/>
    <x v="33"/>
    <d v="2019-05-13T00:00:00"/>
    <s v="Banco Estado"/>
    <m/>
    <s v="Banco de Chile"/>
    <x v="3"/>
    <n v="0"/>
    <n v="4000"/>
  </r>
  <r>
    <n v="1203160"/>
    <n v="65682"/>
    <n v="129487631"/>
    <x v="6"/>
    <x v="1"/>
    <d v="2019-05-29T17:32:19"/>
    <x v="53"/>
    <d v="2019-06-04T00:00:00"/>
    <s v="Banco Estado"/>
    <m/>
    <s v="Banco de Chile"/>
    <x v="3"/>
    <n v="0"/>
    <n v="4000"/>
  </r>
  <r>
    <n v="1261042"/>
    <n v="65682"/>
    <n v="129487631"/>
    <x v="6"/>
    <x v="1"/>
    <d v="2019-06-26T15:43:10"/>
    <x v="35"/>
    <d v="2019-07-09T00:00:00"/>
    <s v="Banco Estado"/>
    <m/>
    <s v="Banco de Chile"/>
    <x v="3"/>
    <n v="0"/>
    <n v="4000"/>
  </r>
  <r>
    <n v="168414"/>
    <n v="65683"/>
    <n v="71553809"/>
    <x v="6"/>
    <x v="1"/>
    <d v="2016-09-29T12:20:47"/>
    <x v="38"/>
    <d v="2016-10-04T00:00:00"/>
    <s v="Banco Santander"/>
    <m/>
    <s v="Banco de Chile"/>
    <x v="3"/>
    <n v="0"/>
    <n v="10000"/>
  </r>
  <r>
    <n v="158376"/>
    <n v="65683"/>
    <n v="71553809"/>
    <x v="6"/>
    <x v="1"/>
    <d v="2016-09-15T13:46:29"/>
    <x v="55"/>
    <d v="2016-09-22T00:00:00"/>
    <s v="Banco Santander"/>
    <m/>
    <s v="Banco de Chile"/>
    <x v="3"/>
    <n v="0"/>
    <n v="10000"/>
  </r>
  <r>
    <n v="180359"/>
    <n v="65683"/>
    <n v="71553809"/>
    <x v="6"/>
    <x v="1"/>
    <d v="2016-10-27T13:35:17"/>
    <x v="37"/>
    <d v="2016-11-08T00:00:00"/>
    <s v="Banco Santander"/>
    <m/>
    <s v="Banco de Chile"/>
    <x v="3"/>
    <n v="0"/>
    <n v="10000"/>
  </r>
  <r>
    <n v="193133"/>
    <n v="65683"/>
    <n v="71553809"/>
    <x v="6"/>
    <x v="1"/>
    <d v="2016-11-29T11:48:53"/>
    <x v="7"/>
    <d v="2016-12-02T00:00:00"/>
    <s v="Banco Santander"/>
    <m/>
    <s v="Banco de Chile"/>
    <x v="3"/>
    <n v="0"/>
    <n v="10000"/>
  </r>
  <r>
    <n v="238577"/>
    <n v="65683"/>
    <n v="71553809"/>
    <x v="6"/>
    <x v="1"/>
    <d v="2017-02-27T12:19:23"/>
    <x v="4"/>
    <d v="2017-03-02T00:00:00"/>
    <s v="Banco Santander"/>
    <m/>
    <s v="Banco de Chile"/>
    <x v="3"/>
    <n v="0"/>
    <n v="10000"/>
  </r>
  <r>
    <n v="222051"/>
    <n v="65683"/>
    <n v="71553809"/>
    <x v="6"/>
    <x v="1"/>
    <d v="2017-01-26T15:39:04"/>
    <x v="5"/>
    <d v="2017-02-02T00:00:00"/>
    <s v="Banco Santander"/>
    <m/>
    <s v="Banco de Chile"/>
    <x v="3"/>
    <n v="0"/>
    <n v="10000"/>
  </r>
  <r>
    <n v="207264"/>
    <n v="65683"/>
    <n v="71553809"/>
    <x v="6"/>
    <x v="1"/>
    <d v="2016-12-29T16:59:06"/>
    <x v="39"/>
    <d v="2017-01-05T00:00:00"/>
    <s v="Banco Santander"/>
    <m/>
    <s v="Banco de Chile"/>
    <x v="3"/>
    <n v="0"/>
    <n v="10000"/>
  </r>
  <r>
    <n v="255931"/>
    <n v="65683"/>
    <n v="71553809"/>
    <x v="6"/>
    <x v="1"/>
    <d v="2017-03-28T15:24:43"/>
    <x v="40"/>
    <d v="2017-04-04T00:00:00"/>
    <s v="Banco Santander"/>
    <m/>
    <s v="Banco de Chile"/>
    <x v="3"/>
    <n v="0"/>
    <n v="10000"/>
  </r>
  <r>
    <n v="274083"/>
    <n v="65683"/>
    <n v="71553809"/>
    <x v="6"/>
    <x v="1"/>
    <d v="2017-04-26T15:42:27"/>
    <x v="41"/>
    <d v="2017-05-04T00:00:00"/>
    <s v="Banco Santander"/>
    <m/>
    <s v="Banco de Chile"/>
    <x v="3"/>
    <n v="0"/>
    <n v="10000"/>
  </r>
  <r>
    <n v="297195"/>
    <n v="65683"/>
    <n v="71553809"/>
    <x v="6"/>
    <x v="1"/>
    <d v="2017-05-29T17:25:45"/>
    <x v="8"/>
    <d v="2017-06-06T00:00:00"/>
    <s v="Banco Santander"/>
    <m/>
    <s v="Banco de Chile"/>
    <x v="3"/>
    <n v="0"/>
    <n v="10000"/>
  </r>
  <r>
    <n v="344745"/>
    <n v="65683"/>
    <n v="71553809"/>
    <x v="6"/>
    <x v="1"/>
    <d v="2017-07-27T16:39:09"/>
    <x v="12"/>
    <d v="2017-08-02T00:00:00"/>
    <s v="Banco Santander"/>
    <m/>
    <s v="Banco de Chile"/>
    <x v="3"/>
    <n v="0"/>
    <n v="10000"/>
  </r>
  <r>
    <n v="319808"/>
    <n v="65683"/>
    <n v="71553809"/>
    <x v="6"/>
    <x v="1"/>
    <d v="2017-06-28T13:07:20"/>
    <x v="42"/>
    <d v="2017-07-04T00:00:00"/>
    <s v="Banco Santander"/>
    <m/>
    <s v="Banco de Chile"/>
    <x v="3"/>
    <n v="0"/>
    <n v="10000"/>
  </r>
  <r>
    <n v="422615"/>
    <n v="65683"/>
    <n v="71553809"/>
    <x v="6"/>
    <x v="1"/>
    <d v="2017-09-27T16:46:45"/>
    <x v="43"/>
    <d v="2017-10-03T00:00:00"/>
    <s v="Banco Santander"/>
    <m/>
    <s v="Banco de Chile"/>
    <x v="3"/>
    <n v="0"/>
    <n v="10000"/>
  </r>
  <r>
    <n v="395345"/>
    <n v="65683"/>
    <n v="71553809"/>
    <x v="6"/>
    <x v="1"/>
    <d v="2017-08-29T20:17:26"/>
    <x v="14"/>
    <d v="2017-09-05T00:00:00"/>
    <s v="Banco Santander"/>
    <m/>
    <s v="Banco de Chile"/>
    <x v="3"/>
    <n v="0"/>
    <n v="10000"/>
  </r>
  <r>
    <n v="481790"/>
    <n v="65683"/>
    <n v="71553809"/>
    <x v="6"/>
    <x v="1"/>
    <d v="2017-11-28T18:03:10"/>
    <x v="16"/>
    <d v="2017-12-04T00:00:00"/>
    <s v="Banco Santander"/>
    <m/>
    <s v="Banco de Chile"/>
    <x v="3"/>
    <n v="0"/>
    <n v="10000"/>
  </r>
  <r>
    <n v="451633"/>
    <n v="65683"/>
    <n v="71553809"/>
    <x v="6"/>
    <x v="1"/>
    <d v="2017-10-26T18:53:21"/>
    <x v="44"/>
    <d v="2017-11-06T00:00:00"/>
    <s v="Banco Santander"/>
    <m/>
    <s v="Banco de Chile"/>
    <x v="3"/>
    <n v="0"/>
    <n v="10000"/>
  </r>
  <r>
    <n v="515755"/>
    <n v="65683"/>
    <n v="71553809"/>
    <x v="6"/>
    <x v="1"/>
    <d v="2017-12-27T13:58:51"/>
    <x v="45"/>
    <d v="2018-01-03T00:00:00"/>
    <s v="Banco Santander"/>
    <m/>
    <s v="Banco de Chile"/>
    <x v="3"/>
    <n v="0"/>
    <n v="10000"/>
  </r>
  <r>
    <n v="547558"/>
    <n v="65683"/>
    <n v="71553809"/>
    <x v="6"/>
    <x v="1"/>
    <d v="2018-01-29T18:37:40"/>
    <x v="18"/>
    <d v="2018-02-02T00:00:00"/>
    <s v="Banco Santander"/>
    <m/>
    <s v="Banco de Chile"/>
    <x v="3"/>
    <n v="0"/>
    <n v="10000"/>
  </r>
  <r>
    <n v="579914"/>
    <n v="65683"/>
    <n v="71553809"/>
    <x v="6"/>
    <x v="1"/>
    <d v="2018-02-27T16:43:36"/>
    <x v="19"/>
    <d v="2018-03-05T00:00:00"/>
    <s v="Banco Santander"/>
    <m/>
    <s v="Banco de Chile"/>
    <x v="3"/>
    <n v="0"/>
    <n v="10000"/>
  </r>
  <r>
    <n v="646308"/>
    <n v="65683"/>
    <n v="71553809"/>
    <x v="6"/>
    <x v="1"/>
    <d v="2018-04-26T13:25:33"/>
    <x v="47"/>
    <d v="2018-05-03T00:00:00"/>
    <s v="Banco Santander"/>
    <m/>
    <s v="Banco de Chile"/>
    <x v="3"/>
    <n v="0"/>
    <n v="10000"/>
  </r>
  <r>
    <n v="612769"/>
    <n v="65683"/>
    <n v="71553809"/>
    <x v="6"/>
    <x v="1"/>
    <d v="2018-03-27T16:59:28"/>
    <x v="46"/>
    <d v="2018-04-03T00:00:00"/>
    <s v="Banco Santander"/>
    <m/>
    <s v="Banco de Chile"/>
    <x v="3"/>
    <n v="0"/>
    <n v="10000"/>
  </r>
  <r>
    <n v="715297"/>
    <n v="65683"/>
    <n v="71553809"/>
    <x v="6"/>
    <x v="1"/>
    <d v="2018-06-27T11:33:55"/>
    <x v="48"/>
    <d v="2018-07-04T00:00:00"/>
    <s v="Banco Santander"/>
    <m/>
    <s v="Banco de Chile"/>
    <x v="3"/>
    <n v="0"/>
    <n v="10000"/>
  </r>
  <r>
    <n v="680248"/>
    <n v="65683"/>
    <n v="71553809"/>
    <x v="6"/>
    <x v="1"/>
    <d v="2018-05-28T18:30:24"/>
    <x v="22"/>
    <d v="2018-06-11T00:00:00"/>
    <s v="Banco Santander"/>
    <m/>
    <s v="Banco de Chile"/>
    <x v="3"/>
    <n v="0"/>
    <n v="10000"/>
  </r>
  <r>
    <n v="751409"/>
    <n v="65683"/>
    <n v="71553809"/>
    <x v="6"/>
    <x v="1"/>
    <d v="2018-07-26T13:31:34"/>
    <x v="24"/>
    <d v="2018-08-02T00:00:00"/>
    <s v="Banco Santander"/>
    <m/>
    <s v="Banco de Chile"/>
    <x v="3"/>
    <n v="0"/>
    <n v="10000"/>
  </r>
  <r>
    <n v="826072"/>
    <n v="65683"/>
    <n v="71553809"/>
    <x v="6"/>
    <x v="1"/>
    <d v="2018-09-26T17:19:58"/>
    <x v="26"/>
    <d v="2018-10-02T00:00:00"/>
    <s v="Banco Santander"/>
    <m/>
    <s v="Banco de Chile"/>
    <x v="3"/>
    <n v="0"/>
    <n v="10000"/>
  </r>
  <r>
    <n v="788637"/>
    <n v="65683"/>
    <n v="71553809"/>
    <x v="6"/>
    <x v="1"/>
    <d v="2018-08-29T12:35:07"/>
    <x v="49"/>
    <d v="2018-09-04T00:00:00"/>
    <s v="Banco Santander"/>
    <m/>
    <s v="Banco de Chile"/>
    <x v="3"/>
    <n v="0"/>
    <n v="10000"/>
  </r>
  <r>
    <n v="866880"/>
    <n v="65683"/>
    <n v="71553809"/>
    <x v="6"/>
    <x v="1"/>
    <d v="2018-10-29T12:43:02"/>
    <x v="50"/>
    <d v="2018-11-06T00:00:00"/>
    <s v="Banco Santander"/>
    <m/>
    <s v="Banco de Chile"/>
    <x v="3"/>
    <n v="0"/>
    <n v="10000"/>
  </r>
  <r>
    <n v="909002"/>
    <n v="65683"/>
    <n v="71553809"/>
    <x v="6"/>
    <x v="1"/>
    <d v="2018-11-30T17:31:58"/>
    <x v="51"/>
    <d v="2018-12-06T00:00:00"/>
    <s v="Banco Santander"/>
    <m/>
    <s v="Banco de Chile"/>
    <x v="3"/>
    <n v="0"/>
    <n v="10000"/>
  </r>
  <r>
    <n v="953076"/>
    <n v="65683"/>
    <n v="71553809"/>
    <x v="6"/>
    <x v="1"/>
    <d v="2018-12-26T12:48:31"/>
    <x v="52"/>
    <d v="2019-01-03T00:00:00"/>
    <s v="Banco Santander"/>
    <m/>
    <s v="Banco de Chile"/>
    <x v="3"/>
    <n v="0"/>
    <n v="10000"/>
  </r>
  <r>
    <n v="999678"/>
    <n v="65683"/>
    <n v="71553809"/>
    <x v="6"/>
    <x v="1"/>
    <d v="2019-01-28T12:23:19"/>
    <x v="30"/>
    <d v="2019-02-04T00:00:00"/>
    <s v="Banco Santander"/>
    <m/>
    <s v="Banco de Chile"/>
    <x v="3"/>
    <n v="0"/>
    <n v="10000"/>
  </r>
  <r>
    <n v="1047258"/>
    <n v="65683"/>
    <n v="71553809"/>
    <x v="6"/>
    <x v="1"/>
    <d v="2019-02-26T13:13:43"/>
    <x v="31"/>
    <d v="2019-03-04T00:00:00"/>
    <s v="Banco Santander"/>
    <m/>
    <s v="Banco de Chile"/>
    <x v="3"/>
    <n v="0"/>
    <n v="10000"/>
  </r>
  <r>
    <n v="1098069"/>
    <n v="65683"/>
    <n v="71553809"/>
    <x v="6"/>
    <x v="1"/>
    <d v="2019-03-26T16:21:03"/>
    <x v="32"/>
    <d v="2019-04-02T00:00:00"/>
    <s v="Banco Santander"/>
    <m/>
    <s v="Banco de Chile"/>
    <x v="3"/>
    <n v="0"/>
    <n v="10000"/>
  </r>
  <r>
    <n v="1149566"/>
    <n v="65683"/>
    <n v="71553809"/>
    <x v="6"/>
    <x v="1"/>
    <d v="2019-04-26T12:57:33"/>
    <x v="33"/>
    <d v="2019-05-03T00:00:00"/>
    <s v="Banco Santander"/>
    <m/>
    <s v="Banco de Chile"/>
    <x v="3"/>
    <n v="0"/>
    <n v="10000"/>
  </r>
  <r>
    <n v="1203135"/>
    <n v="65683"/>
    <n v="71553809"/>
    <x v="6"/>
    <x v="1"/>
    <d v="2019-05-29T17:32:19"/>
    <x v="53"/>
    <d v="2019-06-04T00:00:00"/>
    <s v="Banco Santander"/>
    <m/>
    <s v="Banco de Chile"/>
    <x v="3"/>
    <n v="0"/>
    <n v="10000"/>
  </r>
  <r>
    <n v="1261017"/>
    <n v="65683"/>
    <n v="71553809"/>
    <x v="6"/>
    <x v="1"/>
    <d v="2019-06-26T15:43:10"/>
    <x v="35"/>
    <d v="2019-07-09T00:00:00"/>
    <s v="Banco Santander"/>
    <m/>
    <s v="Banco de Chile"/>
    <x v="3"/>
    <n v="0"/>
    <n v="10000"/>
  </r>
  <r>
    <n v="158311"/>
    <n v="65684"/>
    <n v="765996309"/>
    <x v="6"/>
    <x v="1"/>
    <d v="2016-09-15T13:46:29"/>
    <x v="55"/>
    <d v="2016-09-22T00:00:00"/>
    <s v="Banco de Crédito e Inversiones"/>
    <m/>
    <s v="Banco de Chile"/>
    <x v="3"/>
    <n v="0"/>
    <n v="10000"/>
  </r>
  <r>
    <n v="180290"/>
    <n v="65684"/>
    <n v="765996309"/>
    <x v="6"/>
    <x v="1"/>
    <d v="2016-10-27T13:35:17"/>
    <x v="37"/>
    <d v="2016-11-08T00:00:00"/>
    <s v="Banco de Crédito e Inversiones"/>
    <m/>
    <s v="Banco de Chile"/>
    <x v="3"/>
    <n v="0"/>
    <n v="10000"/>
  </r>
  <r>
    <n v="168343"/>
    <n v="65684"/>
    <n v="765996309"/>
    <x v="6"/>
    <x v="1"/>
    <d v="2016-09-29T12:20:47"/>
    <x v="38"/>
    <d v="2016-10-04T00:00:00"/>
    <s v="Banco de Crédito e Inversiones"/>
    <m/>
    <s v="Banco de Chile"/>
    <x v="3"/>
    <n v="0"/>
    <n v="10000"/>
  </r>
  <r>
    <n v="193066"/>
    <n v="65684"/>
    <n v="765996309"/>
    <x v="6"/>
    <x v="1"/>
    <d v="2016-11-29T11:48:53"/>
    <x v="7"/>
    <d v="2016-12-02T00:00:00"/>
    <s v="Banco de Crédito e Inversiones"/>
    <m/>
    <s v="Banco de Chile"/>
    <x v="3"/>
    <n v="0"/>
    <n v="10000"/>
  </r>
  <r>
    <n v="238512"/>
    <n v="65684"/>
    <n v="765996309"/>
    <x v="6"/>
    <x v="1"/>
    <d v="2017-02-27T12:19:23"/>
    <x v="4"/>
    <d v="2017-03-02T00:00:00"/>
    <s v="Banco de Crédito e Inversiones"/>
    <m/>
    <s v="Banco de Chile"/>
    <x v="3"/>
    <n v="0"/>
    <n v="10000"/>
  </r>
  <r>
    <n v="221985"/>
    <n v="65684"/>
    <n v="765996309"/>
    <x v="6"/>
    <x v="1"/>
    <d v="2017-01-26T15:39:04"/>
    <x v="5"/>
    <d v="2017-02-02T00:00:00"/>
    <s v="Banco de Crédito e Inversiones"/>
    <m/>
    <s v="Banco de Chile"/>
    <x v="3"/>
    <n v="0"/>
    <n v="10000"/>
  </r>
  <r>
    <n v="207198"/>
    <n v="65684"/>
    <n v="765996309"/>
    <x v="6"/>
    <x v="1"/>
    <d v="2016-12-29T16:59:06"/>
    <x v="39"/>
    <d v="2017-01-05T00:00:00"/>
    <s v="Banco de Crédito e Inversiones"/>
    <m/>
    <s v="Banco de Chile"/>
    <x v="3"/>
    <n v="0"/>
    <n v="10000"/>
  </r>
  <r>
    <n v="297134"/>
    <n v="65684"/>
    <n v="765996309"/>
    <x v="6"/>
    <x v="1"/>
    <d v="2017-05-29T17:25:45"/>
    <x v="8"/>
    <d v="2017-06-06T00:00:00"/>
    <s v="Banco de Crédito e Inversiones"/>
    <m/>
    <s v="Banco de Chile"/>
    <x v="3"/>
    <n v="0"/>
    <n v="10000"/>
  </r>
  <r>
    <n v="274022"/>
    <n v="65684"/>
    <n v="765996309"/>
    <x v="6"/>
    <x v="1"/>
    <d v="2017-04-26T15:42:27"/>
    <x v="41"/>
    <d v="2017-05-04T00:00:00"/>
    <s v="Banco de Crédito e Inversiones"/>
    <m/>
    <s v="Banco de Chile"/>
    <x v="3"/>
    <n v="0"/>
    <n v="10000"/>
  </r>
  <r>
    <n v="255866"/>
    <n v="65684"/>
    <n v="765996309"/>
    <x v="6"/>
    <x v="1"/>
    <d v="2017-03-28T15:24:43"/>
    <x v="40"/>
    <d v="2017-04-04T00:00:00"/>
    <s v="Banco de Crédito e Inversiones"/>
    <m/>
    <s v="Banco de Chile"/>
    <x v="3"/>
    <n v="0"/>
    <n v="10000"/>
  </r>
  <r>
    <n v="319749"/>
    <n v="65684"/>
    <n v="765996309"/>
    <x v="6"/>
    <x v="1"/>
    <d v="2017-06-28T13:07:20"/>
    <x v="42"/>
    <d v="2017-07-04T00:00:00"/>
    <s v="Banco de Crédito e Inversiones"/>
    <m/>
    <s v="Banco de Chile"/>
    <x v="3"/>
    <n v="0"/>
    <n v="10000"/>
  </r>
  <r>
    <n v="344686"/>
    <n v="65684"/>
    <n v="765996309"/>
    <x v="6"/>
    <x v="1"/>
    <d v="2017-07-27T16:39:09"/>
    <x v="12"/>
    <d v="2017-08-02T00:00:00"/>
    <s v="Banco de Crédito e Inversiones"/>
    <m/>
    <s v="Banco de Chile"/>
    <x v="3"/>
    <n v="0"/>
    <n v="10000"/>
  </r>
  <r>
    <n v="395287"/>
    <n v="65684"/>
    <n v="765996309"/>
    <x v="6"/>
    <x v="1"/>
    <d v="2017-08-29T20:17:26"/>
    <x v="14"/>
    <d v="2017-09-05T00:00:00"/>
    <s v="Banco de Crédito e Inversiones"/>
    <m/>
    <s v="Banco de Chile"/>
    <x v="3"/>
    <n v="0"/>
    <n v="10000"/>
  </r>
  <r>
    <n v="422558"/>
    <n v="65684"/>
    <n v="765996309"/>
    <x v="6"/>
    <x v="1"/>
    <d v="2017-09-27T16:46:45"/>
    <x v="43"/>
    <d v="2017-10-03T00:00:00"/>
    <s v="Banco de Crédito e Inversiones"/>
    <m/>
    <s v="Banco de Chile"/>
    <x v="3"/>
    <n v="0"/>
    <n v="10000"/>
  </r>
  <r>
    <n v="481736"/>
    <n v="65684"/>
    <n v="765996309"/>
    <x v="6"/>
    <x v="1"/>
    <d v="2017-11-28T18:03:10"/>
    <x v="16"/>
    <d v="2017-12-04T00:00:00"/>
    <s v="Banco de Crédito e Inversiones"/>
    <m/>
    <s v="Banco de Chile"/>
    <x v="3"/>
    <n v="0"/>
    <n v="10000"/>
  </r>
  <r>
    <n v="451577"/>
    <n v="65684"/>
    <n v="765996309"/>
    <x v="6"/>
    <x v="1"/>
    <d v="2017-10-26T18:53:21"/>
    <x v="44"/>
    <d v="2017-11-06T00:00:00"/>
    <s v="Banco de Crédito e Inversiones"/>
    <m/>
    <s v="Banco de Chile"/>
    <x v="3"/>
    <n v="0"/>
    <n v="10000"/>
  </r>
  <r>
    <n v="515701"/>
    <n v="65684"/>
    <n v="765996309"/>
    <x v="6"/>
    <x v="1"/>
    <d v="2017-12-27T13:58:51"/>
    <x v="45"/>
    <d v="2018-01-03T00:00:00"/>
    <s v="Banco de Crédito e Inversiones"/>
    <m/>
    <s v="Banco de Chile"/>
    <x v="3"/>
    <n v="0"/>
    <n v="10000"/>
  </r>
  <r>
    <n v="547504"/>
    <n v="65684"/>
    <n v="765996309"/>
    <x v="6"/>
    <x v="1"/>
    <d v="2018-01-29T18:37:40"/>
    <x v="18"/>
    <d v="2018-02-02T00:00:00"/>
    <s v="Banco de Crédito e Inversiones"/>
    <m/>
    <s v="Banco de Chile"/>
    <x v="3"/>
    <n v="0"/>
    <n v="10000"/>
  </r>
  <r>
    <n v="579860"/>
    <n v="65684"/>
    <n v="765996309"/>
    <x v="6"/>
    <x v="1"/>
    <d v="2018-02-27T16:43:36"/>
    <x v="19"/>
    <d v="2018-03-05T00:00:00"/>
    <s v="Banco de Crédito e Inversiones"/>
    <m/>
    <s v="Banco de Chile"/>
    <x v="3"/>
    <n v="0"/>
    <n v="10000"/>
  </r>
  <r>
    <n v="612716"/>
    <n v="65684"/>
    <n v="765996309"/>
    <x v="6"/>
    <x v="1"/>
    <d v="2018-03-27T16:59:28"/>
    <x v="46"/>
    <d v="2018-04-03T00:00:00"/>
    <s v="Banco de Crédito e Inversiones"/>
    <m/>
    <s v="Banco de Chile"/>
    <x v="3"/>
    <n v="0"/>
    <n v="10000"/>
  </r>
  <r>
    <n v="646255"/>
    <n v="65684"/>
    <n v="765996309"/>
    <x v="6"/>
    <x v="1"/>
    <d v="2018-04-26T13:25:33"/>
    <x v="47"/>
    <d v="2018-05-03T00:00:00"/>
    <s v="Banco de Crédito e Inversiones"/>
    <m/>
    <s v="Banco de Chile"/>
    <x v="3"/>
    <n v="0"/>
    <n v="10000"/>
  </r>
  <r>
    <n v="680195"/>
    <n v="65684"/>
    <n v="765996309"/>
    <x v="6"/>
    <x v="1"/>
    <d v="2018-05-28T18:30:24"/>
    <x v="22"/>
    <d v="2018-06-11T00:00:00"/>
    <s v="Banco de Crédito e Inversiones"/>
    <m/>
    <s v="Banco de Chile"/>
    <x v="3"/>
    <n v="0"/>
    <n v="10000"/>
  </r>
  <r>
    <n v="715245"/>
    <n v="65684"/>
    <n v="765996309"/>
    <x v="6"/>
    <x v="1"/>
    <d v="2018-06-27T11:33:55"/>
    <x v="48"/>
    <d v="2018-07-04T00:00:00"/>
    <s v="Banco de Crédito e Inversiones"/>
    <m/>
    <s v="Banco de Chile"/>
    <x v="3"/>
    <n v="0"/>
    <n v="10000"/>
  </r>
  <r>
    <n v="751358"/>
    <n v="65684"/>
    <n v="765996309"/>
    <x v="6"/>
    <x v="1"/>
    <d v="2018-07-26T13:31:34"/>
    <x v="24"/>
    <d v="2018-08-02T00:00:00"/>
    <s v="Banco de Crédito e Inversiones"/>
    <m/>
    <s v="Banco de Chile"/>
    <x v="3"/>
    <n v="0"/>
    <n v="10000"/>
  </r>
  <r>
    <n v="788586"/>
    <n v="65684"/>
    <n v="765996309"/>
    <x v="6"/>
    <x v="1"/>
    <d v="2018-08-29T12:35:07"/>
    <x v="49"/>
    <d v="2018-09-04T00:00:00"/>
    <s v="Banco de Crédito e Inversiones"/>
    <m/>
    <s v="Banco de Chile"/>
    <x v="3"/>
    <n v="0"/>
    <n v="10000"/>
  </r>
  <r>
    <n v="826022"/>
    <n v="65684"/>
    <n v="765996309"/>
    <x v="6"/>
    <x v="1"/>
    <d v="2018-09-26T17:19:58"/>
    <x v="26"/>
    <d v="2018-10-02T00:00:00"/>
    <s v="Banco de Crédito e Inversiones"/>
    <m/>
    <s v="Banco de Chile"/>
    <x v="3"/>
    <n v="0"/>
    <n v="10000"/>
  </r>
  <r>
    <n v="866830"/>
    <n v="65684"/>
    <n v="765996309"/>
    <x v="6"/>
    <x v="1"/>
    <d v="2018-10-29T12:43:02"/>
    <x v="50"/>
    <d v="2018-11-06T00:00:00"/>
    <s v="Banco de Crédito e Inversiones"/>
    <m/>
    <s v="Banco de Chile"/>
    <x v="3"/>
    <n v="0"/>
    <n v="10000"/>
  </r>
  <r>
    <n v="908952"/>
    <n v="65684"/>
    <n v="765996309"/>
    <x v="6"/>
    <x v="1"/>
    <d v="2018-11-30T17:31:58"/>
    <x v="51"/>
    <d v="2018-12-06T00:00:00"/>
    <s v="Banco de Crédito e Inversiones"/>
    <m/>
    <s v="Banco de Chile"/>
    <x v="3"/>
    <n v="0"/>
    <n v="10000"/>
  </r>
  <r>
    <n v="953026"/>
    <n v="65684"/>
    <n v="765996309"/>
    <x v="6"/>
    <x v="1"/>
    <d v="2018-12-26T12:48:31"/>
    <x v="52"/>
    <d v="2019-01-03T00:00:00"/>
    <s v="Banco de Crédito e Inversiones"/>
    <m/>
    <s v="Banco de Chile"/>
    <x v="3"/>
    <n v="0"/>
    <n v="10000"/>
  </r>
  <r>
    <n v="999630"/>
    <n v="65684"/>
    <n v="765996309"/>
    <x v="6"/>
    <x v="1"/>
    <d v="2019-01-28T12:23:19"/>
    <x v="30"/>
    <d v="2019-02-04T00:00:00"/>
    <s v="Banco de Crédito e Inversiones"/>
    <m/>
    <s v="Banco de Chile"/>
    <x v="3"/>
    <n v="0"/>
    <n v="10000"/>
  </r>
  <r>
    <n v="1047211"/>
    <n v="65684"/>
    <n v="765996309"/>
    <x v="6"/>
    <x v="1"/>
    <d v="2019-02-26T13:13:43"/>
    <x v="31"/>
    <d v="2019-03-04T00:00:00"/>
    <s v="Banco de Crédito e Inversiones"/>
    <m/>
    <s v="Banco de Chile"/>
    <x v="3"/>
    <n v="0"/>
    <n v="10000"/>
  </r>
  <r>
    <n v="1098024"/>
    <n v="65684"/>
    <n v="765996309"/>
    <x v="6"/>
    <x v="1"/>
    <d v="2019-03-26T16:21:03"/>
    <x v="32"/>
    <d v="2019-04-02T00:00:00"/>
    <s v="Banco de Crédito e Inversiones"/>
    <m/>
    <s v="Banco de Chile"/>
    <x v="3"/>
    <n v="0"/>
    <n v="10000"/>
  </r>
  <r>
    <n v="1149522"/>
    <n v="65684"/>
    <n v="765996309"/>
    <x v="6"/>
    <x v="1"/>
    <d v="2019-04-26T12:57:33"/>
    <x v="33"/>
    <d v="2019-05-03T00:00:00"/>
    <s v="Banco de Crédito e Inversiones"/>
    <m/>
    <s v="Banco de Chile"/>
    <x v="3"/>
    <n v="0"/>
    <n v="10000"/>
  </r>
  <r>
    <n v="1203091"/>
    <n v="65684"/>
    <n v="765996309"/>
    <x v="6"/>
    <x v="1"/>
    <d v="2019-05-29T17:32:19"/>
    <x v="53"/>
    <d v="2019-06-04T00:00:00"/>
    <s v="Banco de Crédito e Inversiones"/>
    <m/>
    <s v="Banco de Chile"/>
    <x v="3"/>
    <n v="0"/>
    <n v="10000"/>
  </r>
  <r>
    <n v="1260974"/>
    <n v="65684"/>
    <n v="765996309"/>
    <x v="6"/>
    <x v="1"/>
    <d v="2019-06-26T15:43:10"/>
    <x v="35"/>
    <d v="2019-07-09T00:00:00"/>
    <s v="Banco de Crédito e Inversiones"/>
    <m/>
    <s v="Banco de Chile"/>
    <x v="3"/>
    <n v="0"/>
    <n v="10000"/>
  </r>
  <r>
    <n v="193168"/>
    <n v="65685"/>
    <n v="191965752"/>
    <x v="6"/>
    <x v="1"/>
    <d v="2016-11-29T11:48:53"/>
    <x v="7"/>
    <d v="2016-12-02T00:00:00"/>
    <s v="Banco Falabella"/>
    <m/>
    <s v="Banco de Chile"/>
    <x v="3"/>
    <n v="0"/>
    <n v="4000"/>
  </r>
  <r>
    <n v="168452"/>
    <n v="65685"/>
    <n v="191965752"/>
    <x v="6"/>
    <x v="1"/>
    <d v="2016-09-29T12:20:47"/>
    <x v="38"/>
    <d v="2016-10-04T00:00:00"/>
    <s v="Banco Falabella"/>
    <m/>
    <s v="Banco de Chile"/>
    <x v="3"/>
    <n v="0"/>
    <n v="4000"/>
  </r>
  <r>
    <n v="180395"/>
    <n v="65685"/>
    <n v="191965752"/>
    <x v="6"/>
    <x v="1"/>
    <d v="2016-10-27T13:35:17"/>
    <x v="37"/>
    <d v="2016-11-08T00:00:00"/>
    <s v="Banco Falabella"/>
    <m/>
    <s v="Banco de Chile"/>
    <x v="3"/>
    <n v="0"/>
    <n v="4000"/>
  </r>
  <r>
    <n v="158412"/>
    <n v="65685"/>
    <n v="191965752"/>
    <x v="6"/>
    <x v="1"/>
    <d v="2016-09-15T13:46:29"/>
    <x v="55"/>
    <d v="2016-09-22T00:00:00"/>
    <s v="Banco Falabella"/>
    <m/>
    <s v="Banco de Chile"/>
    <x v="3"/>
    <n v="0"/>
    <n v="4000"/>
  </r>
  <r>
    <n v="207299"/>
    <n v="65685"/>
    <n v="191965752"/>
    <x v="6"/>
    <x v="1"/>
    <d v="2016-12-29T16:59:06"/>
    <x v="39"/>
    <d v="2017-01-05T00:00:00"/>
    <s v="Banco Falabella"/>
    <m/>
    <s v="Banco de Chile"/>
    <x v="3"/>
    <n v="0"/>
    <n v="4000"/>
  </r>
  <r>
    <n v="222086"/>
    <n v="65685"/>
    <n v="191965752"/>
    <x v="6"/>
    <x v="1"/>
    <d v="2017-01-26T15:39:04"/>
    <x v="5"/>
    <d v="2017-02-02T00:00:00"/>
    <s v="Banco Falabella"/>
    <m/>
    <s v="Banco de Chile"/>
    <x v="3"/>
    <n v="0"/>
    <n v="4000"/>
  </r>
  <r>
    <n v="238612"/>
    <n v="65685"/>
    <n v="191965752"/>
    <x v="6"/>
    <x v="1"/>
    <d v="2017-02-27T12:19:23"/>
    <x v="4"/>
    <d v="2017-03-02T00:00:00"/>
    <s v="Banco Falabella"/>
    <m/>
    <s v="Banco de Chile"/>
    <x v="3"/>
    <n v="0"/>
    <n v="4000"/>
  </r>
  <r>
    <n v="255966"/>
    <n v="65685"/>
    <n v="191965752"/>
    <x v="6"/>
    <x v="1"/>
    <d v="2017-03-28T15:24:43"/>
    <x v="40"/>
    <d v="2017-04-04T00:00:00"/>
    <s v="Banco Falabella"/>
    <m/>
    <s v="Banco de Chile"/>
    <x v="3"/>
    <n v="0"/>
    <n v="4000"/>
  </r>
  <r>
    <n v="193134"/>
    <n v="65687"/>
    <n v="137516063"/>
    <x v="6"/>
    <x v="1"/>
    <d v="2016-11-29T11:48:53"/>
    <x v="7"/>
    <d v="2016-12-02T00:00:00"/>
    <s v="BBVA"/>
    <m/>
    <s v="Banco de Chile"/>
    <x v="3"/>
    <n v="0"/>
    <n v="4000"/>
  </r>
  <r>
    <n v="180360"/>
    <n v="65687"/>
    <n v="137516063"/>
    <x v="6"/>
    <x v="1"/>
    <d v="2016-10-27T13:35:17"/>
    <x v="37"/>
    <d v="2016-11-08T00:00:00"/>
    <s v="BBVA"/>
    <m/>
    <s v="Banco de Chile"/>
    <x v="3"/>
    <n v="0"/>
    <n v="4000"/>
  </r>
  <r>
    <n v="158377"/>
    <n v="65687"/>
    <n v="137516063"/>
    <x v="6"/>
    <x v="1"/>
    <d v="2016-09-15T13:46:29"/>
    <x v="55"/>
    <d v="2016-09-22T00:00:00"/>
    <s v="BBVA"/>
    <m/>
    <s v="Banco de Chile"/>
    <x v="3"/>
    <n v="0"/>
    <n v="4000"/>
  </r>
  <r>
    <n v="168415"/>
    <n v="65687"/>
    <n v="137516063"/>
    <x v="6"/>
    <x v="1"/>
    <d v="2016-09-29T12:20:47"/>
    <x v="38"/>
    <d v="2016-10-04T00:00:00"/>
    <s v="BBVA"/>
    <m/>
    <s v="Banco de Chile"/>
    <x v="3"/>
    <n v="0"/>
    <n v="4000"/>
  </r>
  <r>
    <n v="207265"/>
    <n v="65687"/>
    <n v="137516063"/>
    <x v="6"/>
    <x v="1"/>
    <d v="2016-12-29T16:59:06"/>
    <x v="39"/>
    <d v="2017-01-05T00:00:00"/>
    <s v="BBVA"/>
    <m/>
    <s v="Banco de Chile"/>
    <x v="3"/>
    <n v="0"/>
    <n v="4000"/>
  </r>
  <r>
    <n v="222052"/>
    <n v="65687"/>
    <n v="137516063"/>
    <x v="6"/>
    <x v="1"/>
    <d v="2017-01-26T15:39:04"/>
    <x v="5"/>
    <d v="2017-02-02T00:00:00"/>
    <s v="BBVA"/>
    <m/>
    <s v="Banco de Chile"/>
    <x v="3"/>
    <n v="0"/>
    <n v="4000"/>
  </r>
  <r>
    <n v="238578"/>
    <n v="65687"/>
    <n v="137516063"/>
    <x v="6"/>
    <x v="1"/>
    <d v="2017-02-27T12:19:23"/>
    <x v="4"/>
    <d v="2017-03-02T00:00:00"/>
    <s v="BBVA"/>
    <m/>
    <s v="Banco de Chile"/>
    <x v="3"/>
    <n v="0"/>
    <n v="4000"/>
  </r>
  <r>
    <n v="297196"/>
    <n v="65687"/>
    <n v="137516063"/>
    <x v="6"/>
    <x v="1"/>
    <d v="2017-05-29T17:25:45"/>
    <x v="8"/>
    <d v="2017-06-06T00:00:00"/>
    <s v="BBVA"/>
    <m/>
    <s v="Banco de Chile"/>
    <x v="3"/>
    <n v="0"/>
    <n v="4000"/>
  </r>
  <r>
    <n v="274084"/>
    <n v="65687"/>
    <n v="137516063"/>
    <x v="6"/>
    <x v="1"/>
    <d v="2017-04-26T15:42:27"/>
    <x v="41"/>
    <d v="2017-05-04T00:00:00"/>
    <s v="BBVA"/>
    <m/>
    <s v="Banco de Chile"/>
    <x v="3"/>
    <n v="0"/>
    <n v="4000"/>
  </r>
  <r>
    <n v="255932"/>
    <n v="65687"/>
    <n v="137516063"/>
    <x v="6"/>
    <x v="1"/>
    <d v="2017-03-28T15:24:43"/>
    <x v="40"/>
    <d v="2017-04-04T00:00:00"/>
    <s v="BBVA"/>
    <m/>
    <s v="Banco de Chile"/>
    <x v="3"/>
    <n v="0"/>
    <n v="4000"/>
  </r>
  <r>
    <n v="319809"/>
    <n v="65687"/>
    <n v="137516063"/>
    <x v="6"/>
    <x v="1"/>
    <d v="2017-06-28T13:07:20"/>
    <x v="42"/>
    <d v="2017-07-04T00:00:00"/>
    <s v="BBVA"/>
    <m/>
    <s v="Banco de Chile"/>
    <x v="3"/>
    <n v="0"/>
    <n v="4000"/>
  </r>
  <r>
    <n v="344746"/>
    <n v="65687"/>
    <n v="137516063"/>
    <x v="6"/>
    <x v="1"/>
    <d v="2017-07-27T16:39:09"/>
    <x v="12"/>
    <d v="2017-08-02T00:00:00"/>
    <s v="BBVA"/>
    <m/>
    <s v="Banco de Chile"/>
    <x v="3"/>
    <n v="0"/>
    <n v="4000"/>
  </r>
  <r>
    <n v="395346"/>
    <n v="65687"/>
    <n v="137516063"/>
    <x v="6"/>
    <x v="1"/>
    <d v="2017-08-29T20:17:26"/>
    <x v="14"/>
    <d v="2017-09-05T00:00:00"/>
    <s v="BBVA"/>
    <m/>
    <s v="Banco de Chile"/>
    <x v="3"/>
    <n v="0"/>
    <n v="4000"/>
  </r>
  <r>
    <n v="422616"/>
    <n v="65687"/>
    <n v="137516063"/>
    <x v="6"/>
    <x v="1"/>
    <d v="2017-09-27T16:46:45"/>
    <x v="43"/>
    <d v="2017-10-03T00:00:00"/>
    <s v="BBVA"/>
    <m/>
    <s v="Banco de Chile"/>
    <x v="3"/>
    <n v="0"/>
    <n v="4000"/>
  </r>
  <r>
    <n v="451634"/>
    <n v="65687"/>
    <n v="137516063"/>
    <x v="6"/>
    <x v="1"/>
    <d v="2017-10-26T18:53:21"/>
    <x v="44"/>
    <d v="2017-11-06T00:00:00"/>
    <s v="BBVA"/>
    <m/>
    <s v="Banco de Chile"/>
    <x v="3"/>
    <n v="0"/>
    <n v="4000"/>
  </r>
  <r>
    <n v="481791"/>
    <n v="65687"/>
    <n v="137516063"/>
    <x v="6"/>
    <x v="1"/>
    <d v="2017-11-28T18:03:10"/>
    <x v="16"/>
    <d v="2017-12-04T00:00:00"/>
    <s v="BBVA"/>
    <m/>
    <s v="Banco de Chile"/>
    <x v="3"/>
    <n v="0"/>
    <n v="4000"/>
  </r>
  <r>
    <n v="547559"/>
    <n v="65687"/>
    <n v="137516063"/>
    <x v="6"/>
    <x v="1"/>
    <d v="2018-01-29T18:37:40"/>
    <x v="18"/>
    <d v="2018-02-02T00:00:00"/>
    <s v="BBVA"/>
    <m/>
    <s v="Banco de Chile"/>
    <x v="3"/>
    <n v="0"/>
    <n v="4000"/>
  </r>
  <r>
    <n v="515756"/>
    <n v="65687"/>
    <n v="137516063"/>
    <x v="6"/>
    <x v="1"/>
    <d v="2017-12-27T13:58:51"/>
    <x v="45"/>
    <d v="2018-01-03T00:00:00"/>
    <s v="BBVA"/>
    <m/>
    <s v="Banco de Chile"/>
    <x v="3"/>
    <n v="0"/>
    <n v="4000"/>
  </r>
  <r>
    <n v="579915"/>
    <n v="65687"/>
    <n v="137516063"/>
    <x v="6"/>
    <x v="1"/>
    <d v="2018-02-27T16:43:36"/>
    <x v="19"/>
    <d v="2018-03-05T00:00:00"/>
    <s v="BBVA"/>
    <m/>
    <s v="Banco de Chile"/>
    <x v="3"/>
    <n v="0"/>
    <n v="4000"/>
  </r>
  <r>
    <n v="612770"/>
    <n v="65687"/>
    <n v="137516063"/>
    <x v="6"/>
    <x v="1"/>
    <d v="2018-03-27T16:59:28"/>
    <x v="46"/>
    <d v="2018-04-03T00:00:00"/>
    <s v="BBVA"/>
    <m/>
    <s v="Banco de Chile"/>
    <x v="3"/>
    <n v="0"/>
    <n v="4000"/>
  </r>
  <r>
    <n v="646309"/>
    <n v="65687"/>
    <n v="137516063"/>
    <x v="6"/>
    <x v="1"/>
    <d v="2018-04-26T13:25:33"/>
    <x v="47"/>
    <d v="2018-05-03T00:00:00"/>
    <s v="BBVA"/>
    <m/>
    <s v="Banco de Chile"/>
    <x v="3"/>
    <n v="0"/>
    <n v="4000"/>
  </r>
  <r>
    <n v="680249"/>
    <n v="65687"/>
    <n v="137516063"/>
    <x v="6"/>
    <x v="1"/>
    <d v="2018-05-28T18:30:24"/>
    <x v="22"/>
    <d v="2018-06-11T00:00:00"/>
    <s v="BBVA"/>
    <m/>
    <s v="Banco de Chile"/>
    <x v="3"/>
    <n v="0"/>
    <n v="4000"/>
  </r>
  <r>
    <n v="715298"/>
    <n v="65687"/>
    <n v="137516063"/>
    <x v="6"/>
    <x v="1"/>
    <d v="2018-06-27T11:33:55"/>
    <x v="48"/>
    <d v="2018-07-04T00:00:00"/>
    <s v="BBVA"/>
    <m/>
    <s v="Banco de Chile"/>
    <x v="3"/>
    <n v="0"/>
    <n v="4000"/>
  </r>
  <r>
    <n v="751410"/>
    <n v="65687"/>
    <n v="137516063"/>
    <x v="6"/>
    <x v="1"/>
    <d v="2018-07-26T13:31:34"/>
    <x v="24"/>
    <d v="2018-08-02T00:00:00"/>
    <s v="BBVA"/>
    <m/>
    <s v="Banco de Chile"/>
    <x v="3"/>
    <n v="0"/>
    <n v="4000"/>
  </r>
  <r>
    <n v="788638"/>
    <n v="65687"/>
    <n v="137516063"/>
    <x v="6"/>
    <x v="1"/>
    <d v="2018-08-29T12:35:07"/>
    <x v="49"/>
    <d v="2018-09-04T00:00:00"/>
    <s v="BBVA"/>
    <m/>
    <s v="Banco de Chile"/>
    <x v="3"/>
    <n v="0"/>
    <n v="4000"/>
  </r>
  <r>
    <n v="826073"/>
    <n v="65687"/>
    <n v="137516063"/>
    <x v="6"/>
    <x v="1"/>
    <d v="2018-09-26T17:19:58"/>
    <x v="26"/>
    <d v="2018-10-02T00:00:00"/>
    <s v="BBVA"/>
    <m/>
    <s v="Banco de Chile"/>
    <x v="3"/>
    <n v="0"/>
    <n v="4000"/>
  </r>
  <r>
    <n v="866881"/>
    <n v="65687"/>
    <n v="137516063"/>
    <x v="6"/>
    <x v="1"/>
    <d v="2018-10-29T12:43:02"/>
    <x v="50"/>
    <d v="2018-11-06T00:00:00"/>
    <s v="BBVA"/>
    <m/>
    <s v="Banco de Chile"/>
    <x v="3"/>
    <n v="0"/>
    <n v="4000"/>
  </r>
  <r>
    <n v="909003"/>
    <n v="65687"/>
    <n v="137516063"/>
    <x v="6"/>
    <x v="1"/>
    <d v="2018-11-30T17:31:58"/>
    <x v="51"/>
    <d v="2018-12-06T00:00:00"/>
    <s v="BBVA"/>
    <m/>
    <s v="Banco de Chile"/>
    <x v="3"/>
    <n v="0"/>
    <n v="4000"/>
  </r>
  <r>
    <n v="953077"/>
    <n v="65687"/>
    <n v="137516063"/>
    <x v="6"/>
    <x v="1"/>
    <d v="2018-12-26T12:48:31"/>
    <x v="52"/>
    <d v="2019-01-03T00:00:00"/>
    <s v="BBVA"/>
    <m/>
    <s v="Banco de Chile"/>
    <x v="3"/>
    <n v="0"/>
    <n v="4000"/>
  </r>
  <r>
    <n v="1047259"/>
    <n v="65687"/>
    <n v="137516063"/>
    <x v="6"/>
    <x v="1"/>
    <d v="2019-02-26T13:13:43"/>
    <x v="31"/>
    <d v="2019-03-04T00:00:00"/>
    <s v="BBVA"/>
    <m/>
    <s v="Banco de Chile"/>
    <x v="3"/>
    <n v="0"/>
    <n v="4000"/>
  </r>
  <r>
    <n v="999679"/>
    <n v="65687"/>
    <n v="137516063"/>
    <x v="6"/>
    <x v="1"/>
    <d v="2019-01-28T12:23:19"/>
    <x v="30"/>
    <d v="2019-02-04T00:00:00"/>
    <s v="BBVA"/>
    <m/>
    <s v="Banco de Chile"/>
    <x v="3"/>
    <n v="0"/>
    <n v="4000"/>
  </r>
  <r>
    <n v="1098070"/>
    <n v="65687"/>
    <n v="137516063"/>
    <x v="6"/>
    <x v="1"/>
    <d v="2019-03-26T16:21:03"/>
    <x v="32"/>
    <d v="2019-04-02T00:00:00"/>
    <s v="BBVA"/>
    <m/>
    <s v="Banco de Chile"/>
    <x v="3"/>
    <n v="0"/>
    <n v="4000"/>
  </r>
  <r>
    <n v="1149567"/>
    <n v="65687"/>
    <n v="137516063"/>
    <x v="6"/>
    <x v="1"/>
    <d v="2019-04-26T12:57:33"/>
    <x v="33"/>
    <d v="2019-05-03T00:00:00"/>
    <s v="BBVA"/>
    <m/>
    <s v="Banco de Chile"/>
    <x v="3"/>
    <n v="0"/>
    <n v="4000"/>
  </r>
  <r>
    <n v="1203136"/>
    <n v="65687"/>
    <n v="137516063"/>
    <x v="6"/>
    <x v="1"/>
    <d v="2019-05-29T17:32:19"/>
    <x v="53"/>
    <d v="2019-06-04T00:00:00"/>
    <s v="BBVA"/>
    <m/>
    <s v="Banco de Chile"/>
    <x v="3"/>
    <n v="0"/>
    <n v="4000"/>
  </r>
  <r>
    <n v="1261018"/>
    <n v="65687"/>
    <n v="137516063"/>
    <x v="6"/>
    <x v="1"/>
    <d v="2019-06-26T15:43:10"/>
    <x v="35"/>
    <d v="2019-07-09T00:00:00"/>
    <s v="BBVA"/>
    <m/>
    <s v="Banco de Chile"/>
    <x v="3"/>
    <n v="0"/>
    <n v="4000"/>
  </r>
  <r>
    <n v="158413"/>
    <n v="65688"/>
    <n v="122576833"/>
    <x v="6"/>
    <x v="1"/>
    <d v="2016-09-15T13:46:29"/>
    <x v="55"/>
    <d v="2016-09-22T00:00:00"/>
    <s v="Banco Estado"/>
    <m/>
    <s v="Banco de Chile"/>
    <x v="3"/>
    <n v="0"/>
    <n v="4000"/>
  </r>
  <r>
    <n v="180396"/>
    <n v="65688"/>
    <n v="122576833"/>
    <x v="6"/>
    <x v="1"/>
    <d v="2016-10-27T13:35:17"/>
    <x v="37"/>
    <d v="2016-11-08T00:00:00"/>
    <s v="Banco Estado"/>
    <m/>
    <s v="Banco de Chile"/>
    <x v="3"/>
    <n v="0"/>
    <n v="4000"/>
  </r>
  <r>
    <n v="168453"/>
    <n v="65688"/>
    <n v="122576833"/>
    <x v="6"/>
    <x v="1"/>
    <d v="2016-09-29T12:20:47"/>
    <x v="38"/>
    <d v="2016-10-04T00:00:00"/>
    <s v="Banco Estado"/>
    <m/>
    <s v="Banco de Chile"/>
    <x v="3"/>
    <n v="0"/>
    <n v="4000"/>
  </r>
  <r>
    <n v="193169"/>
    <n v="65688"/>
    <n v="122576833"/>
    <x v="6"/>
    <x v="1"/>
    <d v="2016-11-29T11:48:53"/>
    <x v="7"/>
    <d v="2016-12-02T00:00:00"/>
    <s v="Banco Estado"/>
    <m/>
    <s v="Banco de Chile"/>
    <x v="3"/>
    <n v="0"/>
    <n v="4000"/>
  </r>
  <r>
    <n v="238613"/>
    <n v="65688"/>
    <n v="122576833"/>
    <x v="6"/>
    <x v="1"/>
    <d v="2017-02-27T12:19:23"/>
    <x v="4"/>
    <d v="2017-04-04T00:00:00"/>
    <s v="Banco Estado"/>
    <m/>
    <s v="Banco de Chile"/>
    <x v="2"/>
    <n v="0"/>
    <n v="4000"/>
  </r>
  <r>
    <n v="222087"/>
    <n v="65688"/>
    <n v="122576833"/>
    <x v="6"/>
    <x v="1"/>
    <d v="2017-01-26T15:39:04"/>
    <x v="5"/>
    <d v="2017-03-01T00:00:00"/>
    <s v="Banco Estado"/>
    <m/>
    <s v="Banco de Chile"/>
    <x v="2"/>
    <n v="0"/>
    <n v="4000"/>
  </r>
  <r>
    <n v="207300"/>
    <n v="65688"/>
    <n v="122576833"/>
    <x v="6"/>
    <x v="1"/>
    <d v="2016-12-29T16:59:06"/>
    <x v="39"/>
    <d v="2017-01-05T00:00:00"/>
    <s v="Banco Estado"/>
    <m/>
    <s v="Banco de Chile"/>
    <x v="3"/>
    <n v="0"/>
    <n v="4000"/>
  </r>
  <r>
    <n v="255967"/>
    <n v="65688"/>
    <n v="122576833"/>
    <x v="6"/>
    <x v="1"/>
    <d v="2017-03-28T15:24:43"/>
    <x v="40"/>
    <d v="2017-05-02T00:00:00"/>
    <s v="Banco Estado"/>
    <m/>
    <s v="Banco de Chile"/>
    <x v="3"/>
    <n v="0"/>
    <n v="4000"/>
  </r>
  <r>
    <n v="297230"/>
    <n v="65688"/>
    <n v="122576833"/>
    <x v="6"/>
    <x v="1"/>
    <d v="2017-05-29T17:25:45"/>
    <x v="8"/>
    <d v="2017-07-04T00:00:00"/>
    <s v="Banco Estado"/>
    <m/>
    <s v="Banco de Chile"/>
    <x v="2"/>
    <n v="0"/>
    <n v="4000"/>
  </r>
  <r>
    <n v="274118"/>
    <n v="65688"/>
    <n v="122576833"/>
    <x v="6"/>
    <x v="1"/>
    <d v="2017-04-26T15:42:27"/>
    <x v="41"/>
    <d v="2017-05-04T00:00:00"/>
    <s v="Banco Estado"/>
    <m/>
    <s v="Banco de Chile"/>
    <x v="3"/>
    <n v="0"/>
    <n v="4000"/>
  </r>
  <r>
    <n v="319843"/>
    <n v="65688"/>
    <n v="122576833"/>
    <x v="6"/>
    <x v="1"/>
    <d v="2017-06-28T13:07:20"/>
    <x v="42"/>
    <d v="2017-07-28T00:00:00"/>
    <s v="Banco Estado"/>
    <m/>
    <s v="Banco de Chile"/>
    <x v="2"/>
    <n v="0"/>
    <n v="4000"/>
  </r>
  <r>
    <n v="344779"/>
    <n v="65688"/>
    <n v="122576833"/>
    <x v="6"/>
    <x v="1"/>
    <d v="2017-07-27T16:39:09"/>
    <x v="12"/>
    <d v="2017-08-29T00:00:00"/>
    <s v="Banco Estado"/>
    <m/>
    <s v="Banco de Chile"/>
    <x v="2"/>
    <n v="0"/>
    <n v="4000"/>
  </r>
  <r>
    <n v="422649"/>
    <n v="65688"/>
    <n v="122576833"/>
    <x v="6"/>
    <x v="1"/>
    <d v="2017-09-27T16:46:45"/>
    <x v="43"/>
    <d v="2017-10-31T00:00:00"/>
    <s v="Banco Estado"/>
    <m/>
    <s v="Banco de Chile"/>
    <x v="2"/>
    <n v="0"/>
    <n v="4000"/>
  </r>
  <r>
    <n v="395379"/>
    <n v="65688"/>
    <n v="122576833"/>
    <x v="6"/>
    <x v="1"/>
    <d v="2017-08-29T20:17:26"/>
    <x v="14"/>
    <d v="2017-10-02T00:00:00"/>
    <s v="Banco Estado"/>
    <m/>
    <s v="Banco de Chile"/>
    <x v="2"/>
    <n v="0"/>
    <n v="4000"/>
  </r>
  <r>
    <n v="481824"/>
    <n v="65688"/>
    <n v="122576833"/>
    <x v="6"/>
    <x v="1"/>
    <d v="2017-11-28T18:03:10"/>
    <x v="16"/>
    <d v="2017-12-29T00:00:00"/>
    <s v="Banco Estado"/>
    <m/>
    <s v="Banco de Chile"/>
    <x v="2"/>
    <n v="0"/>
    <n v="4000"/>
  </r>
  <r>
    <n v="451667"/>
    <n v="65688"/>
    <n v="122576833"/>
    <x v="6"/>
    <x v="1"/>
    <d v="2017-10-26T18:53:21"/>
    <x v="44"/>
    <d v="2017-11-29T00:00:00"/>
    <s v="Banco Estado"/>
    <m/>
    <s v="Banco de Chile"/>
    <x v="2"/>
    <n v="0"/>
    <n v="4000"/>
  </r>
  <r>
    <n v="515789"/>
    <n v="65688"/>
    <n v="122576833"/>
    <x v="6"/>
    <x v="1"/>
    <d v="2017-12-27T13:58:51"/>
    <x v="45"/>
    <d v="2018-01-29T00:00:00"/>
    <s v="Banco Estado"/>
    <m/>
    <s v="Banco de Chile"/>
    <x v="2"/>
    <n v="0"/>
    <n v="4000"/>
  </r>
  <r>
    <n v="547590"/>
    <n v="65688"/>
    <n v="122576833"/>
    <x v="6"/>
    <x v="1"/>
    <d v="2018-01-29T18:37:40"/>
    <x v="18"/>
    <d v="2018-02-26T00:00:00"/>
    <s v="Banco Estado"/>
    <m/>
    <s v="Banco de Chile"/>
    <x v="2"/>
    <n v="0"/>
    <n v="4000"/>
  </r>
  <r>
    <n v="579946"/>
    <n v="65688"/>
    <n v="122576833"/>
    <x v="6"/>
    <x v="1"/>
    <d v="2018-02-27T16:43:36"/>
    <x v="19"/>
    <d v="2018-03-27T00:00:00"/>
    <s v="Banco Estado"/>
    <m/>
    <s v="Banco de Chile"/>
    <x v="2"/>
    <n v="0"/>
    <n v="4000"/>
  </r>
  <r>
    <n v="612800"/>
    <n v="65688"/>
    <n v="122576833"/>
    <x v="6"/>
    <x v="1"/>
    <d v="2018-03-27T16:59:28"/>
    <x v="46"/>
    <d v="2018-04-19T00:00:00"/>
    <s v="Banco Estado"/>
    <m/>
    <s v="Banco de Chile"/>
    <x v="3"/>
    <n v="0"/>
    <n v="4000"/>
  </r>
  <r>
    <n v="646339"/>
    <n v="65688"/>
    <n v="122576833"/>
    <x v="6"/>
    <x v="1"/>
    <d v="2018-04-26T13:25:33"/>
    <x v="47"/>
    <d v="2018-05-03T00:00:00"/>
    <s v="Banco Estado"/>
    <m/>
    <s v="Banco de Chile"/>
    <x v="3"/>
    <n v="0"/>
    <n v="4000"/>
  </r>
  <r>
    <n v="715327"/>
    <n v="65688"/>
    <n v="122576833"/>
    <x v="6"/>
    <x v="1"/>
    <d v="2018-06-27T11:33:55"/>
    <x v="48"/>
    <d v="2018-07-31T00:00:00"/>
    <s v="Banco Estado"/>
    <m/>
    <s v="Banco de Chile"/>
    <x v="2"/>
    <n v="0"/>
    <n v="4000"/>
  </r>
  <r>
    <n v="680278"/>
    <n v="65688"/>
    <n v="122576833"/>
    <x v="6"/>
    <x v="1"/>
    <d v="2018-05-28T18:30:24"/>
    <x v="22"/>
    <d v="2018-07-03T00:00:00"/>
    <s v="Banco Estado"/>
    <m/>
    <s v="Banco de Chile"/>
    <x v="2"/>
    <n v="0"/>
    <n v="4000"/>
  </r>
  <r>
    <n v="751439"/>
    <n v="65688"/>
    <n v="122576833"/>
    <x v="6"/>
    <x v="1"/>
    <d v="2018-07-26T13:31:34"/>
    <x v="24"/>
    <d v="2018-08-28T00:00:00"/>
    <s v="Banco Estado"/>
    <m/>
    <s v="Banco de Chile"/>
    <x v="3"/>
    <n v="0"/>
    <n v="4000"/>
  </r>
  <r>
    <n v="788667"/>
    <n v="65688"/>
    <n v="122576833"/>
    <x v="6"/>
    <x v="1"/>
    <d v="2018-08-29T12:35:07"/>
    <x v="49"/>
    <d v="2018-09-04T00:00:00"/>
    <s v="Banco Estado"/>
    <m/>
    <s v="Banco de Chile"/>
    <x v="3"/>
    <n v="0"/>
    <n v="4000"/>
  </r>
  <r>
    <n v="826101"/>
    <n v="65688"/>
    <n v="122576833"/>
    <x v="6"/>
    <x v="1"/>
    <d v="2018-09-26T17:19:58"/>
    <x v="26"/>
    <d v="2018-10-29T00:00:00"/>
    <s v="Banco Estado"/>
    <m/>
    <s v="Banco de Chile"/>
    <x v="2"/>
    <n v="0"/>
    <n v="4000"/>
  </r>
  <r>
    <n v="866909"/>
    <n v="65688"/>
    <n v="122576833"/>
    <x v="6"/>
    <x v="1"/>
    <d v="2018-10-29T12:43:02"/>
    <x v="50"/>
    <d v="2018-12-10T00:00:00"/>
    <s v="Banco Estado"/>
    <m/>
    <s v="Banco de Chile"/>
    <x v="2"/>
    <n v="0"/>
    <n v="4000"/>
  </r>
  <r>
    <n v="909030"/>
    <n v="65688"/>
    <n v="122576833"/>
    <x v="6"/>
    <x v="1"/>
    <d v="2018-11-30T17:31:58"/>
    <x v="51"/>
    <d v="2018-12-24T00:00:00"/>
    <s v="Banco Estado"/>
    <m/>
    <s v="Banco de Chile"/>
    <x v="4"/>
    <n v="99"/>
    <n v="4000"/>
  </r>
  <r>
    <n v="953104"/>
    <n v="65688"/>
    <n v="122576833"/>
    <x v="6"/>
    <x v="1"/>
    <d v="2018-12-26T12:48:31"/>
    <x v="52"/>
    <d v="2019-01-28T00:00:00"/>
    <s v="Banco Estado"/>
    <m/>
    <s v="Banco de Chile"/>
    <x v="2"/>
    <n v="0"/>
    <n v="4000"/>
  </r>
  <r>
    <n v="1047285"/>
    <n v="65688"/>
    <n v="122576833"/>
    <x v="6"/>
    <x v="1"/>
    <d v="2019-02-26T13:13:43"/>
    <x v="31"/>
    <d v="2019-03-04T00:00:00"/>
    <s v="Banco Estado"/>
    <m/>
    <s v="Banco de Chile"/>
    <x v="3"/>
    <n v="0"/>
    <n v="4000"/>
  </r>
  <r>
    <n v="999705"/>
    <n v="65688"/>
    <n v="122576833"/>
    <x v="6"/>
    <x v="1"/>
    <d v="2019-01-28T12:23:19"/>
    <x v="30"/>
    <d v="2019-02-25T00:00:00"/>
    <s v="Banco Estado"/>
    <m/>
    <s v="Banco de Chile"/>
    <x v="3"/>
    <n v="0"/>
    <n v="4000"/>
  </r>
  <r>
    <n v="1098095"/>
    <n v="65688"/>
    <n v="122576833"/>
    <x v="6"/>
    <x v="1"/>
    <d v="2019-03-26T16:21:03"/>
    <x v="32"/>
    <d v="2019-04-02T00:00:00"/>
    <s v="Banco Estado"/>
    <m/>
    <s v="Banco de Chile"/>
    <x v="3"/>
    <n v="0"/>
    <n v="4000"/>
  </r>
  <r>
    <n v="1149592"/>
    <n v="65688"/>
    <n v="122576833"/>
    <x v="6"/>
    <x v="1"/>
    <d v="2019-04-26T12:57:33"/>
    <x v="33"/>
    <d v="2019-06-04T00:00:00"/>
    <s v="Banco Estado"/>
    <m/>
    <s v="Banco de Chile"/>
    <x v="2"/>
    <n v="0"/>
    <n v="4000"/>
  </r>
  <r>
    <n v="1203161"/>
    <n v="65688"/>
    <n v="122576833"/>
    <x v="6"/>
    <x v="1"/>
    <d v="2019-05-29T17:32:19"/>
    <x v="53"/>
    <d v="2019-06-26T00:00:00"/>
    <s v="Banco Estado"/>
    <m/>
    <s v="Banco de Chile"/>
    <x v="2"/>
    <n v="0"/>
    <n v="4000"/>
  </r>
  <r>
    <n v="1261043"/>
    <n v="65688"/>
    <n v="122576833"/>
    <x v="6"/>
    <x v="1"/>
    <d v="2019-06-26T15:43:10"/>
    <x v="35"/>
    <d v="2019-07-15T00:00:00"/>
    <s v="Banco Estado"/>
    <m/>
    <s v="Banco de Chile"/>
    <x v="4"/>
    <n v="99"/>
    <n v="4000"/>
  </r>
  <r>
    <n v="193170"/>
    <n v="65689"/>
    <n v="182591505"/>
    <x v="6"/>
    <x v="1"/>
    <d v="2016-11-29T11:48:53"/>
    <x v="7"/>
    <d v="2016-12-02T00:00:00"/>
    <s v="Banco Falabella"/>
    <m/>
    <s v="Banco de Chile"/>
    <x v="3"/>
    <n v="0"/>
    <n v="4000"/>
  </r>
  <r>
    <n v="168454"/>
    <n v="65689"/>
    <n v="182591505"/>
    <x v="6"/>
    <x v="1"/>
    <d v="2016-09-29T12:20:47"/>
    <x v="38"/>
    <d v="2016-10-04T00:00:00"/>
    <s v="Banco Falabella"/>
    <m/>
    <s v="Banco de Chile"/>
    <x v="3"/>
    <n v="0"/>
    <n v="4000"/>
  </r>
  <r>
    <n v="180397"/>
    <n v="65689"/>
    <n v="182591505"/>
    <x v="6"/>
    <x v="1"/>
    <d v="2016-10-27T13:35:17"/>
    <x v="37"/>
    <d v="2016-11-08T00:00:00"/>
    <s v="Banco Falabella"/>
    <m/>
    <s v="Banco de Chile"/>
    <x v="3"/>
    <n v="0"/>
    <n v="4000"/>
  </r>
  <r>
    <n v="158414"/>
    <n v="65689"/>
    <n v="182591505"/>
    <x v="6"/>
    <x v="1"/>
    <d v="2016-09-15T13:46:29"/>
    <x v="55"/>
    <d v="2016-09-22T00:00:00"/>
    <s v="Banco Falabella"/>
    <m/>
    <s v="Banco de Chile"/>
    <x v="3"/>
    <n v="0"/>
    <n v="4000"/>
  </r>
  <r>
    <n v="207301"/>
    <n v="65689"/>
    <n v="182591505"/>
    <x v="6"/>
    <x v="1"/>
    <d v="2016-12-29T16:59:06"/>
    <x v="39"/>
    <d v="2017-01-31T00:00:00"/>
    <s v="Banco Falabella"/>
    <m/>
    <s v="Banco de Chile"/>
    <x v="3"/>
    <n v="0"/>
    <n v="4000"/>
  </r>
  <r>
    <n v="222088"/>
    <n v="65689"/>
    <n v="182591505"/>
    <x v="6"/>
    <x v="1"/>
    <d v="2017-01-26T15:39:04"/>
    <x v="5"/>
    <d v="2017-02-02T00:00:00"/>
    <s v="Banco Falabella"/>
    <m/>
    <s v="Banco de Chile"/>
    <x v="3"/>
    <n v="0"/>
    <n v="4000"/>
  </r>
  <r>
    <n v="238614"/>
    <n v="65689"/>
    <n v="182591505"/>
    <x v="6"/>
    <x v="1"/>
    <d v="2017-02-27T12:19:23"/>
    <x v="4"/>
    <d v="2017-03-02T00:00:00"/>
    <s v="Banco Falabella"/>
    <m/>
    <s v="Banco de Chile"/>
    <x v="3"/>
    <n v="0"/>
    <n v="4000"/>
  </r>
  <r>
    <n v="274119"/>
    <n v="65689"/>
    <n v="182591505"/>
    <x v="6"/>
    <x v="1"/>
    <d v="2017-04-26T15:42:27"/>
    <x v="41"/>
    <d v="2017-05-04T00:00:00"/>
    <s v="Banco Falabella"/>
    <m/>
    <s v="Banco de Chile"/>
    <x v="3"/>
    <n v="0"/>
    <n v="4000"/>
  </r>
  <r>
    <n v="297231"/>
    <n v="65689"/>
    <n v="182591505"/>
    <x v="6"/>
    <x v="1"/>
    <d v="2017-05-29T17:25:45"/>
    <x v="8"/>
    <d v="2017-06-06T00:00:00"/>
    <s v="Banco Falabella"/>
    <m/>
    <s v="Banco de Chile"/>
    <x v="3"/>
    <n v="0"/>
    <n v="4000"/>
  </r>
  <r>
    <n v="255968"/>
    <n v="65689"/>
    <n v="182591505"/>
    <x v="6"/>
    <x v="1"/>
    <d v="2017-03-28T15:24:43"/>
    <x v="40"/>
    <d v="2017-04-20T00:00:00"/>
    <s v="Banco Falabella"/>
    <m/>
    <s v="Banco de Chile"/>
    <x v="3"/>
    <n v="0"/>
    <n v="4000"/>
  </r>
  <r>
    <n v="344780"/>
    <n v="65689"/>
    <n v="182591505"/>
    <x v="6"/>
    <x v="1"/>
    <d v="2017-07-27T16:39:09"/>
    <x v="12"/>
    <d v="2017-08-02T00:00:00"/>
    <s v="Banco Falabella"/>
    <m/>
    <s v="Banco de Chile"/>
    <x v="3"/>
    <n v="0"/>
    <n v="4000"/>
  </r>
  <r>
    <n v="319844"/>
    <n v="65689"/>
    <n v="182591505"/>
    <x v="6"/>
    <x v="1"/>
    <d v="2017-06-28T13:07:20"/>
    <x v="42"/>
    <d v="2017-07-04T00:00:00"/>
    <s v="Banco Falabella"/>
    <m/>
    <s v="Banco de Chile"/>
    <x v="3"/>
    <n v="0"/>
    <n v="4000"/>
  </r>
  <r>
    <n v="395380"/>
    <n v="65689"/>
    <n v="182591505"/>
    <x v="6"/>
    <x v="1"/>
    <d v="2017-08-29T20:17:26"/>
    <x v="14"/>
    <d v="2017-09-05T00:00:00"/>
    <s v="Banco Falabella"/>
    <m/>
    <s v="Banco de Chile"/>
    <x v="3"/>
    <n v="0"/>
    <n v="4000"/>
  </r>
  <r>
    <n v="422650"/>
    <n v="65689"/>
    <n v="182591505"/>
    <x v="6"/>
    <x v="1"/>
    <d v="2017-09-27T16:46:45"/>
    <x v="43"/>
    <d v="2017-10-03T00:00:00"/>
    <s v="Banco Falabella"/>
    <m/>
    <s v="Banco de Chile"/>
    <x v="3"/>
    <n v="0"/>
    <n v="4000"/>
  </r>
  <r>
    <n v="451668"/>
    <n v="65689"/>
    <n v="182591505"/>
    <x v="6"/>
    <x v="1"/>
    <d v="2017-10-26T18:53:21"/>
    <x v="44"/>
    <d v="2017-11-06T00:00:00"/>
    <s v="Banco Falabella"/>
    <m/>
    <s v="Banco de Chile"/>
    <x v="3"/>
    <n v="0"/>
    <n v="4000"/>
  </r>
  <r>
    <n v="481825"/>
    <n v="65689"/>
    <n v="182591505"/>
    <x v="6"/>
    <x v="1"/>
    <d v="2017-11-28T18:03:10"/>
    <x v="16"/>
    <d v="2017-12-04T00:00:00"/>
    <s v="Banco Falabella"/>
    <m/>
    <s v="Banco de Chile"/>
    <x v="3"/>
    <n v="0"/>
    <n v="4000"/>
  </r>
  <r>
    <n v="547591"/>
    <n v="65689"/>
    <n v="182591505"/>
    <x v="6"/>
    <x v="1"/>
    <d v="2018-01-29T18:37:40"/>
    <x v="18"/>
    <d v="2018-02-02T00:00:00"/>
    <s v="Banco Falabella"/>
    <m/>
    <s v="Banco de Chile"/>
    <x v="3"/>
    <n v="0"/>
    <n v="4000"/>
  </r>
  <r>
    <n v="515790"/>
    <n v="65689"/>
    <n v="182591505"/>
    <x v="6"/>
    <x v="1"/>
    <d v="2017-12-27T13:58:51"/>
    <x v="45"/>
    <d v="2018-01-03T00:00:00"/>
    <s v="Banco Falabella"/>
    <m/>
    <s v="Banco de Chile"/>
    <x v="3"/>
    <n v="0"/>
    <n v="4000"/>
  </r>
  <r>
    <n v="579947"/>
    <n v="65689"/>
    <n v="182591505"/>
    <x v="6"/>
    <x v="1"/>
    <d v="2018-02-27T16:43:36"/>
    <x v="19"/>
    <d v="2018-03-05T00:00:00"/>
    <s v="Banco Falabella"/>
    <m/>
    <s v="Banco de Chile"/>
    <x v="3"/>
    <n v="0"/>
    <n v="4000"/>
  </r>
  <r>
    <n v="646340"/>
    <n v="65689"/>
    <n v="182591505"/>
    <x v="6"/>
    <x v="1"/>
    <d v="2018-04-26T13:25:33"/>
    <x v="47"/>
    <d v="2018-05-03T00:00:00"/>
    <s v="Banco Falabella"/>
    <m/>
    <s v="Banco de Chile"/>
    <x v="3"/>
    <n v="0"/>
    <n v="4000"/>
  </r>
  <r>
    <n v="612801"/>
    <n v="65689"/>
    <n v="182591505"/>
    <x v="6"/>
    <x v="1"/>
    <d v="2018-03-27T16:59:28"/>
    <x v="46"/>
    <d v="2018-04-03T00:00:00"/>
    <s v="Banco Falabella"/>
    <m/>
    <s v="Banco de Chile"/>
    <x v="3"/>
    <n v="0"/>
    <n v="4000"/>
  </r>
  <r>
    <n v="680279"/>
    <n v="65689"/>
    <n v="182591505"/>
    <x v="6"/>
    <x v="1"/>
    <d v="2018-05-28T18:30:24"/>
    <x v="22"/>
    <d v="2018-06-11T00:00:00"/>
    <s v="Banco Falabella"/>
    <m/>
    <s v="Banco de Chile"/>
    <x v="3"/>
    <n v="0"/>
    <n v="4000"/>
  </r>
  <r>
    <n v="715328"/>
    <n v="65689"/>
    <n v="182591505"/>
    <x v="6"/>
    <x v="1"/>
    <d v="2018-06-27T11:33:55"/>
    <x v="48"/>
    <d v="2018-07-04T00:00:00"/>
    <s v="Banco Falabella"/>
    <m/>
    <s v="Banco de Chile"/>
    <x v="3"/>
    <n v="0"/>
    <n v="4000"/>
  </r>
  <r>
    <n v="751440"/>
    <n v="65689"/>
    <n v="182591505"/>
    <x v="6"/>
    <x v="1"/>
    <d v="2018-07-26T13:31:34"/>
    <x v="24"/>
    <d v="2018-08-02T00:00:00"/>
    <s v="Banco Falabella"/>
    <m/>
    <s v="Banco de Chile"/>
    <x v="3"/>
    <n v="0"/>
    <n v="4000"/>
  </r>
  <r>
    <n v="826102"/>
    <n v="65689"/>
    <n v="182591505"/>
    <x v="6"/>
    <x v="1"/>
    <d v="2018-09-26T17:19:58"/>
    <x v="26"/>
    <d v="2018-10-02T00:00:00"/>
    <s v="Banco Falabella"/>
    <m/>
    <s v="Banco de Chile"/>
    <x v="3"/>
    <n v="0"/>
    <n v="4000"/>
  </r>
  <r>
    <n v="788668"/>
    <n v="65689"/>
    <n v="182591505"/>
    <x v="6"/>
    <x v="1"/>
    <d v="2018-08-29T12:35:07"/>
    <x v="49"/>
    <d v="2018-09-04T00:00:00"/>
    <s v="Banco Falabella"/>
    <m/>
    <s v="Banco de Chile"/>
    <x v="3"/>
    <n v="0"/>
    <n v="4000"/>
  </r>
  <r>
    <n v="866910"/>
    <n v="65689"/>
    <n v="182591505"/>
    <x v="6"/>
    <x v="1"/>
    <d v="2018-10-29T12:43:02"/>
    <x v="50"/>
    <d v="2018-11-06T00:00:00"/>
    <s v="Banco Falabella"/>
    <m/>
    <s v="Banco de Chile"/>
    <x v="3"/>
    <n v="0"/>
    <n v="4000"/>
  </r>
  <r>
    <n v="909031"/>
    <n v="65689"/>
    <n v="182591505"/>
    <x v="6"/>
    <x v="1"/>
    <d v="2018-11-30T17:31:58"/>
    <x v="51"/>
    <d v="2018-12-06T00:00:00"/>
    <s v="Banco Falabella"/>
    <m/>
    <s v="Banco de Chile"/>
    <x v="3"/>
    <n v="0"/>
    <n v="4000"/>
  </r>
  <r>
    <n v="953105"/>
    <n v="65689"/>
    <n v="182591505"/>
    <x v="6"/>
    <x v="1"/>
    <d v="2018-12-26T12:48:31"/>
    <x v="52"/>
    <d v="2019-01-03T00:00:00"/>
    <s v="Banco Falabella"/>
    <m/>
    <s v="Banco de Chile"/>
    <x v="3"/>
    <n v="0"/>
    <n v="4000"/>
  </r>
  <r>
    <n v="999706"/>
    <n v="65689"/>
    <n v="182591505"/>
    <x v="6"/>
    <x v="1"/>
    <d v="2019-01-28T12:23:19"/>
    <x v="30"/>
    <d v="2019-02-04T00:00:00"/>
    <s v="Banco Falabella"/>
    <m/>
    <s v="Banco de Chile"/>
    <x v="3"/>
    <n v="0"/>
    <n v="4000"/>
  </r>
  <r>
    <n v="1047286"/>
    <n v="65689"/>
    <n v="182591505"/>
    <x v="6"/>
    <x v="1"/>
    <d v="2019-02-26T13:13:43"/>
    <x v="31"/>
    <d v="2019-03-20T00:00:00"/>
    <s v="Banco Falabella"/>
    <m/>
    <s v="Banco de Chile"/>
    <x v="3"/>
    <n v="0"/>
    <n v="4000"/>
  </r>
  <r>
    <n v="1098096"/>
    <n v="65689"/>
    <n v="182591505"/>
    <x v="6"/>
    <x v="1"/>
    <d v="2019-03-26T16:21:03"/>
    <x v="32"/>
    <d v="2019-04-02T00:00:00"/>
    <s v="Banco Falabella"/>
    <m/>
    <s v="Banco de Chile"/>
    <x v="3"/>
    <n v="0"/>
    <n v="4000"/>
  </r>
  <r>
    <n v="1149593"/>
    <n v="65689"/>
    <n v="182591505"/>
    <x v="6"/>
    <x v="1"/>
    <d v="2019-04-26T12:57:33"/>
    <x v="33"/>
    <d v="2019-05-03T00:00:00"/>
    <s v="Banco Falabella"/>
    <m/>
    <s v="Banco de Chile"/>
    <x v="3"/>
    <n v="0"/>
    <n v="4000"/>
  </r>
  <r>
    <n v="1203162"/>
    <n v="65689"/>
    <n v="182591505"/>
    <x v="6"/>
    <x v="1"/>
    <d v="2019-05-29T17:32:19"/>
    <x v="53"/>
    <d v="2019-06-04T00:00:00"/>
    <s v="Banco Falabella"/>
    <m/>
    <s v="Banco de Chile"/>
    <x v="3"/>
    <n v="0"/>
    <n v="4000"/>
  </r>
  <r>
    <n v="1261044"/>
    <n v="65689"/>
    <n v="182591505"/>
    <x v="6"/>
    <x v="1"/>
    <d v="2019-06-26T15:43:10"/>
    <x v="35"/>
    <d v="2019-07-09T00:00:00"/>
    <s v="Banco Falabella"/>
    <m/>
    <s v="Banco de Chile"/>
    <x v="3"/>
    <n v="0"/>
    <n v="4000"/>
  </r>
  <r>
    <n v="158415"/>
    <n v="65690"/>
    <n v="150574250"/>
    <x v="6"/>
    <x v="1"/>
    <d v="2016-09-15T13:46:29"/>
    <x v="55"/>
    <d v="2016-10-04T00:00:00"/>
    <s v="Banco Estado"/>
    <m/>
    <s v="Banco de Chile"/>
    <x v="2"/>
    <n v="0"/>
    <n v="5000"/>
  </r>
  <r>
    <n v="180398"/>
    <n v="65690"/>
    <n v="150574250"/>
    <x v="6"/>
    <x v="1"/>
    <d v="2016-10-27T13:35:17"/>
    <x v="37"/>
    <d v="2016-11-15T00:00:00"/>
    <s v="Banco Estado"/>
    <m/>
    <s v="Banco de Chile"/>
    <x v="3"/>
    <n v="0"/>
    <n v="5000"/>
  </r>
  <r>
    <n v="168455"/>
    <n v="65690"/>
    <n v="150574250"/>
    <x v="6"/>
    <x v="1"/>
    <d v="2016-09-29T12:20:47"/>
    <x v="38"/>
    <d v="2016-11-02T00:00:00"/>
    <s v="Banco Estado"/>
    <m/>
    <s v="Banco de Chile"/>
    <x v="2"/>
    <n v="0"/>
    <n v="5000"/>
  </r>
  <r>
    <n v="193171"/>
    <n v="65690"/>
    <n v="150574250"/>
    <x v="6"/>
    <x v="1"/>
    <d v="2016-11-29T11:48:53"/>
    <x v="7"/>
    <d v="2017-01-09T00:00:00"/>
    <s v="Banco Estado"/>
    <m/>
    <s v="Banco de Chile"/>
    <x v="2"/>
    <n v="0"/>
    <n v="5000"/>
  </r>
  <r>
    <n v="238615"/>
    <n v="65690"/>
    <n v="150574250"/>
    <x v="6"/>
    <x v="1"/>
    <d v="2017-02-27T12:19:23"/>
    <x v="4"/>
    <d v="2017-04-04T00:00:00"/>
    <s v="Banco Estado"/>
    <m/>
    <s v="Banco de Chile"/>
    <x v="2"/>
    <n v="0"/>
    <n v="5000"/>
  </r>
  <r>
    <n v="222089"/>
    <n v="65690"/>
    <n v="150574250"/>
    <x v="6"/>
    <x v="1"/>
    <d v="2017-01-26T15:39:04"/>
    <x v="5"/>
    <d v="2017-03-01T00:00:00"/>
    <s v="Banco Estado"/>
    <m/>
    <s v="Banco de Chile"/>
    <x v="2"/>
    <n v="0"/>
    <n v="5000"/>
  </r>
  <r>
    <n v="207302"/>
    <n v="65690"/>
    <n v="150574250"/>
    <x v="6"/>
    <x v="1"/>
    <d v="2016-12-29T16:59:06"/>
    <x v="39"/>
    <d v="2017-01-31T00:00:00"/>
    <s v="Banco Estado"/>
    <m/>
    <s v="Banco de Chile"/>
    <x v="3"/>
    <n v="0"/>
    <n v="5000"/>
  </r>
  <r>
    <n v="255969"/>
    <n v="65690"/>
    <n v="150574250"/>
    <x v="6"/>
    <x v="1"/>
    <d v="2017-03-28T15:24:43"/>
    <x v="40"/>
    <d v="2017-05-04T00:00:00"/>
    <s v="Banco Estado"/>
    <m/>
    <s v="Banco de Chile"/>
    <x v="2"/>
    <n v="0"/>
    <n v="5000"/>
  </r>
  <r>
    <n v="297232"/>
    <n v="65690"/>
    <n v="150574250"/>
    <x v="6"/>
    <x v="1"/>
    <d v="2017-05-29T17:25:45"/>
    <x v="8"/>
    <d v="2017-06-13T00:00:00"/>
    <s v="Banco Estado"/>
    <m/>
    <s v="Banco de Chile"/>
    <x v="3"/>
    <n v="0"/>
    <n v="5000"/>
  </r>
  <r>
    <n v="274120"/>
    <n v="65690"/>
    <n v="150574250"/>
    <x v="6"/>
    <x v="1"/>
    <d v="2017-04-26T15:42:27"/>
    <x v="41"/>
    <d v="2017-06-06T00:00:00"/>
    <s v="Banco Estado"/>
    <m/>
    <s v="Banco de Chile"/>
    <x v="2"/>
    <n v="0"/>
    <n v="5000"/>
  </r>
  <r>
    <n v="319845"/>
    <n v="65690"/>
    <n v="150574250"/>
    <x v="6"/>
    <x v="1"/>
    <d v="2017-06-28T13:07:20"/>
    <x v="42"/>
    <d v="2017-07-28T00:00:00"/>
    <s v="Banco Estado"/>
    <m/>
    <s v="Banco de Chile"/>
    <x v="2"/>
    <n v="0"/>
    <n v="5000"/>
  </r>
  <r>
    <n v="344781"/>
    <n v="65690"/>
    <n v="150574250"/>
    <x v="6"/>
    <x v="1"/>
    <d v="2017-07-27T16:39:09"/>
    <x v="12"/>
    <d v="2017-08-02T00:00:00"/>
    <s v="Banco Estado"/>
    <m/>
    <s v="Banco de Chile"/>
    <x v="3"/>
    <n v="0"/>
    <n v="5000"/>
  </r>
  <r>
    <n v="422651"/>
    <n v="65690"/>
    <n v="150574250"/>
    <x v="6"/>
    <x v="1"/>
    <d v="2017-09-27T16:46:45"/>
    <x v="43"/>
    <d v="2017-10-03T00:00:00"/>
    <s v="Banco Estado"/>
    <m/>
    <s v="Banco de Chile"/>
    <x v="3"/>
    <n v="0"/>
    <n v="5000"/>
  </r>
  <r>
    <n v="395381"/>
    <n v="65690"/>
    <n v="150574250"/>
    <x v="6"/>
    <x v="1"/>
    <d v="2017-08-29T20:17:26"/>
    <x v="14"/>
    <d v="2017-09-12T00:00:00"/>
    <s v="Banco Estado"/>
    <m/>
    <s v="Banco de Chile"/>
    <x v="3"/>
    <n v="0"/>
    <n v="5000"/>
  </r>
  <r>
    <n v="481826"/>
    <n v="65690"/>
    <n v="150574250"/>
    <x v="6"/>
    <x v="1"/>
    <d v="2017-11-28T18:03:10"/>
    <x v="16"/>
    <d v="2017-12-04T00:00:00"/>
    <s v="Banco Estado"/>
    <m/>
    <s v="Banco de Chile"/>
    <x v="3"/>
    <n v="0"/>
    <n v="5000"/>
  </r>
  <r>
    <n v="451669"/>
    <n v="65690"/>
    <n v="150574250"/>
    <x v="6"/>
    <x v="1"/>
    <d v="2017-10-26T18:53:21"/>
    <x v="44"/>
    <d v="2017-11-06T00:00:00"/>
    <s v="Banco Estado"/>
    <m/>
    <s v="Banco de Chile"/>
    <x v="3"/>
    <n v="0"/>
    <n v="5000"/>
  </r>
  <r>
    <n v="515791"/>
    <n v="65690"/>
    <n v="150574250"/>
    <x v="6"/>
    <x v="1"/>
    <d v="2017-12-27T13:58:51"/>
    <x v="45"/>
    <d v="2018-01-03T00:00:00"/>
    <s v="Banco Estado"/>
    <m/>
    <s v="Banco de Chile"/>
    <x v="3"/>
    <n v="0"/>
    <n v="5000"/>
  </r>
  <r>
    <n v="547592"/>
    <n v="65690"/>
    <n v="150574250"/>
    <x v="6"/>
    <x v="1"/>
    <d v="2018-01-29T18:37:40"/>
    <x v="18"/>
    <d v="2018-02-13T00:00:00"/>
    <s v="Banco Estado"/>
    <m/>
    <s v="Banco de Chile"/>
    <x v="3"/>
    <n v="0"/>
    <n v="5000"/>
  </r>
  <r>
    <n v="579948"/>
    <n v="65690"/>
    <n v="150574250"/>
    <x v="6"/>
    <x v="1"/>
    <d v="2018-02-27T16:43:36"/>
    <x v="19"/>
    <d v="2018-03-05T00:00:00"/>
    <s v="Banco Estado"/>
    <m/>
    <s v="Banco de Chile"/>
    <x v="3"/>
    <n v="0"/>
    <n v="5000"/>
  </r>
  <r>
    <n v="193172"/>
    <n v="65691"/>
    <n v="138617602"/>
    <x v="6"/>
    <x v="1"/>
    <d v="2016-11-29T11:48:53"/>
    <x v="7"/>
    <d v="2016-12-02T00:00:00"/>
    <s v="Banco Scotiabank"/>
    <m/>
    <s v="Banco de Chile"/>
    <x v="3"/>
    <n v="0"/>
    <n v="4000"/>
  </r>
  <r>
    <n v="168456"/>
    <n v="65691"/>
    <n v="138617602"/>
    <x v="6"/>
    <x v="1"/>
    <d v="2016-09-29T12:20:47"/>
    <x v="38"/>
    <d v="2016-10-04T00:00:00"/>
    <s v="Banco Scotiabank"/>
    <m/>
    <s v="Banco de Chile"/>
    <x v="3"/>
    <n v="0"/>
    <n v="4000"/>
  </r>
  <r>
    <n v="156962"/>
    <n v="65691"/>
    <n v="138617602"/>
    <x v="6"/>
    <x v="1"/>
    <d v="2016-08-26T16:39:45"/>
    <x v="1"/>
    <d v="2016-09-05T00:00:00"/>
    <s v="Banco Scotiabank"/>
    <m/>
    <s v="Banco de Chile"/>
    <x v="3"/>
    <n v="0"/>
    <n v="4000"/>
  </r>
  <r>
    <n v="180399"/>
    <n v="65691"/>
    <n v="138617602"/>
    <x v="6"/>
    <x v="1"/>
    <d v="2016-10-27T13:35:17"/>
    <x v="37"/>
    <d v="2016-11-08T00:00:00"/>
    <s v="Banco Scotiabank"/>
    <m/>
    <s v="Banco de Chile"/>
    <x v="3"/>
    <n v="0"/>
    <n v="4000"/>
  </r>
  <r>
    <n v="207303"/>
    <n v="65691"/>
    <n v="138617602"/>
    <x v="6"/>
    <x v="1"/>
    <d v="2016-12-29T16:59:06"/>
    <x v="39"/>
    <d v="2017-01-05T00:00:00"/>
    <s v="Banco Scotiabank"/>
    <m/>
    <s v="Banco de Chile"/>
    <x v="3"/>
    <n v="0"/>
    <n v="4000"/>
  </r>
  <r>
    <n v="222090"/>
    <n v="65691"/>
    <n v="138617602"/>
    <x v="6"/>
    <x v="1"/>
    <d v="2017-01-26T15:39:04"/>
    <x v="5"/>
    <d v="2017-02-06T00:00:00"/>
    <s v="Banco Scotiabank"/>
    <m/>
    <s v="Banco de Chile"/>
    <x v="3"/>
    <n v="0"/>
    <n v="4000"/>
  </r>
  <r>
    <n v="238616"/>
    <n v="65691"/>
    <n v="138617602"/>
    <x v="6"/>
    <x v="1"/>
    <d v="2017-02-27T12:19:23"/>
    <x v="4"/>
    <d v="2017-03-02T00:00:00"/>
    <s v="Banco Scotiabank"/>
    <m/>
    <s v="Banco de Chile"/>
    <x v="3"/>
    <n v="0"/>
    <n v="4000"/>
  </r>
  <r>
    <n v="274121"/>
    <n v="65691"/>
    <n v="138617602"/>
    <x v="6"/>
    <x v="1"/>
    <d v="2017-04-26T15:42:27"/>
    <x v="41"/>
    <d v="2017-05-04T00:00:00"/>
    <s v="Banco Scotiabank"/>
    <m/>
    <s v="Banco de Chile"/>
    <x v="3"/>
    <n v="0"/>
    <n v="4000"/>
  </r>
  <r>
    <n v="297233"/>
    <n v="65691"/>
    <n v="138617602"/>
    <x v="6"/>
    <x v="1"/>
    <d v="2017-05-29T17:25:45"/>
    <x v="8"/>
    <d v="2017-06-06T00:00:00"/>
    <s v="Banco Scotiabank"/>
    <m/>
    <s v="Banco de Chile"/>
    <x v="3"/>
    <n v="0"/>
    <n v="4000"/>
  </r>
  <r>
    <n v="255970"/>
    <n v="65691"/>
    <n v="138617602"/>
    <x v="6"/>
    <x v="1"/>
    <d v="2017-03-28T15:24:43"/>
    <x v="40"/>
    <d v="2017-04-20T00:00:00"/>
    <s v="Banco Scotiabank"/>
    <m/>
    <s v="Banco de Chile"/>
    <x v="3"/>
    <n v="0"/>
    <n v="4000"/>
  </r>
  <r>
    <n v="344782"/>
    <n v="65691"/>
    <n v="138617602"/>
    <x v="6"/>
    <x v="1"/>
    <d v="2017-07-27T16:39:09"/>
    <x v="12"/>
    <d v="2017-08-02T00:00:00"/>
    <s v="Banco Scotiabank"/>
    <m/>
    <s v="Banco de Chile"/>
    <x v="3"/>
    <n v="0"/>
    <n v="4000"/>
  </r>
  <r>
    <n v="319846"/>
    <n v="65691"/>
    <n v="138617602"/>
    <x v="6"/>
    <x v="1"/>
    <d v="2017-06-28T13:07:20"/>
    <x v="42"/>
    <d v="2017-07-04T00:00:00"/>
    <s v="Banco Scotiabank"/>
    <m/>
    <s v="Banco de Chile"/>
    <x v="3"/>
    <n v="0"/>
    <n v="4000"/>
  </r>
  <r>
    <n v="395382"/>
    <n v="65691"/>
    <n v="138617602"/>
    <x v="6"/>
    <x v="1"/>
    <d v="2017-08-29T20:17:26"/>
    <x v="14"/>
    <d v="2017-09-05T00:00:00"/>
    <s v="Banco Scotiabank"/>
    <m/>
    <s v="Banco de Chile"/>
    <x v="3"/>
    <n v="0"/>
    <n v="4000"/>
  </r>
  <r>
    <n v="422652"/>
    <n v="65691"/>
    <n v="138617602"/>
    <x v="6"/>
    <x v="1"/>
    <d v="2017-09-27T16:46:45"/>
    <x v="43"/>
    <d v="2017-10-31T00:00:00"/>
    <s v="Banco Scotiabank"/>
    <m/>
    <s v="Banco de Chile"/>
    <x v="2"/>
    <n v="0"/>
    <n v="4000"/>
  </r>
  <r>
    <n v="451670"/>
    <n v="65691"/>
    <n v="138617602"/>
    <x v="6"/>
    <x v="1"/>
    <d v="2017-10-26T18:53:21"/>
    <x v="44"/>
    <d v="2017-11-06T00:00:00"/>
    <s v="Banco Scotiabank"/>
    <m/>
    <s v="Banco de Chile"/>
    <x v="3"/>
    <n v="0"/>
    <n v="4000"/>
  </r>
  <r>
    <n v="481827"/>
    <n v="65691"/>
    <n v="138617602"/>
    <x v="6"/>
    <x v="1"/>
    <d v="2017-11-28T18:03:10"/>
    <x v="16"/>
    <d v="2017-12-04T00:00:00"/>
    <s v="Banco Scotiabank"/>
    <m/>
    <s v="Banco de Chile"/>
    <x v="3"/>
    <n v="0"/>
    <n v="4000"/>
  </r>
  <r>
    <n v="547593"/>
    <n v="65691"/>
    <n v="138617602"/>
    <x v="6"/>
    <x v="1"/>
    <d v="2018-01-29T18:37:40"/>
    <x v="18"/>
    <d v="2018-02-26T00:00:00"/>
    <s v="Banco Scotiabank"/>
    <m/>
    <s v="Banco de Chile"/>
    <x v="2"/>
    <n v="0"/>
    <n v="4000"/>
  </r>
  <r>
    <n v="515792"/>
    <n v="65691"/>
    <n v="138617602"/>
    <x v="6"/>
    <x v="1"/>
    <d v="2017-12-27T13:58:51"/>
    <x v="45"/>
    <d v="2018-01-03T00:00:00"/>
    <s v="Banco Scotiabank"/>
    <m/>
    <s v="Banco de Chile"/>
    <x v="3"/>
    <n v="0"/>
    <n v="4000"/>
  </r>
  <r>
    <n v="579949"/>
    <n v="65691"/>
    <n v="138617602"/>
    <x v="6"/>
    <x v="1"/>
    <d v="2018-02-27T16:43:36"/>
    <x v="19"/>
    <d v="2018-03-05T00:00:00"/>
    <s v="Banco Scotiabank"/>
    <m/>
    <s v="Banco de Chile"/>
    <x v="3"/>
    <n v="0"/>
    <n v="4000"/>
  </r>
  <r>
    <n v="612802"/>
    <n v="65691"/>
    <n v="138617602"/>
    <x v="6"/>
    <x v="1"/>
    <d v="2018-03-27T16:59:28"/>
    <x v="46"/>
    <d v="2018-04-03T00:00:00"/>
    <s v="Banco Scotiabank"/>
    <m/>
    <s v="Banco de Chile"/>
    <x v="3"/>
    <n v="0"/>
    <n v="4000"/>
  </r>
  <r>
    <n v="646341"/>
    <n v="65691"/>
    <n v="138617602"/>
    <x v="6"/>
    <x v="1"/>
    <d v="2018-04-26T13:25:33"/>
    <x v="47"/>
    <d v="2018-05-03T00:00:00"/>
    <s v="Banco Scotiabank"/>
    <m/>
    <s v="Banco de Chile"/>
    <x v="3"/>
    <n v="0"/>
    <n v="4000"/>
  </r>
  <r>
    <n v="715329"/>
    <n v="65691"/>
    <n v="138617602"/>
    <x v="6"/>
    <x v="1"/>
    <d v="2018-06-27T11:33:55"/>
    <x v="48"/>
    <d v="2018-07-04T00:00:00"/>
    <s v="Banco Scotiabank"/>
    <m/>
    <s v="Banco de Chile"/>
    <x v="3"/>
    <n v="0"/>
    <n v="4000"/>
  </r>
  <r>
    <n v="680280"/>
    <n v="65691"/>
    <n v="138617602"/>
    <x v="6"/>
    <x v="1"/>
    <d v="2018-05-28T18:30:24"/>
    <x v="22"/>
    <d v="2018-06-11T00:00:00"/>
    <s v="Banco Scotiabank"/>
    <m/>
    <s v="Banco de Chile"/>
    <x v="3"/>
    <n v="0"/>
    <n v="4000"/>
  </r>
  <r>
    <n v="751441"/>
    <n v="65691"/>
    <n v="138617602"/>
    <x v="6"/>
    <x v="1"/>
    <d v="2018-07-26T13:31:34"/>
    <x v="24"/>
    <d v="2018-08-02T00:00:00"/>
    <s v="Banco Scotiabank"/>
    <m/>
    <s v="Banco de Chile"/>
    <x v="3"/>
    <n v="0"/>
    <n v="4000"/>
  </r>
  <r>
    <n v="788669"/>
    <n v="65691"/>
    <n v="138617602"/>
    <x v="6"/>
    <x v="1"/>
    <d v="2018-08-29T12:35:07"/>
    <x v="49"/>
    <d v="2018-09-04T00:00:00"/>
    <s v="Banco Scotiabank"/>
    <m/>
    <s v="Banco de Chile"/>
    <x v="3"/>
    <n v="0"/>
    <n v="4000"/>
  </r>
  <r>
    <n v="826103"/>
    <n v="65691"/>
    <n v="138617602"/>
    <x v="6"/>
    <x v="1"/>
    <d v="2018-09-26T17:19:58"/>
    <x v="26"/>
    <d v="2018-10-10T00:00:00"/>
    <s v="Banco Scotiabank"/>
    <m/>
    <s v="Banco de Chile"/>
    <x v="3"/>
    <n v="0"/>
    <n v="4000"/>
  </r>
  <r>
    <n v="866911"/>
    <n v="65691"/>
    <n v="138617602"/>
    <x v="6"/>
    <x v="1"/>
    <d v="2018-10-29T12:43:02"/>
    <x v="50"/>
    <d v="2018-12-10T00:00:00"/>
    <s v="Banco Scotiabank"/>
    <m/>
    <s v="Banco de Chile"/>
    <x v="2"/>
    <n v="0"/>
    <n v="4000"/>
  </r>
  <r>
    <n v="909032"/>
    <n v="65691"/>
    <n v="138617602"/>
    <x v="6"/>
    <x v="1"/>
    <d v="2018-11-30T17:31:58"/>
    <x v="51"/>
    <d v="2018-12-24T00:00:00"/>
    <s v="Banco Scotiabank"/>
    <m/>
    <s v="Banco de Chile"/>
    <x v="4"/>
    <n v="99"/>
    <n v="4000"/>
  </r>
  <r>
    <n v="953106"/>
    <n v="65691"/>
    <n v="138617602"/>
    <x v="6"/>
    <x v="1"/>
    <d v="2018-12-26T12:48:31"/>
    <x v="52"/>
    <d v="2019-01-17T00:00:00"/>
    <s v="Banco Scotiabank"/>
    <m/>
    <s v="Banco de Chile"/>
    <x v="3"/>
    <n v="0"/>
    <n v="4000"/>
  </r>
  <r>
    <n v="1047287"/>
    <n v="65691"/>
    <n v="138617602"/>
    <x v="6"/>
    <x v="1"/>
    <d v="2019-02-26T13:13:43"/>
    <x v="31"/>
    <d v="2019-04-01T00:00:00"/>
    <s v="Banco Scotiabank"/>
    <m/>
    <s v="Banco de Chile"/>
    <x v="2"/>
    <n v="0"/>
    <n v="4000"/>
  </r>
  <r>
    <n v="999707"/>
    <n v="65691"/>
    <n v="138617602"/>
    <x v="6"/>
    <x v="1"/>
    <d v="2019-01-28T12:23:19"/>
    <x v="30"/>
    <d v="2019-02-26T00:00:00"/>
    <s v="Banco Scotiabank"/>
    <m/>
    <s v="Banco de Chile"/>
    <x v="2"/>
    <n v="0"/>
    <n v="4000"/>
  </r>
  <r>
    <n v="1098097"/>
    <n v="65691"/>
    <n v="138617602"/>
    <x v="6"/>
    <x v="1"/>
    <d v="2019-03-26T16:21:03"/>
    <x v="32"/>
    <d v="2019-04-04T00:00:00"/>
    <s v="Banco Scotiabank"/>
    <m/>
    <s v="Banco de Chile"/>
    <x v="3"/>
    <n v="0"/>
    <n v="4000"/>
  </r>
  <r>
    <n v="1149594"/>
    <n v="65691"/>
    <n v="138617602"/>
    <x v="6"/>
    <x v="1"/>
    <d v="2019-04-26T12:57:33"/>
    <x v="33"/>
    <d v="2019-05-03T00:00:00"/>
    <s v="Banco Scotiabank"/>
    <m/>
    <s v="Banco de Chile"/>
    <x v="3"/>
    <n v="0"/>
    <n v="4000"/>
  </r>
  <r>
    <n v="1203163"/>
    <n v="65691"/>
    <n v="138617602"/>
    <x v="6"/>
    <x v="1"/>
    <d v="2019-05-29T17:32:19"/>
    <x v="53"/>
    <d v="2019-06-26T00:00:00"/>
    <s v="Banco Scotiabank"/>
    <m/>
    <s v="Banco de Chile"/>
    <x v="2"/>
    <n v="0"/>
    <n v="4000"/>
  </r>
  <r>
    <n v="1261045"/>
    <n v="65691"/>
    <n v="138617602"/>
    <x v="6"/>
    <x v="1"/>
    <d v="2019-06-26T15:43:10"/>
    <x v="35"/>
    <d v="2019-07-15T00:00:00"/>
    <s v="Banco Scotiabank"/>
    <m/>
    <s v="Banco de Chile"/>
    <x v="4"/>
    <n v="99"/>
    <n v="4000"/>
  </r>
  <r>
    <n v="180400"/>
    <n v="65692"/>
    <s v="8024777K"/>
    <x v="6"/>
    <x v="1"/>
    <d v="2016-10-27T13:35:17"/>
    <x v="37"/>
    <d v="2016-11-15T00:00:00"/>
    <s v="Banco Estado"/>
    <m/>
    <s v="Banco de Chile"/>
    <x v="3"/>
    <n v="0"/>
    <n v="4000"/>
  </r>
  <r>
    <n v="158416"/>
    <n v="65692"/>
    <s v="8024777K"/>
    <x v="6"/>
    <x v="1"/>
    <d v="2016-09-15T13:46:29"/>
    <x v="55"/>
    <d v="2016-10-04T00:00:00"/>
    <s v="Banco Estado"/>
    <m/>
    <s v="Banco de Chile"/>
    <x v="2"/>
    <n v="0"/>
    <n v="4000"/>
  </r>
  <r>
    <n v="168457"/>
    <n v="65692"/>
    <s v="8024777K"/>
    <x v="6"/>
    <x v="1"/>
    <d v="2016-09-29T12:20:47"/>
    <x v="38"/>
    <d v="2016-10-17T00:00:00"/>
    <s v="Banco Estado"/>
    <m/>
    <s v="Banco de Chile"/>
    <x v="3"/>
    <n v="0"/>
    <n v="4000"/>
  </r>
  <r>
    <n v="193173"/>
    <n v="65692"/>
    <s v="8024777K"/>
    <x v="6"/>
    <x v="1"/>
    <d v="2016-11-29T11:48:53"/>
    <x v="7"/>
    <d v="2016-12-13T00:00:00"/>
    <s v="Banco Estado"/>
    <m/>
    <s v="Banco de Chile"/>
    <x v="3"/>
    <n v="0"/>
    <n v="4000"/>
  </r>
  <r>
    <n v="238617"/>
    <n v="65692"/>
    <s v="8024777K"/>
    <x v="6"/>
    <x v="1"/>
    <d v="2017-02-27T12:19:23"/>
    <x v="4"/>
    <d v="2017-03-13T00:00:00"/>
    <s v="Banco Estado"/>
    <m/>
    <s v="Banco de Chile"/>
    <x v="3"/>
    <n v="0"/>
    <n v="4000"/>
  </r>
  <r>
    <n v="222091"/>
    <n v="65692"/>
    <s v="8024777K"/>
    <x v="6"/>
    <x v="1"/>
    <d v="2017-01-26T15:39:04"/>
    <x v="5"/>
    <d v="2017-03-01T00:00:00"/>
    <s v="Banco Estado"/>
    <m/>
    <s v="Banco de Chile"/>
    <x v="2"/>
    <n v="0"/>
    <n v="4000"/>
  </r>
  <r>
    <n v="207304"/>
    <n v="65692"/>
    <s v="8024777K"/>
    <x v="6"/>
    <x v="1"/>
    <d v="2016-12-29T16:59:06"/>
    <x v="39"/>
    <d v="2017-01-05T00:00:00"/>
    <s v="Banco Estado"/>
    <m/>
    <s v="Banco de Chile"/>
    <x v="3"/>
    <n v="0"/>
    <n v="4000"/>
  </r>
  <r>
    <n v="255971"/>
    <n v="65692"/>
    <s v="8024777K"/>
    <x v="6"/>
    <x v="1"/>
    <d v="2017-03-28T15:24:43"/>
    <x v="40"/>
    <d v="2017-04-04T00:00:00"/>
    <s v="Banco Estado"/>
    <m/>
    <s v="Banco de Chile"/>
    <x v="3"/>
    <n v="0"/>
    <n v="4000"/>
  </r>
  <r>
    <n v="297234"/>
    <n v="65692"/>
    <s v="8024777K"/>
    <x v="6"/>
    <x v="1"/>
    <d v="2017-05-29T17:25:45"/>
    <x v="8"/>
    <d v="2017-07-04T00:00:00"/>
    <s v="Banco Estado"/>
    <m/>
    <s v="Banco de Chile"/>
    <x v="3"/>
    <n v="0"/>
    <n v="4000"/>
  </r>
  <r>
    <n v="274122"/>
    <n v="65692"/>
    <s v="8024777K"/>
    <x v="6"/>
    <x v="1"/>
    <d v="2017-04-26T15:42:27"/>
    <x v="41"/>
    <d v="2017-05-04T00:00:00"/>
    <s v="Banco Estado"/>
    <m/>
    <s v="Banco de Chile"/>
    <x v="3"/>
    <n v="0"/>
    <n v="4000"/>
  </r>
  <r>
    <n v="319847"/>
    <n v="65692"/>
    <s v="8024777K"/>
    <x v="6"/>
    <x v="1"/>
    <d v="2017-06-28T13:07:20"/>
    <x v="42"/>
    <d v="2017-07-28T00:00:00"/>
    <s v="Banco Estado"/>
    <m/>
    <s v="Banco de Chile"/>
    <x v="3"/>
    <n v="0"/>
    <n v="4000"/>
  </r>
  <r>
    <n v="344783"/>
    <n v="65692"/>
    <s v="8024777K"/>
    <x v="6"/>
    <x v="1"/>
    <d v="2017-07-27T16:39:09"/>
    <x v="12"/>
    <d v="2017-08-29T00:00:00"/>
    <s v="Banco Estado"/>
    <m/>
    <s v="Banco de Chile"/>
    <x v="3"/>
    <n v="0"/>
    <n v="4000"/>
  </r>
  <r>
    <n v="422653"/>
    <n v="65692"/>
    <s v="8024777K"/>
    <x v="6"/>
    <x v="1"/>
    <d v="2017-09-27T16:46:45"/>
    <x v="43"/>
    <d v="2017-10-03T00:00:00"/>
    <s v="Banco Estado"/>
    <m/>
    <s v="Banco de Chile"/>
    <x v="3"/>
    <n v="0"/>
    <n v="4000"/>
  </r>
  <r>
    <n v="395383"/>
    <n v="65692"/>
    <s v="8024777K"/>
    <x v="6"/>
    <x v="1"/>
    <d v="2017-08-29T20:17:26"/>
    <x v="14"/>
    <d v="2017-09-05T00:00:00"/>
    <s v="Banco Estado"/>
    <m/>
    <s v="Banco de Chile"/>
    <x v="3"/>
    <n v="0"/>
    <n v="4000"/>
  </r>
  <r>
    <n v="481828"/>
    <n v="65692"/>
    <s v="8024777K"/>
    <x v="6"/>
    <x v="1"/>
    <d v="2017-11-28T18:03:10"/>
    <x v="16"/>
    <d v="2017-12-04T00:00:00"/>
    <s v="Banco Estado"/>
    <m/>
    <s v="Banco de Chile"/>
    <x v="3"/>
    <n v="0"/>
    <n v="4000"/>
  </r>
  <r>
    <n v="451671"/>
    <n v="65692"/>
    <s v="8024777K"/>
    <x v="6"/>
    <x v="1"/>
    <d v="2017-10-26T18:53:21"/>
    <x v="44"/>
    <d v="2017-11-06T00:00:00"/>
    <s v="Banco Estado"/>
    <m/>
    <s v="Banco de Chile"/>
    <x v="3"/>
    <n v="0"/>
    <n v="4000"/>
  </r>
  <r>
    <n v="515793"/>
    <n v="65692"/>
    <s v="8024777K"/>
    <x v="6"/>
    <x v="1"/>
    <d v="2017-12-27T13:58:51"/>
    <x v="45"/>
    <d v="2018-01-03T00:00:00"/>
    <s v="Banco Estado"/>
    <m/>
    <s v="Banco de Chile"/>
    <x v="3"/>
    <n v="0"/>
    <n v="4000"/>
  </r>
  <r>
    <n v="547594"/>
    <n v="65692"/>
    <s v="8024777K"/>
    <x v="6"/>
    <x v="1"/>
    <d v="2018-01-29T18:37:40"/>
    <x v="18"/>
    <d v="2018-02-02T00:00:00"/>
    <s v="Banco Estado"/>
    <m/>
    <s v="Banco de Chile"/>
    <x v="3"/>
    <n v="0"/>
    <n v="4000"/>
  </r>
  <r>
    <n v="579950"/>
    <n v="65692"/>
    <s v="8024777K"/>
    <x v="6"/>
    <x v="1"/>
    <d v="2018-02-27T16:43:36"/>
    <x v="19"/>
    <d v="2018-03-05T00:00:00"/>
    <s v="Banco Estado"/>
    <m/>
    <s v="Banco de Chile"/>
    <x v="3"/>
    <n v="0"/>
    <n v="4000"/>
  </r>
  <r>
    <n v="646342"/>
    <n v="65692"/>
    <s v="8024777K"/>
    <x v="6"/>
    <x v="1"/>
    <d v="2018-04-26T13:25:33"/>
    <x v="47"/>
    <d v="2018-05-03T00:00:00"/>
    <s v="Banco Estado"/>
    <m/>
    <s v="Banco de Chile"/>
    <x v="3"/>
    <n v="0"/>
    <n v="4000"/>
  </r>
  <r>
    <n v="612803"/>
    <n v="65692"/>
    <s v="8024777K"/>
    <x v="6"/>
    <x v="1"/>
    <d v="2018-03-27T16:59:28"/>
    <x v="46"/>
    <d v="2018-04-03T00:00:00"/>
    <s v="Banco Estado"/>
    <m/>
    <s v="Banco de Chile"/>
    <x v="3"/>
    <n v="0"/>
    <n v="4000"/>
  </r>
  <r>
    <n v="680281"/>
    <n v="65692"/>
    <s v="8024777K"/>
    <x v="6"/>
    <x v="1"/>
    <d v="2018-05-28T18:30:24"/>
    <x v="22"/>
    <d v="2018-06-11T00:00:00"/>
    <s v="Banco Estado"/>
    <m/>
    <s v="Banco de Chile"/>
    <x v="3"/>
    <n v="0"/>
    <n v="4000"/>
  </r>
  <r>
    <n v="715330"/>
    <n v="65692"/>
    <s v="8024777K"/>
    <x v="6"/>
    <x v="1"/>
    <d v="2018-06-27T11:33:55"/>
    <x v="48"/>
    <d v="2018-07-04T00:00:00"/>
    <s v="Banco Estado"/>
    <m/>
    <s v="Banco de Chile"/>
    <x v="3"/>
    <n v="0"/>
    <n v="4000"/>
  </r>
  <r>
    <n v="751442"/>
    <n v="65692"/>
    <s v="8024777K"/>
    <x v="6"/>
    <x v="1"/>
    <d v="2018-07-26T13:31:34"/>
    <x v="24"/>
    <d v="2018-08-06T00:00:00"/>
    <s v="Banco Estado"/>
    <m/>
    <s v="Banco de Chile"/>
    <x v="3"/>
    <n v="0"/>
    <n v="4000"/>
  </r>
  <r>
    <n v="826104"/>
    <n v="65692"/>
    <s v="8024777K"/>
    <x v="6"/>
    <x v="1"/>
    <d v="2018-09-26T17:19:58"/>
    <x v="26"/>
    <d v="2018-10-23T00:00:00"/>
    <s v="Banco Estado"/>
    <m/>
    <s v="Banco de Chile"/>
    <x v="3"/>
    <n v="0"/>
    <n v="4000"/>
  </r>
  <r>
    <n v="788670"/>
    <n v="65692"/>
    <s v="8024777K"/>
    <x v="6"/>
    <x v="1"/>
    <d v="2018-08-29T12:35:07"/>
    <x v="49"/>
    <d v="2018-09-04T00:00:00"/>
    <s v="Banco Estado"/>
    <m/>
    <s v="Banco de Chile"/>
    <x v="3"/>
    <n v="0"/>
    <n v="4000"/>
  </r>
  <r>
    <n v="866912"/>
    <n v="65692"/>
    <s v="8024777K"/>
    <x v="6"/>
    <x v="1"/>
    <d v="2018-10-29T12:43:02"/>
    <x v="50"/>
    <d v="2018-11-22T00:00:00"/>
    <s v="Banco Estado"/>
    <m/>
    <s v="Banco de Chile"/>
    <x v="3"/>
    <n v="0"/>
    <n v="4000"/>
  </r>
  <r>
    <n v="909033"/>
    <n v="65692"/>
    <s v="8024777K"/>
    <x v="6"/>
    <x v="1"/>
    <d v="2018-11-30T17:31:58"/>
    <x v="51"/>
    <d v="2018-12-20T00:00:00"/>
    <s v="Banco Estado"/>
    <m/>
    <s v="Banco de Chile"/>
    <x v="3"/>
    <n v="0"/>
    <n v="4000"/>
  </r>
  <r>
    <n v="953107"/>
    <n v="65692"/>
    <s v="8024777K"/>
    <x v="6"/>
    <x v="1"/>
    <d v="2018-12-26T12:48:31"/>
    <x v="52"/>
    <d v="2019-01-03T00:00:00"/>
    <s v="Banco Estado"/>
    <m/>
    <s v="Banco de Chile"/>
    <x v="3"/>
    <n v="0"/>
    <n v="4000"/>
  </r>
  <r>
    <n v="999708"/>
    <n v="65692"/>
    <s v="8024777K"/>
    <x v="6"/>
    <x v="1"/>
    <d v="2019-01-28T12:23:19"/>
    <x v="30"/>
    <d v="2019-02-25T00:00:00"/>
    <s v="Banco Estado"/>
    <m/>
    <s v="Banco de Chile"/>
    <x v="3"/>
    <n v="0"/>
    <n v="4000"/>
  </r>
  <r>
    <n v="1047288"/>
    <n v="65692"/>
    <s v="8024777K"/>
    <x v="6"/>
    <x v="1"/>
    <d v="2019-02-26T13:13:43"/>
    <x v="31"/>
    <d v="2019-03-04T00:00:00"/>
    <s v="Banco Estado"/>
    <m/>
    <s v="Banco de Chile"/>
    <x v="3"/>
    <n v="0"/>
    <n v="4000"/>
  </r>
  <r>
    <n v="1098098"/>
    <n v="65692"/>
    <s v="8024777K"/>
    <x v="6"/>
    <x v="1"/>
    <d v="2019-03-26T16:21:03"/>
    <x v="32"/>
    <d v="2019-04-17T00:00:00"/>
    <s v="Banco Estado"/>
    <m/>
    <s v="Banco de Chile"/>
    <x v="3"/>
    <n v="0"/>
    <n v="4000"/>
  </r>
  <r>
    <n v="1149595"/>
    <n v="65692"/>
    <s v="8024777K"/>
    <x v="6"/>
    <x v="1"/>
    <d v="2019-04-26T12:57:33"/>
    <x v="33"/>
    <d v="2019-05-03T00:00:00"/>
    <s v="Banco Estado"/>
    <m/>
    <s v="Banco de Chile"/>
    <x v="3"/>
    <n v="0"/>
    <n v="4000"/>
  </r>
  <r>
    <n v="1203164"/>
    <n v="65692"/>
    <s v="8024777K"/>
    <x v="6"/>
    <x v="1"/>
    <d v="2019-05-29T17:32:19"/>
    <x v="53"/>
    <d v="2019-06-04T00:00:00"/>
    <s v="Banco Estado"/>
    <m/>
    <s v="Banco de Chile"/>
    <x v="3"/>
    <n v="0"/>
    <n v="4000"/>
  </r>
  <r>
    <n v="1261046"/>
    <n v="65692"/>
    <s v="8024777K"/>
    <x v="6"/>
    <x v="1"/>
    <d v="2019-06-26T15:43:10"/>
    <x v="35"/>
    <d v="2019-07-15T00:00:00"/>
    <s v="Banco Estado"/>
    <m/>
    <s v="Banco de Chile"/>
    <x v="4"/>
    <n v="99"/>
    <n v="4000"/>
  </r>
  <r>
    <n v="158223"/>
    <n v="65693"/>
    <n v="96223889"/>
    <x v="6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x v="6"/>
    <x v="0"/>
    <d v="2016-09-29T14:18:20"/>
    <x v="3"/>
    <d v="2016-10-04T00:00:00"/>
    <s v="N/A"/>
    <m/>
    <s v="Banco de Chile"/>
    <x v="0"/>
    <n v="0"/>
    <n v="4000"/>
  </r>
  <r>
    <n v="183103"/>
    <n v="65693"/>
    <n v="96223889"/>
    <x v="6"/>
    <x v="0"/>
    <d v="2016-10-27T13:36:23"/>
    <x v="0"/>
    <d v="2016-11-08T00:00:00"/>
    <s v="N/A"/>
    <m/>
    <s v="Banco de Chile"/>
    <x v="0"/>
    <n v="0"/>
    <n v="4000"/>
  </r>
  <r>
    <n v="196876"/>
    <n v="65693"/>
    <n v="96223889"/>
    <x v="6"/>
    <x v="0"/>
    <d v="2016-11-29T12:15:21"/>
    <x v="7"/>
    <d v="2016-12-02T00:00:00"/>
    <s v="N/A"/>
    <m/>
    <s v="Banco de Chile"/>
    <x v="0"/>
    <n v="0"/>
    <n v="4000"/>
  </r>
  <r>
    <n v="211861"/>
    <n v="65693"/>
    <n v="96223889"/>
    <x v="6"/>
    <x v="0"/>
    <d v="2016-12-29T17:00:06"/>
    <x v="6"/>
    <d v="2017-01-05T00:00:00"/>
    <s v="N/A"/>
    <m/>
    <s v="Banco de Chile"/>
    <x v="0"/>
    <n v="0"/>
    <n v="4000"/>
  </r>
  <r>
    <n v="227550"/>
    <n v="65693"/>
    <n v="96223889"/>
    <x v="6"/>
    <x v="0"/>
    <d v="2017-01-26T15:42:46"/>
    <x v="5"/>
    <d v="2017-02-02T00:00:00"/>
    <s v="N/A"/>
    <m/>
    <s v="Banco de Chile"/>
    <x v="0"/>
    <n v="0"/>
    <n v="4000"/>
  </r>
  <r>
    <n v="245562"/>
    <n v="65693"/>
    <n v="96223889"/>
    <x v="6"/>
    <x v="0"/>
    <d v="2017-02-27T12:21:12"/>
    <x v="4"/>
    <d v="2017-03-02T00:00:00"/>
    <s v="N/A"/>
    <m/>
    <s v="Banco de Chile"/>
    <x v="0"/>
    <n v="0"/>
    <n v="4000"/>
  </r>
  <r>
    <n v="283838"/>
    <n v="65693"/>
    <n v="96223889"/>
    <x v="6"/>
    <x v="0"/>
    <d v="2017-04-26T15:45:17"/>
    <x v="10"/>
    <d v="2017-05-04T00:00:00"/>
    <s v="N/A"/>
    <m/>
    <s v="Banco de Chile"/>
    <x v="0"/>
    <n v="0"/>
    <n v="4000"/>
  </r>
  <r>
    <n v="264163"/>
    <n v="65693"/>
    <n v="96223889"/>
    <x v="6"/>
    <x v="0"/>
    <d v="2017-03-28T15:29:12"/>
    <x v="9"/>
    <d v="2017-04-04T00:00:00"/>
    <s v="N/A"/>
    <m/>
    <s v="Banco de Chile"/>
    <x v="0"/>
    <n v="0"/>
    <n v="4000"/>
  </r>
  <r>
    <n v="287556"/>
    <n v="65693"/>
    <n v="96223889"/>
    <x v="6"/>
    <x v="0"/>
    <d v="2017-05-29T17:17:41"/>
    <x v="8"/>
    <d v="2017-06-06T00:00:00"/>
    <s v="N/A"/>
    <m/>
    <s v="Banco de Chile"/>
    <x v="0"/>
    <n v="0"/>
    <n v="4000"/>
  </r>
  <r>
    <n v="360347"/>
    <n v="65693"/>
    <n v="96223889"/>
    <x v="6"/>
    <x v="0"/>
    <d v="2017-07-27T17:19:05"/>
    <x v="12"/>
    <d v="2017-08-02T00:00:00"/>
    <s v="N/A"/>
    <m/>
    <s v="Banco de Chile"/>
    <x v="0"/>
    <n v="0"/>
    <n v="4000"/>
  </r>
  <r>
    <n v="333775"/>
    <n v="65693"/>
    <n v="96223889"/>
    <x v="6"/>
    <x v="0"/>
    <d v="2017-06-28T13:25:35"/>
    <x v="11"/>
    <d v="2017-07-04T00:00:00"/>
    <s v="N/A"/>
    <m/>
    <s v="Banco de Chile"/>
    <x v="0"/>
    <n v="0"/>
    <n v="4000"/>
  </r>
  <r>
    <n v="440596"/>
    <n v="65693"/>
    <n v="96223889"/>
    <x v="6"/>
    <x v="0"/>
    <d v="2017-09-27T17:31:09"/>
    <x v="13"/>
    <d v="2017-10-20T00:00:00"/>
    <s v="N/A"/>
    <m/>
    <s v="Banco de Chile"/>
    <x v="0"/>
    <n v="0"/>
    <n v="4000"/>
  </r>
  <r>
    <n v="412275"/>
    <n v="65693"/>
    <n v="96223889"/>
    <x v="6"/>
    <x v="0"/>
    <d v="2017-08-30T13:21:26"/>
    <x v="14"/>
    <d v="2017-09-05T00:00:00"/>
    <s v="N/A"/>
    <m/>
    <s v="Banco de Chile"/>
    <x v="0"/>
    <n v="0"/>
    <n v="4000"/>
  </r>
  <r>
    <n v="471022"/>
    <n v="65693"/>
    <n v="96223889"/>
    <x v="6"/>
    <x v="0"/>
    <d v="2017-10-26T19:09:57"/>
    <x v="15"/>
    <d v="2017-11-21T00:00:00"/>
    <s v="N/A"/>
    <m/>
    <s v="Banco de Chile"/>
    <x v="0"/>
    <n v="0"/>
    <n v="4000"/>
  </r>
  <r>
    <n v="537333"/>
    <n v="65693"/>
    <n v="96223889"/>
    <x v="6"/>
    <x v="0"/>
    <d v="2017-12-27T14:00:24"/>
    <x v="17"/>
    <d v="2018-01-04T00:00:00"/>
    <s v="N/A"/>
    <m/>
    <s v="Banco de Chile"/>
    <x v="0"/>
    <n v="0"/>
    <n v="4000"/>
  </r>
  <r>
    <n v="502549"/>
    <n v="65693"/>
    <n v="96223889"/>
    <x v="6"/>
    <x v="0"/>
    <d v="2017-11-28T18:03:56"/>
    <x v="16"/>
    <d v="2017-12-04T00:00:00"/>
    <s v="N/A"/>
    <m/>
    <s v="Banco de Chile"/>
    <x v="0"/>
    <n v="0"/>
    <n v="4000"/>
  </r>
  <r>
    <n v="603099"/>
    <n v="65693"/>
    <n v="96223889"/>
    <x v="6"/>
    <x v="0"/>
    <d v="2018-02-27T16:44:50"/>
    <x v="19"/>
    <d v="2018-03-05T00:00:00"/>
    <s v="N/A"/>
    <m/>
    <s v="Banco de Chile"/>
    <x v="0"/>
    <n v="0"/>
    <n v="4000"/>
  </r>
  <r>
    <n v="569799"/>
    <n v="65693"/>
    <n v="96223889"/>
    <x v="6"/>
    <x v="0"/>
    <d v="2018-01-30T15:51:05"/>
    <x v="18"/>
    <d v="2018-02-02T00:00:00"/>
    <s v="N/A"/>
    <m/>
    <s v="Banco de Chile"/>
    <x v="0"/>
    <n v="0"/>
    <n v="4000"/>
  </r>
  <r>
    <n v="636568"/>
    <n v="65693"/>
    <n v="96223889"/>
    <x v="6"/>
    <x v="0"/>
    <d v="2018-03-28T13:57:45"/>
    <x v="20"/>
    <d v="2018-04-03T00:00:00"/>
    <s v="N/A"/>
    <m/>
    <s v="Banco de Chile"/>
    <x v="0"/>
    <n v="0"/>
    <n v="4000"/>
  </r>
  <r>
    <n v="705297"/>
    <n v="65693"/>
    <n v="96223889"/>
    <x v="6"/>
    <x v="0"/>
    <d v="2018-05-28T18:31:26"/>
    <x v="22"/>
    <d v="2018-06-18T00:00:00"/>
    <s v="N/A"/>
    <m/>
    <s v="Banco de Chile"/>
    <x v="0"/>
    <n v="0"/>
    <n v="4000"/>
  </r>
  <r>
    <n v="670645"/>
    <n v="65693"/>
    <n v="96223889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40794"/>
    <n v="65693"/>
    <n v="96223889"/>
    <x v="6"/>
    <x v="0"/>
    <d v="2018-06-27T11:44:38"/>
    <x v="23"/>
    <d v="2018-07-04T00:00:00"/>
    <s v="N/A"/>
    <m/>
    <s v="Banco de Chile"/>
    <x v="0"/>
    <n v="0"/>
    <n v="4000"/>
  </r>
  <r>
    <n v="816936"/>
    <n v="65693"/>
    <n v="96223889"/>
    <x v="6"/>
    <x v="0"/>
    <d v="2018-08-29T12:49:22"/>
    <x v="25"/>
    <d v="2018-09-04T00:00:00"/>
    <s v="N/A"/>
    <m/>
    <s v="Banco de Chile"/>
    <x v="0"/>
    <n v="0"/>
    <n v="4000"/>
  </r>
  <r>
    <n v="778286"/>
    <n v="65693"/>
    <n v="96223889"/>
    <x v="6"/>
    <x v="0"/>
    <d v="2018-07-26T13:32:08"/>
    <x v="24"/>
    <d v="2018-08-02T00:00:00"/>
    <s v="N/A"/>
    <m/>
    <s v="Banco de Chile"/>
    <x v="0"/>
    <n v="0"/>
    <n v="4000"/>
  </r>
  <r>
    <n v="855404"/>
    <n v="65693"/>
    <n v="96223889"/>
    <x v="6"/>
    <x v="0"/>
    <d v="2018-09-26T17:20:34"/>
    <x v="26"/>
    <d v="2018-10-02T00:00:00"/>
    <s v="N/A"/>
    <m/>
    <s v="Banco de Chile"/>
    <x v="0"/>
    <n v="0"/>
    <n v="4000"/>
  </r>
  <r>
    <n v="899676"/>
    <n v="65693"/>
    <n v="96223889"/>
    <x v="6"/>
    <x v="0"/>
    <d v="2018-10-29T12:44:01"/>
    <x v="27"/>
    <d v="2018-11-06T00:00:00"/>
    <s v="N/A"/>
    <m/>
    <s v="Banco de Chile"/>
    <x v="0"/>
    <n v="0"/>
    <n v="4000"/>
  </r>
  <r>
    <n v="988990"/>
    <n v="65693"/>
    <n v="96223889"/>
    <x v="6"/>
    <x v="0"/>
    <d v="2018-12-26T12:49:24"/>
    <x v="29"/>
    <d v="2019-01-14T00:00:00"/>
    <s v="N/A"/>
    <m/>
    <s v="Banco de Chile"/>
    <x v="0"/>
    <n v="0"/>
    <n v="4000"/>
  </r>
  <r>
    <n v="943148"/>
    <n v="65693"/>
    <n v="96223889"/>
    <x v="6"/>
    <x v="0"/>
    <d v="2018-11-30T17:33:23"/>
    <x v="28"/>
    <d v="2018-12-05T00:00:00"/>
    <s v="N/A"/>
    <m/>
    <s v="Banco de Chile"/>
    <x v="0"/>
    <n v="0"/>
    <n v="4000"/>
  </r>
  <r>
    <n v="1037046"/>
    <n v="65693"/>
    <n v="96223889"/>
    <x v="6"/>
    <x v="0"/>
    <d v="2019-01-28T12:24:18"/>
    <x v="30"/>
    <d v="2019-02-04T00:00:00"/>
    <s v="N/A"/>
    <m/>
    <s v="Banco de Chile"/>
    <x v="0"/>
    <n v="0"/>
    <n v="4000"/>
  </r>
  <r>
    <n v="1086513"/>
    <n v="65693"/>
    <n v="96223889"/>
    <x v="6"/>
    <x v="0"/>
    <d v="2019-02-26T13:14:22"/>
    <x v="31"/>
    <d v="2019-03-04T00:00:00"/>
    <s v="N/A"/>
    <m/>
    <s v="Banco de Chile"/>
    <x v="0"/>
    <n v="0"/>
    <n v="4000"/>
  </r>
  <r>
    <n v="1139193"/>
    <n v="65693"/>
    <n v="96223889"/>
    <x v="6"/>
    <x v="0"/>
    <d v="2019-03-26T16:22:31"/>
    <x v="32"/>
    <d v="2019-04-02T00:00:00"/>
    <s v="N/A"/>
    <m/>
    <s v="Banco de Chile"/>
    <x v="0"/>
    <n v="0"/>
    <n v="4000"/>
  </r>
  <r>
    <n v="1193244"/>
    <n v="65693"/>
    <n v="96223889"/>
    <x v="6"/>
    <x v="0"/>
    <d v="2019-04-26T12:58:12"/>
    <x v="33"/>
    <d v="2019-05-03T00:00:00"/>
    <s v="N/A"/>
    <m/>
    <s v="Banco de Chile"/>
    <x v="1"/>
    <s v="EXCEDE MAXIMO, REINTENTE"/>
    <n v="4000"/>
  </r>
  <r>
    <n v="1247666"/>
    <n v="65693"/>
    <n v="96223889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42"/>
    <n v="65693"/>
    <n v="96223889"/>
    <x v="6"/>
    <x v="0"/>
    <d v="2019-06-26T15:34:24"/>
    <x v="35"/>
    <d v="2019-07-09T00:00:00"/>
    <s v="N/A"/>
    <m/>
    <s v="Banco de Chile"/>
    <x v="0"/>
    <n v="0"/>
    <n v="4000"/>
  </r>
  <r>
    <n v="193174"/>
    <n v="65695"/>
    <n v="179721198"/>
    <x v="6"/>
    <x v="1"/>
    <d v="2016-11-29T11:48:53"/>
    <x v="7"/>
    <d v="2016-12-02T00:00:00"/>
    <s v="Banco Estado"/>
    <m/>
    <s v="Banco de Chile"/>
    <x v="3"/>
    <n v="0"/>
    <n v="6000"/>
  </r>
  <r>
    <n v="168458"/>
    <n v="65695"/>
    <n v="179721198"/>
    <x v="6"/>
    <x v="1"/>
    <d v="2016-09-29T12:20:47"/>
    <x v="38"/>
    <d v="2016-10-04T00:00:00"/>
    <s v="Banco Estado"/>
    <m/>
    <s v="Banco de Chile"/>
    <x v="3"/>
    <n v="0"/>
    <n v="6000"/>
  </r>
  <r>
    <n v="158417"/>
    <n v="65695"/>
    <n v="179721198"/>
    <x v="6"/>
    <x v="1"/>
    <d v="2016-09-15T13:46:29"/>
    <x v="55"/>
    <d v="2016-09-22T00:00:00"/>
    <s v="Banco Estado"/>
    <m/>
    <s v="Banco de Chile"/>
    <x v="3"/>
    <n v="0"/>
    <n v="6000"/>
  </r>
  <r>
    <n v="180401"/>
    <n v="65695"/>
    <n v="179721198"/>
    <x v="6"/>
    <x v="1"/>
    <d v="2016-10-27T13:35:17"/>
    <x v="37"/>
    <d v="2016-11-08T00:00:00"/>
    <s v="Banco Estado"/>
    <m/>
    <s v="Banco de Chile"/>
    <x v="3"/>
    <n v="0"/>
    <n v="6000"/>
  </r>
  <r>
    <n v="207305"/>
    <n v="65695"/>
    <n v="179721198"/>
    <x v="6"/>
    <x v="1"/>
    <d v="2016-12-29T16:59:06"/>
    <x v="39"/>
    <d v="2017-01-05T00:00:00"/>
    <s v="Banco Estado"/>
    <m/>
    <s v="Banco de Chile"/>
    <x v="3"/>
    <n v="0"/>
    <n v="6000"/>
  </r>
  <r>
    <n v="222092"/>
    <n v="65695"/>
    <n v="179721198"/>
    <x v="6"/>
    <x v="1"/>
    <d v="2017-01-26T15:39:04"/>
    <x v="5"/>
    <d v="2017-02-02T00:00:00"/>
    <s v="Banco Estado"/>
    <m/>
    <s v="Banco de Chile"/>
    <x v="3"/>
    <n v="0"/>
    <n v="6000"/>
  </r>
  <r>
    <n v="238618"/>
    <n v="65695"/>
    <n v="179721198"/>
    <x v="6"/>
    <x v="1"/>
    <d v="2017-02-27T12:19:23"/>
    <x v="4"/>
    <d v="2017-03-02T00:00:00"/>
    <s v="Banco Estado"/>
    <m/>
    <s v="Banco de Chile"/>
    <x v="3"/>
    <n v="0"/>
    <n v="6000"/>
  </r>
  <r>
    <n v="274123"/>
    <n v="65695"/>
    <n v="179721198"/>
    <x v="6"/>
    <x v="1"/>
    <d v="2017-04-26T15:42:27"/>
    <x v="41"/>
    <d v="2017-05-04T00:00:00"/>
    <s v="Banco Estado"/>
    <m/>
    <s v="Banco de Chile"/>
    <x v="3"/>
    <n v="0"/>
    <n v="6000"/>
  </r>
  <r>
    <n v="297235"/>
    <n v="65695"/>
    <n v="179721198"/>
    <x v="6"/>
    <x v="1"/>
    <d v="2017-05-29T17:25:45"/>
    <x v="8"/>
    <d v="2017-06-06T00:00:00"/>
    <s v="Banco Estado"/>
    <m/>
    <s v="Banco de Chile"/>
    <x v="3"/>
    <n v="0"/>
    <n v="6000"/>
  </r>
  <r>
    <n v="255972"/>
    <n v="65695"/>
    <n v="179721198"/>
    <x v="6"/>
    <x v="1"/>
    <d v="2017-03-28T15:24:43"/>
    <x v="40"/>
    <d v="2017-04-04T00:00:00"/>
    <s v="Banco Estado"/>
    <m/>
    <s v="Banco de Chile"/>
    <x v="3"/>
    <n v="0"/>
    <n v="6000"/>
  </r>
  <r>
    <n v="344784"/>
    <n v="65695"/>
    <n v="179721198"/>
    <x v="6"/>
    <x v="1"/>
    <d v="2017-07-27T16:39:09"/>
    <x v="12"/>
    <d v="2017-08-02T00:00:00"/>
    <s v="Banco Estado"/>
    <m/>
    <s v="Banco de Chile"/>
    <x v="3"/>
    <n v="0"/>
    <n v="6000"/>
  </r>
  <r>
    <n v="319848"/>
    <n v="65695"/>
    <n v="179721198"/>
    <x v="6"/>
    <x v="1"/>
    <d v="2017-06-28T13:07:20"/>
    <x v="42"/>
    <d v="2017-07-04T00:00:00"/>
    <s v="Banco Estado"/>
    <m/>
    <s v="Banco de Chile"/>
    <x v="3"/>
    <n v="0"/>
    <n v="6000"/>
  </r>
  <r>
    <n v="395384"/>
    <n v="65695"/>
    <n v="179721198"/>
    <x v="6"/>
    <x v="1"/>
    <d v="2017-08-29T20:17:26"/>
    <x v="14"/>
    <d v="2017-09-05T00:00:00"/>
    <s v="Banco Estado"/>
    <m/>
    <s v="Banco de Chile"/>
    <x v="3"/>
    <n v="0"/>
    <n v="6000"/>
  </r>
  <r>
    <n v="422654"/>
    <n v="65695"/>
    <n v="179721198"/>
    <x v="6"/>
    <x v="1"/>
    <d v="2017-09-27T16:46:45"/>
    <x v="43"/>
    <d v="2017-10-03T00:00:00"/>
    <s v="Banco Estado"/>
    <m/>
    <s v="Banco de Chile"/>
    <x v="3"/>
    <n v="0"/>
    <n v="6000"/>
  </r>
  <r>
    <n v="451672"/>
    <n v="65695"/>
    <n v="179721198"/>
    <x v="6"/>
    <x v="1"/>
    <d v="2017-10-26T18:53:21"/>
    <x v="44"/>
    <d v="2017-11-06T00:00:00"/>
    <s v="Banco Estado"/>
    <m/>
    <s v="Banco de Chile"/>
    <x v="3"/>
    <n v="0"/>
    <n v="6000"/>
  </r>
  <r>
    <n v="481829"/>
    <n v="65695"/>
    <n v="179721198"/>
    <x v="6"/>
    <x v="1"/>
    <d v="2017-11-28T18:03:10"/>
    <x v="16"/>
    <d v="2017-12-04T00:00:00"/>
    <s v="Banco Estado"/>
    <m/>
    <s v="Banco de Chile"/>
    <x v="3"/>
    <n v="0"/>
    <n v="6000"/>
  </r>
  <r>
    <n v="547595"/>
    <n v="65695"/>
    <n v="179721198"/>
    <x v="6"/>
    <x v="1"/>
    <d v="2018-01-29T18:37:40"/>
    <x v="18"/>
    <d v="2018-02-02T00:00:00"/>
    <s v="Banco Estado"/>
    <m/>
    <s v="Banco de Chile"/>
    <x v="3"/>
    <n v="0"/>
    <n v="6000"/>
  </r>
  <r>
    <n v="515794"/>
    <n v="65695"/>
    <n v="179721198"/>
    <x v="6"/>
    <x v="1"/>
    <d v="2017-12-27T13:58:51"/>
    <x v="45"/>
    <d v="2018-01-03T00:00:00"/>
    <s v="Banco Estado"/>
    <m/>
    <s v="Banco de Chile"/>
    <x v="3"/>
    <n v="0"/>
    <n v="6000"/>
  </r>
  <r>
    <n v="579951"/>
    <n v="65695"/>
    <n v="179721198"/>
    <x v="6"/>
    <x v="1"/>
    <d v="2018-02-27T16:43:36"/>
    <x v="19"/>
    <d v="2018-03-05T00:00:00"/>
    <s v="Banco Estado"/>
    <m/>
    <s v="Banco de Chile"/>
    <x v="3"/>
    <n v="0"/>
    <n v="6000"/>
  </r>
  <r>
    <n v="612804"/>
    <n v="65695"/>
    <n v="179721198"/>
    <x v="6"/>
    <x v="1"/>
    <d v="2018-03-27T16:59:28"/>
    <x v="46"/>
    <d v="2018-04-03T00:00:00"/>
    <s v="Banco Estado"/>
    <m/>
    <s v="Banco de Chile"/>
    <x v="3"/>
    <n v="0"/>
    <n v="6000"/>
  </r>
  <r>
    <n v="646343"/>
    <n v="65695"/>
    <n v="179721198"/>
    <x v="6"/>
    <x v="1"/>
    <d v="2018-04-26T13:25:33"/>
    <x v="47"/>
    <d v="2018-05-03T00:00:00"/>
    <s v="Banco Estado"/>
    <m/>
    <s v="Banco de Chile"/>
    <x v="3"/>
    <n v="0"/>
    <n v="6000"/>
  </r>
  <r>
    <n v="715331"/>
    <n v="65695"/>
    <n v="179721198"/>
    <x v="6"/>
    <x v="1"/>
    <d v="2018-06-27T11:33:55"/>
    <x v="48"/>
    <d v="2018-07-04T00:00:00"/>
    <s v="Banco Estado"/>
    <m/>
    <s v="Banco de Chile"/>
    <x v="3"/>
    <n v="0"/>
    <n v="6000"/>
  </r>
  <r>
    <n v="680282"/>
    <n v="65695"/>
    <n v="179721198"/>
    <x v="6"/>
    <x v="1"/>
    <d v="2018-05-28T18:30:24"/>
    <x v="22"/>
    <d v="2018-06-11T00:00:00"/>
    <s v="Banco Estado"/>
    <m/>
    <s v="Banco de Chile"/>
    <x v="3"/>
    <n v="0"/>
    <n v="6000"/>
  </r>
  <r>
    <n v="751443"/>
    <n v="65695"/>
    <n v="179721198"/>
    <x v="6"/>
    <x v="1"/>
    <d v="2018-07-26T13:31:34"/>
    <x v="24"/>
    <d v="2018-08-02T00:00:00"/>
    <s v="Banco Estado"/>
    <m/>
    <s v="Banco de Chile"/>
    <x v="3"/>
    <n v="0"/>
    <n v="6000"/>
  </r>
  <r>
    <n v="788671"/>
    <n v="65695"/>
    <n v="179721198"/>
    <x v="6"/>
    <x v="1"/>
    <d v="2018-08-29T12:35:07"/>
    <x v="49"/>
    <d v="2018-09-04T00:00:00"/>
    <s v="Banco Estado"/>
    <m/>
    <s v="Banco de Chile"/>
    <x v="3"/>
    <n v="0"/>
    <n v="6000"/>
  </r>
  <r>
    <n v="826105"/>
    <n v="65695"/>
    <n v="179721198"/>
    <x v="6"/>
    <x v="1"/>
    <d v="2018-09-26T17:19:58"/>
    <x v="26"/>
    <d v="2018-10-02T00:00:00"/>
    <s v="Banco Estado"/>
    <m/>
    <s v="Banco de Chile"/>
    <x v="3"/>
    <n v="0"/>
    <n v="6000"/>
  </r>
  <r>
    <n v="866913"/>
    <n v="65695"/>
    <n v="179721198"/>
    <x v="6"/>
    <x v="1"/>
    <d v="2018-10-29T12:43:02"/>
    <x v="50"/>
    <d v="2018-11-06T00:00:00"/>
    <s v="Banco Estado"/>
    <m/>
    <s v="Banco de Chile"/>
    <x v="3"/>
    <n v="0"/>
    <n v="6000"/>
  </r>
  <r>
    <n v="909034"/>
    <n v="65695"/>
    <n v="179721198"/>
    <x v="6"/>
    <x v="1"/>
    <d v="2018-11-30T17:31:58"/>
    <x v="51"/>
    <d v="2018-12-06T00:00:00"/>
    <s v="Banco Estado"/>
    <m/>
    <s v="Banco de Chile"/>
    <x v="3"/>
    <n v="0"/>
    <n v="6000"/>
  </r>
  <r>
    <n v="953108"/>
    <n v="65695"/>
    <n v="179721198"/>
    <x v="6"/>
    <x v="1"/>
    <d v="2018-12-26T12:48:31"/>
    <x v="52"/>
    <d v="2019-01-03T00:00:00"/>
    <s v="Banco Estado"/>
    <m/>
    <s v="Banco de Chile"/>
    <x v="3"/>
    <n v="0"/>
    <n v="6000"/>
  </r>
  <r>
    <n v="1047289"/>
    <n v="65695"/>
    <n v="179721198"/>
    <x v="6"/>
    <x v="1"/>
    <d v="2019-02-26T13:13:43"/>
    <x v="31"/>
    <d v="2019-03-04T00:00:00"/>
    <s v="Banco Estado"/>
    <m/>
    <s v="Banco de Chile"/>
    <x v="3"/>
    <n v="0"/>
    <n v="6000"/>
  </r>
  <r>
    <n v="999709"/>
    <n v="65695"/>
    <n v="179721198"/>
    <x v="6"/>
    <x v="1"/>
    <d v="2019-01-28T12:23:19"/>
    <x v="30"/>
    <d v="2019-02-04T00:00:00"/>
    <s v="Banco Estado"/>
    <m/>
    <s v="Banco de Chile"/>
    <x v="3"/>
    <n v="0"/>
    <n v="6000"/>
  </r>
  <r>
    <n v="1098099"/>
    <n v="65695"/>
    <n v="179721198"/>
    <x v="6"/>
    <x v="1"/>
    <d v="2019-03-26T16:21:03"/>
    <x v="32"/>
    <d v="2019-04-02T00:00:00"/>
    <s v="Banco Estado"/>
    <m/>
    <s v="Banco de Chile"/>
    <x v="3"/>
    <n v="0"/>
    <n v="6000"/>
  </r>
  <r>
    <n v="1149596"/>
    <n v="65695"/>
    <n v="179721198"/>
    <x v="6"/>
    <x v="1"/>
    <d v="2019-04-26T12:57:33"/>
    <x v="33"/>
    <d v="2019-05-03T00:00:00"/>
    <s v="Banco Estado"/>
    <m/>
    <s v="Banco de Chile"/>
    <x v="3"/>
    <n v="0"/>
    <n v="6000"/>
  </r>
  <r>
    <n v="1203165"/>
    <n v="65695"/>
    <n v="179721198"/>
    <x v="6"/>
    <x v="1"/>
    <d v="2019-05-29T17:32:19"/>
    <x v="53"/>
    <d v="2019-06-04T00:00:00"/>
    <s v="Banco Estado"/>
    <m/>
    <s v="Banco de Chile"/>
    <x v="3"/>
    <n v="0"/>
    <n v="6000"/>
  </r>
  <r>
    <n v="1261047"/>
    <n v="65695"/>
    <n v="179721198"/>
    <x v="6"/>
    <x v="1"/>
    <d v="2019-06-26T15:43:10"/>
    <x v="35"/>
    <d v="2019-07-09T00:00:00"/>
    <s v="Banco Estado"/>
    <m/>
    <s v="Banco de Chile"/>
    <x v="3"/>
    <n v="0"/>
    <n v="6000"/>
  </r>
  <r>
    <n v="180402"/>
    <n v="65696"/>
    <n v="131835000"/>
    <x v="6"/>
    <x v="1"/>
    <d v="2016-10-27T13:35:17"/>
    <x v="37"/>
    <d v="2016-11-29T00:00:00"/>
    <s v="Banco Estado"/>
    <m/>
    <s v="Banco de Chile"/>
    <x v="2"/>
    <n v="0"/>
    <n v="4000"/>
  </r>
  <r>
    <n v="158418"/>
    <n v="65696"/>
    <n v="131835000"/>
    <x v="6"/>
    <x v="1"/>
    <d v="2016-09-15T13:46:29"/>
    <x v="55"/>
    <d v="2016-10-04T00:00:00"/>
    <s v="Banco Estado"/>
    <m/>
    <s v="Banco de Chile"/>
    <x v="2"/>
    <n v="0"/>
    <n v="4000"/>
  </r>
  <r>
    <n v="168459"/>
    <n v="65696"/>
    <n v="131835000"/>
    <x v="6"/>
    <x v="1"/>
    <d v="2016-09-29T12:20:47"/>
    <x v="38"/>
    <d v="2016-11-02T00:00:00"/>
    <s v="Banco Estado"/>
    <m/>
    <s v="Banco de Chile"/>
    <x v="2"/>
    <n v="0"/>
    <n v="4000"/>
  </r>
  <r>
    <n v="193175"/>
    <n v="65696"/>
    <n v="131835000"/>
    <x v="6"/>
    <x v="1"/>
    <d v="2016-11-29T11:48:53"/>
    <x v="7"/>
    <d v="2017-01-09T00:00:00"/>
    <s v="Banco Estado"/>
    <m/>
    <s v="Banco de Chile"/>
    <x v="2"/>
    <n v="0"/>
    <n v="4000"/>
  </r>
  <r>
    <n v="238619"/>
    <n v="65696"/>
    <n v="131835000"/>
    <x v="6"/>
    <x v="1"/>
    <d v="2017-02-27T12:19:23"/>
    <x v="4"/>
    <d v="2017-04-04T00:00:00"/>
    <s v="Banco Estado"/>
    <m/>
    <s v="Banco de Chile"/>
    <x v="2"/>
    <n v="0"/>
    <n v="4000"/>
  </r>
  <r>
    <n v="222093"/>
    <n v="65696"/>
    <n v="131835000"/>
    <x v="6"/>
    <x v="1"/>
    <d v="2017-01-26T15:39:04"/>
    <x v="5"/>
    <d v="2017-03-01T00:00:00"/>
    <s v="Banco Estado"/>
    <m/>
    <s v="Banco de Chile"/>
    <x v="2"/>
    <n v="0"/>
    <n v="4000"/>
  </r>
  <r>
    <n v="207306"/>
    <n v="65696"/>
    <n v="131835000"/>
    <x v="6"/>
    <x v="1"/>
    <d v="2016-12-29T16:59:06"/>
    <x v="39"/>
    <d v="2017-01-31T00:00:00"/>
    <s v="Banco Estado"/>
    <m/>
    <s v="Banco de Chile"/>
    <x v="2"/>
    <n v="0"/>
    <n v="4000"/>
  </r>
  <r>
    <n v="255973"/>
    <n v="65696"/>
    <n v="131835000"/>
    <x v="6"/>
    <x v="1"/>
    <d v="2017-03-28T15:24:43"/>
    <x v="40"/>
    <d v="2017-05-04T00:00:00"/>
    <s v="Banco Estado"/>
    <m/>
    <s v="Banco de Chile"/>
    <x v="2"/>
    <n v="0"/>
    <n v="4000"/>
  </r>
  <r>
    <n v="297236"/>
    <n v="65696"/>
    <n v="131835000"/>
    <x v="6"/>
    <x v="1"/>
    <d v="2017-05-29T17:25:45"/>
    <x v="8"/>
    <d v="2017-06-08T00:00:00"/>
    <s v="Banco Estado"/>
    <m/>
    <s v="Banco de Chile"/>
    <x v="3"/>
    <n v="0"/>
    <n v="4000"/>
  </r>
  <r>
    <n v="274124"/>
    <n v="65696"/>
    <n v="131835000"/>
    <x v="6"/>
    <x v="1"/>
    <d v="2017-04-26T15:42:27"/>
    <x v="41"/>
    <d v="2017-06-06T00:00:00"/>
    <s v="Banco Estado"/>
    <m/>
    <s v="Banco de Chile"/>
    <x v="2"/>
    <n v="0"/>
    <n v="4000"/>
  </r>
  <r>
    <n v="193176"/>
    <n v="65697"/>
    <n v="178965808"/>
    <x v="6"/>
    <x v="1"/>
    <d v="2016-11-29T11:48:53"/>
    <x v="7"/>
    <d v="2016-12-02T00:00:00"/>
    <s v="Banco Estado"/>
    <m/>
    <s v="Banco de Chile"/>
    <x v="3"/>
    <n v="0"/>
    <n v="4000"/>
  </r>
  <r>
    <n v="168460"/>
    <n v="65697"/>
    <n v="178965808"/>
    <x v="6"/>
    <x v="1"/>
    <d v="2016-09-29T12:20:47"/>
    <x v="38"/>
    <d v="2016-11-02T00:00:00"/>
    <s v="Banco Estado"/>
    <m/>
    <s v="Banco de Chile"/>
    <x v="3"/>
    <n v="0"/>
    <n v="4000"/>
  </r>
  <r>
    <n v="158419"/>
    <n v="65697"/>
    <n v="178965808"/>
    <x v="6"/>
    <x v="1"/>
    <d v="2016-09-15T13:46:29"/>
    <x v="55"/>
    <d v="2016-10-04T00:00:00"/>
    <s v="Banco Estado"/>
    <m/>
    <s v="Banco de Chile"/>
    <x v="2"/>
    <n v="0"/>
    <n v="4000"/>
  </r>
  <r>
    <n v="180403"/>
    <n v="65697"/>
    <n v="178965808"/>
    <x v="6"/>
    <x v="1"/>
    <d v="2016-10-27T13:35:17"/>
    <x v="37"/>
    <d v="2016-11-08T00:00:00"/>
    <s v="Banco Estado"/>
    <m/>
    <s v="Banco de Chile"/>
    <x v="3"/>
    <n v="0"/>
    <n v="4000"/>
  </r>
  <r>
    <n v="207307"/>
    <n v="65697"/>
    <n v="178965808"/>
    <x v="6"/>
    <x v="1"/>
    <d v="2016-12-29T16:59:06"/>
    <x v="39"/>
    <d v="2017-01-31T00:00:00"/>
    <s v="Banco Estado"/>
    <m/>
    <s v="Banco de Chile"/>
    <x v="3"/>
    <n v="0"/>
    <n v="4000"/>
  </r>
  <r>
    <n v="222094"/>
    <n v="65697"/>
    <n v="178965808"/>
    <x v="6"/>
    <x v="1"/>
    <d v="2017-01-26T15:39:04"/>
    <x v="5"/>
    <d v="2017-02-02T00:00:00"/>
    <s v="Banco Estado"/>
    <m/>
    <s v="Banco de Chile"/>
    <x v="3"/>
    <n v="0"/>
    <n v="4000"/>
  </r>
  <r>
    <n v="238620"/>
    <n v="65697"/>
    <n v="178965808"/>
    <x v="6"/>
    <x v="1"/>
    <d v="2017-02-27T12:19:23"/>
    <x v="4"/>
    <d v="2017-03-02T00:00:00"/>
    <s v="Banco Estado"/>
    <m/>
    <s v="Banco de Chile"/>
    <x v="3"/>
    <n v="0"/>
    <n v="4000"/>
  </r>
  <r>
    <n v="274125"/>
    <n v="65697"/>
    <n v="178965808"/>
    <x v="6"/>
    <x v="1"/>
    <d v="2017-04-26T15:42:27"/>
    <x v="41"/>
    <d v="2017-05-04T00:00:00"/>
    <s v="Banco Estado"/>
    <m/>
    <s v="Banco de Chile"/>
    <x v="3"/>
    <n v="0"/>
    <n v="4000"/>
  </r>
  <r>
    <n v="297237"/>
    <n v="65697"/>
    <n v="178965808"/>
    <x v="6"/>
    <x v="1"/>
    <d v="2017-05-29T17:25:45"/>
    <x v="8"/>
    <d v="2017-06-06T00:00:00"/>
    <s v="Banco Estado"/>
    <m/>
    <s v="Banco de Chile"/>
    <x v="3"/>
    <n v="0"/>
    <n v="4000"/>
  </r>
  <r>
    <n v="255974"/>
    <n v="65697"/>
    <n v="178965808"/>
    <x v="6"/>
    <x v="1"/>
    <d v="2017-03-28T15:24:43"/>
    <x v="40"/>
    <d v="2017-04-04T00:00:00"/>
    <s v="Banco Estado"/>
    <m/>
    <s v="Banco de Chile"/>
    <x v="3"/>
    <n v="0"/>
    <n v="4000"/>
  </r>
  <r>
    <n v="319849"/>
    <n v="65697"/>
    <n v="178965808"/>
    <x v="6"/>
    <x v="1"/>
    <d v="2017-06-28T13:07:20"/>
    <x v="42"/>
    <d v="2017-07-04T00:00:00"/>
    <s v="Banco Estado"/>
    <m/>
    <s v="Banco de Chile"/>
    <x v="3"/>
    <n v="0"/>
    <n v="4000"/>
  </r>
  <r>
    <n v="344785"/>
    <n v="65697"/>
    <n v="178965808"/>
    <x v="6"/>
    <x v="1"/>
    <d v="2017-07-27T16:39:09"/>
    <x v="12"/>
    <d v="2017-08-02T00:00:00"/>
    <s v="Banco Estado"/>
    <m/>
    <s v="Banco de Chile"/>
    <x v="3"/>
    <n v="0"/>
    <n v="4000"/>
  </r>
  <r>
    <n v="422655"/>
    <n v="65697"/>
    <n v="178965808"/>
    <x v="6"/>
    <x v="1"/>
    <d v="2017-09-27T16:46:45"/>
    <x v="43"/>
    <d v="2017-10-03T00:00:00"/>
    <s v="Banco Estado"/>
    <m/>
    <s v="Banco de Chile"/>
    <x v="3"/>
    <n v="0"/>
    <n v="4000"/>
  </r>
  <r>
    <n v="395385"/>
    <n v="65697"/>
    <n v="178965808"/>
    <x v="6"/>
    <x v="1"/>
    <d v="2017-08-29T20:17:26"/>
    <x v="14"/>
    <d v="2017-09-05T00:00:00"/>
    <s v="Banco Estado"/>
    <m/>
    <s v="Banco de Chile"/>
    <x v="3"/>
    <n v="0"/>
    <n v="4000"/>
  </r>
  <r>
    <n v="481830"/>
    <n v="65697"/>
    <n v="178965808"/>
    <x v="6"/>
    <x v="1"/>
    <d v="2017-11-28T18:03:10"/>
    <x v="16"/>
    <d v="2017-12-04T00:00:00"/>
    <s v="Banco Estado"/>
    <m/>
    <s v="Banco de Chile"/>
    <x v="3"/>
    <n v="0"/>
    <n v="4000"/>
  </r>
  <r>
    <n v="451673"/>
    <n v="65697"/>
    <n v="178965808"/>
    <x v="6"/>
    <x v="1"/>
    <d v="2017-10-26T18:53:21"/>
    <x v="44"/>
    <d v="2017-11-06T00:00:00"/>
    <s v="Banco Estado"/>
    <m/>
    <s v="Banco de Chile"/>
    <x v="3"/>
    <n v="0"/>
    <n v="4000"/>
  </r>
  <r>
    <n v="515795"/>
    <n v="65697"/>
    <n v="178965808"/>
    <x v="6"/>
    <x v="1"/>
    <d v="2017-12-27T13:58:51"/>
    <x v="45"/>
    <d v="2018-01-03T00:00:00"/>
    <s v="Banco Estado"/>
    <m/>
    <s v="Banco de Chile"/>
    <x v="3"/>
    <n v="0"/>
    <n v="4000"/>
  </r>
  <r>
    <n v="547596"/>
    <n v="65697"/>
    <n v="178965808"/>
    <x v="6"/>
    <x v="1"/>
    <d v="2018-01-29T18:37:40"/>
    <x v="18"/>
    <d v="2018-02-02T00:00:00"/>
    <s v="Banco Estado"/>
    <m/>
    <s v="Banco de Chile"/>
    <x v="3"/>
    <n v="0"/>
    <n v="4000"/>
  </r>
  <r>
    <n v="579952"/>
    <n v="65697"/>
    <n v="178965808"/>
    <x v="6"/>
    <x v="1"/>
    <d v="2018-02-27T16:43:36"/>
    <x v="19"/>
    <d v="2018-03-05T00:00:00"/>
    <s v="Banco Estado"/>
    <m/>
    <s v="Banco de Chile"/>
    <x v="3"/>
    <n v="0"/>
    <n v="4000"/>
  </r>
  <r>
    <n v="646344"/>
    <n v="65697"/>
    <n v="178965808"/>
    <x v="6"/>
    <x v="1"/>
    <d v="2018-04-26T13:25:33"/>
    <x v="47"/>
    <d v="2018-05-22T00:00:00"/>
    <s v="Banco Estado"/>
    <m/>
    <s v="Banco de Chile"/>
    <x v="3"/>
    <n v="0"/>
    <n v="4000"/>
  </r>
  <r>
    <n v="612805"/>
    <n v="65697"/>
    <n v="178965808"/>
    <x v="6"/>
    <x v="1"/>
    <d v="2018-03-27T16:59:28"/>
    <x v="46"/>
    <d v="2018-04-30T00:00:00"/>
    <s v="Banco Estado"/>
    <m/>
    <s v="Banco de Chile"/>
    <x v="2"/>
    <n v="0"/>
    <n v="4000"/>
  </r>
  <r>
    <n v="680283"/>
    <n v="65697"/>
    <n v="178965808"/>
    <x v="6"/>
    <x v="1"/>
    <d v="2018-05-28T18:30:24"/>
    <x v="22"/>
    <d v="2018-06-11T00:00:00"/>
    <s v="Banco Estado"/>
    <m/>
    <s v="Banco de Chile"/>
    <x v="3"/>
    <n v="0"/>
    <n v="4000"/>
  </r>
  <r>
    <n v="715332"/>
    <n v="65697"/>
    <n v="178965808"/>
    <x v="6"/>
    <x v="1"/>
    <d v="2018-06-27T11:33:55"/>
    <x v="48"/>
    <d v="2018-07-04T00:00:00"/>
    <s v="Banco Estado"/>
    <m/>
    <s v="Banco de Chile"/>
    <x v="3"/>
    <n v="0"/>
    <n v="4000"/>
  </r>
  <r>
    <n v="751444"/>
    <n v="65697"/>
    <n v="178965808"/>
    <x v="6"/>
    <x v="1"/>
    <d v="2018-07-26T13:31:34"/>
    <x v="24"/>
    <d v="2018-08-02T00:00:00"/>
    <s v="Banco Estado"/>
    <m/>
    <s v="Banco de Chile"/>
    <x v="3"/>
    <n v="0"/>
    <n v="4000"/>
  </r>
  <r>
    <n v="826106"/>
    <n v="65697"/>
    <n v="178965808"/>
    <x v="6"/>
    <x v="1"/>
    <d v="2018-09-26T17:19:58"/>
    <x v="26"/>
    <d v="2018-10-02T00:00:00"/>
    <s v="Banco Estado"/>
    <m/>
    <s v="Banco de Chile"/>
    <x v="3"/>
    <n v="0"/>
    <n v="4000"/>
  </r>
  <r>
    <n v="788672"/>
    <n v="65697"/>
    <n v="178965808"/>
    <x v="6"/>
    <x v="1"/>
    <d v="2018-08-29T12:35:07"/>
    <x v="49"/>
    <d v="2018-09-04T00:00:00"/>
    <s v="Banco Estado"/>
    <m/>
    <s v="Banco de Chile"/>
    <x v="3"/>
    <n v="0"/>
    <n v="4000"/>
  </r>
  <r>
    <n v="866914"/>
    <n v="65697"/>
    <n v="178965808"/>
    <x v="6"/>
    <x v="1"/>
    <d v="2018-10-29T12:43:02"/>
    <x v="50"/>
    <d v="2018-11-06T00:00:00"/>
    <s v="Banco Estado"/>
    <m/>
    <s v="Banco de Chile"/>
    <x v="3"/>
    <n v="0"/>
    <n v="4000"/>
  </r>
  <r>
    <n v="909035"/>
    <n v="65697"/>
    <n v="178965808"/>
    <x v="6"/>
    <x v="1"/>
    <d v="2018-11-30T17:31:58"/>
    <x v="51"/>
    <d v="2018-12-20T00:00:00"/>
    <s v="Banco Estado"/>
    <m/>
    <s v="Banco de Chile"/>
    <x v="3"/>
    <n v="0"/>
    <n v="4000"/>
  </r>
  <r>
    <n v="953109"/>
    <n v="65697"/>
    <n v="178965808"/>
    <x v="6"/>
    <x v="1"/>
    <d v="2018-12-26T12:48:31"/>
    <x v="52"/>
    <d v="2019-01-03T00:00:00"/>
    <s v="Banco Estado"/>
    <m/>
    <s v="Banco de Chile"/>
    <x v="3"/>
    <n v="0"/>
    <n v="4000"/>
  </r>
  <r>
    <n v="999710"/>
    <n v="65697"/>
    <n v="178965808"/>
    <x v="6"/>
    <x v="1"/>
    <d v="2019-01-28T12:23:19"/>
    <x v="30"/>
    <d v="2019-02-26T00:00:00"/>
    <s v="Banco Estado"/>
    <m/>
    <s v="Banco de Chile"/>
    <x v="5"/>
    <n v="1"/>
    <n v="4000"/>
  </r>
  <r>
    <n v="183104"/>
    <n v="65698"/>
    <n v="68638135"/>
    <x v="6"/>
    <x v="0"/>
    <d v="2016-10-27T13:36:23"/>
    <x v="0"/>
    <d v="2016-11-08T00:00:00"/>
    <s v="N/A"/>
    <m/>
    <s v="Banco de Chile"/>
    <x v="0"/>
    <n v="0"/>
    <n v="4000"/>
  </r>
  <r>
    <n v="170566"/>
    <n v="65698"/>
    <n v="68638135"/>
    <x v="6"/>
    <x v="0"/>
    <d v="2016-09-29T14:18:20"/>
    <x v="3"/>
    <d v="2016-10-04T00:00:00"/>
    <s v="N/A"/>
    <m/>
    <s v="Banco de Chile"/>
    <x v="0"/>
    <n v="0"/>
    <n v="4000"/>
  </r>
  <r>
    <n v="158224"/>
    <n v="65698"/>
    <n v="68638135"/>
    <x v="6"/>
    <x v="0"/>
    <d v="2016-08-26T16:44:44"/>
    <x v="1"/>
    <d v="2016-09-21T00:00:00"/>
    <s v="N/A"/>
    <m/>
    <s v="Banco de Chile"/>
    <x v="0"/>
    <n v="0"/>
    <n v="4000"/>
  </r>
  <r>
    <n v="245563"/>
    <n v="65698"/>
    <n v="68638135"/>
    <x v="6"/>
    <x v="0"/>
    <d v="2017-02-27T12:21:12"/>
    <x v="4"/>
    <d v="2017-03-02T00:00:00"/>
    <s v="N/A"/>
    <m/>
    <s v="Banco de Chile"/>
    <x v="0"/>
    <n v="0"/>
    <n v="4000"/>
  </r>
  <r>
    <n v="227551"/>
    <n v="65698"/>
    <n v="68638135"/>
    <x v="6"/>
    <x v="0"/>
    <d v="2017-01-26T15:42:46"/>
    <x v="5"/>
    <d v="2017-02-02T00:00:00"/>
    <s v="N/A"/>
    <m/>
    <s v="Banco de Chile"/>
    <x v="0"/>
    <n v="0"/>
    <n v="4000"/>
  </r>
  <r>
    <n v="211862"/>
    <n v="65698"/>
    <n v="68638135"/>
    <x v="6"/>
    <x v="0"/>
    <d v="2016-12-29T17:00:06"/>
    <x v="6"/>
    <d v="2017-01-05T00:00:00"/>
    <s v="N/A"/>
    <m/>
    <s v="Banco de Chile"/>
    <x v="0"/>
    <n v="0"/>
    <n v="4000"/>
  </r>
  <r>
    <n v="196877"/>
    <n v="65698"/>
    <n v="68638135"/>
    <x v="6"/>
    <x v="0"/>
    <d v="2016-11-29T12:15:21"/>
    <x v="7"/>
    <d v="2016-12-02T00:00:00"/>
    <s v="N/A"/>
    <m/>
    <s v="Banco de Chile"/>
    <x v="0"/>
    <n v="0"/>
    <n v="4000"/>
  </r>
  <r>
    <n v="287557"/>
    <n v="65698"/>
    <n v="68638135"/>
    <x v="6"/>
    <x v="0"/>
    <d v="2017-05-29T17:17:41"/>
    <x v="8"/>
    <d v="2017-06-06T00:00:00"/>
    <s v="N/A"/>
    <m/>
    <s v="Banco de Chile"/>
    <x v="0"/>
    <n v="0"/>
    <n v="4000"/>
  </r>
  <r>
    <n v="264164"/>
    <n v="65698"/>
    <n v="68638135"/>
    <x v="6"/>
    <x v="0"/>
    <d v="2017-03-28T15:29:12"/>
    <x v="9"/>
    <d v="2017-04-04T00:00:00"/>
    <s v="N/A"/>
    <m/>
    <s v="Banco de Chile"/>
    <x v="0"/>
    <n v="0"/>
    <n v="4000"/>
  </r>
  <r>
    <n v="283839"/>
    <n v="65698"/>
    <n v="68638135"/>
    <x v="6"/>
    <x v="0"/>
    <d v="2017-04-26T15:45:17"/>
    <x v="10"/>
    <d v="2017-05-04T00:00:00"/>
    <s v="N/A"/>
    <m/>
    <s v="Banco de Chile"/>
    <x v="0"/>
    <n v="0"/>
    <n v="4000"/>
  </r>
  <r>
    <n v="333776"/>
    <n v="65698"/>
    <n v="68638135"/>
    <x v="6"/>
    <x v="0"/>
    <d v="2017-06-28T13:25:35"/>
    <x v="11"/>
    <d v="2017-07-04T00:00:00"/>
    <s v="N/A"/>
    <m/>
    <s v="Banco de Chile"/>
    <x v="0"/>
    <n v="0"/>
    <n v="4000"/>
  </r>
  <r>
    <n v="360348"/>
    <n v="65698"/>
    <n v="68638135"/>
    <x v="6"/>
    <x v="0"/>
    <d v="2017-07-27T17:19:05"/>
    <x v="12"/>
    <d v="2017-08-02T00:00:00"/>
    <s v="N/A"/>
    <m/>
    <s v="Banco de Chile"/>
    <x v="0"/>
    <n v="0"/>
    <n v="4000"/>
  </r>
  <r>
    <n v="412276"/>
    <n v="65698"/>
    <n v="68638135"/>
    <x v="6"/>
    <x v="0"/>
    <d v="2017-08-30T13:21:26"/>
    <x v="14"/>
    <d v="2017-09-05T00:00:00"/>
    <s v="N/A"/>
    <m/>
    <s v="Banco de Chile"/>
    <x v="0"/>
    <n v="0"/>
    <n v="4000"/>
  </r>
  <r>
    <n v="440597"/>
    <n v="65698"/>
    <n v="68638135"/>
    <x v="6"/>
    <x v="0"/>
    <d v="2017-09-27T17:31:09"/>
    <x v="13"/>
    <d v="2017-10-03T00:00:00"/>
    <s v="N/A"/>
    <m/>
    <s v="Banco de Chile"/>
    <x v="0"/>
    <n v="0"/>
    <n v="4000"/>
  </r>
  <r>
    <n v="471023"/>
    <n v="65698"/>
    <n v="68638135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502550"/>
    <n v="65698"/>
    <n v="68638135"/>
    <x v="6"/>
    <x v="0"/>
    <d v="2017-11-28T18:03:56"/>
    <x v="16"/>
    <d v="2017-12-04T00:00:00"/>
    <s v="N/A"/>
    <m/>
    <s v="Banco de Chile"/>
    <x v="1"/>
    <s v="TARJETA PERDIDA O ROBADA, CONTACTE A SU CLIENTE"/>
    <n v="4000"/>
  </r>
  <r>
    <n v="537334"/>
    <n v="65698"/>
    <n v="68638135"/>
    <x v="6"/>
    <x v="0"/>
    <d v="2017-12-27T14:00:24"/>
    <x v="17"/>
    <d v="2018-01-22T00:00:00"/>
    <s v="N/A"/>
    <m/>
    <s v="Banco de Chile"/>
    <x v="1"/>
    <s v="TARJETA PERDIDA O ROBADA, CONTACTE A SU CLIENTE"/>
    <n v="4000"/>
  </r>
  <r>
    <n v="569800"/>
    <n v="65698"/>
    <n v="68638135"/>
    <x v="6"/>
    <x v="0"/>
    <d v="2018-01-30T15:51:05"/>
    <x v="18"/>
    <d v="2018-02-16T00:00:00"/>
    <s v="N/A"/>
    <m/>
    <s v="Banco de Chile"/>
    <x v="1"/>
    <s v="TARJETA PERDIDA O ROBADA, CONTACTE A SU CLIENTE"/>
    <n v="4000"/>
  </r>
  <r>
    <n v="603100"/>
    <n v="65698"/>
    <n v="68638135"/>
    <x v="6"/>
    <x v="0"/>
    <d v="2018-02-27T16:44:50"/>
    <x v="19"/>
    <d v="2018-03-21T00:00:00"/>
    <s v="N/A"/>
    <m/>
    <s v="Banco de Chile"/>
    <x v="1"/>
    <s v="TARJETA PERDIDA O ROBADA, CONTACTE A SU CLIENTE"/>
    <n v="4000"/>
  </r>
  <r>
    <n v="636569"/>
    <n v="65698"/>
    <n v="68638135"/>
    <x v="6"/>
    <x v="0"/>
    <d v="2018-03-28T13:57:45"/>
    <x v="20"/>
    <d v="2018-04-20T00:00:00"/>
    <s v="N/A"/>
    <m/>
    <s v="Banco de Chile"/>
    <x v="1"/>
    <s v="TARJETA PERDIDA O ROBADA, CONTACTE A SU CLIENTE"/>
    <n v="4000"/>
  </r>
  <r>
    <n v="670646"/>
    <n v="65698"/>
    <n v="68638135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705298"/>
    <n v="65698"/>
    <n v="68638135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40795"/>
    <n v="65698"/>
    <n v="68638135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778287"/>
    <n v="65698"/>
    <n v="68638135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816937"/>
    <n v="65698"/>
    <n v="68638135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05"/>
    <n v="65698"/>
    <n v="68638135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677"/>
    <n v="65698"/>
    <n v="68638135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43149"/>
    <n v="65698"/>
    <n v="68638135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988991"/>
    <n v="65698"/>
    <n v="68638135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37047"/>
    <n v="65698"/>
    <n v="68638135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14"/>
    <n v="65698"/>
    <n v="68638135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194"/>
    <n v="65698"/>
    <n v="68638135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245"/>
    <n v="65698"/>
    <n v="68638135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51743"/>
    <n v="65698"/>
    <n v="68638135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247667"/>
    <n v="65698"/>
    <n v="68638135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80404"/>
    <n v="65699"/>
    <n v="167029558"/>
    <x v="6"/>
    <x v="1"/>
    <d v="2016-10-27T13:35:17"/>
    <x v="37"/>
    <d v="2016-11-08T00:00:00"/>
    <s v="Banco Estado"/>
    <m/>
    <s v="Banco de Chile"/>
    <x v="3"/>
    <n v="0"/>
    <n v="4000"/>
  </r>
  <r>
    <n v="158420"/>
    <n v="65699"/>
    <n v="167029558"/>
    <x v="6"/>
    <x v="1"/>
    <d v="2016-09-15T13:46:29"/>
    <x v="55"/>
    <d v="2016-09-22T00:00:00"/>
    <s v="Banco Estado"/>
    <m/>
    <s v="Banco de Chile"/>
    <x v="3"/>
    <n v="0"/>
    <n v="4000"/>
  </r>
  <r>
    <n v="168461"/>
    <n v="65699"/>
    <n v="167029558"/>
    <x v="6"/>
    <x v="1"/>
    <d v="2016-09-29T12:20:47"/>
    <x v="38"/>
    <d v="2016-10-04T00:00:00"/>
    <s v="Banco Estado"/>
    <m/>
    <s v="Banco de Chile"/>
    <x v="3"/>
    <n v="0"/>
    <n v="4000"/>
  </r>
  <r>
    <n v="193177"/>
    <n v="65699"/>
    <n v="167029558"/>
    <x v="6"/>
    <x v="1"/>
    <d v="2016-11-29T11:48:53"/>
    <x v="7"/>
    <d v="2016-12-02T00:00:00"/>
    <s v="Banco Estado"/>
    <m/>
    <s v="Banco de Chile"/>
    <x v="3"/>
    <n v="0"/>
    <n v="4000"/>
  </r>
  <r>
    <n v="238621"/>
    <n v="65699"/>
    <n v="167029558"/>
    <x v="6"/>
    <x v="1"/>
    <d v="2017-02-27T12:19:23"/>
    <x v="4"/>
    <d v="2017-03-02T00:00:00"/>
    <s v="Banco Estado"/>
    <m/>
    <s v="Banco de Chile"/>
    <x v="3"/>
    <n v="0"/>
    <n v="4000"/>
  </r>
  <r>
    <n v="222095"/>
    <n v="65699"/>
    <n v="167029558"/>
    <x v="6"/>
    <x v="1"/>
    <d v="2017-01-26T15:39:04"/>
    <x v="5"/>
    <d v="2017-02-02T00:00:00"/>
    <s v="Banco Estado"/>
    <m/>
    <s v="Banco de Chile"/>
    <x v="3"/>
    <n v="0"/>
    <n v="4000"/>
  </r>
  <r>
    <n v="207308"/>
    <n v="65699"/>
    <n v="167029558"/>
    <x v="6"/>
    <x v="1"/>
    <d v="2016-12-29T16:59:06"/>
    <x v="39"/>
    <d v="2017-01-05T00:00:00"/>
    <s v="Banco Estado"/>
    <m/>
    <s v="Banco de Chile"/>
    <x v="3"/>
    <n v="0"/>
    <n v="4000"/>
  </r>
  <r>
    <n v="255975"/>
    <n v="65699"/>
    <n v="167029558"/>
    <x v="6"/>
    <x v="1"/>
    <d v="2017-03-28T15:24:43"/>
    <x v="40"/>
    <d v="2017-04-04T00:00:00"/>
    <s v="Banco Estado"/>
    <m/>
    <s v="Banco de Chile"/>
    <x v="3"/>
    <n v="0"/>
    <n v="4000"/>
  </r>
  <r>
    <n v="297238"/>
    <n v="65699"/>
    <n v="167029558"/>
    <x v="6"/>
    <x v="1"/>
    <d v="2017-05-29T17:25:45"/>
    <x v="8"/>
    <d v="2017-06-06T00:00:00"/>
    <s v="Banco Estado"/>
    <m/>
    <s v="Banco de Chile"/>
    <x v="3"/>
    <n v="0"/>
    <n v="4000"/>
  </r>
  <r>
    <n v="274126"/>
    <n v="65699"/>
    <n v="167029558"/>
    <x v="6"/>
    <x v="1"/>
    <d v="2017-04-26T15:42:27"/>
    <x v="41"/>
    <d v="2017-05-04T00:00:00"/>
    <s v="Banco Estado"/>
    <m/>
    <s v="Banco de Chile"/>
    <x v="3"/>
    <n v="0"/>
    <n v="4000"/>
  </r>
  <r>
    <n v="344786"/>
    <n v="65699"/>
    <n v="167029558"/>
    <x v="6"/>
    <x v="1"/>
    <d v="2017-07-27T16:39:09"/>
    <x v="12"/>
    <d v="2017-08-02T00:00:00"/>
    <s v="Banco Estado"/>
    <m/>
    <s v="Banco de Chile"/>
    <x v="3"/>
    <n v="0"/>
    <n v="4000"/>
  </r>
  <r>
    <n v="319850"/>
    <n v="65699"/>
    <n v="167029558"/>
    <x v="6"/>
    <x v="1"/>
    <d v="2017-06-28T13:07:20"/>
    <x v="42"/>
    <d v="2017-07-04T00:00:00"/>
    <s v="Banco Estado"/>
    <m/>
    <s v="Banco de Chile"/>
    <x v="3"/>
    <n v="0"/>
    <n v="4000"/>
  </r>
  <r>
    <n v="395386"/>
    <n v="65699"/>
    <n v="167029558"/>
    <x v="6"/>
    <x v="1"/>
    <d v="2017-08-29T20:17:26"/>
    <x v="14"/>
    <d v="2017-09-05T00:00:00"/>
    <s v="Banco Estado"/>
    <m/>
    <s v="Banco de Chile"/>
    <x v="3"/>
    <n v="0"/>
    <n v="4000"/>
  </r>
  <r>
    <n v="422656"/>
    <n v="65699"/>
    <n v="167029558"/>
    <x v="6"/>
    <x v="1"/>
    <d v="2017-09-27T16:46:45"/>
    <x v="43"/>
    <d v="2017-10-03T00:00:00"/>
    <s v="Banco Estado"/>
    <m/>
    <s v="Banco de Chile"/>
    <x v="3"/>
    <n v="0"/>
    <n v="4000"/>
  </r>
  <r>
    <n v="451674"/>
    <n v="65699"/>
    <n v="167029558"/>
    <x v="6"/>
    <x v="1"/>
    <d v="2017-10-26T18:53:21"/>
    <x v="44"/>
    <d v="2017-11-06T00:00:00"/>
    <s v="Banco Estado"/>
    <m/>
    <s v="Banco de Chile"/>
    <x v="3"/>
    <n v="0"/>
    <n v="4000"/>
  </r>
  <r>
    <n v="481831"/>
    <n v="65699"/>
    <n v="167029558"/>
    <x v="6"/>
    <x v="1"/>
    <d v="2017-11-28T18:03:10"/>
    <x v="16"/>
    <d v="2017-12-04T00:00:00"/>
    <s v="Banco Estado"/>
    <m/>
    <s v="Banco de Chile"/>
    <x v="3"/>
    <n v="0"/>
    <n v="4000"/>
  </r>
  <r>
    <n v="547597"/>
    <n v="65699"/>
    <n v="167029558"/>
    <x v="6"/>
    <x v="1"/>
    <d v="2018-01-29T18:37:40"/>
    <x v="18"/>
    <d v="2018-02-02T00:00:00"/>
    <s v="Banco Estado"/>
    <m/>
    <s v="Banco de Chile"/>
    <x v="3"/>
    <n v="0"/>
    <n v="4000"/>
  </r>
  <r>
    <n v="515796"/>
    <n v="65699"/>
    <n v="167029558"/>
    <x v="6"/>
    <x v="1"/>
    <d v="2017-12-27T13:58:51"/>
    <x v="45"/>
    <d v="2018-01-03T00:00:00"/>
    <s v="Banco Estado"/>
    <m/>
    <s v="Banco de Chile"/>
    <x v="3"/>
    <n v="0"/>
    <n v="4000"/>
  </r>
  <r>
    <n v="579953"/>
    <n v="65699"/>
    <n v="167029558"/>
    <x v="6"/>
    <x v="1"/>
    <d v="2018-02-27T16:43:36"/>
    <x v="19"/>
    <d v="2018-03-05T00:00:00"/>
    <s v="Banco Estado"/>
    <m/>
    <s v="Banco de Chile"/>
    <x v="3"/>
    <n v="0"/>
    <n v="4000"/>
  </r>
  <r>
    <n v="612806"/>
    <n v="65699"/>
    <n v="167029558"/>
    <x v="6"/>
    <x v="1"/>
    <d v="2018-03-27T16:59:28"/>
    <x v="46"/>
    <d v="2018-04-03T00:00:00"/>
    <s v="Banco Estado"/>
    <m/>
    <s v="Banco de Chile"/>
    <x v="3"/>
    <n v="0"/>
    <n v="4000"/>
  </r>
  <r>
    <n v="646345"/>
    <n v="65699"/>
    <n v="167029558"/>
    <x v="6"/>
    <x v="1"/>
    <d v="2018-04-26T13:25:33"/>
    <x v="47"/>
    <d v="2018-05-03T00:00:00"/>
    <s v="Banco Estado"/>
    <m/>
    <s v="Banco de Chile"/>
    <x v="3"/>
    <n v="0"/>
    <n v="4000"/>
  </r>
  <r>
    <n v="715333"/>
    <n v="65699"/>
    <n v="167029558"/>
    <x v="6"/>
    <x v="1"/>
    <d v="2018-06-27T11:33:55"/>
    <x v="48"/>
    <d v="2018-07-04T00:00:00"/>
    <s v="Banco Estado"/>
    <m/>
    <s v="Banco de Chile"/>
    <x v="3"/>
    <n v="0"/>
    <n v="4000"/>
  </r>
  <r>
    <n v="680284"/>
    <n v="65699"/>
    <n v="167029558"/>
    <x v="6"/>
    <x v="1"/>
    <d v="2018-05-28T18:30:24"/>
    <x v="22"/>
    <d v="2018-06-11T00:00:00"/>
    <s v="Banco Estado"/>
    <m/>
    <s v="Banco de Chile"/>
    <x v="3"/>
    <n v="0"/>
    <n v="4000"/>
  </r>
  <r>
    <n v="751445"/>
    <n v="65699"/>
    <n v="167029558"/>
    <x v="6"/>
    <x v="1"/>
    <d v="2018-07-26T13:31:34"/>
    <x v="24"/>
    <d v="2018-08-02T00:00:00"/>
    <s v="Banco Estado"/>
    <m/>
    <s v="Banco de Chile"/>
    <x v="3"/>
    <n v="0"/>
    <n v="4000"/>
  </r>
  <r>
    <n v="788673"/>
    <n v="65699"/>
    <n v="167029558"/>
    <x v="6"/>
    <x v="1"/>
    <d v="2018-08-29T12:35:07"/>
    <x v="49"/>
    <d v="2018-09-04T00:00:00"/>
    <s v="Banco Estado"/>
    <m/>
    <s v="Banco de Chile"/>
    <x v="3"/>
    <n v="0"/>
    <n v="4000"/>
  </r>
  <r>
    <n v="826107"/>
    <n v="65699"/>
    <n v="167029558"/>
    <x v="6"/>
    <x v="1"/>
    <d v="2018-09-26T17:19:58"/>
    <x v="26"/>
    <d v="2018-10-02T00:00:00"/>
    <s v="Banco Estado"/>
    <m/>
    <s v="Banco de Chile"/>
    <x v="3"/>
    <n v="0"/>
    <n v="4000"/>
  </r>
  <r>
    <n v="866915"/>
    <n v="65699"/>
    <n v="167029558"/>
    <x v="6"/>
    <x v="1"/>
    <d v="2018-10-29T12:43:02"/>
    <x v="50"/>
    <d v="2018-11-06T00:00:00"/>
    <s v="Banco Estado"/>
    <m/>
    <s v="Banco de Chile"/>
    <x v="3"/>
    <n v="0"/>
    <n v="4000"/>
  </r>
  <r>
    <n v="909036"/>
    <n v="65699"/>
    <n v="167029558"/>
    <x v="6"/>
    <x v="1"/>
    <d v="2018-11-30T17:31:58"/>
    <x v="51"/>
    <d v="2018-12-06T00:00:00"/>
    <s v="Banco Estado"/>
    <m/>
    <s v="Banco de Chile"/>
    <x v="3"/>
    <n v="0"/>
    <n v="4000"/>
  </r>
  <r>
    <n v="953110"/>
    <n v="65699"/>
    <n v="167029558"/>
    <x v="6"/>
    <x v="1"/>
    <d v="2018-12-26T12:48:31"/>
    <x v="52"/>
    <d v="2019-01-03T00:00:00"/>
    <s v="Banco Estado"/>
    <m/>
    <s v="Banco de Chile"/>
    <x v="3"/>
    <n v="0"/>
    <n v="4000"/>
  </r>
  <r>
    <n v="999711"/>
    <n v="65699"/>
    <n v="167029558"/>
    <x v="6"/>
    <x v="1"/>
    <d v="2019-01-28T12:23:19"/>
    <x v="30"/>
    <d v="2019-02-04T00:00:00"/>
    <s v="Banco Estado"/>
    <m/>
    <s v="Banco de Chile"/>
    <x v="3"/>
    <n v="0"/>
    <n v="4000"/>
  </r>
  <r>
    <n v="1047290"/>
    <n v="65699"/>
    <n v="167029558"/>
    <x v="6"/>
    <x v="1"/>
    <d v="2019-02-26T13:13:43"/>
    <x v="31"/>
    <d v="2019-03-04T00:00:00"/>
    <s v="Banco Estado"/>
    <m/>
    <s v="Banco de Chile"/>
    <x v="3"/>
    <n v="0"/>
    <n v="4000"/>
  </r>
  <r>
    <n v="1098100"/>
    <n v="65699"/>
    <n v="167029558"/>
    <x v="6"/>
    <x v="1"/>
    <d v="2019-03-26T16:21:03"/>
    <x v="32"/>
    <d v="2019-04-02T00:00:00"/>
    <s v="Banco Estado"/>
    <m/>
    <s v="Banco de Chile"/>
    <x v="3"/>
    <n v="0"/>
    <n v="4000"/>
  </r>
  <r>
    <n v="1149597"/>
    <n v="65699"/>
    <n v="167029558"/>
    <x v="6"/>
    <x v="1"/>
    <d v="2019-04-26T12:57:33"/>
    <x v="33"/>
    <d v="2019-05-03T00:00:00"/>
    <s v="Banco Estado"/>
    <m/>
    <s v="Banco de Chile"/>
    <x v="3"/>
    <n v="0"/>
    <n v="4000"/>
  </r>
  <r>
    <n v="1203166"/>
    <n v="65699"/>
    <n v="167029558"/>
    <x v="6"/>
    <x v="1"/>
    <d v="2019-05-29T17:32:19"/>
    <x v="53"/>
    <d v="2019-06-04T00:00:00"/>
    <s v="Banco Estado"/>
    <m/>
    <s v="Banco de Chile"/>
    <x v="3"/>
    <n v="0"/>
    <n v="4000"/>
  </r>
  <r>
    <n v="1261048"/>
    <n v="65699"/>
    <n v="167029558"/>
    <x v="6"/>
    <x v="1"/>
    <d v="2019-06-26T15:43:10"/>
    <x v="35"/>
    <d v="2019-07-09T00:00:00"/>
    <s v="Banco Estado"/>
    <m/>
    <s v="Banco de Chile"/>
    <x v="3"/>
    <n v="0"/>
    <n v="4000"/>
  </r>
  <r>
    <n v="193178"/>
    <n v="65700"/>
    <n v="82188118"/>
    <x v="6"/>
    <x v="1"/>
    <d v="2016-11-29T11:48:53"/>
    <x v="7"/>
    <d v="2016-12-13T00:00:00"/>
    <s v="Banco Estado"/>
    <m/>
    <s v="Banco de Chile"/>
    <x v="3"/>
    <n v="0"/>
    <n v="5000"/>
  </r>
  <r>
    <n v="168462"/>
    <n v="65700"/>
    <n v="82188118"/>
    <x v="6"/>
    <x v="1"/>
    <d v="2016-09-29T12:20:47"/>
    <x v="38"/>
    <d v="2016-11-02T00:00:00"/>
    <s v="Banco Estado"/>
    <m/>
    <s v="Banco de Chile"/>
    <x v="2"/>
    <n v="0"/>
    <n v="5000"/>
  </r>
  <r>
    <n v="158421"/>
    <n v="65700"/>
    <n v="82188118"/>
    <x v="6"/>
    <x v="1"/>
    <d v="2016-09-15T13:46:29"/>
    <x v="55"/>
    <d v="2016-09-22T00:00:00"/>
    <s v="Banco Estado"/>
    <m/>
    <s v="Banco de Chile"/>
    <x v="3"/>
    <n v="0"/>
    <n v="5000"/>
  </r>
  <r>
    <n v="180405"/>
    <n v="65700"/>
    <n v="82188118"/>
    <x v="6"/>
    <x v="1"/>
    <d v="2016-10-27T13:35:17"/>
    <x v="37"/>
    <d v="2016-11-29T00:00:00"/>
    <s v="Banco Estado"/>
    <m/>
    <s v="Banco de Chile"/>
    <x v="2"/>
    <n v="0"/>
    <n v="5000"/>
  </r>
  <r>
    <n v="207309"/>
    <n v="65700"/>
    <n v="82188118"/>
    <x v="6"/>
    <x v="1"/>
    <d v="2016-12-29T16:59:06"/>
    <x v="39"/>
    <d v="2017-01-31T00:00:00"/>
    <s v="Banco Estado"/>
    <m/>
    <s v="Banco de Chile"/>
    <x v="2"/>
    <n v="0"/>
    <n v="5000"/>
  </r>
  <r>
    <n v="222096"/>
    <n v="65700"/>
    <n v="82188118"/>
    <x v="6"/>
    <x v="1"/>
    <d v="2017-01-26T15:39:04"/>
    <x v="5"/>
    <d v="2017-02-08T00:00:00"/>
    <s v="Banco Estado"/>
    <m/>
    <s v="Banco de Chile"/>
    <x v="3"/>
    <n v="0"/>
    <n v="5000"/>
  </r>
  <r>
    <n v="238622"/>
    <n v="65700"/>
    <n v="82188118"/>
    <x v="6"/>
    <x v="1"/>
    <d v="2017-02-27T12:19:23"/>
    <x v="4"/>
    <d v="2017-03-02T00:00:00"/>
    <s v="Banco Estado"/>
    <m/>
    <s v="Banco de Chile"/>
    <x v="3"/>
    <n v="0"/>
    <n v="5000"/>
  </r>
  <r>
    <n v="274127"/>
    <n v="65700"/>
    <n v="82188118"/>
    <x v="6"/>
    <x v="1"/>
    <d v="2017-04-26T15:42:27"/>
    <x v="41"/>
    <d v="2017-05-08T00:00:00"/>
    <s v="Banco Estado"/>
    <m/>
    <s v="Banco de Chile"/>
    <x v="3"/>
    <n v="0"/>
    <n v="5000"/>
  </r>
  <r>
    <n v="297239"/>
    <n v="65700"/>
    <n v="82188118"/>
    <x v="6"/>
    <x v="1"/>
    <d v="2017-05-29T17:25:45"/>
    <x v="8"/>
    <d v="2017-06-08T00:00:00"/>
    <s v="Banco Estado"/>
    <m/>
    <s v="Banco de Chile"/>
    <x v="3"/>
    <n v="0"/>
    <n v="5000"/>
  </r>
  <r>
    <n v="255976"/>
    <n v="65700"/>
    <n v="82188118"/>
    <x v="6"/>
    <x v="1"/>
    <d v="2017-03-28T15:24:43"/>
    <x v="40"/>
    <d v="2017-04-20T00:00:00"/>
    <s v="Banco Estado"/>
    <m/>
    <s v="Banco de Chile"/>
    <x v="3"/>
    <n v="0"/>
    <n v="5000"/>
  </r>
  <r>
    <n v="319851"/>
    <n v="65700"/>
    <n v="82188118"/>
    <x v="6"/>
    <x v="1"/>
    <d v="2017-06-28T13:07:20"/>
    <x v="42"/>
    <d v="2017-07-04T00:00:00"/>
    <s v="Banco Estado"/>
    <m/>
    <s v="Banco de Chile"/>
    <x v="3"/>
    <n v="0"/>
    <n v="5000"/>
  </r>
  <r>
    <n v="344787"/>
    <n v="65700"/>
    <n v="82188118"/>
    <x v="6"/>
    <x v="1"/>
    <d v="2017-07-27T16:39:09"/>
    <x v="12"/>
    <d v="2017-08-02T00:00:00"/>
    <s v="Banco Estado"/>
    <m/>
    <s v="Banco de Chile"/>
    <x v="3"/>
    <n v="0"/>
    <n v="5000"/>
  </r>
  <r>
    <n v="422657"/>
    <n v="65700"/>
    <n v="82188118"/>
    <x v="6"/>
    <x v="1"/>
    <d v="2017-09-27T16:46:45"/>
    <x v="43"/>
    <d v="2017-10-12T00:00:00"/>
    <s v="Banco Estado"/>
    <m/>
    <s v="Banco de Chile"/>
    <x v="3"/>
    <n v="0"/>
    <n v="5000"/>
  </r>
  <r>
    <n v="395387"/>
    <n v="65700"/>
    <n v="82188118"/>
    <x v="6"/>
    <x v="1"/>
    <d v="2017-08-29T20:17:26"/>
    <x v="14"/>
    <d v="2017-10-02T00:00:00"/>
    <s v="Banco Estado"/>
    <m/>
    <s v="Banco de Chile"/>
    <x v="3"/>
    <n v="0"/>
    <n v="5000"/>
  </r>
  <r>
    <n v="481832"/>
    <n v="65700"/>
    <n v="82188118"/>
    <x v="6"/>
    <x v="1"/>
    <d v="2017-11-28T18:03:10"/>
    <x v="16"/>
    <d v="2017-12-29T00:00:00"/>
    <s v="Banco Estado"/>
    <m/>
    <s v="Banco de Chile"/>
    <x v="2"/>
    <n v="0"/>
    <n v="5000"/>
  </r>
  <r>
    <n v="451675"/>
    <n v="65700"/>
    <n v="82188118"/>
    <x v="6"/>
    <x v="1"/>
    <d v="2017-10-26T18:53:21"/>
    <x v="44"/>
    <d v="2017-11-06T00:00:00"/>
    <s v="Banco Estado"/>
    <m/>
    <s v="Banco de Chile"/>
    <x v="3"/>
    <n v="0"/>
    <n v="5000"/>
  </r>
  <r>
    <n v="515797"/>
    <n v="65700"/>
    <n v="82188118"/>
    <x v="6"/>
    <x v="1"/>
    <d v="2017-12-27T13:58:51"/>
    <x v="45"/>
    <d v="2018-01-19T00:00:00"/>
    <s v="Banco Estado"/>
    <m/>
    <s v="Banco de Chile"/>
    <x v="3"/>
    <n v="0"/>
    <n v="5000"/>
  </r>
  <r>
    <n v="547598"/>
    <n v="65700"/>
    <n v="82188118"/>
    <x v="6"/>
    <x v="1"/>
    <d v="2018-01-29T18:37:40"/>
    <x v="18"/>
    <d v="2018-02-13T00:00:00"/>
    <s v="Banco Estado"/>
    <m/>
    <s v="Banco de Chile"/>
    <x v="3"/>
    <n v="0"/>
    <n v="5000"/>
  </r>
  <r>
    <n v="579954"/>
    <n v="65700"/>
    <n v="82188118"/>
    <x v="6"/>
    <x v="1"/>
    <d v="2018-02-27T16:43:36"/>
    <x v="19"/>
    <d v="2018-03-21T00:00:00"/>
    <s v="Banco Estado"/>
    <m/>
    <s v="Banco de Chile"/>
    <x v="3"/>
    <n v="0"/>
    <n v="5000"/>
  </r>
  <r>
    <n v="646346"/>
    <n v="65700"/>
    <n v="82188118"/>
    <x v="6"/>
    <x v="1"/>
    <d v="2018-04-26T13:25:33"/>
    <x v="47"/>
    <d v="2018-05-03T00:00:00"/>
    <s v="Banco Estado"/>
    <m/>
    <s v="Banco de Chile"/>
    <x v="3"/>
    <n v="0"/>
    <n v="5000"/>
  </r>
  <r>
    <n v="612807"/>
    <n v="65700"/>
    <n v="82188118"/>
    <x v="6"/>
    <x v="1"/>
    <d v="2018-03-27T16:59:28"/>
    <x v="46"/>
    <d v="2018-04-03T00:00:00"/>
    <s v="Banco Estado"/>
    <m/>
    <s v="Banco de Chile"/>
    <x v="3"/>
    <n v="0"/>
    <n v="5000"/>
  </r>
  <r>
    <n v="680285"/>
    <n v="65700"/>
    <n v="82188118"/>
    <x v="6"/>
    <x v="1"/>
    <d v="2018-05-28T18:30:24"/>
    <x v="22"/>
    <d v="2018-07-03T00:00:00"/>
    <s v="Banco Estado"/>
    <m/>
    <s v="Banco de Chile"/>
    <x v="3"/>
    <n v="0"/>
    <n v="5000"/>
  </r>
  <r>
    <n v="715334"/>
    <n v="65700"/>
    <n v="82188118"/>
    <x v="6"/>
    <x v="1"/>
    <d v="2018-06-27T11:33:55"/>
    <x v="48"/>
    <d v="2018-07-31T00:00:00"/>
    <s v="Banco Estado"/>
    <m/>
    <s v="Banco de Chile"/>
    <x v="2"/>
    <n v="0"/>
    <n v="5000"/>
  </r>
  <r>
    <n v="751446"/>
    <n v="65700"/>
    <n v="82188118"/>
    <x v="6"/>
    <x v="1"/>
    <d v="2018-07-26T13:31:34"/>
    <x v="24"/>
    <d v="2018-08-06T00:00:00"/>
    <s v="Banco Estado"/>
    <m/>
    <s v="Banco de Chile"/>
    <x v="3"/>
    <n v="0"/>
    <n v="5000"/>
  </r>
  <r>
    <n v="826108"/>
    <n v="65700"/>
    <n v="82188118"/>
    <x v="6"/>
    <x v="1"/>
    <d v="2018-09-26T17:19:58"/>
    <x v="26"/>
    <d v="2018-10-29T00:00:00"/>
    <s v="Banco Estado"/>
    <m/>
    <s v="Banco de Chile"/>
    <x v="2"/>
    <n v="0"/>
    <n v="5000"/>
  </r>
  <r>
    <n v="788674"/>
    <n v="65700"/>
    <n v="82188118"/>
    <x v="6"/>
    <x v="1"/>
    <d v="2018-08-29T12:35:07"/>
    <x v="49"/>
    <d v="2018-10-04T00:00:00"/>
    <s v="Banco Estado"/>
    <m/>
    <s v="Banco de Chile"/>
    <x v="3"/>
    <n v="0"/>
    <n v="5000"/>
  </r>
  <r>
    <n v="866916"/>
    <n v="65700"/>
    <n v="82188118"/>
    <x v="6"/>
    <x v="1"/>
    <d v="2018-10-29T12:43:02"/>
    <x v="50"/>
    <d v="2018-12-10T00:00:00"/>
    <s v="Banco Estado"/>
    <m/>
    <s v="Banco de Chile"/>
    <x v="3"/>
    <n v="0"/>
    <n v="5000"/>
  </r>
  <r>
    <n v="909037"/>
    <n v="65700"/>
    <n v="82188118"/>
    <x v="6"/>
    <x v="1"/>
    <d v="2018-11-30T17:31:58"/>
    <x v="51"/>
    <d v="2018-12-20T00:00:00"/>
    <s v="Banco Estado"/>
    <m/>
    <s v="Banco de Chile"/>
    <x v="3"/>
    <n v="0"/>
    <n v="5000"/>
  </r>
  <r>
    <n v="953111"/>
    <n v="65700"/>
    <n v="82188118"/>
    <x v="6"/>
    <x v="1"/>
    <d v="2018-12-26T12:48:31"/>
    <x v="52"/>
    <d v="2019-01-17T00:00:00"/>
    <s v="Banco Estado"/>
    <m/>
    <s v="Banco de Chile"/>
    <x v="3"/>
    <n v="0"/>
    <n v="5000"/>
  </r>
  <r>
    <n v="1047291"/>
    <n v="65700"/>
    <n v="82188118"/>
    <x v="6"/>
    <x v="1"/>
    <d v="2019-02-26T13:13:43"/>
    <x v="31"/>
    <d v="2019-03-20T00:00:00"/>
    <s v="Banco Estado"/>
    <m/>
    <s v="Banco de Chile"/>
    <x v="3"/>
    <n v="0"/>
    <n v="5000"/>
  </r>
  <r>
    <n v="999712"/>
    <n v="65700"/>
    <n v="82188118"/>
    <x v="6"/>
    <x v="1"/>
    <d v="2019-01-28T12:23:19"/>
    <x v="30"/>
    <d v="2019-02-04T00:00:00"/>
    <s v="Banco Estado"/>
    <m/>
    <s v="Banco de Chile"/>
    <x v="3"/>
    <n v="0"/>
    <n v="5000"/>
  </r>
  <r>
    <n v="1098101"/>
    <n v="65700"/>
    <n v="82188118"/>
    <x v="6"/>
    <x v="1"/>
    <d v="2019-03-26T16:21:03"/>
    <x v="32"/>
    <d v="2019-04-04T00:00:00"/>
    <s v="Banco Estado"/>
    <m/>
    <s v="Banco de Chile"/>
    <x v="3"/>
    <n v="0"/>
    <n v="5000"/>
  </r>
  <r>
    <n v="1149598"/>
    <n v="65700"/>
    <n v="82188118"/>
    <x v="6"/>
    <x v="1"/>
    <d v="2019-04-26T12:57:33"/>
    <x v="33"/>
    <d v="2019-05-03T00:00:00"/>
    <s v="Banco Estado"/>
    <m/>
    <s v="Banco de Chile"/>
    <x v="3"/>
    <n v="0"/>
    <n v="5000"/>
  </r>
  <r>
    <n v="1203167"/>
    <n v="65700"/>
    <n v="82188118"/>
    <x v="6"/>
    <x v="1"/>
    <d v="2019-05-29T17:32:19"/>
    <x v="53"/>
    <d v="2019-06-04T00:00:00"/>
    <s v="Banco Estado"/>
    <m/>
    <s v="Banco de Chile"/>
    <x v="3"/>
    <n v="0"/>
    <n v="5000"/>
  </r>
  <r>
    <n v="1261049"/>
    <n v="65700"/>
    <n v="82188118"/>
    <x v="6"/>
    <x v="1"/>
    <d v="2019-06-26T15:43:10"/>
    <x v="35"/>
    <d v="2019-07-09T00:00:00"/>
    <s v="Banco Estado"/>
    <m/>
    <s v="Banco de Chile"/>
    <x v="3"/>
    <n v="0"/>
    <n v="5000"/>
  </r>
  <r>
    <n v="180406"/>
    <n v="65701"/>
    <n v="150927358"/>
    <x v="6"/>
    <x v="1"/>
    <d v="2016-10-27T13:35:17"/>
    <x v="37"/>
    <d v="2016-11-29T00:00:00"/>
    <s v="Banco Estado"/>
    <m/>
    <s v="Banco de Chile"/>
    <x v="2"/>
    <n v="0"/>
    <n v="5000"/>
  </r>
  <r>
    <n v="158422"/>
    <n v="65701"/>
    <n v="150927358"/>
    <x v="6"/>
    <x v="1"/>
    <d v="2016-09-15T13:46:29"/>
    <x v="55"/>
    <d v="2016-10-04T00:00:00"/>
    <s v="Banco Estado"/>
    <m/>
    <s v="Banco de Chile"/>
    <x v="2"/>
    <n v="0"/>
    <n v="5000"/>
  </r>
  <r>
    <n v="168463"/>
    <n v="65701"/>
    <n v="150927358"/>
    <x v="6"/>
    <x v="1"/>
    <d v="2016-09-29T12:20:47"/>
    <x v="38"/>
    <d v="2016-11-02T00:00:00"/>
    <s v="Banco Estado"/>
    <m/>
    <s v="Banco de Chile"/>
    <x v="3"/>
    <n v="0"/>
    <n v="5000"/>
  </r>
  <r>
    <n v="193179"/>
    <n v="65701"/>
    <n v="150927358"/>
    <x v="6"/>
    <x v="1"/>
    <d v="2016-11-29T11:48:53"/>
    <x v="7"/>
    <d v="2016-12-02T00:00:00"/>
    <s v="Banco Estado"/>
    <m/>
    <s v="Banco de Chile"/>
    <x v="3"/>
    <n v="0"/>
    <n v="5000"/>
  </r>
  <r>
    <n v="238623"/>
    <n v="65701"/>
    <n v="150927358"/>
    <x v="6"/>
    <x v="1"/>
    <d v="2017-02-27T12:19:23"/>
    <x v="4"/>
    <d v="2017-03-02T00:00:00"/>
    <s v="Banco Estado"/>
    <m/>
    <s v="Banco de Chile"/>
    <x v="3"/>
    <n v="0"/>
    <n v="5000"/>
  </r>
  <r>
    <n v="222097"/>
    <n v="65701"/>
    <n v="150927358"/>
    <x v="6"/>
    <x v="1"/>
    <d v="2017-01-26T15:39:04"/>
    <x v="5"/>
    <d v="2017-03-01T00:00:00"/>
    <s v="Banco Estado"/>
    <m/>
    <s v="Banco de Chile"/>
    <x v="2"/>
    <n v="0"/>
    <n v="5000"/>
  </r>
  <r>
    <n v="207310"/>
    <n v="65701"/>
    <n v="150927358"/>
    <x v="6"/>
    <x v="1"/>
    <d v="2016-12-29T16:59:06"/>
    <x v="39"/>
    <d v="2017-01-31T00:00:00"/>
    <s v="Banco Estado"/>
    <m/>
    <s v="Banco de Chile"/>
    <x v="2"/>
    <n v="0"/>
    <n v="5000"/>
  </r>
  <r>
    <n v="255977"/>
    <n v="65701"/>
    <n v="150927358"/>
    <x v="6"/>
    <x v="1"/>
    <d v="2017-03-28T15:24:43"/>
    <x v="40"/>
    <d v="2017-05-04T00:00:00"/>
    <s v="Banco Estado"/>
    <m/>
    <s v="Banco de Chile"/>
    <x v="2"/>
    <n v="0"/>
    <n v="5000"/>
  </r>
  <r>
    <n v="297240"/>
    <n v="65701"/>
    <n v="150927358"/>
    <x v="6"/>
    <x v="1"/>
    <d v="2017-05-29T17:25:45"/>
    <x v="8"/>
    <d v="2017-06-06T00:00:00"/>
    <s v="Banco Estado"/>
    <m/>
    <s v="Banco de Chile"/>
    <x v="3"/>
    <n v="0"/>
    <n v="5000"/>
  </r>
  <r>
    <n v="274128"/>
    <n v="65701"/>
    <n v="150927358"/>
    <x v="6"/>
    <x v="1"/>
    <d v="2017-04-26T15:42:27"/>
    <x v="41"/>
    <d v="2017-06-06T00:00:00"/>
    <s v="Banco Estado"/>
    <m/>
    <s v="Banco de Chile"/>
    <x v="3"/>
    <n v="0"/>
    <n v="5000"/>
  </r>
  <r>
    <n v="344788"/>
    <n v="65701"/>
    <n v="150927358"/>
    <x v="6"/>
    <x v="1"/>
    <d v="2017-07-27T16:39:09"/>
    <x v="12"/>
    <d v="2017-08-02T00:00:00"/>
    <s v="Banco Estado"/>
    <m/>
    <s v="Banco de Chile"/>
    <x v="3"/>
    <n v="0"/>
    <n v="5000"/>
  </r>
  <r>
    <n v="319852"/>
    <n v="65701"/>
    <n v="150927358"/>
    <x v="6"/>
    <x v="1"/>
    <d v="2017-06-28T13:07:20"/>
    <x v="42"/>
    <d v="2017-07-04T00:00:00"/>
    <s v="Banco Estado"/>
    <m/>
    <s v="Banco de Chile"/>
    <x v="3"/>
    <n v="0"/>
    <n v="5000"/>
  </r>
  <r>
    <n v="395388"/>
    <n v="65701"/>
    <n v="150927358"/>
    <x v="6"/>
    <x v="1"/>
    <d v="2017-08-29T20:17:26"/>
    <x v="14"/>
    <d v="2017-09-07T00:00:00"/>
    <s v="Banco Estado"/>
    <m/>
    <s v="Banco de Chile"/>
    <x v="3"/>
    <n v="0"/>
    <n v="5000"/>
  </r>
  <r>
    <n v="422658"/>
    <n v="65701"/>
    <n v="150927358"/>
    <x v="6"/>
    <x v="1"/>
    <d v="2017-09-27T16:46:45"/>
    <x v="43"/>
    <d v="2017-10-12T00:00:00"/>
    <s v="Banco Estado"/>
    <m/>
    <s v="Banco de Chile"/>
    <x v="3"/>
    <n v="0"/>
    <n v="5000"/>
  </r>
  <r>
    <n v="451676"/>
    <n v="65701"/>
    <n v="150927358"/>
    <x v="6"/>
    <x v="1"/>
    <d v="2017-10-26T18:53:21"/>
    <x v="44"/>
    <d v="2017-11-21T00:00:00"/>
    <s v="Banco Estado"/>
    <m/>
    <s v="Banco de Chile"/>
    <x v="3"/>
    <n v="0"/>
    <n v="5000"/>
  </r>
  <r>
    <n v="481833"/>
    <n v="65701"/>
    <n v="150927358"/>
    <x v="6"/>
    <x v="1"/>
    <d v="2017-11-28T18:03:10"/>
    <x v="16"/>
    <d v="2017-12-27T00:00:00"/>
    <s v="Banco Estado"/>
    <m/>
    <s v="Banco de Chile"/>
    <x v="3"/>
    <n v="0"/>
    <n v="5000"/>
  </r>
  <r>
    <n v="547599"/>
    <n v="65701"/>
    <n v="150927358"/>
    <x v="6"/>
    <x v="1"/>
    <d v="2018-01-29T18:37:40"/>
    <x v="18"/>
    <d v="2018-02-26T00:00:00"/>
    <s v="Banco Estado"/>
    <m/>
    <s v="Banco de Chile"/>
    <x v="2"/>
    <n v="0"/>
    <n v="5000"/>
  </r>
  <r>
    <n v="515798"/>
    <n v="65701"/>
    <n v="150927358"/>
    <x v="6"/>
    <x v="1"/>
    <d v="2017-12-27T13:58:51"/>
    <x v="45"/>
    <d v="2018-01-19T00:00:00"/>
    <s v="Banco Estado"/>
    <m/>
    <s v="Banco de Chile"/>
    <x v="3"/>
    <n v="0"/>
    <n v="5000"/>
  </r>
  <r>
    <n v="579955"/>
    <n v="65701"/>
    <n v="150927358"/>
    <x v="6"/>
    <x v="1"/>
    <d v="2018-02-27T16:43:36"/>
    <x v="19"/>
    <d v="2018-03-27T00:00:00"/>
    <s v="Banco Estado"/>
    <m/>
    <s v="Banco de Chile"/>
    <x v="2"/>
    <n v="0"/>
    <n v="5000"/>
  </r>
  <r>
    <n v="612808"/>
    <n v="65701"/>
    <n v="150927358"/>
    <x v="6"/>
    <x v="1"/>
    <d v="2018-03-27T16:59:28"/>
    <x v="46"/>
    <d v="2018-04-30T00:00:00"/>
    <s v="Banco Estado"/>
    <m/>
    <s v="Banco de Chile"/>
    <x v="3"/>
    <n v="0"/>
    <n v="5000"/>
  </r>
  <r>
    <n v="646347"/>
    <n v="65701"/>
    <n v="150927358"/>
    <x v="6"/>
    <x v="1"/>
    <d v="2018-04-26T13:25:33"/>
    <x v="47"/>
    <d v="2018-05-22T00:00:00"/>
    <s v="Banco Estado"/>
    <m/>
    <s v="Banco de Chile"/>
    <x v="3"/>
    <n v="0"/>
    <n v="5000"/>
  </r>
  <r>
    <n v="715335"/>
    <n v="65701"/>
    <n v="150927358"/>
    <x v="6"/>
    <x v="1"/>
    <d v="2018-06-27T11:33:55"/>
    <x v="48"/>
    <d v="2018-07-23T00:00:00"/>
    <s v="Banco Estado"/>
    <m/>
    <s v="Banco de Chile"/>
    <x v="3"/>
    <n v="0"/>
    <n v="5000"/>
  </r>
  <r>
    <n v="680286"/>
    <n v="65701"/>
    <n v="150927358"/>
    <x v="6"/>
    <x v="1"/>
    <d v="2018-05-28T18:30:24"/>
    <x v="22"/>
    <d v="2018-07-03T00:00:00"/>
    <s v="Banco Estado"/>
    <m/>
    <s v="Banco de Chile"/>
    <x v="2"/>
    <n v="0"/>
    <n v="5000"/>
  </r>
  <r>
    <n v="751447"/>
    <n v="65701"/>
    <n v="150927358"/>
    <x v="6"/>
    <x v="1"/>
    <d v="2018-07-26T13:31:34"/>
    <x v="24"/>
    <d v="2018-08-28T00:00:00"/>
    <s v="Banco Estado"/>
    <m/>
    <s v="Banco de Chile"/>
    <x v="3"/>
    <n v="0"/>
    <n v="5000"/>
  </r>
  <r>
    <n v="788675"/>
    <n v="65701"/>
    <n v="150927358"/>
    <x v="6"/>
    <x v="1"/>
    <d v="2018-08-29T12:35:07"/>
    <x v="49"/>
    <d v="2018-10-04T00:00:00"/>
    <s v="Banco Estado"/>
    <m/>
    <s v="Banco de Chile"/>
    <x v="2"/>
    <n v="0"/>
    <n v="5000"/>
  </r>
  <r>
    <n v="826109"/>
    <n v="65701"/>
    <n v="150927358"/>
    <x v="6"/>
    <x v="1"/>
    <d v="2018-09-26T17:19:58"/>
    <x v="26"/>
    <d v="2018-10-29T00:00:00"/>
    <s v="Banco Estado"/>
    <m/>
    <s v="Banco de Chile"/>
    <x v="5"/>
    <n v="1"/>
    <n v="5000"/>
  </r>
  <r>
    <n v="193138"/>
    <n v="65702"/>
    <n v="160773944"/>
    <x v="6"/>
    <x v="1"/>
    <d v="2016-11-29T11:48:53"/>
    <x v="7"/>
    <d v="2016-12-26T00:00:00"/>
    <s v="Banco Estado"/>
    <m/>
    <s v="Banco de Chile"/>
    <x v="3"/>
    <n v="0"/>
    <n v="4000"/>
  </r>
  <r>
    <n v="168420"/>
    <n v="65702"/>
    <n v="160773944"/>
    <x v="6"/>
    <x v="1"/>
    <d v="2016-09-29T12:20:47"/>
    <x v="38"/>
    <d v="2016-10-04T00:00:00"/>
    <s v="Banco Estado"/>
    <m/>
    <s v="Banco de Chile"/>
    <x v="3"/>
    <n v="0"/>
    <n v="4000"/>
  </r>
  <r>
    <n v="158381"/>
    <n v="65702"/>
    <n v="160773944"/>
    <x v="6"/>
    <x v="1"/>
    <d v="2016-09-15T13:46:29"/>
    <x v="55"/>
    <d v="2016-09-22T00:00:00"/>
    <s v="Banco Estado"/>
    <m/>
    <s v="Banco de Chile"/>
    <x v="3"/>
    <n v="0"/>
    <n v="4000"/>
  </r>
  <r>
    <n v="180364"/>
    <n v="65702"/>
    <n v="160773944"/>
    <x v="6"/>
    <x v="1"/>
    <d v="2016-10-27T13:35:17"/>
    <x v="37"/>
    <d v="2016-11-29T00:00:00"/>
    <s v="Banco Estado"/>
    <m/>
    <s v="Banco de Chile"/>
    <x v="2"/>
    <n v="0"/>
    <n v="4000"/>
  </r>
  <r>
    <n v="207269"/>
    <n v="65702"/>
    <n v="160773944"/>
    <x v="6"/>
    <x v="1"/>
    <d v="2016-12-29T16:59:06"/>
    <x v="39"/>
    <d v="2017-01-05T00:00:00"/>
    <s v="Banco Estado"/>
    <m/>
    <s v="Banco de Chile"/>
    <x v="3"/>
    <n v="0"/>
    <n v="4000"/>
  </r>
  <r>
    <n v="222056"/>
    <n v="65702"/>
    <n v="160773944"/>
    <x v="6"/>
    <x v="1"/>
    <d v="2017-01-26T15:39:04"/>
    <x v="5"/>
    <d v="2017-02-02T00:00:00"/>
    <s v="Banco Estado"/>
    <m/>
    <s v="Banco de Chile"/>
    <x v="3"/>
    <n v="0"/>
    <n v="4000"/>
  </r>
  <r>
    <n v="238582"/>
    <n v="65702"/>
    <n v="160773944"/>
    <x v="6"/>
    <x v="1"/>
    <d v="2017-02-27T12:19:23"/>
    <x v="4"/>
    <d v="2017-03-13T00:00:00"/>
    <s v="Banco Estado"/>
    <m/>
    <s v="Banco de Chile"/>
    <x v="3"/>
    <n v="0"/>
    <n v="4000"/>
  </r>
  <r>
    <n v="297200"/>
    <n v="65702"/>
    <n v="160773944"/>
    <x v="6"/>
    <x v="1"/>
    <d v="2017-05-29T17:25:45"/>
    <x v="8"/>
    <d v="2017-06-06T00:00:00"/>
    <s v="Banco Estado"/>
    <m/>
    <s v="Banco de Chile"/>
    <x v="3"/>
    <n v="0"/>
    <n v="4000"/>
  </r>
  <r>
    <n v="274088"/>
    <n v="65702"/>
    <n v="160773944"/>
    <x v="6"/>
    <x v="1"/>
    <d v="2017-04-26T15:42:27"/>
    <x v="41"/>
    <d v="2017-06-06T00:00:00"/>
    <s v="Banco Estado"/>
    <m/>
    <s v="Banco de Chile"/>
    <x v="3"/>
    <n v="0"/>
    <n v="4000"/>
  </r>
  <r>
    <n v="255936"/>
    <n v="65702"/>
    <n v="160773944"/>
    <x v="6"/>
    <x v="1"/>
    <d v="2017-03-28T15:24:43"/>
    <x v="40"/>
    <d v="2017-04-04T00:00:00"/>
    <s v="Banco Estado"/>
    <m/>
    <s v="Banco de Chile"/>
    <x v="3"/>
    <n v="0"/>
    <n v="4000"/>
  </r>
  <r>
    <n v="319813"/>
    <n v="65702"/>
    <n v="160773944"/>
    <x v="6"/>
    <x v="1"/>
    <d v="2017-06-28T13:07:20"/>
    <x v="42"/>
    <d v="2017-07-04T00:00:00"/>
    <s v="Banco Estado"/>
    <m/>
    <s v="Banco de Chile"/>
    <x v="3"/>
    <n v="0"/>
    <n v="4000"/>
  </r>
  <r>
    <n v="344750"/>
    <n v="65702"/>
    <n v="160773944"/>
    <x v="6"/>
    <x v="1"/>
    <d v="2017-07-27T16:39:09"/>
    <x v="12"/>
    <d v="2017-08-02T00:00:00"/>
    <s v="Banco Estado"/>
    <m/>
    <s v="Banco de Chile"/>
    <x v="3"/>
    <n v="0"/>
    <n v="4000"/>
  </r>
  <r>
    <n v="395350"/>
    <n v="65702"/>
    <n v="160773944"/>
    <x v="6"/>
    <x v="1"/>
    <d v="2017-08-29T20:17:26"/>
    <x v="14"/>
    <d v="2017-09-07T00:00:00"/>
    <s v="Banco Estado"/>
    <m/>
    <s v="Banco de Chile"/>
    <x v="3"/>
    <n v="0"/>
    <n v="4000"/>
  </r>
  <r>
    <n v="422620"/>
    <n v="65702"/>
    <n v="160773944"/>
    <x v="6"/>
    <x v="1"/>
    <d v="2017-09-27T16:46:45"/>
    <x v="43"/>
    <d v="2017-10-03T00:00:00"/>
    <s v="Banco Estado"/>
    <m/>
    <s v="Banco de Chile"/>
    <x v="3"/>
    <n v="0"/>
    <n v="4000"/>
  </r>
  <r>
    <n v="451638"/>
    <n v="65702"/>
    <n v="160773944"/>
    <x v="6"/>
    <x v="1"/>
    <d v="2017-10-26T18:53:21"/>
    <x v="44"/>
    <d v="2017-11-21T00:00:00"/>
    <s v="Banco Estado"/>
    <m/>
    <s v="Banco de Chile"/>
    <x v="3"/>
    <n v="0"/>
    <n v="4000"/>
  </r>
  <r>
    <n v="481795"/>
    <n v="65702"/>
    <n v="160773944"/>
    <x v="6"/>
    <x v="1"/>
    <d v="2017-11-28T18:03:10"/>
    <x v="16"/>
    <d v="2017-12-04T00:00:00"/>
    <s v="Banco Estado"/>
    <m/>
    <s v="Banco de Chile"/>
    <x v="3"/>
    <n v="0"/>
    <n v="4000"/>
  </r>
  <r>
    <n v="515760"/>
    <n v="65702"/>
    <n v="160773944"/>
    <x v="6"/>
    <x v="1"/>
    <d v="2017-12-27T13:58:51"/>
    <x v="45"/>
    <d v="2018-01-03T00:00:00"/>
    <s v="Banco Estado"/>
    <m/>
    <s v="Banco de Chile"/>
    <x v="3"/>
    <n v="0"/>
    <n v="4000"/>
  </r>
  <r>
    <n v="547562"/>
    <n v="65702"/>
    <n v="160773944"/>
    <x v="6"/>
    <x v="1"/>
    <d v="2018-01-29T18:37:40"/>
    <x v="18"/>
    <d v="2018-02-13T00:00:00"/>
    <s v="Banco Estado"/>
    <m/>
    <s v="Banco de Chile"/>
    <x v="3"/>
    <n v="0"/>
    <n v="4000"/>
  </r>
  <r>
    <n v="579918"/>
    <n v="65702"/>
    <n v="160773944"/>
    <x v="6"/>
    <x v="1"/>
    <d v="2018-02-27T16:43:36"/>
    <x v="19"/>
    <d v="2018-03-05T00:00:00"/>
    <s v="Banco Estado"/>
    <m/>
    <s v="Banco de Chile"/>
    <x v="3"/>
    <n v="0"/>
    <n v="4000"/>
  </r>
  <r>
    <n v="646312"/>
    <n v="65702"/>
    <n v="160773944"/>
    <x v="6"/>
    <x v="1"/>
    <d v="2018-04-26T13:25:33"/>
    <x v="47"/>
    <d v="2018-06-07T00:00:00"/>
    <s v="Banco Estado"/>
    <m/>
    <s v="Banco de Chile"/>
    <x v="2"/>
    <n v="0"/>
    <n v="4000"/>
  </r>
  <r>
    <n v="612773"/>
    <n v="65702"/>
    <n v="160773944"/>
    <x v="6"/>
    <x v="1"/>
    <d v="2018-03-27T16:59:28"/>
    <x v="46"/>
    <d v="2018-04-30T00:00:00"/>
    <s v="Banco Estado"/>
    <m/>
    <s v="Banco de Chile"/>
    <x v="2"/>
    <n v="0"/>
    <n v="4000"/>
  </r>
  <r>
    <n v="715301"/>
    <n v="65702"/>
    <n v="160773944"/>
    <x v="6"/>
    <x v="1"/>
    <d v="2018-06-27T11:33:55"/>
    <x v="48"/>
    <d v="2018-07-31T00:00:00"/>
    <s v="Banco Estado"/>
    <m/>
    <s v="Banco de Chile"/>
    <x v="2"/>
    <n v="0"/>
    <n v="4000"/>
  </r>
  <r>
    <n v="680252"/>
    <n v="65702"/>
    <n v="160773944"/>
    <x v="6"/>
    <x v="1"/>
    <d v="2018-05-28T18:30:24"/>
    <x v="22"/>
    <d v="2018-07-03T00:00:00"/>
    <s v="Banco Estado"/>
    <m/>
    <s v="Banco de Chile"/>
    <x v="2"/>
    <n v="0"/>
    <n v="4000"/>
  </r>
  <r>
    <n v="751413"/>
    <n v="65702"/>
    <n v="160773944"/>
    <x v="6"/>
    <x v="1"/>
    <d v="2018-07-26T13:31:34"/>
    <x v="24"/>
    <d v="2018-08-28T00:00:00"/>
    <s v="Banco Estado"/>
    <m/>
    <s v="Banco de Chile"/>
    <x v="3"/>
    <n v="0"/>
    <n v="4000"/>
  </r>
  <r>
    <n v="826076"/>
    <n v="65702"/>
    <n v="160773944"/>
    <x v="6"/>
    <x v="1"/>
    <d v="2018-09-26T17:19:58"/>
    <x v="26"/>
    <d v="2018-10-29T00:00:00"/>
    <s v="Banco Estado"/>
    <m/>
    <s v="Banco de Chile"/>
    <x v="2"/>
    <n v="0"/>
    <n v="4000"/>
  </r>
  <r>
    <n v="788641"/>
    <n v="65702"/>
    <n v="160773944"/>
    <x v="6"/>
    <x v="1"/>
    <d v="2018-08-29T12:35:07"/>
    <x v="49"/>
    <d v="2018-10-04T00:00:00"/>
    <s v="Banco Estado"/>
    <m/>
    <s v="Banco de Chile"/>
    <x v="2"/>
    <n v="0"/>
    <n v="4000"/>
  </r>
  <r>
    <n v="866884"/>
    <n v="65702"/>
    <n v="160773944"/>
    <x v="6"/>
    <x v="1"/>
    <d v="2018-10-29T12:43:02"/>
    <x v="50"/>
    <d v="2018-12-10T00:00:00"/>
    <s v="Banco Estado"/>
    <m/>
    <s v="Banco de Chile"/>
    <x v="2"/>
    <n v="0"/>
    <n v="4000"/>
  </r>
  <r>
    <n v="909006"/>
    <n v="65702"/>
    <n v="160773944"/>
    <x v="6"/>
    <x v="1"/>
    <d v="2018-11-30T17:31:58"/>
    <x v="51"/>
    <d v="2018-12-24T00:00:00"/>
    <s v="Banco Estado"/>
    <m/>
    <s v="Banco de Chile"/>
    <x v="3"/>
    <n v="0"/>
    <n v="4000"/>
  </r>
  <r>
    <n v="953080"/>
    <n v="65702"/>
    <n v="160773944"/>
    <x v="6"/>
    <x v="1"/>
    <d v="2018-12-26T12:48:31"/>
    <x v="52"/>
    <d v="2019-01-28T00:00:00"/>
    <s v="Banco Estado"/>
    <m/>
    <s v="Banco de Chile"/>
    <x v="3"/>
    <n v="0"/>
    <n v="4000"/>
  </r>
  <r>
    <n v="999682"/>
    <n v="65702"/>
    <n v="160773944"/>
    <x v="6"/>
    <x v="1"/>
    <d v="2019-01-28T12:23:19"/>
    <x v="30"/>
    <d v="2019-02-25T00:00:00"/>
    <s v="Banco Estado"/>
    <m/>
    <s v="Banco de Chile"/>
    <x v="3"/>
    <n v="0"/>
    <n v="4000"/>
  </r>
  <r>
    <n v="1047262"/>
    <n v="65702"/>
    <n v="160773944"/>
    <x v="6"/>
    <x v="1"/>
    <d v="2019-02-26T13:13:43"/>
    <x v="31"/>
    <d v="2019-03-04T00:00:00"/>
    <s v="Banco Estado"/>
    <m/>
    <s v="Banco de Chile"/>
    <x v="3"/>
    <n v="0"/>
    <n v="4000"/>
  </r>
  <r>
    <n v="1098073"/>
    <n v="65702"/>
    <n v="160773944"/>
    <x v="6"/>
    <x v="1"/>
    <d v="2019-03-26T16:21:03"/>
    <x v="32"/>
    <d v="2019-04-02T00:00:00"/>
    <s v="Banco Estado"/>
    <m/>
    <s v="Banco de Chile"/>
    <x v="3"/>
    <n v="0"/>
    <n v="4000"/>
  </r>
  <r>
    <n v="1149570"/>
    <n v="65702"/>
    <n v="160773944"/>
    <x v="6"/>
    <x v="1"/>
    <d v="2019-04-26T12:57:33"/>
    <x v="33"/>
    <d v="2019-05-13T00:00:00"/>
    <s v="Banco Estado"/>
    <m/>
    <s v="Banco de Chile"/>
    <x v="3"/>
    <n v="0"/>
    <n v="4000"/>
  </r>
  <r>
    <n v="1203139"/>
    <n v="65702"/>
    <n v="160773944"/>
    <x v="6"/>
    <x v="1"/>
    <d v="2019-05-29T17:32:19"/>
    <x v="53"/>
    <d v="2019-06-04T00:00:00"/>
    <s v="Banco Estado"/>
    <m/>
    <s v="Banco de Chile"/>
    <x v="3"/>
    <n v="0"/>
    <n v="4000"/>
  </r>
  <r>
    <n v="1261021"/>
    <n v="65702"/>
    <n v="160773944"/>
    <x v="6"/>
    <x v="1"/>
    <d v="2019-06-26T15:43:10"/>
    <x v="35"/>
    <d v="2019-07-09T00:00:00"/>
    <s v="Banco Estado"/>
    <m/>
    <s v="Banco de Chile"/>
    <x v="3"/>
    <n v="0"/>
    <n v="4000"/>
  </r>
  <r>
    <n v="193053"/>
    <n v="65707"/>
    <n v="169918252"/>
    <x v="6"/>
    <x v="1"/>
    <d v="2016-11-29T11:48:53"/>
    <x v="7"/>
    <d v="2016-12-26T00:00:00"/>
    <s v="Banco Estado"/>
    <m/>
    <s v="Banco de Chile"/>
    <x v="3"/>
    <n v="0"/>
    <n v="6000"/>
  </r>
  <r>
    <n v="158301"/>
    <n v="65707"/>
    <n v="169918252"/>
    <x v="6"/>
    <x v="1"/>
    <d v="2016-09-15T13:46:29"/>
    <x v="55"/>
    <d v="2016-09-26T00:00:00"/>
    <s v="Banco Estado"/>
    <m/>
    <s v="Banco de Chile"/>
    <x v="3"/>
    <n v="0"/>
    <n v="6000"/>
  </r>
  <r>
    <n v="180277"/>
    <n v="65707"/>
    <n v="169918252"/>
    <x v="6"/>
    <x v="1"/>
    <d v="2016-10-27T13:35:17"/>
    <x v="37"/>
    <d v="2016-11-29T00:00:00"/>
    <s v="Banco Estado"/>
    <m/>
    <s v="Banco de Chile"/>
    <x v="2"/>
    <n v="0"/>
    <n v="6000"/>
  </r>
  <r>
    <n v="168329"/>
    <n v="65707"/>
    <n v="169918252"/>
    <x v="6"/>
    <x v="1"/>
    <d v="2016-09-29T12:20:47"/>
    <x v="38"/>
    <d v="2016-10-17T00:00:00"/>
    <s v="Banco Estado"/>
    <m/>
    <s v="Banco de Chile"/>
    <x v="3"/>
    <n v="0"/>
    <n v="6000"/>
  </r>
  <r>
    <n v="238500"/>
    <n v="65707"/>
    <n v="169918252"/>
    <x v="6"/>
    <x v="1"/>
    <d v="2017-02-27T12:19:23"/>
    <x v="4"/>
    <d v="2017-03-02T00:00:00"/>
    <s v="Banco Estado"/>
    <m/>
    <s v="Banco de Chile"/>
    <x v="3"/>
    <n v="0"/>
    <n v="6000"/>
  </r>
  <r>
    <n v="221973"/>
    <n v="65707"/>
    <n v="169918252"/>
    <x v="6"/>
    <x v="1"/>
    <d v="2017-01-26T15:39:04"/>
    <x v="5"/>
    <d v="2017-02-02T00:00:00"/>
    <s v="Banco Estado"/>
    <m/>
    <s v="Banco de Chile"/>
    <x v="3"/>
    <n v="0"/>
    <n v="6000"/>
  </r>
  <r>
    <n v="207186"/>
    <n v="65707"/>
    <n v="169918252"/>
    <x v="6"/>
    <x v="1"/>
    <d v="2016-12-29T16:59:06"/>
    <x v="39"/>
    <d v="2017-01-31T00:00:00"/>
    <s v="Banco Estado"/>
    <m/>
    <s v="Banco de Chile"/>
    <x v="3"/>
    <n v="0"/>
    <n v="6000"/>
  </r>
  <r>
    <n v="297122"/>
    <n v="65707"/>
    <n v="169918252"/>
    <x v="6"/>
    <x v="1"/>
    <d v="2017-05-29T17:25:45"/>
    <x v="8"/>
    <d v="2017-06-06T00:00:00"/>
    <s v="Banco Estado"/>
    <m/>
    <s v="Banco de Chile"/>
    <x v="3"/>
    <n v="0"/>
    <n v="6000"/>
  </r>
  <r>
    <n v="274010"/>
    <n v="65707"/>
    <n v="169918252"/>
    <x v="6"/>
    <x v="1"/>
    <d v="2017-04-26T15:42:27"/>
    <x v="41"/>
    <d v="2017-05-04T00:00:00"/>
    <s v="Banco Estado"/>
    <m/>
    <s v="Banco de Chile"/>
    <x v="3"/>
    <n v="0"/>
    <n v="6000"/>
  </r>
  <r>
    <n v="255854"/>
    <n v="65707"/>
    <n v="169918252"/>
    <x v="6"/>
    <x v="1"/>
    <d v="2017-03-28T15:24:43"/>
    <x v="40"/>
    <d v="2017-04-20T00:00:00"/>
    <s v="Banco Estado"/>
    <m/>
    <s v="Banco de Chile"/>
    <x v="3"/>
    <n v="0"/>
    <n v="6000"/>
  </r>
  <r>
    <n v="319737"/>
    <n v="65707"/>
    <n v="169918252"/>
    <x v="6"/>
    <x v="1"/>
    <d v="2017-06-28T13:07:20"/>
    <x v="42"/>
    <d v="2017-07-28T00:00:00"/>
    <s v="Banco Estado"/>
    <m/>
    <s v="Banco de Chile"/>
    <x v="2"/>
    <n v="0"/>
    <n v="6000"/>
  </r>
  <r>
    <n v="344674"/>
    <n v="65707"/>
    <n v="169918252"/>
    <x v="6"/>
    <x v="1"/>
    <d v="2017-07-27T16:39:09"/>
    <x v="12"/>
    <d v="2017-08-02T00:00:00"/>
    <s v="Banco Estado"/>
    <m/>
    <s v="Banco de Chile"/>
    <x v="3"/>
    <n v="0"/>
    <n v="6000"/>
  </r>
  <r>
    <n v="395275"/>
    <n v="65707"/>
    <n v="169918252"/>
    <x v="6"/>
    <x v="1"/>
    <d v="2017-08-29T20:17:26"/>
    <x v="14"/>
    <d v="2017-09-05T00:00:00"/>
    <s v="Banco Estado"/>
    <m/>
    <s v="Banco de Chile"/>
    <x v="3"/>
    <n v="0"/>
    <n v="6000"/>
  </r>
  <r>
    <n v="422546"/>
    <n v="65707"/>
    <n v="169918252"/>
    <x v="6"/>
    <x v="1"/>
    <d v="2017-09-27T16:46:45"/>
    <x v="43"/>
    <d v="2017-10-16T00:00:00"/>
    <s v="Banco Estado"/>
    <m/>
    <s v="Banco de Chile"/>
    <x v="3"/>
    <n v="0"/>
    <n v="6000"/>
  </r>
  <r>
    <n v="481724"/>
    <n v="65707"/>
    <n v="169918252"/>
    <x v="6"/>
    <x v="1"/>
    <d v="2017-11-28T18:03:10"/>
    <x v="16"/>
    <d v="2017-12-04T00:00:00"/>
    <s v="Banco Estado"/>
    <m/>
    <s v="Banco de Chile"/>
    <x v="3"/>
    <n v="0"/>
    <n v="6000"/>
  </r>
  <r>
    <n v="451565"/>
    <n v="65707"/>
    <n v="169918252"/>
    <x v="6"/>
    <x v="1"/>
    <d v="2017-10-26T18:53:21"/>
    <x v="44"/>
    <d v="2017-11-21T00:00:00"/>
    <s v="Banco Estado"/>
    <m/>
    <s v="Banco de Chile"/>
    <x v="3"/>
    <n v="0"/>
    <n v="6000"/>
  </r>
  <r>
    <n v="515689"/>
    <n v="65707"/>
    <n v="169918252"/>
    <x v="6"/>
    <x v="1"/>
    <d v="2017-12-27T13:58:51"/>
    <x v="45"/>
    <d v="2018-01-19T00:00:00"/>
    <s v="Banco Estado"/>
    <m/>
    <s v="Banco de Chile"/>
    <x v="3"/>
    <n v="0"/>
    <n v="6000"/>
  </r>
  <r>
    <n v="547492"/>
    <n v="65707"/>
    <n v="169918252"/>
    <x v="6"/>
    <x v="1"/>
    <d v="2018-01-29T18:37:40"/>
    <x v="18"/>
    <d v="2018-02-22T00:00:00"/>
    <s v="Banco Estado"/>
    <m/>
    <s v="Banco de Chile"/>
    <x v="3"/>
    <n v="0"/>
    <n v="6000"/>
  </r>
  <r>
    <n v="579848"/>
    <n v="65707"/>
    <n v="169918252"/>
    <x v="6"/>
    <x v="1"/>
    <d v="2018-02-27T16:43:36"/>
    <x v="19"/>
    <d v="2018-03-21T00:00:00"/>
    <s v="Banco Estado"/>
    <m/>
    <s v="Banco de Chile"/>
    <x v="3"/>
    <n v="0"/>
    <n v="6000"/>
  </r>
  <r>
    <n v="646244"/>
    <n v="65707"/>
    <n v="169918252"/>
    <x v="6"/>
    <x v="1"/>
    <d v="2018-04-26T13:25:33"/>
    <x v="47"/>
    <d v="2018-05-22T00:00:00"/>
    <s v="Banco Estado"/>
    <m/>
    <s v="Banco de Chile"/>
    <x v="3"/>
    <n v="0"/>
    <n v="6000"/>
  </r>
  <r>
    <n v="612705"/>
    <n v="65707"/>
    <n v="169918252"/>
    <x v="6"/>
    <x v="1"/>
    <d v="2018-03-27T16:59:28"/>
    <x v="46"/>
    <d v="2018-04-12T00:00:00"/>
    <s v="Banco Estado"/>
    <m/>
    <s v="Banco de Chile"/>
    <x v="3"/>
    <n v="0"/>
    <n v="6000"/>
  </r>
  <r>
    <n v="715234"/>
    <n v="65707"/>
    <n v="169918252"/>
    <x v="6"/>
    <x v="1"/>
    <d v="2018-06-27T11:33:55"/>
    <x v="48"/>
    <d v="2018-07-23T00:00:00"/>
    <s v="Banco Estado"/>
    <m/>
    <s v="Banco de Chile"/>
    <x v="3"/>
    <n v="0"/>
    <n v="6000"/>
  </r>
  <r>
    <n v="680184"/>
    <n v="65707"/>
    <n v="169918252"/>
    <x v="6"/>
    <x v="1"/>
    <d v="2018-05-28T18:30:24"/>
    <x v="22"/>
    <d v="2018-06-11T00:00:00"/>
    <s v="Banco Estado"/>
    <m/>
    <s v="Banco de Chile"/>
    <x v="3"/>
    <n v="0"/>
    <n v="6000"/>
  </r>
  <r>
    <n v="751347"/>
    <n v="65707"/>
    <n v="169918252"/>
    <x v="6"/>
    <x v="1"/>
    <d v="2018-07-26T13:31:34"/>
    <x v="24"/>
    <d v="2018-08-28T00:00:00"/>
    <s v="Banco Estado"/>
    <m/>
    <s v="Banco de Chile"/>
    <x v="2"/>
    <n v="0"/>
    <n v="6000"/>
  </r>
  <r>
    <n v="826011"/>
    <n v="65707"/>
    <n v="169918252"/>
    <x v="6"/>
    <x v="1"/>
    <d v="2018-09-26T17:19:58"/>
    <x v="26"/>
    <d v="2018-10-29T00:00:00"/>
    <s v="Banco Estado"/>
    <m/>
    <s v="Banco de Chile"/>
    <x v="3"/>
    <n v="0"/>
    <n v="6000"/>
  </r>
  <r>
    <n v="788575"/>
    <n v="65707"/>
    <n v="169918252"/>
    <x v="6"/>
    <x v="1"/>
    <d v="2018-08-29T12:35:07"/>
    <x v="49"/>
    <d v="2018-10-04T00:00:00"/>
    <s v="Banco Estado"/>
    <m/>
    <s v="Banco de Chile"/>
    <x v="2"/>
    <n v="0"/>
    <n v="6000"/>
  </r>
  <r>
    <n v="866819"/>
    <n v="65707"/>
    <n v="169918252"/>
    <x v="6"/>
    <x v="1"/>
    <d v="2018-10-29T12:43:02"/>
    <x v="50"/>
    <d v="2018-12-10T00:00:00"/>
    <s v="Banco Estado"/>
    <m/>
    <s v="Banco de Chile"/>
    <x v="2"/>
    <n v="0"/>
    <n v="6000"/>
  </r>
  <r>
    <n v="908941"/>
    <n v="65707"/>
    <n v="169918252"/>
    <x v="6"/>
    <x v="1"/>
    <d v="2018-11-30T17:31:58"/>
    <x v="51"/>
    <d v="2018-12-24T00:00:00"/>
    <s v="Banco Estado"/>
    <m/>
    <s v="Banco de Chile"/>
    <x v="4"/>
    <n v="99"/>
    <n v="6000"/>
  </r>
  <r>
    <n v="953015"/>
    <n v="65707"/>
    <n v="169918252"/>
    <x v="6"/>
    <x v="1"/>
    <d v="2018-12-26T12:48:31"/>
    <x v="52"/>
    <d v="2019-01-28T00:00:00"/>
    <s v="Banco Estado"/>
    <m/>
    <s v="Banco de Chile"/>
    <x v="2"/>
    <n v="0"/>
    <n v="6000"/>
  </r>
  <r>
    <n v="1047200"/>
    <n v="65707"/>
    <n v="169918252"/>
    <x v="6"/>
    <x v="1"/>
    <d v="2019-02-26T13:13:43"/>
    <x v="31"/>
    <d v="2019-04-01T00:00:00"/>
    <s v="Banco Estado"/>
    <m/>
    <s v="Banco de Chile"/>
    <x v="3"/>
    <n v="0"/>
    <n v="6000"/>
  </r>
  <r>
    <n v="999619"/>
    <n v="65707"/>
    <n v="169918252"/>
    <x v="6"/>
    <x v="1"/>
    <d v="2019-01-28T12:23:19"/>
    <x v="30"/>
    <d v="2019-02-26T00:00:00"/>
    <s v="Banco Estado"/>
    <m/>
    <s v="Banco de Chile"/>
    <x v="3"/>
    <n v="0"/>
    <n v="6000"/>
  </r>
  <r>
    <n v="1098013"/>
    <n v="65707"/>
    <n v="169918252"/>
    <x v="6"/>
    <x v="1"/>
    <d v="2019-03-26T16:21:03"/>
    <x v="32"/>
    <d v="2019-04-26T00:00:00"/>
    <s v="Banco Estado"/>
    <m/>
    <s v="Banco de Chile"/>
    <x v="2"/>
    <n v="0"/>
    <n v="6000"/>
  </r>
  <r>
    <n v="1149511"/>
    <n v="65707"/>
    <n v="169918252"/>
    <x v="6"/>
    <x v="1"/>
    <d v="2019-04-26T12:57:33"/>
    <x v="33"/>
    <d v="2019-06-04T00:00:00"/>
    <s v="Banco Estado"/>
    <m/>
    <s v="Banco de Chile"/>
    <x v="2"/>
    <n v="0"/>
    <n v="6000"/>
  </r>
  <r>
    <n v="1203080"/>
    <n v="65707"/>
    <n v="169918252"/>
    <x v="6"/>
    <x v="1"/>
    <d v="2019-05-29T17:32:19"/>
    <x v="53"/>
    <d v="2019-06-26T00:00:00"/>
    <s v="Banco Estado"/>
    <m/>
    <s v="Banco de Chile"/>
    <x v="2"/>
    <n v="0"/>
    <n v="6000"/>
  </r>
  <r>
    <n v="1260963"/>
    <n v="65707"/>
    <n v="169918252"/>
    <x v="6"/>
    <x v="1"/>
    <d v="2019-06-26T15:43:10"/>
    <x v="35"/>
    <d v="2019-07-15T00:00:00"/>
    <s v="Banco Estado"/>
    <m/>
    <s v="Banco de Chile"/>
    <x v="4"/>
    <n v="99"/>
    <n v="6000"/>
  </r>
  <r>
    <n v="168494"/>
    <n v="65708"/>
    <n v="160779306"/>
    <x v="6"/>
    <x v="1"/>
    <d v="2016-09-29T12:20:47"/>
    <x v="38"/>
    <d v="2016-11-02T00:00:00"/>
    <s v="Banco Estado"/>
    <m/>
    <s v="Banco de Chile"/>
    <x v="2"/>
    <n v="0"/>
    <n v="4000"/>
  </r>
  <r>
    <n v="158451"/>
    <n v="65708"/>
    <n v="160779306"/>
    <x v="6"/>
    <x v="1"/>
    <d v="2016-09-15T13:46:29"/>
    <x v="55"/>
    <d v="2016-10-04T00:00:00"/>
    <s v="Banco Estado"/>
    <m/>
    <s v="Banco de Chile"/>
    <x v="2"/>
    <n v="0"/>
    <n v="4000"/>
  </r>
  <r>
    <n v="180436"/>
    <n v="65708"/>
    <n v="160779306"/>
    <x v="6"/>
    <x v="1"/>
    <d v="2016-10-27T13:35:17"/>
    <x v="37"/>
    <d v="2016-11-29T00:00:00"/>
    <s v="Banco Estado"/>
    <m/>
    <s v="Banco de Chile"/>
    <x v="2"/>
    <n v="0"/>
    <n v="4000"/>
  </r>
  <r>
    <n v="193209"/>
    <n v="65708"/>
    <n v="160779306"/>
    <x v="6"/>
    <x v="1"/>
    <d v="2016-11-29T11:48:53"/>
    <x v="7"/>
    <d v="2017-01-09T00:00:00"/>
    <s v="Banco Estado"/>
    <m/>
    <s v="Banco de Chile"/>
    <x v="2"/>
    <n v="0"/>
    <n v="4000"/>
  </r>
  <r>
    <n v="238653"/>
    <n v="65708"/>
    <n v="160779306"/>
    <x v="6"/>
    <x v="1"/>
    <d v="2017-02-27T12:19:23"/>
    <x v="4"/>
    <d v="2017-04-04T00:00:00"/>
    <s v="Banco Estado"/>
    <m/>
    <s v="Banco de Chile"/>
    <x v="2"/>
    <n v="0"/>
    <n v="4000"/>
  </r>
  <r>
    <n v="222127"/>
    <n v="65708"/>
    <n v="160779306"/>
    <x v="6"/>
    <x v="1"/>
    <d v="2017-01-26T15:39:04"/>
    <x v="5"/>
    <d v="2017-03-01T00:00:00"/>
    <s v="Banco Estado"/>
    <m/>
    <s v="Banco de Chile"/>
    <x v="2"/>
    <n v="0"/>
    <n v="4000"/>
  </r>
  <r>
    <n v="207340"/>
    <n v="65708"/>
    <n v="160779306"/>
    <x v="6"/>
    <x v="1"/>
    <d v="2016-12-29T16:59:06"/>
    <x v="39"/>
    <d v="2017-01-31T00:00:00"/>
    <s v="Banco Estado"/>
    <m/>
    <s v="Banco de Chile"/>
    <x v="2"/>
    <n v="0"/>
    <n v="4000"/>
  </r>
  <r>
    <n v="256007"/>
    <n v="65708"/>
    <n v="160779306"/>
    <x v="6"/>
    <x v="1"/>
    <d v="2017-03-28T15:24:43"/>
    <x v="40"/>
    <d v="2017-05-04T00:00:00"/>
    <s v="Banco Estado"/>
    <m/>
    <s v="Banco de Chile"/>
    <x v="5"/>
    <n v="1"/>
    <n v="4000"/>
  </r>
  <r>
    <n v="193210"/>
    <n v="65709"/>
    <n v="45251888"/>
    <x v="6"/>
    <x v="1"/>
    <d v="2016-11-29T11:48:53"/>
    <x v="7"/>
    <d v="2016-12-02T00:00:00"/>
    <s v="Banco Estado"/>
    <m/>
    <s v="Banco de Chile"/>
    <x v="3"/>
    <n v="0"/>
    <n v="4000"/>
  </r>
  <r>
    <n v="180437"/>
    <n v="65709"/>
    <n v="45251888"/>
    <x v="6"/>
    <x v="1"/>
    <d v="2016-10-27T13:35:17"/>
    <x v="37"/>
    <d v="2016-11-08T00:00:00"/>
    <s v="Banco Estado"/>
    <m/>
    <s v="Banco de Chile"/>
    <x v="3"/>
    <n v="0"/>
    <n v="4000"/>
  </r>
  <r>
    <n v="158452"/>
    <n v="65709"/>
    <n v="45251888"/>
    <x v="6"/>
    <x v="1"/>
    <d v="2016-09-15T13:46:29"/>
    <x v="55"/>
    <d v="2016-09-22T00:00:00"/>
    <s v="Banco Estado"/>
    <m/>
    <s v="Banco de Chile"/>
    <x v="3"/>
    <n v="0"/>
    <n v="4000"/>
  </r>
  <r>
    <n v="168495"/>
    <n v="65709"/>
    <n v="45251888"/>
    <x v="6"/>
    <x v="1"/>
    <d v="2016-09-29T12:20:47"/>
    <x v="38"/>
    <d v="2016-10-04T00:00:00"/>
    <s v="Banco Estado"/>
    <m/>
    <s v="Banco de Chile"/>
    <x v="3"/>
    <n v="0"/>
    <n v="4000"/>
  </r>
  <r>
    <n v="207341"/>
    <n v="65709"/>
    <n v="45251888"/>
    <x v="6"/>
    <x v="1"/>
    <d v="2016-12-29T16:59:06"/>
    <x v="39"/>
    <d v="2017-01-05T00:00:00"/>
    <s v="Banco Estado"/>
    <m/>
    <s v="Banco de Chile"/>
    <x v="3"/>
    <n v="0"/>
    <n v="4000"/>
  </r>
  <r>
    <n v="222128"/>
    <n v="65709"/>
    <n v="45251888"/>
    <x v="6"/>
    <x v="1"/>
    <d v="2017-01-26T15:39:04"/>
    <x v="5"/>
    <d v="2017-02-02T00:00:00"/>
    <s v="Banco Estado"/>
    <m/>
    <s v="Banco de Chile"/>
    <x v="3"/>
    <n v="0"/>
    <n v="4000"/>
  </r>
  <r>
    <n v="238654"/>
    <n v="65709"/>
    <n v="45251888"/>
    <x v="6"/>
    <x v="1"/>
    <d v="2017-02-27T12:19:23"/>
    <x v="4"/>
    <d v="2017-03-02T00:00:00"/>
    <s v="Banco Estado"/>
    <m/>
    <s v="Banco de Chile"/>
    <x v="3"/>
    <n v="0"/>
    <n v="4000"/>
  </r>
  <r>
    <n v="256008"/>
    <n v="65709"/>
    <n v="45251888"/>
    <x v="6"/>
    <x v="1"/>
    <d v="2017-03-28T15:24:43"/>
    <x v="40"/>
    <d v="2017-04-04T00:00:00"/>
    <s v="Banco Estado"/>
    <m/>
    <s v="Banco de Chile"/>
    <x v="3"/>
    <n v="0"/>
    <n v="4000"/>
  </r>
  <r>
    <n v="274157"/>
    <n v="65709"/>
    <n v="45251888"/>
    <x v="6"/>
    <x v="1"/>
    <d v="2017-04-26T15:42:27"/>
    <x v="41"/>
    <d v="2017-05-08T00:00:00"/>
    <s v="Banco Estado"/>
    <m/>
    <s v="Banco de Chile"/>
    <x v="3"/>
    <n v="0"/>
    <n v="4000"/>
  </r>
  <r>
    <n v="297267"/>
    <n v="65709"/>
    <n v="45251888"/>
    <x v="6"/>
    <x v="1"/>
    <d v="2017-05-29T17:25:45"/>
    <x v="8"/>
    <d v="2017-06-06T00:00:00"/>
    <s v="Banco Estado"/>
    <m/>
    <s v="Banco de Chile"/>
    <x v="3"/>
    <n v="0"/>
    <n v="4000"/>
  </r>
  <r>
    <n v="319879"/>
    <n v="65709"/>
    <n v="45251888"/>
    <x v="6"/>
    <x v="1"/>
    <d v="2017-06-28T13:07:20"/>
    <x v="42"/>
    <d v="2017-07-04T00:00:00"/>
    <s v="Banco Estado"/>
    <m/>
    <s v="Banco de Chile"/>
    <x v="3"/>
    <n v="0"/>
    <n v="4000"/>
  </r>
  <r>
    <n v="344815"/>
    <n v="65709"/>
    <n v="45251888"/>
    <x v="6"/>
    <x v="1"/>
    <d v="2017-07-27T16:39:09"/>
    <x v="12"/>
    <d v="2017-08-02T00:00:00"/>
    <s v="Banco Estado"/>
    <m/>
    <s v="Banco de Chile"/>
    <x v="3"/>
    <n v="0"/>
    <n v="4000"/>
  </r>
  <r>
    <n v="422683"/>
    <n v="65709"/>
    <n v="45251888"/>
    <x v="6"/>
    <x v="1"/>
    <d v="2017-09-27T16:46:45"/>
    <x v="43"/>
    <d v="2017-10-31T00:00:00"/>
    <s v="Banco Estado"/>
    <m/>
    <s v="Banco de Chile"/>
    <x v="2"/>
    <n v="0"/>
    <n v="4000"/>
  </r>
  <r>
    <n v="395413"/>
    <n v="65709"/>
    <n v="45251888"/>
    <x v="6"/>
    <x v="1"/>
    <d v="2017-08-29T20:17:26"/>
    <x v="14"/>
    <d v="2017-10-02T00:00:00"/>
    <s v="Banco Estado"/>
    <m/>
    <s v="Banco de Chile"/>
    <x v="2"/>
    <n v="0"/>
    <n v="4000"/>
  </r>
  <r>
    <n v="481858"/>
    <n v="65709"/>
    <n v="45251888"/>
    <x v="6"/>
    <x v="1"/>
    <d v="2017-11-28T18:03:10"/>
    <x v="16"/>
    <d v="2017-12-27T00:00:00"/>
    <s v="Banco Estado"/>
    <m/>
    <s v="Banco de Chile"/>
    <x v="3"/>
    <n v="0"/>
    <n v="4000"/>
  </r>
  <r>
    <n v="451701"/>
    <n v="65709"/>
    <n v="45251888"/>
    <x v="6"/>
    <x v="1"/>
    <d v="2017-10-26T18:53:21"/>
    <x v="44"/>
    <d v="2017-11-21T00:00:00"/>
    <s v="Banco Estado"/>
    <m/>
    <s v="Banco de Chile"/>
    <x v="3"/>
    <n v="0"/>
    <n v="4000"/>
  </r>
  <r>
    <n v="515823"/>
    <n v="65709"/>
    <n v="45251888"/>
    <x v="6"/>
    <x v="1"/>
    <d v="2017-12-27T13:58:51"/>
    <x v="45"/>
    <d v="2018-01-03T00:00:00"/>
    <s v="Banco Estado"/>
    <m/>
    <s v="Banco de Chile"/>
    <x v="3"/>
    <n v="0"/>
    <n v="4000"/>
  </r>
  <r>
    <n v="547624"/>
    <n v="65709"/>
    <n v="45251888"/>
    <x v="6"/>
    <x v="1"/>
    <d v="2018-01-29T18:37:40"/>
    <x v="18"/>
    <d v="2018-02-02T00:00:00"/>
    <s v="Banco Estado"/>
    <m/>
    <s v="Banco de Chile"/>
    <x v="3"/>
    <n v="0"/>
    <n v="4000"/>
  </r>
  <r>
    <n v="579980"/>
    <n v="65709"/>
    <n v="45251888"/>
    <x v="6"/>
    <x v="1"/>
    <d v="2018-02-27T16:43:36"/>
    <x v="19"/>
    <d v="2018-03-05T00:00:00"/>
    <s v="Banco Estado"/>
    <m/>
    <s v="Banco de Chile"/>
    <x v="3"/>
    <n v="0"/>
    <n v="4000"/>
  </r>
  <r>
    <n v="646372"/>
    <n v="65709"/>
    <n v="45251888"/>
    <x v="6"/>
    <x v="1"/>
    <d v="2018-04-26T13:25:33"/>
    <x v="47"/>
    <d v="2018-05-22T00:00:00"/>
    <s v="Banco Estado"/>
    <m/>
    <s v="Banco de Chile"/>
    <x v="3"/>
    <n v="0"/>
    <n v="4000"/>
  </r>
  <r>
    <n v="612833"/>
    <n v="65709"/>
    <n v="45251888"/>
    <x v="6"/>
    <x v="1"/>
    <d v="2018-03-27T16:59:28"/>
    <x v="46"/>
    <d v="2018-04-12T00:00:00"/>
    <s v="Banco Estado"/>
    <m/>
    <s v="Banco de Chile"/>
    <x v="3"/>
    <n v="0"/>
    <n v="4000"/>
  </r>
  <r>
    <n v="715359"/>
    <n v="65709"/>
    <n v="45251888"/>
    <x v="6"/>
    <x v="1"/>
    <d v="2018-06-27T11:33:55"/>
    <x v="48"/>
    <d v="2018-07-31T00:00:00"/>
    <s v="Banco Estado"/>
    <m/>
    <s v="Banco de Chile"/>
    <x v="3"/>
    <n v="0"/>
    <n v="4000"/>
  </r>
  <r>
    <n v="680310"/>
    <n v="65709"/>
    <n v="45251888"/>
    <x v="6"/>
    <x v="1"/>
    <d v="2018-05-28T18:30:24"/>
    <x v="22"/>
    <d v="2018-06-11T00:00:00"/>
    <s v="Banco Estado"/>
    <m/>
    <s v="Banco de Chile"/>
    <x v="3"/>
    <n v="0"/>
    <n v="4000"/>
  </r>
  <r>
    <n v="751471"/>
    <n v="65709"/>
    <n v="45251888"/>
    <x v="6"/>
    <x v="1"/>
    <d v="2018-07-26T13:31:34"/>
    <x v="24"/>
    <d v="2018-08-02T00:00:00"/>
    <s v="Banco Estado"/>
    <m/>
    <s v="Banco de Chile"/>
    <x v="3"/>
    <n v="0"/>
    <n v="4000"/>
  </r>
  <r>
    <n v="788699"/>
    <n v="65709"/>
    <n v="45251888"/>
    <x v="6"/>
    <x v="1"/>
    <d v="2018-08-29T12:35:07"/>
    <x v="49"/>
    <d v="2018-10-04T00:00:00"/>
    <s v="Banco Estado"/>
    <m/>
    <s v="Banco de Chile"/>
    <x v="3"/>
    <n v="0"/>
    <n v="4000"/>
  </r>
  <r>
    <n v="826132"/>
    <n v="65709"/>
    <n v="45251888"/>
    <x v="6"/>
    <x v="1"/>
    <d v="2018-09-26T17:19:58"/>
    <x v="26"/>
    <d v="2018-10-23T00:00:00"/>
    <s v="Banco Estado"/>
    <m/>
    <s v="Banco de Chile"/>
    <x v="3"/>
    <n v="0"/>
    <n v="4000"/>
  </r>
  <r>
    <n v="866939"/>
    <n v="65709"/>
    <n v="45251888"/>
    <x v="6"/>
    <x v="1"/>
    <d v="2018-10-29T12:43:02"/>
    <x v="50"/>
    <d v="2018-11-06T00:00:00"/>
    <s v="Banco Estado"/>
    <m/>
    <s v="Banco de Chile"/>
    <x v="3"/>
    <n v="0"/>
    <n v="4000"/>
  </r>
  <r>
    <n v="909060"/>
    <n v="65709"/>
    <n v="45251888"/>
    <x v="6"/>
    <x v="1"/>
    <d v="2018-11-30T17:31:58"/>
    <x v="51"/>
    <d v="2018-12-24T00:00:00"/>
    <s v="Banco Estado"/>
    <m/>
    <s v="Banco de Chile"/>
    <x v="3"/>
    <n v="0"/>
    <n v="4000"/>
  </r>
  <r>
    <n v="953133"/>
    <n v="65709"/>
    <n v="45251888"/>
    <x v="6"/>
    <x v="1"/>
    <d v="2018-12-26T12:48:31"/>
    <x v="52"/>
    <d v="2019-01-03T00:00:00"/>
    <s v="Banco Estado"/>
    <m/>
    <s v="Banco de Chile"/>
    <x v="3"/>
    <n v="0"/>
    <n v="4000"/>
  </r>
  <r>
    <n v="999733"/>
    <n v="65709"/>
    <n v="45251888"/>
    <x v="6"/>
    <x v="1"/>
    <d v="2019-01-28T12:23:19"/>
    <x v="30"/>
    <d v="2019-02-26T00:00:00"/>
    <s v="Banco Estado"/>
    <m/>
    <s v="Banco de Chile"/>
    <x v="2"/>
    <n v="0"/>
    <n v="4000"/>
  </r>
  <r>
    <n v="1047312"/>
    <n v="65709"/>
    <n v="45251888"/>
    <x v="6"/>
    <x v="1"/>
    <d v="2019-02-26T13:13:43"/>
    <x v="31"/>
    <d v="2019-04-01T00:00:00"/>
    <s v="Banco Estado"/>
    <m/>
    <s v="Banco de Chile"/>
    <x v="2"/>
    <n v="0"/>
    <n v="4000"/>
  </r>
  <r>
    <n v="1098122"/>
    <n v="65709"/>
    <n v="45251888"/>
    <x v="6"/>
    <x v="1"/>
    <d v="2019-03-26T16:21:03"/>
    <x v="32"/>
    <d v="2019-04-26T00:00:00"/>
    <s v="Banco Estado"/>
    <m/>
    <s v="Banco de Chile"/>
    <x v="2"/>
    <n v="0"/>
    <n v="4000"/>
  </r>
  <r>
    <n v="1149619"/>
    <n v="65709"/>
    <n v="45251888"/>
    <x v="6"/>
    <x v="1"/>
    <d v="2019-04-26T12:57:33"/>
    <x v="33"/>
    <d v="2019-06-04T00:00:00"/>
    <s v="Banco Estado"/>
    <m/>
    <s v="Banco de Chile"/>
    <x v="2"/>
    <n v="0"/>
    <n v="4000"/>
  </r>
  <r>
    <n v="1203188"/>
    <n v="65709"/>
    <n v="45251888"/>
    <x v="6"/>
    <x v="1"/>
    <d v="2019-05-29T17:32:19"/>
    <x v="53"/>
    <d v="2019-06-26T00:00:00"/>
    <s v="Banco Estado"/>
    <m/>
    <s v="Banco de Chile"/>
    <x v="2"/>
    <n v="0"/>
    <n v="4000"/>
  </r>
  <r>
    <n v="1261069"/>
    <n v="65709"/>
    <n v="45251888"/>
    <x v="6"/>
    <x v="1"/>
    <d v="2019-06-26T15:43:10"/>
    <x v="35"/>
    <d v="2019-07-15T00:00:00"/>
    <s v="Banco Estado"/>
    <m/>
    <s v="Banco de Chile"/>
    <x v="4"/>
    <n v="99"/>
    <n v="4000"/>
  </r>
  <r>
    <n v="168496"/>
    <n v="65712"/>
    <n v="188542107"/>
    <x v="6"/>
    <x v="1"/>
    <d v="2016-09-29T12:20:47"/>
    <x v="38"/>
    <d v="2016-10-17T00:00:00"/>
    <s v="Banco Estado"/>
    <m/>
    <s v="Banco de Chile"/>
    <x v="3"/>
    <n v="0"/>
    <n v="5000"/>
  </r>
  <r>
    <n v="158453"/>
    <n v="65712"/>
    <n v="188542107"/>
    <x v="6"/>
    <x v="1"/>
    <d v="2016-09-15T13:46:29"/>
    <x v="55"/>
    <d v="2016-10-04T00:00:00"/>
    <s v="Banco Estado"/>
    <m/>
    <s v="Banco de Chile"/>
    <x v="2"/>
    <n v="0"/>
    <n v="5000"/>
  </r>
  <r>
    <n v="180438"/>
    <n v="65712"/>
    <n v="188542107"/>
    <x v="6"/>
    <x v="1"/>
    <d v="2016-10-27T13:35:17"/>
    <x v="37"/>
    <d v="2016-11-15T00:00:00"/>
    <s v="Banco Estado"/>
    <m/>
    <s v="Banco de Chile"/>
    <x v="3"/>
    <n v="0"/>
    <n v="5000"/>
  </r>
  <r>
    <n v="193211"/>
    <n v="65712"/>
    <n v="188542107"/>
    <x v="6"/>
    <x v="1"/>
    <d v="2016-11-29T11:48:53"/>
    <x v="7"/>
    <d v="2017-01-09T00:00:00"/>
    <s v="Banco Estado"/>
    <m/>
    <s v="Banco de Chile"/>
    <x v="2"/>
    <n v="0"/>
    <n v="5000"/>
  </r>
  <r>
    <n v="238655"/>
    <n v="65712"/>
    <n v="188542107"/>
    <x v="6"/>
    <x v="1"/>
    <d v="2017-02-27T12:19:23"/>
    <x v="4"/>
    <d v="2017-04-04T00:00:00"/>
    <s v="Banco Estado"/>
    <m/>
    <s v="Banco de Chile"/>
    <x v="2"/>
    <n v="0"/>
    <n v="5000"/>
  </r>
  <r>
    <n v="222129"/>
    <n v="65712"/>
    <n v="188542107"/>
    <x v="6"/>
    <x v="1"/>
    <d v="2017-01-26T15:39:04"/>
    <x v="5"/>
    <d v="2017-03-01T00:00:00"/>
    <s v="Banco Estado"/>
    <m/>
    <s v="Banco de Chile"/>
    <x v="2"/>
    <n v="0"/>
    <n v="5000"/>
  </r>
  <r>
    <n v="207342"/>
    <n v="65712"/>
    <n v="188542107"/>
    <x v="6"/>
    <x v="1"/>
    <d v="2016-12-29T16:59:06"/>
    <x v="39"/>
    <d v="2017-01-31T00:00:00"/>
    <s v="Banco Estado"/>
    <m/>
    <s v="Banco de Chile"/>
    <x v="2"/>
    <n v="0"/>
    <n v="5000"/>
  </r>
  <r>
    <n v="297268"/>
    <n v="65712"/>
    <n v="188542107"/>
    <x v="6"/>
    <x v="1"/>
    <d v="2017-05-29T17:25:45"/>
    <x v="8"/>
    <d v="2017-06-08T00:00:00"/>
    <s v="Banco Estado"/>
    <m/>
    <s v="Banco de Chile"/>
    <x v="3"/>
    <n v="0"/>
    <n v="5000"/>
  </r>
  <r>
    <n v="274158"/>
    <n v="65712"/>
    <n v="188542107"/>
    <x v="6"/>
    <x v="1"/>
    <d v="2017-04-26T15:42:27"/>
    <x v="41"/>
    <d v="2017-05-09T00:00:00"/>
    <s v="Banco Estado"/>
    <m/>
    <s v="Banco de Chile"/>
    <x v="3"/>
    <n v="0"/>
    <n v="5000"/>
  </r>
  <r>
    <n v="256009"/>
    <n v="65712"/>
    <n v="188542107"/>
    <x v="6"/>
    <x v="1"/>
    <d v="2017-03-28T15:24:43"/>
    <x v="40"/>
    <d v="2017-04-20T00:00:00"/>
    <s v="Banco Estado"/>
    <m/>
    <s v="Banco de Chile"/>
    <x v="3"/>
    <n v="0"/>
    <n v="5000"/>
  </r>
  <r>
    <n v="344816"/>
    <n v="65712"/>
    <n v="188542107"/>
    <x v="6"/>
    <x v="1"/>
    <d v="2017-07-27T16:39:09"/>
    <x v="12"/>
    <d v="2017-08-29T00:00:00"/>
    <s v="Banco Estado"/>
    <m/>
    <s v="Banco de Chile"/>
    <x v="2"/>
    <n v="0"/>
    <n v="5000"/>
  </r>
  <r>
    <n v="319880"/>
    <n v="65712"/>
    <n v="188542107"/>
    <x v="6"/>
    <x v="1"/>
    <d v="2017-06-28T13:07:20"/>
    <x v="42"/>
    <d v="2017-07-28T00:00:00"/>
    <s v="Banco Estado"/>
    <m/>
    <s v="Banco de Chile"/>
    <x v="2"/>
    <n v="0"/>
    <n v="5000"/>
  </r>
  <r>
    <n v="395414"/>
    <n v="65712"/>
    <n v="188542107"/>
    <x v="6"/>
    <x v="1"/>
    <d v="2017-08-29T20:17:26"/>
    <x v="14"/>
    <d v="2017-10-02T00:00:00"/>
    <s v="Banco Estado"/>
    <m/>
    <s v="Banco de Chile"/>
    <x v="2"/>
    <n v="0"/>
    <n v="5000"/>
  </r>
  <r>
    <n v="422684"/>
    <n v="65712"/>
    <n v="188542107"/>
    <x v="6"/>
    <x v="1"/>
    <d v="2017-09-27T16:46:45"/>
    <x v="43"/>
    <d v="2017-10-31T00:00:00"/>
    <s v="Banco Estado"/>
    <m/>
    <s v="Banco de Chile"/>
    <x v="2"/>
    <n v="0"/>
    <n v="5000"/>
  </r>
  <r>
    <n v="451702"/>
    <n v="65712"/>
    <n v="188542107"/>
    <x v="6"/>
    <x v="1"/>
    <d v="2017-10-26T18:53:21"/>
    <x v="44"/>
    <d v="2017-11-29T00:00:00"/>
    <s v="Banco Estado"/>
    <m/>
    <s v="Banco de Chile"/>
    <x v="2"/>
    <n v="0"/>
    <n v="5000"/>
  </r>
  <r>
    <n v="481859"/>
    <n v="65712"/>
    <n v="188542107"/>
    <x v="6"/>
    <x v="1"/>
    <d v="2017-11-28T18:03:10"/>
    <x v="16"/>
    <d v="2017-12-19T00:00:00"/>
    <s v="Banco Estado"/>
    <m/>
    <s v="Banco de Chile"/>
    <x v="3"/>
    <n v="0"/>
    <n v="5000"/>
  </r>
  <r>
    <n v="547625"/>
    <n v="65712"/>
    <n v="188542107"/>
    <x v="6"/>
    <x v="1"/>
    <d v="2018-01-29T18:37:40"/>
    <x v="18"/>
    <d v="2018-02-26T00:00:00"/>
    <s v="Banco Estado"/>
    <m/>
    <s v="Banco de Chile"/>
    <x v="2"/>
    <n v="0"/>
    <n v="5000"/>
  </r>
  <r>
    <n v="515824"/>
    <n v="65712"/>
    <n v="188542107"/>
    <x v="6"/>
    <x v="1"/>
    <d v="2017-12-27T13:58:51"/>
    <x v="45"/>
    <d v="2018-01-29T00:00:00"/>
    <s v="Banco Estado"/>
    <m/>
    <s v="Banco de Chile"/>
    <x v="2"/>
    <n v="0"/>
    <n v="5000"/>
  </r>
  <r>
    <n v="579981"/>
    <n v="65712"/>
    <n v="188542107"/>
    <x v="6"/>
    <x v="1"/>
    <d v="2018-02-27T16:43:36"/>
    <x v="19"/>
    <d v="2018-03-27T00:00:00"/>
    <s v="Banco Estado"/>
    <m/>
    <s v="Banco de Chile"/>
    <x v="2"/>
    <n v="0"/>
    <n v="5000"/>
  </r>
  <r>
    <n v="612834"/>
    <n v="65712"/>
    <n v="188542107"/>
    <x v="6"/>
    <x v="1"/>
    <d v="2018-03-27T16:59:28"/>
    <x v="46"/>
    <d v="2018-04-30T00:00:00"/>
    <s v="Banco Estado"/>
    <m/>
    <s v="Banco de Chile"/>
    <x v="2"/>
    <n v="0"/>
    <n v="5000"/>
  </r>
  <r>
    <n v="646373"/>
    <n v="65712"/>
    <n v="188542107"/>
    <x v="6"/>
    <x v="1"/>
    <d v="2018-04-26T13:25:33"/>
    <x v="47"/>
    <d v="2018-06-07T00:00:00"/>
    <s v="Banco Estado"/>
    <m/>
    <s v="Banco de Chile"/>
    <x v="2"/>
    <n v="0"/>
    <n v="5000"/>
  </r>
  <r>
    <n v="680311"/>
    <n v="65712"/>
    <n v="188542107"/>
    <x v="6"/>
    <x v="1"/>
    <d v="2018-05-28T18:30:24"/>
    <x v="22"/>
    <d v="2018-07-03T00:00:00"/>
    <s v="Banco Estado"/>
    <m/>
    <s v="Banco de Chile"/>
    <x v="2"/>
    <n v="0"/>
    <n v="5000"/>
  </r>
  <r>
    <n v="715360"/>
    <n v="65712"/>
    <n v="188542107"/>
    <x v="6"/>
    <x v="1"/>
    <d v="2018-06-27T11:33:55"/>
    <x v="48"/>
    <d v="2018-07-31T00:00:00"/>
    <s v="Banco Estado"/>
    <m/>
    <s v="Banco de Chile"/>
    <x v="2"/>
    <n v="0"/>
    <n v="5000"/>
  </r>
  <r>
    <n v="751472"/>
    <n v="65712"/>
    <n v="188542107"/>
    <x v="6"/>
    <x v="1"/>
    <d v="2018-07-26T13:31:34"/>
    <x v="24"/>
    <d v="2018-08-06T00:00:00"/>
    <s v="Banco Estado"/>
    <m/>
    <s v="Banco de Chile"/>
    <x v="3"/>
    <n v="0"/>
    <n v="5000"/>
  </r>
  <r>
    <n v="826133"/>
    <n v="65712"/>
    <n v="188542107"/>
    <x v="6"/>
    <x v="1"/>
    <d v="2018-09-26T17:19:58"/>
    <x v="26"/>
    <d v="2018-10-23T00:00:00"/>
    <s v="Banco Estado"/>
    <m/>
    <s v="Banco de Chile"/>
    <x v="3"/>
    <n v="0"/>
    <n v="5000"/>
  </r>
  <r>
    <n v="788700"/>
    <n v="65712"/>
    <n v="188542107"/>
    <x v="6"/>
    <x v="1"/>
    <d v="2018-08-29T12:35:07"/>
    <x v="49"/>
    <d v="2018-10-04T00:00:00"/>
    <s v="Banco Estado"/>
    <m/>
    <s v="Banco de Chile"/>
    <x v="2"/>
    <n v="0"/>
    <n v="5000"/>
  </r>
  <r>
    <n v="866940"/>
    <n v="65712"/>
    <n v="188542107"/>
    <x v="6"/>
    <x v="1"/>
    <d v="2018-10-29T12:43:02"/>
    <x v="50"/>
    <d v="2018-11-06T00:00:00"/>
    <s v="Banco Estado"/>
    <m/>
    <s v="Banco de Chile"/>
    <x v="3"/>
    <n v="0"/>
    <n v="5000"/>
  </r>
  <r>
    <n v="909061"/>
    <n v="65712"/>
    <n v="188542107"/>
    <x v="6"/>
    <x v="1"/>
    <d v="2018-11-30T17:31:58"/>
    <x v="51"/>
    <d v="2018-12-06T00:00:00"/>
    <s v="Banco Estado"/>
    <m/>
    <s v="Banco de Chile"/>
    <x v="3"/>
    <n v="0"/>
    <n v="5000"/>
  </r>
  <r>
    <n v="953134"/>
    <n v="65712"/>
    <n v="188542107"/>
    <x v="6"/>
    <x v="1"/>
    <d v="2018-12-26T12:48:31"/>
    <x v="52"/>
    <d v="2019-01-03T00:00:00"/>
    <s v="Banco Estado"/>
    <m/>
    <s v="Banco de Chile"/>
    <x v="3"/>
    <n v="0"/>
    <n v="5000"/>
  </r>
  <r>
    <n v="1047313"/>
    <n v="65712"/>
    <n v="188542107"/>
    <x v="6"/>
    <x v="1"/>
    <d v="2019-02-26T13:13:43"/>
    <x v="31"/>
    <d v="2019-03-04T00:00:00"/>
    <s v="Banco Estado"/>
    <m/>
    <s v="Banco de Chile"/>
    <x v="3"/>
    <n v="0"/>
    <n v="5000"/>
  </r>
  <r>
    <n v="999734"/>
    <n v="65712"/>
    <n v="188542107"/>
    <x v="6"/>
    <x v="1"/>
    <d v="2019-01-28T12:23:19"/>
    <x v="30"/>
    <d v="2019-02-04T00:00:00"/>
    <s v="Banco Estado"/>
    <m/>
    <s v="Banco de Chile"/>
    <x v="3"/>
    <n v="0"/>
    <n v="5000"/>
  </r>
  <r>
    <n v="1098123"/>
    <n v="65712"/>
    <n v="188542107"/>
    <x v="6"/>
    <x v="1"/>
    <d v="2019-03-26T16:21:03"/>
    <x v="32"/>
    <d v="2019-04-02T00:00:00"/>
    <s v="Banco Estado"/>
    <m/>
    <s v="Banco de Chile"/>
    <x v="3"/>
    <n v="0"/>
    <n v="5000"/>
  </r>
  <r>
    <n v="1149620"/>
    <n v="65712"/>
    <n v="188542107"/>
    <x v="6"/>
    <x v="1"/>
    <d v="2019-04-26T12:57:33"/>
    <x v="33"/>
    <d v="2019-05-03T00:00:00"/>
    <s v="Banco Estado"/>
    <m/>
    <s v="Banco de Chile"/>
    <x v="3"/>
    <n v="0"/>
    <n v="5000"/>
  </r>
  <r>
    <n v="1203189"/>
    <n v="65712"/>
    <n v="188542107"/>
    <x v="6"/>
    <x v="1"/>
    <d v="2019-05-29T17:32:19"/>
    <x v="53"/>
    <d v="2019-06-04T00:00:00"/>
    <s v="Banco Estado"/>
    <m/>
    <s v="Banco de Chile"/>
    <x v="3"/>
    <n v="0"/>
    <n v="5000"/>
  </r>
  <r>
    <n v="1261070"/>
    <n v="65712"/>
    <n v="188542107"/>
    <x v="6"/>
    <x v="1"/>
    <d v="2019-06-26T15:43:10"/>
    <x v="35"/>
    <d v="2019-07-09T00:00:00"/>
    <s v="Banco Estado"/>
    <m/>
    <s v="Banco de Chile"/>
    <x v="3"/>
    <n v="0"/>
    <n v="5000"/>
  </r>
  <r>
    <n v="158313"/>
    <n v="65713"/>
    <n v="191296192"/>
    <x v="6"/>
    <x v="1"/>
    <d v="2016-09-15T13:46:29"/>
    <x v="55"/>
    <d v="2016-10-04T00:00:00"/>
    <s v="Banco Estado"/>
    <m/>
    <s v="Banco de Chile"/>
    <x v="2"/>
    <n v="0"/>
    <n v="4000"/>
  </r>
  <r>
    <n v="180292"/>
    <n v="65713"/>
    <n v="191296192"/>
    <x v="6"/>
    <x v="1"/>
    <d v="2016-10-27T13:35:17"/>
    <x v="37"/>
    <d v="2016-11-08T00:00:00"/>
    <s v="Banco Estado"/>
    <m/>
    <s v="Banco de Chile"/>
    <x v="3"/>
    <n v="0"/>
    <n v="4000"/>
  </r>
  <r>
    <n v="168345"/>
    <n v="65713"/>
    <n v="191296192"/>
    <x v="6"/>
    <x v="1"/>
    <d v="2016-09-29T12:20:47"/>
    <x v="38"/>
    <d v="2016-11-02T00:00:00"/>
    <s v="Banco Estado"/>
    <m/>
    <s v="Banco de Chile"/>
    <x v="3"/>
    <n v="0"/>
    <n v="4000"/>
  </r>
  <r>
    <n v="193068"/>
    <n v="65713"/>
    <n v="191296192"/>
    <x v="6"/>
    <x v="1"/>
    <d v="2016-11-29T11:48:53"/>
    <x v="7"/>
    <d v="2017-01-09T00:00:00"/>
    <s v="Banco Estado"/>
    <m/>
    <s v="Banco de Chile"/>
    <x v="2"/>
    <n v="0"/>
    <n v="4000"/>
  </r>
  <r>
    <n v="238514"/>
    <n v="65713"/>
    <n v="191296192"/>
    <x v="6"/>
    <x v="1"/>
    <d v="2017-02-27T12:19:23"/>
    <x v="4"/>
    <d v="2017-03-02T00:00:00"/>
    <s v="Banco Estado"/>
    <m/>
    <s v="Banco de Chile"/>
    <x v="3"/>
    <n v="0"/>
    <n v="4000"/>
  </r>
  <r>
    <n v="221987"/>
    <n v="65713"/>
    <n v="191296192"/>
    <x v="6"/>
    <x v="1"/>
    <d v="2017-01-26T15:39:04"/>
    <x v="5"/>
    <d v="2017-03-01T00:00:00"/>
    <s v="Banco Estado"/>
    <m/>
    <s v="Banco de Chile"/>
    <x v="2"/>
    <n v="0"/>
    <n v="4000"/>
  </r>
  <r>
    <n v="207200"/>
    <n v="65713"/>
    <n v="191296192"/>
    <x v="6"/>
    <x v="1"/>
    <d v="2016-12-29T16:59:06"/>
    <x v="39"/>
    <d v="2017-01-31T00:00:00"/>
    <s v="Banco Estado"/>
    <m/>
    <s v="Banco de Chile"/>
    <x v="2"/>
    <n v="0"/>
    <n v="4000"/>
  </r>
  <r>
    <n v="297136"/>
    <n v="65713"/>
    <n v="191296192"/>
    <x v="6"/>
    <x v="1"/>
    <d v="2017-05-29T17:25:45"/>
    <x v="8"/>
    <d v="2017-07-04T00:00:00"/>
    <s v="Banco Estado"/>
    <m/>
    <s v="Banco de Chile"/>
    <x v="2"/>
    <n v="0"/>
    <n v="4000"/>
  </r>
  <r>
    <n v="274024"/>
    <n v="65713"/>
    <n v="191296192"/>
    <x v="6"/>
    <x v="1"/>
    <d v="2017-04-26T15:42:27"/>
    <x v="41"/>
    <d v="2017-06-06T00:00:00"/>
    <s v="Banco Estado"/>
    <m/>
    <s v="Banco de Chile"/>
    <x v="2"/>
    <n v="0"/>
    <n v="4000"/>
  </r>
  <r>
    <n v="255868"/>
    <n v="65713"/>
    <n v="191296192"/>
    <x v="6"/>
    <x v="1"/>
    <d v="2017-03-28T15:24:43"/>
    <x v="40"/>
    <d v="2017-04-04T00:00:00"/>
    <s v="Banco Estado"/>
    <m/>
    <s v="Banco de Chile"/>
    <x v="3"/>
    <n v="0"/>
    <n v="4000"/>
  </r>
  <r>
    <n v="319751"/>
    <n v="65713"/>
    <n v="191296192"/>
    <x v="6"/>
    <x v="1"/>
    <d v="2017-06-28T13:07:20"/>
    <x v="42"/>
    <d v="2017-07-28T00:00:00"/>
    <s v="Banco Estado"/>
    <m/>
    <s v="Banco de Chile"/>
    <x v="2"/>
    <n v="0"/>
    <n v="4000"/>
  </r>
  <r>
    <n v="344688"/>
    <n v="65713"/>
    <n v="191296192"/>
    <x v="6"/>
    <x v="1"/>
    <d v="2017-07-27T16:39:09"/>
    <x v="12"/>
    <d v="2017-08-29T00:00:00"/>
    <s v="Banco Estado"/>
    <m/>
    <s v="Banco de Chile"/>
    <x v="2"/>
    <n v="0"/>
    <n v="4000"/>
  </r>
  <r>
    <n v="395289"/>
    <n v="65713"/>
    <n v="191296192"/>
    <x v="6"/>
    <x v="1"/>
    <d v="2017-08-29T20:17:26"/>
    <x v="14"/>
    <d v="2017-10-02T00:00:00"/>
    <s v="Banco Estado"/>
    <m/>
    <s v="Banco de Chile"/>
    <x v="2"/>
    <n v="0"/>
    <n v="4000"/>
  </r>
  <r>
    <n v="422560"/>
    <n v="65713"/>
    <n v="191296192"/>
    <x v="6"/>
    <x v="1"/>
    <d v="2017-09-27T16:46:45"/>
    <x v="43"/>
    <d v="2017-10-31T00:00:00"/>
    <s v="Banco Estado"/>
    <m/>
    <s v="Banco de Chile"/>
    <x v="2"/>
    <n v="0"/>
    <n v="4000"/>
  </r>
  <r>
    <n v="481738"/>
    <n v="65713"/>
    <n v="191296192"/>
    <x v="6"/>
    <x v="1"/>
    <d v="2017-11-28T18:03:10"/>
    <x v="16"/>
    <d v="2017-12-29T00:00:00"/>
    <s v="Banco Estado"/>
    <m/>
    <s v="Banco de Chile"/>
    <x v="2"/>
    <n v="0"/>
    <n v="4000"/>
  </r>
  <r>
    <n v="451579"/>
    <n v="65713"/>
    <n v="191296192"/>
    <x v="6"/>
    <x v="1"/>
    <d v="2017-10-26T18:53:21"/>
    <x v="44"/>
    <d v="2017-11-29T00:00:00"/>
    <s v="Banco Estado"/>
    <m/>
    <s v="Banco de Chile"/>
    <x v="2"/>
    <n v="0"/>
    <n v="4000"/>
  </r>
  <r>
    <n v="515703"/>
    <n v="65713"/>
    <n v="191296192"/>
    <x v="6"/>
    <x v="1"/>
    <d v="2017-12-27T13:58:51"/>
    <x v="45"/>
    <d v="2018-01-19T00:00:00"/>
    <s v="Banco Estado"/>
    <m/>
    <s v="Banco de Chile"/>
    <x v="3"/>
    <n v="0"/>
    <n v="4000"/>
  </r>
  <r>
    <n v="547506"/>
    <n v="65713"/>
    <n v="191296192"/>
    <x v="6"/>
    <x v="1"/>
    <d v="2018-01-29T18:37:40"/>
    <x v="18"/>
    <d v="2018-02-13T00:00:00"/>
    <s v="Banco Estado"/>
    <m/>
    <s v="Banco de Chile"/>
    <x v="3"/>
    <n v="0"/>
    <n v="4000"/>
  </r>
  <r>
    <n v="579862"/>
    <n v="65713"/>
    <n v="191296192"/>
    <x v="6"/>
    <x v="1"/>
    <d v="2018-02-27T16:43:36"/>
    <x v="19"/>
    <d v="2018-03-27T00:00:00"/>
    <s v="Banco Estado"/>
    <m/>
    <s v="Banco de Chile"/>
    <x v="2"/>
    <n v="0"/>
    <n v="4000"/>
  </r>
  <r>
    <n v="612718"/>
    <n v="65713"/>
    <n v="191296192"/>
    <x v="6"/>
    <x v="1"/>
    <d v="2018-03-27T16:59:28"/>
    <x v="46"/>
    <d v="2018-04-30T00:00:00"/>
    <s v="Banco Estado"/>
    <m/>
    <s v="Banco de Chile"/>
    <x v="2"/>
    <n v="0"/>
    <n v="4000"/>
  </r>
  <r>
    <n v="646257"/>
    <n v="65713"/>
    <n v="191296192"/>
    <x v="6"/>
    <x v="1"/>
    <d v="2018-04-26T13:25:33"/>
    <x v="47"/>
    <d v="2018-05-22T00:00:00"/>
    <s v="Banco Estado"/>
    <m/>
    <s v="Banco de Chile"/>
    <x v="3"/>
    <n v="0"/>
    <n v="4000"/>
  </r>
  <r>
    <n v="680197"/>
    <n v="65713"/>
    <n v="191296192"/>
    <x v="6"/>
    <x v="1"/>
    <d v="2018-05-28T18:30:24"/>
    <x v="22"/>
    <d v="2018-07-03T00:00:00"/>
    <s v="Banco Estado"/>
    <m/>
    <s v="Banco de Chile"/>
    <x v="3"/>
    <n v="0"/>
    <n v="4000"/>
  </r>
  <r>
    <n v="715247"/>
    <n v="65713"/>
    <n v="191296192"/>
    <x v="6"/>
    <x v="1"/>
    <d v="2018-06-27T11:33:55"/>
    <x v="48"/>
    <d v="2018-07-23T00:00:00"/>
    <s v="Banco Estado"/>
    <m/>
    <s v="Banco de Chile"/>
    <x v="3"/>
    <n v="0"/>
    <n v="4000"/>
  </r>
  <r>
    <n v="751360"/>
    <n v="65713"/>
    <n v="191296192"/>
    <x v="6"/>
    <x v="1"/>
    <d v="2018-07-26T13:31:34"/>
    <x v="24"/>
    <d v="2018-08-28T00:00:00"/>
    <s v="Banco Estado"/>
    <m/>
    <s v="Banco de Chile"/>
    <x v="3"/>
    <n v="0"/>
    <n v="4000"/>
  </r>
  <r>
    <n v="788588"/>
    <n v="65713"/>
    <n v="191296192"/>
    <x v="6"/>
    <x v="1"/>
    <d v="2018-08-29T12:35:07"/>
    <x v="49"/>
    <d v="2018-10-04T00:00:00"/>
    <s v="Banco Estado"/>
    <m/>
    <s v="Banco de Chile"/>
    <x v="3"/>
    <n v="0"/>
    <n v="4000"/>
  </r>
  <r>
    <n v="826024"/>
    <n v="65713"/>
    <n v="191296192"/>
    <x v="6"/>
    <x v="1"/>
    <d v="2018-09-26T17:19:58"/>
    <x v="26"/>
    <d v="2018-10-10T00:00:00"/>
    <s v="Banco Estado"/>
    <m/>
    <s v="Banco de Chile"/>
    <x v="3"/>
    <n v="0"/>
    <n v="4000"/>
  </r>
  <r>
    <n v="866832"/>
    <n v="65713"/>
    <n v="191296192"/>
    <x v="6"/>
    <x v="1"/>
    <d v="2018-10-29T12:43:02"/>
    <x v="50"/>
    <d v="2018-11-06T00:00:00"/>
    <s v="Banco Estado"/>
    <m/>
    <s v="Banco de Chile"/>
    <x v="3"/>
    <n v="0"/>
    <n v="4000"/>
  </r>
  <r>
    <n v="908954"/>
    <n v="65713"/>
    <n v="191296192"/>
    <x v="6"/>
    <x v="1"/>
    <d v="2018-11-30T17:31:58"/>
    <x v="51"/>
    <d v="2018-12-06T00:00:00"/>
    <s v="Banco Estado"/>
    <m/>
    <s v="Banco de Chile"/>
    <x v="3"/>
    <n v="0"/>
    <n v="4000"/>
  </r>
  <r>
    <n v="953028"/>
    <n v="65713"/>
    <n v="191296192"/>
    <x v="6"/>
    <x v="1"/>
    <d v="2018-12-26T12:48:31"/>
    <x v="52"/>
    <d v="2019-01-03T00:00:00"/>
    <s v="Banco Estado"/>
    <m/>
    <s v="Banco de Chile"/>
    <x v="3"/>
    <n v="0"/>
    <n v="4000"/>
  </r>
  <r>
    <n v="999632"/>
    <n v="65713"/>
    <n v="191296192"/>
    <x v="6"/>
    <x v="1"/>
    <d v="2019-01-28T12:23:19"/>
    <x v="30"/>
    <d v="2019-02-25T00:00:00"/>
    <s v="Banco Estado"/>
    <m/>
    <s v="Banco de Chile"/>
    <x v="3"/>
    <n v="0"/>
    <n v="4000"/>
  </r>
  <r>
    <n v="1047213"/>
    <n v="65713"/>
    <n v="191296192"/>
    <x v="6"/>
    <x v="1"/>
    <d v="2019-02-26T13:13:43"/>
    <x v="31"/>
    <d v="2019-04-01T00:00:00"/>
    <s v="Banco Estado"/>
    <m/>
    <s v="Banco de Chile"/>
    <x v="5"/>
    <n v="1"/>
    <n v="4000"/>
  </r>
  <r>
    <n v="193069"/>
    <n v="65715"/>
    <s v="17439945K"/>
    <x v="6"/>
    <x v="1"/>
    <d v="2016-11-29T11:48:53"/>
    <x v="7"/>
    <d v="2016-12-02T00:00:00"/>
    <s v="Banco Estado"/>
    <m/>
    <s v="Banco de Chile"/>
    <x v="3"/>
    <n v="0"/>
    <n v="4000"/>
  </r>
  <r>
    <n v="168346"/>
    <n v="65715"/>
    <s v="17439945K"/>
    <x v="6"/>
    <x v="1"/>
    <d v="2016-09-29T12:20:47"/>
    <x v="38"/>
    <d v="2016-10-04T00:00:00"/>
    <s v="Banco Estado"/>
    <m/>
    <s v="Banco de Chile"/>
    <x v="3"/>
    <n v="0"/>
    <n v="4000"/>
  </r>
  <r>
    <n v="180293"/>
    <n v="65715"/>
    <s v="17439945K"/>
    <x v="6"/>
    <x v="1"/>
    <d v="2016-10-27T13:35:17"/>
    <x v="37"/>
    <d v="2016-11-08T00:00:00"/>
    <s v="Banco Estado"/>
    <m/>
    <s v="Banco de Chile"/>
    <x v="3"/>
    <n v="0"/>
    <n v="4000"/>
  </r>
  <r>
    <n v="158314"/>
    <n v="65715"/>
    <s v="17439945K"/>
    <x v="6"/>
    <x v="1"/>
    <d v="2016-09-15T13:46:29"/>
    <x v="55"/>
    <d v="2016-09-22T00:00:00"/>
    <s v="Banco Estado"/>
    <m/>
    <s v="Banco de Chile"/>
    <x v="3"/>
    <n v="0"/>
    <n v="4000"/>
  </r>
  <r>
    <n v="207201"/>
    <n v="65715"/>
    <s v="17439945K"/>
    <x v="6"/>
    <x v="1"/>
    <d v="2016-12-29T16:59:06"/>
    <x v="39"/>
    <d v="2017-01-05T00:00:00"/>
    <s v="Banco Estado"/>
    <m/>
    <s v="Banco de Chile"/>
    <x v="3"/>
    <n v="0"/>
    <n v="4000"/>
  </r>
  <r>
    <n v="221988"/>
    <n v="65715"/>
    <s v="17439945K"/>
    <x v="6"/>
    <x v="1"/>
    <d v="2017-01-26T15:39:04"/>
    <x v="5"/>
    <d v="2017-02-02T00:00:00"/>
    <s v="Banco Estado"/>
    <m/>
    <s v="Banco de Chile"/>
    <x v="3"/>
    <n v="0"/>
    <n v="4000"/>
  </r>
  <r>
    <n v="238515"/>
    <n v="65715"/>
    <s v="17439945K"/>
    <x v="6"/>
    <x v="1"/>
    <d v="2017-02-27T12:19:23"/>
    <x v="4"/>
    <d v="2017-03-02T00:00:00"/>
    <s v="Banco Estado"/>
    <m/>
    <s v="Banco de Chile"/>
    <x v="3"/>
    <n v="0"/>
    <n v="4000"/>
  </r>
  <r>
    <n v="255869"/>
    <n v="65715"/>
    <s v="17439945K"/>
    <x v="6"/>
    <x v="1"/>
    <d v="2017-03-28T15:24:43"/>
    <x v="40"/>
    <d v="2017-04-04T00:00:00"/>
    <s v="Banco Estado"/>
    <m/>
    <s v="Banco de Chile"/>
    <x v="3"/>
    <n v="0"/>
    <n v="4000"/>
  </r>
  <r>
    <n v="274025"/>
    <n v="65715"/>
    <s v="17439945K"/>
    <x v="6"/>
    <x v="1"/>
    <d v="2017-04-26T15:42:27"/>
    <x v="41"/>
    <d v="2017-05-04T00:00:00"/>
    <s v="Banco Estado"/>
    <m/>
    <s v="Banco de Chile"/>
    <x v="3"/>
    <n v="0"/>
    <n v="4000"/>
  </r>
  <r>
    <n v="297137"/>
    <n v="65715"/>
    <s v="17439945K"/>
    <x v="6"/>
    <x v="1"/>
    <d v="2017-05-29T17:25:45"/>
    <x v="8"/>
    <d v="2017-06-06T00:00:00"/>
    <s v="Banco Estado"/>
    <m/>
    <s v="Banco de Chile"/>
    <x v="3"/>
    <n v="0"/>
    <n v="4000"/>
  </r>
  <r>
    <n v="344689"/>
    <n v="65715"/>
    <s v="17439945K"/>
    <x v="6"/>
    <x v="1"/>
    <d v="2017-07-27T16:39:09"/>
    <x v="12"/>
    <d v="2017-08-02T00:00:00"/>
    <s v="Banco Estado"/>
    <m/>
    <s v="Banco de Chile"/>
    <x v="3"/>
    <n v="0"/>
    <n v="4000"/>
  </r>
  <r>
    <n v="319752"/>
    <n v="65715"/>
    <s v="17439945K"/>
    <x v="6"/>
    <x v="1"/>
    <d v="2017-06-28T13:07:20"/>
    <x v="42"/>
    <d v="2017-07-04T00:00:00"/>
    <s v="Banco Estado"/>
    <m/>
    <s v="Banco de Chile"/>
    <x v="3"/>
    <n v="0"/>
    <n v="4000"/>
  </r>
  <r>
    <n v="422561"/>
    <n v="65715"/>
    <s v="17439945K"/>
    <x v="6"/>
    <x v="1"/>
    <d v="2017-09-27T16:46:45"/>
    <x v="43"/>
    <d v="2017-10-03T00:00:00"/>
    <s v="Banco Estado"/>
    <m/>
    <s v="Banco de Chile"/>
    <x v="3"/>
    <n v="0"/>
    <n v="4000"/>
  </r>
  <r>
    <n v="395290"/>
    <n v="65715"/>
    <s v="17439945K"/>
    <x v="6"/>
    <x v="1"/>
    <d v="2017-08-29T20:17:26"/>
    <x v="14"/>
    <d v="2017-09-05T00:00:00"/>
    <s v="Banco Estado"/>
    <m/>
    <s v="Banco de Chile"/>
    <x v="3"/>
    <n v="0"/>
    <n v="4000"/>
  </r>
  <r>
    <n v="451580"/>
    <n v="65715"/>
    <s v="17439945K"/>
    <x v="6"/>
    <x v="1"/>
    <d v="2017-10-26T18:53:21"/>
    <x v="44"/>
    <d v="2017-11-06T00:00:00"/>
    <s v="Banco Estado"/>
    <m/>
    <s v="Banco de Chile"/>
    <x v="3"/>
    <n v="0"/>
    <n v="4000"/>
  </r>
  <r>
    <n v="481739"/>
    <n v="65715"/>
    <s v="17439945K"/>
    <x v="6"/>
    <x v="1"/>
    <d v="2017-11-28T18:03:10"/>
    <x v="16"/>
    <d v="2017-12-04T00:00:00"/>
    <s v="Banco Estado"/>
    <m/>
    <s v="Banco de Chile"/>
    <x v="3"/>
    <n v="0"/>
    <n v="4000"/>
  </r>
  <r>
    <n v="547507"/>
    <n v="65715"/>
    <s v="17439945K"/>
    <x v="6"/>
    <x v="1"/>
    <d v="2018-01-29T18:37:40"/>
    <x v="18"/>
    <d v="2018-02-02T00:00:00"/>
    <s v="Banco Estado"/>
    <m/>
    <s v="Banco de Chile"/>
    <x v="3"/>
    <n v="0"/>
    <n v="4000"/>
  </r>
  <r>
    <n v="515704"/>
    <n v="65715"/>
    <s v="17439945K"/>
    <x v="6"/>
    <x v="1"/>
    <d v="2017-12-27T13:58:51"/>
    <x v="45"/>
    <d v="2018-01-03T00:00:00"/>
    <s v="Banco Estado"/>
    <m/>
    <s v="Banco de Chile"/>
    <x v="3"/>
    <n v="0"/>
    <n v="4000"/>
  </r>
  <r>
    <n v="579863"/>
    <n v="65715"/>
    <s v="17439945K"/>
    <x v="6"/>
    <x v="1"/>
    <d v="2018-02-27T16:43:36"/>
    <x v="19"/>
    <d v="2018-03-05T00:00:00"/>
    <s v="Banco Estado"/>
    <m/>
    <s v="Banco de Chile"/>
    <x v="3"/>
    <n v="0"/>
    <n v="4000"/>
  </r>
  <r>
    <n v="646258"/>
    <n v="65715"/>
    <s v="17439945K"/>
    <x v="6"/>
    <x v="1"/>
    <d v="2018-04-26T13:25:33"/>
    <x v="47"/>
    <d v="2018-06-07T00:00:00"/>
    <s v="Banco Estado"/>
    <m/>
    <s v="Banco de Chile"/>
    <x v="2"/>
    <n v="0"/>
    <n v="4000"/>
  </r>
  <r>
    <n v="612719"/>
    <n v="65715"/>
    <s v="17439945K"/>
    <x v="6"/>
    <x v="1"/>
    <d v="2018-03-27T16:59:28"/>
    <x v="46"/>
    <d v="2018-04-30T00:00:00"/>
    <s v="Banco Estado"/>
    <m/>
    <s v="Banco de Chile"/>
    <x v="2"/>
    <n v="0"/>
    <n v="4000"/>
  </r>
  <r>
    <n v="715248"/>
    <n v="65715"/>
    <s v="17439945K"/>
    <x v="6"/>
    <x v="1"/>
    <d v="2018-06-27T11:33:55"/>
    <x v="48"/>
    <d v="2018-07-31T00:00:00"/>
    <s v="Banco Estado"/>
    <m/>
    <s v="Banco de Chile"/>
    <x v="2"/>
    <n v="0"/>
    <n v="4000"/>
  </r>
  <r>
    <n v="680198"/>
    <n v="65715"/>
    <s v="17439945K"/>
    <x v="6"/>
    <x v="1"/>
    <d v="2018-05-28T18:30:24"/>
    <x v="22"/>
    <d v="2018-07-03T00:00:00"/>
    <s v="Banco Estado"/>
    <m/>
    <s v="Banco de Chile"/>
    <x v="2"/>
    <n v="0"/>
    <n v="4000"/>
  </r>
  <r>
    <n v="751361"/>
    <n v="65715"/>
    <s v="17439945K"/>
    <x v="6"/>
    <x v="1"/>
    <d v="2018-07-26T13:31:34"/>
    <x v="24"/>
    <d v="2018-08-28T00:00:00"/>
    <s v="Banco Estado"/>
    <m/>
    <s v="Banco de Chile"/>
    <x v="2"/>
    <n v="0"/>
    <n v="4000"/>
  </r>
  <r>
    <n v="826025"/>
    <n v="65715"/>
    <s v="17439945K"/>
    <x v="6"/>
    <x v="1"/>
    <d v="2018-09-26T17:19:58"/>
    <x v="26"/>
    <d v="2018-10-02T00:00:00"/>
    <s v="Banco Estado"/>
    <m/>
    <s v="Banco de Chile"/>
    <x v="3"/>
    <n v="0"/>
    <n v="4000"/>
  </r>
  <r>
    <n v="788589"/>
    <n v="65715"/>
    <s v="17439945K"/>
    <x v="6"/>
    <x v="1"/>
    <d v="2018-08-29T12:35:07"/>
    <x v="49"/>
    <d v="2018-10-04T00:00:00"/>
    <s v="Banco Estado"/>
    <m/>
    <s v="Banco de Chile"/>
    <x v="3"/>
    <n v="0"/>
    <n v="4000"/>
  </r>
  <r>
    <n v="866833"/>
    <n v="65715"/>
    <s v="17439945K"/>
    <x v="6"/>
    <x v="1"/>
    <d v="2018-10-29T12:43:02"/>
    <x v="50"/>
    <d v="2018-11-06T00:00:00"/>
    <s v="Banco Estado"/>
    <m/>
    <s v="Banco de Chile"/>
    <x v="3"/>
    <n v="0"/>
    <n v="4000"/>
  </r>
  <r>
    <n v="908955"/>
    <n v="65715"/>
    <s v="17439945K"/>
    <x v="6"/>
    <x v="1"/>
    <d v="2018-11-30T17:31:58"/>
    <x v="51"/>
    <d v="2018-12-06T00:00:00"/>
    <s v="Banco Estado"/>
    <m/>
    <s v="Banco de Chile"/>
    <x v="3"/>
    <n v="0"/>
    <n v="4000"/>
  </r>
  <r>
    <n v="953029"/>
    <n v="65715"/>
    <s v="17439945K"/>
    <x v="6"/>
    <x v="1"/>
    <d v="2018-12-26T12:48:31"/>
    <x v="52"/>
    <d v="2019-01-17T00:00:00"/>
    <s v="Banco Estado"/>
    <m/>
    <s v="Banco de Chile"/>
    <x v="3"/>
    <n v="0"/>
    <n v="4000"/>
  </r>
  <r>
    <n v="1047214"/>
    <n v="65715"/>
    <s v="17439945K"/>
    <x v="6"/>
    <x v="1"/>
    <d v="2019-02-26T13:13:43"/>
    <x v="31"/>
    <d v="2019-03-04T00:00:00"/>
    <s v="Banco Estado"/>
    <m/>
    <s v="Banco de Chile"/>
    <x v="3"/>
    <n v="0"/>
    <n v="4000"/>
  </r>
  <r>
    <n v="999633"/>
    <n v="65715"/>
    <s v="17439945K"/>
    <x v="6"/>
    <x v="1"/>
    <d v="2019-01-28T12:23:19"/>
    <x v="30"/>
    <d v="2019-02-04T00:00:00"/>
    <s v="Banco Estado"/>
    <m/>
    <s v="Banco de Chile"/>
    <x v="3"/>
    <n v="0"/>
    <n v="4000"/>
  </r>
  <r>
    <n v="1098026"/>
    <n v="65715"/>
    <s v="17439945K"/>
    <x v="6"/>
    <x v="1"/>
    <d v="2019-03-26T16:21:03"/>
    <x v="32"/>
    <d v="2019-04-02T00:00:00"/>
    <s v="Banco Estado"/>
    <m/>
    <s v="Banco de Chile"/>
    <x v="3"/>
    <n v="0"/>
    <n v="4000"/>
  </r>
  <r>
    <n v="1149524"/>
    <n v="65715"/>
    <s v="17439945K"/>
    <x v="6"/>
    <x v="1"/>
    <d v="2019-04-26T12:57:33"/>
    <x v="33"/>
    <d v="2019-05-03T00:00:00"/>
    <s v="Banco Estado"/>
    <m/>
    <s v="Banco de Chile"/>
    <x v="3"/>
    <n v="0"/>
    <n v="4000"/>
  </r>
  <r>
    <n v="1203093"/>
    <n v="65715"/>
    <s v="17439945K"/>
    <x v="6"/>
    <x v="1"/>
    <d v="2019-05-29T17:32:19"/>
    <x v="53"/>
    <d v="2019-06-04T00:00:00"/>
    <s v="Banco Estado"/>
    <m/>
    <s v="Banco de Chile"/>
    <x v="3"/>
    <n v="0"/>
    <n v="4000"/>
  </r>
  <r>
    <n v="1260976"/>
    <n v="65715"/>
    <s v="17439945K"/>
    <x v="6"/>
    <x v="1"/>
    <d v="2019-06-26T15:43:10"/>
    <x v="35"/>
    <d v="2019-07-09T00:00:00"/>
    <s v="Banco Estado"/>
    <m/>
    <s v="Banco de Chile"/>
    <x v="3"/>
    <n v="0"/>
    <n v="4000"/>
  </r>
  <r>
    <n v="158315"/>
    <n v="65716"/>
    <n v="195770867"/>
    <x v="6"/>
    <x v="1"/>
    <d v="2016-09-15T13:46:29"/>
    <x v="55"/>
    <d v="2016-10-04T00:00:00"/>
    <s v="Banco Estado"/>
    <m/>
    <s v="Banco de Chile"/>
    <x v="2"/>
    <n v="0"/>
    <n v="5000"/>
  </r>
  <r>
    <n v="180294"/>
    <n v="65716"/>
    <n v="195770867"/>
    <x v="6"/>
    <x v="1"/>
    <d v="2016-10-27T13:35:17"/>
    <x v="37"/>
    <d v="2016-11-29T00:00:00"/>
    <s v="Banco Estado"/>
    <m/>
    <s v="Banco de Chile"/>
    <x v="2"/>
    <n v="0"/>
    <n v="5000"/>
  </r>
  <r>
    <n v="168347"/>
    <n v="65716"/>
    <n v="195770867"/>
    <x v="6"/>
    <x v="1"/>
    <d v="2016-09-29T12:20:47"/>
    <x v="38"/>
    <d v="2016-10-17T00:00:00"/>
    <s v="Banco Estado"/>
    <m/>
    <s v="Banco de Chile"/>
    <x v="3"/>
    <n v="0"/>
    <n v="5000"/>
  </r>
  <r>
    <n v="193070"/>
    <n v="65716"/>
    <n v="195770867"/>
    <x v="6"/>
    <x v="1"/>
    <d v="2016-11-29T11:48:53"/>
    <x v="7"/>
    <d v="2016-12-26T00:00:00"/>
    <s v="Banco Estado"/>
    <m/>
    <s v="Banco de Chile"/>
    <x v="3"/>
    <n v="0"/>
    <n v="5000"/>
  </r>
  <r>
    <n v="238516"/>
    <n v="65716"/>
    <n v="195770867"/>
    <x v="6"/>
    <x v="1"/>
    <d v="2017-02-27T12:19:23"/>
    <x v="4"/>
    <d v="2017-04-04T00:00:00"/>
    <s v="Banco Estado"/>
    <m/>
    <s v="Banco de Chile"/>
    <x v="2"/>
    <n v="0"/>
    <n v="5000"/>
  </r>
  <r>
    <n v="221989"/>
    <n v="65716"/>
    <n v="195770867"/>
    <x v="6"/>
    <x v="1"/>
    <d v="2017-01-26T15:39:04"/>
    <x v="5"/>
    <d v="2017-03-01T00:00:00"/>
    <s v="Banco Estado"/>
    <m/>
    <s v="Banco de Chile"/>
    <x v="2"/>
    <n v="0"/>
    <n v="5000"/>
  </r>
  <r>
    <n v="207202"/>
    <n v="65716"/>
    <n v="195770867"/>
    <x v="6"/>
    <x v="1"/>
    <d v="2016-12-29T16:59:06"/>
    <x v="39"/>
    <d v="2017-01-31T00:00:00"/>
    <s v="Banco Estado"/>
    <m/>
    <s v="Banco de Chile"/>
    <x v="2"/>
    <n v="0"/>
    <n v="5000"/>
  </r>
  <r>
    <n v="297138"/>
    <n v="65716"/>
    <n v="195770867"/>
    <x v="6"/>
    <x v="1"/>
    <d v="2017-05-29T17:25:45"/>
    <x v="8"/>
    <d v="2017-07-04T00:00:00"/>
    <s v="Banco Estado"/>
    <m/>
    <s v="Banco de Chile"/>
    <x v="2"/>
    <n v="0"/>
    <n v="5000"/>
  </r>
  <r>
    <n v="274026"/>
    <n v="65716"/>
    <n v="195770867"/>
    <x v="6"/>
    <x v="1"/>
    <d v="2017-04-26T15:42:27"/>
    <x v="41"/>
    <d v="2017-06-06T00:00:00"/>
    <s v="Banco Estado"/>
    <m/>
    <s v="Banco de Chile"/>
    <x v="2"/>
    <n v="0"/>
    <n v="5000"/>
  </r>
  <r>
    <n v="255870"/>
    <n v="65716"/>
    <n v="195770867"/>
    <x v="6"/>
    <x v="1"/>
    <d v="2017-03-28T15:24:43"/>
    <x v="40"/>
    <d v="2017-05-04T00:00:00"/>
    <s v="Banco Estado"/>
    <m/>
    <s v="Banco de Chile"/>
    <x v="2"/>
    <n v="0"/>
    <n v="5000"/>
  </r>
  <r>
    <n v="319753"/>
    <n v="65716"/>
    <n v="195770867"/>
    <x v="6"/>
    <x v="1"/>
    <d v="2017-06-28T13:07:20"/>
    <x v="42"/>
    <d v="2017-07-28T00:00:00"/>
    <s v="Banco Estado"/>
    <m/>
    <s v="Banco de Chile"/>
    <x v="2"/>
    <n v="0"/>
    <n v="5000"/>
  </r>
  <r>
    <n v="344690"/>
    <n v="65716"/>
    <n v="195770867"/>
    <x v="6"/>
    <x v="1"/>
    <d v="2017-07-27T16:39:09"/>
    <x v="12"/>
    <d v="2017-08-29T00:00:00"/>
    <s v="Banco Estado"/>
    <m/>
    <s v="Banco de Chile"/>
    <x v="2"/>
    <n v="0"/>
    <n v="5000"/>
  </r>
  <r>
    <n v="395291"/>
    <n v="65716"/>
    <n v="195770867"/>
    <x v="6"/>
    <x v="1"/>
    <d v="2017-08-29T20:17:26"/>
    <x v="14"/>
    <d v="2017-10-02T00:00:00"/>
    <s v="Banco Estado"/>
    <m/>
    <s v="Banco de Chile"/>
    <x v="2"/>
    <n v="0"/>
    <n v="5000"/>
  </r>
  <r>
    <n v="422562"/>
    <n v="65716"/>
    <n v="195770867"/>
    <x v="6"/>
    <x v="1"/>
    <d v="2017-09-27T16:46:45"/>
    <x v="43"/>
    <d v="2017-10-31T00:00:00"/>
    <s v="Banco Estado"/>
    <m/>
    <s v="Banco de Chile"/>
    <x v="2"/>
    <n v="0"/>
    <n v="5000"/>
  </r>
  <r>
    <n v="481740"/>
    <n v="65716"/>
    <n v="195770867"/>
    <x v="6"/>
    <x v="1"/>
    <d v="2017-11-28T18:03:10"/>
    <x v="16"/>
    <d v="2017-12-29T00:00:00"/>
    <s v="Banco Estado"/>
    <m/>
    <s v="Banco de Chile"/>
    <x v="2"/>
    <n v="0"/>
    <n v="5000"/>
  </r>
  <r>
    <n v="451581"/>
    <n v="65716"/>
    <n v="195770867"/>
    <x v="6"/>
    <x v="1"/>
    <d v="2017-10-26T18:53:21"/>
    <x v="44"/>
    <d v="2017-11-29T00:00:00"/>
    <s v="Banco Estado"/>
    <m/>
    <s v="Banco de Chile"/>
    <x v="2"/>
    <n v="0"/>
    <n v="5000"/>
  </r>
  <r>
    <n v="515705"/>
    <n v="65716"/>
    <n v="195770867"/>
    <x v="6"/>
    <x v="1"/>
    <d v="2017-12-27T13:58:51"/>
    <x v="45"/>
    <d v="2018-01-29T00:00:00"/>
    <s v="Banco Estado"/>
    <m/>
    <s v="Banco de Chile"/>
    <x v="2"/>
    <n v="0"/>
    <n v="5000"/>
  </r>
  <r>
    <n v="547508"/>
    <n v="65716"/>
    <n v="195770867"/>
    <x v="6"/>
    <x v="1"/>
    <d v="2018-01-29T18:37:40"/>
    <x v="18"/>
    <d v="2018-02-26T00:00:00"/>
    <s v="Banco Estado"/>
    <m/>
    <s v="Banco de Chile"/>
    <x v="2"/>
    <n v="0"/>
    <n v="5000"/>
  </r>
  <r>
    <n v="579864"/>
    <n v="65716"/>
    <n v="195770867"/>
    <x v="6"/>
    <x v="1"/>
    <d v="2018-02-27T16:43:36"/>
    <x v="19"/>
    <d v="2018-03-27T00:00:00"/>
    <s v="Banco Estado"/>
    <m/>
    <s v="Banco de Chile"/>
    <x v="2"/>
    <n v="0"/>
    <n v="5000"/>
  </r>
  <r>
    <n v="612720"/>
    <n v="65716"/>
    <n v="195770867"/>
    <x v="6"/>
    <x v="1"/>
    <d v="2018-03-27T16:59:28"/>
    <x v="46"/>
    <d v="2018-04-30T00:00:00"/>
    <s v="Banco Estado"/>
    <m/>
    <s v="Banco de Chile"/>
    <x v="2"/>
    <n v="0"/>
    <n v="5000"/>
  </r>
  <r>
    <n v="646259"/>
    <n v="65716"/>
    <n v="195770867"/>
    <x v="6"/>
    <x v="1"/>
    <d v="2018-04-26T13:25:33"/>
    <x v="47"/>
    <d v="2018-06-07T00:00:00"/>
    <s v="Banco Estado"/>
    <m/>
    <s v="Banco de Chile"/>
    <x v="2"/>
    <n v="0"/>
    <n v="5000"/>
  </r>
  <r>
    <n v="680199"/>
    <n v="65716"/>
    <n v="195770867"/>
    <x v="6"/>
    <x v="1"/>
    <d v="2018-05-28T18:30:24"/>
    <x v="22"/>
    <d v="2018-07-03T00:00:00"/>
    <s v="Banco Estado"/>
    <m/>
    <s v="Banco de Chile"/>
    <x v="2"/>
    <n v="0"/>
    <n v="5000"/>
  </r>
  <r>
    <n v="715249"/>
    <n v="65716"/>
    <n v="195770867"/>
    <x v="6"/>
    <x v="1"/>
    <d v="2018-06-27T11:33:55"/>
    <x v="48"/>
    <d v="2018-07-23T00:00:00"/>
    <s v="Banco Estado"/>
    <m/>
    <s v="Banco de Chile"/>
    <x v="3"/>
    <n v="0"/>
    <n v="5000"/>
  </r>
  <r>
    <n v="751362"/>
    <n v="65716"/>
    <n v="195770867"/>
    <x v="6"/>
    <x v="1"/>
    <d v="2018-07-26T13:31:34"/>
    <x v="24"/>
    <d v="2018-08-28T00:00:00"/>
    <s v="Banco Estado"/>
    <m/>
    <s v="Banco de Chile"/>
    <x v="3"/>
    <n v="0"/>
    <n v="5000"/>
  </r>
  <r>
    <n v="788590"/>
    <n v="65716"/>
    <n v="195770867"/>
    <x v="6"/>
    <x v="1"/>
    <d v="2018-08-29T12:35:07"/>
    <x v="49"/>
    <d v="2018-10-04T00:00:00"/>
    <s v="Banco Estado"/>
    <m/>
    <s v="Banco de Chile"/>
    <x v="2"/>
    <n v="0"/>
    <n v="5000"/>
  </r>
  <r>
    <n v="826026"/>
    <n v="65716"/>
    <n v="195770867"/>
    <x v="6"/>
    <x v="1"/>
    <d v="2018-09-26T17:19:58"/>
    <x v="26"/>
    <d v="2018-10-29T00:00:00"/>
    <s v="Banco Estado"/>
    <m/>
    <s v="Banco de Chile"/>
    <x v="2"/>
    <n v="0"/>
    <n v="5000"/>
  </r>
  <r>
    <n v="866834"/>
    <n v="65716"/>
    <n v="195770867"/>
    <x v="6"/>
    <x v="1"/>
    <d v="2018-10-29T12:43:02"/>
    <x v="50"/>
    <d v="2018-12-10T00:00:00"/>
    <s v="Banco Estado"/>
    <m/>
    <s v="Banco de Chile"/>
    <x v="2"/>
    <n v="0"/>
    <n v="5000"/>
  </r>
  <r>
    <n v="908956"/>
    <n v="65716"/>
    <n v="195770867"/>
    <x v="6"/>
    <x v="1"/>
    <d v="2018-11-30T17:31:58"/>
    <x v="51"/>
    <d v="2018-12-24T00:00:00"/>
    <s v="Banco Estado"/>
    <m/>
    <s v="Banco de Chile"/>
    <x v="4"/>
    <n v="99"/>
    <n v="5000"/>
  </r>
  <r>
    <n v="953030"/>
    <n v="65716"/>
    <n v="195770867"/>
    <x v="6"/>
    <x v="1"/>
    <d v="2018-12-26T12:48:31"/>
    <x v="52"/>
    <d v="2019-01-28T00:00:00"/>
    <s v="Banco Estado"/>
    <m/>
    <s v="Banco de Chile"/>
    <x v="2"/>
    <n v="0"/>
    <n v="5000"/>
  </r>
  <r>
    <n v="999634"/>
    <n v="65716"/>
    <n v="195770867"/>
    <x v="6"/>
    <x v="1"/>
    <d v="2019-01-28T12:23:19"/>
    <x v="30"/>
    <d v="2019-02-26T00:00:00"/>
    <s v="Banco Estado"/>
    <m/>
    <s v="Banco de Chile"/>
    <x v="2"/>
    <n v="0"/>
    <n v="5000"/>
  </r>
  <r>
    <n v="1047215"/>
    <n v="65716"/>
    <n v="195770867"/>
    <x v="6"/>
    <x v="1"/>
    <d v="2019-02-26T13:13:43"/>
    <x v="31"/>
    <d v="2019-04-01T00:00:00"/>
    <s v="Banco Estado"/>
    <m/>
    <s v="Banco de Chile"/>
    <x v="2"/>
    <n v="0"/>
    <n v="5000"/>
  </r>
  <r>
    <n v="1098027"/>
    <n v="65716"/>
    <n v="195770867"/>
    <x v="6"/>
    <x v="1"/>
    <d v="2019-03-26T16:21:03"/>
    <x v="32"/>
    <d v="2019-04-26T00:00:00"/>
    <s v="Banco Estado"/>
    <m/>
    <s v="Banco de Chile"/>
    <x v="2"/>
    <n v="0"/>
    <n v="5000"/>
  </r>
  <r>
    <n v="1149525"/>
    <n v="65716"/>
    <n v="195770867"/>
    <x v="6"/>
    <x v="1"/>
    <d v="2019-04-26T12:57:33"/>
    <x v="33"/>
    <d v="2019-06-04T00:00:00"/>
    <s v="Banco Estado"/>
    <m/>
    <s v="Banco de Chile"/>
    <x v="2"/>
    <n v="0"/>
    <n v="5000"/>
  </r>
  <r>
    <n v="1203094"/>
    <n v="65716"/>
    <n v="195770867"/>
    <x v="6"/>
    <x v="1"/>
    <d v="2019-05-29T17:32:19"/>
    <x v="53"/>
    <d v="2019-06-26T00:00:00"/>
    <s v="Banco Estado"/>
    <m/>
    <s v="Banco de Chile"/>
    <x v="2"/>
    <n v="0"/>
    <n v="5000"/>
  </r>
  <r>
    <n v="1260977"/>
    <n v="65716"/>
    <n v="195770867"/>
    <x v="6"/>
    <x v="1"/>
    <d v="2019-06-26T15:43:10"/>
    <x v="35"/>
    <d v="2019-07-15T00:00:00"/>
    <s v="Banco Estado"/>
    <m/>
    <s v="Banco de Chile"/>
    <x v="4"/>
    <n v="99"/>
    <n v="5000"/>
  </r>
  <r>
    <n v="158235"/>
    <n v="65717"/>
    <n v="133624155"/>
    <x v="6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83115"/>
    <n v="65717"/>
    <n v="133624155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96888"/>
    <n v="65717"/>
    <n v="133624155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11873"/>
    <n v="65717"/>
    <n v="133624155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562"/>
    <n v="65717"/>
    <n v="133624155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45574"/>
    <n v="65717"/>
    <n v="133624155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3850"/>
    <n v="65717"/>
    <n v="1336241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75"/>
    <n v="65717"/>
    <n v="13362415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68"/>
    <n v="65717"/>
    <n v="133624155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59"/>
    <n v="65717"/>
    <n v="133624155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787"/>
    <n v="65717"/>
    <n v="13362415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08"/>
    <n v="65717"/>
    <n v="133624155"/>
    <x v="6"/>
    <x v="0"/>
    <d v="2017-09-27T17:31:09"/>
    <x v="13"/>
    <d v="2017-10-03T00:00:00"/>
    <s v="N/A"/>
    <m/>
    <s v="Banco de Chile"/>
    <x v="0"/>
    <n v="0"/>
    <n v="4000"/>
  </r>
  <r>
    <n v="412287"/>
    <n v="65717"/>
    <n v="133624155"/>
    <x v="6"/>
    <x v="0"/>
    <d v="2017-08-30T13:21:26"/>
    <x v="14"/>
    <d v="2017-09-25T00:00:00"/>
    <s v="N/A"/>
    <m/>
    <s v="Banco de Chile"/>
    <x v="0"/>
    <n v="0"/>
    <n v="4000"/>
  </r>
  <r>
    <n v="471034"/>
    <n v="65717"/>
    <n v="133624155"/>
    <x v="6"/>
    <x v="0"/>
    <d v="2017-10-26T19:09:57"/>
    <x v="15"/>
    <d v="2017-11-21T00:00:00"/>
    <s v="N/A"/>
    <m/>
    <s v="Banco de Chile"/>
    <x v="0"/>
    <n v="0"/>
    <n v="4000"/>
  </r>
  <r>
    <n v="502561"/>
    <n v="65717"/>
    <n v="133624155"/>
    <x v="6"/>
    <x v="0"/>
    <d v="2017-11-28T18:03:56"/>
    <x v="16"/>
    <d v="2017-12-04T00:00:00"/>
    <s v="N/A"/>
    <m/>
    <s v="Banco de Chile"/>
    <x v="0"/>
    <n v="0"/>
    <n v="4000"/>
  </r>
  <r>
    <n v="537344"/>
    <n v="65717"/>
    <n v="133624155"/>
    <x v="6"/>
    <x v="0"/>
    <d v="2017-12-27T14:00:24"/>
    <x v="17"/>
    <d v="2018-01-04T00:00:00"/>
    <s v="N/A"/>
    <m/>
    <s v="Banco de Chile"/>
    <x v="0"/>
    <n v="0"/>
    <n v="4000"/>
  </r>
  <r>
    <n v="569810"/>
    <n v="65717"/>
    <n v="133624155"/>
    <x v="6"/>
    <x v="0"/>
    <d v="2018-01-30T15:51:05"/>
    <x v="18"/>
    <d v="2018-02-02T00:00:00"/>
    <s v="N/A"/>
    <m/>
    <s v="Banco de Chile"/>
    <x v="0"/>
    <n v="0"/>
    <n v="4000"/>
  </r>
  <r>
    <n v="603110"/>
    <n v="65717"/>
    <n v="133624155"/>
    <x v="6"/>
    <x v="0"/>
    <d v="2018-02-27T16:44:50"/>
    <x v="19"/>
    <d v="2018-03-05T00:00:00"/>
    <s v="N/A"/>
    <m/>
    <s v="Banco de Chile"/>
    <x v="0"/>
    <n v="0"/>
    <n v="4000"/>
  </r>
  <r>
    <n v="636579"/>
    <n v="65717"/>
    <n v="133624155"/>
    <x v="6"/>
    <x v="0"/>
    <d v="2018-03-28T13:57:45"/>
    <x v="20"/>
    <d v="2018-04-03T00:00:00"/>
    <s v="N/A"/>
    <m/>
    <s v="Banco de Chile"/>
    <x v="0"/>
    <n v="0"/>
    <n v="4000"/>
  </r>
  <r>
    <n v="670656"/>
    <n v="65717"/>
    <n v="133624155"/>
    <x v="6"/>
    <x v="0"/>
    <d v="2018-04-27T12:15:49"/>
    <x v="21"/>
    <d v="2018-05-03T00:00:00"/>
    <s v="N/A"/>
    <m/>
    <s v="Banco de Chile"/>
    <x v="0"/>
    <n v="0"/>
    <n v="4000"/>
  </r>
  <r>
    <n v="705308"/>
    <n v="65717"/>
    <n v="133624155"/>
    <x v="6"/>
    <x v="0"/>
    <d v="2018-05-28T18:31:26"/>
    <x v="22"/>
    <d v="2018-06-04T00:00:00"/>
    <s v="N/A"/>
    <m/>
    <s v="Banco de Chile"/>
    <x v="0"/>
    <n v="0"/>
    <n v="4000"/>
  </r>
  <r>
    <n v="740805"/>
    <n v="65717"/>
    <n v="133624155"/>
    <x v="6"/>
    <x v="0"/>
    <d v="2018-06-27T11:44:38"/>
    <x v="23"/>
    <d v="2018-07-04T00:00:00"/>
    <s v="N/A"/>
    <m/>
    <s v="Banco de Chile"/>
    <x v="0"/>
    <n v="0"/>
    <n v="4000"/>
  </r>
  <r>
    <n v="778297"/>
    <n v="65717"/>
    <n v="133624155"/>
    <x v="6"/>
    <x v="0"/>
    <d v="2018-07-26T13:32:08"/>
    <x v="24"/>
    <d v="2018-08-02T00:00:00"/>
    <s v="N/A"/>
    <m/>
    <s v="Banco de Chile"/>
    <x v="0"/>
    <n v="0"/>
    <n v="4000"/>
  </r>
  <r>
    <n v="816947"/>
    <n v="65717"/>
    <n v="133624155"/>
    <x v="6"/>
    <x v="0"/>
    <d v="2018-08-29T12:49:22"/>
    <x v="25"/>
    <d v="2018-09-04T00:00:00"/>
    <s v="N/A"/>
    <m/>
    <s v="Banco de Chile"/>
    <x v="0"/>
    <n v="0"/>
    <n v="4000"/>
  </r>
  <r>
    <n v="855415"/>
    <n v="65717"/>
    <n v="133624155"/>
    <x v="6"/>
    <x v="0"/>
    <d v="2018-09-26T17:20:34"/>
    <x v="26"/>
    <d v="2018-10-02T00:00:00"/>
    <s v="N/A"/>
    <m/>
    <s v="Banco de Chile"/>
    <x v="0"/>
    <n v="0"/>
    <n v="4000"/>
  </r>
  <r>
    <n v="899687"/>
    <n v="65717"/>
    <n v="133624155"/>
    <x v="6"/>
    <x v="0"/>
    <d v="2018-10-29T12:44:01"/>
    <x v="27"/>
    <d v="2018-11-06T00:00:00"/>
    <s v="N/A"/>
    <m/>
    <s v="Banco de Chile"/>
    <x v="0"/>
    <n v="0"/>
    <n v="4000"/>
  </r>
  <r>
    <n v="943159"/>
    <n v="65717"/>
    <n v="133624155"/>
    <x v="6"/>
    <x v="0"/>
    <d v="2018-11-30T17:33:23"/>
    <x v="28"/>
    <d v="2018-12-05T00:00:00"/>
    <s v="N/A"/>
    <m/>
    <s v="Banco de Chile"/>
    <x v="0"/>
    <n v="0"/>
    <n v="4000"/>
  </r>
  <r>
    <n v="989001"/>
    <n v="65717"/>
    <n v="133624155"/>
    <x v="6"/>
    <x v="0"/>
    <d v="2018-12-26T12:49:24"/>
    <x v="29"/>
    <d v="2019-01-14T00:00:00"/>
    <s v="N/A"/>
    <m/>
    <s v="Banco de Chile"/>
    <x v="0"/>
    <n v="0"/>
    <n v="4000"/>
  </r>
  <r>
    <n v="1037057"/>
    <n v="65717"/>
    <n v="133624155"/>
    <x v="6"/>
    <x v="0"/>
    <d v="2019-01-28T12:24:18"/>
    <x v="30"/>
    <d v="2019-02-04T00:00:00"/>
    <s v="N/A"/>
    <m/>
    <s v="Banco de Chile"/>
    <x v="0"/>
    <n v="0"/>
    <n v="4000"/>
  </r>
  <r>
    <n v="1086524"/>
    <n v="65717"/>
    <n v="133624155"/>
    <x v="6"/>
    <x v="0"/>
    <d v="2019-02-26T13:14:22"/>
    <x v="31"/>
    <d v="2019-03-04T00:00:00"/>
    <s v="N/A"/>
    <m/>
    <s v="Banco de Chile"/>
    <x v="0"/>
    <n v="0"/>
    <n v="4000"/>
  </r>
  <r>
    <n v="1139204"/>
    <n v="65717"/>
    <n v="133624155"/>
    <x v="6"/>
    <x v="0"/>
    <d v="2019-03-26T16:22:31"/>
    <x v="32"/>
    <d v="2019-04-02T00:00:00"/>
    <s v="N/A"/>
    <m/>
    <s v="Banco de Chile"/>
    <x v="0"/>
    <n v="0"/>
    <n v="4000"/>
  </r>
  <r>
    <n v="1193255"/>
    <n v="65717"/>
    <n v="133624155"/>
    <x v="6"/>
    <x v="0"/>
    <d v="2019-04-26T12:58:12"/>
    <x v="33"/>
    <d v="2019-05-03T00:00:00"/>
    <s v="N/A"/>
    <m/>
    <s v="Banco de Chile"/>
    <x v="0"/>
    <n v="0"/>
    <n v="4000"/>
  </r>
  <r>
    <n v="1251753"/>
    <n v="65717"/>
    <n v="133624155"/>
    <x v="6"/>
    <x v="0"/>
    <d v="2019-06-26T15:34:24"/>
    <x v="35"/>
    <d v="2019-07-09T00:00:00"/>
    <s v="N/A"/>
    <m/>
    <s v="Banco de Chile"/>
    <x v="0"/>
    <n v="0"/>
    <n v="4000"/>
  </r>
  <r>
    <n v="1247677"/>
    <n v="65717"/>
    <n v="133624155"/>
    <x v="6"/>
    <x v="0"/>
    <d v="2019-05-29T17:36:03"/>
    <x v="34"/>
    <d v="2019-06-04T00:00:00"/>
    <s v="N/A"/>
    <m/>
    <s v="Banco de Chile"/>
    <x v="0"/>
    <n v="0"/>
    <n v="4000"/>
  </r>
  <r>
    <n v="168330"/>
    <n v="65718"/>
    <n v="137669129"/>
    <x v="6"/>
    <x v="1"/>
    <d v="2016-09-29T12:20:47"/>
    <x v="38"/>
    <d v="2016-10-04T00:00:00"/>
    <s v="Banco Santander"/>
    <m/>
    <s v="Banco de Chile"/>
    <x v="3"/>
    <n v="0"/>
    <n v="4000"/>
  </r>
  <r>
    <n v="180278"/>
    <n v="65718"/>
    <n v="137669129"/>
    <x v="6"/>
    <x v="1"/>
    <d v="2016-10-27T13:35:17"/>
    <x v="37"/>
    <d v="2016-11-08T00:00:00"/>
    <s v="Banco Santander"/>
    <m/>
    <s v="Banco de Chile"/>
    <x v="3"/>
    <n v="0"/>
    <n v="4000"/>
  </r>
  <r>
    <n v="158302"/>
    <n v="65718"/>
    <n v="137669129"/>
    <x v="6"/>
    <x v="1"/>
    <d v="2016-09-15T13:46:29"/>
    <x v="55"/>
    <d v="2016-09-22T00:00:00"/>
    <s v="Banco Santander"/>
    <m/>
    <s v="Banco de Chile"/>
    <x v="3"/>
    <n v="0"/>
    <n v="4000"/>
  </r>
  <r>
    <n v="193054"/>
    <n v="65718"/>
    <n v="137669129"/>
    <x v="6"/>
    <x v="1"/>
    <d v="2016-11-29T11:48:53"/>
    <x v="7"/>
    <d v="2016-12-02T00:00:00"/>
    <s v="Banco Santander"/>
    <m/>
    <s v="Banco de Chile"/>
    <x v="6"/>
    <n v="0"/>
    <n v="4000"/>
  </r>
  <r>
    <n v="193071"/>
    <n v="65719"/>
    <n v="167017401"/>
    <x v="6"/>
    <x v="1"/>
    <d v="2016-11-29T11:48:53"/>
    <x v="7"/>
    <d v="2017-01-09T00:00:00"/>
    <s v="Banco Estado"/>
    <m/>
    <s v="Banco de Chile"/>
    <x v="2"/>
    <n v="0"/>
    <n v="10000"/>
  </r>
  <r>
    <n v="168348"/>
    <n v="65719"/>
    <n v="167017401"/>
    <x v="6"/>
    <x v="1"/>
    <d v="2016-09-29T12:20:47"/>
    <x v="38"/>
    <d v="2016-11-02T00:00:00"/>
    <s v="Banco Estado"/>
    <m/>
    <s v="Banco de Chile"/>
    <x v="2"/>
    <n v="0"/>
    <n v="10000"/>
  </r>
  <r>
    <n v="180295"/>
    <n v="65719"/>
    <n v="167017401"/>
    <x v="6"/>
    <x v="1"/>
    <d v="2016-10-27T13:35:17"/>
    <x v="37"/>
    <d v="2016-11-29T00:00:00"/>
    <s v="Banco Estado"/>
    <m/>
    <s v="Banco de Chile"/>
    <x v="2"/>
    <n v="0"/>
    <n v="10000"/>
  </r>
  <r>
    <n v="158316"/>
    <n v="65719"/>
    <n v="167017401"/>
    <x v="6"/>
    <x v="1"/>
    <d v="2016-09-15T13:46:29"/>
    <x v="55"/>
    <d v="2016-10-04T00:00:00"/>
    <s v="Banco Estado"/>
    <m/>
    <s v="Banco de Chile"/>
    <x v="2"/>
    <n v="0"/>
    <n v="10000"/>
  </r>
  <r>
    <n v="207203"/>
    <n v="65719"/>
    <n v="167017401"/>
    <x v="6"/>
    <x v="1"/>
    <d v="2016-12-29T16:59:06"/>
    <x v="39"/>
    <d v="2017-01-05T00:00:00"/>
    <s v="Banco Estado"/>
    <m/>
    <s v="Banco de Chile"/>
    <x v="3"/>
    <n v="0"/>
    <n v="10000"/>
  </r>
  <r>
    <n v="221990"/>
    <n v="65719"/>
    <n v="167017401"/>
    <x v="6"/>
    <x v="1"/>
    <d v="2017-01-26T15:39:04"/>
    <x v="5"/>
    <d v="2017-02-16T00:00:00"/>
    <s v="Banco Estado"/>
    <m/>
    <s v="Banco de Chile"/>
    <x v="3"/>
    <n v="0"/>
    <n v="10000"/>
  </r>
  <r>
    <n v="238517"/>
    <n v="65719"/>
    <n v="167017401"/>
    <x v="6"/>
    <x v="1"/>
    <d v="2017-02-27T12:19:23"/>
    <x v="4"/>
    <d v="2017-04-04T00:00:00"/>
    <s v="Banco Estado"/>
    <m/>
    <s v="Banco de Chile"/>
    <x v="2"/>
    <n v="0"/>
    <n v="10000"/>
  </r>
  <r>
    <n v="255871"/>
    <n v="65719"/>
    <n v="167017401"/>
    <x v="6"/>
    <x v="1"/>
    <d v="2017-03-28T15:24:43"/>
    <x v="40"/>
    <d v="2017-05-04T00:00:00"/>
    <s v="Banco Estado"/>
    <m/>
    <s v="Banco de Chile"/>
    <x v="2"/>
    <n v="0"/>
    <n v="10000"/>
  </r>
  <r>
    <n v="274027"/>
    <n v="65719"/>
    <n v="167017401"/>
    <x v="6"/>
    <x v="1"/>
    <d v="2017-04-26T15:42:27"/>
    <x v="41"/>
    <d v="2017-06-06T00:00:00"/>
    <s v="Banco Estado"/>
    <m/>
    <s v="Banco de Chile"/>
    <x v="2"/>
    <n v="0"/>
    <n v="10000"/>
  </r>
  <r>
    <n v="297139"/>
    <n v="65719"/>
    <n v="167017401"/>
    <x v="6"/>
    <x v="1"/>
    <d v="2017-05-29T17:25:45"/>
    <x v="8"/>
    <d v="2017-07-04T00:00:00"/>
    <s v="Banco Estado"/>
    <m/>
    <s v="Banco de Chile"/>
    <x v="2"/>
    <n v="0"/>
    <n v="10000"/>
  </r>
  <r>
    <n v="344691"/>
    <n v="65719"/>
    <n v="167017401"/>
    <x v="6"/>
    <x v="1"/>
    <d v="2017-07-27T16:39:09"/>
    <x v="12"/>
    <d v="2017-08-02T00:00:00"/>
    <s v="Banco Estado"/>
    <m/>
    <s v="Banco de Chile"/>
    <x v="3"/>
    <n v="0"/>
    <n v="10000"/>
  </r>
  <r>
    <n v="319754"/>
    <n v="65719"/>
    <n v="167017401"/>
    <x v="6"/>
    <x v="1"/>
    <d v="2017-06-28T13:07:20"/>
    <x v="42"/>
    <d v="2017-07-17T00:00:00"/>
    <s v="Banco Estado"/>
    <m/>
    <s v="Banco de Chile"/>
    <x v="3"/>
    <n v="0"/>
    <n v="10000"/>
  </r>
  <r>
    <n v="422563"/>
    <n v="65719"/>
    <n v="167017401"/>
    <x v="6"/>
    <x v="1"/>
    <d v="2017-09-27T16:46:45"/>
    <x v="43"/>
    <d v="2017-10-31T00:00:00"/>
    <s v="Banco Estado"/>
    <m/>
    <s v="Banco de Chile"/>
    <x v="3"/>
    <n v="0"/>
    <n v="10000"/>
  </r>
  <r>
    <n v="395292"/>
    <n v="65719"/>
    <n v="167017401"/>
    <x v="6"/>
    <x v="1"/>
    <d v="2017-08-29T20:17:26"/>
    <x v="14"/>
    <d v="2017-09-05T00:00:00"/>
    <s v="Banco Estado"/>
    <m/>
    <s v="Banco de Chile"/>
    <x v="3"/>
    <n v="0"/>
    <n v="10000"/>
  </r>
  <r>
    <n v="451582"/>
    <n v="65719"/>
    <n v="167017401"/>
    <x v="6"/>
    <x v="1"/>
    <d v="2017-10-26T18:53:21"/>
    <x v="44"/>
    <d v="2017-11-06T00:00:00"/>
    <s v="Banco Estado"/>
    <m/>
    <s v="Banco de Chile"/>
    <x v="3"/>
    <n v="0"/>
    <n v="10000"/>
  </r>
  <r>
    <n v="481741"/>
    <n v="65719"/>
    <n v="167017401"/>
    <x v="6"/>
    <x v="1"/>
    <d v="2017-11-28T18:03:10"/>
    <x v="16"/>
    <d v="2017-12-19T00:00:00"/>
    <s v="Banco Estado"/>
    <m/>
    <s v="Banco de Chile"/>
    <x v="3"/>
    <n v="0"/>
    <n v="10000"/>
  </r>
  <r>
    <n v="547509"/>
    <n v="65719"/>
    <n v="167017401"/>
    <x v="6"/>
    <x v="1"/>
    <d v="2018-01-29T18:37:40"/>
    <x v="18"/>
    <d v="2018-02-02T00:00:00"/>
    <s v="Banco Estado"/>
    <m/>
    <s v="Banco de Chile"/>
    <x v="3"/>
    <n v="0"/>
    <n v="10000"/>
  </r>
  <r>
    <n v="515706"/>
    <n v="65719"/>
    <n v="167017401"/>
    <x v="6"/>
    <x v="1"/>
    <d v="2017-12-27T13:58:51"/>
    <x v="45"/>
    <d v="2018-01-03T00:00:00"/>
    <s v="Banco Estado"/>
    <m/>
    <s v="Banco de Chile"/>
    <x v="3"/>
    <n v="0"/>
    <n v="10000"/>
  </r>
  <r>
    <n v="579865"/>
    <n v="65719"/>
    <n v="167017401"/>
    <x v="6"/>
    <x v="1"/>
    <d v="2018-02-27T16:43:36"/>
    <x v="19"/>
    <d v="2018-03-21T00:00:00"/>
    <s v="Banco Estado"/>
    <m/>
    <s v="Banco de Chile"/>
    <x v="3"/>
    <n v="0"/>
    <n v="10000"/>
  </r>
  <r>
    <n v="646260"/>
    <n v="65719"/>
    <n v="167017401"/>
    <x v="6"/>
    <x v="1"/>
    <d v="2018-04-26T13:25:33"/>
    <x v="47"/>
    <d v="2018-05-03T00:00:00"/>
    <s v="Banco Estado"/>
    <m/>
    <s v="Banco de Chile"/>
    <x v="3"/>
    <n v="0"/>
    <n v="10000"/>
  </r>
  <r>
    <n v="612721"/>
    <n v="65719"/>
    <n v="167017401"/>
    <x v="6"/>
    <x v="1"/>
    <d v="2018-03-27T16:59:28"/>
    <x v="46"/>
    <d v="2018-04-19T00:00:00"/>
    <s v="Banco Estado"/>
    <m/>
    <s v="Banco de Chile"/>
    <x v="3"/>
    <n v="0"/>
    <n v="10000"/>
  </r>
  <r>
    <n v="715250"/>
    <n v="65719"/>
    <n v="167017401"/>
    <x v="6"/>
    <x v="1"/>
    <d v="2018-06-27T11:33:55"/>
    <x v="48"/>
    <d v="2018-07-04T00:00:00"/>
    <s v="Banco Estado"/>
    <m/>
    <s v="Banco de Chile"/>
    <x v="3"/>
    <n v="0"/>
    <n v="10000"/>
  </r>
  <r>
    <n v="680200"/>
    <n v="65719"/>
    <n v="167017401"/>
    <x v="6"/>
    <x v="1"/>
    <d v="2018-05-28T18:30:24"/>
    <x v="22"/>
    <d v="2018-06-11T00:00:00"/>
    <s v="Banco Estado"/>
    <m/>
    <s v="Banco de Chile"/>
    <x v="3"/>
    <n v="0"/>
    <n v="10000"/>
  </r>
  <r>
    <n v="751363"/>
    <n v="65719"/>
    <n v="167017401"/>
    <x v="6"/>
    <x v="1"/>
    <d v="2018-07-26T13:31:34"/>
    <x v="24"/>
    <d v="2018-08-28T00:00:00"/>
    <s v="Banco Estado"/>
    <m/>
    <s v="Banco de Chile"/>
    <x v="3"/>
    <n v="0"/>
    <n v="10000"/>
  </r>
  <r>
    <n v="826027"/>
    <n v="65719"/>
    <n v="167017401"/>
    <x v="6"/>
    <x v="1"/>
    <d v="2018-09-26T17:19:58"/>
    <x v="26"/>
    <d v="2018-10-29T00:00:00"/>
    <s v="Banco Estado"/>
    <m/>
    <s v="Banco de Chile"/>
    <x v="2"/>
    <n v="0"/>
    <n v="10000"/>
  </r>
  <r>
    <n v="788591"/>
    <n v="65719"/>
    <n v="167017401"/>
    <x v="6"/>
    <x v="1"/>
    <d v="2018-08-29T12:35:07"/>
    <x v="49"/>
    <d v="2018-09-04T00:00:00"/>
    <s v="Banco Estado"/>
    <m/>
    <s v="Banco de Chile"/>
    <x v="3"/>
    <n v="0"/>
    <n v="10000"/>
  </r>
  <r>
    <n v="866835"/>
    <n v="65719"/>
    <n v="167017401"/>
    <x v="6"/>
    <x v="1"/>
    <d v="2018-10-29T12:43:02"/>
    <x v="50"/>
    <d v="2018-11-22T00:00:00"/>
    <s v="Banco Estado"/>
    <m/>
    <s v="Banco de Chile"/>
    <x v="3"/>
    <n v="0"/>
    <n v="10000"/>
  </r>
  <r>
    <n v="908957"/>
    <n v="65719"/>
    <n v="167017401"/>
    <x v="6"/>
    <x v="1"/>
    <d v="2018-11-30T17:31:58"/>
    <x v="51"/>
    <d v="2018-12-06T00:00:00"/>
    <s v="Banco Estado"/>
    <m/>
    <s v="Banco de Chile"/>
    <x v="3"/>
    <n v="0"/>
    <n v="10000"/>
  </r>
  <r>
    <n v="953031"/>
    <n v="65719"/>
    <n v="167017401"/>
    <x v="6"/>
    <x v="1"/>
    <d v="2018-12-26T12:48:31"/>
    <x v="52"/>
    <d v="2019-01-03T00:00:00"/>
    <s v="Banco Estado"/>
    <m/>
    <s v="Banco de Chile"/>
    <x v="3"/>
    <n v="0"/>
    <n v="10000"/>
  </r>
  <r>
    <n v="1047216"/>
    <n v="65719"/>
    <n v="167017401"/>
    <x v="6"/>
    <x v="1"/>
    <d v="2019-02-26T13:13:43"/>
    <x v="31"/>
    <d v="2019-03-20T00:00:00"/>
    <s v="Banco Estado"/>
    <m/>
    <s v="Banco de Chile"/>
    <x v="3"/>
    <n v="0"/>
    <n v="10000"/>
  </r>
  <r>
    <n v="999635"/>
    <n v="65719"/>
    <n v="167017401"/>
    <x v="6"/>
    <x v="1"/>
    <d v="2019-01-28T12:23:19"/>
    <x v="30"/>
    <d v="2019-02-25T00:00:00"/>
    <s v="Banco Estado"/>
    <m/>
    <s v="Banco de Chile"/>
    <x v="3"/>
    <n v="0"/>
    <n v="10000"/>
  </r>
  <r>
    <n v="1098028"/>
    <n v="65719"/>
    <n v="167017401"/>
    <x v="6"/>
    <x v="1"/>
    <d v="2019-03-26T16:21:03"/>
    <x v="32"/>
    <d v="2019-04-26T00:00:00"/>
    <s v="Banco Estado"/>
    <m/>
    <s v="Banco de Chile"/>
    <x v="3"/>
    <n v="0"/>
    <n v="10000"/>
  </r>
  <r>
    <n v="1149526"/>
    <n v="65719"/>
    <n v="167017401"/>
    <x v="6"/>
    <x v="1"/>
    <d v="2019-04-26T12:57:33"/>
    <x v="33"/>
    <d v="2019-06-04T00:00:00"/>
    <s v="Banco Estado"/>
    <m/>
    <s v="Banco de Chile"/>
    <x v="2"/>
    <n v="0"/>
    <n v="10000"/>
  </r>
  <r>
    <n v="1203095"/>
    <n v="65719"/>
    <n v="167017401"/>
    <x v="6"/>
    <x v="1"/>
    <d v="2019-05-29T17:32:19"/>
    <x v="53"/>
    <d v="2019-06-11T00:00:00"/>
    <s v="Banco Estado"/>
    <m/>
    <s v="Banco de Chile"/>
    <x v="3"/>
    <n v="0"/>
    <n v="10000"/>
  </r>
  <r>
    <n v="1260978"/>
    <n v="65719"/>
    <n v="167017401"/>
    <x v="6"/>
    <x v="1"/>
    <d v="2019-06-26T15:43:10"/>
    <x v="35"/>
    <d v="2019-07-15T00:00:00"/>
    <s v="Banco Estado"/>
    <m/>
    <s v="Banco de Chile"/>
    <x v="4"/>
    <n v="99"/>
    <n v="10000"/>
  </r>
  <r>
    <n v="158317"/>
    <n v="65720"/>
    <n v="160769750"/>
    <x v="6"/>
    <x v="1"/>
    <d v="2016-09-15T13:46:29"/>
    <x v="55"/>
    <d v="2016-09-22T00:00:00"/>
    <s v="Banco Falabella"/>
    <m/>
    <s v="Banco de Chile"/>
    <x v="3"/>
    <n v="0"/>
    <n v="4000"/>
  </r>
  <r>
    <n v="180296"/>
    <n v="65720"/>
    <n v="160769750"/>
    <x v="6"/>
    <x v="1"/>
    <d v="2016-10-27T13:35:17"/>
    <x v="37"/>
    <d v="2016-11-29T00:00:00"/>
    <s v="Banco Falabella"/>
    <m/>
    <s v="Banco de Chile"/>
    <x v="2"/>
    <n v="0"/>
    <n v="4000"/>
  </r>
  <r>
    <n v="168349"/>
    <n v="65720"/>
    <n v="160769750"/>
    <x v="6"/>
    <x v="1"/>
    <d v="2016-09-29T12:20:47"/>
    <x v="38"/>
    <d v="2016-10-04T00:00:00"/>
    <s v="Banco Falabella"/>
    <m/>
    <s v="Banco de Chile"/>
    <x v="3"/>
    <n v="0"/>
    <n v="4000"/>
  </r>
  <r>
    <n v="193072"/>
    <n v="65720"/>
    <n v="160769750"/>
    <x v="6"/>
    <x v="1"/>
    <d v="2016-11-29T11:48:53"/>
    <x v="7"/>
    <d v="2017-01-09T00:00:00"/>
    <s v="Banco Falabella"/>
    <m/>
    <s v="Banco de Chile"/>
    <x v="2"/>
    <n v="0"/>
    <n v="4000"/>
  </r>
  <r>
    <n v="238518"/>
    <n v="65720"/>
    <n v="160769750"/>
    <x v="6"/>
    <x v="1"/>
    <d v="2017-02-27T12:19:23"/>
    <x v="4"/>
    <d v="2017-04-04T00:00:00"/>
    <s v="Banco Falabella"/>
    <m/>
    <s v="Banco de Chile"/>
    <x v="2"/>
    <n v="0"/>
    <n v="4000"/>
  </r>
  <r>
    <n v="221991"/>
    <n v="65720"/>
    <n v="160769750"/>
    <x v="6"/>
    <x v="1"/>
    <d v="2017-01-26T15:39:04"/>
    <x v="5"/>
    <d v="2017-03-01T00:00:00"/>
    <s v="Banco Falabella"/>
    <m/>
    <s v="Banco de Chile"/>
    <x v="2"/>
    <n v="0"/>
    <n v="4000"/>
  </r>
  <r>
    <n v="207204"/>
    <n v="65720"/>
    <n v="160769750"/>
    <x v="6"/>
    <x v="1"/>
    <d v="2016-12-29T16:59:06"/>
    <x v="39"/>
    <d v="2017-01-31T00:00:00"/>
    <s v="Banco Falabella"/>
    <m/>
    <s v="Banco de Chile"/>
    <x v="2"/>
    <n v="0"/>
    <n v="4000"/>
  </r>
  <r>
    <n v="297140"/>
    <n v="65720"/>
    <n v="160769750"/>
    <x v="6"/>
    <x v="1"/>
    <d v="2017-05-29T17:25:45"/>
    <x v="8"/>
    <d v="2017-07-04T00:00:00"/>
    <s v="Banco Falabella"/>
    <m/>
    <s v="Banco de Chile"/>
    <x v="2"/>
    <n v="0"/>
    <n v="4000"/>
  </r>
  <r>
    <n v="274028"/>
    <n v="65720"/>
    <n v="160769750"/>
    <x v="6"/>
    <x v="1"/>
    <d v="2017-04-26T15:42:27"/>
    <x v="41"/>
    <d v="2017-06-06T00:00:00"/>
    <s v="Banco Falabella"/>
    <m/>
    <s v="Banco de Chile"/>
    <x v="2"/>
    <n v="0"/>
    <n v="4000"/>
  </r>
  <r>
    <n v="255872"/>
    <n v="65720"/>
    <n v="160769750"/>
    <x v="6"/>
    <x v="1"/>
    <d v="2017-03-28T15:24:43"/>
    <x v="40"/>
    <d v="2017-05-04T00:00:00"/>
    <s v="Banco Falabella"/>
    <m/>
    <s v="Banco de Chile"/>
    <x v="2"/>
    <n v="0"/>
    <n v="4000"/>
  </r>
  <r>
    <n v="319755"/>
    <n v="65720"/>
    <n v="160769750"/>
    <x v="6"/>
    <x v="1"/>
    <d v="2017-06-28T13:07:20"/>
    <x v="42"/>
    <d v="2017-07-28T00:00:00"/>
    <s v="Banco Falabella"/>
    <m/>
    <s v="Banco de Chile"/>
    <x v="2"/>
    <n v="0"/>
    <n v="4000"/>
  </r>
  <r>
    <n v="344692"/>
    <n v="65720"/>
    <n v="160769750"/>
    <x v="6"/>
    <x v="1"/>
    <d v="2017-07-27T16:39:09"/>
    <x v="12"/>
    <d v="2017-08-29T00:00:00"/>
    <s v="Banco Falabella"/>
    <m/>
    <s v="Banco de Chile"/>
    <x v="2"/>
    <n v="0"/>
    <n v="4000"/>
  </r>
  <r>
    <n v="395293"/>
    <n v="65720"/>
    <n v="160769750"/>
    <x v="6"/>
    <x v="1"/>
    <d v="2017-08-29T20:17:26"/>
    <x v="14"/>
    <d v="2017-10-02T00:00:00"/>
    <s v="Banco Falabella"/>
    <m/>
    <s v="Banco de Chile"/>
    <x v="2"/>
    <n v="0"/>
    <n v="4000"/>
  </r>
  <r>
    <n v="422564"/>
    <n v="65720"/>
    <n v="160769750"/>
    <x v="6"/>
    <x v="1"/>
    <d v="2017-09-27T16:46:45"/>
    <x v="43"/>
    <d v="2017-10-31T00:00:00"/>
    <s v="Banco Falabella"/>
    <m/>
    <s v="Banco de Chile"/>
    <x v="2"/>
    <n v="0"/>
    <n v="4000"/>
  </r>
  <r>
    <n v="481742"/>
    <n v="65720"/>
    <n v="160769750"/>
    <x v="6"/>
    <x v="1"/>
    <d v="2017-11-28T18:03:10"/>
    <x v="16"/>
    <d v="2017-12-29T00:00:00"/>
    <s v="Banco Falabella"/>
    <m/>
    <s v="Banco de Chile"/>
    <x v="2"/>
    <n v="0"/>
    <n v="4000"/>
  </r>
  <r>
    <n v="451583"/>
    <n v="65720"/>
    <n v="160769750"/>
    <x v="6"/>
    <x v="1"/>
    <d v="2017-10-26T18:53:21"/>
    <x v="44"/>
    <d v="2017-11-29T00:00:00"/>
    <s v="Banco Falabella"/>
    <m/>
    <s v="Banco de Chile"/>
    <x v="2"/>
    <n v="0"/>
    <n v="4000"/>
  </r>
  <r>
    <n v="515707"/>
    <n v="65720"/>
    <n v="160769750"/>
    <x v="6"/>
    <x v="1"/>
    <d v="2017-12-27T13:58:51"/>
    <x v="45"/>
    <d v="2018-01-29T00:00:00"/>
    <s v="Banco Falabella"/>
    <m/>
    <s v="Banco de Chile"/>
    <x v="2"/>
    <n v="0"/>
    <n v="4000"/>
  </r>
  <r>
    <n v="547510"/>
    <n v="65720"/>
    <n v="160769750"/>
    <x v="6"/>
    <x v="1"/>
    <d v="2018-01-29T18:37:40"/>
    <x v="18"/>
    <d v="2018-02-26T00:00:00"/>
    <s v="Banco Falabella"/>
    <m/>
    <s v="Banco de Chile"/>
    <x v="2"/>
    <n v="0"/>
    <n v="4000"/>
  </r>
  <r>
    <n v="579866"/>
    <n v="65720"/>
    <n v="160769750"/>
    <x v="6"/>
    <x v="1"/>
    <d v="2018-02-27T16:43:36"/>
    <x v="19"/>
    <d v="2018-03-27T00:00:00"/>
    <s v="Banco Falabella"/>
    <m/>
    <s v="Banco de Chile"/>
    <x v="2"/>
    <n v="0"/>
    <n v="4000"/>
  </r>
  <r>
    <n v="612722"/>
    <n v="65720"/>
    <n v="160769750"/>
    <x v="6"/>
    <x v="1"/>
    <d v="2018-03-27T16:59:28"/>
    <x v="46"/>
    <d v="2018-04-30T00:00:00"/>
    <s v="Banco Falabella"/>
    <m/>
    <s v="Banco de Chile"/>
    <x v="2"/>
    <n v="0"/>
    <n v="4000"/>
  </r>
  <r>
    <n v="646261"/>
    <n v="65720"/>
    <n v="160769750"/>
    <x v="6"/>
    <x v="1"/>
    <d v="2018-04-26T13:25:33"/>
    <x v="47"/>
    <d v="2018-06-07T00:00:00"/>
    <s v="Banco Falabella"/>
    <m/>
    <s v="Banco de Chile"/>
    <x v="2"/>
    <n v="0"/>
    <n v="4000"/>
  </r>
  <r>
    <n v="680201"/>
    <n v="65720"/>
    <n v="160769750"/>
    <x v="6"/>
    <x v="1"/>
    <d v="2018-05-28T18:30:24"/>
    <x v="22"/>
    <d v="2018-07-03T00:00:00"/>
    <s v="Banco Falabella"/>
    <m/>
    <s v="Banco de Chile"/>
    <x v="2"/>
    <n v="0"/>
    <n v="4000"/>
  </r>
  <r>
    <n v="715251"/>
    <n v="65720"/>
    <n v="160769750"/>
    <x v="6"/>
    <x v="1"/>
    <d v="2018-06-27T11:33:55"/>
    <x v="48"/>
    <d v="2018-07-31T00:00:00"/>
    <s v="Banco Falabella"/>
    <m/>
    <s v="Banco de Chile"/>
    <x v="2"/>
    <n v="0"/>
    <n v="4000"/>
  </r>
  <r>
    <n v="751364"/>
    <n v="65720"/>
    <n v="160769750"/>
    <x v="6"/>
    <x v="1"/>
    <d v="2018-07-26T13:31:34"/>
    <x v="24"/>
    <d v="2018-08-28T00:00:00"/>
    <s v="Banco Falabella"/>
    <m/>
    <s v="Banco de Chile"/>
    <x v="2"/>
    <n v="0"/>
    <n v="4000"/>
  </r>
  <r>
    <n v="788592"/>
    <n v="65720"/>
    <n v="160769750"/>
    <x v="6"/>
    <x v="1"/>
    <d v="2018-08-29T12:35:07"/>
    <x v="49"/>
    <d v="2018-10-04T00:00:00"/>
    <s v="Banco Falabella"/>
    <m/>
    <s v="Banco de Chile"/>
    <x v="2"/>
    <n v="0"/>
    <n v="4000"/>
  </r>
  <r>
    <n v="826028"/>
    <n v="65720"/>
    <n v="160769750"/>
    <x v="6"/>
    <x v="1"/>
    <d v="2018-09-26T17:19:58"/>
    <x v="26"/>
    <d v="2018-10-29T00:00:00"/>
    <s v="Banco Falabella"/>
    <m/>
    <s v="Banco de Chile"/>
    <x v="2"/>
    <n v="0"/>
    <n v="4000"/>
  </r>
  <r>
    <n v="866836"/>
    <n v="65720"/>
    <n v="160769750"/>
    <x v="6"/>
    <x v="1"/>
    <d v="2018-10-29T12:43:02"/>
    <x v="50"/>
    <d v="2018-12-10T00:00:00"/>
    <s v="Banco Falabella"/>
    <m/>
    <s v="Banco de Chile"/>
    <x v="2"/>
    <n v="0"/>
    <n v="4000"/>
  </r>
  <r>
    <n v="908958"/>
    <n v="65720"/>
    <n v="160769750"/>
    <x v="6"/>
    <x v="1"/>
    <d v="2018-11-30T17:31:58"/>
    <x v="51"/>
    <d v="2018-12-24T00:00:00"/>
    <s v="Banco Falabella"/>
    <m/>
    <s v="Banco de Chile"/>
    <x v="4"/>
    <n v="99"/>
    <n v="4000"/>
  </r>
  <r>
    <n v="953032"/>
    <n v="65720"/>
    <n v="160769750"/>
    <x v="6"/>
    <x v="1"/>
    <d v="2018-12-26T12:48:31"/>
    <x v="52"/>
    <d v="2019-01-28T00:00:00"/>
    <s v="Banco Falabella"/>
    <m/>
    <s v="Banco de Chile"/>
    <x v="2"/>
    <n v="0"/>
    <n v="4000"/>
  </r>
  <r>
    <n v="999636"/>
    <n v="65720"/>
    <n v="160769750"/>
    <x v="6"/>
    <x v="1"/>
    <d v="2019-01-28T12:23:19"/>
    <x v="30"/>
    <d v="2019-02-26T00:00:00"/>
    <s v="Banco Falabella"/>
    <m/>
    <s v="Banco de Chile"/>
    <x v="2"/>
    <n v="0"/>
    <n v="4000"/>
  </r>
  <r>
    <n v="1047217"/>
    <n v="65720"/>
    <n v="160769750"/>
    <x v="6"/>
    <x v="1"/>
    <d v="2019-02-26T13:13:43"/>
    <x v="31"/>
    <d v="2019-04-01T00:00:00"/>
    <s v="Banco Falabella"/>
    <m/>
    <s v="Banco de Chile"/>
    <x v="2"/>
    <n v="0"/>
    <n v="4000"/>
  </r>
  <r>
    <n v="1098029"/>
    <n v="65720"/>
    <n v="160769750"/>
    <x v="6"/>
    <x v="1"/>
    <d v="2019-03-26T16:21:03"/>
    <x v="32"/>
    <d v="2019-04-26T00:00:00"/>
    <s v="Banco Falabella"/>
    <m/>
    <s v="Banco de Chile"/>
    <x v="2"/>
    <n v="0"/>
    <n v="4000"/>
  </r>
  <r>
    <n v="1149527"/>
    <n v="65720"/>
    <n v="160769750"/>
    <x v="6"/>
    <x v="1"/>
    <d v="2019-04-26T12:57:33"/>
    <x v="33"/>
    <d v="2019-06-04T00:00:00"/>
    <s v="Banco Falabella"/>
    <m/>
    <s v="Banco de Chile"/>
    <x v="2"/>
    <n v="0"/>
    <n v="4000"/>
  </r>
  <r>
    <n v="1203096"/>
    <n v="65720"/>
    <n v="160769750"/>
    <x v="6"/>
    <x v="1"/>
    <d v="2019-05-29T17:32:19"/>
    <x v="53"/>
    <d v="2019-06-26T00:00:00"/>
    <s v="Banco Falabella"/>
    <m/>
    <s v="Banco de Chile"/>
    <x v="2"/>
    <n v="0"/>
    <n v="4000"/>
  </r>
  <r>
    <n v="1260979"/>
    <n v="65720"/>
    <n v="160769750"/>
    <x v="6"/>
    <x v="1"/>
    <d v="2019-06-26T15:43:10"/>
    <x v="35"/>
    <d v="2019-07-15T00:00:00"/>
    <s v="Banco Falabella"/>
    <m/>
    <s v="Banco de Chile"/>
    <x v="4"/>
    <n v="99"/>
    <n v="4000"/>
  </r>
  <r>
    <n v="158225"/>
    <n v="65721"/>
    <n v="124013445"/>
    <x v="6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x v="6"/>
    <x v="0"/>
    <d v="2016-09-29T14:18:20"/>
    <x v="3"/>
    <d v="2016-10-04T00:00:00"/>
    <s v="N/A"/>
    <m/>
    <s v="Banco de Chile"/>
    <x v="0"/>
    <n v="0"/>
    <n v="5000"/>
  </r>
  <r>
    <n v="183105"/>
    <n v="65721"/>
    <n v="124013445"/>
    <x v="6"/>
    <x v="0"/>
    <d v="2016-10-27T13:36:23"/>
    <x v="0"/>
    <d v="2016-11-08T00:00:00"/>
    <s v="N/A"/>
    <m/>
    <s v="Banco de Chile"/>
    <x v="0"/>
    <n v="0"/>
    <n v="5000"/>
  </r>
  <r>
    <n v="196878"/>
    <n v="65721"/>
    <n v="124013445"/>
    <x v="6"/>
    <x v="0"/>
    <d v="2016-11-29T12:15:21"/>
    <x v="7"/>
    <d v="2016-12-02T00:00:00"/>
    <s v="N/A"/>
    <m/>
    <s v="Banco de Chile"/>
    <x v="0"/>
    <n v="0"/>
    <n v="5000"/>
  </r>
  <r>
    <n v="211863"/>
    <n v="65721"/>
    <n v="124013445"/>
    <x v="6"/>
    <x v="0"/>
    <d v="2016-12-29T17:00:06"/>
    <x v="6"/>
    <d v="2017-01-05T00:00:00"/>
    <s v="N/A"/>
    <m/>
    <s v="Banco de Chile"/>
    <x v="0"/>
    <n v="0"/>
    <n v="5000"/>
  </r>
  <r>
    <n v="227552"/>
    <n v="65721"/>
    <n v="124013445"/>
    <x v="6"/>
    <x v="0"/>
    <d v="2017-01-26T15:42:46"/>
    <x v="5"/>
    <d v="2017-02-02T00:00:00"/>
    <s v="N/A"/>
    <m/>
    <s v="Banco de Chile"/>
    <x v="0"/>
    <n v="0"/>
    <n v="5000"/>
  </r>
  <r>
    <n v="245564"/>
    <n v="65721"/>
    <n v="124013445"/>
    <x v="6"/>
    <x v="0"/>
    <d v="2017-02-27T12:21:12"/>
    <x v="4"/>
    <d v="2017-03-02T00:00:00"/>
    <s v="N/A"/>
    <m/>
    <s v="Banco de Chile"/>
    <x v="0"/>
    <n v="0"/>
    <n v="5000"/>
  </r>
  <r>
    <n v="283840"/>
    <n v="65721"/>
    <n v="124013445"/>
    <x v="6"/>
    <x v="0"/>
    <d v="2017-04-26T15:45:17"/>
    <x v="10"/>
    <d v="2017-05-04T00:00:00"/>
    <s v="N/A"/>
    <m/>
    <s v="Banco de Chile"/>
    <x v="0"/>
    <n v="0"/>
    <n v="5000"/>
  </r>
  <r>
    <n v="264165"/>
    <n v="65721"/>
    <n v="124013445"/>
    <x v="6"/>
    <x v="0"/>
    <d v="2017-03-28T15:29:12"/>
    <x v="9"/>
    <d v="2017-04-04T00:00:00"/>
    <s v="N/A"/>
    <m/>
    <s v="Banco de Chile"/>
    <x v="0"/>
    <n v="0"/>
    <n v="5000"/>
  </r>
  <r>
    <n v="287558"/>
    <n v="65721"/>
    <n v="124013445"/>
    <x v="6"/>
    <x v="0"/>
    <d v="2017-05-29T17:17:41"/>
    <x v="8"/>
    <d v="2017-06-06T00:00:00"/>
    <s v="N/A"/>
    <m/>
    <s v="Banco de Chile"/>
    <x v="0"/>
    <n v="0"/>
    <n v="5000"/>
  </r>
  <r>
    <n v="360349"/>
    <n v="65721"/>
    <n v="124013445"/>
    <x v="6"/>
    <x v="0"/>
    <d v="2017-07-27T17:19:05"/>
    <x v="12"/>
    <d v="2017-08-02T00:00:00"/>
    <s v="N/A"/>
    <m/>
    <s v="Banco de Chile"/>
    <x v="0"/>
    <n v="0"/>
    <n v="5000"/>
  </r>
  <r>
    <n v="333777"/>
    <n v="65721"/>
    <n v="124013445"/>
    <x v="6"/>
    <x v="0"/>
    <d v="2017-06-28T13:25:35"/>
    <x v="11"/>
    <d v="2017-07-04T00:00:00"/>
    <s v="N/A"/>
    <m/>
    <s v="Banco de Chile"/>
    <x v="0"/>
    <n v="0"/>
    <n v="5000"/>
  </r>
  <r>
    <n v="440598"/>
    <n v="65721"/>
    <n v="124013445"/>
    <x v="6"/>
    <x v="0"/>
    <d v="2017-09-27T17:31:09"/>
    <x v="13"/>
    <d v="2017-10-03T00:00:00"/>
    <s v="N/A"/>
    <m/>
    <s v="Banco de Chile"/>
    <x v="0"/>
    <n v="0"/>
    <n v="5000"/>
  </r>
  <r>
    <n v="412277"/>
    <n v="65721"/>
    <n v="124013445"/>
    <x v="6"/>
    <x v="0"/>
    <d v="2017-08-30T13:21:26"/>
    <x v="14"/>
    <d v="2017-09-05T00:00:00"/>
    <s v="N/A"/>
    <m/>
    <s v="Banco de Chile"/>
    <x v="0"/>
    <n v="0"/>
    <n v="5000"/>
  </r>
  <r>
    <n v="471024"/>
    <n v="65721"/>
    <n v="124013445"/>
    <x v="6"/>
    <x v="0"/>
    <d v="2017-10-26T19:09:57"/>
    <x v="15"/>
    <d v="2017-11-21T00:00:00"/>
    <s v="N/A"/>
    <m/>
    <s v="Banco de Chile"/>
    <x v="0"/>
    <n v="0"/>
    <n v="5000"/>
  </r>
  <r>
    <n v="537335"/>
    <n v="65721"/>
    <n v="124013445"/>
    <x v="6"/>
    <x v="0"/>
    <d v="2017-12-27T14:00:24"/>
    <x v="17"/>
    <d v="2018-01-22T00:00:00"/>
    <s v="N/A"/>
    <m/>
    <s v="Banco de Chile"/>
    <x v="0"/>
    <n v="0"/>
    <n v="5000"/>
  </r>
  <r>
    <n v="502551"/>
    <n v="65721"/>
    <n v="124013445"/>
    <x v="6"/>
    <x v="0"/>
    <d v="2017-11-28T18:03:56"/>
    <x v="16"/>
    <d v="2017-12-04T00:00:00"/>
    <s v="N/A"/>
    <m/>
    <s v="Banco de Chile"/>
    <x v="1"/>
    <s v="TARJETA CON PROBLEMAS, CONTACTE A SU CLIENTE"/>
    <n v="5000"/>
  </r>
  <r>
    <n v="603101"/>
    <n v="65721"/>
    <n v="124013445"/>
    <x v="6"/>
    <x v="0"/>
    <d v="2018-02-27T16:44:50"/>
    <x v="19"/>
    <d v="2018-03-05T00:00:00"/>
    <s v="N/A"/>
    <m/>
    <s v="Banco de Chile"/>
    <x v="0"/>
    <n v="0"/>
    <n v="5000"/>
  </r>
  <r>
    <n v="569801"/>
    <n v="65721"/>
    <n v="124013445"/>
    <x v="6"/>
    <x v="0"/>
    <d v="2018-01-30T15:51:05"/>
    <x v="18"/>
    <d v="2018-02-02T00:00:00"/>
    <s v="N/A"/>
    <m/>
    <s v="Banco de Chile"/>
    <x v="0"/>
    <n v="0"/>
    <n v="5000"/>
  </r>
  <r>
    <n v="636570"/>
    <n v="65721"/>
    <n v="124013445"/>
    <x v="6"/>
    <x v="0"/>
    <d v="2018-03-28T13:57:45"/>
    <x v="20"/>
    <d v="2018-04-03T00:00:00"/>
    <s v="N/A"/>
    <m/>
    <s v="Banco de Chile"/>
    <x v="0"/>
    <n v="0"/>
    <n v="5000"/>
  </r>
  <r>
    <n v="705299"/>
    <n v="65721"/>
    <n v="124013445"/>
    <x v="6"/>
    <x v="0"/>
    <d v="2018-05-28T18:31:26"/>
    <x v="22"/>
    <d v="2018-06-04T00:00:00"/>
    <s v="N/A"/>
    <m/>
    <s v="Banco de Chile"/>
    <x v="0"/>
    <n v="0"/>
    <n v="5000"/>
  </r>
  <r>
    <n v="670647"/>
    <n v="65721"/>
    <n v="124013445"/>
    <x v="6"/>
    <x v="0"/>
    <d v="2018-04-27T12:15:49"/>
    <x v="21"/>
    <d v="2018-05-16T00:00:00"/>
    <s v="N/A"/>
    <m/>
    <s v="Banco de Chile"/>
    <x v="0"/>
    <n v="0"/>
    <n v="5000"/>
  </r>
  <r>
    <n v="740796"/>
    <n v="65721"/>
    <n v="124013445"/>
    <x v="6"/>
    <x v="0"/>
    <d v="2018-06-27T11:44:38"/>
    <x v="23"/>
    <d v="2018-07-19T00:00:00"/>
    <s v="N/A"/>
    <m/>
    <s v="Banco de Chile"/>
    <x v="0"/>
    <n v="0"/>
    <n v="5000"/>
  </r>
  <r>
    <n v="816938"/>
    <n v="65721"/>
    <n v="124013445"/>
    <x v="6"/>
    <x v="0"/>
    <d v="2018-08-29T12:49:22"/>
    <x v="25"/>
    <d v="2018-09-04T00:00:00"/>
    <s v="N/A"/>
    <m/>
    <s v="Banco de Chile"/>
    <x v="0"/>
    <n v="0"/>
    <n v="5000"/>
  </r>
  <r>
    <n v="778288"/>
    <n v="65721"/>
    <n v="124013445"/>
    <x v="6"/>
    <x v="0"/>
    <d v="2018-07-26T13:32:08"/>
    <x v="24"/>
    <d v="2018-08-02T00:00:00"/>
    <s v="N/A"/>
    <m/>
    <s v="Banco de Chile"/>
    <x v="0"/>
    <n v="0"/>
    <n v="5000"/>
  </r>
  <r>
    <n v="855406"/>
    <n v="65721"/>
    <n v="124013445"/>
    <x v="6"/>
    <x v="0"/>
    <d v="2018-09-26T17:20:34"/>
    <x v="26"/>
    <d v="2018-10-02T00:00:00"/>
    <s v="N/A"/>
    <m/>
    <s v="Banco de Chile"/>
    <x v="0"/>
    <n v="0"/>
    <n v="5000"/>
  </r>
  <r>
    <n v="899678"/>
    <n v="65721"/>
    <n v="124013445"/>
    <x v="6"/>
    <x v="0"/>
    <d v="2018-10-29T12:44:01"/>
    <x v="27"/>
    <d v="2018-11-06T00:00:00"/>
    <s v="N/A"/>
    <m/>
    <s v="Banco de Chile"/>
    <x v="0"/>
    <n v="0"/>
    <n v="5000"/>
  </r>
  <r>
    <n v="988992"/>
    <n v="65721"/>
    <n v="124013445"/>
    <x v="6"/>
    <x v="0"/>
    <d v="2018-12-26T12:49:24"/>
    <x v="29"/>
    <d v="2019-01-14T00:00:00"/>
    <s v="N/A"/>
    <m/>
    <s v="Banco de Chile"/>
    <x v="0"/>
    <n v="0"/>
    <n v="5000"/>
  </r>
  <r>
    <n v="943150"/>
    <n v="65721"/>
    <n v="124013445"/>
    <x v="6"/>
    <x v="0"/>
    <d v="2018-11-30T17:33:23"/>
    <x v="28"/>
    <d v="2018-12-20T00:00:00"/>
    <s v="N/A"/>
    <m/>
    <s v="Banco de Chile"/>
    <x v="0"/>
    <n v="0"/>
    <n v="5000"/>
  </r>
  <r>
    <n v="1037048"/>
    <n v="65721"/>
    <n v="124013445"/>
    <x v="6"/>
    <x v="0"/>
    <d v="2019-01-28T12:24:18"/>
    <x v="30"/>
    <d v="2019-02-19T00:00:00"/>
    <s v="N/A"/>
    <m/>
    <s v="Banco de Chile"/>
    <x v="0"/>
    <n v="0"/>
    <n v="5000"/>
  </r>
  <r>
    <n v="1086515"/>
    <n v="65721"/>
    <n v="124013445"/>
    <x v="6"/>
    <x v="0"/>
    <d v="2019-02-26T13:14:22"/>
    <x v="31"/>
    <d v="2019-03-04T00:00:00"/>
    <s v="N/A"/>
    <m/>
    <s v="Banco de Chile"/>
    <x v="0"/>
    <n v="0"/>
    <n v="5000"/>
  </r>
  <r>
    <n v="1139195"/>
    <n v="65721"/>
    <n v="124013445"/>
    <x v="6"/>
    <x v="0"/>
    <d v="2019-03-26T16:22:31"/>
    <x v="32"/>
    <d v="2019-04-02T00:00:00"/>
    <s v="N/A"/>
    <m/>
    <s v="Banco de Chile"/>
    <x v="0"/>
    <n v="0"/>
    <n v="5000"/>
  </r>
  <r>
    <n v="1193246"/>
    <n v="65721"/>
    <n v="124013445"/>
    <x v="6"/>
    <x v="0"/>
    <d v="2019-04-26T12:58:12"/>
    <x v="33"/>
    <d v="2019-05-03T00:00:00"/>
    <s v="N/A"/>
    <m/>
    <s v="Banco de Chile"/>
    <x v="0"/>
    <n v="0"/>
    <n v="5000"/>
  </r>
  <r>
    <n v="1247668"/>
    <n v="65721"/>
    <n v="124013445"/>
    <x v="6"/>
    <x v="0"/>
    <d v="2019-05-29T17:36:03"/>
    <x v="34"/>
    <d v="2019-06-04T00:00:00"/>
    <s v="N/A"/>
    <m/>
    <s v="Banco de Chile"/>
    <x v="0"/>
    <n v="0"/>
    <n v="5000"/>
  </r>
  <r>
    <n v="1251744"/>
    <n v="65721"/>
    <n v="124013445"/>
    <x v="6"/>
    <x v="0"/>
    <d v="2019-06-26T15:34:24"/>
    <x v="35"/>
    <d v="2019-07-09T00:00:00"/>
    <s v="N/A"/>
    <m/>
    <s v="Banco de Chile"/>
    <x v="0"/>
    <n v="0"/>
    <n v="5000"/>
  </r>
  <r>
    <n v="193055"/>
    <n v="65722"/>
    <n v="107240926"/>
    <x v="6"/>
    <x v="1"/>
    <d v="2016-11-29T11:48:53"/>
    <x v="7"/>
    <d v="2016-12-02T00:00:00"/>
    <s v="Banco Scotiabank"/>
    <m/>
    <s v="Banco de Chile"/>
    <x v="3"/>
    <n v="0"/>
    <n v="6000"/>
  </r>
  <r>
    <n v="180279"/>
    <n v="65722"/>
    <n v="107240926"/>
    <x v="6"/>
    <x v="1"/>
    <d v="2016-10-27T13:35:17"/>
    <x v="37"/>
    <d v="2016-11-08T00:00:00"/>
    <s v="Banco Scotiabank"/>
    <m/>
    <s v="Banco de Chile"/>
    <x v="3"/>
    <n v="0"/>
    <n v="6000"/>
  </r>
  <r>
    <n v="168331"/>
    <n v="65722"/>
    <n v="107240926"/>
    <x v="6"/>
    <x v="1"/>
    <d v="2016-09-29T12:20:47"/>
    <x v="38"/>
    <d v="2016-10-04T00:00:00"/>
    <s v="Banco Scotiabank"/>
    <m/>
    <s v="Banco de Chile"/>
    <x v="3"/>
    <n v="0"/>
    <n v="6000"/>
  </r>
  <r>
    <n v="156949"/>
    <n v="65722"/>
    <n v="107240926"/>
    <x v="6"/>
    <x v="1"/>
    <d v="2016-08-26T16:39:45"/>
    <x v="1"/>
    <d v="2016-09-05T00:00:00"/>
    <s v="Banco Scotiabank"/>
    <m/>
    <s v="Banco de Chile"/>
    <x v="3"/>
    <n v="0"/>
    <n v="6000"/>
  </r>
  <r>
    <n v="207187"/>
    <n v="65722"/>
    <n v="107240926"/>
    <x v="6"/>
    <x v="1"/>
    <d v="2016-12-29T16:59:06"/>
    <x v="39"/>
    <d v="2017-01-05T00:00:00"/>
    <s v="Banco Scotiabank"/>
    <m/>
    <s v="Banco de Chile"/>
    <x v="3"/>
    <n v="0"/>
    <n v="6000"/>
  </r>
  <r>
    <n v="221974"/>
    <n v="65722"/>
    <n v="107240926"/>
    <x v="6"/>
    <x v="1"/>
    <d v="2017-01-26T15:39:04"/>
    <x v="5"/>
    <d v="2017-02-02T00:00:00"/>
    <s v="Banco Scotiabank"/>
    <m/>
    <s v="Banco de Chile"/>
    <x v="3"/>
    <n v="0"/>
    <n v="6000"/>
  </r>
  <r>
    <n v="238501"/>
    <n v="65722"/>
    <n v="107240926"/>
    <x v="6"/>
    <x v="1"/>
    <d v="2017-02-27T12:19:23"/>
    <x v="4"/>
    <d v="2017-03-02T00:00:00"/>
    <s v="Banco Scotiabank"/>
    <m/>
    <s v="Banco de Chile"/>
    <x v="3"/>
    <n v="0"/>
    <n v="6000"/>
  </r>
  <r>
    <n v="255855"/>
    <n v="65722"/>
    <n v="107240926"/>
    <x v="6"/>
    <x v="1"/>
    <d v="2017-03-28T15:24:43"/>
    <x v="40"/>
    <d v="2017-04-04T00:00:00"/>
    <s v="Banco Scotiabank"/>
    <m/>
    <s v="Banco de Chile"/>
    <x v="3"/>
    <n v="0"/>
    <n v="6000"/>
  </r>
  <r>
    <n v="274011"/>
    <n v="65722"/>
    <n v="107240926"/>
    <x v="6"/>
    <x v="1"/>
    <d v="2017-04-26T15:42:27"/>
    <x v="41"/>
    <d v="2017-05-04T00:00:00"/>
    <s v="Banco Scotiabank"/>
    <m/>
    <s v="Banco de Chile"/>
    <x v="3"/>
    <n v="0"/>
    <n v="6000"/>
  </r>
  <r>
    <n v="297123"/>
    <n v="65722"/>
    <n v="107240926"/>
    <x v="6"/>
    <x v="1"/>
    <d v="2017-05-29T17:25:45"/>
    <x v="8"/>
    <d v="2017-06-06T00:00:00"/>
    <s v="Banco Scotiabank"/>
    <m/>
    <s v="Banco de Chile"/>
    <x v="3"/>
    <n v="0"/>
    <n v="6000"/>
  </r>
  <r>
    <n v="344675"/>
    <n v="65722"/>
    <n v="107240926"/>
    <x v="6"/>
    <x v="1"/>
    <d v="2017-07-27T16:39:09"/>
    <x v="12"/>
    <d v="2017-08-02T00:00:00"/>
    <s v="Banco Scotiabank"/>
    <m/>
    <s v="Banco de Chile"/>
    <x v="3"/>
    <n v="0"/>
    <n v="6000"/>
  </r>
  <r>
    <n v="319738"/>
    <n v="65722"/>
    <n v="107240926"/>
    <x v="6"/>
    <x v="1"/>
    <d v="2017-06-28T13:07:20"/>
    <x v="42"/>
    <d v="2017-07-04T00:00:00"/>
    <s v="Banco Scotiabank"/>
    <m/>
    <s v="Banco de Chile"/>
    <x v="3"/>
    <n v="0"/>
    <n v="6000"/>
  </r>
  <r>
    <n v="422547"/>
    <n v="65722"/>
    <n v="107240926"/>
    <x v="6"/>
    <x v="1"/>
    <d v="2017-09-27T16:46:45"/>
    <x v="43"/>
    <d v="2017-10-03T00:00:00"/>
    <s v="Banco Scotiabank"/>
    <m/>
    <s v="Banco de Chile"/>
    <x v="3"/>
    <n v="0"/>
    <n v="6000"/>
  </r>
  <r>
    <n v="395276"/>
    <n v="65722"/>
    <n v="107240926"/>
    <x v="6"/>
    <x v="1"/>
    <d v="2017-08-29T20:17:26"/>
    <x v="14"/>
    <d v="2017-09-05T00:00:00"/>
    <s v="Banco Scotiabank"/>
    <m/>
    <s v="Banco de Chile"/>
    <x v="3"/>
    <n v="0"/>
    <n v="6000"/>
  </r>
  <r>
    <n v="451566"/>
    <n v="65722"/>
    <n v="107240926"/>
    <x v="6"/>
    <x v="1"/>
    <d v="2017-10-26T18:53:21"/>
    <x v="44"/>
    <d v="2017-11-06T00:00:00"/>
    <s v="Banco Scotiabank"/>
    <m/>
    <s v="Banco de Chile"/>
    <x v="3"/>
    <n v="0"/>
    <n v="6000"/>
  </r>
  <r>
    <n v="481725"/>
    <n v="65722"/>
    <n v="107240926"/>
    <x v="6"/>
    <x v="1"/>
    <d v="2017-11-28T18:03:10"/>
    <x v="16"/>
    <d v="2017-12-04T00:00:00"/>
    <s v="Banco Scotiabank"/>
    <m/>
    <s v="Banco de Chile"/>
    <x v="3"/>
    <n v="0"/>
    <n v="6000"/>
  </r>
  <r>
    <n v="547493"/>
    <n v="65722"/>
    <n v="107240926"/>
    <x v="6"/>
    <x v="1"/>
    <d v="2018-01-29T18:37:40"/>
    <x v="18"/>
    <d v="2018-02-02T00:00:00"/>
    <s v="Banco Scotiabank"/>
    <m/>
    <s v="Banco de Chile"/>
    <x v="3"/>
    <n v="0"/>
    <n v="6000"/>
  </r>
  <r>
    <n v="515690"/>
    <n v="65722"/>
    <n v="107240926"/>
    <x v="6"/>
    <x v="1"/>
    <d v="2017-12-27T13:58:51"/>
    <x v="45"/>
    <d v="2018-01-03T00:00:00"/>
    <s v="Banco Scotiabank"/>
    <m/>
    <s v="Banco de Chile"/>
    <x v="3"/>
    <n v="0"/>
    <n v="6000"/>
  </r>
  <r>
    <n v="579849"/>
    <n v="65722"/>
    <n v="107240926"/>
    <x v="6"/>
    <x v="1"/>
    <d v="2018-02-27T16:43:36"/>
    <x v="19"/>
    <d v="2018-03-05T00:00:00"/>
    <s v="Banco Scotiabank"/>
    <m/>
    <s v="Banco de Chile"/>
    <x v="3"/>
    <n v="0"/>
    <n v="6000"/>
  </r>
  <r>
    <n v="168332"/>
    <n v="65724"/>
    <n v="139896920"/>
    <x v="6"/>
    <x v="1"/>
    <d v="2016-09-29T12:20:47"/>
    <x v="38"/>
    <d v="2016-10-04T00:00:00"/>
    <s v="Banco de Crédito e Inversiones"/>
    <m/>
    <s v="Banco de Chile"/>
    <x v="3"/>
    <n v="0"/>
    <n v="4000"/>
  </r>
  <r>
    <n v="180280"/>
    <n v="65724"/>
    <n v="139896920"/>
    <x v="6"/>
    <x v="1"/>
    <d v="2016-10-27T13:35:17"/>
    <x v="37"/>
    <d v="2016-11-08T00:00:00"/>
    <s v="Banco de Crédito e Inversiones"/>
    <m/>
    <s v="Banco de Chile"/>
    <x v="3"/>
    <n v="0"/>
    <n v="4000"/>
  </r>
  <r>
    <n v="158303"/>
    <n v="65724"/>
    <n v="139896920"/>
    <x v="6"/>
    <x v="1"/>
    <d v="2016-09-15T13:46:29"/>
    <x v="55"/>
    <d v="2016-09-22T00:00:00"/>
    <s v="Banco de Crédito e Inversiones"/>
    <m/>
    <s v="Banco de Chile"/>
    <x v="3"/>
    <n v="0"/>
    <n v="4000"/>
  </r>
  <r>
    <n v="193056"/>
    <n v="65724"/>
    <n v="139896920"/>
    <x v="6"/>
    <x v="1"/>
    <d v="2016-11-29T11:48:53"/>
    <x v="7"/>
    <d v="2016-12-02T00:00:00"/>
    <s v="Banco de Crédito e Inversiones"/>
    <m/>
    <s v="Banco de Chile"/>
    <x v="3"/>
    <n v="0"/>
    <n v="4000"/>
  </r>
  <r>
    <n v="238502"/>
    <n v="65724"/>
    <n v="139896920"/>
    <x v="6"/>
    <x v="1"/>
    <d v="2017-02-27T12:19:23"/>
    <x v="4"/>
    <d v="2017-03-02T00:00:00"/>
    <s v="Banco de Crédito e Inversiones"/>
    <m/>
    <s v="Banco de Chile"/>
    <x v="3"/>
    <n v="0"/>
    <n v="4000"/>
  </r>
  <r>
    <n v="221975"/>
    <n v="65724"/>
    <n v="139896920"/>
    <x v="6"/>
    <x v="1"/>
    <d v="2017-01-26T15:39:04"/>
    <x v="5"/>
    <d v="2017-02-02T00:00:00"/>
    <s v="Banco de Crédito e Inversiones"/>
    <m/>
    <s v="Banco de Chile"/>
    <x v="3"/>
    <n v="0"/>
    <n v="4000"/>
  </r>
  <r>
    <n v="207188"/>
    <n v="65724"/>
    <n v="139896920"/>
    <x v="6"/>
    <x v="1"/>
    <d v="2016-12-29T16:59:06"/>
    <x v="39"/>
    <d v="2017-01-05T00:00:00"/>
    <s v="Banco de Crédito e Inversiones"/>
    <m/>
    <s v="Banco de Chile"/>
    <x v="3"/>
    <n v="0"/>
    <n v="4000"/>
  </r>
  <r>
    <n v="297124"/>
    <n v="65724"/>
    <n v="139896920"/>
    <x v="6"/>
    <x v="1"/>
    <d v="2017-05-29T17:25:45"/>
    <x v="8"/>
    <d v="2017-06-06T00:00:00"/>
    <s v="Banco de Crédito e Inversiones"/>
    <m/>
    <s v="Banco de Chile"/>
    <x v="3"/>
    <n v="0"/>
    <n v="4000"/>
  </r>
  <r>
    <n v="274012"/>
    <n v="65724"/>
    <n v="139896920"/>
    <x v="6"/>
    <x v="1"/>
    <d v="2017-04-26T15:42:27"/>
    <x v="41"/>
    <d v="2017-05-04T00:00:00"/>
    <s v="Banco de Crédito e Inversiones"/>
    <m/>
    <s v="Banco de Chile"/>
    <x v="3"/>
    <n v="0"/>
    <n v="4000"/>
  </r>
  <r>
    <n v="255856"/>
    <n v="65724"/>
    <n v="139896920"/>
    <x v="6"/>
    <x v="1"/>
    <d v="2017-03-28T15:24:43"/>
    <x v="40"/>
    <d v="2017-04-04T00:00:00"/>
    <s v="Banco de Crédito e Inversiones"/>
    <m/>
    <s v="Banco de Chile"/>
    <x v="3"/>
    <n v="0"/>
    <n v="4000"/>
  </r>
  <r>
    <n v="319739"/>
    <n v="65724"/>
    <n v="139896920"/>
    <x v="6"/>
    <x v="1"/>
    <d v="2017-06-28T13:07:20"/>
    <x v="42"/>
    <d v="2017-07-04T00:00:00"/>
    <s v="Banco de Crédito e Inversiones"/>
    <m/>
    <s v="Banco de Chile"/>
    <x v="3"/>
    <n v="0"/>
    <n v="4000"/>
  </r>
  <r>
    <n v="344676"/>
    <n v="65724"/>
    <n v="139896920"/>
    <x v="6"/>
    <x v="1"/>
    <d v="2017-07-27T16:39:09"/>
    <x v="12"/>
    <d v="2017-08-02T00:00:00"/>
    <s v="Banco de Crédito e Inversiones"/>
    <m/>
    <s v="Banco de Chile"/>
    <x v="3"/>
    <n v="0"/>
    <n v="4000"/>
  </r>
  <r>
    <n v="395277"/>
    <n v="65724"/>
    <n v="139896920"/>
    <x v="6"/>
    <x v="1"/>
    <d v="2017-08-29T20:17:26"/>
    <x v="14"/>
    <d v="2017-09-05T00:00:00"/>
    <s v="Banco de Crédito e Inversiones"/>
    <m/>
    <s v="Banco de Chile"/>
    <x v="3"/>
    <n v="0"/>
    <n v="4000"/>
  </r>
  <r>
    <n v="422548"/>
    <n v="65724"/>
    <n v="139896920"/>
    <x v="6"/>
    <x v="1"/>
    <d v="2017-09-27T16:46:45"/>
    <x v="43"/>
    <d v="2017-10-03T00:00:00"/>
    <s v="Banco de Crédito e Inversiones"/>
    <m/>
    <s v="Banco de Chile"/>
    <x v="3"/>
    <n v="0"/>
    <n v="4000"/>
  </r>
  <r>
    <n v="481726"/>
    <n v="65724"/>
    <n v="139896920"/>
    <x v="6"/>
    <x v="1"/>
    <d v="2017-11-28T18:03:10"/>
    <x v="16"/>
    <d v="2017-12-04T00:00:00"/>
    <s v="Banco de Crédito e Inversiones"/>
    <m/>
    <s v="Banco de Chile"/>
    <x v="3"/>
    <n v="0"/>
    <n v="4000"/>
  </r>
  <r>
    <n v="451567"/>
    <n v="65724"/>
    <n v="139896920"/>
    <x v="6"/>
    <x v="1"/>
    <d v="2017-10-26T18:53:21"/>
    <x v="44"/>
    <d v="2017-11-06T00:00:00"/>
    <s v="Banco de Crédito e Inversiones"/>
    <m/>
    <s v="Banco de Chile"/>
    <x v="3"/>
    <n v="0"/>
    <n v="4000"/>
  </r>
  <r>
    <n v="515691"/>
    <n v="65724"/>
    <n v="139896920"/>
    <x v="6"/>
    <x v="1"/>
    <d v="2017-12-27T13:58:51"/>
    <x v="45"/>
    <d v="2018-01-03T00:00:00"/>
    <s v="Banco de Crédito e Inversiones"/>
    <m/>
    <s v="Banco de Chile"/>
    <x v="3"/>
    <n v="0"/>
    <n v="4000"/>
  </r>
  <r>
    <n v="547494"/>
    <n v="65724"/>
    <n v="139896920"/>
    <x v="6"/>
    <x v="1"/>
    <d v="2018-01-29T18:37:40"/>
    <x v="18"/>
    <d v="2018-02-02T00:00:00"/>
    <s v="Banco de Crédito e Inversiones"/>
    <m/>
    <s v="Banco de Chile"/>
    <x v="3"/>
    <n v="0"/>
    <n v="4000"/>
  </r>
  <r>
    <n v="579850"/>
    <n v="65724"/>
    <n v="139896920"/>
    <x v="6"/>
    <x v="1"/>
    <d v="2018-02-27T16:43:36"/>
    <x v="19"/>
    <d v="2018-03-05T00:00:00"/>
    <s v="Banco de Crédito e Inversiones"/>
    <m/>
    <s v="Banco de Chile"/>
    <x v="3"/>
    <n v="0"/>
    <n v="4000"/>
  </r>
  <r>
    <n v="612706"/>
    <n v="65724"/>
    <n v="139896920"/>
    <x v="6"/>
    <x v="1"/>
    <d v="2018-03-27T16:59:28"/>
    <x v="46"/>
    <d v="2018-04-03T00:00:00"/>
    <s v="Banco de Crédito e Inversiones"/>
    <m/>
    <s v="Banco de Chile"/>
    <x v="3"/>
    <n v="0"/>
    <n v="4000"/>
  </r>
  <r>
    <n v="646245"/>
    <n v="65724"/>
    <n v="139896920"/>
    <x v="6"/>
    <x v="1"/>
    <d v="2018-04-26T13:25:33"/>
    <x v="47"/>
    <d v="2018-05-03T00:00:00"/>
    <s v="Banco de Crédito e Inversiones"/>
    <m/>
    <s v="Banco de Chile"/>
    <x v="3"/>
    <n v="0"/>
    <n v="4000"/>
  </r>
  <r>
    <n v="680185"/>
    <n v="65724"/>
    <n v="139896920"/>
    <x v="6"/>
    <x v="1"/>
    <d v="2018-05-28T18:30:24"/>
    <x v="22"/>
    <d v="2018-06-11T00:00:00"/>
    <s v="Banco de Crédito e Inversiones"/>
    <m/>
    <s v="Banco de Chile"/>
    <x v="3"/>
    <n v="0"/>
    <n v="4000"/>
  </r>
  <r>
    <n v="715235"/>
    <n v="65724"/>
    <n v="139896920"/>
    <x v="6"/>
    <x v="1"/>
    <d v="2018-06-27T11:33:55"/>
    <x v="48"/>
    <d v="2018-07-04T00:00:00"/>
    <s v="Banco de Crédito e Inversiones"/>
    <m/>
    <s v="Banco de Chile"/>
    <x v="3"/>
    <n v="0"/>
    <n v="4000"/>
  </r>
  <r>
    <n v="751348"/>
    <n v="65724"/>
    <n v="139896920"/>
    <x v="6"/>
    <x v="1"/>
    <d v="2018-07-26T13:31:34"/>
    <x v="24"/>
    <d v="2018-08-02T00:00:00"/>
    <s v="Banco de Crédito e Inversiones"/>
    <m/>
    <s v="Banco de Chile"/>
    <x v="3"/>
    <n v="0"/>
    <n v="4000"/>
  </r>
  <r>
    <n v="788576"/>
    <n v="65724"/>
    <n v="139896920"/>
    <x v="6"/>
    <x v="1"/>
    <d v="2018-08-29T12:35:07"/>
    <x v="49"/>
    <d v="2018-09-04T00:00:00"/>
    <s v="Banco de Crédito e Inversiones"/>
    <m/>
    <s v="Banco de Chile"/>
    <x v="3"/>
    <n v="0"/>
    <n v="4000"/>
  </r>
  <r>
    <n v="826012"/>
    <n v="65724"/>
    <n v="139896920"/>
    <x v="6"/>
    <x v="1"/>
    <d v="2018-09-26T17:19:58"/>
    <x v="26"/>
    <d v="2018-10-02T00:00:00"/>
    <s v="Banco de Crédito e Inversiones"/>
    <m/>
    <s v="Banco de Chile"/>
    <x v="3"/>
    <n v="0"/>
    <n v="4000"/>
  </r>
  <r>
    <n v="866820"/>
    <n v="65724"/>
    <n v="139896920"/>
    <x v="6"/>
    <x v="1"/>
    <d v="2018-10-29T12:43:02"/>
    <x v="50"/>
    <d v="2018-11-06T00:00:00"/>
    <s v="Banco de Crédito e Inversiones"/>
    <m/>
    <s v="Banco de Chile"/>
    <x v="3"/>
    <n v="0"/>
    <n v="4000"/>
  </r>
  <r>
    <n v="908942"/>
    <n v="65724"/>
    <n v="139896920"/>
    <x v="6"/>
    <x v="1"/>
    <d v="2018-11-30T17:31:58"/>
    <x v="51"/>
    <d v="2018-12-06T00:00:00"/>
    <s v="Banco de Crédito e Inversiones"/>
    <m/>
    <s v="Banco de Chile"/>
    <x v="3"/>
    <n v="0"/>
    <n v="4000"/>
  </r>
  <r>
    <n v="953016"/>
    <n v="65724"/>
    <n v="139896920"/>
    <x v="6"/>
    <x v="1"/>
    <d v="2018-12-26T12:48:31"/>
    <x v="52"/>
    <d v="2019-01-03T00:00:00"/>
    <s v="Banco de Crédito e Inversiones"/>
    <m/>
    <s v="Banco de Chile"/>
    <x v="3"/>
    <n v="0"/>
    <n v="4000"/>
  </r>
  <r>
    <n v="999620"/>
    <n v="65724"/>
    <n v="139896920"/>
    <x v="6"/>
    <x v="1"/>
    <d v="2019-01-28T12:23:19"/>
    <x v="30"/>
    <d v="2019-02-04T00:00:00"/>
    <s v="Banco de Crédito e Inversiones"/>
    <m/>
    <s v="Banco de Chile"/>
    <x v="3"/>
    <n v="0"/>
    <n v="4000"/>
  </r>
  <r>
    <n v="1047201"/>
    <n v="65724"/>
    <n v="139896920"/>
    <x v="6"/>
    <x v="1"/>
    <d v="2019-02-26T13:13:43"/>
    <x v="31"/>
    <d v="2019-03-04T00:00:00"/>
    <s v="Banco de Crédito e Inversiones"/>
    <m/>
    <s v="Banco de Chile"/>
    <x v="3"/>
    <n v="0"/>
    <n v="4000"/>
  </r>
  <r>
    <n v="1098014"/>
    <n v="65724"/>
    <n v="139896920"/>
    <x v="6"/>
    <x v="1"/>
    <d v="2019-03-26T16:21:03"/>
    <x v="32"/>
    <d v="2019-04-02T00:00:00"/>
    <s v="Banco de Crédito e Inversiones"/>
    <m/>
    <s v="Banco de Chile"/>
    <x v="3"/>
    <n v="0"/>
    <n v="4000"/>
  </r>
  <r>
    <n v="1149512"/>
    <n v="65724"/>
    <n v="139896920"/>
    <x v="6"/>
    <x v="1"/>
    <d v="2019-04-26T12:57:33"/>
    <x v="33"/>
    <d v="2019-05-03T00:00:00"/>
    <s v="Banco de Crédito e Inversiones"/>
    <m/>
    <s v="Banco de Chile"/>
    <x v="3"/>
    <n v="0"/>
    <n v="4000"/>
  </r>
  <r>
    <n v="1203081"/>
    <n v="65724"/>
    <n v="139896920"/>
    <x v="6"/>
    <x v="1"/>
    <d v="2019-05-29T17:32:19"/>
    <x v="53"/>
    <d v="2019-06-04T00:00:00"/>
    <s v="Banco de Crédito e Inversiones"/>
    <m/>
    <s v="Banco de Chile"/>
    <x v="3"/>
    <n v="0"/>
    <n v="4000"/>
  </r>
  <r>
    <n v="1260964"/>
    <n v="65724"/>
    <n v="139896920"/>
    <x v="6"/>
    <x v="1"/>
    <d v="2019-06-26T15:43:10"/>
    <x v="35"/>
    <d v="2019-07-09T00:00:00"/>
    <s v="Banco de Crédito e Inversiones"/>
    <m/>
    <s v="Banco de Chile"/>
    <x v="3"/>
    <n v="0"/>
    <n v="4000"/>
  </r>
  <r>
    <n v="180365"/>
    <n v="65725"/>
    <n v="62592524"/>
    <x v="6"/>
    <x v="1"/>
    <d v="2016-10-27T13:35:17"/>
    <x v="37"/>
    <d v="2016-11-08T00:00:00"/>
    <s v="Banco Falabella"/>
    <m/>
    <s v="Banco de Chile"/>
    <x v="3"/>
    <n v="0"/>
    <n v="3000"/>
  </r>
  <r>
    <n v="158382"/>
    <n v="65725"/>
    <n v="62592524"/>
    <x v="6"/>
    <x v="1"/>
    <d v="2016-09-15T13:46:29"/>
    <x v="55"/>
    <d v="2016-09-22T00:00:00"/>
    <s v="Banco Falabella"/>
    <m/>
    <s v="Banco de Chile"/>
    <x v="3"/>
    <n v="0"/>
    <n v="3000"/>
  </r>
  <r>
    <n v="168421"/>
    <n v="65725"/>
    <n v="62592524"/>
    <x v="6"/>
    <x v="1"/>
    <d v="2016-09-29T12:20:47"/>
    <x v="38"/>
    <d v="2016-10-04T00:00:00"/>
    <s v="Banco Falabella"/>
    <m/>
    <s v="Banco de Chile"/>
    <x v="3"/>
    <n v="0"/>
    <n v="3000"/>
  </r>
  <r>
    <n v="193139"/>
    <n v="65725"/>
    <n v="62592524"/>
    <x v="6"/>
    <x v="1"/>
    <d v="2016-11-29T11:48:53"/>
    <x v="7"/>
    <d v="2016-12-02T00:00:00"/>
    <s v="Banco Falabella"/>
    <m/>
    <s v="Banco de Chile"/>
    <x v="3"/>
    <n v="0"/>
    <n v="3000"/>
  </r>
  <r>
    <n v="238583"/>
    <n v="65725"/>
    <n v="62592524"/>
    <x v="6"/>
    <x v="1"/>
    <d v="2017-02-27T12:19:23"/>
    <x v="4"/>
    <d v="2017-03-02T00:00:00"/>
    <s v="Banco Falabella"/>
    <m/>
    <s v="Banco de Chile"/>
    <x v="3"/>
    <n v="0"/>
    <n v="3000"/>
  </r>
  <r>
    <n v="222057"/>
    <n v="65725"/>
    <n v="62592524"/>
    <x v="6"/>
    <x v="1"/>
    <d v="2017-01-26T15:39:04"/>
    <x v="5"/>
    <d v="2017-02-02T00:00:00"/>
    <s v="Banco Falabella"/>
    <m/>
    <s v="Banco de Chile"/>
    <x v="3"/>
    <n v="0"/>
    <n v="3000"/>
  </r>
  <r>
    <n v="207270"/>
    <n v="65725"/>
    <n v="62592524"/>
    <x v="6"/>
    <x v="1"/>
    <d v="2016-12-29T16:59:06"/>
    <x v="39"/>
    <d v="2017-01-05T00:00:00"/>
    <s v="Banco Falabella"/>
    <m/>
    <s v="Banco de Chile"/>
    <x v="3"/>
    <n v="0"/>
    <n v="3000"/>
  </r>
  <r>
    <n v="255937"/>
    <n v="65725"/>
    <n v="62592524"/>
    <x v="6"/>
    <x v="1"/>
    <d v="2017-03-28T15:24:43"/>
    <x v="40"/>
    <d v="2017-04-04T00:00:00"/>
    <s v="Banco Falabella"/>
    <m/>
    <s v="Banco de Chile"/>
    <x v="3"/>
    <n v="0"/>
    <n v="3000"/>
  </r>
  <r>
    <n v="274089"/>
    <n v="65725"/>
    <n v="62592524"/>
    <x v="6"/>
    <x v="1"/>
    <d v="2017-04-26T15:42:27"/>
    <x v="41"/>
    <d v="2017-05-04T00:00:00"/>
    <s v="Banco Falabella"/>
    <m/>
    <s v="Banco de Chile"/>
    <x v="3"/>
    <n v="0"/>
    <n v="3000"/>
  </r>
  <r>
    <n v="297201"/>
    <n v="65725"/>
    <n v="62592524"/>
    <x v="6"/>
    <x v="1"/>
    <d v="2017-05-29T17:25:45"/>
    <x v="8"/>
    <d v="2017-06-06T00:00:00"/>
    <s v="Banco Falabella"/>
    <m/>
    <s v="Banco de Chile"/>
    <x v="3"/>
    <n v="0"/>
    <n v="3000"/>
  </r>
  <r>
    <n v="344751"/>
    <n v="65725"/>
    <n v="62592524"/>
    <x v="6"/>
    <x v="1"/>
    <d v="2017-07-27T16:39:09"/>
    <x v="12"/>
    <d v="2017-08-02T00:00:00"/>
    <s v="Banco Falabella"/>
    <m/>
    <s v="Banco de Chile"/>
    <x v="3"/>
    <n v="0"/>
    <n v="3000"/>
  </r>
  <r>
    <n v="319814"/>
    <n v="65725"/>
    <n v="62592524"/>
    <x v="6"/>
    <x v="1"/>
    <d v="2017-06-28T13:07:20"/>
    <x v="42"/>
    <d v="2017-07-04T00:00:00"/>
    <s v="Banco Falabella"/>
    <m/>
    <s v="Banco de Chile"/>
    <x v="3"/>
    <n v="0"/>
    <n v="3000"/>
  </r>
  <r>
    <n v="422621"/>
    <n v="65725"/>
    <n v="62592524"/>
    <x v="6"/>
    <x v="1"/>
    <d v="2017-09-27T16:46:45"/>
    <x v="43"/>
    <d v="2017-10-03T00:00:00"/>
    <s v="Banco Falabella"/>
    <m/>
    <s v="Banco de Chile"/>
    <x v="3"/>
    <n v="0"/>
    <n v="3000"/>
  </r>
  <r>
    <n v="395351"/>
    <n v="65725"/>
    <n v="62592524"/>
    <x v="6"/>
    <x v="1"/>
    <d v="2017-08-29T20:17:26"/>
    <x v="14"/>
    <d v="2017-09-05T00:00:00"/>
    <s v="Banco Falabella"/>
    <m/>
    <s v="Banco de Chile"/>
    <x v="3"/>
    <n v="0"/>
    <n v="3000"/>
  </r>
  <r>
    <n v="481796"/>
    <n v="65725"/>
    <n v="62592524"/>
    <x v="6"/>
    <x v="1"/>
    <d v="2017-11-28T18:03:10"/>
    <x v="16"/>
    <d v="2017-12-04T00:00:00"/>
    <s v="Banco Falabella"/>
    <m/>
    <s v="Banco de Chile"/>
    <x v="3"/>
    <n v="0"/>
    <n v="3000"/>
  </r>
  <r>
    <n v="451639"/>
    <n v="65725"/>
    <n v="62592524"/>
    <x v="6"/>
    <x v="1"/>
    <d v="2017-10-26T18:53:21"/>
    <x v="44"/>
    <d v="2017-11-06T00:00:00"/>
    <s v="Banco Falabella"/>
    <m/>
    <s v="Banco de Chile"/>
    <x v="3"/>
    <n v="0"/>
    <n v="3000"/>
  </r>
  <r>
    <n v="547563"/>
    <n v="65725"/>
    <n v="62592524"/>
    <x v="6"/>
    <x v="1"/>
    <d v="2018-01-29T18:37:40"/>
    <x v="18"/>
    <d v="2018-02-02T00:00:00"/>
    <s v="Banco Falabella"/>
    <m/>
    <s v="Banco de Chile"/>
    <x v="3"/>
    <n v="0"/>
    <n v="3000"/>
  </r>
  <r>
    <n v="515761"/>
    <n v="65725"/>
    <n v="62592524"/>
    <x v="6"/>
    <x v="1"/>
    <d v="2017-12-27T13:58:51"/>
    <x v="45"/>
    <d v="2018-01-03T00:00:00"/>
    <s v="Banco Falabella"/>
    <m/>
    <s v="Banco de Chile"/>
    <x v="3"/>
    <n v="0"/>
    <n v="3000"/>
  </r>
  <r>
    <n v="579919"/>
    <n v="65725"/>
    <n v="62592524"/>
    <x v="6"/>
    <x v="1"/>
    <d v="2018-02-27T16:43:36"/>
    <x v="19"/>
    <d v="2018-03-05T00:00:00"/>
    <s v="Banco Falabella"/>
    <m/>
    <s v="Banco de Chile"/>
    <x v="3"/>
    <n v="0"/>
    <n v="3000"/>
  </r>
  <r>
    <n v="612774"/>
    <n v="65725"/>
    <n v="62592524"/>
    <x v="6"/>
    <x v="1"/>
    <d v="2018-03-27T16:59:28"/>
    <x v="46"/>
    <d v="2018-04-03T00:00:00"/>
    <s v="Banco Falabella"/>
    <m/>
    <s v="Banco de Chile"/>
    <x v="3"/>
    <n v="0"/>
    <n v="3000"/>
  </r>
  <r>
    <n v="646313"/>
    <n v="65725"/>
    <n v="62592524"/>
    <x v="6"/>
    <x v="1"/>
    <d v="2018-04-26T13:25:33"/>
    <x v="47"/>
    <d v="2018-05-03T00:00:00"/>
    <s v="Banco Falabella"/>
    <m/>
    <s v="Banco de Chile"/>
    <x v="3"/>
    <n v="0"/>
    <n v="3000"/>
  </r>
  <r>
    <n v="680253"/>
    <n v="65725"/>
    <n v="62592524"/>
    <x v="6"/>
    <x v="1"/>
    <d v="2018-05-28T18:30:24"/>
    <x v="22"/>
    <d v="2018-06-11T00:00:00"/>
    <s v="Banco Falabella"/>
    <m/>
    <s v="Banco de Chile"/>
    <x v="3"/>
    <n v="0"/>
    <n v="3000"/>
  </r>
  <r>
    <n v="715302"/>
    <n v="65725"/>
    <n v="62592524"/>
    <x v="6"/>
    <x v="1"/>
    <d v="2018-06-27T11:33:55"/>
    <x v="48"/>
    <d v="2018-07-04T00:00:00"/>
    <s v="Banco Falabella"/>
    <m/>
    <s v="Banco de Chile"/>
    <x v="3"/>
    <n v="0"/>
    <n v="3000"/>
  </r>
  <r>
    <n v="751414"/>
    <n v="65725"/>
    <n v="62592524"/>
    <x v="6"/>
    <x v="1"/>
    <d v="2018-07-26T13:31:34"/>
    <x v="24"/>
    <d v="2018-08-02T00:00:00"/>
    <s v="Banco Falabella"/>
    <m/>
    <s v="Banco de Chile"/>
    <x v="3"/>
    <n v="0"/>
    <n v="3000"/>
  </r>
  <r>
    <n v="788642"/>
    <n v="65725"/>
    <n v="62592524"/>
    <x v="6"/>
    <x v="1"/>
    <d v="2018-08-29T12:35:07"/>
    <x v="49"/>
    <d v="2018-09-04T00:00:00"/>
    <s v="Banco Falabella"/>
    <m/>
    <s v="Banco de Chile"/>
    <x v="3"/>
    <n v="0"/>
    <n v="3000"/>
  </r>
  <r>
    <n v="826077"/>
    <n v="65725"/>
    <n v="62592524"/>
    <x v="6"/>
    <x v="1"/>
    <d v="2018-09-26T17:19:58"/>
    <x v="26"/>
    <d v="2018-10-02T00:00:00"/>
    <s v="Banco Falabella"/>
    <m/>
    <s v="Banco de Chile"/>
    <x v="3"/>
    <n v="0"/>
    <n v="3000"/>
  </r>
  <r>
    <n v="866885"/>
    <n v="65725"/>
    <n v="62592524"/>
    <x v="6"/>
    <x v="1"/>
    <d v="2018-10-29T12:43:02"/>
    <x v="50"/>
    <d v="2018-11-22T00:00:00"/>
    <s v="Banco Falabella"/>
    <m/>
    <s v="Banco de Chile"/>
    <x v="3"/>
    <n v="0"/>
    <n v="3000"/>
  </r>
  <r>
    <n v="909007"/>
    <n v="65725"/>
    <n v="62592524"/>
    <x v="6"/>
    <x v="1"/>
    <d v="2018-11-30T17:31:58"/>
    <x v="51"/>
    <d v="2018-12-20T00:00:00"/>
    <s v="Banco Falabella"/>
    <m/>
    <s v="Banco de Chile"/>
    <x v="3"/>
    <n v="0"/>
    <n v="3000"/>
  </r>
  <r>
    <n v="953081"/>
    <n v="65725"/>
    <n v="62592524"/>
    <x v="6"/>
    <x v="1"/>
    <d v="2018-12-26T12:48:31"/>
    <x v="52"/>
    <d v="2019-01-17T00:00:00"/>
    <s v="Banco Falabella"/>
    <m/>
    <s v="Banco de Chile"/>
    <x v="3"/>
    <n v="0"/>
    <n v="3000"/>
  </r>
  <r>
    <n v="1047263"/>
    <n v="65725"/>
    <n v="62592524"/>
    <x v="6"/>
    <x v="1"/>
    <d v="2019-02-26T13:13:43"/>
    <x v="31"/>
    <d v="2019-03-20T00:00:00"/>
    <s v="Banco Falabella"/>
    <m/>
    <s v="Banco de Chile"/>
    <x v="3"/>
    <n v="0"/>
    <n v="3000"/>
  </r>
  <r>
    <n v="999683"/>
    <n v="65725"/>
    <n v="62592524"/>
    <x v="6"/>
    <x v="1"/>
    <d v="2019-01-28T12:23:19"/>
    <x v="30"/>
    <d v="2019-02-04T00:00:00"/>
    <s v="Banco Falabella"/>
    <m/>
    <s v="Banco de Chile"/>
    <x v="3"/>
    <n v="0"/>
    <n v="3000"/>
  </r>
  <r>
    <n v="1098074"/>
    <n v="65725"/>
    <n v="62592524"/>
    <x v="6"/>
    <x v="1"/>
    <d v="2019-03-26T16:21:03"/>
    <x v="32"/>
    <d v="2019-04-02T00:00:00"/>
    <s v="Banco Falabella"/>
    <m/>
    <s v="Banco de Chile"/>
    <x v="3"/>
    <n v="0"/>
    <n v="3000"/>
  </r>
  <r>
    <n v="1149571"/>
    <n v="65725"/>
    <n v="62592524"/>
    <x v="6"/>
    <x v="1"/>
    <d v="2019-04-26T12:57:33"/>
    <x v="33"/>
    <d v="2019-05-03T00:00:00"/>
    <s v="Banco Falabella"/>
    <m/>
    <s v="Banco de Chile"/>
    <x v="3"/>
    <n v="0"/>
    <n v="3000"/>
  </r>
  <r>
    <n v="1203140"/>
    <n v="65725"/>
    <n v="62592524"/>
    <x v="6"/>
    <x v="1"/>
    <d v="2019-05-29T17:32:19"/>
    <x v="53"/>
    <d v="2019-06-11T00:00:00"/>
    <s v="Banco Falabella"/>
    <m/>
    <s v="Banco de Chile"/>
    <x v="3"/>
    <n v="0"/>
    <n v="3000"/>
  </r>
  <r>
    <n v="1261022"/>
    <n v="65725"/>
    <n v="62592524"/>
    <x v="6"/>
    <x v="1"/>
    <d v="2019-06-26T15:43:10"/>
    <x v="35"/>
    <d v="2019-07-09T00:00:00"/>
    <s v="Banco Falabella"/>
    <m/>
    <s v="Banco de Chile"/>
    <x v="3"/>
    <n v="0"/>
    <n v="3000"/>
  </r>
  <r>
    <n v="193140"/>
    <n v="65726"/>
    <n v="169905029"/>
    <x v="6"/>
    <x v="1"/>
    <d v="2016-11-29T11:48:53"/>
    <x v="7"/>
    <d v="2016-12-02T00:00:00"/>
    <s v="Banco Falabella"/>
    <m/>
    <s v="Banco de Chile"/>
    <x v="3"/>
    <n v="0"/>
    <n v="4000"/>
  </r>
  <r>
    <n v="168422"/>
    <n v="65726"/>
    <n v="169905029"/>
    <x v="6"/>
    <x v="1"/>
    <d v="2016-09-29T12:20:47"/>
    <x v="38"/>
    <d v="2016-11-02T00:00:00"/>
    <s v="Banco Falabella"/>
    <m/>
    <s v="Banco de Chile"/>
    <x v="2"/>
    <n v="0"/>
    <n v="4000"/>
  </r>
  <r>
    <n v="158383"/>
    <n v="65726"/>
    <n v="169905029"/>
    <x v="6"/>
    <x v="1"/>
    <d v="2016-09-15T13:46:29"/>
    <x v="55"/>
    <d v="2016-10-04T00:00:00"/>
    <s v="Banco Falabella"/>
    <m/>
    <s v="Banco de Chile"/>
    <x v="2"/>
    <n v="0"/>
    <n v="4000"/>
  </r>
  <r>
    <n v="180366"/>
    <n v="65726"/>
    <n v="169905029"/>
    <x v="6"/>
    <x v="1"/>
    <d v="2016-10-27T13:35:17"/>
    <x v="37"/>
    <d v="2016-11-08T00:00:00"/>
    <s v="Banco Falabella"/>
    <m/>
    <s v="Banco de Chile"/>
    <x v="3"/>
    <n v="0"/>
    <n v="4000"/>
  </r>
  <r>
    <n v="207271"/>
    <n v="65726"/>
    <n v="169905029"/>
    <x v="6"/>
    <x v="1"/>
    <d v="2016-12-29T16:59:06"/>
    <x v="39"/>
    <d v="2017-01-05T00:00:00"/>
    <s v="Banco Falabella"/>
    <m/>
    <s v="Banco de Chile"/>
    <x v="3"/>
    <n v="0"/>
    <n v="4000"/>
  </r>
  <r>
    <n v="222058"/>
    <n v="65726"/>
    <n v="169905029"/>
    <x v="6"/>
    <x v="1"/>
    <d v="2017-01-26T15:39:04"/>
    <x v="5"/>
    <d v="2017-02-02T00:00:00"/>
    <s v="Banco Falabella"/>
    <m/>
    <s v="Banco de Chile"/>
    <x v="3"/>
    <n v="0"/>
    <n v="4000"/>
  </r>
  <r>
    <n v="238584"/>
    <n v="65726"/>
    <n v="169905029"/>
    <x v="6"/>
    <x v="1"/>
    <d v="2017-02-27T12:19:23"/>
    <x v="4"/>
    <d v="2017-03-02T00:00:00"/>
    <s v="Banco Falabella"/>
    <m/>
    <s v="Banco de Chile"/>
    <x v="3"/>
    <n v="0"/>
    <n v="4000"/>
  </r>
  <r>
    <n v="297202"/>
    <n v="65726"/>
    <n v="169905029"/>
    <x v="6"/>
    <x v="1"/>
    <d v="2017-05-29T17:25:45"/>
    <x v="8"/>
    <d v="2017-06-06T00:00:00"/>
    <s v="Banco Falabella"/>
    <m/>
    <s v="Banco de Chile"/>
    <x v="3"/>
    <n v="0"/>
    <n v="4000"/>
  </r>
  <r>
    <n v="274090"/>
    <n v="65726"/>
    <n v="169905029"/>
    <x v="6"/>
    <x v="1"/>
    <d v="2017-04-26T15:42:27"/>
    <x v="41"/>
    <d v="2017-05-04T00:00:00"/>
    <s v="Banco Falabella"/>
    <m/>
    <s v="Banco de Chile"/>
    <x v="3"/>
    <n v="0"/>
    <n v="4000"/>
  </r>
  <r>
    <n v="255938"/>
    <n v="65726"/>
    <n v="169905029"/>
    <x v="6"/>
    <x v="1"/>
    <d v="2017-03-28T15:24:43"/>
    <x v="40"/>
    <d v="2017-04-04T00:00:00"/>
    <s v="Banco Falabella"/>
    <m/>
    <s v="Banco de Chile"/>
    <x v="3"/>
    <n v="0"/>
    <n v="4000"/>
  </r>
  <r>
    <n v="319815"/>
    <n v="65726"/>
    <n v="169905029"/>
    <x v="6"/>
    <x v="1"/>
    <d v="2017-06-28T13:07:20"/>
    <x v="42"/>
    <d v="2017-07-04T00:00:00"/>
    <s v="Banco Falabella"/>
    <m/>
    <s v="Banco de Chile"/>
    <x v="3"/>
    <n v="0"/>
    <n v="4000"/>
  </r>
  <r>
    <n v="344752"/>
    <n v="65726"/>
    <n v="169905029"/>
    <x v="6"/>
    <x v="1"/>
    <d v="2017-07-27T16:39:09"/>
    <x v="12"/>
    <d v="2017-08-02T00:00:00"/>
    <s v="Banco Falabella"/>
    <m/>
    <s v="Banco de Chile"/>
    <x v="3"/>
    <n v="0"/>
    <n v="4000"/>
  </r>
  <r>
    <n v="395352"/>
    <n v="65726"/>
    <n v="169905029"/>
    <x v="6"/>
    <x v="1"/>
    <d v="2017-08-29T20:17:26"/>
    <x v="14"/>
    <d v="2017-09-05T00:00:00"/>
    <s v="Banco Falabella"/>
    <m/>
    <s v="Banco de Chile"/>
    <x v="3"/>
    <n v="0"/>
    <n v="4000"/>
  </r>
  <r>
    <n v="422622"/>
    <n v="65726"/>
    <n v="169905029"/>
    <x v="6"/>
    <x v="1"/>
    <d v="2017-09-27T16:46:45"/>
    <x v="43"/>
    <d v="2017-10-03T00:00:00"/>
    <s v="Banco Falabella"/>
    <m/>
    <s v="Banco de Chile"/>
    <x v="3"/>
    <n v="0"/>
    <n v="4000"/>
  </r>
  <r>
    <n v="451640"/>
    <n v="65726"/>
    <n v="169905029"/>
    <x v="6"/>
    <x v="1"/>
    <d v="2017-10-26T18:53:21"/>
    <x v="44"/>
    <d v="2017-11-06T00:00:00"/>
    <s v="Banco Falabella"/>
    <m/>
    <s v="Banco de Chile"/>
    <x v="3"/>
    <n v="0"/>
    <n v="4000"/>
  </r>
  <r>
    <n v="481797"/>
    <n v="65726"/>
    <n v="169905029"/>
    <x v="6"/>
    <x v="1"/>
    <d v="2017-11-28T18:03:10"/>
    <x v="16"/>
    <d v="2017-12-04T00:00:00"/>
    <s v="Banco Falabella"/>
    <m/>
    <s v="Banco de Chile"/>
    <x v="3"/>
    <n v="0"/>
    <n v="4000"/>
  </r>
  <r>
    <n v="515762"/>
    <n v="65726"/>
    <n v="169905029"/>
    <x v="6"/>
    <x v="1"/>
    <d v="2017-12-27T13:58:51"/>
    <x v="45"/>
    <d v="2018-01-03T00:00:00"/>
    <s v="Banco Falabella"/>
    <m/>
    <s v="Banco de Chile"/>
    <x v="3"/>
    <n v="0"/>
    <n v="4000"/>
  </r>
  <r>
    <n v="547564"/>
    <n v="65726"/>
    <n v="169905029"/>
    <x v="6"/>
    <x v="1"/>
    <d v="2018-01-29T18:37:40"/>
    <x v="18"/>
    <d v="2018-02-02T00:00:00"/>
    <s v="Banco Falabella"/>
    <m/>
    <s v="Banco de Chile"/>
    <x v="3"/>
    <n v="0"/>
    <n v="4000"/>
  </r>
  <r>
    <n v="579920"/>
    <n v="65726"/>
    <n v="169905029"/>
    <x v="6"/>
    <x v="1"/>
    <d v="2018-02-27T16:43:36"/>
    <x v="19"/>
    <d v="2018-03-05T00:00:00"/>
    <s v="Banco Falabella"/>
    <m/>
    <s v="Banco de Chile"/>
    <x v="3"/>
    <n v="0"/>
    <n v="4000"/>
  </r>
  <r>
    <n v="646314"/>
    <n v="65726"/>
    <n v="169905029"/>
    <x v="6"/>
    <x v="1"/>
    <d v="2018-04-26T13:25:33"/>
    <x v="47"/>
    <d v="2018-05-03T00:00:00"/>
    <s v="Banco Falabella"/>
    <m/>
    <s v="Banco de Chile"/>
    <x v="3"/>
    <n v="0"/>
    <n v="4000"/>
  </r>
  <r>
    <n v="612775"/>
    <n v="65726"/>
    <n v="169905029"/>
    <x v="6"/>
    <x v="1"/>
    <d v="2018-03-27T16:59:28"/>
    <x v="46"/>
    <d v="2018-04-03T00:00:00"/>
    <s v="Banco Falabella"/>
    <m/>
    <s v="Banco de Chile"/>
    <x v="3"/>
    <n v="0"/>
    <n v="4000"/>
  </r>
  <r>
    <n v="715303"/>
    <n v="65726"/>
    <n v="169905029"/>
    <x v="6"/>
    <x v="1"/>
    <d v="2018-06-27T11:33:55"/>
    <x v="48"/>
    <d v="2018-07-04T00:00:00"/>
    <s v="Banco Falabella"/>
    <m/>
    <s v="Banco de Chile"/>
    <x v="3"/>
    <n v="0"/>
    <n v="4000"/>
  </r>
  <r>
    <n v="680254"/>
    <n v="65726"/>
    <n v="169905029"/>
    <x v="6"/>
    <x v="1"/>
    <d v="2018-05-28T18:30:24"/>
    <x v="22"/>
    <d v="2018-06-11T00:00:00"/>
    <s v="Banco Falabella"/>
    <m/>
    <s v="Banco de Chile"/>
    <x v="3"/>
    <n v="0"/>
    <n v="4000"/>
  </r>
  <r>
    <n v="751415"/>
    <n v="65726"/>
    <n v="169905029"/>
    <x v="6"/>
    <x v="1"/>
    <d v="2018-07-26T13:31:34"/>
    <x v="24"/>
    <d v="2018-08-02T00:00:00"/>
    <s v="Banco Falabella"/>
    <m/>
    <s v="Banco de Chile"/>
    <x v="3"/>
    <n v="0"/>
    <n v="4000"/>
  </r>
  <r>
    <n v="826078"/>
    <n v="65726"/>
    <n v="169905029"/>
    <x v="6"/>
    <x v="1"/>
    <d v="2018-09-26T17:19:58"/>
    <x v="26"/>
    <d v="2018-10-02T00:00:00"/>
    <s v="Banco Falabella"/>
    <m/>
    <s v="Banco de Chile"/>
    <x v="3"/>
    <n v="0"/>
    <n v="4000"/>
  </r>
  <r>
    <n v="788643"/>
    <n v="65726"/>
    <n v="169905029"/>
    <x v="6"/>
    <x v="1"/>
    <d v="2018-08-29T12:35:07"/>
    <x v="49"/>
    <d v="2018-09-04T00:00:00"/>
    <s v="Banco Falabella"/>
    <m/>
    <s v="Banco de Chile"/>
    <x v="3"/>
    <n v="0"/>
    <n v="4000"/>
  </r>
  <r>
    <n v="866886"/>
    <n v="65726"/>
    <n v="169905029"/>
    <x v="6"/>
    <x v="1"/>
    <d v="2018-10-29T12:43:02"/>
    <x v="50"/>
    <d v="2018-11-06T00:00:00"/>
    <s v="Banco Falabella"/>
    <m/>
    <s v="Banco de Chile"/>
    <x v="3"/>
    <n v="0"/>
    <n v="4000"/>
  </r>
  <r>
    <n v="909008"/>
    <n v="65726"/>
    <n v="169905029"/>
    <x v="6"/>
    <x v="1"/>
    <d v="2018-11-30T17:31:58"/>
    <x v="51"/>
    <d v="2018-12-20T00:00:00"/>
    <s v="Banco Falabella"/>
    <m/>
    <s v="Banco de Chile"/>
    <x v="3"/>
    <n v="0"/>
    <n v="4000"/>
  </r>
  <r>
    <n v="953082"/>
    <n v="65726"/>
    <n v="169905029"/>
    <x v="6"/>
    <x v="1"/>
    <d v="2018-12-26T12:48:31"/>
    <x v="52"/>
    <d v="2019-01-03T00:00:00"/>
    <s v="Banco Falabella"/>
    <m/>
    <s v="Banco de Chile"/>
    <x v="3"/>
    <n v="0"/>
    <n v="4000"/>
  </r>
  <r>
    <n v="999684"/>
    <n v="65726"/>
    <n v="169905029"/>
    <x v="6"/>
    <x v="1"/>
    <d v="2019-01-28T12:23:19"/>
    <x v="30"/>
    <d v="2019-02-04T00:00:00"/>
    <s v="Banco Falabella"/>
    <m/>
    <s v="Banco de Chile"/>
    <x v="3"/>
    <n v="0"/>
    <n v="4000"/>
  </r>
  <r>
    <n v="1047264"/>
    <n v="65726"/>
    <n v="169905029"/>
    <x v="6"/>
    <x v="1"/>
    <d v="2019-02-26T13:13:43"/>
    <x v="31"/>
    <d v="2019-03-20T00:00:00"/>
    <s v="Banco Falabella"/>
    <m/>
    <s v="Banco de Chile"/>
    <x v="3"/>
    <n v="0"/>
    <n v="4000"/>
  </r>
  <r>
    <n v="1098075"/>
    <n v="65726"/>
    <n v="169905029"/>
    <x v="6"/>
    <x v="1"/>
    <d v="2019-03-26T16:21:03"/>
    <x v="32"/>
    <d v="2019-04-11T00:00:00"/>
    <s v="Banco Falabella"/>
    <m/>
    <s v="Banco de Chile"/>
    <x v="3"/>
    <n v="0"/>
    <n v="4000"/>
  </r>
  <r>
    <n v="1149572"/>
    <n v="65726"/>
    <n v="169905029"/>
    <x v="6"/>
    <x v="1"/>
    <d v="2019-04-26T12:57:33"/>
    <x v="33"/>
    <d v="2019-05-03T00:00:00"/>
    <s v="Banco Falabella"/>
    <m/>
    <s v="Banco de Chile"/>
    <x v="3"/>
    <n v="0"/>
    <n v="4000"/>
  </r>
  <r>
    <n v="1203141"/>
    <n v="65726"/>
    <n v="169905029"/>
    <x v="6"/>
    <x v="1"/>
    <d v="2019-05-29T17:32:19"/>
    <x v="53"/>
    <d v="2019-06-11T00:00:00"/>
    <s v="Banco Falabella"/>
    <m/>
    <s v="Banco de Chile"/>
    <x v="3"/>
    <n v="0"/>
    <n v="4000"/>
  </r>
  <r>
    <n v="1261023"/>
    <n v="65726"/>
    <n v="169905029"/>
    <x v="6"/>
    <x v="1"/>
    <d v="2019-06-26T15:43:10"/>
    <x v="35"/>
    <d v="2019-07-15T00:00:00"/>
    <s v="Banco Falabella"/>
    <m/>
    <s v="Banco de Chile"/>
    <x v="3"/>
    <n v="0"/>
    <n v="4000"/>
  </r>
  <r>
    <n v="158384"/>
    <n v="65727"/>
    <n v="109752126"/>
    <x v="6"/>
    <x v="1"/>
    <d v="2016-09-15T13:46:29"/>
    <x v="55"/>
    <d v="2016-09-22T00:00:00"/>
    <s v="Banco Estado"/>
    <m/>
    <s v="Banco de Chile"/>
    <x v="3"/>
    <n v="0"/>
    <n v="4000"/>
  </r>
  <r>
    <n v="168423"/>
    <n v="65727"/>
    <n v="109752126"/>
    <x v="6"/>
    <x v="1"/>
    <d v="2016-09-29T12:20:47"/>
    <x v="38"/>
    <d v="2016-10-17T00:00:00"/>
    <s v="Banco Estado"/>
    <m/>
    <s v="Banco de Chile"/>
    <x v="3"/>
    <n v="0"/>
    <n v="4000"/>
  </r>
  <r>
    <n v="168424"/>
    <n v="65728"/>
    <s v="11516967K"/>
    <x v="6"/>
    <x v="1"/>
    <d v="2016-09-29T12:20:47"/>
    <x v="38"/>
    <d v="2016-10-04T00:00:00"/>
    <s v="Banco Estado"/>
    <m/>
    <s v="Banco de Chile"/>
    <x v="3"/>
    <n v="0"/>
    <n v="4000"/>
  </r>
  <r>
    <n v="158385"/>
    <n v="65728"/>
    <s v="11516967K"/>
    <x v="6"/>
    <x v="1"/>
    <d v="2016-09-15T13:46:29"/>
    <x v="55"/>
    <d v="2016-09-22T00:00:00"/>
    <s v="Banco Estado"/>
    <m/>
    <s v="Banco de Chile"/>
    <x v="3"/>
    <n v="0"/>
    <n v="4000"/>
  </r>
  <r>
    <n v="180367"/>
    <n v="65728"/>
    <s v="11516967K"/>
    <x v="6"/>
    <x v="1"/>
    <d v="2016-10-27T13:35:17"/>
    <x v="37"/>
    <d v="2016-11-08T00:00:00"/>
    <s v="Banco Estado"/>
    <m/>
    <s v="Banco de Chile"/>
    <x v="3"/>
    <n v="0"/>
    <n v="4000"/>
  </r>
  <r>
    <n v="193141"/>
    <n v="65728"/>
    <s v="11516967K"/>
    <x v="6"/>
    <x v="1"/>
    <d v="2016-11-29T11:48:53"/>
    <x v="7"/>
    <d v="2016-12-02T00:00:00"/>
    <s v="Banco Estado"/>
    <m/>
    <s v="Banco de Chile"/>
    <x v="3"/>
    <n v="0"/>
    <n v="4000"/>
  </r>
  <r>
    <n v="238585"/>
    <n v="65728"/>
    <s v="11516967K"/>
    <x v="6"/>
    <x v="1"/>
    <d v="2017-02-27T12:19:23"/>
    <x v="4"/>
    <d v="2017-03-02T00:00:00"/>
    <s v="Banco Estado"/>
    <m/>
    <s v="Banco de Chile"/>
    <x v="3"/>
    <n v="0"/>
    <n v="4000"/>
  </r>
  <r>
    <n v="222059"/>
    <n v="65728"/>
    <s v="11516967K"/>
    <x v="6"/>
    <x v="1"/>
    <d v="2017-01-26T15:39:04"/>
    <x v="5"/>
    <d v="2017-02-02T00:00:00"/>
    <s v="Banco Estado"/>
    <m/>
    <s v="Banco de Chile"/>
    <x v="3"/>
    <n v="0"/>
    <n v="4000"/>
  </r>
  <r>
    <n v="207272"/>
    <n v="65728"/>
    <s v="11516967K"/>
    <x v="6"/>
    <x v="1"/>
    <d v="2016-12-29T16:59:06"/>
    <x v="39"/>
    <d v="2017-01-31T00:00:00"/>
    <s v="Banco Estado"/>
    <m/>
    <s v="Banco de Chile"/>
    <x v="3"/>
    <n v="0"/>
    <n v="4000"/>
  </r>
  <r>
    <n v="255939"/>
    <n v="65728"/>
    <s v="11516967K"/>
    <x v="6"/>
    <x v="1"/>
    <d v="2017-03-28T15:24:43"/>
    <x v="40"/>
    <d v="2017-04-04T00:00:00"/>
    <s v="Banco Estado"/>
    <m/>
    <s v="Banco de Chile"/>
    <x v="3"/>
    <n v="0"/>
    <n v="4000"/>
  </r>
  <r>
    <n v="274091"/>
    <n v="65728"/>
    <s v="11516967K"/>
    <x v="6"/>
    <x v="1"/>
    <d v="2017-04-26T15:42:27"/>
    <x v="41"/>
    <d v="2017-05-04T00:00:00"/>
    <s v="Banco Estado"/>
    <m/>
    <s v="Banco de Chile"/>
    <x v="3"/>
    <n v="0"/>
    <n v="4000"/>
  </r>
  <r>
    <n v="297203"/>
    <n v="65728"/>
    <s v="11516967K"/>
    <x v="6"/>
    <x v="1"/>
    <d v="2017-05-29T17:25:45"/>
    <x v="8"/>
    <d v="2017-06-06T00:00:00"/>
    <s v="Banco Estado"/>
    <m/>
    <s v="Banco de Chile"/>
    <x v="3"/>
    <n v="0"/>
    <n v="4000"/>
  </r>
  <r>
    <n v="344753"/>
    <n v="65728"/>
    <s v="11516967K"/>
    <x v="6"/>
    <x v="1"/>
    <d v="2017-07-27T16:39:09"/>
    <x v="12"/>
    <d v="2017-08-02T00:00:00"/>
    <s v="Banco Estado"/>
    <m/>
    <s v="Banco de Chile"/>
    <x v="3"/>
    <n v="0"/>
    <n v="4000"/>
  </r>
  <r>
    <n v="319816"/>
    <n v="65728"/>
    <s v="11516967K"/>
    <x v="6"/>
    <x v="1"/>
    <d v="2017-06-28T13:07:20"/>
    <x v="42"/>
    <d v="2017-07-04T00:00:00"/>
    <s v="Banco Estado"/>
    <m/>
    <s v="Banco de Chile"/>
    <x v="3"/>
    <n v="0"/>
    <n v="4000"/>
  </r>
  <r>
    <n v="422623"/>
    <n v="65728"/>
    <s v="11516967K"/>
    <x v="6"/>
    <x v="1"/>
    <d v="2017-09-27T16:46:45"/>
    <x v="43"/>
    <d v="2017-10-03T00:00:00"/>
    <s v="Banco Estado"/>
    <m/>
    <s v="Banco de Chile"/>
    <x v="3"/>
    <n v="0"/>
    <n v="4000"/>
  </r>
  <r>
    <n v="395353"/>
    <n v="65728"/>
    <s v="11516967K"/>
    <x v="6"/>
    <x v="1"/>
    <d v="2017-08-29T20:17:26"/>
    <x v="14"/>
    <d v="2017-09-05T00:00:00"/>
    <s v="Banco Estado"/>
    <m/>
    <s v="Banco de Chile"/>
    <x v="3"/>
    <n v="0"/>
    <n v="4000"/>
  </r>
  <r>
    <n v="481798"/>
    <n v="65728"/>
    <s v="11516967K"/>
    <x v="6"/>
    <x v="1"/>
    <d v="2017-11-28T18:03:10"/>
    <x v="16"/>
    <d v="2017-12-04T00:00:00"/>
    <s v="Banco Estado"/>
    <m/>
    <s v="Banco de Chile"/>
    <x v="3"/>
    <n v="0"/>
    <n v="4000"/>
  </r>
  <r>
    <n v="451641"/>
    <n v="65728"/>
    <s v="11516967K"/>
    <x v="6"/>
    <x v="1"/>
    <d v="2017-10-26T18:53:21"/>
    <x v="44"/>
    <d v="2017-11-06T00:00:00"/>
    <s v="Banco Estado"/>
    <m/>
    <s v="Banco de Chile"/>
    <x v="3"/>
    <n v="0"/>
    <n v="4000"/>
  </r>
  <r>
    <n v="547565"/>
    <n v="65728"/>
    <s v="11516967K"/>
    <x v="6"/>
    <x v="1"/>
    <d v="2018-01-29T18:37:40"/>
    <x v="18"/>
    <d v="2018-02-02T00:00:00"/>
    <s v="Banco Estado"/>
    <m/>
    <s v="Banco de Chile"/>
    <x v="3"/>
    <n v="0"/>
    <n v="4000"/>
  </r>
  <r>
    <n v="515763"/>
    <n v="65728"/>
    <s v="11516967K"/>
    <x v="6"/>
    <x v="1"/>
    <d v="2017-12-27T13:58:51"/>
    <x v="45"/>
    <d v="2018-01-03T00:00:00"/>
    <s v="Banco Estado"/>
    <m/>
    <s v="Banco de Chile"/>
    <x v="3"/>
    <n v="0"/>
    <n v="4000"/>
  </r>
  <r>
    <n v="579921"/>
    <n v="65728"/>
    <s v="11516967K"/>
    <x v="6"/>
    <x v="1"/>
    <d v="2018-02-27T16:43:36"/>
    <x v="19"/>
    <d v="2018-03-05T00:00:00"/>
    <s v="Banco Estado"/>
    <m/>
    <s v="Banco de Chile"/>
    <x v="3"/>
    <n v="0"/>
    <n v="4000"/>
  </r>
  <r>
    <n v="612776"/>
    <n v="65728"/>
    <s v="11516967K"/>
    <x v="6"/>
    <x v="1"/>
    <d v="2018-03-27T16:59:28"/>
    <x v="46"/>
    <d v="2018-04-03T00:00:00"/>
    <s v="Banco Estado"/>
    <m/>
    <s v="Banco de Chile"/>
    <x v="3"/>
    <n v="0"/>
    <n v="4000"/>
  </r>
  <r>
    <n v="646315"/>
    <n v="65728"/>
    <s v="11516967K"/>
    <x v="6"/>
    <x v="1"/>
    <d v="2018-04-26T13:25:33"/>
    <x v="47"/>
    <d v="2018-05-03T00:00:00"/>
    <s v="Banco Estado"/>
    <m/>
    <s v="Banco de Chile"/>
    <x v="3"/>
    <n v="0"/>
    <n v="4000"/>
  </r>
  <r>
    <n v="680255"/>
    <n v="65728"/>
    <s v="11516967K"/>
    <x v="6"/>
    <x v="1"/>
    <d v="2018-05-28T18:30:24"/>
    <x v="22"/>
    <d v="2018-06-11T00:00:00"/>
    <s v="Banco Estado"/>
    <m/>
    <s v="Banco de Chile"/>
    <x v="3"/>
    <n v="0"/>
    <n v="4000"/>
  </r>
  <r>
    <n v="715304"/>
    <n v="65728"/>
    <s v="11516967K"/>
    <x v="6"/>
    <x v="1"/>
    <d v="2018-06-27T11:33:55"/>
    <x v="48"/>
    <d v="2018-07-04T00:00:00"/>
    <s v="Banco Estado"/>
    <m/>
    <s v="Banco de Chile"/>
    <x v="3"/>
    <n v="0"/>
    <n v="4000"/>
  </r>
  <r>
    <n v="751416"/>
    <n v="65728"/>
    <s v="11516967K"/>
    <x v="6"/>
    <x v="1"/>
    <d v="2018-07-26T13:31:34"/>
    <x v="24"/>
    <d v="2018-08-02T00:00:00"/>
    <s v="Banco Estado"/>
    <m/>
    <s v="Banco de Chile"/>
    <x v="3"/>
    <n v="0"/>
    <n v="4000"/>
  </r>
  <r>
    <n v="788644"/>
    <n v="65728"/>
    <s v="11516967K"/>
    <x v="6"/>
    <x v="1"/>
    <d v="2018-08-29T12:35:07"/>
    <x v="49"/>
    <d v="2018-09-04T00:00:00"/>
    <s v="Banco Estado"/>
    <m/>
    <s v="Banco de Chile"/>
    <x v="3"/>
    <n v="0"/>
    <n v="4000"/>
  </r>
  <r>
    <n v="826079"/>
    <n v="65728"/>
    <s v="11516967K"/>
    <x v="6"/>
    <x v="1"/>
    <d v="2018-09-26T17:19:58"/>
    <x v="26"/>
    <d v="2018-10-02T00:00:00"/>
    <s v="Banco Estado"/>
    <m/>
    <s v="Banco de Chile"/>
    <x v="3"/>
    <n v="0"/>
    <n v="4000"/>
  </r>
  <r>
    <n v="866887"/>
    <n v="65728"/>
    <s v="11516967K"/>
    <x v="6"/>
    <x v="1"/>
    <d v="2018-10-29T12:43:02"/>
    <x v="50"/>
    <d v="2018-11-06T00:00:00"/>
    <s v="Banco Estado"/>
    <m/>
    <s v="Banco de Chile"/>
    <x v="3"/>
    <n v="0"/>
    <n v="4000"/>
  </r>
  <r>
    <n v="909009"/>
    <n v="65728"/>
    <s v="11516967K"/>
    <x v="6"/>
    <x v="1"/>
    <d v="2018-11-30T17:31:58"/>
    <x v="51"/>
    <d v="2018-12-06T00:00:00"/>
    <s v="Banco Estado"/>
    <m/>
    <s v="Banco de Chile"/>
    <x v="3"/>
    <n v="0"/>
    <n v="4000"/>
  </r>
  <r>
    <n v="953083"/>
    <n v="65728"/>
    <s v="11516967K"/>
    <x v="6"/>
    <x v="1"/>
    <d v="2018-12-26T12:48:31"/>
    <x v="52"/>
    <d v="2019-01-03T00:00:00"/>
    <s v="Banco Estado"/>
    <m/>
    <s v="Banco de Chile"/>
    <x v="3"/>
    <n v="0"/>
    <n v="4000"/>
  </r>
  <r>
    <n v="1047265"/>
    <n v="65728"/>
    <s v="11516967K"/>
    <x v="6"/>
    <x v="1"/>
    <d v="2019-02-26T13:13:43"/>
    <x v="31"/>
    <d v="2019-03-04T00:00:00"/>
    <s v="Banco Estado"/>
    <m/>
    <s v="Banco de Chile"/>
    <x v="3"/>
    <n v="0"/>
    <n v="4000"/>
  </r>
  <r>
    <n v="999685"/>
    <n v="65728"/>
    <s v="11516967K"/>
    <x v="6"/>
    <x v="1"/>
    <d v="2019-01-28T12:23:19"/>
    <x v="30"/>
    <d v="2019-02-04T00:00:00"/>
    <s v="Banco Estado"/>
    <m/>
    <s v="Banco de Chile"/>
    <x v="3"/>
    <n v="0"/>
    <n v="4000"/>
  </r>
  <r>
    <n v="1098076"/>
    <n v="65728"/>
    <s v="11516967K"/>
    <x v="6"/>
    <x v="1"/>
    <d v="2019-03-26T16:21:03"/>
    <x v="32"/>
    <d v="2019-04-02T00:00:00"/>
    <s v="Banco Estado"/>
    <m/>
    <s v="Banco de Chile"/>
    <x v="3"/>
    <n v="0"/>
    <n v="4000"/>
  </r>
  <r>
    <n v="1149573"/>
    <n v="65728"/>
    <s v="11516967K"/>
    <x v="6"/>
    <x v="1"/>
    <d v="2019-04-26T12:57:33"/>
    <x v="33"/>
    <d v="2019-05-03T00:00:00"/>
    <s v="Banco Estado"/>
    <m/>
    <s v="Banco de Chile"/>
    <x v="3"/>
    <n v="0"/>
    <n v="4000"/>
  </r>
  <r>
    <n v="1203142"/>
    <n v="65728"/>
    <s v="11516967K"/>
    <x v="6"/>
    <x v="1"/>
    <d v="2019-05-29T17:32:19"/>
    <x v="53"/>
    <d v="2019-06-04T00:00:00"/>
    <s v="Banco Estado"/>
    <m/>
    <s v="Banco de Chile"/>
    <x v="3"/>
    <n v="0"/>
    <n v="4000"/>
  </r>
  <r>
    <n v="1261024"/>
    <n v="65728"/>
    <s v="11516967K"/>
    <x v="6"/>
    <x v="1"/>
    <d v="2019-06-26T15:43:10"/>
    <x v="35"/>
    <d v="2019-07-09T00:00:00"/>
    <s v="Banco Estado"/>
    <m/>
    <s v="Banco de Chile"/>
    <x v="3"/>
    <n v="0"/>
    <n v="4000"/>
  </r>
  <r>
    <n v="193073"/>
    <n v="65729"/>
    <n v="150602858"/>
    <x v="6"/>
    <x v="1"/>
    <d v="2016-11-29T11:48:53"/>
    <x v="7"/>
    <d v="2016-12-02T00:00:00"/>
    <s v="Banco Estado"/>
    <m/>
    <s v="Banco de Chile"/>
    <x v="3"/>
    <n v="0"/>
    <n v="4000"/>
  </r>
  <r>
    <n v="168350"/>
    <n v="65729"/>
    <n v="150602858"/>
    <x v="6"/>
    <x v="1"/>
    <d v="2016-09-29T12:20:47"/>
    <x v="38"/>
    <d v="2016-10-04T00:00:00"/>
    <s v="Banco Estado"/>
    <m/>
    <s v="Banco de Chile"/>
    <x v="3"/>
    <n v="0"/>
    <n v="4000"/>
  </r>
  <r>
    <n v="180297"/>
    <n v="65729"/>
    <n v="150602858"/>
    <x v="6"/>
    <x v="1"/>
    <d v="2016-10-27T13:35:17"/>
    <x v="37"/>
    <d v="2016-11-08T00:00:00"/>
    <s v="Banco Estado"/>
    <m/>
    <s v="Banco de Chile"/>
    <x v="3"/>
    <n v="0"/>
    <n v="4000"/>
  </r>
  <r>
    <n v="158318"/>
    <n v="65729"/>
    <n v="150602858"/>
    <x v="6"/>
    <x v="1"/>
    <d v="2016-09-15T13:46:29"/>
    <x v="55"/>
    <d v="2016-09-22T00:00:00"/>
    <s v="Banco Estado"/>
    <m/>
    <s v="Banco de Chile"/>
    <x v="3"/>
    <n v="0"/>
    <n v="4000"/>
  </r>
  <r>
    <n v="207205"/>
    <n v="65729"/>
    <n v="150602858"/>
    <x v="6"/>
    <x v="1"/>
    <d v="2016-12-29T16:59:06"/>
    <x v="39"/>
    <d v="2017-01-05T00:00:00"/>
    <s v="Banco Estado"/>
    <m/>
    <s v="Banco de Chile"/>
    <x v="3"/>
    <n v="0"/>
    <n v="4000"/>
  </r>
  <r>
    <n v="221992"/>
    <n v="65729"/>
    <n v="150602858"/>
    <x v="6"/>
    <x v="1"/>
    <d v="2017-01-26T15:39:04"/>
    <x v="5"/>
    <d v="2017-03-01T00:00:00"/>
    <s v="Banco Estado"/>
    <m/>
    <s v="Banco de Chile"/>
    <x v="2"/>
    <n v="0"/>
    <n v="4000"/>
  </r>
  <r>
    <n v="238519"/>
    <n v="65729"/>
    <n v="150602858"/>
    <x v="6"/>
    <x v="1"/>
    <d v="2017-02-27T12:19:23"/>
    <x v="4"/>
    <d v="2017-04-04T00:00:00"/>
    <s v="Banco Estado"/>
    <m/>
    <s v="Banco de Chile"/>
    <x v="2"/>
    <n v="0"/>
    <n v="4000"/>
  </r>
  <r>
    <n v="255873"/>
    <n v="65729"/>
    <n v="150602858"/>
    <x v="6"/>
    <x v="1"/>
    <d v="2017-03-28T15:24:43"/>
    <x v="40"/>
    <d v="2017-05-04T00:00:00"/>
    <s v="Banco Estado"/>
    <m/>
    <s v="Banco de Chile"/>
    <x v="2"/>
    <n v="0"/>
    <n v="4000"/>
  </r>
  <r>
    <n v="274029"/>
    <n v="65729"/>
    <n v="150602858"/>
    <x v="6"/>
    <x v="1"/>
    <d v="2017-04-26T15:42:27"/>
    <x v="41"/>
    <d v="2017-06-06T00:00:00"/>
    <s v="Banco Estado"/>
    <m/>
    <s v="Banco de Chile"/>
    <x v="2"/>
    <n v="0"/>
    <n v="4000"/>
  </r>
  <r>
    <n v="297141"/>
    <n v="65729"/>
    <n v="150602858"/>
    <x v="6"/>
    <x v="1"/>
    <d v="2017-05-29T17:25:45"/>
    <x v="8"/>
    <d v="2017-07-04T00:00:00"/>
    <s v="Banco Estado"/>
    <m/>
    <s v="Banco de Chile"/>
    <x v="2"/>
    <n v="0"/>
    <n v="4000"/>
  </r>
  <r>
    <n v="344693"/>
    <n v="65729"/>
    <n v="150602858"/>
    <x v="6"/>
    <x v="1"/>
    <d v="2017-07-27T16:39:09"/>
    <x v="12"/>
    <d v="2017-08-29T00:00:00"/>
    <s v="Banco Estado"/>
    <m/>
    <s v="Banco de Chile"/>
    <x v="2"/>
    <n v="0"/>
    <n v="4000"/>
  </r>
  <r>
    <n v="319756"/>
    <n v="65729"/>
    <n v="150602858"/>
    <x v="6"/>
    <x v="1"/>
    <d v="2017-06-28T13:07:20"/>
    <x v="42"/>
    <d v="2017-07-28T00:00:00"/>
    <s v="Banco Estado"/>
    <m/>
    <s v="Banco de Chile"/>
    <x v="2"/>
    <n v="0"/>
    <n v="4000"/>
  </r>
  <r>
    <n v="422565"/>
    <n v="65729"/>
    <n v="150602858"/>
    <x v="6"/>
    <x v="1"/>
    <d v="2017-09-27T16:46:45"/>
    <x v="43"/>
    <d v="2017-10-31T00:00:00"/>
    <s v="Banco Estado"/>
    <m/>
    <s v="Banco de Chile"/>
    <x v="2"/>
    <n v="0"/>
    <n v="4000"/>
  </r>
  <r>
    <n v="395294"/>
    <n v="65729"/>
    <n v="150602858"/>
    <x v="6"/>
    <x v="1"/>
    <d v="2017-08-29T20:17:26"/>
    <x v="14"/>
    <d v="2017-10-02T00:00:00"/>
    <s v="Banco Estado"/>
    <m/>
    <s v="Banco de Chile"/>
    <x v="2"/>
    <n v="0"/>
    <n v="4000"/>
  </r>
  <r>
    <n v="451584"/>
    <n v="65729"/>
    <n v="150602858"/>
    <x v="6"/>
    <x v="1"/>
    <d v="2017-10-26T18:53:21"/>
    <x v="44"/>
    <d v="2017-11-21T00:00:00"/>
    <s v="Banco Estado"/>
    <m/>
    <s v="Banco de Chile"/>
    <x v="3"/>
    <n v="0"/>
    <n v="4000"/>
  </r>
  <r>
    <n v="481743"/>
    <n v="65729"/>
    <n v="150602858"/>
    <x v="6"/>
    <x v="1"/>
    <d v="2017-11-28T18:03:10"/>
    <x v="16"/>
    <d v="2017-12-29T00:00:00"/>
    <s v="Banco Estado"/>
    <m/>
    <s v="Banco de Chile"/>
    <x v="2"/>
    <n v="0"/>
    <n v="4000"/>
  </r>
  <r>
    <n v="547511"/>
    <n v="65729"/>
    <n v="150602858"/>
    <x v="6"/>
    <x v="1"/>
    <d v="2018-01-29T18:37:40"/>
    <x v="18"/>
    <d v="2018-02-26T00:00:00"/>
    <s v="Banco Estado"/>
    <m/>
    <s v="Banco de Chile"/>
    <x v="2"/>
    <n v="0"/>
    <n v="4000"/>
  </r>
  <r>
    <n v="515708"/>
    <n v="65729"/>
    <n v="150602858"/>
    <x v="6"/>
    <x v="1"/>
    <d v="2017-12-27T13:58:51"/>
    <x v="45"/>
    <d v="2018-01-29T00:00:00"/>
    <s v="Banco Estado"/>
    <m/>
    <s v="Banco de Chile"/>
    <x v="2"/>
    <n v="0"/>
    <n v="4000"/>
  </r>
  <r>
    <n v="579867"/>
    <n v="65729"/>
    <n v="150602858"/>
    <x v="6"/>
    <x v="1"/>
    <d v="2018-02-27T16:43:36"/>
    <x v="19"/>
    <d v="2018-03-27T00:00:00"/>
    <s v="Banco Estado"/>
    <m/>
    <s v="Banco de Chile"/>
    <x v="2"/>
    <n v="0"/>
    <n v="4000"/>
  </r>
  <r>
    <n v="646262"/>
    <n v="65729"/>
    <n v="150602858"/>
    <x v="6"/>
    <x v="1"/>
    <d v="2018-04-26T13:25:33"/>
    <x v="47"/>
    <d v="2018-06-07T00:00:00"/>
    <s v="Banco Estado"/>
    <m/>
    <s v="Banco de Chile"/>
    <x v="2"/>
    <n v="0"/>
    <n v="4000"/>
  </r>
  <r>
    <n v="612723"/>
    <n v="65729"/>
    <n v="150602858"/>
    <x v="6"/>
    <x v="1"/>
    <d v="2018-03-27T16:59:28"/>
    <x v="46"/>
    <d v="2018-04-30T00:00:00"/>
    <s v="Banco Estado"/>
    <m/>
    <s v="Banco de Chile"/>
    <x v="2"/>
    <n v="0"/>
    <n v="4000"/>
  </r>
  <r>
    <n v="715252"/>
    <n v="65729"/>
    <n v="150602858"/>
    <x v="6"/>
    <x v="1"/>
    <d v="2018-06-27T11:33:55"/>
    <x v="48"/>
    <d v="2018-07-31T00:00:00"/>
    <s v="Banco Estado"/>
    <m/>
    <s v="Banco de Chile"/>
    <x v="2"/>
    <n v="0"/>
    <n v="4000"/>
  </r>
  <r>
    <n v="680202"/>
    <n v="65729"/>
    <n v="150602858"/>
    <x v="6"/>
    <x v="1"/>
    <d v="2018-05-28T18:30:24"/>
    <x v="22"/>
    <d v="2018-06-11T00:00:00"/>
    <s v="Banco Estado"/>
    <m/>
    <s v="Banco de Chile"/>
    <x v="3"/>
    <n v="0"/>
    <n v="4000"/>
  </r>
  <r>
    <n v="751365"/>
    <n v="65729"/>
    <n v="150602858"/>
    <x v="6"/>
    <x v="1"/>
    <d v="2018-07-26T13:31:34"/>
    <x v="24"/>
    <d v="2018-08-28T00:00:00"/>
    <s v="Banco Estado"/>
    <m/>
    <s v="Banco de Chile"/>
    <x v="3"/>
    <n v="0"/>
    <n v="4000"/>
  </r>
  <r>
    <n v="826029"/>
    <n v="65729"/>
    <n v="150602858"/>
    <x v="6"/>
    <x v="1"/>
    <d v="2018-09-26T17:19:58"/>
    <x v="26"/>
    <d v="2018-10-29T00:00:00"/>
    <s v="Banco Estado"/>
    <m/>
    <s v="Banco de Chile"/>
    <x v="2"/>
    <n v="0"/>
    <n v="4000"/>
  </r>
  <r>
    <n v="788593"/>
    <n v="65729"/>
    <n v="150602858"/>
    <x v="6"/>
    <x v="1"/>
    <d v="2018-08-29T12:35:07"/>
    <x v="49"/>
    <d v="2018-10-04T00:00:00"/>
    <s v="Banco Estado"/>
    <m/>
    <s v="Banco de Chile"/>
    <x v="2"/>
    <n v="0"/>
    <n v="4000"/>
  </r>
  <r>
    <n v="866837"/>
    <n v="65729"/>
    <n v="150602858"/>
    <x v="6"/>
    <x v="1"/>
    <d v="2018-10-29T12:43:02"/>
    <x v="50"/>
    <d v="2018-12-10T00:00:00"/>
    <s v="Banco Estado"/>
    <m/>
    <s v="Banco de Chile"/>
    <x v="2"/>
    <n v="0"/>
    <n v="4000"/>
  </r>
  <r>
    <n v="908959"/>
    <n v="65729"/>
    <n v="150602858"/>
    <x v="6"/>
    <x v="1"/>
    <d v="2018-11-30T17:31:58"/>
    <x v="51"/>
    <d v="2018-12-24T00:00:00"/>
    <s v="Banco Estado"/>
    <m/>
    <s v="Banco de Chile"/>
    <x v="4"/>
    <n v="99"/>
    <n v="4000"/>
  </r>
  <r>
    <n v="953033"/>
    <n v="65729"/>
    <n v="150602858"/>
    <x v="6"/>
    <x v="1"/>
    <d v="2018-12-26T12:48:31"/>
    <x v="52"/>
    <d v="2019-01-28T00:00:00"/>
    <s v="Banco Estado"/>
    <m/>
    <s v="Banco de Chile"/>
    <x v="2"/>
    <n v="0"/>
    <n v="4000"/>
  </r>
  <r>
    <n v="1047218"/>
    <n v="65729"/>
    <n v="150602858"/>
    <x v="6"/>
    <x v="1"/>
    <d v="2019-02-26T13:13:43"/>
    <x v="31"/>
    <d v="2019-04-01T00:00:00"/>
    <s v="Banco Estado"/>
    <m/>
    <s v="Banco de Chile"/>
    <x v="2"/>
    <n v="0"/>
    <n v="4000"/>
  </r>
  <r>
    <n v="999637"/>
    <n v="65729"/>
    <n v="150602858"/>
    <x v="6"/>
    <x v="1"/>
    <d v="2019-01-28T12:23:19"/>
    <x v="30"/>
    <d v="2019-02-26T00:00:00"/>
    <s v="Banco Estado"/>
    <m/>
    <s v="Banco de Chile"/>
    <x v="2"/>
    <n v="0"/>
    <n v="4000"/>
  </r>
  <r>
    <n v="1098030"/>
    <n v="65729"/>
    <n v="150602858"/>
    <x v="6"/>
    <x v="1"/>
    <d v="2019-03-26T16:21:03"/>
    <x v="32"/>
    <d v="2019-04-26T00:00:00"/>
    <s v="Banco Estado"/>
    <m/>
    <s v="Banco de Chile"/>
    <x v="2"/>
    <n v="0"/>
    <n v="4000"/>
  </r>
  <r>
    <n v="1149528"/>
    <n v="65729"/>
    <n v="150602858"/>
    <x v="6"/>
    <x v="1"/>
    <d v="2019-04-26T12:57:33"/>
    <x v="33"/>
    <d v="2019-06-04T00:00:00"/>
    <s v="Banco Estado"/>
    <m/>
    <s v="Banco de Chile"/>
    <x v="2"/>
    <n v="0"/>
    <n v="4000"/>
  </r>
  <r>
    <n v="1203097"/>
    <n v="65729"/>
    <n v="150602858"/>
    <x v="6"/>
    <x v="1"/>
    <d v="2019-05-29T17:32:19"/>
    <x v="53"/>
    <d v="2019-06-26T00:00:00"/>
    <s v="Banco Estado"/>
    <m/>
    <s v="Banco de Chile"/>
    <x v="2"/>
    <n v="0"/>
    <n v="4000"/>
  </r>
  <r>
    <n v="1260980"/>
    <n v="65729"/>
    <n v="150602858"/>
    <x v="6"/>
    <x v="1"/>
    <d v="2019-06-26T15:43:10"/>
    <x v="35"/>
    <d v="2019-07-15T00:00:00"/>
    <s v="Banco Estado"/>
    <m/>
    <s v="Banco de Chile"/>
    <x v="4"/>
    <n v="99"/>
    <n v="4000"/>
  </r>
  <r>
    <n v="180298"/>
    <n v="65730"/>
    <n v="169911800"/>
    <x v="6"/>
    <x v="1"/>
    <d v="2016-10-27T13:35:17"/>
    <x v="37"/>
    <d v="2016-11-15T00:00:00"/>
    <s v="Banco Estado"/>
    <m/>
    <s v="Banco de Chile"/>
    <x v="3"/>
    <n v="0"/>
    <n v="4000"/>
  </r>
  <r>
    <n v="168351"/>
    <n v="65730"/>
    <n v="169911800"/>
    <x v="6"/>
    <x v="1"/>
    <d v="2016-09-29T12:20:47"/>
    <x v="38"/>
    <d v="2016-10-17T00:00:00"/>
    <s v="Banco Estado"/>
    <m/>
    <s v="Banco de Chile"/>
    <x v="3"/>
    <n v="0"/>
    <n v="4000"/>
  </r>
  <r>
    <n v="156954"/>
    <n v="65730"/>
    <n v="169911800"/>
    <x v="6"/>
    <x v="1"/>
    <d v="2016-08-26T16:39:45"/>
    <x v="1"/>
    <d v="2016-10-04T00:00:00"/>
    <s v="Banco Estado"/>
    <m/>
    <s v="Banco de Chile"/>
    <x v="2"/>
    <n v="0"/>
    <n v="4000"/>
  </r>
  <r>
    <n v="193074"/>
    <n v="65730"/>
    <n v="169911800"/>
    <x v="6"/>
    <x v="1"/>
    <d v="2016-11-29T11:48:53"/>
    <x v="7"/>
    <d v="2016-12-13T00:00:00"/>
    <s v="Banco Estado"/>
    <m/>
    <s v="Banco de Chile"/>
    <x v="3"/>
    <n v="0"/>
    <n v="4000"/>
  </r>
  <r>
    <n v="238520"/>
    <n v="65730"/>
    <n v="169911800"/>
    <x v="6"/>
    <x v="1"/>
    <d v="2017-02-27T12:19:23"/>
    <x v="4"/>
    <d v="2017-04-04T00:00:00"/>
    <s v="Banco Estado"/>
    <m/>
    <s v="Banco de Chile"/>
    <x v="2"/>
    <n v="0"/>
    <n v="4000"/>
  </r>
  <r>
    <n v="221993"/>
    <n v="65730"/>
    <n v="169911800"/>
    <x v="6"/>
    <x v="1"/>
    <d v="2017-01-26T15:39:04"/>
    <x v="5"/>
    <d v="2017-03-01T00:00:00"/>
    <s v="Banco Estado"/>
    <m/>
    <s v="Banco de Chile"/>
    <x v="2"/>
    <n v="0"/>
    <n v="4000"/>
  </r>
  <r>
    <n v="207206"/>
    <n v="65730"/>
    <n v="169911800"/>
    <x v="6"/>
    <x v="1"/>
    <d v="2016-12-29T16:59:06"/>
    <x v="39"/>
    <d v="2017-01-31T00:00:00"/>
    <s v="Banco Estado"/>
    <m/>
    <s v="Banco de Chile"/>
    <x v="3"/>
    <n v="0"/>
    <n v="4000"/>
  </r>
  <r>
    <n v="297142"/>
    <n v="65730"/>
    <n v="169911800"/>
    <x v="6"/>
    <x v="1"/>
    <d v="2017-05-29T17:25:45"/>
    <x v="8"/>
    <d v="2017-07-04T00:00:00"/>
    <s v="Banco Estado"/>
    <m/>
    <s v="Banco de Chile"/>
    <x v="2"/>
    <n v="0"/>
    <n v="4000"/>
  </r>
  <r>
    <n v="274030"/>
    <n v="65730"/>
    <n v="169911800"/>
    <x v="6"/>
    <x v="1"/>
    <d v="2017-04-26T15:42:27"/>
    <x v="41"/>
    <d v="2017-06-06T00:00:00"/>
    <s v="Banco Estado"/>
    <m/>
    <s v="Banco de Chile"/>
    <x v="2"/>
    <n v="0"/>
    <n v="4000"/>
  </r>
  <r>
    <n v="255874"/>
    <n v="65730"/>
    <n v="169911800"/>
    <x v="6"/>
    <x v="1"/>
    <d v="2017-03-28T15:24:43"/>
    <x v="40"/>
    <d v="2017-05-04T00:00:00"/>
    <s v="Banco Estado"/>
    <m/>
    <s v="Banco de Chile"/>
    <x v="2"/>
    <n v="0"/>
    <n v="4000"/>
  </r>
  <r>
    <n v="319757"/>
    <n v="65730"/>
    <n v="169911800"/>
    <x v="6"/>
    <x v="1"/>
    <d v="2017-06-28T13:07:20"/>
    <x v="42"/>
    <d v="2017-07-28T00:00:00"/>
    <s v="Banco Estado"/>
    <m/>
    <s v="Banco de Chile"/>
    <x v="2"/>
    <n v="0"/>
    <n v="4000"/>
  </r>
  <r>
    <n v="344694"/>
    <n v="65730"/>
    <n v="169911800"/>
    <x v="6"/>
    <x v="1"/>
    <d v="2017-07-27T16:39:09"/>
    <x v="12"/>
    <d v="2017-08-29T00:00:00"/>
    <s v="Banco Estado"/>
    <m/>
    <s v="Banco de Chile"/>
    <x v="2"/>
    <n v="0"/>
    <n v="4000"/>
  </r>
  <r>
    <n v="395295"/>
    <n v="65730"/>
    <n v="169911800"/>
    <x v="6"/>
    <x v="1"/>
    <d v="2017-08-29T20:17:26"/>
    <x v="14"/>
    <d v="2017-10-02T00:00:00"/>
    <s v="Banco Estado"/>
    <m/>
    <s v="Banco de Chile"/>
    <x v="2"/>
    <n v="0"/>
    <n v="4000"/>
  </r>
  <r>
    <n v="422566"/>
    <n v="65730"/>
    <n v="169911800"/>
    <x v="6"/>
    <x v="1"/>
    <d v="2017-09-27T16:46:45"/>
    <x v="43"/>
    <d v="2017-10-31T00:00:00"/>
    <s v="Banco Estado"/>
    <m/>
    <s v="Banco de Chile"/>
    <x v="2"/>
    <n v="0"/>
    <n v="4000"/>
  </r>
  <r>
    <n v="481744"/>
    <n v="65730"/>
    <n v="169911800"/>
    <x v="6"/>
    <x v="1"/>
    <d v="2017-11-28T18:03:10"/>
    <x v="16"/>
    <d v="2017-12-29T00:00:00"/>
    <s v="Banco Estado"/>
    <m/>
    <s v="Banco de Chile"/>
    <x v="2"/>
    <n v="0"/>
    <n v="4000"/>
  </r>
  <r>
    <n v="451585"/>
    <n v="65730"/>
    <n v="169911800"/>
    <x v="6"/>
    <x v="1"/>
    <d v="2017-10-26T18:53:21"/>
    <x v="44"/>
    <d v="2017-11-29T00:00:00"/>
    <s v="Banco Estado"/>
    <m/>
    <s v="Banco de Chile"/>
    <x v="2"/>
    <n v="0"/>
    <n v="4000"/>
  </r>
  <r>
    <n v="515709"/>
    <n v="65730"/>
    <n v="169911800"/>
    <x v="6"/>
    <x v="1"/>
    <d v="2017-12-27T13:58:51"/>
    <x v="45"/>
    <d v="2018-01-29T00:00:00"/>
    <s v="Banco Estado"/>
    <m/>
    <s v="Banco de Chile"/>
    <x v="2"/>
    <n v="0"/>
    <n v="4000"/>
  </r>
  <r>
    <n v="547512"/>
    <n v="65730"/>
    <n v="169911800"/>
    <x v="6"/>
    <x v="1"/>
    <d v="2018-01-29T18:37:40"/>
    <x v="18"/>
    <d v="2018-02-26T00:00:00"/>
    <s v="Banco Estado"/>
    <m/>
    <s v="Banco de Chile"/>
    <x v="2"/>
    <n v="0"/>
    <n v="4000"/>
  </r>
  <r>
    <n v="579868"/>
    <n v="65730"/>
    <n v="169911800"/>
    <x v="6"/>
    <x v="1"/>
    <d v="2018-02-27T16:43:36"/>
    <x v="19"/>
    <d v="2018-03-27T00:00:00"/>
    <s v="Banco Estado"/>
    <m/>
    <s v="Banco de Chile"/>
    <x v="2"/>
    <n v="0"/>
    <n v="4000"/>
  </r>
  <r>
    <n v="612724"/>
    <n v="65730"/>
    <n v="169911800"/>
    <x v="6"/>
    <x v="1"/>
    <d v="2018-03-27T16:59:28"/>
    <x v="46"/>
    <d v="2018-04-30T00:00:00"/>
    <s v="Banco Estado"/>
    <m/>
    <s v="Banco de Chile"/>
    <x v="2"/>
    <n v="0"/>
    <n v="4000"/>
  </r>
  <r>
    <n v="646263"/>
    <n v="65730"/>
    <n v="169911800"/>
    <x v="6"/>
    <x v="1"/>
    <d v="2018-04-26T13:25:33"/>
    <x v="47"/>
    <d v="2018-06-07T00:00:00"/>
    <s v="Banco Estado"/>
    <m/>
    <s v="Banco de Chile"/>
    <x v="2"/>
    <n v="0"/>
    <n v="4000"/>
  </r>
  <r>
    <n v="680203"/>
    <n v="65730"/>
    <n v="169911800"/>
    <x v="6"/>
    <x v="1"/>
    <d v="2018-05-28T18:30:24"/>
    <x v="22"/>
    <d v="2018-07-03T00:00:00"/>
    <s v="Banco Estado"/>
    <m/>
    <s v="Banco de Chile"/>
    <x v="2"/>
    <n v="0"/>
    <n v="4000"/>
  </r>
  <r>
    <n v="715253"/>
    <n v="65730"/>
    <n v="169911800"/>
    <x v="6"/>
    <x v="1"/>
    <d v="2018-06-27T11:33:55"/>
    <x v="48"/>
    <d v="2018-07-31T00:00:00"/>
    <s v="Banco Estado"/>
    <m/>
    <s v="Banco de Chile"/>
    <x v="2"/>
    <n v="0"/>
    <n v="4000"/>
  </r>
  <r>
    <n v="751366"/>
    <n v="65730"/>
    <n v="169911800"/>
    <x v="6"/>
    <x v="1"/>
    <d v="2018-07-26T13:31:34"/>
    <x v="24"/>
    <d v="2018-08-28T00:00:00"/>
    <s v="Banco Estado"/>
    <m/>
    <s v="Banco de Chile"/>
    <x v="2"/>
    <n v="0"/>
    <n v="4000"/>
  </r>
  <r>
    <n v="788594"/>
    <n v="65730"/>
    <n v="169911800"/>
    <x v="6"/>
    <x v="1"/>
    <d v="2018-08-29T12:35:07"/>
    <x v="49"/>
    <d v="2018-10-04T00:00:00"/>
    <s v="Banco Estado"/>
    <m/>
    <s v="Banco de Chile"/>
    <x v="2"/>
    <n v="0"/>
    <n v="4000"/>
  </r>
  <r>
    <n v="826030"/>
    <n v="65730"/>
    <n v="169911800"/>
    <x v="6"/>
    <x v="1"/>
    <d v="2018-09-26T17:19:58"/>
    <x v="26"/>
    <d v="2018-10-29T00:00:00"/>
    <s v="Banco Estado"/>
    <m/>
    <s v="Banco de Chile"/>
    <x v="2"/>
    <n v="0"/>
    <n v="4000"/>
  </r>
  <r>
    <n v="866838"/>
    <n v="65730"/>
    <n v="169911800"/>
    <x v="6"/>
    <x v="1"/>
    <d v="2018-10-29T12:43:02"/>
    <x v="50"/>
    <d v="2018-12-10T00:00:00"/>
    <s v="Banco Estado"/>
    <m/>
    <s v="Banco de Chile"/>
    <x v="2"/>
    <n v="0"/>
    <n v="4000"/>
  </r>
  <r>
    <n v="908960"/>
    <n v="65730"/>
    <n v="169911800"/>
    <x v="6"/>
    <x v="1"/>
    <d v="2018-11-30T17:31:58"/>
    <x v="51"/>
    <d v="2018-12-24T00:00:00"/>
    <s v="Banco Estado"/>
    <m/>
    <s v="Banco de Chile"/>
    <x v="4"/>
    <n v="99"/>
    <n v="4000"/>
  </r>
  <r>
    <n v="953034"/>
    <n v="65730"/>
    <n v="169911800"/>
    <x v="6"/>
    <x v="1"/>
    <d v="2018-12-26T12:48:31"/>
    <x v="52"/>
    <d v="2019-01-28T00:00:00"/>
    <s v="Banco Estado"/>
    <m/>
    <s v="Banco de Chile"/>
    <x v="2"/>
    <n v="0"/>
    <n v="4000"/>
  </r>
  <r>
    <n v="999638"/>
    <n v="65730"/>
    <n v="169911800"/>
    <x v="6"/>
    <x v="1"/>
    <d v="2019-01-28T12:23:19"/>
    <x v="30"/>
    <d v="2019-02-26T00:00:00"/>
    <s v="Banco Estado"/>
    <m/>
    <s v="Banco de Chile"/>
    <x v="2"/>
    <n v="0"/>
    <n v="4000"/>
  </r>
  <r>
    <n v="1047219"/>
    <n v="65730"/>
    <n v="169911800"/>
    <x v="6"/>
    <x v="1"/>
    <d v="2019-02-26T13:13:43"/>
    <x v="31"/>
    <d v="2019-04-01T00:00:00"/>
    <s v="Banco Estado"/>
    <m/>
    <s v="Banco de Chile"/>
    <x v="2"/>
    <n v="0"/>
    <n v="4000"/>
  </r>
  <r>
    <n v="1098031"/>
    <n v="65730"/>
    <n v="169911800"/>
    <x v="6"/>
    <x v="1"/>
    <d v="2019-03-26T16:21:03"/>
    <x v="32"/>
    <d v="2019-04-26T00:00:00"/>
    <s v="Banco Estado"/>
    <m/>
    <s v="Banco de Chile"/>
    <x v="2"/>
    <n v="0"/>
    <n v="4000"/>
  </r>
  <r>
    <n v="1149529"/>
    <n v="65730"/>
    <n v="169911800"/>
    <x v="6"/>
    <x v="1"/>
    <d v="2019-04-26T12:57:33"/>
    <x v="33"/>
    <d v="2019-06-04T00:00:00"/>
    <s v="Banco Estado"/>
    <m/>
    <s v="Banco de Chile"/>
    <x v="2"/>
    <n v="0"/>
    <n v="4000"/>
  </r>
  <r>
    <n v="1203098"/>
    <n v="65730"/>
    <n v="169911800"/>
    <x v="6"/>
    <x v="1"/>
    <d v="2019-05-29T17:32:19"/>
    <x v="53"/>
    <d v="2019-06-26T00:00:00"/>
    <s v="Banco Estado"/>
    <m/>
    <s v="Banco de Chile"/>
    <x v="2"/>
    <n v="0"/>
    <n v="4000"/>
  </r>
  <r>
    <n v="1260981"/>
    <n v="65730"/>
    <n v="169911800"/>
    <x v="6"/>
    <x v="1"/>
    <d v="2019-06-26T15:43:10"/>
    <x v="35"/>
    <d v="2019-07-15T00:00:00"/>
    <s v="Banco Estado"/>
    <m/>
    <s v="Banco de Chile"/>
    <x v="4"/>
    <n v="99"/>
    <n v="4000"/>
  </r>
  <r>
    <n v="193075"/>
    <n v="65731"/>
    <n v="137513919"/>
    <x v="6"/>
    <x v="1"/>
    <d v="2016-11-29T11:48:53"/>
    <x v="7"/>
    <d v="2016-12-26T00:00:00"/>
    <s v="Banco Chile"/>
    <m/>
    <s v="Banco de Chile"/>
    <x v="3"/>
    <n v="0"/>
    <n v="4000"/>
  </r>
  <r>
    <n v="156955"/>
    <n v="65731"/>
    <n v="137513919"/>
    <x v="6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x v="6"/>
    <x v="1"/>
    <d v="2016-09-29T12:20:47"/>
    <x v="38"/>
    <d v="2016-10-21T00:00:00"/>
    <s v="Banco Chile"/>
    <m/>
    <s v="Banco de Chile"/>
    <x v="3"/>
    <n v="0"/>
    <n v="4000"/>
  </r>
  <r>
    <n v="180299"/>
    <n v="65731"/>
    <n v="137513919"/>
    <x v="6"/>
    <x v="1"/>
    <d v="2016-10-27T13:35:17"/>
    <x v="37"/>
    <d v="2016-11-08T00:00:00"/>
    <s v="Banco Chile"/>
    <m/>
    <s v="Banco de Chile"/>
    <x v="3"/>
    <n v="0"/>
    <n v="4000"/>
  </r>
  <r>
    <n v="207207"/>
    <n v="65731"/>
    <n v="137513919"/>
    <x v="6"/>
    <x v="1"/>
    <d v="2016-12-29T16:59:06"/>
    <x v="39"/>
    <d v="2017-01-31T00:00:00"/>
    <s v="Banco Chile"/>
    <m/>
    <s v="Banco de Chile"/>
    <x v="2"/>
    <n v="0"/>
    <n v="4000"/>
  </r>
  <r>
    <n v="221994"/>
    <n v="65731"/>
    <n v="137513919"/>
    <x v="6"/>
    <x v="1"/>
    <d v="2017-01-26T15:39:04"/>
    <x v="5"/>
    <d v="2017-03-01T00:00:00"/>
    <s v="Banco Chile"/>
    <m/>
    <s v="Banco de Chile"/>
    <x v="2"/>
    <n v="0"/>
    <n v="4000"/>
  </r>
  <r>
    <n v="238521"/>
    <n v="65731"/>
    <n v="137513919"/>
    <x v="6"/>
    <x v="1"/>
    <d v="2017-02-27T12:19:23"/>
    <x v="4"/>
    <d v="2017-04-04T00:00:00"/>
    <s v="Banco Chile"/>
    <m/>
    <s v="Banco de Chile"/>
    <x v="3"/>
    <n v="0"/>
    <n v="4000"/>
  </r>
  <r>
    <n v="255875"/>
    <n v="65731"/>
    <n v="137513919"/>
    <x v="6"/>
    <x v="1"/>
    <d v="2017-03-28T15:24:43"/>
    <x v="40"/>
    <d v="2017-04-20T00:00:00"/>
    <s v="Banco Chile"/>
    <m/>
    <s v="Banco de Chile"/>
    <x v="3"/>
    <n v="0"/>
    <n v="4000"/>
  </r>
  <r>
    <n v="193057"/>
    <n v="65732"/>
    <n v="179004763"/>
    <x v="6"/>
    <x v="1"/>
    <d v="2016-11-29T11:48:53"/>
    <x v="7"/>
    <d v="2016-12-02T00:00:00"/>
    <s v="Banco Scotiabank"/>
    <m/>
    <s v="Banco de Chile"/>
    <x v="3"/>
    <n v="0"/>
    <n v="4000"/>
  </r>
  <r>
    <n v="180281"/>
    <n v="65732"/>
    <n v="179004763"/>
    <x v="6"/>
    <x v="1"/>
    <d v="2016-10-27T13:35:17"/>
    <x v="37"/>
    <d v="2016-11-08T00:00:00"/>
    <s v="Banco Scotiabank"/>
    <m/>
    <s v="Banco de Chile"/>
    <x v="3"/>
    <n v="0"/>
    <n v="4000"/>
  </r>
  <r>
    <n v="168333"/>
    <n v="65732"/>
    <n v="179004763"/>
    <x v="6"/>
    <x v="1"/>
    <d v="2016-09-29T12:20:47"/>
    <x v="38"/>
    <d v="2016-10-04T00:00:00"/>
    <s v="Banco Scotiabank"/>
    <m/>
    <s v="Banco de Chile"/>
    <x v="3"/>
    <n v="0"/>
    <n v="4000"/>
  </r>
  <r>
    <n v="156950"/>
    <n v="65732"/>
    <n v="179004763"/>
    <x v="6"/>
    <x v="1"/>
    <d v="2016-08-26T16:39:45"/>
    <x v="1"/>
    <d v="2016-09-05T00:00:00"/>
    <s v="Banco Scotiabank"/>
    <m/>
    <s v="Banco de Chile"/>
    <x v="3"/>
    <n v="0"/>
    <n v="4000"/>
  </r>
  <r>
    <n v="207189"/>
    <n v="65732"/>
    <n v="179004763"/>
    <x v="6"/>
    <x v="1"/>
    <d v="2016-12-29T16:59:06"/>
    <x v="39"/>
    <d v="2017-01-05T00:00:00"/>
    <s v="Banco Scotiabank"/>
    <m/>
    <s v="Banco de Chile"/>
    <x v="3"/>
    <n v="0"/>
    <n v="4000"/>
  </r>
  <r>
    <n v="221976"/>
    <n v="65732"/>
    <n v="179004763"/>
    <x v="6"/>
    <x v="1"/>
    <d v="2017-01-26T15:39:04"/>
    <x v="5"/>
    <d v="2017-02-02T00:00:00"/>
    <s v="Banco Scotiabank"/>
    <m/>
    <s v="Banco de Chile"/>
    <x v="3"/>
    <n v="0"/>
    <n v="4000"/>
  </r>
  <r>
    <n v="238503"/>
    <n v="65732"/>
    <n v="179004763"/>
    <x v="6"/>
    <x v="1"/>
    <d v="2017-02-27T12:19:23"/>
    <x v="4"/>
    <d v="2017-03-02T00:00:00"/>
    <s v="Banco Scotiabank"/>
    <m/>
    <s v="Banco de Chile"/>
    <x v="3"/>
    <n v="0"/>
    <n v="4000"/>
  </r>
  <r>
    <n v="255857"/>
    <n v="65732"/>
    <n v="179004763"/>
    <x v="6"/>
    <x v="1"/>
    <d v="2017-03-28T15:24:43"/>
    <x v="40"/>
    <d v="2017-04-04T00:00:00"/>
    <s v="Banco Scotiabank"/>
    <m/>
    <s v="Banco de Chile"/>
    <x v="3"/>
    <n v="0"/>
    <n v="4000"/>
  </r>
  <r>
    <n v="274013"/>
    <n v="65732"/>
    <n v="179004763"/>
    <x v="6"/>
    <x v="1"/>
    <d v="2017-04-26T15:42:27"/>
    <x v="41"/>
    <d v="2017-05-08T00:00:00"/>
    <s v="Banco Scotiabank"/>
    <m/>
    <s v="Banco de Chile"/>
    <x v="3"/>
    <n v="0"/>
    <n v="4000"/>
  </r>
  <r>
    <n v="297125"/>
    <n v="65732"/>
    <n v="179004763"/>
    <x v="6"/>
    <x v="1"/>
    <d v="2017-05-29T17:25:45"/>
    <x v="8"/>
    <d v="2017-06-06T00:00:00"/>
    <s v="Banco Scotiabank"/>
    <m/>
    <s v="Banco de Chile"/>
    <x v="3"/>
    <n v="0"/>
    <n v="4000"/>
  </r>
  <r>
    <n v="344677"/>
    <n v="65732"/>
    <n v="179004763"/>
    <x v="6"/>
    <x v="1"/>
    <d v="2017-07-27T16:39:09"/>
    <x v="12"/>
    <d v="2017-08-02T00:00:00"/>
    <s v="Banco Scotiabank"/>
    <m/>
    <s v="Banco de Chile"/>
    <x v="3"/>
    <n v="0"/>
    <n v="4000"/>
  </r>
  <r>
    <n v="319740"/>
    <n v="65732"/>
    <n v="179004763"/>
    <x v="6"/>
    <x v="1"/>
    <d v="2017-06-28T13:07:20"/>
    <x v="42"/>
    <d v="2017-07-04T00:00:00"/>
    <s v="Banco Scotiabank"/>
    <m/>
    <s v="Banco de Chile"/>
    <x v="3"/>
    <n v="0"/>
    <n v="4000"/>
  </r>
  <r>
    <n v="422549"/>
    <n v="65732"/>
    <n v="179004763"/>
    <x v="6"/>
    <x v="1"/>
    <d v="2017-09-27T16:46:45"/>
    <x v="43"/>
    <d v="2017-10-03T00:00:00"/>
    <s v="Banco Scotiabank"/>
    <m/>
    <s v="Banco de Chile"/>
    <x v="3"/>
    <n v="0"/>
    <n v="4000"/>
  </r>
  <r>
    <n v="395278"/>
    <n v="65732"/>
    <n v="179004763"/>
    <x v="6"/>
    <x v="1"/>
    <d v="2017-08-29T20:17:26"/>
    <x v="14"/>
    <d v="2017-09-05T00:00:00"/>
    <s v="Banco Scotiabank"/>
    <m/>
    <s v="Banco de Chile"/>
    <x v="3"/>
    <n v="0"/>
    <n v="4000"/>
  </r>
  <r>
    <n v="451568"/>
    <n v="65732"/>
    <n v="179004763"/>
    <x v="6"/>
    <x v="1"/>
    <d v="2017-10-26T18:53:21"/>
    <x v="44"/>
    <d v="2017-11-06T00:00:00"/>
    <s v="Banco Scotiabank"/>
    <m/>
    <s v="Banco de Chile"/>
    <x v="3"/>
    <n v="0"/>
    <n v="4000"/>
  </r>
  <r>
    <n v="481727"/>
    <n v="65732"/>
    <n v="179004763"/>
    <x v="6"/>
    <x v="1"/>
    <d v="2017-11-28T18:03:10"/>
    <x v="16"/>
    <d v="2017-12-04T00:00:00"/>
    <s v="Banco Scotiabank"/>
    <m/>
    <s v="Banco de Chile"/>
    <x v="3"/>
    <n v="0"/>
    <n v="4000"/>
  </r>
  <r>
    <n v="547495"/>
    <n v="65732"/>
    <n v="179004763"/>
    <x v="6"/>
    <x v="1"/>
    <d v="2018-01-29T18:37:40"/>
    <x v="18"/>
    <d v="2018-02-02T00:00:00"/>
    <s v="Banco Scotiabank"/>
    <m/>
    <s v="Banco de Chile"/>
    <x v="3"/>
    <n v="0"/>
    <n v="4000"/>
  </r>
  <r>
    <n v="515692"/>
    <n v="65732"/>
    <n v="179004763"/>
    <x v="6"/>
    <x v="1"/>
    <d v="2017-12-27T13:58:51"/>
    <x v="45"/>
    <d v="2018-01-03T00:00:00"/>
    <s v="Banco Scotiabank"/>
    <m/>
    <s v="Banco de Chile"/>
    <x v="3"/>
    <n v="0"/>
    <n v="4000"/>
  </r>
  <r>
    <n v="579851"/>
    <n v="65732"/>
    <n v="179004763"/>
    <x v="6"/>
    <x v="1"/>
    <d v="2018-02-27T16:43:36"/>
    <x v="19"/>
    <d v="2018-03-05T00:00:00"/>
    <s v="Banco Scotiabank"/>
    <m/>
    <s v="Banco de Chile"/>
    <x v="3"/>
    <n v="0"/>
    <n v="4000"/>
  </r>
  <r>
    <n v="646246"/>
    <n v="65732"/>
    <n v="179004763"/>
    <x v="6"/>
    <x v="1"/>
    <d v="2018-04-26T13:25:33"/>
    <x v="47"/>
    <d v="2018-05-03T00:00:00"/>
    <s v="Banco Scotiabank"/>
    <m/>
    <s v="Banco de Chile"/>
    <x v="3"/>
    <n v="0"/>
    <n v="4000"/>
  </r>
  <r>
    <n v="612707"/>
    <n v="65732"/>
    <n v="179004763"/>
    <x v="6"/>
    <x v="1"/>
    <d v="2018-03-27T16:59:28"/>
    <x v="46"/>
    <d v="2018-04-03T00:00:00"/>
    <s v="Banco Scotiabank"/>
    <m/>
    <s v="Banco de Chile"/>
    <x v="3"/>
    <n v="0"/>
    <n v="4000"/>
  </r>
  <r>
    <n v="715236"/>
    <n v="65732"/>
    <n v="179004763"/>
    <x v="6"/>
    <x v="1"/>
    <d v="2018-06-27T11:33:55"/>
    <x v="48"/>
    <d v="2018-07-04T00:00:00"/>
    <s v="Banco Scotiabank"/>
    <m/>
    <s v="Banco de Chile"/>
    <x v="3"/>
    <n v="0"/>
    <n v="4000"/>
  </r>
  <r>
    <n v="680186"/>
    <n v="65732"/>
    <n v="179004763"/>
    <x v="6"/>
    <x v="1"/>
    <d v="2018-05-28T18:30:24"/>
    <x v="22"/>
    <d v="2018-06-11T00:00:00"/>
    <s v="Banco Scotiabank"/>
    <m/>
    <s v="Banco de Chile"/>
    <x v="3"/>
    <n v="0"/>
    <n v="4000"/>
  </r>
  <r>
    <n v="751349"/>
    <n v="65732"/>
    <n v="179004763"/>
    <x v="6"/>
    <x v="1"/>
    <d v="2018-07-26T13:31:34"/>
    <x v="24"/>
    <d v="2018-08-02T00:00:00"/>
    <s v="Banco Scotiabank"/>
    <m/>
    <s v="Banco de Chile"/>
    <x v="3"/>
    <n v="0"/>
    <n v="4000"/>
  </r>
  <r>
    <n v="826013"/>
    <n v="65732"/>
    <n v="179004763"/>
    <x v="6"/>
    <x v="1"/>
    <d v="2018-09-26T17:19:58"/>
    <x v="26"/>
    <d v="2018-10-02T00:00:00"/>
    <s v="Banco Scotiabank"/>
    <m/>
    <s v="Banco de Chile"/>
    <x v="3"/>
    <n v="0"/>
    <n v="4000"/>
  </r>
  <r>
    <n v="788577"/>
    <n v="65732"/>
    <n v="179004763"/>
    <x v="6"/>
    <x v="1"/>
    <d v="2018-08-29T12:35:07"/>
    <x v="49"/>
    <d v="2018-09-04T00:00:00"/>
    <s v="Banco Scotiabank"/>
    <m/>
    <s v="Banco de Chile"/>
    <x v="3"/>
    <n v="0"/>
    <n v="4000"/>
  </r>
  <r>
    <n v="866821"/>
    <n v="65732"/>
    <n v="179004763"/>
    <x v="6"/>
    <x v="1"/>
    <d v="2018-10-29T12:43:02"/>
    <x v="50"/>
    <d v="2018-11-06T00:00:00"/>
    <s v="Banco Scotiabank"/>
    <m/>
    <s v="Banco de Chile"/>
    <x v="3"/>
    <n v="0"/>
    <n v="4000"/>
  </r>
  <r>
    <n v="908943"/>
    <n v="65732"/>
    <n v="179004763"/>
    <x v="6"/>
    <x v="1"/>
    <d v="2018-11-30T17:31:58"/>
    <x v="51"/>
    <d v="2018-12-06T00:00:00"/>
    <s v="Banco Scotiabank"/>
    <m/>
    <s v="Banco de Chile"/>
    <x v="3"/>
    <n v="0"/>
    <n v="4000"/>
  </r>
  <r>
    <n v="953017"/>
    <n v="65732"/>
    <n v="179004763"/>
    <x v="6"/>
    <x v="1"/>
    <d v="2018-12-26T12:48:31"/>
    <x v="52"/>
    <d v="2019-01-03T00:00:00"/>
    <s v="Banco Scotiabank"/>
    <m/>
    <s v="Banco de Chile"/>
    <x v="3"/>
    <n v="0"/>
    <n v="4000"/>
  </r>
  <r>
    <n v="1047202"/>
    <n v="65732"/>
    <n v="179004763"/>
    <x v="6"/>
    <x v="1"/>
    <d v="2019-02-26T13:13:43"/>
    <x v="31"/>
    <d v="2019-03-04T00:00:00"/>
    <s v="Banco Scotiabank"/>
    <m/>
    <s v="Banco de Chile"/>
    <x v="3"/>
    <n v="0"/>
    <n v="4000"/>
  </r>
  <r>
    <n v="999621"/>
    <n v="65732"/>
    <n v="179004763"/>
    <x v="6"/>
    <x v="1"/>
    <d v="2019-01-28T12:23:19"/>
    <x v="30"/>
    <d v="2019-02-04T00:00:00"/>
    <s v="Banco Scotiabank"/>
    <m/>
    <s v="Banco de Chile"/>
    <x v="3"/>
    <n v="0"/>
    <n v="4000"/>
  </r>
  <r>
    <n v="1098015"/>
    <n v="65732"/>
    <n v="179004763"/>
    <x v="6"/>
    <x v="1"/>
    <d v="2019-03-26T16:21:03"/>
    <x v="32"/>
    <d v="2019-04-02T00:00:00"/>
    <s v="Banco Scotiabank"/>
    <m/>
    <s v="Banco de Chile"/>
    <x v="3"/>
    <n v="0"/>
    <n v="4000"/>
  </r>
  <r>
    <n v="1149513"/>
    <n v="65732"/>
    <n v="179004763"/>
    <x v="6"/>
    <x v="1"/>
    <d v="2019-04-26T12:57:33"/>
    <x v="33"/>
    <d v="2019-05-03T00:00:00"/>
    <s v="Banco Scotiabank"/>
    <m/>
    <s v="Banco de Chile"/>
    <x v="3"/>
    <n v="0"/>
    <n v="4000"/>
  </r>
  <r>
    <n v="1203082"/>
    <n v="65732"/>
    <n v="179004763"/>
    <x v="6"/>
    <x v="1"/>
    <d v="2019-05-29T17:32:19"/>
    <x v="53"/>
    <d v="2019-06-04T00:00:00"/>
    <s v="Banco Scotiabank"/>
    <m/>
    <s v="Banco de Chile"/>
    <x v="3"/>
    <n v="0"/>
    <n v="4000"/>
  </r>
  <r>
    <n v="1260965"/>
    <n v="65732"/>
    <n v="179004763"/>
    <x v="6"/>
    <x v="1"/>
    <d v="2019-06-26T15:43:10"/>
    <x v="35"/>
    <d v="2019-07-09T00:00:00"/>
    <s v="Banco Scotiabank"/>
    <m/>
    <s v="Banco de Chile"/>
    <x v="3"/>
    <n v="0"/>
    <n v="4000"/>
  </r>
  <r>
    <n v="183106"/>
    <n v="65733"/>
    <n v="179712075"/>
    <x v="6"/>
    <x v="0"/>
    <d v="2016-10-27T13:36:23"/>
    <x v="0"/>
    <d v="2016-11-08T00:00:00"/>
    <s v="N/A"/>
    <m/>
    <s v="Banco de Chile"/>
    <x v="0"/>
    <n v="0"/>
    <n v="10000"/>
  </r>
  <r>
    <n v="170568"/>
    <n v="65733"/>
    <n v="179712075"/>
    <x v="6"/>
    <x v="0"/>
    <d v="2016-09-29T14:18:20"/>
    <x v="3"/>
    <d v="2016-10-04T00:00:00"/>
    <s v="N/A"/>
    <m/>
    <s v="Banco de Chile"/>
    <x v="0"/>
    <n v="0"/>
    <n v="10000"/>
  </r>
  <r>
    <n v="158226"/>
    <n v="65733"/>
    <n v="179712075"/>
    <x v="6"/>
    <x v="0"/>
    <d v="2016-08-26T16:44:44"/>
    <x v="1"/>
    <d v="2016-09-05T00:00:00"/>
    <s v="N/A"/>
    <m/>
    <s v="Banco de Chile"/>
    <x v="0"/>
    <n v="0"/>
    <n v="10000"/>
  </r>
  <r>
    <n v="245565"/>
    <n v="65733"/>
    <n v="179712075"/>
    <x v="6"/>
    <x v="0"/>
    <d v="2017-02-27T12:21:12"/>
    <x v="4"/>
    <d v="2017-03-02T00:00:00"/>
    <s v="N/A"/>
    <m/>
    <s v="Banco de Chile"/>
    <x v="0"/>
    <n v="0"/>
    <n v="10000"/>
  </r>
  <r>
    <n v="227553"/>
    <n v="65733"/>
    <n v="179712075"/>
    <x v="6"/>
    <x v="0"/>
    <d v="2017-01-26T15:42:46"/>
    <x v="5"/>
    <d v="2017-02-02T00:00:00"/>
    <s v="N/A"/>
    <m/>
    <s v="Banco de Chile"/>
    <x v="0"/>
    <n v="0"/>
    <n v="10000"/>
  </r>
  <r>
    <n v="211864"/>
    <n v="65733"/>
    <n v="179712075"/>
    <x v="6"/>
    <x v="0"/>
    <d v="2016-12-29T17:00:06"/>
    <x v="6"/>
    <d v="2017-01-05T00:00:00"/>
    <s v="N/A"/>
    <m/>
    <s v="Banco de Chile"/>
    <x v="0"/>
    <n v="0"/>
    <n v="10000"/>
  </r>
  <r>
    <n v="196879"/>
    <n v="65733"/>
    <n v="179712075"/>
    <x v="6"/>
    <x v="0"/>
    <d v="2016-11-29T12:15:21"/>
    <x v="7"/>
    <d v="2016-12-02T00:00:00"/>
    <s v="N/A"/>
    <m/>
    <s v="Banco de Chile"/>
    <x v="0"/>
    <n v="0"/>
    <n v="10000"/>
  </r>
  <r>
    <n v="287559"/>
    <n v="65733"/>
    <n v="179712075"/>
    <x v="6"/>
    <x v="0"/>
    <d v="2017-05-29T17:17:41"/>
    <x v="8"/>
    <d v="2017-06-06T00:00:00"/>
    <s v="N/A"/>
    <m/>
    <s v="Banco de Chile"/>
    <x v="0"/>
    <n v="0"/>
    <n v="10000"/>
  </r>
  <r>
    <n v="264166"/>
    <n v="65733"/>
    <n v="179712075"/>
    <x v="6"/>
    <x v="0"/>
    <d v="2017-03-28T15:29:12"/>
    <x v="9"/>
    <d v="2017-04-04T00:00:00"/>
    <s v="N/A"/>
    <m/>
    <s v="Banco de Chile"/>
    <x v="0"/>
    <n v="0"/>
    <n v="10000"/>
  </r>
  <r>
    <n v="283841"/>
    <n v="65733"/>
    <n v="179712075"/>
    <x v="6"/>
    <x v="0"/>
    <d v="2017-04-26T15:45:17"/>
    <x v="10"/>
    <d v="2017-05-04T00:00:00"/>
    <s v="N/A"/>
    <m/>
    <s v="Banco de Chile"/>
    <x v="0"/>
    <n v="0"/>
    <n v="10000"/>
  </r>
  <r>
    <n v="333778"/>
    <n v="65733"/>
    <n v="179712075"/>
    <x v="6"/>
    <x v="0"/>
    <d v="2017-06-28T13:25:35"/>
    <x v="11"/>
    <d v="2017-07-04T00:00:00"/>
    <s v="N/A"/>
    <m/>
    <s v="Banco de Chile"/>
    <x v="0"/>
    <n v="0"/>
    <n v="10000"/>
  </r>
  <r>
    <n v="360350"/>
    <n v="65733"/>
    <n v="179712075"/>
    <x v="6"/>
    <x v="0"/>
    <d v="2017-07-27T17:19:05"/>
    <x v="12"/>
    <d v="2017-08-02T00:00:00"/>
    <s v="N/A"/>
    <m/>
    <s v="Banco de Chile"/>
    <x v="0"/>
    <n v="0"/>
    <n v="10000"/>
  </r>
  <r>
    <n v="412278"/>
    <n v="65733"/>
    <n v="179712075"/>
    <x v="6"/>
    <x v="0"/>
    <d v="2017-08-30T13:21:26"/>
    <x v="14"/>
    <d v="2017-09-05T00:00:00"/>
    <s v="N/A"/>
    <m/>
    <s v="Banco de Chile"/>
    <x v="0"/>
    <n v="0"/>
    <n v="10000"/>
  </r>
  <r>
    <n v="440599"/>
    <n v="65733"/>
    <n v="179712075"/>
    <x v="6"/>
    <x v="0"/>
    <d v="2017-09-27T17:31:09"/>
    <x v="13"/>
    <d v="2017-10-03T00:00:00"/>
    <s v="N/A"/>
    <m/>
    <s v="Banco de Chile"/>
    <x v="0"/>
    <n v="0"/>
    <n v="10000"/>
  </r>
  <r>
    <n v="471025"/>
    <n v="65733"/>
    <n v="179712075"/>
    <x v="6"/>
    <x v="0"/>
    <d v="2017-10-26T19:09:57"/>
    <x v="15"/>
    <d v="2017-11-06T00:00:00"/>
    <s v="N/A"/>
    <m/>
    <s v="Banco de Chile"/>
    <x v="0"/>
    <n v="0"/>
    <n v="10000"/>
  </r>
  <r>
    <n v="502552"/>
    <n v="65733"/>
    <n v="179712075"/>
    <x v="6"/>
    <x v="0"/>
    <d v="2017-11-28T18:03:56"/>
    <x v="16"/>
    <d v="2017-12-04T00:00:00"/>
    <s v="N/A"/>
    <m/>
    <s v="Banco de Chile"/>
    <x v="0"/>
    <n v="0"/>
    <n v="10000"/>
  </r>
  <r>
    <n v="537336"/>
    <n v="65733"/>
    <n v="179712075"/>
    <x v="6"/>
    <x v="0"/>
    <d v="2017-12-27T14:00:24"/>
    <x v="17"/>
    <d v="2018-01-22T00:00:00"/>
    <s v="N/A"/>
    <m/>
    <s v="Banco de Chile"/>
    <x v="1"/>
    <s v="TARJETA CON PROBLEMAS, CONTACTE A SU CLIENTE"/>
    <n v="10000"/>
  </r>
  <r>
    <n v="569802"/>
    <n v="65733"/>
    <n v="179712075"/>
    <x v="6"/>
    <x v="0"/>
    <d v="2018-01-30T15:51:05"/>
    <x v="18"/>
    <d v="2018-02-02T00:00:00"/>
    <s v="N/A"/>
    <m/>
    <s v="Banco de Chile"/>
    <x v="0"/>
    <n v="0"/>
    <n v="10000"/>
  </r>
  <r>
    <n v="603102"/>
    <n v="65733"/>
    <n v="179712075"/>
    <x v="6"/>
    <x v="0"/>
    <d v="2018-02-27T16:44:50"/>
    <x v="19"/>
    <d v="2018-03-05T00:00:00"/>
    <s v="N/A"/>
    <m/>
    <s v="Banco de Chile"/>
    <x v="0"/>
    <n v="0"/>
    <n v="10000"/>
  </r>
  <r>
    <n v="636571"/>
    <n v="65733"/>
    <n v="179712075"/>
    <x v="6"/>
    <x v="0"/>
    <d v="2018-03-28T13:57:45"/>
    <x v="20"/>
    <d v="2018-04-03T00:00:00"/>
    <s v="N/A"/>
    <m/>
    <s v="Banco de Chile"/>
    <x v="0"/>
    <n v="0"/>
    <n v="10000"/>
  </r>
  <r>
    <n v="670648"/>
    <n v="65733"/>
    <n v="179712075"/>
    <x v="6"/>
    <x v="0"/>
    <d v="2018-04-27T12:15:49"/>
    <x v="21"/>
    <d v="2018-05-03T00:00:00"/>
    <s v="N/A"/>
    <m/>
    <s v="Banco de Chile"/>
    <x v="0"/>
    <n v="0"/>
    <n v="10000"/>
  </r>
  <r>
    <n v="705300"/>
    <n v="65733"/>
    <n v="179712075"/>
    <x v="6"/>
    <x v="0"/>
    <d v="2018-05-28T18:31:26"/>
    <x v="22"/>
    <d v="2018-06-04T00:00:00"/>
    <s v="N/A"/>
    <m/>
    <s v="Banco de Chile"/>
    <x v="0"/>
    <n v="0"/>
    <n v="10000"/>
  </r>
  <r>
    <n v="740797"/>
    <n v="65733"/>
    <n v="179712075"/>
    <x v="6"/>
    <x v="0"/>
    <d v="2018-06-27T11:44:38"/>
    <x v="23"/>
    <d v="2018-07-04T00:00:00"/>
    <s v="N/A"/>
    <m/>
    <s v="Banco de Chile"/>
    <x v="0"/>
    <n v="0"/>
    <n v="10000"/>
  </r>
  <r>
    <n v="778289"/>
    <n v="65733"/>
    <n v="179712075"/>
    <x v="6"/>
    <x v="0"/>
    <d v="2018-07-26T13:32:08"/>
    <x v="24"/>
    <d v="2018-08-02T00:00:00"/>
    <s v="N/A"/>
    <m/>
    <s v="Banco de Chile"/>
    <x v="0"/>
    <n v="0"/>
    <n v="10000"/>
  </r>
  <r>
    <n v="816939"/>
    <n v="65733"/>
    <n v="179712075"/>
    <x v="6"/>
    <x v="0"/>
    <d v="2018-08-29T12:49:22"/>
    <x v="25"/>
    <d v="2018-09-04T00:00:00"/>
    <s v="N/A"/>
    <m/>
    <s v="Banco de Chile"/>
    <x v="1"/>
    <s v="TARJETA CON PROBLEMAS, CONTACTE A SU CLIENTE"/>
    <n v="10000"/>
  </r>
  <r>
    <n v="855407"/>
    <n v="65733"/>
    <n v="179712075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899679"/>
    <n v="65733"/>
    <n v="179712075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3151"/>
    <n v="65733"/>
    <n v="179712075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88993"/>
    <n v="65733"/>
    <n v="179712075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7049"/>
    <n v="65733"/>
    <n v="179712075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6516"/>
    <n v="65733"/>
    <n v="179712075"/>
    <x v="6"/>
    <x v="0"/>
    <d v="2019-02-26T13:14:22"/>
    <x v="31"/>
    <d v="2019-03-20T00:00:00"/>
    <s v="N/A"/>
    <m/>
    <s v="Banco de Chile"/>
    <x v="1"/>
    <s v="TARJETA NO EXISTE, CONTACTE A SU CLIENTE"/>
    <n v="10000"/>
  </r>
  <r>
    <n v="1139196"/>
    <n v="65733"/>
    <n v="179712075"/>
    <x v="6"/>
    <x v="0"/>
    <d v="2019-03-26T16:22:31"/>
    <x v="32"/>
    <d v="2019-04-17T00:00:00"/>
    <s v="N/A"/>
    <m/>
    <s v="Banco de Chile"/>
    <x v="1"/>
    <s v="TARJETA NO EXISTE, CONTACTE A SU CLIENTE"/>
    <n v="10000"/>
  </r>
  <r>
    <n v="1193247"/>
    <n v="65733"/>
    <n v="179712075"/>
    <x v="6"/>
    <x v="0"/>
    <d v="2019-04-26T12:58:12"/>
    <x v="33"/>
    <d v="2019-05-03T00:00:00"/>
    <s v="N/A"/>
    <m/>
    <s v="Banco de Chile"/>
    <x v="1"/>
    <s v="TARJETA NO EXISTE, CONTACTE A SU CLIENTE"/>
    <n v="10000"/>
  </r>
  <r>
    <n v="1251745"/>
    <n v="65733"/>
    <n v="179712075"/>
    <x v="6"/>
    <x v="0"/>
    <d v="2019-06-26T15:34:24"/>
    <x v="35"/>
    <d v="2019-07-22T00:00:00"/>
    <s v="N/A"/>
    <m/>
    <s v="Banco de Chile"/>
    <x v="1"/>
    <s v="TARJETA NO EXISTE, CONTACTE A SU CLIENTE"/>
    <n v="10000"/>
  </r>
  <r>
    <n v="1247669"/>
    <n v="65733"/>
    <n v="179712075"/>
    <x v="6"/>
    <x v="0"/>
    <d v="2019-05-29T17:36:03"/>
    <x v="34"/>
    <d v="2019-06-04T00:00:00"/>
    <s v="N/A"/>
    <m/>
    <s v="Banco de Chile"/>
    <x v="1"/>
    <s v="TARJETA NO EXISTE, CONTACTE A SU CLIENTE"/>
    <n v="10000"/>
  </r>
  <r>
    <n v="158227"/>
    <n v="65735"/>
    <n v="56557970"/>
    <x v="6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x v="6"/>
    <x v="0"/>
    <d v="2016-09-29T14:18:20"/>
    <x v="3"/>
    <d v="2016-10-04T00:00:00"/>
    <s v="N/A"/>
    <m/>
    <s v="Banco de Chile"/>
    <x v="0"/>
    <n v="0"/>
    <n v="4000"/>
  </r>
  <r>
    <n v="183107"/>
    <n v="65735"/>
    <n v="56557970"/>
    <x v="6"/>
    <x v="0"/>
    <d v="2016-10-27T13:36:23"/>
    <x v="0"/>
    <d v="2016-11-08T00:00:00"/>
    <s v="N/A"/>
    <m/>
    <s v="Banco de Chile"/>
    <x v="0"/>
    <n v="0"/>
    <n v="4000"/>
  </r>
  <r>
    <n v="196880"/>
    <n v="65735"/>
    <n v="56557970"/>
    <x v="6"/>
    <x v="0"/>
    <d v="2016-11-29T12:15:21"/>
    <x v="7"/>
    <d v="2016-12-02T00:00:00"/>
    <s v="N/A"/>
    <m/>
    <s v="Banco de Chile"/>
    <x v="0"/>
    <n v="0"/>
    <n v="4000"/>
  </r>
  <r>
    <n v="211865"/>
    <n v="65735"/>
    <n v="56557970"/>
    <x v="6"/>
    <x v="0"/>
    <d v="2016-12-29T17:00:06"/>
    <x v="6"/>
    <d v="2017-01-05T00:00:00"/>
    <s v="N/A"/>
    <m/>
    <s v="Banco de Chile"/>
    <x v="0"/>
    <n v="0"/>
    <n v="4000"/>
  </r>
  <r>
    <n v="227554"/>
    <n v="65735"/>
    <n v="56557970"/>
    <x v="6"/>
    <x v="0"/>
    <d v="2017-01-26T15:42:46"/>
    <x v="5"/>
    <d v="2017-02-02T00:00:00"/>
    <s v="N/A"/>
    <m/>
    <s v="Banco de Chile"/>
    <x v="0"/>
    <n v="0"/>
    <n v="4000"/>
  </r>
  <r>
    <n v="245566"/>
    <n v="65735"/>
    <n v="56557970"/>
    <x v="6"/>
    <x v="0"/>
    <d v="2017-02-27T12:21:12"/>
    <x v="4"/>
    <d v="2017-03-02T00:00:00"/>
    <s v="N/A"/>
    <m/>
    <s v="Banco de Chile"/>
    <x v="0"/>
    <n v="0"/>
    <n v="4000"/>
  </r>
  <r>
    <n v="283842"/>
    <n v="65735"/>
    <n v="56557970"/>
    <x v="6"/>
    <x v="0"/>
    <d v="2017-04-26T15:45:17"/>
    <x v="10"/>
    <d v="2017-05-04T00:00:00"/>
    <s v="N/A"/>
    <m/>
    <s v="Banco de Chile"/>
    <x v="0"/>
    <n v="0"/>
    <n v="4000"/>
  </r>
  <r>
    <n v="264167"/>
    <n v="65735"/>
    <n v="56557970"/>
    <x v="6"/>
    <x v="0"/>
    <d v="2017-03-28T15:29:12"/>
    <x v="9"/>
    <d v="2017-04-04T00:00:00"/>
    <s v="N/A"/>
    <m/>
    <s v="Banco de Chile"/>
    <x v="0"/>
    <n v="0"/>
    <n v="4000"/>
  </r>
  <r>
    <n v="287560"/>
    <n v="65735"/>
    <n v="56557970"/>
    <x v="6"/>
    <x v="0"/>
    <d v="2017-05-29T17:17:41"/>
    <x v="8"/>
    <d v="2017-06-06T00:00:00"/>
    <s v="N/A"/>
    <m/>
    <s v="Banco de Chile"/>
    <x v="0"/>
    <n v="0"/>
    <n v="4000"/>
  </r>
  <r>
    <n v="360351"/>
    <n v="65735"/>
    <n v="56557970"/>
    <x v="6"/>
    <x v="0"/>
    <d v="2017-07-27T17:19:05"/>
    <x v="12"/>
    <d v="2017-08-02T00:00:00"/>
    <s v="N/A"/>
    <m/>
    <s v="Banco de Chile"/>
    <x v="0"/>
    <n v="0"/>
    <n v="4000"/>
  </r>
  <r>
    <n v="333779"/>
    <n v="65735"/>
    <n v="56557970"/>
    <x v="6"/>
    <x v="0"/>
    <d v="2017-06-28T13:25:35"/>
    <x v="11"/>
    <d v="2017-07-04T00:00:00"/>
    <s v="N/A"/>
    <m/>
    <s v="Banco de Chile"/>
    <x v="0"/>
    <n v="0"/>
    <n v="4000"/>
  </r>
  <r>
    <n v="440600"/>
    <n v="65735"/>
    <n v="56557970"/>
    <x v="6"/>
    <x v="0"/>
    <d v="2017-09-27T17:31:09"/>
    <x v="13"/>
    <d v="2017-10-03T00:00:00"/>
    <s v="N/A"/>
    <m/>
    <s v="Banco de Chile"/>
    <x v="0"/>
    <n v="0"/>
    <n v="4000"/>
  </r>
  <r>
    <n v="412279"/>
    <n v="65735"/>
    <n v="56557970"/>
    <x v="6"/>
    <x v="0"/>
    <d v="2017-08-30T13:21:26"/>
    <x v="14"/>
    <d v="2017-09-05T00:00:00"/>
    <s v="N/A"/>
    <m/>
    <s v="Banco de Chile"/>
    <x v="0"/>
    <n v="0"/>
    <n v="4000"/>
  </r>
  <r>
    <n v="471026"/>
    <n v="65735"/>
    <n v="56557970"/>
    <x v="6"/>
    <x v="0"/>
    <d v="2017-10-26T19:09:57"/>
    <x v="15"/>
    <d v="2017-11-06T00:00:00"/>
    <s v="N/A"/>
    <m/>
    <s v="Banco de Chile"/>
    <x v="0"/>
    <n v="0"/>
    <n v="4000"/>
  </r>
  <r>
    <n v="537337"/>
    <n v="65735"/>
    <n v="56557970"/>
    <x v="6"/>
    <x v="0"/>
    <d v="2017-12-27T14:00:24"/>
    <x v="17"/>
    <d v="2018-01-04T00:00:00"/>
    <s v="N/A"/>
    <m/>
    <s v="Banco de Chile"/>
    <x v="0"/>
    <n v="0"/>
    <n v="4000"/>
  </r>
  <r>
    <n v="502553"/>
    <n v="65735"/>
    <n v="56557970"/>
    <x v="6"/>
    <x v="0"/>
    <d v="2017-11-28T18:03:56"/>
    <x v="16"/>
    <d v="2017-12-04T00:00:00"/>
    <s v="N/A"/>
    <m/>
    <s v="Banco de Chile"/>
    <x v="0"/>
    <n v="0"/>
    <n v="4000"/>
  </r>
  <r>
    <n v="603103"/>
    <n v="65735"/>
    <n v="56557970"/>
    <x v="6"/>
    <x v="0"/>
    <d v="2018-02-27T16:44:50"/>
    <x v="19"/>
    <d v="2018-03-05T00:00:00"/>
    <s v="N/A"/>
    <m/>
    <s v="Banco de Chile"/>
    <x v="0"/>
    <n v="0"/>
    <n v="4000"/>
  </r>
  <r>
    <n v="569803"/>
    <n v="65735"/>
    <n v="56557970"/>
    <x v="6"/>
    <x v="0"/>
    <d v="2018-01-30T15:51:05"/>
    <x v="18"/>
    <d v="2018-02-02T00:00:00"/>
    <s v="N/A"/>
    <m/>
    <s v="Banco de Chile"/>
    <x v="0"/>
    <n v="0"/>
    <n v="4000"/>
  </r>
  <r>
    <n v="636572"/>
    <n v="65735"/>
    <n v="56557970"/>
    <x v="6"/>
    <x v="0"/>
    <d v="2018-03-28T13:57:45"/>
    <x v="20"/>
    <d v="2018-04-20T00:00:00"/>
    <s v="N/A"/>
    <m/>
    <s v="Banco de Chile"/>
    <x v="1"/>
    <s v="TARJETA BLOQUEADA, REINTENTE"/>
    <n v="4000"/>
  </r>
  <r>
    <n v="705301"/>
    <n v="65735"/>
    <n v="56557970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670649"/>
    <n v="65735"/>
    <n v="56557970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740798"/>
    <n v="65735"/>
    <n v="56557970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816940"/>
    <n v="65735"/>
    <n v="56557970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778290"/>
    <n v="65735"/>
    <n v="56557970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855408"/>
    <n v="65735"/>
    <n v="56557970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680"/>
    <n v="65735"/>
    <n v="56557970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88994"/>
    <n v="65735"/>
    <n v="56557970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943152"/>
    <n v="65735"/>
    <n v="56557970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1037050"/>
    <n v="65735"/>
    <n v="56557970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17"/>
    <n v="65735"/>
    <n v="56557970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197"/>
    <n v="65735"/>
    <n v="56557970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248"/>
    <n v="65735"/>
    <n v="56557970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47670"/>
    <n v="65735"/>
    <n v="56557970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251746"/>
    <n v="65735"/>
    <n v="56557970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80300"/>
    <n v="65737"/>
    <n v="79288578"/>
    <x v="6"/>
    <x v="1"/>
    <d v="2016-10-27T13:35:17"/>
    <x v="37"/>
    <d v="2016-11-08T00:00:00"/>
    <s v="Banco Estado"/>
    <m/>
    <s v="Banco de Chile"/>
    <x v="3"/>
    <n v="0"/>
    <n v="4000"/>
  </r>
  <r>
    <n v="158319"/>
    <n v="65737"/>
    <n v="79288578"/>
    <x v="6"/>
    <x v="1"/>
    <d v="2016-09-15T13:46:29"/>
    <x v="55"/>
    <d v="2016-10-04T00:00:00"/>
    <s v="Banco Estado"/>
    <m/>
    <s v="Banco de Chile"/>
    <x v="3"/>
    <n v="0"/>
    <n v="4000"/>
  </r>
  <r>
    <n v="168353"/>
    <n v="65737"/>
    <n v="79288578"/>
    <x v="6"/>
    <x v="1"/>
    <d v="2016-09-29T12:20:47"/>
    <x v="38"/>
    <d v="2016-10-04T00:00:00"/>
    <s v="Banco Estado"/>
    <m/>
    <s v="Banco de Chile"/>
    <x v="3"/>
    <n v="0"/>
    <n v="4000"/>
  </r>
  <r>
    <n v="193076"/>
    <n v="65737"/>
    <n v="79288578"/>
    <x v="6"/>
    <x v="1"/>
    <d v="2016-11-29T11:48:53"/>
    <x v="7"/>
    <d v="2016-12-13T00:00:00"/>
    <s v="Banco Estado"/>
    <m/>
    <s v="Banco de Chile"/>
    <x v="3"/>
    <n v="0"/>
    <n v="4000"/>
  </r>
  <r>
    <n v="238522"/>
    <n v="65737"/>
    <n v="79288578"/>
    <x v="6"/>
    <x v="1"/>
    <d v="2017-02-27T12:19:23"/>
    <x v="4"/>
    <d v="2017-03-02T00:00:00"/>
    <s v="Banco Estado"/>
    <m/>
    <s v="Banco de Chile"/>
    <x v="3"/>
    <n v="0"/>
    <n v="4000"/>
  </r>
  <r>
    <n v="221995"/>
    <n v="65737"/>
    <n v="79288578"/>
    <x v="6"/>
    <x v="1"/>
    <d v="2017-01-26T15:39:04"/>
    <x v="5"/>
    <d v="2017-02-02T00:00:00"/>
    <s v="Banco Estado"/>
    <m/>
    <s v="Banco de Chile"/>
    <x v="3"/>
    <n v="0"/>
    <n v="4000"/>
  </r>
  <r>
    <n v="207208"/>
    <n v="65737"/>
    <n v="79288578"/>
    <x v="6"/>
    <x v="1"/>
    <d v="2016-12-29T16:59:06"/>
    <x v="39"/>
    <d v="2017-01-05T00:00:00"/>
    <s v="Banco Estado"/>
    <m/>
    <s v="Banco de Chile"/>
    <x v="3"/>
    <n v="0"/>
    <n v="4000"/>
  </r>
  <r>
    <n v="255876"/>
    <n v="65737"/>
    <n v="79288578"/>
    <x v="6"/>
    <x v="1"/>
    <d v="2017-03-28T15:24:43"/>
    <x v="40"/>
    <d v="2017-04-04T00:00:00"/>
    <s v="Banco Estado"/>
    <m/>
    <s v="Banco de Chile"/>
    <x v="3"/>
    <n v="0"/>
    <n v="4000"/>
  </r>
  <r>
    <n v="274031"/>
    <n v="65737"/>
    <n v="79288578"/>
    <x v="6"/>
    <x v="1"/>
    <d v="2017-04-26T15:42:27"/>
    <x v="41"/>
    <d v="2017-05-04T00:00:00"/>
    <s v="Banco Estado"/>
    <m/>
    <s v="Banco de Chile"/>
    <x v="3"/>
    <n v="0"/>
    <n v="4000"/>
  </r>
  <r>
    <n v="297143"/>
    <n v="65737"/>
    <n v="79288578"/>
    <x v="6"/>
    <x v="1"/>
    <d v="2017-05-29T17:25:45"/>
    <x v="8"/>
    <d v="2017-06-06T00:00:00"/>
    <s v="Banco Estado"/>
    <m/>
    <s v="Banco de Chile"/>
    <x v="3"/>
    <n v="0"/>
    <n v="4000"/>
  </r>
  <r>
    <n v="344695"/>
    <n v="65737"/>
    <n v="79288578"/>
    <x v="6"/>
    <x v="1"/>
    <d v="2017-07-27T16:39:09"/>
    <x v="12"/>
    <d v="2017-08-02T00:00:00"/>
    <s v="Banco Estado"/>
    <m/>
    <s v="Banco de Chile"/>
    <x v="3"/>
    <n v="0"/>
    <n v="4000"/>
  </r>
  <r>
    <n v="319758"/>
    <n v="65737"/>
    <n v="79288578"/>
    <x v="6"/>
    <x v="1"/>
    <d v="2017-06-28T13:07:20"/>
    <x v="42"/>
    <d v="2017-07-04T00:00:00"/>
    <s v="Banco Estado"/>
    <m/>
    <s v="Banco de Chile"/>
    <x v="3"/>
    <n v="0"/>
    <n v="4000"/>
  </r>
  <r>
    <n v="422567"/>
    <n v="65737"/>
    <n v="79288578"/>
    <x v="6"/>
    <x v="1"/>
    <d v="2017-09-27T16:46:45"/>
    <x v="43"/>
    <d v="2017-10-03T00:00:00"/>
    <s v="Banco Estado"/>
    <m/>
    <s v="Banco de Chile"/>
    <x v="3"/>
    <n v="0"/>
    <n v="4000"/>
  </r>
  <r>
    <n v="395296"/>
    <n v="65737"/>
    <n v="79288578"/>
    <x v="6"/>
    <x v="1"/>
    <d v="2017-08-29T20:17:26"/>
    <x v="14"/>
    <d v="2017-09-12T00:00:00"/>
    <s v="Banco Estado"/>
    <m/>
    <s v="Banco de Chile"/>
    <x v="3"/>
    <n v="0"/>
    <n v="4000"/>
  </r>
  <r>
    <n v="451586"/>
    <n v="65737"/>
    <n v="79288578"/>
    <x v="6"/>
    <x v="1"/>
    <d v="2017-10-26T18:53:21"/>
    <x v="44"/>
    <d v="2017-11-21T00:00:00"/>
    <s v="Banco Estado"/>
    <m/>
    <s v="Banco de Chile"/>
    <x v="3"/>
    <n v="0"/>
    <n v="4000"/>
  </r>
  <r>
    <n v="481745"/>
    <n v="65737"/>
    <n v="79288578"/>
    <x v="6"/>
    <x v="1"/>
    <d v="2017-11-28T18:03:10"/>
    <x v="16"/>
    <d v="2017-12-04T00:00:00"/>
    <s v="Banco Estado"/>
    <m/>
    <s v="Banco de Chile"/>
    <x v="3"/>
    <n v="0"/>
    <n v="4000"/>
  </r>
  <r>
    <n v="547513"/>
    <n v="65737"/>
    <n v="79288578"/>
    <x v="6"/>
    <x v="1"/>
    <d v="2018-01-29T18:37:40"/>
    <x v="18"/>
    <d v="2018-02-13T00:00:00"/>
    <s v="Banco Estado"/>
    <m/>
    <s v="Banco de Chile"/>
    <x v="3"/>
    <n v="0"/>
    <n v="4000"/>
  </r>
  <r>
    <n v="515710"/>
    <n v="65737"/>
    <n v="79288578"/>
    <x v="6"/>
    <x v="1"/>
    <d v="2017-12-27T13:58:51"/>
    <x v="45"/>
    <d v="2018-01-03T00:00:00"/>
    <s v="Banco Estado"/>
    <m/>
    <s v="Banco de Chile"/>
    <x v="3"/>
    <n v="0"/>
    <n v="4000"/>
  </r>
  <r>
    <n v="579869"/>
    <n v="65737"/>
    <n v="79288578"/>
    <x v="6"/>
    <x v="1"/>
    <d v="2018-02-27T16:43:36"/>
    <x v="19"/>
    <d v="2018-03-05T00:00:00"/>
    <s v="Banco Estado"/>
    <m/>
    <s v="Banco de Chile"/>
    <x v="3"/>
    <n v="0"/>
    <n v="4000"/>
  </r>
  <r>
    <n v="646264"/>
    <n v="65737"/>
    <n v="79288578"/>
    <x v="6"/>
    <x v="1"/>
    <d v="2018-04-26T13:25:33"/>
    <x v="47"/>
    <d v="2018-05-03T00:00:00"/>
    <s v="Banco Estado"/>
    <m/>
    <s v="Banco de Chile"/>
    <x v="3"/>
    <n v="0"/>
    <n v="4000"/>
  </r>
  <r>
    <n v="612725"/>
    <n v="65737"/>
    <n v="79288578"/>
    <x v="6"/>
    <x v="1"/>
    <d v="2018-03-27T16:59:28"/>
    <x v="46"/>
    <d v="2018-04-03T00:00:00"/>
    <s v="Banco Estado"/>
    <m/>
    <s v="Banco de Chile"/>
    <x v="3"/>
    <n v="0"/>
    <n v="4000"/>
  </r>
  <r>
    <n v="715254"/>
    <n v="65737"/>
    <n v="79288578"/>
    <x v="6"/>
    <x v="1"/>
    <d v="2018-06-27T11:33:55"/>
    <x v="48"/>
    <d v="2018-07-31T00:00:00"/>
    <s v="Banco Estado"/>
    <m/>
    <s v="Banco de Chile"/>
    <x v="2"/>
    <n v="0"/>
    <n v="4000"/>
  </r>
  <r>
    <n v="680204"/>
    <n v="65737"/>
    <n v="79288578"/>
    <x v="6"/>
    <x v="1"/>
    <d v="2018-05-28T18:30:24"/>
    <x v="22"/>
    <d v="2018-06-11T00:00:00"/>
    <s v="Banco Estado"/>
    <m/>
    <s v="Banco de Chile"/>
    <x v="3"/>
    <n v="0"/>
    <n v="4000"/>
  </r>
  <r>
    <n v="751367"/>
    <n v="65737"/>
    <n v="79288578"/>
    <x v="6"/>
    <x v="1"/>
    <d v="2018-07-26T13:31:34"/>
    <x v="24"/>
    <d v="2018-08-28T00:00:00"/>
    <s v="Banco Estado"/>
    <m/>
    <s v="Banco de Chile"/>
    <x v="3"/>
    <n v="0"/>
    <n v="4000"/>
  </r>
  <r>
    <n v="826031"/>
    <n v="65737"/>
    <n v="79288578"/>
    <x v="6"/>
    <x v="1"/>
    <d v="2018-09-26T17:19:58"/>
    <x v="26"/>
    <d v="2018-10-29T00:00:00"/>
    <s v="Banco Estado"/>
    <m/>
    <s v="Banco de Chile"/>
    <x v="2"/>
    <n v="0"/>
    <n v="4000"/>
  </r>
  <r>
    <n v="788595"/>
    <n v="65737"/>
    <n v="79288578"/>
    <x v="6"/>
    <x v="1"/>
    <d v="2018-08-29T12:35:07"/>
    <x v="49"/>
    <d v="2018-10-04T00:00:00"/>
    <s v="Banco Estado"/>
    <m/>
    <s v="Banco de Chile"/>
    <x v="2"/>
    <n v="0"/>
    <n v="4000"/>
  </r>
  <r>
    <n v="866839"/>
    <n v="65737"/>
    <n v="79288578"/>
    <x v="6"/>
    <x v="1"/>
    <d v="2018-10-29T12:43:02"/>
    <x v="50"/>
    <d v="2018-12-10T00:00:00"/>
    <s v="Banco Estado"/>
    <m/>
    <s v="Banco de Chile"/>
    <x v="2"/>
    <n v="0"/>
    <n v="4000"/>
  </r>
  <r>
    <n v="908961"/>
    <n v="65737"/>
    <n v="79288578"/>
    <x v="6"/>
    <x v="1"/>
    <d v="2018-11-30T17:31:58"/>
    <x v="51"/>
    <d v="2018-12-20T00:00:00"/>
    <s v="Banco Estado"/>
    <m/>
    <s v="Banco de Chile"/>
    <x v="3"/>
    <n v="0"/>
    <n v="4000"/>
  </r>
  <r>
    <n v="953035"/>
    <n v="65737"/>
    <n v="79288578"/>
    <x v="6"/>
    <x v="1"/>
    <d v="2018-12-26T12:48:31"/>
    <x v="52"/>
    <d v="2019-01-03T00:00:00"/>
    <s v="Banco Estado"/>
    <m/>
    <s v="Banco de Chile"/>
    <x v="3"/>
    <n v="0"/>
    <n v="4000"/>
  </r>
  <r>
    <n v="1047220"/>
    <n v="65737"/>
    <n v="79288578"/>
    <x v="6"/>
    <x v="1"/>
    <d v="2019-02-26T13:13:43"/>
    <x v="31"/>
    <d v="2019-03-04T00:00:00"/>
    <s v="Banco Estado"/>
    <m/>
    <s v="Banco de Chile"/>
    <x v="3"/>
    <n v="0"/>
    <n v="4000"/>
  </r>
  <r>
    <n v="999639"/>
    <n v="65737"/>
    <n v="79288578"/>
    <x v="6"/>
    <x v="1"/>
    <d v="2019-01-28T12:23:19"/>
    <x v="30"/>
    <d v="2019-02-04T00:00:00"/>
    <s v="Banco Estado"/>
    <m/>
    <s v="Banco de Chile"/>
    <x v="3"/>
    <n v="0"/>
    <n v="4000"/>
  </r>
  <r>
    <n v="1098032"/>
    <n v="65737"/>
    <n v="79288578"/>
    <x v="6"/>
    <x v="1"/>
    <d v="2019-03-26T16:21:03"/>
    <x v="32"/>
    <d v="2019-04-02T00:00:00"/>
    <s v="Banco Estado"/>
    <m/>
    <s v="Banco de Chile"/>
    <x v="3"/>
    <n v="0"/>
    <n v="4000"/>
  </r>
  <r>
    <n v="1149530"/>
    <n v="65737"/>
    <n v="79288578"/>
    <x v="6"/>
    <x v="1"/>
    <d v="2019-04-26T12:57:33"/>
    <x v="33"/>
    <d v="2019-05-03T00:00:00"/>
    <s v="Banco Estado"/>
    <m/>
    <s v="Banco de Chile"/>
    <x v="3"/>
    <n v="0"/>
    <n v="4000"/>
  </r>
  <r>
    <n v="1203099"/>
    <n v="65737"/>
    <n v="79288578"/>
    <x v="6"/>
    <x v="1"/>
    <d v="2019-05-29T17:32:19"/>
    <x v="53"/>
    <d v="2019-06-04T00:00:00"/>
    <s v="Banco Estado"/>
    <m/>
    <s v="Banco de Chile"/>
    <x v="3"/>
    <n v="0"/>
    <n v="4000"/>
  </r>
  <r>
    <n v="1260982"/>
    <n v="65737"/>
    <n v="79288578"/>
    <x v="6"/>
    <x v="1"/>
    <d v="2019-06-26T15:43:10"/>
    <x v="35"/>
    <d v="2019-07-09T00:00:00"/>
    <s v="Banco Estado"/>
    <m/>
    <s v="Banco de Chile"/>
    <x v="3"/>
    <n v="0"/>
    <n v="4000"/>
  </r>
  <r>
    <n v="193077"/>
    <n v="65738"/>
    <n v="130249361"/>
    <x v="6"/>
    <x v="1"/>
    <d v="2016-11-29T11:48:53"/>
    <x v="7"/>
    <d v="2016-12-02T00:00:00"/>
    <s v="Banco Chile"/>
    <m/>
    <s v="Banco de Chile"/>
    <x v="3"/>
    <n v="0"/>
    <n v="5000"/>
  </r>
  <r>
    <n v="168354"/>
    <n v="65738"/>
    <n v="130249361"/>
    <x v="6"/>
    <x v="1"/>
    <d v="2016-09-29T12:20:47"/>
    <x v="38"/>
    <d v="2016-10-04T00:00:00"/>
    <s v="Banco Chile"/>
    <m/>
    <s v="Banco de Chile"/>
    <x v="3"/>
    <n v="0"/>
    <n v="5000"/>
  </r>
  <r>
    <n v="156956"/>
    <n v="65738"/>
    <n v="130249361"/>
    <x v="6"/>
    <x v="1"/>
    <d v="2016-08-26T16:39:45"/>
    <x v="1"/>
    <d v="2016-09-21T00:00:00"/>
    <s v="Banco Chile"/>
    <m/>
    <s v="Banco de Chile"/>
    <x v="3"/>
    <n v="0"/>
    <n v="5000"/>
  </r>
  <r>
    <n v="180301"/>
    <n v="65738"/>
    <n v="130249361"/>
    <x v="6"/>
    <x v="1"/>
    <d v="2016-10-27T13:35:17"/>
    <x v="37"/>
    <d v="2016-11-29T00:00:00"/>
    <s v="Banco Chile"/>
    <m/>
    <s v="Banco de Chile"/>
    <x v="3"/>
    <n v="0"/>
    <n v="5000"/>
  </r>
  <r>
    <n v="207209"/>
    <n v="65738"/>
    <n v="130249361"/>
    <x v="6"/>
    <x v="1"/>
    <d v="2016-12-29T16:59:06"/>
    <x v="39"/>
    <d v="2017-01-31T00:00:00"/>
    <s v="Banco Chile"/>
    <m/>
    <s v="Banco de Chile"/>
    <x v="3"/>
    <n v="0"/>
    <n v="5000"/>
  </r>
  <r>
    <n v="221996"/>
    <n v="65738"/>
    <n v="130249361"/>
    <x v="6"/>
    <x v="1"/>
    <d v="2017-01-26T15:39:04"/>
    <x v="5"/>
    <d v="2017-02-02T00:00:00"/>
    <s v="Banco Chile"/>
    <m/>
    <s v="Banco de Chile"/>
    <x v="3"/>
    <n v="0"/>
    <n v="5000"/>
  </r>
  <r>
    <n v="238523"/>
    <n v="65738"/>
    <n v="130249361"/>
    <x v="6"/>
    <x v="1"/>
    <d v="2017-02-27T12:19:23"/>
    <x v="4"/>
    <d v="2017-03-02T00:00:00"/>
    <s v="Banco Chile"/>
    <m/>
    <s v="Banco de Chile"/>
    <x v="3"/>
    <n v="0"/>
    <n v="5000"/>
  </r>
  <r>
    <n v="297144"/>
    <n v="65738"/>
    <n v="130249361"/>
    <x v="6"/>
    <x v="1"/>
    <d v="2017-05-29T17:25:45"/>
    <x v="8"/>
    <d v="2017-07-04T00:00:00"/>
    <s v="Banco Chile"/>
    <m/>
    <s v="Banco de Chile"/>
    <x v="3"/>
    <n v="0"/>
    <n v="5000"/>
  </r>
  <r>
    <n v="274032"/>
    <n v="65738"/>
    <n v="130249361"/>
    <x v="6"/>
    <x v="1"/>
    <d v="2017-04-26T15:42:27"/>
    <x v="41"/>
    <d v="2017-05-04T00:00:00"/>
    <s v="Banco Chile"/>
    <m/>
    <s v="Banco de Chile"/>
    <x v="3"/>
    <n v="0"/>
    <n v="5000"/>
  </r>
  <r>
    <n v="255877"/>
    <n v="65738"/>
    <n v="130249361"/>
    <x v="6"/>
    <x v="1"/>
    <d v="2017-03-28T15:24:43"/>
    <x v="40"/>
    <d v="2017-05-02T00:00:00"/>
    <s v="Banco Chile"/>
    <m/>
    <s v="Banco de Chile"/>
    <x v="3"/>
    <n v="0"/>
    <n v="5000"/>
  </r>
  <r>
    <n v="319759"/>
    <n v="65738"/>
    <n v="130249361"/>
    <x v="6"/>
    <x v="1"/>
    <d v="2017-06-28T13:07:20"/>
    <x v="42"/>
    <d v="2017-07-28T00:00:00"/>
    <s v="Banco Chile"/>
    <m/>
    <s v="Banco de Chile"/>
    <x v="3"/>
    <n v="0"/>
    <n v="5000"/>
  </r>
  <r>
    <n v="344696"/>
    <n v="65738"/>
    <n v="130249361"/>
    <x v="6"/>
    <x v="1"/>
    <d v="2017-07-27T16:39:09"/>
    <x v="12"/>
    <d v="2017-08-02T00:00:00"/>
    <s v="Banco Chile"/>
    <m/>
    <s v="Banco de Chile"/>
    <x v="3"/>
    <n v="0"/>
    <n v="5000"/>
  </r>
  <r>
    <n v="395297"/>
    <n v="65738"/>
    <n v="130249361"/>
    <x v="6"/>
    <x v="1"/>
    <d v="2017-08-29T20:17:26"/>
    <x v="14"/>
    <d v="2017-09-05T00:00:00"/>
    <s v="Banco Chile"/>
    <m/>
    <s v="Banco de Chile"/>
    <x v="3"/>
    <n v="0"/>
    <n v="5000"/>
  </r>
  <r>
    <n v="422568"/>
    <n v="65738"/>
    <n v="130249361"/>
    <x v="6"/>
    <x v="1"/>
    <d v="2017-09-27T16:46:45"/>
    <x v="43"/>
    <d v="2017-10-31T00:00:00"/>
    <s v="Banco Chile"/>
    <m/>
    <s v="Banco de Chile"/>
    <x v="3"/>
    <n v="0"/>
    <n v="5000"/>
  </r>
  <r>
    <n v="481746"/>
    <n v="65738"/>
    <n v="130249361"/>
    <x v="6"/>
    <x v="1"/>
    <d v="2017-11-28T18:03:10"/>
    <x v="16"/>
    <d v="2017-12-04T00:00:00"/>
    <s v="Banco Chile"/>
    <m/>
    <s v="Banco de Chile"/>
    <x v="3"/>
    <n v="0"/>
    <n v="5000"/>
  </r>
  <r>
    <n v="451587"/>
    <n v="65738"/>
    <n v="130249361"/>
    <x v="6"/>
    <x v="1"/>
    <d v="2017-10-26T18:53:21"/>
    <x v="44"/>
    <d v="2017-11-06T00:00:00"/>
    <s v="Banco Chile"/>
    <m/>
    <s v="Banco de Chile"/>
    <x v="3"/>
    <n v="0"/>
    <n v="5000"/>
  </r>
  <r>
    <n v="515711"/>
    <n v="65738"/>
    <n v="130249361"/>
    <x v="6"/>
    <x v="1"/>
    <d v="2017-12-27T13:58:51"/>
    <x v="45"/>
    <d v="2018-01-29T00:00:00"/>
    <s v="Banco Chile"/>
    <m/>
    <s v="Banco de Chile"/>
    <x v="2"/>
    <n v="0"/>
    <n v="5000"/>
  </r>
  <r>
    <n v="547514"/>
    <n v="65738"/>
    <n v="130249361"/>
    <x v="6"/>
    <x v="1"/>
    <d v="2018-01-29T18:37:40"/>
    <x v="18"/>
    <d v="2018-02-26T00:00:00"/>
    <s v="Banco Chile"/>
    <m/>
    <s v="Banco de Chile"/>
    <x v="2"/>
    <n v="0"/>
    <n v="5000"/>
  </r>
  <r>
    <n v="579870"/>
    <n v="65738"/>
    <n v="130249361"/>
    <x v="6"/>
    <x v="1"/>
    <d v="2018-02-27T16:43:36"/>
    <x v="19"/>
    <d v="2018-03-05T00:00:00"/>
    <s v="Banco Chile"/>
    <m/>
    <s v="Banco de Chile"/>
    <x v="3"/>
    <n v="0"/>
    <n v="5000"/>
  </r>
  <r>
    <n v="612726"/>
    <n v="65738"/>
    <n v="130249361"/>
    <x v="6"/>
    <x v="1"/>
    <d v="2018-03-27T16:59:28"/>
    <x v="46"/>
    <d v="2018-04-03T00:00:00"/>
    <s v="Banco Chile"/>
    <m/>
    <s v="Banco de Chile"/>
    <x v="3"/>
    <n v="0"/>
    <n v="5000"/>
  </r>
  <r>
    <n v="646265"/>
    <n v="65738"/>
    <n v="130249361"/>
    <x v="6"/>
    <x v="1"/>
    <d v="2018-04-26T13:25:33"/>
    <x v="47"/>
    <d v="2018-05-03T00:00:00"/>
    <s v="Banco Chile"/>
    <m/>
    <s v="Banco de Chile"/>
    <x v="3"/>
    <n v="0"/>
    <n v="5000"/>
  </r>
  <r>
    <n v="680205"/>
    <n v="65738"/>
    <n v="130249361"/>
    <x v="6"/>
    <x v="1"/>
    <d v="2018-05-28T18:30:24"/>
    <x v="22"/>
    <d v="2018-06-11T00:00:00"/>
    <s v="Banco Chile"/>
    <m/>
    <s v="Banco de Chile"/>
    <x v="3"/>
    <n v="0"/>
    <n v="5000"/>
  </r>
  <r>
    <n v="715255"/>
    <n v="65738"/>
    <n v="130249361"/>
    <x v="6"/>
    <x v="1"/>
    <d v="2018-06-27T11:33:55"/>
    <x v="48"/>
    <d v="2018-07-04T00:00:00"/>
    <s v="Banco Chile"/>
    <m/>
    <s v="Banco de Chile"/>
    <x v="3"/>
    <n v="0"/>
    <n v="5000"/>
  </r>
  <r>
    <n v="751368"/>
    <n v="65738"/>
    <n v="130249361"/>
    <x v="6"/>
    <x v="1"/>
    <d v="2018-07-26T13:31:34"/>
    <x v="24"/>
    <d v="2018-08-02T00:00:00"/>
    <s v="Banco Chile"/>
    <m/>
    <s v="Banco de Chile"/>
    <x v="3"/>
    <n v="0"/>
    <n v="5000"/>
  </r>
  <r>
    <n v="788596"/>
    <n v="65738"/>
    <n v="130249361"/>
    <x v="6"/>
    <x v="1"/>
    <d v="2018-08-29T12:35:07"/>
    <x v="49"/>
    <d v="2018-09-04T00:00:00"/>
    <s v="Banco Chile"/>
    <m/>
    <s v="Banco de Chile"/>
    <x v="3"/>
    <n v="0"/>
    <n v="5000"/>
  </r>
  <r>
    <n v="826032"/>
    <n v="65738"/>
    <n v="130249361"/>
    <x v="6"/>
    <x v="1"/>
    <d v="2018-09-26T17:19:58"/>
    <x v="26"/>
    <d v="2018-10-02T00:00:00"/>
    <s v="Banco Chile"/>
    <m/>
    <s v="Banco de Chile"/>
    <x v="3"/>
    <n v="0"/>
    <n v="5000"/>
  </r>
  <r>
    <n v="866840"/>
    <n v="65738"/>
    <n v="130249361"/>
    <x v="6"/>
    <x v="1"/>
    <d v="2018-10-29T12:43:02"/>
    <x v="50"/>
    <d v="2018-11-06T00:00:00"/>
    <s v="Banco Chile"/>
    <m/>
    <s v="Banco de Chile"/>
    <x v="3"/>
    <n v="0"/>
    <n v="5000"/>
  </r>
  <r>
    <n v="908962"/>
    <n v="65738"/>
    <n v="130249361"/>
    <x v="6"/>
    <x v="1"/>
    <d v="2018-11-30T17:31:58"/>
    <x v="51"/>
    <d v="2018-12-06T00:00:00"/>
    <s v="Banco Chile"/>
    <m/>
    <s v="Banco de Chile"/>
    <x v="3"/>
    <n v="0"/>
    <n v="5000"/>
  </r>
  <r>
    <n v="953036"/>
    <n v="65738"/>
    <n v="130249361"/>
    <x v="6"/>
    <x v="1"/>
    <d v="2018-12-26T12:48:31"/>
    <x v="52"/>
    <d v="2019-01-03T00:00:00"/>
    <s v="Banco Chile"/>
    <m/>
    <s v="Banco de Chile"/>
    <x v="3"/>
    <n v="0"/>
    <n v="5000"/>
  </r>
  <r>
    <n v="999640"/>
    <n v="65738"/>
    <n v="130249361"/>
    <x v="6"/>
    <x v="1"/>
    <d v="2019-01-28T12:23:19"/>
    <x v="30"/>
    <d v="2019-02-04T00:00:00"/>
    <s v="Banco Chile"/>
    <m/>
    <s v="Banco de Chile"/>
    <x v="3"/>
    <n v="0"/>
    <n v="5000"/>
  </r>
  <r>
    <n v="1047221"/>
    <n v="65738"/>
    <n v="130249361"/>
    <x v="6"/>
    <x v="1"/>
    <d v="2019-02-26T13:13:43"/>
    <x v="31"/>
    <d v="2019-03-04T00:00:00"/>
    <s v="Banco Chile"/>
    <m/>
    <s v="Banco de Chile"/>
    <x v="3"/>
    <n v="0"/>
    <n v="5000"/>
  </r>
  <r>
    <n v="1098033"/>
    <n v="65738"/>
    <n v="130249361"/>
    <x v="6"/>
    <x v="1"/>
    <d v="2019-03-26T16:21:03"/>
    <x v="32"/>
    <d v="2019-04-02T00:00:00"/>
    <s v="Banco Chile"/>
    <m/>
    <s v="Banco de Chile"/>
    <x v="3"/>
    <n v="0"/>
    <n v="5000"/>
  </r>
  <r>
    <n v="1149531"/>
    <n v="65738"/>
    <n v="130249361"/>
    <x v="6"/>
    <x v="1"/>
    <d v="2019-04-26T12:57:33"/>
    <x v="33"/>
    <d v="2019-06-04T00:00:00"/>
    <s v="Banco Chile"/>
    <m/>
    <s v="Banco de Chile"/>
    <x v="2"/>
    <n v="0"/>
    <n v="5000"/>
  </r>
  <r>
    <n v="1203100"/>
    <n v="65738"/>
    <n v="130249361"/>
    <x v="6"/>
    <x v="1"/>
    <d v="2019-05-29T17:32:19"/>
    <x v="53"/>
    <d v="2019-06-26T00:00:00"/>
    <s v="Banco Chile"/>
    <m/>
    <s v="Banco de Chile"/>
    <x v="2"/>
    <n v="0"/>
    <n v="5000"/>
  </r>
  <r>
    <n v="1260983"/>
    <n v="65738"/>
    <n v="130249361"/>
    <x v="6"/>
    <x v="1"/>
    <d v="2019-06-26T15:43:10"/>
    <x v="35"/>
    <d v="2019-07-15T00:00:00"/>
    <s v="Banco Chile"/>
    <m/>
    <s v="Banco de Chile"/>
    <x v="4"/>
    <n v="99"/>
    <n v="5000"/>
  </r>
  <r>
    <n v="193142"/>
    <n v="65739"/>
    <n v="188542484"/>
    <x v="6"/>
    <x v="1"/>
    <d v="2016-11-29T11:48:53"/>
    <x v="7"/>
    <d v="2016-12-02T00:00:00"/>
    <s v="Banco Estado"/>
    <m/>
    <s v="Banco de Chile"/>
    <x v="3"/>
    <n v="0"/>
    <n v="5000"/>
  </r>
  <r>
    <n v="180368"/>
    <n v="65739"/>
    <n v="188542484"/>
    <x v="6"/>
    <x v="1"/>
    <d v="2016-10-27T13:35:17"/>
    <x v="37"/>
    <d v="2016-11-08T00:00:00"/>
    <s v="Banco Estado"/>
    <m/>
    <s v="Banco de Chile"/>
    <x v="3"/>
    <n v="0"/>
    <n v="5000"/>
  </r>
  <r>
    <n v="158386"/>
    <n v="65739"/>
    <n v="188542484"/>
    <x v="6"/>
    <x v="1"/>
    <d v="2016-09-15T13:46:29"/>
    <x v="55"/>
    <d v="2016-09-22T00:00:00"/>
    <s v="Banco Estado"/>
    <m/>
    <s v="Banco de Chile"/>
    <x v="3"/>
    <n v="0"/>
    <n v="5000"/>
  </r>
  <r>
    <n v="168425"/>
    <n v="65739"/>
    <n v="188542484"/>
    <x v="6"/>
    <x v="1"/>
    <d v="2016-09-29T12:20:47"/>
    <x v="38"/>
    <d v="2016-10-04T00:00:00"/>
    <s v="Banco Estado"/>
    <m/>
    <s v="Banco de Chile"/>
    <x v="3"/>
    <n v="0"/>
    <n v="5000"/>
  </r>
  <r>
    <n v="207273"/>
    <n v="65739"/>
    <n v="188542484"/>
    <x v="6"/>
    <x v="1"/>
    <d v="2016-12-29T16:59:06"/>
    <x v="39"/>
    <d v="2017-01-05T00:00:00"/>
    <s v="Banco Estado"/>
    <m/>
    <s v="Banco de Chile"/>
    <x v="3"/>
    <n v="0"/>
    <n v="5000"/>
  </r>
  <r>
    <n v="222060"/>
    <n v="65739"/>
    <n v="188542484"/>
    <x v="6"/>
    <x v="1"/>
    <d v="2017-01-26T15:39:04"/>
    <x v="5"/>
    <d v="2017-02-02T00:00:00"/>
    <s v="Banco Estado"/>
    <m/>
    <s v="Banco de Chile"/>
    <x v="3"/>
    <n v="0"/>
    <n v="5000"/>
  </r>
  <r>
    <n v="238586"/>
    <n v="65739"/>
    <n v="188542484"/>
    <x v="6"/>
    <x v="1"/>
    <d v="2017-02-27T12:19:23"/>
    <x v="4"/>
    <d v="2017-03-02T00:00:00"/>
    <s v="Banco Estado"/>
    <m/>
    <s v="Banco de Chile"/>
    <x v="3"/>
    <n v="0"/>
    <n v="5000"/>
  </r>
  <r>
    <n v="297204"/>
    <n v="65739"/>
    <n v="188542484"/>
    <x v="6"/>
    <x v="1"/>
    <d v="2017-05-29T17:25:45"/>
    <x v="8"/>
    <d v="2017-06-06T00:00:00"/>
    <s v="Banco Estado"/>
    <m/>
    <s v="Banco de Chile"/>
    <x v="3"/>
    <n v="0"/>
    <n v="5000"/>
  </r>
  <r>
    <n v="274092"/>
    <n v="65739"/>
    <n v="188542484"/>
    <x v="6"/>
    <x v="1"/>
    <d v="2017-04-26T15:42:27"/>
    <x v="41"/>
    <d v="2017-05-04T00:00:00"/>
    <s v="Banco Estado"/>
    <m/>
    <s v="Banco de Chile"/>
    <x v="3"/>
    <n v="0"/>
    <n v="5000"/>
  </r>
  <r>
    <n v="255940"/>
    <n v="65739"/>
    <n v="188542484"/>
    <x v="6"/>
    <x v="1"/>
    <d v="2017-03-28T15:24:43"/>
    <x v="40"/>
    <d v="2017-04-20T00:00:00"/>
    <s v="Banco Estado"/>
    <m/>
    <s v="Banco de Chile"/>
    <x v="3"/>
    <n v="0"/>
    <n v="5000"/>
  </r>
  <r>
    <n v="319817"/>
    <n v="65739"/>
    <n v="188542484"/>
    <x v="6"/>
    <x v="1"/>
    <d v="2017-06-28T13:07:20"/>
    <x v="42"/>
    <d v="2017-07-11T00:00:00"/>
    <s v="Banco Estado"/>
    <m/>
    <s v="Banco de Chile"/>
    <x v="3"/>
    <n v="0"/>
    <n v="5000"/>
  </r>
  <r>
    <n v="344754"/>
    <n v="65739"/>
    <n v="188542484"/>
    <x v="6"/>
    <x v="1"/>
    <d v="2017-07-27T16:39:09"/>
    <x v="12"/>
    <d v="2017-08-02T00:00:00"/>
    <s v="Banco Estado"/>
    <m/>
    <s v="Banco de Chile"/>
    <x v="3"/>
    <n v="0"/>
    <n v="5000"/>
  </r>
  <r>
    <n v="395354"/>
    <n v="65739"/>
    <n v="188542484"/>
    <x v="6"/>
    <x v="1"/>
    <d v="2017-08-29T20:17:26"/>
    <x v="14"/>
    <d v="2017-09-05T00:00:00"/>
    <s v="Banco Estado"/>
    <m/>
    <s v="Banco de Chile"/>
    <x v="3"/>
    <n v="0"/>
    <n v="5000"/>
  </r>
  <r>
    <n v="422624"/>
    <n v="65739"/>
    <n v="188542484"/>
    <x v="6"/>
    <x v="1"/>
    <d v="2017-09-27T16:46:45"/>
    <x v="43"/>
    <d v="2017-10-12T00:00:00"/>
    <s v="Banco Estado"/>
    <m/>
    <s v="Banco de Chile"/>
    <x v="3"/>
    <n v="0"/>
    <n v="5000"/>
  </r>
  <r>
    <n v="451642"/>
    <n v="65739"/>
    <n v="188542484"/>
    <x v="6"/>
    <x v="1"/>
    <d v="2017-10-26T18:53:21"/>
    <x v="44"/>
    <d v="2017-11-06T00:00:00"/>
    <s v="Banco Estado"/>
    <m/>
    <s v="Banco de Chile"/>
    <x v="3"/>
    <n v="0"/>
    <n v="5000"/>
  </r>
  <r>
    <n v="481799"/>
    <n v="65739"/>
    <n v="188542484"/>
    <x v="6"/>
    <x v="1"/>
    <d v="2017-11-28T18:03:10"/>
    <x v="16"/>
    <d v="2017-12-04T00:00:00"/>
    <s v="Banco Estado"/>
    <m/>
    <s v="Banco de Chile"/>
    <x v="3"/>
    <n v="0"/>
    <n v="5000"/>
  </r>
  <r>
    <n v="515764"/>
    <n v="65739"/>
    <n v="188542484"/>
    <x v="6"/>
    <x v="1"/>
    <d v="2017-12-27T13:58:51"/>
    <x v="45"/>
    <d v="2018-01-03T00:00:00"/>
    <s v="Banco Estado"/>
    <m/>
    <s v="Banco de Chile"/>
    <x v="3"/>
    <n v="0"/>
    <n v="5000"/>
  </r>
  <r>
    <n v="547566"/>
    <n v="65739"/>
    <n v="188542484"/>
    <x v="6"/>
    <x v="1"/>
    <d v="2018-01-29T18:37:40"/>
    <x v="18"/>
    <d v="2018-02-02T00:00:00"/>
    <s v="Banco Estado"/>
    <m/>
    <s v="Banco de Chile"/>
    <x v="3"/>
    <n v="0"/>
    <n v="5000"/>
  </r>
  <r>
    <n v="579922"/>
    <n v="65739"/>
    <n v="188542484"/>
    <x v="6"/>
    <x v="1"/>
    <d v="2018-02-27T16:43:36"/>
    <x v="19"/>
    <d v="2018-03-05T00:00:00"/>
    <s v="Banco Estado"/>
    <m/>
    <s v="Banco de Chile"/>
    <x v="3"/>
    <n v="0"/>
    <n v="5000"/>
  </r>
  <r>
    <n v="646316"/>
    <n v="65739"/>
    <n v="188542484"/>
    <x v="6"/>
    <x v="1"/>
    <d v="2018-04-26T13:25:33"/>
    <x v="47"/>
    <d v="2018-05-03T00:00:00"/>
    <s v="Banco Estado"/>
    <m/>
    <s v="Banco de Chile"/>
    <x v="3"/>
    <n v="0"/>
    <n v="5000"/>
  </r>
  <r>
    <n v="612777"/>
    <n v="65739"/>
    <n v="188542484"/>
    <x v="6"/>
    <x v="1"/>
    <d v="2018-03-27T16:59:28"/>
    <x v="46"/>
    <d v="2018-04-03T00:00:00"/>
    <s v="Banco Estado"/>
    <m/>
    <s v="Banco de Chile"/>
    <x v="3"/>
    <n v="0"/>
    <n v="5000"/>
  </r>
  <r>
    <n v="715305"/>
    <n v="65739"/>
    <n v="188542484"/>
    <x v="6"/>
    <x v="1"/>
    <d v="2018-06-27T11:33:55"/>
    <x v="48"/>
    <d v="2018-07-04T00:00:00"/>
    <s v="Banco Estado"/>
    <m/>
    <s v="Banco de Chile"/>
    <x v="3"/>
    <n v="0"/>
    <n v="5000"/>
  </r>
  <r>
    <n v="680256"/>
    <n v="65739"/>
    <n v="188542484"/>
    <x v="6"/>
    <x v="1"/>
    <d v="2018-05-28T18:30:24"/>
    <x v="22"/>
    <d v="2018-06-11T00:00:00"/>
    <s v="Banco Estado"/>
    <m/>
    <s v="Banco de Chile"/>
    <x v="3"/>
    <n v="0"/>
    <n v="5000"/>
  </r>
  <r>
    <n v="751417"/>
    <n v="65739"/>
    <n v="188542484"/>
    <x v="6"/>
    <x v="1"/>
    <d v="2018-07-26T13:31:34"/>
    <x v="24"/>
    <d v="2018-08-02T00:00:00"/>
    <s v="Banco Estado"/>
    <m/>
    <s v="Banco de Chile"/>
    <x v="3"/>
    <n v="0"/>
    <n v="5000"/>
  </r>
  <r>
    <n v="826080"/>
    <n v="65739"/>
    <n v="188542484"/>
    <x v="6"/>
    <x v="1"/>
    <d v="2018-09-26T17:19:58"/>
    <x v="26"/>
    <d v="2018-10-10T00:00:00"/>
    <s v="Banco Estado"/>
    <m/>
    <s v="Banco de Chile"/>
    <x v="3"/>
    <n v="0"/>
    <n v="5000"/>
  </r>
  <r>
    <n v="788645"/>
    <n v="65739"/>
    <n v="188542484"/>
    <x v="6"/>
    <x v="1"/>
    <d v="2018-08-29T12:35:07"/>
    <x v="49"/>
    <d v="2018-09-04T00:00:00"/>
    <s v="Banco Estado"/>
    <m/>
    <s v="Banco de Chile"/>
    <x v="3"/>
    <n v="0"/>
    <n v="5000"/>
  </r>
  <r>
    <n v="866888"/>
    <n v="65739"/>
    <n v="188542484"/>
    <x v="6"/>
    <x v="1"/>
    <d v="2018-10-29T12:43:02"/>
    <x v="50"/>
    <d v="2018-11-22T00:00:00"/>
    <s v="Banco Estado"/>
    <m/>
    <s v="Banco de Chile"/>
    <x v="3"/>
    <n v="0"/>
    <n v="5000"/>
  </r>
  <r>
    <n v="909010"/>
    <n v="65739"/>
    <n v="188542484"/>
    <x v="6"/>
    <x v="1"/>
    <d v="2018-11-30T17:31:58"/>
    <x v="51"/>
    <d v="2018-12-06T00:00:00"/>
    <s v="Banco Estado"/>
    <m/>
    <s v="Banco de Chile"/>
    <x v="3"/>
    <n v="0"/>
    <n v="5000"/>
  </r>
  <r>
    <n v="953084"/>
    <n v="65739"/>
    <n v="188542484"/>
    <x v="6"/>
    <x v="1"/>
    <d v="2018-12-26T12:48:31"/>
    <x v="52"/>
    <d v="2019-01-03T00:00:00"/>
    <s v="Banco Estado"/>
    <m/>
    <s v="Banco de Chile"/>
    <x v="3"/>
    <n v="0"/>
    <n v="5000"/>
  </r>
  <r>
    <n v="999686"/>
    <n v="65739"/>
    <n v="188542484"/>
    <x v="6"/>
    <x v="1"/>
    <d v="2019-01-28T12:23:19"/>
    <x v="30"/>
    <d v="2019-02-25T00:00:00"/>
    <s v="Banco Estado"/>
    <m/>
    <s v="Banco de Chile"/>
    <x v="3"/>
    <n v="0"/>
    <n v="5000"/>
  </r>
  <r>
    <n v="1047266"/>
    <n v="65739"/>
    <n v="188542484"/>
    <x v="6"/>
    <x v="1"/>
    <d v="2019-02-26T13:13:43"/>
    <x v="31"/>
    <d v="2019-03-04T00:00:00"/>
    <s v="Banco Estado"/>
    <m/>
    <s v="Banco de Chile"/>
    <x v="3"/>
    <n v="0"/>
    <n v="5000"/>
  </r>
  <r>
    <n v="168426"/>
    <n v="65740"/>
    <n v="176465662"/>
    <x v="6"/>
    <x v="1"/>
    <d v="2016-09-29T12:20:47"/>
    <x v="38"/>
    <d v="2016-10-04T00:00:00"/>
    <s v="Banco Estado"/>
    <m/>
    <s v="Banco de Chile"/>
    <x v="3"/>
    <n v="0"/>
    <n v="4000"/>
  </r>
  <r>
    <n v="158387"/>
    <n v="65740"/>
    <n v="176465662"/>
    <x v="6"/>
    <x v="1"/>
    <d v="2016-09-15T13:46:29"/>
    <x v="55"/>
    <d v="2016-10-04T00:00:00"/>
    <s v="Banco Estado"/>
    <m/>
    <s v="Banco de Chile"/>
    <x v="2"/>
    <n v="0"/>
    <n v="4000"/>
  </r>
  <r>
    <n v="180369"/>
    <n v="65740"/>
    <n v="176465662"/>
    <x v="6"/>
    <x v="1"/>
    <d v="2016-10-27T13:35:17"/>
    <x v="37"/>
    <d v="2016-11-15T00:00:00"/>
    <s v="Banco Estado"/>
    <m/>
    <s v="Banco de Chile"/>
    <x v="3"/>
    <n v="0"/>
    <n v="4000"/>
  </r>
  <r>
    <n v="193143"/>
    <n v="65740"/>
    <n v="176465662"/>
    <x v="6"/>
    <x v="1"/>
    <d v="2016-11-29T11:48:53"/>
    <x v="7"/>
    <d v="2016-12-26T00:00:00"/>
    <s v="Banco Estado"/>
    <m/>
    <s v="Banco de Chile"/>
    <x v="3"/>
    <n v="0"/>
    <n v="4000"/>
  </r>
  <r>
    <n v="238587"/>
    <n v="65740"/>
    <n v="176465662"/>
    <x v="6"/>
    <x v="1"/>
    <d v="2017-02-27T12:19:23"/>
    <x v="4"/>
    <d v="2017-03-13T00:00:00"/>
    <s v="Banco Estado"/>
    <m/>
    <s v="Banco de Chile"/>
    <x v="3"/>
    <n v="0"/>
    <n v="4000"/>
  </r>
  <r>
    <n v="222061"/>
    <n v="65740"/>
    <n v="176465662"/>
    <x v="6"/>
    <x v="1"/>
    <d v="2017-01-26T15:39:04"/>
    <x v="5"/>
    <d v="2017-03-01T00:00:00"/>
    <s v="Banco Estado"/>
    <m/>
    <s v="Banco de Chile"/>
    <x v="2"/>
    <n v="0"/>
    <n v="4000"/>
  </r>
  <r>
    <n v="207274"/>
    <n v="65740"/>
    <n v="176465662"/>
    <x v="6"/>
    <x v="1"/>
    <d v="2016-12-29T16:59:06"/>
    <x v="39"/>
    <d v="2017-01-31T00:00:00"/>
    <s v="Banco Estado"/>
    <m/>
    <s v="Banco de Chile"/>
    <x v="2"/>
    <n v="0"/>
    <n v="4000"/>
  </r>
  <r>
    <n v="255941"/>
    <n v="65740"/>
    <n v="176465662"/>
    <x v="6"/>
    <x v="1"/>
    <d v="2017-03-28T15:24:43"/>
    <x v="40"/>
    <d v="2017-04-20T00:00:00"/>
    <s v="Banco Estado"/>
    <m/>
    <s v="Banco de Chile"/>
    <x v="3"/>
    <n v="0"/>
    <n v="4000"/>
  </r>
  <r>
    <n v="274093"/>
    <n v="65740"/>
    <n v="176465662"/>
    <x v="6"/>
    <x v="1"/>
    <d v="2017-04-26T15:42:27"/>
    <x v="41"/>
    <d v="2017-05-08T00:00:00"/>
    <s v="Banco Estado"/>
    <m/>
    <s v="Banco de Chile"/>
    <x v="3"/>
    <n v="0"/>
    <n v="4000"/>
  </r>
  <r>
    <n v="297205"/>
    <n v="65740"/>
    <n v="176465662"/>
    <x v="6"/>
    <x v="1"/>
    <d v="2017-05-29T17:25:45"/>
    <x v="8"/>
    <d v="2017-06-08T00:00:00"/>
    <s v="Banco Estado"/>
    <m/>
    <s v="Banco de Chile"/>
    <x v="3"/>
    <n v="0"/>
    <n v="4000"/>
  </r>
  <r>
    <n v="344755"/>
    <n v="65740"/>
    <n v="176465662"/>
    <x v="6"/>
    <x v="1"/>
    <d v="2017-07-27T16:39:09"/>
    <x v="12"/>
    <d v="2017-08-29T00:00:00"/>
    <s v="Banco Estado"/>
    <m/>
    <s v="Banco de Chile"/>
    <x v="2"/>
    <n v="0"/>
    <n v="4000"/>
  </r>
  <r>
    <n v="319818"/>
    <n v="65740"/>
    <n v="176465662"/>
    <x v="6"/>
    <x v="1"/>
    <d v="2017-06-28T13:07:20"/>
    <x v="42"/>
    <d v="2017-07-11T00:00:00"/>
    <s v="Banco Estado"/>
    <m/>
    <s v="Banco de Chile"/>
    <x v="3"/>
    <n v="0"/>
    <n v="4000"/>
  </r>
  <r>
    <n v="422625"/>
    <n v="65740"/>
    <n v="176465662"/>
    <x v="6"/>
    <x v="1"/>
    <d v="2017-09-27T16:46:45"/>
    <x v="43"/>
    <d v="2017-10-31T00:00:00"/>
    <s v="Banco Estado"/>
    <m/>
    <s v="Banco de Chile"/>
    <x v="2"/>
    <n v="0"/>
    <n v="4000"/>
  </r>
  <r>
    <n v="395355"/>
    <n v="65740"/>
    <n v="176465662"/>
    <x v="6"/>
    <x v="1"/>
    <d v="2017-08-29T20:17:26"/>
    <x v="14"/>
    <d v="2017-09-07T00:00:00"/>
    <s v="Banco Estado"/>
    <m/>
    <s v="Banco de Chile"/>
    <x v="3"/>
    <n v="0"/>
    <n v="4000"/>
  </r>
  <r>
    <n v="481800"/>
    <n v="65740"/>
    <n v="176465662"/>
    <x v="6"/>
    <x v="1"/>
    <d v="2017-11-28T18:03:10"/>
    <x v="16"/>
    <d v="2017-12-29T00:00:00"/>
    <s v="Banco Estado"/>
    <m/>
    <s v="Banco de Chile"/>
    <x v="2"/>
    <n v="0"/>
    <n v="4000"/>
  </r>
  <r>
    <n v="451643"/>
    <n v="65740"/>
    <n v="176465662"/>
    <x v="6"/>
    <x v="1"/>
    <d v="2017-10-26T18:53:21"/>
    <x v="44"/>
    <d v="2017-11-29T00:00:00"/>
    <s v="Banco Estado"/>
    <m/>
    <s v="Banco de Chile"/>
    <x v="2"/>
    <n v="0"/>
    <n v="4000"/>
  </r>
  <r>
    <n v="547567"/>
    <n v="65740"/>
    <n v="176465662"/>
    <x v="6"/>
    <x v="1"/>
    <d v="2018-01-29T18:37:40"/>
    <x v="18"/>
    <d v="2018-02-26T00:00:00"/>
    <s v="Banco Estado"/>
    <m/>
    <s v="Banco de Chile"/>
    <x v="2"/>
    <n v="0"/>
    <n v="4000"/>
  </r>
  <r>
    <n v="515765"/>
    <n v="65740"/>
    <n v="176465662"/>
    <x v="6"/>
    <x v="1"/>
    <d v="2017-12-27T13:58:51"/>
    <x v="45"/>
    <d v="2018-01-19T00:00:00"/>
    <s v="Banco Estado"/>
    <m/>
    <s v="Banco de Chile"/>
    <x v="3"/>
    <n v="0"/>
    <n v="4000"/>
  </r>
  <r>
    <n v="579923"/>
    <n v="65740"/>
    <n v="176465662"/>
    <x v="6"/>
    <x v="1"/>
    <d v="2018-02-27T16:43:36"/>
    <x v="19"/>
    <d v="2018-03-27T00:00:00"/>
    <s v="Banco Estado"/>
    <m/>
    <s v="Banco de Chile"/>
    <x v="2"/>
    <n v="0"/>
    <n v="4000"/>
  </r>
  <r>
    <n v="612778"/>
    <n v="65740"/>
    <n v="176465662"/>
    <x v="6"/>
    <x v="1"/>
    <d v="2018-03-27T16:59:28"/>
    <x v="46"/>
    <d v="2018-04-12T00:00:00"/>
    <s v="Banco Estado"/>
    <m/>
    <s v="Banco de Chile"/>
    <x v="3"/>
    <n v="0"/>
    <n v="4000"/>
  </r>
  <r>
    <n v="646317"/>
    <n v="65740"/>
    <n v="176465662"/>
    <x v="6"/>
    <x v="1"/>
    <d v="2018-04-26T13:25:33"/>
    <x v="47"/>
    <d v="2018-05-22T00:00:00"/>
    <s v="Banco Estado"/>
    <m/>
    <s v="Banco de Chile"/>
    <x v="3"/>
    <n v="0"/>
    <n v="4000"/>
  </r>
  <r>
    <n v="193144"/>
    <n v="65742"/>
    <n v="128195386"/>
    <x v="6"/>
    <x v="1"/>
    <d v="2016-11-29T11:48:53"/>
    <x v="7"/>
    <d v="2017-01-09T00:00:00"/>
    <s v="Banco Estado"/>
    <m/>
    <s v="Banco de Chile"/>
    <x v="2"/>
    <n v="0"/>
    <n v="4000"/>
  </r>
  <r>
    <n v="180370"/>
    <n v="65742"/>
    <n v="128195386"/>
    <x v="6"/>
    <x v="1"/>
    <d v="2016-10-27T13:35:17"/>
    <x v="37"/>
    <d v="2016-11-29T00:00:00"/>
    <s v="Banco Estado"/>
    <m/>
    <s v="Banco de Chile"/>
    <x v="2"/>
    <n v="0"/>
    <n v="4000"/>
  </r>
  <r>
    <n v="158388"/>
    <n v="65742"/>
    <n v="128195386"/>
    <x v="6"/>
    <x v="1"/>
    <d v="2016-09-15T13:46:29"/>
    <x v="55"/>
    <d v="2016-10-04T00:00:00"/>
    <s v="Banco Estado"/>
    <m/>
    <s v="Banco de Chile"/>
    <x v="2"/>
    <n v="0"/>
    <n v="4000"/>
  </r>
  <r>
    <n v="168427"/>
    <n v="65742"/>
    <n v="128195386"/>
    <x v="6"/>
    <x v="1"/>
    <d v="2016-09-29T12:20:47"/>
    <x v="38"/>
    <d v="2016-11-02T00:00:00"/>
    <s v="Banco Estado"/>
    <m/>
    <s v="Banco de Chile"/>
    <x v="2"/>
    <n v="0"/>
    <n v="4000"/>
  </r>
  <r>
    <n v="207275"/>
    <n v="65742"/>
    <n v="128195386"/>
    <x v="6"/>
    <x v="1"/>
    <d v="2016-12-29T16:59:06"/>
    <x v="39"/>
    <d v="2017-01-31T00:00:00"/>
    <s v="Banco Estado"/>
    <m/>
    <s v="Banco de Chile"/>
    <x v="2"/>
    <n v="0"/>
    <n v="4000"/>
  </r>
  <r>
    <n v="222062"/>
    <n v="65742"/>
    <n v="128195386"/>
    <x v="6"/>
    <x v="1"/>
    <d v="2017-01-26T15:39:04"/>
    <x v="5"/>
    <d v="2017-03-01T00:00:00"/>
    <s v="Banco Estado"/>
    <m/>
    <s v="Banco de Chile"/>
    <x v="2"/>
    <n v="0"/>
    <n v="4000"/>
  </r>
  <r>
    <n v="238588"/>
    <n v="65742"/>
    <n v="128195386"/>
    <x v="6"/>
    <x v="1"/>
    <d v="2017-02-27T12:19:23"/>
    <x v="4"/>
    <d v="2017-04-04T00:00:00"/>
    <s v="Banco Estado"/>
    <m/>
    <s v="Banco de Chile"/>
    <x v="2"/>
    <n v="0"/>
    <n v="4000"/>
  </r>
  <r>
    <n v="297206"/>
    <n v="65742"/>
    <n v="128195386"/>
    <x v="6"/>
    <x v="1"/>
    <d v="2017-05-29T17:25:45"/>
    <x v="8"/>
    <d v="2017-07-04T00:00:00"/>
    <s v="Banco Estado"/>
    <m/>
    <s v="Banco de Chile"/>
    <x v="2"/>
    <n v="0"/>
    <n v="4000"/>
  </r>
  <r>
    <n v="274094"/>
    <n v="65742"/>
    <n v="128195386"/>
    <x v="6"/>
    <x v="1"/>
    <d v="2017-04-26T15:42:27"/>
    <x v="41"/>
    <d v="2017-06-06T00:00:00"/>
    <s v="Banco Estado"/>
    <m/>
    <s v="Banco de Chile"/>
    <x v="2"/>
    <n v="0"/>
    <n v="4000"/>
  </r>
  <r>
    <n v="255942"/>
    <n v="65742"/>
    <n v="128195386"/>
    <x v="6"/>
    <x v="1"/>
    <d v="2017-03-28T15:24:43"/>
    <x v="40"/>
    <d v="2017-05-04T00:00:00"/>
    <s v="Banco Estado"/>
    <m/>
    <s v="Banco de Chile"/>
    <x v="2"/>
    <n v="0"/>
    <n v="4000"/>
  </r>
  <r>
    <n v="319819"/>
    <n v="65742"/>
    <n v="128195386"/>
    <x v="6"/>
    <x v="1"/>
    <d v="2017-06-28T13:07:20"/>
    <x v="42"/>
    <d v="2017-07-28T00:00:00"/>
    <s v="Banco Estado"/>
    <m/>
    <s v="Banco de Chile"/>
    <x v="2"/>
    <n v="0"/>
    <n v="4000"/>
  </r>
  <r>
    <n v="344756"/>
    <n v="65742"/>
    <n v="128195386"/>
    <x v="6"/>
    <x v="1"/>
    <d v="2017-07-27T16:39:09"/>
    <x v="12"/>
    <d v="2017-08-29T00:00:00"/>
    <s v="Banco Estado"/>
    <m/>
    <s v="Banco de Chile"/>
    <x v="2"/>
    <n v="0"/>
    <n v="4000"/>
  </r>
  <r>
    <n v="395356"/>
    <n v="65742"/>
    <n v="128195386"/>
    <x v="6"/>
    <x v="1"/>
    <d v="2017-08-29T20:17:26"/>
    <x v="14"/>
    <d v="2017-10-02T00:00:00"/>
    <s v="Banco Estado"/>
    <m/>
    <s v="Banco de Chile"/>
    <x v="2"/>
    <n v="0"/>
    <n v="4000"/>
  </r>
  <r>
    <n v="422626"/>
    <n v="65742"/>
    <n v="128195386"/>
    <x v="6"/>
    <x v="1"/>
    <d v="2017-09-27T16:46:45"/>
    <x v="43"/>
    <d v="2017-10-31T00:00:00"/>
    <s v="Banco Estado"/>
    <m/>
    <s v="Banco de Chile"/>
    <x v="2"/>
    <n v="0"/>
    <n v="4000"/>
  </r>
  <r>
    <n v="451644"/>
    <n v="65742"/>
    <n v="128195386"/>
    <x v="6"/>
    <x v="1"/>
    <d v="2017-10-26T18:53:21"/>
    <x v="44"/>
    <d v="2017-11-29T00:00:00"/>
    <s v="Banco Estado"/>
    <m/>
    <s v="Banco de Chile"/>
    <x v="2"/>
    <n v="0"/>
    <n v="4000"/>
  </r>
  <r>
    <n v="481801"/>
    <n v="65742"/>
    <n v="128195386"/>
    <x v="6"/>
    <x v="1"/>
    <d v="2017-11-28T18:03:10"/>
    <x v="16"/>
    <d v="2017-12-29T00:00:00"/>
    <s v="Banco Estado"/>
    <m/>
    <s v="Banco de Chile"/>
    <x v="2"/>
    <n v="0"/>
    <n v="4000"/>
  </r>
  <r>
    <n v="515766"/>
    <n v="65742"/>
    <n v="128195386"/>
    <x v="6"/>
    <x v="1"/>
    <d v="2017-12-27T13:58:51"/>
    <x v="45"/>
    <d v="2018-01-29T00:00:00"/>
    <s v="Banco Estado"/>
    <m/>
    <s v="Banco de Chile"/>
    <x v="2"/>
    <n v="0"/>
    <n v="4000"/>
  </r>
  <r>
    <n v="547568"/>
    <n v="65742"/>
    <n v="128195386"/>
    <x v="6"/>
    <x v="1"/>
    <d v="2018-01-29T18:37:40"/>
    <x v="18"/>
    <d v="2018-02-26T00:00:00"/>
    <s v="Banco Estado"/>
    <m/>
    <s v="Banco de Chile"/>
    <x v="2"/>
    <n v="0"/>
    <n v="4000"/>
  </r>
  <r>
    <n v="579924"/>
    <n v="65742"/>
    <n v="128195386"/>
    <x v="6"/>
    <x v="1"/>
    <d v="2018-02-27T16:43:36"/>
    <x v="19"/>
    <d v="2018-03-27T00:00:00"/>
    <s v="Banco Estado"/>
    <m/>
    <s v="Banco de Chile"/>
    <x v="2"/>
    <n v="0"/>
    <n v="4000"/>
  </r>
  <r>
    <n v="646318"/>
    <n v="65742"/>
    <n v="128195386"/>
    <x v="6"/>
    <x v="1"/>
    <d v="2018-04-26T13:25:33"/>
    <x v="47"/>
    <d v="2018-06-07T00:00:00"/>
    <s v="Banco Estado"/>
    <m/>
    <s v="Banco de Chile"/>
    <x v="2"/>
    <n v="0"/>
    <n v="4000"/>
  </r>
  <r>
    <n v="612779"/>
    <n v="65742"/>
    <n v="128195386"/>
    <x v="6"/>
    <x v="1"/>
    <d v="2018-03-27T16:59:28"/>
    <x v="46"/>
    <d v="2018-04-30T00:00:00"/>
    <s v="Banco Estado"/>
    <m/>
    <s v="Banco de Chile"/>
    <x v="2"/>
    <n v="0"/>
    <n v="4000"/>
  </r>
  <r>
    <n v="680257"/>
    <n v="65742"/>
    <n v="128195386"/>
    <x v="6"/>
    <x v="1"/>
    <d v="2018-05-28T18:30:24"/>
    <x v="22"/>
    <d v="2018-07-03T00:00:00"/>
    <s v="Banco Estado"/>
    <m/>
    <s v="Banco de Chile"/>
    <x v="2"/>
    <n v="0"/>
    <n v="4000"/>
  </r>
  <r>
    <n v="715306"/>
    <n v="65742"/>
    <n v="128195386"/>
    <x v="6"/>
    <x v="1"/>
    <d v="2018-06-27T11:33:55"/>
    <x v="48"/>
    <d v="2018-07-31T00:00:00"/>
    <s v="Banco Estado"/>
    <m/>
    <s v="Banco de Chile"/>
    <x v="2"/>
    <n v="0"/>
    <n v="4000"/>
  </r>
  <r>
    <n v="751418"/>
    <n v="65742"/>
    <n v="128195386"/>
    <x v="6"/>
    <x v="1"/>
    <d v="2018-07-26T13:31:34"/>
    <x v="24"/>
    <d v="2018-08-06T00:00:00"/>
    <s v="Banco Estado"/>
    <m/>
    <s v="Banco de Chile"/>
    <x v="3"/>
    <n v="0"/>
    <n v="4000"/>
  </r>
  <r>
    <n v="788646"/>
    <n v="65742"/>
    <n v="128195386"/>
    <x v="6"/>
    <x v="1"/>
    <d v="2018-08-29T12:35:07"/>
    <x v="49"/>
    <d v="2018-10-04T00:00:00"/>
    <s v="Banco Estado"/>
    <m/>
    <s v="Banco de Chile"/>
    <x v="2"/>
    <n v="0"/>
    <n v="4000"/>
  </r>
  <r>
    <n v="826081"/>
    <n v="65742"/>
    <n v="128195386"/>
    <x v="6"/>
    <x v="1"/>
    <d v="2018-09-26T17:19:58"/>
    <x v="26"/>
    <d v="2018-10-29T00:00:00"/>
    <s v="Banco Estado"/>
    <m/>
    <s v="Banco de Chile"/>
    <x v="2"/>
    <n v="0"/>
    <n v="4000"/>
  </r>
  <r>
    <n v="866889"/>
    <n v="65742"/>
    <n v="128195386"/>
    <x v="6"/>
    <x v="1"/>
    <d v="2018-10-29T12:43:02"/>
    <x v="50"/>
    <d v="2018-11-22T00:00:00"/>
    <s v="Banco Estado"/>
    <m/>
    <s v="Banco de Chile"/>
    <x v="3"/>
    <n v="0"/>
    <n v="4000"/>
  </r>
  <r>
    <n v="909011"/>
    <n v="65742"/>
    <n v="128195386"/>
    <x v="6"/>
    <x v="1"/>
    <d v="2018-11-30T17:31:58"/>
    <x v="51"/>
    <d v="2018-12-06T00:00:00"/>
    <s v="Banco Estado"/>
    <m/>
    <s v="Banco de Chile"/>
    <x v="3"/>
    <n v="0"/>
    <n v="4000"/>
  </r>
  <r>
    <n v="953085"/>
    <n v="65742"/>
    <n v="128195386"/>
    <x v="6"/>
    <x v="1"/>
    <d v="2018-12-26T12:48:31"/>
    <x v="52"/>
    <d v="2019-01-28T00:00:00"/>
    <s v="Banco Estado"/>
    <m/>
    <s v="Banco de Chile"/>
    <x v="2"/>
    <n v="0"/>
    <n v="4000"/>
  </r>
  <r>
    <n v="1047267"/>
    <n v="65742"/>
    <n v="128195386"/>
    <x v="6"/>
    <x v="1"/>
    <d v="2019-02-26T13:13:43"/>
    <x v="31"/>
    <d v="2019-03-04T00:00:00"/>
    <s v="Banco Estado"/>
    <m/>
    <s v="Banco de Chile"/>
    <x v="3"/>
    <n v="0"/>
    <n v="4000"/>
  </r>
  <r>
    <n v="999687"/>
    <n v="65742"/>
    <n v="128195386"/>
    <x v="6"/>
    <x v="1"/>
    <d v="2019-01-28T12:23:19"/>
    <x v="30"/>
    <d v="2019-02-25T00:00:00"/>
    <s v="Banco Estado"/>
    <m/>
    <s v="Banco de Chile"/>
    <x v="3"/>
    <n v="0"/>
    <n v="4000"/>
  </r>
  <r>
    <n v="1098077"/>
    <n v="65742"/>
    <n v="128195386"/>
    <x v="6"/>
    <x v="1"/>
    <d v="2019-03-26T16:21:03"/>
    <x v="32"/>
    <d v="2019-04-02T00:00:00"/>
    <s v="Banco Estado"/>
    <m/>
    <s v="Banco de Chile"/>
    <x v="3"/>
    <n v="0"/>
    <n v="4000"/>
  </r>
  <r>
    <n v="1149574"/>
    <n v="65742"/>
    <n v="128195386"/>
    <x v="6"/>
    <x v="1"/>
    <d v="2019-04-26T12:57:33"/>
    <x v="33"/>
    <d v="2019-06-04T00:00:00"/>
    <s v="Banco Estado"/>
    <m/>
    <s v="Banco de Chile"/>
    <x v="2"/>
    <n v="0"/>
    <n v="4000"/>
  </r>
  <r>
    <n v="1203143"/>
    <n v="65742"/>
    <n v="128195386"/>
    <x v="6"/>
    <x v="1"/>
    <d v="2019-05-29T17:32:19"/>
    <x v="53"/>
    <d v="2019-06-26T00:00:00"/>
    <s v="Banco Estado"/>
    <m/>
    <s v="Banco de Chile"/>
    <x v="2"/>
    <n v="0"/>
    <n v="4000"/>
  </r>
  <r>
    <n v="1261025"/>
    <n v="65742"/>
    <n v="128195386"/>
    <x v="6"/>
    <x v="1"/>
    <d v="2019-06-26T15:43:10"/>
    <x v="35"/>
    <d v="2019-07-15T00:00:00"/>
    <s v="Banco Estado"/>
    <m/>
    <s v="Banco de Chile"/>
    <x v="4"/>
    <n v="99"/>
    <n v="4000"/>
  </r>
  <r>
    <n v="168428"/>
    <n v="65744"/>
    <s v="11188627K"/>
    <x v="6"/>
    <x v="1"/>
    <d v="2016-09-29T12:20:47"/>
    <x v="38"/>
    <d v="2016-10-04T00:00:00"/>
    <s v="Banco Estado"/>
    <m/>
    <s v="Banco de Chile"/>
    <x v="3"/>
    <n v="0"/>
    <n v="4000"/>
  </r>
  <r>
    <n v="158389"/>
    <n v="65744"/>
    <s v="11188627K"/>
    <x v="6"/>
    <x v="1"/>
    <d v="2016-09-15T13:46:29"/>
    <x v="55"/>
    <d v="2016-09-22T00:00:00"/>
    <s v="Banco Estado"/>
    <m/>
    <s v="Banco de Chile"/>
    <x v="3"/>
    <n v="0"/>
    <n v="4000"/>
  </r>
  <r>
    <n v="180371"/>
    <n v="65744"/>
    <s v="11188627K"/>
    <x v="6"/>
    <x v="1"/>
    <d v="2016-10-27T13:35:17"/>
    <x v="37"/>
    <d v="2016-11-21T00:00:00"/>
    <s v="Banco Estado"/>
    <m/>
    <s v="Banco de Chile"/>
    <x v="3"/>
    <n v="0"/>
    <n v="4000"/>
  </r>
  <r>
    <n v="193145"/>
    <n v="65744"/>
    <s v="11188627K"/>
    <x v="6"/>
    <x v="1"/>
    <d v="2016-11-29T11:48:53"/>
    <x v="7"/>
    <d v="2016-12-13T00:00:00"/>
    <s v="Banco Estado"/>
    <m/>
    <s v="Banco de Chile"/>
    <x v="3"/>
    <n v="0"/>
    <n v="4000"/>
  </r>
  <r>
    <n v="238589"/>
    <n v="65744"/>
    <s v="11188627K"/>
    <x v="6"/>
    <x v="1"/>
    <d v="2017-02-27T12:19:23"/>
    <x v="4"/>
    <d v="2017-04-04T00:00:00"/>
    <s v="Banco Estado"/>
    <m/>
    <s v="Banco de Chile"/>
    <x v="2"/>
    <n v="0"/>
    <n v="4000"/>
  </r>
  <r>
    <n v="222063"/>
    <n v="65744"/>
    <s v="11188627K"/>
    <x v="6"/>
    <x v="1"/>
    <d v="2017-01-26T15:39:04"/>
    <x v="5"/>
    <d v="2017-03-01T00:00:00"/>
    <s v="Banco Estado"/>
    <m/>
    <s v="Banco de Chile"/>
    <x v="2"/>
    <n v="0"/>
    <n v="4000"/>
  </r>
  <r>
    <n v="207276"/>
    <n v="65744"/>
    <s v="11188627K"/>
    <x v="6"/>
    <x v="1"/>
    <d v="2016-12-29T16:59:06"/>
    <x v="39"/>
    <d v="2017-01-31T00:00:00"/>
    <s v="Banco Estado"/>
    <m/>
    <s v="Banco de Chile"/>
    <x v="2"/>
    <n v="0"/>
    <n v="4000"/>
  </r>
  <r>
    <n v="255943"/>
    <n v="65744"/>
    <s v="11188627K"/>
    <x v="6"/>
    <x v="1"/>
    <d v="2017-03-28T15:24:43"/>
    <x v="40"/>
    <d v="2017-05-04T00:00:00"/>
    <s v="Banco Estado"/>
    <m/>
    <s v="Banco de Chile"/>
    <x v="2"/>
    <n v="0"/>
    <n v="4000"/>
  </r>
  <r>
    <n v="274095"/>
    <n v="65744"/>
    <s v="11188627K"/>
    <x v="6"/>
    <x v="1"/>
    <d v="2017-04-26T15:42:27"/>
    <x v="41"/>
    <d v="2017-06-06T00:00:00"/>
    <s v="Banco Estado"/>
    <m/>
    <s v="Banco de Chile"/>
    <x v="3"/>
    <n v="0"/>
    <n v="4000"/>
  </r>
  <r>
    <n v="297207"/>
    <n v="65744"/>
    <s v="11188627K"/>
    <x v="6"/>
    <x v="1"/>
    <d v="2017-05-29T17:25:45"/>
    <x v="8"/>
    <d v="2017-07-04T00:00:00"/>
    <s v="Banco Estado"/>
    <m/>
    <s v="Banco de Chile"/>
    <x v="2"/>
    <n v="0"/>
    <n v="4000"/>
  </r>
  <r>
    <n v="344757"/>
    <n v="65744"/>
    <s v="11188627K"/>
    <x v="6"/>
    <x v="1"/>
    <d v="2017-07-27T16:39:09"/>
    <x v="12"/>
    <d v="2017-08-29T00:00:00"/>
    <s v="Banco Estado"/>
    <m/>
    <s v="Banco de Chile"/>
    <x v="2"/>
    <n v="0"/>
    <n v="4000"/>
  </r>
  <r>
    <n v="319820"/>
    <n v="65744"/>
    <s v="11188627K"/>
    <x v="6"/>
    <x v="1"/>
    <d v="2017-06-28T13:07:20"/>
    <x v="42"/>
    <d v="2017-07-28T00:00:00"/>
    <s v="Banco Estado"/>
    <m/>
    <s v="Banco de Chile"/>
    <x v="2"/>
    <n v="0"/>
    <n v="4000"/>
  </r>
  <r>
    <n v="422627"/>
    <n v="65744"/>
    <s v="11188627K"/>
    <x v="6"/>
    <x v="1"/>
    <d v="2017-09-27T16:46:45"/>
    <x v="43"/>
    <d v="2017-10-31T00:00:00"/>
    <s v="Banco Estado"/>
    <m/>
    <s v="Banco de Chile"/>
    <x v="2"/>
    <n v="0"/>
    <n v="4000"/>
  </r>
  <r>
    <n v="395357"/>
    <n v="65744"/>
    <s v="11188627K"/>
    <x v="6"/>
    <x v="1"/>
    <d v="2017-08-29T20:17:26"/>
    <x v="14"/>
    <d v="2017-10-02T00:00:00"/>
    <s v="Banco Estado"/>
    <m/>
    <s v="Banco de Chile"/>
    <x v="2"/>
    <n v="0"/>
    <n v="4000"/>
  </r>
  <r>
    <n v="481802"/>
    <n v="65744"/>
    <s v="11188627K"/>
    <x v="6"/>
    <x v="1"/>
    <d v="2017-11-28T18:03:10"/>
    <x v="16"/>
    <d v="2017-12-19T00:00:00"/>
    <s v="Banco Estado"/>
    <m/>
    <s v="Banco de Chile"/>
    <x v="3"/>
    <n v="0"/>
    <n v="4000"/>
  </r>
  <r>
    <n v="451645"/>
    <n v="65744"/>
    <s v="11188627K"/>
    <x v="6"/>
    <x v="1"/>
    <d v="2017-10-26T18:53:21"/>
    <x v="44"/>
    <d v="2017-11-29T00:00:00"/>
    <s v="Banco Estado"/>
    <m/>
    <s v="Banco de Chile"/>
    <x v="2"/>
    <n v="0"/>
    <n v="4000"/>
  </r>
  <r>
    <n v="547569"/>
    <n v="65744"/>
    <s v="11188627K"/>
    <x v="6"/>
    <x v="1"/>
    <d v="2018-01-29T18:37:40"/>
    <x v="18"/>
    <d v="2018-02-26T00:00:00"/>
    <s v="Banco Estado"/>
    <m/>
    <s v="Banco de Chile"/>
    <x v="2"/>
    <n v="0"/>
    <n v="4000"/>
  </r>
  <r>
    <n v="515767"/>
    <n v="65744"/>
    <s v="11188627K"/>
    <x v="6"/>
    <x v="1"/>
    <d v="2017-12-27T13:58:51"/>
    <x v="45"/>
    <d v="2018-01-29T00:00:00"/>
    <s v="Banco Estado"/>
    <m/>
    <s v="Banco de Chile"/>
    <x v="3"/>
    <n v="0"/>
    <n v="4000"/>
  </r>
  <r>
    <n v="579925"/>
    <n v="65744"/>
    <s v="11188627K"/>
    <x v="6"/>
    <x v="1"/>
    <d v="2018-02-27T16:43:36"/>
    <x v="19"/>
    <d v="2018-03-27T00:00:00"/>
    <s v="Banco Estado"/>
    <m/>
    <s v="Banco de Chile"/>
    <x v="2"/>
    <n v="0"/>
    <n v="4000"/>
  </r>
  <r>
    <n v="612780"/>
    <n v="65744"/>
    <s v="11188627K"/>
    <x v="6"/>
    <x v="1"/>
    <d v="2018-03-27T16:59:28"/>
    <x v="46"/>
    <d v="2018-04-30T00:00:00"/>
    <s v="Banco Estado"/>
    <m/>
    <s v="Banco de Chile"/>
    <x v="2"/>
    <n v="0"/>
    <n v="4000"/>
  </r>
  <r>
    <n v="646319"/>
    <n v="65744"/>
    <s v="11188627K"/>
    <x v="6"/>
    <x v="1"/>
    <d v="2018-04-26T13:25:33"/>
    <x v="47"/>
    <d v="2018-06-07T00:00:00"/>
    <s v="Banco Estado"/>
    <m/>
    <s v="Banco de Chile"/>
    <x v="2"/>
    <n v="0"/>
    <n v="4000"/>
  </r>
  <r>
    <n v="715307"/>
    <n v="65744"/>
    <s v="11188627K"/>
    <x v="6"/>
    <x v="1"/>
    <d v="2018-06-27T11:33:55"/>
    <x v="48"/>
    <d v="2018-07-31T00:00:00"/>
    <s v="Banco Estado"/>
    <m/>
    <s v="Banco de Chile"/>
    <x v="2"/>
    <n v="0"/>
    <n v="4000"/>
  </r>
  <r>
    <n v="680258"/>
    <n v="65744"/>
    <s v="11188627K"/>
    <x v="6"/>
    <x v="1"/>
    <d v="2018-05-28T18:30:24"/>
    <x v="22"/>
    <d v="2018-07-03T00:00:00"/>
    <s v="Banco Estado"/>
    <m/>
    <s v="Banco de Chile"/>
    <x v="2"/>
    <n v="0"/>
    <n v="4000"/>
  </r>
  <r>
    <n v="751419"/>
    <n v="65744"/>
    <s v="11188627K"/>
    <x v="6"/>
    <x v="1"/>
    <d v="2018-07-26T13:31:34"/>
    <x v="24"/>
    <d v="2018-08-28T00:00:00"/>
    <s v="Banco Estado"/>
    <m/>
    <s v="Banco de Chile"/>
    <x v="3"/>
    <n v="0"/>
    <n v="4000"/>
  </r>
  <r>
    <n v="826082"/>
    <n v="65744"/>
    <s v="11188627K"/>
    <x v="6"/>
    <x v="1"/>
    <d v="2018-09-26T17:19:58"/>
    <x v="26"/>
    <d v="2018-10-29T00:00:00"/>
    <s v="Banco Estado"/>
    <m/>
    <s v="Banco de Chile"/>
    <x v="2"/>
    <n v="0"/>
    <n v="4000"/>
  </r>
  <r>
    <n v="788647"/>
    <n v="65744"/>
    <s v="11188627K"/>
    <x v="6"/>
    <x v="1"/>
    <d v="2018-08-29T12:35:07"/>
    <x v="49"/>
    <d v="2018-10-04T00:00:00"/>
    <s v="Banco Estado"/>
    <m/>
    <s v="Banco de Chile"/>
    <x v="2"/>
    <n v="0"/>
    <n v="4000"/>
  </r>
  <r>
    <n v="866890"/>
    <n v="65744"/>
    <s v="11188627K"/>
    <x v="6"/>
    <x v="1"/>
    <d v="2018-10-29T12:43:02"/>
    <x v="50"/>
    <d v="2018-12-10T00:00:00"/>
    <s v="Banco Estado"/>
    <m/>
    <s v="Banco de Chile"/>
    <x v="2"/>
    <n v="0"/>
    <n v="4000"/>
  </r>
  <r>
    <n v="909012"/>
    <n v="65744"/>
    <s v="11188627K"/>
    <x v="6"/>
    <x v="1"/>
    <d v="2018-11-30T17:31:58"/>
    <x v="51"/>
    <d v="2018-12-24T00:00:00"/>
    <s v="Banco Estado"/>
    <m/>
    <s v="Banco de Chile"/>
    <x v="4"/>
    <n v="99"/>
    <n v="4000"/>
  </r>
  <r>
    <n v="953086"/>
    <n v="65744"/>
    <s v="11188627K"/>
    <x v="6"/>
    <x v="1"/>
    <d v="2018-12-26T12:48:31"/>
    <x v="52"/>
    <d v="2019-01-28T00:00:00"/>
    <s v="Banco Estado"/>
    <m/>
    <s v="Banco de Chile"/>
    <x v="2"/>
    <n v="0"/>
    <n v="4000"/>
  </r>
  <r>
    <n v="999688"/>
    <n v="65744"/>
    <s v="11188627K"/>
    <x v="6"/>
    <x v="1"/>
    <d v="2019-01-28T12:23:19"/>
    <x v="30"/>
    <d v="2019-02-26T00:00:00"/>
    <s v="Banco Estado"/>
    <m/>
    <s v="Banco de Chile"/>
    <x v="2"/>
    <n v="0"/>
    <n v="4000"/>
  </r>
  <r>
    <n v="1047268"/>
    <n v="65744"/>
    <s v="11188627K"/>
    <x v="6"/>
    <x v="1"/>
    <d v="2019-02-26T13:13:43"/>
    <x v="31"/>
    <d v="2019-03-20T00:00:00"/>
    <s v="Banco Estado"/>
    <m/>
    <s v="Banco de Chile"/>
    <x v="3"/>
    <n v="0"/>
    <n v="4000"/>
  </r>
  <r>
    <n v="1098078"/>
    <n v="65744"/>
    <s v="11188627K"/>
    <x v="6"/>
    <x v="1"/>
    <d v="2019-03-26T16:21:03"/>
    <x v="32"/>
    <d v="2019-04-17T00:00:00"/>
    <s v="Banco Estado"/>
    <m/>
    <s v="Banco de Chile"/>
    <x v="3"/>
    <n v="0"/>
    <n v="4000"/>
  </r>
  <r>
    <n v="1149575"/>
    <n v="65744"/>
    <s v="11188627K"/>
    <x v="6"/>
    <x v="1"/>
    <d v="2019-04-26T12:57:33"/>
    <x v="33"/>
    <d v="2019-05-13T00:00:00"/>
    <s v="Banco Estado"/>
    <m/>
    <s v="Banco de Chile"/>
    <x v="3"/>
    <n v="0"/>
    <n v="4000"/>
  </r>
  <r>
    <n v="1203144"/>
    <n v="65744"/>
    <s v="11188627K"/>
    <x v="6"/>
    <x v="1"/>
    <d v="2019-05-29T17:32:19"/>
    <x v="53"/>
    <d v="2019-06-26T00:00:00"/>
    <s v="Banco Estado"/>
    <m/>
    <s v="Banco de Chile"/>
    <x v="2"/>
    <n v="0"/>
    <n v="4000"/>
  </r>
  <r>
    <n v="1261026"/>
    <n v="65744"/>
    <s v="11188627K"/>
    <x v="6"/>
    <x v="1"/>
    <d v="2019-06-26T15:43:10"/>
    <x v="35"/>
    <d v="2019-07-09T00:00:00"/>
    <s v="Banco Estado"/>
    <m/>
    <s v="Banco de Chile"/>
    <x v="3"/>
    <n v="0"/>
    <n v="4000"/>
  </r>
  <r>
    <n v="183108"/>
    <n v="65745"/>
    <n v="125061478"/>
    <x v="6"/>
    <x v="0"/>
    <d v="2016-10-27T13:36:23"/>
    <x v="0"/>
    <d v="2016-11-08T00:00:00"/>
    <s v="N/A"/>
    <m/>
    <s v="Banco de Chile"/>
    <x v="0"/>
    <n v="0"/>
    <n v="4000"/>
  </r>
  <r>
    <n v="170570"/>
    <n v="65745"/>
    <n v="125061478"/>
    <x v="6"/>
    <x v="0"/>
    <d v="2016-09-29T14:18:20"/>
    <x v="3"/>
    <d v="2016-10-04T00:00:00"/>
    <s v="N/A"/>
    <m/>
    <s v="Banco de Chile"/>
    <x v="0"/>
    <n v="0"/>
    <n v="4000"/>
  </r>
  <r>
    <n v="158228"/>
    <n v="65745"/>
    <n v="125061478"/>
    <x v="6"/>
    <x v="0"/>
    <d v="2016-08-26T16:44:44"/>
    <x v="1"/>
    <d v="2016-09-05T00:00:00"/>
    <s v="N/A"/>
    <m/>
    <s v="Banco de Chile"/>
    <x v="0"/>
    <n v="0"/>
    <n v="4000"/>
  </r>
  <r>
    <n v="245567"/>
    <n v="65745"/>
    <n v="125061478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55"/>
    <n v="65745"/>
    <n v="125061478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11866"/>
    <n v="65745"/>
    <n v="125061478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881"/>
    <n v="65745"/>
    <n v="125061478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87561"/>
    <n v="65745"/>
    <n v="12506147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68"/>
    <n v="65745"/>
    <n v="12506147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43"/>
    <n v="65745"/>
    <n v="12506147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80"/>
    <n v="65745"/>
    <n v="12506147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2"/>
    <n v="65745"/>
    <n v="125061478"/>
    <x v="6"/>
    <x v="0"/>
    <d v="2017-07-27T17:19:05"/>
    <x v="12"/>
    <d v="2017-08-24T00:00:00"/>
    <s v="N/A"/>
    <m/>
    <s v="Banco de Chile"/>
    <x v="1"/>
    <s v="EXCEDE MAXIMO, REINTENTE"/>
    <n v="4000"/>
  </r>
  <r>
    <n v="412280"/>
    <n v="65745"/>
    <n v="125061478"/>
    <x v="6"/>
    <x v="0"/>
    <d v="2017-08-30T13:21:26"/>
    <x v="14"/>
    <d v="2017-09-25T00:00:00"/>
    <s v="N/A"/>
    <m/>
    <s v="Banco de Chile"/>
    <x v="0"/>
    <n v="0"/>
    <n v="4000"/>
  </r>
  <r>
    <n v="440601"/>
    <n v="65745"/>
    <n v="125061478"/>
    <x v="6"/>
    <x v="0"/>
    <d v="2017-09-27T17:31:09"/>
    <x v="13"/>
    <d v="2017-10-03T00:00:00"/>
    <s v="N/A"/>
    <m/>
    <s v="Banco de Chile"/>
    <x v="0"/>
    <n v="0"/>
    <n v="4000"/>
  </r>
  <r>
    <n v="471027"/>
    <n v="65745"/>
    <n v="125061478"/>
    <x v="6"/>
    <x v="0"/>
    <d v="2017-10-26T19:09:57"/>
    <x v="15"/>
    <d v="2017-11-06T00:00:00"/>
    <s v="N/A"/>
    <m/>
    <s v="Banco de Chile"/>
    <x v="0"/>
    <n v="0"/>
    <n v="4000"/>
  </r>
  <r>
    <n v="502554"/>
    <n v="65745"/>
    <n v="125061478"/>
    <x v="6"/>
    <x v="0"/>
    <d v="2017-11-28T18:03:56"/>
    <x v="16"/>
    <d v="2017-12-04T00:00:00"/>
    <s v="N/A"/>
    <m/>
    <s v="Banco de Chile"/>
    <x v="0"/>
    <n v="0"/>
    <n v="4000"/>
  </r>
  <r>
    <n v="537338"/>
    <n v="65745"/>
    <n v="125061478"/>
    <x v="6"/>
    <x v="0"/>
    <d v="2017-12-27T14:00:24"/>
    <x v="17"/>
    <d v="2018-01-04T00:00:00"/>
    <s v="N/A"/>
    <m/>
    <s v="Banco de Chile"/>
    <x v="0"/>
    <n v="0"/>
    <n v="4000"/>
  </r>
  <r>
    <n v="569804"/>
    <n v="65745"/>
    <n v="125061478"/>
    <x v="6"/>
    <x v="0"/>
    <d v="2018-01-30T15:51:05"/>
    <x v="18"/>
    <d v="2018-02-02T00:00:00"/>
    <s v="N/A"/>
    <m/>
    <s v="Banco de Chile"/>
    <x v="0"/>
    <n v="0"/>
    <n v="4000"/>
  </r>
  <r>
    <n v="603104"/>
    <n v="65745"/>
    <n v="125061478"/>
    <x v="6"/>
    <x v="0"/>
    <d v="2018-02-27T16:44:50"/>
    <x v="19"/>
    <d v="2018-03-05T00:00:00"/>
    <s v="N/A"/>
    <m/>
    <s v="Banco de Chile"/>
    <x v="0"/>
    <n v="0"/>
    <n v="4000"/>
  </r>
  <r>
    <n v="636573"/>
    <n v="65745"/>
    <n v="125061478"/>
    <x v="6"/>
    <x v="0"/>
    <d v="2018-03-28T13:57:45"/>
    <x v="20"/>
    <d v="2018-04-03T00:00:00"/>
    <s v="N/A"/>
    <m/>
    <s v="Banco de Chile"/>
    <x v="0"/>
    <n v="0"/>
    <n v="4000"/>
  </r>
  <r>
    <n v="670650"/>
    <n v="65745"/>
    <n v="125061478"/>
    <x v="6"/>
    <x v="0"/>
    <d v="2018-04-27T12:15:49"/>
    <x v="21"/>
    <d v="2018-05-03T00:00:00"/>
    <s v="N/A"/>
    <m/>
    <s v="Banco de Chile"/>
    <x v="0"/>
    <n v="0"/>
    <n v="4000"/>
  </r>
  <r>
    <n v="705302"/>
    <n v="65745"/>
    <n v="125061478"/>
    <x v="6"/>
    <x v="0"/>
    <d v="2018-05-28T18:31:26"/>
    <x v="22"/>
    <d v="2018-06-04T00:00:00"/>
    <s v="N/A"/>
    <m/>
    <s v="Banco de Chile"/>
    <x v="0"/>
    <n v="0"/>
    <n v="4000"/>
  </r>
  <r>
    <n v="740799"/>
    <n v="65745"/>
    <n v="125061478"/>
    <x v="6"/>
    <x v="0"/>
    <d v="2018-06-27T11:44:38"/>
    <x v="23"/>
    <d v="2018-07-04T00:00:00"/>
    <s v="N/A"/>
    <m/>
    <s v="Banco de Chile"/>
    <x v="0"/>
    <n v="0"/>
    <n v="4000"/>
  </r>
  <r>
    <n v="778291"/>
    <n v="65745"/>
    <n v="125061478"/>
    <x v="6"/>
    <x v="0"/>
    <d v="2018-07-26T13:32:08"/>
    <x v="24"/>
    <d v="2018-08-02T00:00:00"/>
    <s v="N/A"/>
    <m/>
    <s v="Banco de Chile"/>
    <x v="0"/>
    <n v="0"/>
    <n v="4000"/>
  </r>
  <r>
    <n v="816941"/>
    <n v="65745"/>
    <n v="125061478"/>
    <x v="6"/>
    <x v="0"/>
    <d v="2018-08-29T12:49:22"/>
    <x v="25"/>
    <d v="2018-09-04T00:00:00"/>
    <s v="N/A"/>
    <m/>
    <s v="Banco de Chile"/>
    <x v="0"/>
    <n v="0"/>
    <n v="4000"/>
  </r>
  <r>
    <n v="855409"/>
    <n v="65745"/>
    <n v="125061478"/>
    <x v="6"/>
    <x v="0"/>
    <d v="2018-09-26T17:20:34"/>
    <x v="26"/>
    <d v="2018-10-02T00:00:00"/>
    <s v="N/A"/>
    <m/>
    <s v="Banco de Chile"/>
    <x v="0"/>
    <n v="0"/>
    <n v="4000"/>
  </r>
  <r>
    <n v="899681"/>
    <n v="65745"/>
    <n v="125061478"/>
    <x v="6"/>
    <x v="0"/>
    <d v="2018-10-29T12:44:01"/>
    <x v="27"/>
    <d v="2018-11-06T00:00:00"/>
    <s v="N/A"/>
    <m/>
    <s v="Banco de Chile"/>
    <x v="0"/>
    <n v="0"/>
    <n v="4000"/>
  </r>
  <r>
    <n v="943153"/>
    <n v="65745"/>
    <n v="125061478"/>
    <x v="6"/>
    <x v="0"/>
    <d v="2018-11-30T17:33:23"/>
    <x v="28"/>
    <d v="2018-12-05T00:00:00"/>
    <s v="N/A"/>
    <m/>
    <s v="Banco de Chile"/>
    <x v="0"/>
    <n v="0"/>
    <n v="4000"/>
  </r>
  <r>
    <n v="988995"/>
    <n v="65745"/>
    <n v="125061478"/>
    <x v="6"/>
    <x v="0"/>
    <d v="2018-12-26T12:49:24"/>
    <x v="29"/>
    <d v="2019-01-14T00:00:00"/>
    <s v="N/A"/>
    <m/>
    <s v="Banco de Chile"/>
    <x v="0"/>
    <n v="0"/>
    <n v="4000"/>
  </r>
  <r>
    <n v="1037051"/>
    <n v="65745"/>
    <n v="125061478"/>
    <x v="6"/>
    <x v="0"/>
    <d v="2019-01-28T12:24:18"/>
    <x v="30"/>
    <d v="2019-02-04T00:00:00"/>
    <s v="N/A"/>
    <m/>
    <s v="Banco de Chile"/>
    <x v="0"/>
    <n v="0"/>
    <n v="4000"/>
  </r>
  <r>
    <n v="1086518"/>
    <n v="65745"/>
    <n v="125061478"/>
    <x v="6"/>
    <x v="0"/>
    <d v="2019-02-26T13:14:22"/>
    <x v="31"/>
    <d v="2019-03-04T00:00:00"/>
    <s v="N/A"/>
    <m/>
    <s v="Banco de Chile"/>
    <x v="0"/>
    <n v="0"/>
    <n v="4000"/>
  </r>
  <r>
    <n v="1139198"/>
    <n v="65745"/>
    <n v="125061478"/>
    <x v="6"/>
    <x v="0"/>
    <d v="2019-03-26T16:22:31"/>
    <x v="32"/>
    <d v="2019-04-02T00:00:00"/>
    <s v="N/A"/>
    <m/>
    <s v="Banco de Chile"/>
    <x v="0"/>
    <n v="0"/>
    <n v="4000"/>
  </r>
  <r>
    <n v="1193249"/>
    <n v="65745"/>
    <n v="125061478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47"/>
    <n v="65745"/>
    <n v="125061478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71"/>
    <n v="65745"/>
    <n v="125061478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83118"/>
    <n v="65746"/>
    <n v="72810325"/>
    <x v="6"/>
    <x v="0"/>
    <d v="2016-10-27T13:36:23"/>
    <x v="0"/>
    <d v="2016-11-08T00:00:00"/>
    <s v="N/A"/>
    <m/>
    <s v="Banco de Chile"/>
    <x v="0"/>
    <n v="0"/>
    <n v="4000"/>
  </r>
  <r>
    <n v="170580"/>
    <n v="65746"/>
    <n v="72810325"/>
    <x v="6"/>
    <x v="0"/>
    <d v="2016-09-29T14:18:20"/>
    <x v="3"/>
    <d v="2016-10-04T00:00:00"/>
    <s v="N/A"/>
    <m/>
    <s v="Banco de Chile"/>
    <x v="0"/>
    <n v="0"/>
    <n v="4000"/>
  </r>
  <r>
    <n v="158238"/>
    <n v="65746"/>
    <n v="72810325"/>
    <x v="6"/>
    <x v="0"/>
    <d v="2016-08-26T16:44:44"/>
    <x v="1"/>
    <d v="2016-09-21T00:00:00"/>
    <s v="N/A"/>
    <m/>
    <s v="Banco de Chile"/>
    <x v="0"/>
    <n v="0"/>
    <n v="4000"/>
  </r>
  <r>
    <n v="245577"/>
    <n v="65746"/>
    <n v="72810325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65"/>
    <n v="65746"/>
    <n v="72810325"/>
    <x v="6"/>
    <x v="0"/>
    <d v="2017-01-26T15:42:46"/>
    <x v="5"/>
    <d v="2017-02-16T00:00:00"/>
    <s v="N/A"/>
    <m/>
    <s v="Banco de Chile"/>
    <x v="0"/>
    <n v="0"/>
    <n v="4000"/>
  </r>
  <r>
    <n v="211876"/>
    <n v="65746"/>
    <n v="72810325"/>
    <x v="6"/>
    <x v="0"/>
    <d v="2016-12-29T17:00:06"/>
    <x v="6"/>
    <d v="2017-01-05T00:00:00"/>
    <s v="N/A"/>
    <m/>
    <s v="Banco de Chile"/>
    <x v="0"/>
    <n v="0"/>
    <n v="4000"/>
  </r>
  <r>
    <n v="196891"/>
    <n v="65746"/>
    <n v="72810325"/>
    <x v="6"/>
    <x v="0"/>
    <d v="2016-11-29T12:15:21"/>
    <x v="7"/>
    <d v="2016-12-02T00:00:00"/>
    <s v="N/A"/>
    <m/>
    <s v="Banco de Chile"/>
    <x v="0"/>
    <n v="0"/>
    <n v="4000"/>
  </r>
  <r>
    <n v="287571"/>
    <n v="65746"/>
    <n v="72810325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78"/>
    <n v="65746"/>
    <n v="7281032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53"/>
    <n v="65746"/>
    <n v="7281032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90"/>
    <n v="65746"/>
    <n v="7281032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2"/>
    <n v="65746"/>
    <n v="72810325"/>
    <x v="6"/>
    <x v="0"/>
    <d v="2017-07-27T17:19:05"/>
    <x v="12"/>
    <d v="2017-08-24T00:00:00"/>
    <s v="N/A"/>
    <m/>
    <s v="Banco de Chile"/>
    <x v="0"/>
    <n v="0"/>
    <n v="4000"/>
  </r>
  <r>
    <n v="412290"/>
    <n v="65746"/>
    <n v="72810325"/>
    <x v="6"/>
    <x v="0"/>
    <d v="2017-08-30T13:21:26"/>
    <x v="14"/>
    <d v="2017-09-25T00:00:00"/>
    <s v="N/A"/>
    <m/>
    <s v="Banco de Chile"/>
    <x v="0"/>
    <n v="0"/>
    <n v="4000"/>
  </r>
  <r>
    <n v="440611"/>
    <n v="65746"/>
    <n v="72810325"/>
    <x v="6"/>
    <x v="0"/>
    <d v="2017-09-27T17:31:09"/>
    <x v="13"/>
    <d v="2017-10-03T00:00:00"/>
    <s v="N/A"/>
    <m/>
    <s v="Banco de Chile"/>
    <x v="0"/>
    <n v="0"/>
    <n v="4000"/>
  </r>
  <r>
    <n v="471037"/>
    <n v="65746"/>
    <n v="72810325"/>
    <x v="6"/>
    <x v="0"/>
    <d v="2017-10-26T19:09:57"/>
    <x v="15"/>
    <d v="2017-11-06T00:00:00"/>
    <s v="N/A"/>
    <m/>
    <s v="Banco de Chile"/>
    <x v="0"/>
    <n v="0"/>
    <n v="4000"/>
  </r>
  <r>
    <n v="537347"/>
    <n v="65746"/>
    <n v="72810325"/>
    <x v="6"/>
    <x v="0"/>
    <d v="2017-12-27T14:00:24"/>
    <x v="17"/>
    <d v="2018-01-04T00:00:00"/>
    <s v="N/A"/>
    <m/>
    <s v="Banco de Chile"/>
    <x v="0"/>
    <n v="0"/>
    <n v="4000"/>
  </r>
  <r>
    <n v="502564"/>
    <n v="65746"/>
    <n v="72810325"/>
    <x v="6"/>
    <x v="0"/>
    <d v="2017-11-28T18:03:56"/>
    <x v="16"/>
    <d v="2017-12-04T00:00:00"/>
    <s v="N/A"/>
    <m/>
    <s v="Banco de Chile"/>
    <x v="0"/>
    <n v="0"/>
    <n v="4000"/>
  </r>
  <r>
    <n v="603113"/>
    <n v="65746"/>
    <n v="72810325"/>
    <x v="6"/>
    <x v="0"/>
    <d v="2018-02-27T16:44:50"/>
    <x v="19"/>
    <d v="2018-03-05T00:00:00"/>
    <s v="N/A"/>
    <m/>
    <s v="Banco de Chile"/>
    <x v="0"/>
    <n v="0"/>
    <n v="4000"/>
  </r>
  <r>
    <n v="569813"/>
    <n v="65746"/>
    <n v="72810325"/>
    <x v="6"/>
    <x v="0"/>
    <d v="2018-01-30T15:51:05"/>
    <x v="18"/>
    <d v="2018-02-02T00:00:00"/>
    <s v="N/A"/>
    <m/>
    <s v="Banco de Chile"/>
    <x v="0"/>
    <n v="0"/>
    <n v="4000"/>
  </r>
  <r>
    <n v="636582"/>
    <n v="65746"/>
    <n v="72810325"/>
    <x v="6"/>
    <x v="0"/>
    <d v="2018-03-28T13:57:45"/>
    <x v="20"/>
    <d v="2018-04-03T00:00:00"/>
    <s v="N/A"/>
    <m/>
    <s v="Banco de Chile"/>
    <x v="0"/>
    <n v="0"/>
    <n v="4000"/>
  </r>
  <r>
    <n v="705311"/>
    <n v="65746"/>
    <n v="72810325"/>
    <x v="6"/>
    <x v="0"/>
    <d v="2018-05-28T18:31:26"/>
    <x v="22"/>
    <d v="2018-06-04T00:00:00"/>
    <s v="N/A"/>
    <m/>
    <s v="Banco de Chile"/>
    <x v="0"/>
    <n v="0"/>
    <n v="4000"/>
  </r>
  <r>
    <n v="670659"/>
    <n v="65746"/>
    <n v="72810325"/>
    <x v="6"/>
    <x v="0"/>
    <d v="2018-04-27T12:15:49"/>
    <x v="21"/>
    <d v="2018-05-03T00:00:00"/>
    <s v="N/A"/>
    <m/>
    <s v="Banco de Chile"/>
    <x v="0"/>
    <n v="0"/>
    <n v="4000"/>
  </r>
  <r>
    <n v="740808"/>
    <n v="65746"/>
    <n v="72810325"/>
    <x v="6"/>
    <x v="0"/>
    <d v="2018-06-27T11:44:38"/>
    <x v="23"/>
    <d v="2018-07-04T00:00:00"/>
    <s v="N/A"/>
    <m/>
    <s v="Banco de Chile"/>
    <x v="0"/>
    <n v="0"/>
    <n v="4000"/>
  </r>
  <r>
    <n v="816950"/>
    <n v="65746"/>
    <n v="72810325"/>
    <x v="6"/>
    <x v="0"/>
    <d v="2018-08-29T12:49:22"/>
    <x v="25"/>
    <d v="2018-09-04T00:00:00"/>
    <s v="N/A"/>
    <m/>
    <s v="Banco de Chile"/>
    <x v="0"/>
    <n v="0"/>
    <n v="4000"/>
  </r>
  <r>
    <n v="778300"/>
    <n v="65746"/>
    <n v="72810325"/>
    <x v="6"/>
    <x v="0"/>
    <d v="2018-07-26T13:32:08"/>
    <x v="24"/>
    <d v="2018-08-02T00:00:00"/>
    <s v="N/A"/>
    <m/>
    <s v="Banco de Chile"/>
    <x v="0"/>
    <n v="0"/>
    <n v="4000"/>
  </r>
  <r>
    <n v="855418"/>
    <n v="65746"/>
    <n v="72810325"/>
    <x v="6"/>
    <x v="0"/>
    <d v="2018-09-26T17:20:34"/>
    <x v="26"/>
    <d v="2018-10-02T00:00:00"/>
    <s v="N/A"/>
    <m/>
    <s v="Banco de Chile"/>
    <x v="0"/>
    <n v="0"/>
    <n v="4000"/>
  </r>
  <r>
    <n v="899690"/>
    <n v="65746"/>
    <n v="72810325"/>
    <x v="6"/>
    <x v="0"/>
    <d v="2018-10-29T12:44:01"/>
    <x v="27"/>
    <d v="2018-11-06T00:00:00"/>
    <s v="N/A"/>
    <m/>
    <s v="Banco de Chile"/>
    <x v="0"/>
    <n v="0"/>
    <n v="4000"/>
  </r>
  <r>
    <n v="989004"/>
    <n v="65746"/>
    <n v="7281032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943162"/>
    <n v="65746"/>
    <n v="72810325"/>
    <x v="6"/>
    <x v="0"/>
    <d v="2018-11-30T17:33:23"/>
    <x v="28"/>
    <d v="2018-12-05T00:00:00"/>
    <s v="N/A"/>
    <m/>
    <s v="Banco de Chile"/>
    <x v="0"/>
    <n v="0"/>
    <n v="4000"/>
  </r>
  <r>
    <n v="1037060"/>
    <n v="65746"/>
    <n v="7281032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27"/>
    <n v="65746"/>
    <n v="7281032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07"/>
    <n v="65746"/>
    <n v="7281032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58"/>
    <n v="65746"/>
    <n v="7281032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7680"/>
    <n v="65746"/>
    <n v="7281032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56"/>
    <n v="65746"/>
    <n v="7281032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93269"/>
    <n v="65747"/>
    <n v="157610007"/>
    <x v="6"/>
    <x v="1"/>
    <d v="2016-11-29T11:48:53"/>
    <x v="7"/>
    <d v="2016-12-13T00:00:00"/>
    <s v="Banco Estado"/>
    <m/>
    <s v="Banco de Chile"/>
    <x v="3"/>
    <n v="0"/>
    <n v="6000"/>
  </r>
  <r>
    <n v="168555"/>
    <n v="65747"/>
    <n v="157610007"/>
    <x v="6"/>
    <x v="1"/>
    <d v="2016-09-29T12:20:47"/>
    <x v="38"/>
    <d v="2016-10-04T00:00:00"/>
    <s v="Banco Estado"/>
    <m/>
    <s v="Banco de Chile"/>
    <x v="3"/>
    <n v="0"/>
    <n v="6000"/>
  </r>
  <r>
    <n v="180497"/>
    <n v="65747"/>
    <n v="157610007"/>
    <x v="6"/>
    <x v="1"/>
    <d v="2016-10-27T13:35:17"/>
    <x v="37"/>
    <d v="2016-11-08T00:00:00"/>
    <s v="Banco Estado"/>
    <m/>
    <s v="Banco de Chile"/>
    <x v="3"/>
    <n v="0"/>
    <n v="6000"/>
  </r>
  <r>
    <n v="158513"/>
    <n v="65747"/>
    <n v="157610007"/>
    <x v="6"/>
    <x v="1"/>
    <d v="2016-09-15T13:46:29"/>
    <x v="55"/>
    <d v="2016-10-04T00:00:00"/>
    <s v="Banco Estado"/>
    <m/>
    <s v="Banco de Chile"/>
    <x v="2"/>
    <n v="0"/>
    <n v="6000"/>
  </r>
  <r>
    <n v="238708"/>
    <n v="65747"/>
    <n v="157610007"/>
    <x v="6"/>
    <x v="1"/>
    <d v="2017-02-27T12:19:23"/>
    <x v="4"/>
    <d v="2017-04-04T00:00:00"/>
    <s v="Banco Estado"/>
    <m/>
    <s v="Banco de Chile"/>
    <x v="2"/>
    <n v="0"/>
    <n v="6000"/>
  </r>
  <r>
    <n v="207397"/>
    <n v="65747"/>
    <n v="157610007"/>
    <x v="6"/>
    <x v="1"/>
    <d v="2016-12-29T16:59:06"/>
    <x v="39"/>
    <d v="2017-01-31T00:00:00"/>
    <s v="Banco Estado"/>
    <m/>
    <s v="Banco de Chile"/>
    <x v="3"/>
    <n v="0"/>
    <n v="6000"/>
  </r>
  <r>
    <n v="222184"/>
    <n v="65747"/>
    <n v="157610007"/>
    <x v="6"/>
    <x v="1"/>
    <d v="2017-01-26T15:39:04"/>
    <x v="5"/>
    <d v="2017-03-01T00:00:00"/>
    <s v="Banco Estado"/>
    <m/>
    <s v="Banco de Chile"/>
    <x v="2"/>
    <n v="0"/>
    <n v="6000"/>
  </r>
  <r>
    <n v="297318"/>
    <n v="65747"/>
    <n v="157610007"/>
    <x v="6"/>
    <x v="1"/>
    <d v="2017-05-29T17:25:45"/>
    <x v="8"/>
    <d v="2017-06-13T00:00:00"/>
    <s v="Banco Estado"/>
    <m/>
    <s v="Banco de Chile"/>
    <x v="3"/>
    <n v="0"/>
    <n v="6000"/>
  </r>
  <r>
    <n v="274208"/>
    <n v="65747"/>
    <n v="157610007"/>
    <x v="6"/>
    <x v="1"/>
    <d v="2017-04-26T15:42:27"/>
    <x v="41"/>
    <d v="2017-06-06T00:00:00"/>
    <s v="Banco Estado"/>
    <m/>
    <s v="Banco de Chile"/>
    <x v="2"/>
    <n v="0"/>
    <n v="6000"/>
  </r>
  <r>
    <n v="256059"/>
    <n v="65747"/>
    <n v="157610007"/>
    <x v="6"/>
    <x v="1"/>
    <d v="2017-03-28T15:24:43"/>
    <x v="40"/>
    <d v="2017-05-04T00:00:00"/>
    <s v="Banco Estado"/>
    <m/>
    <s v="Banco de Chile"/>
    <x v="2"/>
    <n v="0"/>
    <n v="6000"/>
  </r>
  <r>
    <n v="344866"/>
    <n v="65747"/>
    <n v="157610007"/>
    <x v="6"/>
    <x v="1"/>
    <d v="2017-07-27T16:39:09"/>
    <x v="12"/>
    <d v="2017-08-02T00:00:00"/>
    <s v="Banco Estado"/>
    <m/>
    <s v="Banco de Chile"/>
    <x v="3"/>
    <n v="0"/>
    <n v="6000"/>
  </r>
  <r>
    <n v="319930"/>
    <n v="65747"/>
    <n v="157610007"/>
    <x v="6"/>
    <x v="1"/>
    <d v="2017-06-28T13:07:20"/>
    <x v="42"/>
    <d v="2017-07-28T00:00:00"/>
    <s v="Banco Estado"/>
    <m/>
    <s v="Banco de Chile"/>
    <x v="2"/>
    <n v="0"/>
    <n v="6000"/>
  </r>
  <r>
    <n v="395463"/>
    <n v="65747"/>
    <n v="157610007"/>
    <x v="6"/>
    <x v="1"/>
    <d v="2017-08-29T20:17:26"/>
    <x v="14"/>
    <d v="2017-09-05T00:00:00"/>
    <s v="Banco Estado"/>
    <m/>
    <s v="Banco de Chile"/>
    <x v="3"/>
    <n v="0"/>
    <n v="6000"/>
  </r>
  <r>
    <n v="422732"/>
    <n v="65747"/>
    <n v="157610007"/>
    <x v="6"/>
    <x v="1"/>
    <d v="2017-09-27T16:46:45"/>
    <x v="43"/>
    <d v="2017-10-31T00:00:00"/>
    <s v="Banco Estado"/>
    <m/>
    <s v="Banco de Chile"/>
    <x v="2"/>
    <n v="0"/>
    <n v="6000"/>
  </r>
  <r>
    <n v="481906"/>
    <n v="65747"/>
    <n v="157610007"/>
    <x v="6"/>
    <x v="1"/>
    <d v="2017-11-28T18:03:10"/>
    <x v="16"/>
    <d v="2017-12-04T00:00:00"/>
    <s v="Banco Estado"/>
    <m/>
    <s v="Banco de Chile"/>
    <x v="3"/>
    <n v="0"/>
    <n v="6000"/>
  </r>
  <r>
    <n v="451749"/>
    <n v="65747"/>
    <n v="157610007"/>
    <x v="6"/>
    <x v="1"/>
    <d v="2017-10-26T18:53:21"/>
    <x v="44"/>
    <d v="2017-11-06T00:00:00"/>
    <s v="Banco Estado"/>
    <m/>
    <s v="Banco de Chile"/>
    <x v="3"/>
    <n v="0"/>
    <n v="6000"/>
  </r>
  <r>
    <n v="515871"/>
    <n v="65747"/>
    <n v="157610007"/>
    <x v="6"/>
    <x v="1"/>
    <d v="2017-12-27T13:58:51"/>
    <x v="45"/>
    <d v="2018-01-03T00:00:00"/>
    <s v="Banco Estado"/>
    <m/>
    <s v="Banco de Chile"/>
    <x v="3"/>
    <n v="0"/>
    <n v="6000"/>
  </r>
  <r>
    <n v="547671"/>
    <n v="65747"/>
    <n v="157610007"/>
    <x v="6"/>
    <x v="1"/>
    <d v="2018-01-29T18:37:40"/>
    <x v="18"/>
    <d v="2018-02-13T00:00:00"/>
    <s v="Banco Estado"/>
    <m/>
    <s v="Banco de Chile"/>
    <x v="3"/>
    <n v="0"/>
    <n v="6000"/>
  </r>
  <r>
    <n v="580027"/>
    <n v="65747"/>
    <n v="157610007"/>
    <x v="6"/>
    <x v="1"/>
    <d v="2018-02-27T16:43:36"/>
    <x v="19"/>
    <d v="2018-03-21T00:00:00"/>
    <s v="Banco Estado"/>
    <m/>
    <s v="Banco de Chile"/>
    <x v="3"/>
    <n v="0"/>
    <n v="6000"/>
  </r>
  <r>
    <n v="612880"/>
    <n v="65747"/>
    <n v="157610007"/>
    <x v="6"/>
    <x v="1"/>
    <d v="2018-03-27T16:59:28"/>
    <x v="46"/>
    <d v="2018-04-03T00:00:00"/>
    <s v="Banco Estado"/>
    <m/>
    <s v="Banco de Chile"/>
    <x v="3"/>
    <n v="0"/>
    <n v="6000"/>
  </r>
  <r>
    <n v="646419"/>
    <n v="65747"/>
    <n v="157610007"/>
    <x v="6"/>
    <x v="1"/>
    <d v="2018-04-26T13:25:33"/>
    <x v="47"/>
    <d v="2018-05-03T00:00:00"/>
    <s v="Banco Estado"/>
    <m/>
    <s v="Banco de Chile"/>
    <x v="3"/>
    <n v="0"/>
    <n v="6000"/>
  </r>
  <r>
    <n v="680357"/>
    <n v="65747"/>
    <n v="157610007"/>
    <x v="6"/>
    <x v="1"/>
    <d v="2018-05-28T18:30:24"/>
    <x v="22"/>
    <d v="2018-07-03T00:00:00"/>
    <s v="Banco Estado"/>
    <m/>
    <s v="Banco de Chile"/>
    <x v="2"/>
    <n v="0"/>
    <n v="6000"/>
  </r>
  <r>
    <n v="715405"/>
    <n v="65747"/>
    <n v="157610007"/>
    <x v="6"/>
    <x v="1"/>
    <d v="2018-06-27T11:33:55"/>
    <x v="48"/>
    <d v="2018-07-31T00:00:00"/>
    <s v="Banco Estado"/>
    <m/>
    <s v="Banco de Chile"/>
    <x v="2"/>
    <n v="0"/>
    <n v="6000"/>
  </r>
  <r>
    <n v="751515"/>
    <n v="65747"/>
    <n v="157610007"/>
    <x v="6"/>
    <x v="1"/>
    <d v="2018-07-26T13:31:34"/>
    <x v="24"/>
    <d v="2018-08-28T00:00:00"/>
    <s v="Banco Estado"/>
    <m/>
    <s v="Banco de Chile"/>
    <x v="3"/>
    <n v="0"/>
    <n v="6000"/>
  </r>
  <r>
    <n v="788741"/>
    <n v="65747"/>
    <n v="157610007"/>
    <x v="6"/>
    <x v="1"/>
    <d v="2018-08-29T12:35:07"/>
    <x v="49"/>
    <d v="2018-10-04T00:00:00"/>
    <s v="Banco Estado"/>
    <m/>
    <s v="Banco de Chile"/>
    <x v="2"/>
    <n v="0"/>
    <n v="6000"/>
  </r>
  <r>
    <n v="826173"/>
    <n v="65747"/>
    <n v="157610007"/>
    <x v="6"/>
    <x v="1"/>
    <d v="2018-09-26T17:19:58"/>
    <x v="26"/>
    <d v="2018-10-02T00:00:00"/>
    <s v="Banco Estado"/>
    <m/>
    <s v="Banco de Chile"/>
    <x v="3"/>
    <n v="0"/>
    <n v="6000"/>
  </r>
  <r>
    <n v="866979"/>
    <n v="65747"/>
    <n v="157610007"/>
    <x v="6"/>
    <x v="1"/>
    <d v="2018-10-29T12:43:02"/>
    <x v="50"/>
    <d v="2018-12-10T00:00:00"/>
    <s v="Banco Estado"/>
    <m/>
    <s v="Banco de Chile"/>
    <x v="2"/>
    <n v="0"/>
    <n v="6000"/>
  </r>
  <r>
    <n v="909100"/>
    <n v="65747"/>
    <n v="157610007"/>
    <x v="6"/>
    <x v="1"/>
    <d v="2018-11-30T17:31:58"/>
    <x v="51"/>
    <d v="2018-12-24T00:00:00"/>
    <s v="Banco Estado"/>
    <m/>
    <s v="Banco de Chile"/>
    <x v="4"/>
    <n v="99"/>
    <n v="6000"/>
  </r>
  <r>
    <n v="953172"/>
    <n v="65747"/>
    <n v="157610007"/>
    <x v="6"/>
    <x v="1"/>
    <d v="2018-12-26T12:48:31"/>
    <x v="52"/>
    <d v="2019-01-28T00:00:00"/>
    <s v="Banco Estado"/>
    <m/>
    <s v="Banco de Chile"/>
    <x v="2"/>
    <n v="0"/>
    <n v="6000"/>
  </r>
  <r>
    <n v="999771"/>
    <n v="65747"/>
    <n v="157610007"/>
    <x v="6"/>
    <x v="1"/>
    <d v="2019-01-28T12:23:19"/>
    <x v="30"/>
    <d v="2019-02-26T00:00:00"/>
    <s v="Banco Estado"/>
    <m/>
    <s v="Banco de Chile"/>
    <x v="2"/>
    <n v="0"/>
    <n v="6000"/>
  </r>
  <r>
    <n v="1047350"/>
    <n v="65747"/>
    <n v="157610007"/>
    <x v="6"/>
    <x v="1"/>
    <d v="2019-02-26T13:13:43"/>
    <x v="31"/>
    <d v="2019-04-01T00:00:00"/>
    <s v="Banco Estado"/>
    <m/>
    <s v="Banco de Chile"/>
    <x v="2"/>
    <n v="0"/>
    <n v="6000"/>
  </r>
  <r>
    <n v="1098159"/>
    <n v="65747"/>
    <n v="157610007"/>
    <x v="6"/>
    <x v="1"/>
    <d v="2019-03-26T16:21:03"/>
    <x v="32"/>
    <d v="2019-04-26T00:00:00"/>
    <s v="Banco Estado"/>
    <m/>
    <s v="Banco de Chile"/>
    <x v="2"/>
    <n v="0"/>
    <n v="6000"/>
  </r>
  <r>
    <n v="1149655"/>
    <n v="65747"/>
    <n v="157610007"/>
    <x v="6"/>
    <x v="1"/>
    <d v="2019-04-26T12:57:33"/>
    <x v="33"/>
    <d v="2019-06-04T00:00:00"/>
    <s v="Banco Estado"/>
    <m/>
    <s v="Banco de Chile"/>
    <x v="2"/>
    <n v="0"/>
    <n v="6000"/>
  </r>
  <r>
    <n v="1203223"/>
    <n v="65747"/>
    <n v="157610007"/>
    <x v="6"/>
    <x v="1"/>
    <d v="2019-05-29T17:32:19"/>
    <x v="53"/>
    <d v="2019-06-26T00:00:00"/>
    <s v="Banco Estado"/>
    <m/>
    <s v="Banco de Chile"/>
    <x v="2"/>
    <n v="0"/>
    <n v="6000"/>
  </r>
  <r>
    <n v="1261104"/>
    <n v="65747"/>
    <n v="157610007"/>
    <x v="6"/>
    <x v="1"/>
    <d v="2019-06-26T15:43:10"/>
    <x v="35"/>
    <d v="2019-07-15T00:00:00"/>
    <s v="Banco Estado"/>
    <m/>
    <s v="Banco de Chile"/>
    <x v="4"/>
    <n v="99"/>
    <n v="6000"/>
  </r>
  <r>
    <n v="168416"/>
    <n v="65748"/>
    <n v="86742098"/>
    <x v="6"/>
    <x v="1"/>
    <d v="2016-09-29T12:20:47"/>
    <x v="38"/>
    <d v="2016-10-04T00:00:00"/>
    <s v="Banco Estado"/>
    <m/>
    <s v="Banco de Chile"/>
    <x v="3"/>
    <n v="0"/>
    <n v="5000"/>
  </r>
  <r>
    <n v="158378"/>
    <n v="65748"/>
    <n v="86742098"/>
    <x v="6"/>
    <x v="1"/>
    <d v="2016-09-15T13:46:29"/>
    <x v="55"/>
    <d v="2016-09-22T00:00:00"/>
    <s v="Banco Estado"/>
    <m/>
    <s v="Banco de Chile"/>
    <x v="3"/>
    <n v="0"/>
    <n v="5000"/>
  </r>
  <r>
    <n v="158379"/>
    <n v="65750"/>
    <n v="176462175"/>
    <x v="6"/>
    <x v="1"/>
    <d v="2016-09-15T13:46:29"/>
    <x v="55"/>
    <d v="2016-09-22T00:00:00"/>
    <s v="Banco Falabella"/>
    <m/>
    <s v="Banco de Chile"/>
    <x v="3"/>
    <n v="0"/>
    <n v="10000"/>
  </r>
  <r>
    <n v="180361"/>
    <n v="65750"/>
    <n v="176462175"/>
    <x v="6"/>
    <x v="1"/>
    <d v="2016-10-27T13:35:17"/>
    <x v="37"/>
    <d v="2016-11-08T00:00:00"/>
    <s v="Banco Falabella"/>
    <m/>
    <s v="Banco de Chile"/>
    <x v="3"/>
    <n v="0"/>
    <n v="10000"/>
  </r>
  <r>
    <n v="168417"/>
    <n v="65750"/>
    <n v="176462175"/>
    <x v="6"/>
    <x v="1"/>
    <d v="2016-09-29T12:20:47"/>
    <x v="38"/>
    <d v="2016-10-04T00:00:00"/>
    <s v="Banco Falabella"/>
    <m/>
    <s v="Banco de Chile"/>
    <x v="3"/>
    <n v="0"/>
    <n v="10000"/>
  </r>
  <r>
    <n v="193135"/>
    <n v="65750"/>
    <n v="176462175"/>
    <x v="6"/>
    <x v="1"/>
    <d v="2016-11-29T11:48:53"/>
    <x v="7"/>
    <d v="2016-12-02T00:00:00"/>
    <s v="Banco Falabella"/>
    <m/>
    <s v="Banco de Chile"/>
    <x v="3"/>
    <n v="0"/>
    <n v="10000"/>
  </r>
  <r>
    <n v="238579"/>
    <n v="65750"/>
    <n v="176462175"/>
    <x v="6"/>
    <x v="1"/>
    <d v="2017-02-27T12:19:23"/>
    <x v="4"/>
    <d v="2017-03-02T00:00:00"/>
    <s v="Banco Falabella"/>
    <m/>
    <s v="Banco de Chile"/>
    <x v="3"/>
    <n v="0"/>
    <n v="10000"/>
  </r>
  <r>
    <n v="222053"/>
    <n v="65750"/>
    <n v="176462175"/>
    <x v="6"/>
    <x v="1"/>
    <d v="2017-01-26T15:39:04"/>
    <x v="5"/>
    <d v="2017-02-02T00:00:00"/>
    <s v="Banco Falabella"/>
    <m/>
    <s v="Banco de Chile"/>
    <x v="3"/>
    <n v="0"/>
    <n v="10000"/>
  </r>
  <r>
    <n v="207266"/>
    <n v="65750"/>
    <n v="176462175"/>
    <x v="6"/>
    <x v="1"/>
    <d v="2016-12-29T16:59:06"/>
    <x v="39"/>
    <d v="2017-01-05T00:00:00"/>
    <s v="Banco Falabella"/>
    <m/>
    <s v="Banco de Chile"/>
    <x v="3"/>
    <n v="0"/>
    <n v="10000"/>
  </r>
  <r>
    <n v="255933"/>
    <n v="65750"/>
    <n v="176462175"/>
    <x v="6"/>
    <x v="1"/>
    <d v="2017-03-28T15:24:43"/>
    <x v="40"/>
    <d v="2017-04-04T00:00:00"/>
    <s v="Banco Falabella"/>
    <m/>
    <s v="Banco de Chile"/>
    <x v="3"/>
    <n v="0"/>
    <n v="10000"/>
  </r>
  <r>
    <n v="274085"/>
    <n v="65750"/>
    <n v="176462175"/>
    <x v="6"/>
    <x v="1"/>
    <d v="2017-04-26T15:42:27"/>
    <x v="41"/>
    <d v="2017-05-04T00:00:00"/>
    <s v="Banco Falabella"/>
    <m/>
    <s v="Banco de Chile"/>
    <x v="3"/>
    <n v="0"/>
    <n v="10000"/>
  </r>
  <r>
    <n v="297197"/>
    <n v="65750"/>
    <n v="176462175"/>
    <x v="6"/>
    <x v="1"/>
    <d v="2017-05-29T17:25:45"/>
    <x v="8"/>
    <d v="2017-06-06T00:00:00"/>
    <s v="Banco Falabella"/>
    <m/>
    <s v="Banco de Chile"/>
    <x v="3"/>
    <n v="0"/>
    <n v="10000"/>
  </r>
  <r>
    <n v="344747"/>
    <n v="65750"/>
    <n v="176462175"/>
    <x v="6"/>
    <x v="1"/>
    <d v="2017-07-27T16:39:09"/>
    <x v="12"/>
    <d v="2017-08-02T00:00:00"/>
    <s v="Banco Falabella"/>
    <m/>
    <s v="Banco de Chile"/>
    <x v="3"/>
    <n v="0"/>
    <n v="10000"/>
  </r>
  <r>
    <n v="319810"/>
    <n v="65750"/>
    <n v="176462175"/>
    <x v="6"/>
    <x v="1"/>
    <d v="2017-06-28T13:07:20"/>
    <x v="42"/>
    <d v="2017-07-04T00:00:00"/>
    <s v="Banco Falabella"/>
    <m/>
    <s v="Banco de Chile"/>
    <x v="3"/>
    <n v="0"/>
    <n v="10000"/>
  </r>
  <r>
    <n v="422617"/>
    <n v="65750"/>
    <n v="176462175"/>
    <x v="6"/>
    <x v="1"/>
    <d v="2017-09-27T16:46:45"/>
    <x v="43"/>
    <d v="2017-10-03T00:00:00"/>
    <s v="Banco Falabella"/>
    <m/>
    <s v="Banco de Chile"/>
    <x v="3"/>
    <n v="0"/>
    <n v="10000"/>
  </r>
  <r>
    <n v="395347"/>
    <n v="65750"/>
    <n v="176462175"/>
    <x v="6"/>
    <x v="1"/>
    <d v="2017-08-29T20:17:26"/>
    <x v="14"/>
    <d v="2017-09-05T00:00:00"/>
    <s v="Banco Falabella"/>
    <m/>
    <s v="Banco de Chile"/>
    <x v="3"/>
    <n v="0"/>
    <n v="10000"/>
  </r>
  <r>
    <n v="481792"/>
    <n v="65750"/>
    <n v="176462175"/>
    <x v="6"/>
    <x v="1"/>
    <d v="2017-11-28T18:03:10"/>
    <x v="16"/>
    <d v="2017-12-04T00:00:00"/>
    <s v="Banco Falabella"/>
    <m/>
    <s v="Banco de Chile"/>
    <x v="3"/>
    <n v="0"/>
    <n v="10000"/>
  </r>
  <r>
    <n v="451635"/>
    <n v="65750"/>
    <n v="176462175"/>
    <x v="6"/>
    <x v="1"/>
    <d v="2017-10-26T18:53:21"/>
    <x v="44"/>
    <d v="2017-11-06T00:00:00"/>
    <s v="Banco Falabella"/>
    <m/>
    <s v="Banco de Chile"/>
    <x v="3"/>
    <n v="0"/>
    <n v="10000"/>
  </r>
  <r>
    <n v="515757"/>
    <n v="65750"/>
    <n v="176462175"/>
    <x v="6"/>
    <x v="1"/>
    <d v="2017-12-27T13:58:51"/>
    <x v="45"/>
    <d v="2018-01-03T00:00:00"/>
    <s v="Banco Falabella"/>
    <m/>
    <s v="Banco de Chile"/>
    <x v="3"/>
    <n v="0"/>
    <n v="10000"/>
  </r>
  <r>
    <n v="547560"/>
    <n v="65750"/>
    <n v="176462175"/>
    <x v="6"/>
    <x v="1"/>
    <d v="2018-01-29T18:37:40"/>
    <x v="18"/>
    <d v="2018-02-02T00:00:00"/>
    <s v="Banco Falabella"/>
    <m/>
    <s v="Banco de Chile"/>
    <x v="3"/>
    <n v="0"/>
    <n v="10000"/>
  </r>
  <r>
    <n v="579916"/>
    <n v="65750"/>
    <n v="176462175"/>
    <x v="6"/>
    <x v="1"/>
    <d v="2018-02-27T16:43:36"/>
    <x v="19"/>
    <d v="2018-03-05T00:00:00"/>
    <s v="Banco Falabella"/>
    <m/>
    <s v="Banco de Chile"/>
    <x v="3"/>
    <n v="0"/>
    <n v="10000"/>
  </r>
  <r>
    <n v="646310"/>
    <n v="65750"/>
    <n v="176462175"/>
    <x v="6"/>
    <x v="1"/>
    <d v="2018-04-26T13:25:33"/>
    <x v="47"/>
    <d v="2018-05-03T00:00:00"/>
    <s v="Banco Falabella"/>
    <m/>
    <s v="Banco de Chile"/>
    <x v="3"/>
    <n v="0"/>
    <n v="10000"/>
  </r>
  <r>
    <n v="612771"/>
    <n v="65750"/>
    <n v="176462175"/>
    <x v="6"/>
    <x v="1"/>
    <d v="2018-03-27T16:59:28"/>
    <x v="46"/>
    <d v="2018-04-03T00:00:00"/>
    <s v="Banco Falabella"/>
    <m/>
    <s v="Banco de Chile"/>
    <x v="3"/>
    <n v="0"/>
    <n v="10000"/>
  </r>
  <r>
    <n v="715299"/>
    <n v="65750"/>
    <n v="176462175"/>
    <x v="6"/>
    <x v="1"/>
    <d v="2018-06-27T11:33:55"/>
    <x v="48"/>
    <d v="2018-07-04T00:00:00"/>
    <s v="Banco Falabella"/>
    <m/>
    <s v="Banco de Chile"/>
    <x v="3"/>
    <n v="0"/>
    <n v="10000"/>
  </r>
  <r>
    <n v="680250"/>
    <n v="65750"/>
    <n v="176462175"/>
    <x v="6"/>
    <x v="1"/>
    <d v="2018-05-28T18:30:24"/>
    <x v="22"/>
    <d v="2018-06-11T00:00:00"/>
    <s v="Banco Falabella"/>
    <m/>
    <s v="Banco de Chile"/>
    <x v="3"/>
    <n v="0"/>
    <n v="10000"/>
  </r>
  <r>
    <n v="751411"/>
    <n v="65750"/>
    <n v="176462175"/>
    <x v="6"/>
    <x v="1"/>
    <d v="2018-07-26T13:31:34"/>
    <x v="24"/>
    <d v="2018-08-02T00:00:00"/>
    <s v="Banco Falabella"/>
    <m/>
    <s v="Banco de Chile"/>
    <x v="3"/>
    <n v="0"/>
    <n v="10000"/>
  </r>
  <r>
    <n v="826074"/>
    <n v="65750"/>
    <n v="176462175"/>
    <x v="6"/>
    <x v="1"/>
    <d v="2018-09-26T17:19:58"/>
    <x v="26"/>
    <d v="2018-10-02T00:00:00"/>
    <s v="Banco Falabella"/>
    <m/>
    <s v="Banco de Chile"/>
    <x v="3"/>
    <n v="0"/>
    <n v="10000"/>
  </r>
  <r>
    <n v="788639"/>
    <n v="65750"/>
    <n v="176462175"/>
    <x v="6"/>
    <x v="1"/>
    <d v="2018-08-29T12:35:07"/>
    <x v="49"/>
    <d v="2018-09-04T00:00:00"/>
    <s v="Banco Falabella"/>
    <m/>
    <s v="Banco de Chile"/>
    <x v="3"/>
    <n v="0"/>
    <n v="10000"/>
  </r>
  <r>
    <n v="866882"/>
    <n v="65750"/>
    <n v="176462175"/>
    <x v="6"/>
    <x v="1"/>
    <d v="2018-10-29T12:43:02"/>
    <x v="50"/>
    <d v="2018-11-06T00:00:00"/>
    <s v="Banco Falabella"/>
    <m/>
    <s v="Banco de Chile"/>
    <x v="3"/>
    <n v="0"/>
    <n v="10000"/>
  </r>
  <r>
    <n v="909004"/>
    <n v="65750"/>
    <n v="176462175"/>
    <x v="6"/>
    <x v="1"/>
    <d v="2018-11-30T17:31:58"/>
    <x v="51"/>
    <d v="2018-12-06T00:00:00"/>
    <s v="Banco Falabella"/>
    <m/>
    <s v="Banco de Chile"/>
    <x v="3"/>
    <n v="0"/>
    <n v="10000"/>
  </r>
  <r>
    <n v="953078"/>
    <n v="65750"/>
    <n v="176462175"/>
    <x v="6"/>
    <x v="1"/>
    <d v="2018-12-26T12:48:31"/>
    <x v="52"/>
    <d v="2019-01-03T00:00:00"/>
    <s v="Banco Falabella"/>
    <m/>
    <s v="Banco de Chile"/>
    <x v="3"/>
    <n v="0"/>
    <n v="10000"/>
  </r>
  <r>
    <n v="999680"/>
    <n v="65750"/>
    <n v="176462175"/>
    <x v="6"/>
    <x v="1"/>
    <d v="2019-01-28T12:23:19"/>
    <x v="30"/>
    <d v="2019-02-04T00:00:00"/>
    <s v="Banco Falabella"/>
    <m/>
    <s v="Banco de Chile"/>
    <x v="3"/>
    <n v="0"/>
    <n v="10000"/>
  </r>
  <r>
    <n v="1047260"/>
    <n v="65750"/>
    <n v="176462175"/>
    <x v="6"/>
    <x v="1"/>
    <d v="2019-02-26T13:13:43"/>
    <x v="31"/>
    <d v="2019-03-04T00:00:00"/>
    <s v="Banco Falabella"/>
    <m/>
    <s v="Banco de Chile"/>
    <x v="3"/>
    <n v="0"/>
    <n v="10000"/>
  </r>
  <r>
    <n v="1098071"/>
    <n v="65750"/>
    <n v="176462175"/>
    <x v="6"/>
    <x v="1"/>
    <d v="2019-03-26T16:21:03"/>
    <x v="32"/>
    <d v="2019-04-02T00:00:00"/>
    <s v="Banco Falabella"/>
    <m/>
    <s v="Banco de Chile"/>
    <x v="3"/>
    <n v="0"/>
    <n v="10000"/>
  </r>
  <r>
    <n v="1149568"/>
    <n v="65750"/>
    <n v="176462175"/>
    <x v="6"/>
    <x v="1"/>
    <d v="2019-04-26T12:57:33"/>
    <x v="33"/>
    <d v="2019-05-03T00:00:00"/>
    <s v="Banco Falabella"/>
    <m/>
    <s v="Banco de Chile"/>
    <x v="3"/>
    <n v="0"/>
    <n v="10000"/>
  </r>
  <r>
    <n v="1203137"/>
    <n v="65750"/>
    <n v="176462175"/>
    <x v="6"/>
    <x v="1"/>
    <d v="2019-05-29T17:32:19"/>
    <x v="53"/>
    <d v="2019-06-04T00:00:00"/>
    <s v="Banco Falabella"/>
    <m/>
    <s v="Banco de Chile"/>
    <x v="3"/>
    <n v="0"/>
    <n v="10000"/>
  </r>
  <r>
    <n v="1261019"/>
    <n v="65750"/>
    <n v="176462175"/>
    <x v="6"/>
    <x v="1"/>
    <d v="2019-06-26T15:43:10"/>
    <x v="35"/>
    <d v="2019-07-09T00:00:00"/>
    <s v="Banco Falabella"/>
    <m/>
    <s v="Banco de Chile"/>
    <x v="3"/>
    <n v="0"/>
    <n v="10000"/>
  </r>
  <r>
    <n v="193136"/>
    <n v="65751"/>
    <n v="137517744"/>
    <x v="6"/>
    <x v="1"/>
    <d v="2016-11-29T11:48:53"/>
    <x v="7"/>
    <d v="2016-12-02T00:00:00"/>
    <s v="Banco de Crédito e Inversiones"/>
    <m/>
    <s v="Banco de Chile"/>
    <x v="3"/>
    <n v="0"/>
    <n v="5000"/>
  </r>
  <r>
    <n v="168418"/>
    <n v="65751"/>
    <n v="137517744"/>
    <x v="6"/>
    <x v="1"/>
    <d v="2016-09-29T12:20:47"/>
    <x v="38"/>
    <d v="2016-10-04T00:00:00"/>
    <s v="Banco de Crédito e Inversiones"/>
    <m/>
    <s v="Banco de Chile"/>
    <x v="3"/>
    <n v="0"/>
    <n v="5000"/>
  </r>
  <r>
    <n v="156960"/>
    <n v="65751"/>
    <n v="137517744"/>
    <x v="6"/>
    <x v="1"/>
    <d v="2016-08-26T16:39:45"/>
    <x v="1"/>
    <d v="2016-09-05T00:00:00"/>
    <s v="Banco de Crédito e Inversiones"/>
    <m/>
    <s v="Banco de Chile"/>
    <x v="3"/>
    <n v="0"/>
    <n v="5000"/>
  </r>
  <r>
    <n v="180362"/>
    <n v="65751"/>
    <n v="137517744"/>
    <x v="6"/>
    <x v="1"/>
    <d v="2016-10-27T13:35:17"/>
    <x v="37"/>
    <d v="2016-11-08T00:00:00"/>
    <s v="Banco de Crédito e Inversiones"/>
    <m/>
    <s v="Banco de Chile"/>
    <x v="3"/>
    <n v="0"/>
    <n v="5000"/>
  </r>
  <r>
    <n v="207267"/>
    <n v="65751"/>
    <n v="137517744"/>
    <x v="6"/>
    <x v="1"/>
    <d v="2016-12-29T16:59:06"/>
    <x v="39"/>
    <d v="2017-01-05T00:00:00"/>
    <s v="Banco de Crédito e Inversiones"/>
    <m/>
    <s v="Banco de Chile"/>
    <x v="3"/>
    <n v="0"/>
    <n v="5000"/>
  </r>
  <r>
    <n v="222054"/>
    <n v="65751"/>
    <n v="137517744"/>
    <x v="6"/>
    <x v="1"/>
    <d v="2017-01-26T15:39:04"/>
    <x v="5"/>
    <d v="2017-02-02T00:00:00"/>
    <s v="Banco de Crédito e Inversiones"/>
    <m/>
    <s v="Banco de Chile"/>
    <x v="3"/>
    <n v="0"/>
    <n v="5000"/>
  </r>
  <r>
    <n v="238580"/>
    <n v="65751"/>
    <n v="137517744"/>
    <x v="6"/>
    <x v="1"/>
    <d v="2017-02-27T12:19:23"/>
    <x v="4"/>
    <d v="2017-03-02T00:00:00"/>
    <s v="Banco de Crédito e Inversiones"/>
    <m/>
    <s v="Banco de Chile"/>
    <x v="3"/>
    <n v="0"/>
    <n v="5000"/>
  </r>
  <r>
    <n v="297198"/>
    <n v="65751"/>
    <n v="137517744"/>
    <x v="6"/>
    <x v="1"/>
    <d v="2017-05-29T17:25:45"/>
    <x v="8"/>
    <d v="2017-06-06T00:00:00"/>
    <s v="Banco de Crédito e Inversiones"/>
    <m/>
    <s v="Banco de Chile"/>
    <x v="3"/>
    <n v="0"/>
    <n v="5000"/>
  </r>
  <r>
    <n v="274086"/>
    <n v="65751"/>
    <n v="137517744"/>
    <x v="6"/>
    <x v="1"/>
    <d v="2017-04-26T15:42:27"/>
    <x v="41"/>
    <d v="2017-05-04T00:00:00"/>
    <s v="Banco de Crédito e Inversiones"/>
    <m/>
    <s v="Banco de Chile"/>
    <x v="3"/>
    <n v="0"/>
    <n v="5000"/>
  </r>
  <r>
    <n v="255934"/>
    <n v="65751"/>
    <n v="137517744"/>
    <x v="6"/>
    <x v="1"/>
    <d v="2017-03-28T15:24:43"/>
    <x v="40"/>
    <d v="2017-04-04T00:00:00"/>
    <s v="Banco de Crédito e Inversiones"/>
    <m/>
    <s v="Banco de Chile"/>
    <x v="3"/>
    <n v="0"/>
    <n v="5000"/>
  </r>
  <r>
    <n v="319811"/>
    <n v="65751"/>
    <n v="137517744"/>
    <x v="6"/>
    <x v="1"/>
    <d v="2017-06-28T13:07:20"/>
    <x v="42"/>
    <d v="2017-07-04T00:00:00"/>
    <s v="Banco de Crédito e Inversiones"/>
    <m/>
    <s v="Banco de Chile"/>
    <x v="3"/>
    <n v="0"/>
    <n v="5000"/>
  </r>
  <r>
    <n v="344748"/>
    <n v="65751"/>
    <n v="137517744"/>
    <x v="6"/>
    <x v="1"/>
    <d v="2017-07-27T16:39:09"/>
    <x v="12"/>
    <d v="2017-08-02T00:00:00"/>
    <s v="Banco de Crédito e Inversiones"/>
    <m/>
    <s v="Banco de Chile"/>
    <x v="3"/>
    <n v="0"/>
    <n v="5000"/>
  </r>
  <r>
    <n v="395348"/>
    <n v="65751"/>
    <n v="137517744"/>
    <x v="6"/>
    <x v="1"/>
    <d v="2017-08-29T20:17:26"/>
    <x v="14"/>
    <d v="2017-09-05T00:00:00"/>
    <s v="Banco de Crédito e Inversiones"/>
    <m/>
    <s v="Banco de Chile"/>
    <x v="3"/>
    <n v="0"/>
    <n v="5000"/>
  </r>
  <r>
    <n v="422618"/>
    <n v="65751"/>
    <n v="137517744"/>
    <x v="6"/>
    <x v="1"/>
    <d v="2017-09-27T16:46:45"/>
    <x v="43"/>
    <d v="2017-10-03T00:00:00"/>
    <s v="Banco de Crédito e Inversiones"/>
    <m/>
    <s v="Banco de Chile"/>
    <x v="3"/>
    <n v="0"/>
    <n v="5000"/>
  </r>
  <r>
    <n v="451636"/>
    <n v="65751"/>
    <n v="137517744"/>
    <x v="6"/>
    <x v="1"/>
    <d v="2017-10-26T18:53:21"/>
    <x v="44"/>
    <d v="2017-11-06T00:00:00"/>
    <s v="Banco de Crédito e Inversiones"/>
    <m/>
    <s v="Banco de Chile"/>
    <x v="3"/>
    <n v="0"/>
    <n v="5000"/>
  </r>
  <r>
    <n v="481793"/>
    <n v="65751"/>
    <n v="137517744"/>
    <x v="6"/>
    <x v="1"/>
    <d v="2017-11-28T18:03:10"/>
    <x v="16"/>
    <d v="2017-12-04T00:00:00"/>
    <s v="Banco de Crédito e Inversiones"/>
    <m/>
    <s v="Banco de Chile"/>
    <x v="3"/>
    <n v="0"/>
    <n v="5000"/>
  </r>
  <r>
    <n v="547561"/>
    <n v="65751"/>
    <n v="137517744"/>
    <x v="6"/>
    <x v="1"/>
    <d v="2018-01-29T18:37:40"/>
    <x v="18"/>
    <d v="2018-02-02T00:00:00"/>
    <s v="Banco de Crédito e Inversiones"/>
    <m/>
    <s v="Banco de Chile"/>
    <x v="3"/>
    <n v="0"/>
    <n v="5000"/>
  </r>
  <r>
    <n v="515758"/>
    <n v="65751"/>
    <n v="137517744"/>
    <x v="6"/>
    <x v="1"/>
    <d v="2017-12-27T13:58:51"/>
    <x v="45"/>
    <d v="2018-01-03T00:00:00"/>
    <s v="Banco de Crédito e Inversiones"/>
    <m/>
    <s v="Banco de Chile"/>
    <x v="3"/>
    <n v="0"/>
    <n v="5000"/>
  </r>
  <r>
    <n v="579917"/>
    <n v="65751"/>
    <n v="137517744"/>
    <x v="6"/>
    <x v="1"/>
    <d v="2018-02-27T16:43:36"/>
    <x v="19"/>
    <d v="2018-03-05T00:00:00"/>
    <s v="Banco de Crédito e Inversiones"/>
    <m/>
    <s v="Banco de Chile"/>
    <x v="3"/>
    <n v="0"/>
    <n v="5000"/>
  </r>
  <r>
    <n v="612772"/>
    <n v="65751"/>
    <n v="137517744"/>
    <x v="6"/>
    <x v="1"/>
    <d v="2018-03-27T16:59:28"/>
    <x v="46"/>
    <d v="2018-04-03T00:00:00"/>
    <s v="Banco de Crédito e Inversiones"/>
    <m/>
    <s v="Banco de Chile"/>
    <x v="3"/>
    <n v="0"/>
    <n v="5000"/>
  </r>
  <r>
    <n v="646311"/>
    <n v="65751"/>
    <n v="137517744"/>
    <x v="6"/>
    <x v="1"/>
    <d v="2018-04-26T13:25:33"/>
    <x v="47"/>
    <d v="2018-05-22T00:00:00"/>
    <s v="Banco de Crédito e Inversiones"/>
    <m/>
    <s v="Banco de Chile"/>
    <x v="3"/>
    <n v="0"/>
    <n v="5000"/>
  </r>
  <r>
    <n v="680251"/>
    <n v="65751"/>
    <n v="137517744"/>
    <x v="6"/>
    <x v="1"/>
    <d v="2018-05-28T18:30:24"/>
    <x v="22"/>
    <d v="2018-06-11T00:00:00"/>
    <s v="Banco de Crédito e Inversiones"/>
    <m/>
    <s v="Banco de Chile"/>
    <x v="3"/>
    <n v="0"/>
    <n v="5000"/>
  </r>
  <r>
    <n v="715300"/>
    <n v="65751"/>
    <n v="137517744"/>
    <x v="6"/>
    <x v="1"/>
    <d v="2018-06-27T11:33:55"/>
    <x v="48"/>
    <d v="2018-07-04T00:00:00"/>
    <s v="Banco de Crédito e Inversiones"/>
    <m/>
    <s v="Banco de Chile"/>
    <x v="3"/>
    <n v="0"/>
    <n v="5000"/>
  </r>
  <r>
    <n v="751412"/>
    <n v="65751"/>
    <n v="137517744"/>
    <x v="6"/>
    <x v="1"/>
    <d v="2018-07-26T13:31:34"/>
    <x v="24"/>
    <d v="2018-08-02T00:00:00"/>
    <s v="Banco de Crédito e Inversiones"/>
    <m/>
    <s v="Banco de Chile"/>
    <x v="3"/>
    <n v="0"/>
    <n v="5000"/>
  </r>
  <r>
    <n v="788640"/>
    <n v="65751"/>
    <n v="137517744"/>
    <x v="6"/>
    <x v="1"/>
    <d v="2018-08-29T12:35:07"/>
    <x v="49"/>
    <d v="2018-09-04T00:00:00"/>
    <s v="Banco de Crédito e Inversiones"/>
    <m/>
    <s v="Banco de Chile"/>
    <x v="3"/>
    <n v="0"/>
    <n v="5000"/>
  </r>
  <r>
    <n v="826075"/>
    <n v="65751"/>
    <n v="137517744"/>
    <x v="6"/>
    <x v="1"/>
    <d v="2018-09-26T17:19:58"/>
    <x v="26"/>
    <d v="2018-10-10T00:00:00"/>
    <s v="Banco de Crédito e Inversiones"/>
    <m/>
    <s v="Banco de Chile"/>
    <x v="3"/>
    <n v="0"/>
    <n v="5000"/>
  </r>
  <r>
    <n v="866883"/>
    <n v="65751"/>
    <n v="137517744"/>
    <x v="6"/>
    <x v="1"/>
    <d v="2018-10-29T12:43:02"/>
    <x v="50"/>
    <d v="2018-11-22T00:00:00"/>
    <s v="Banco de Crédito e Inversiones"/>
    <m/>
    <s v="Banco de Chile"/>
    <x v="3"/>
    <n v="0"/>
    <n v="5000"/>
  </r>
  <r>
    <n v="909005"/>
    <n v="65751"/>
    <n v="137517744"/>
    <x v="6"/>
    <x v="1"/>
    <d v="2018-11-30T17:31:58"/>
    <x v="51"/>
    <d v="2018-12-06T00:00:00"/>
    <s v="Banco de Crédito e Inversiones"/>
    <m/>
    <s v="Banco de Chile"/>
    <x v="3"/>
    <n v="0"/>
    <n v="5000"/>
  </r>
  <r>
    <n v="953079"/>
    <n v="65751"/>
    <n v="137517744"/>
    <x v="6"/>
    <x v="1"/>
    <d v="2018-12-26T12:48:31"/>
    <x v="52"/>
    <d v="2019-01-03T00:00:00"/>
    <s v="Banco de Crédito e Inversiones"/>
    <m/>
    <s v="Banco de Chile"/>
    <x v="3"/>
    <n v="0"/>
    <n v="5000"/>
  </r>
  <r>
    <n v="1047261"/>
    <n v="65751"/>
    <n v="137517744"/>
    <x v="6"/>
    <x v="1"/>
    <d v="2019-02-26T13:13:43"/>
    <x v="31"/>
    <d v="2019-03-04T00:00:00"/>
    <s v="Banco de Crédito e Inversiones"/>
    <m/>
    <s v="Banco de Chile"/>
    <x v="3"/>
    <n v="0"/>
    <n v="5000"/>
  </r>
  <r>
    <n v="999681"/>
    <n v="65751"/>
    <n v="137517744"/>
    <x v="6"/>
    <x v="1"/>
    <d v="2019-01-28T12:23:19"/>
    <x v="30"/>
    <d v="2019-02-04T00:00:00"/>
    <s v="Banco de Crédito e Inversiones"/>
    <m/>
    <s v="Banco de Chile"/>
    <x v="3"/>
    <n v="0"/>
    <n v="5000"/>
  </r>
  <r>
    <n v="1098072"/>
    <n v="65751"/>
    <n v="137517744"/>
    <x v="6"/>
    <x v="1"/>
    <d v="2019-03-26T16:21:03"/>
    <x v="32"/>
    <d v="2019-04-02T00:00:00"/>
    <s v="Banco de Crédito e Inversiones"/>
    <m/>
    <s v="Banco de Chile"/>
    <x v="3"/>
    <n v="0"/>
    <n v="5000"/>
  </r>
  <r>
    <n v="1149569"/>
    <n v="65751"/>
    <n v="137517744"/>
    <x v="6"/>
    <x v="1"/>
    <d v="2019-04-26T12:57:33"/>
    <x v="33"/>
    <d v="2019-05-03T00:00:00"/>
    <s v="Banco de Crédito e Inversiones"/>
    <m/>
    <s v="Banco de Chile"/>
    <x v="3"/>
    <n v="0"/>
    <n v="5000"/>
  </r>
  <r>
    <n v="1203138"/>
    <n v="65751"/>
    <n v="137517744"/>
    <x v="6"/>
    <x v="1"/>
    <d v="2019-05-29T17:32:19"/>
    <x v="53"/>
    <d v="2019-06-04T00:00:00"/>
    <s v="Banco de Crédito e Inversiones"/>
    <m/>
    <s v="Banco de Chile"/>
    <x v="3"/>
    <n v="0"/>
    <n v="5000"/>
  </r>
  <r>
    <n v="1261020"/>
    <n v="65751"/>
    <n v="137517744"/>
    <x v="6"/>
    <x v="1"/>
    <d v="2019-06-26T15:43:10"/>
    <x v="35"/>
    <d v="2019-07-09T00:00:00"/>
    <s v="Banco de Crédito e Inversiones"/>
    <m/>
    <s v="Banco de Chile"/>
    <x v="3"/>
    <n v="0"/>
    <n v="5000"/>
  </r>
  <r>
    <n v="193146"/>
    <n v="65753"/>
    <n v="182590746"/>
    <x v="6"/>
    <x v="1"/>
    <d v="2016-11-29T11:48:53"/>
    <x v="7"/>
    <d v="2016-12-02T00:00:00"/>
    <s v="Banco Estado"/>
    <m/>
    <s v="Banco de Chile"/>
    <x v="3"/>
    <n v="0"/>
    <n v="4000"/>
  </r>
  <r>
    <n v="180372"/>
    <n v="65753"/>
    <n v="182590746"/>
    <x v="6"/>
    <x v="1"/>
    <d v="2016-10-27T13:35:17"/>
    <x v="37"/>
    <d v="2016-11-08T00:00:00"/>
    <s v="Banco Estado"/>
    <m/>
    <s v="Banco de Chile"/>
    <x v="3"/>
    <n v="0"/>
    <n v="4000"/>
  </r>
  <r>
    <n v="158390"/>
    <n v="65753"/>
    <n v="182590746"/>
    <x v="6"/>
    <x v="1"/>
    <d v="2016-09-15T13:46:29"/>
    <x v="55"/>
    <d v="2016-09-22T00:00:00"/>
    <s v="Banco Estado"/>
    <m/>
    <s v="Banco de Chile"/>
    <x v="3"/>
    <n v="0"/>
    <n v="4000"/>
  </r>
  <r>
    <n v="168429"/>
    <n v="65753"/>
    <n v="182590746"/>
    <x v="6"/>
    <x v="1"/>
    <d v="2016-09-29T12:20:47"/>
    <x v="38"/>
    <d v="2016-10-17T00:00:00"/>
    <s v="Banco Estado"/>
    <m/>
    <s v="Banco de Chile"/>
    <x v="3"/>
    <n v="0"/>
    <n v="4000"/>
  </r>
  <r>
    <n v="207277"/>
    <n v="65753"/>
    <n v="182590746"/>
    <x v="6"/>
    <x v="1"/>
    <d v="2016-12-29T16:59:06"/>
    <x v="39"/>
    <d v="2017-01-31T00:00:00"/>
    <s v="Banco Estado"/>
    <m/>
    <s v="Banco de Chile"/>
    <x v="2"/>
    <n v="0"/>
    <n v="4000"/>
  </r>
  <r>
    <n v="222064"/>
    <n v="65753"/>
    <n v="182590746"/>
    <x v="6"/>
    <x v="1"/>
    <d v="2017-01-26T15:39:04"/>
    <x v="5"/>
    <d v="2017-02-02T00:00:00"/>
    <s v="Banco Estado"/>
    <m/>
    <s v="Banco de Chile"/>
    <x v="3"/>
    <n v="0"/>
    <n v="4000"/>
  </r>
  <r>
    <n v="238590"/>
    <n v="65753"/>
    <n v="182590746"/>
    <x v="6"/>
    <x v="1"/>
    <d v="2017-02-27T12:19:23"/>
    <x v="4"/>
    <d v="2017-04-04T00:00:00"/>
    <s v="Banco Estado"/>
    <m/>
    <s v="Banco de Chile"/>
    <x v="2"/>
    <n v="0"/>
    <n v="4000"/>
  </r>
  <r>
    <n v="297208"/>
    <n v="65753"/>
    <n v="182590746"/>
    <x v="6"/>
    <x v="1"/>
    <d v="2017-05-29T17:25:45"/>
    <x v="8"/>
    <d v="2017-06-06T00:00:00"/>
    <s v="Banco Estado"/>
    <m/>
    <s v="Banco de Chile"/>
    <x v="3"/>
    <n v="0"/>
    <n v="4000"/>
  </r>
  <r>
    <n v="274096"/>
    <n v="65753"/>
    <n v="182590746"/>
    <x v="6"/>
    <x v="1"/>
    <d v="2017-04-26T15:42:27"/>
    <x v="41"/>
    <d v="2017-05-04T00:00:00"/>
    <s v="Banco Estado"/>
    <m/>
    <s v="Banco de Chile"/>
    <x v="3"/>
    <n v="0"/>
    <n v="4000"/>
  </r>
  <r>
    <n v="255944"/>
    <n v="65753"/>
    <n v="182590746"/>
    <x v="6"/>
    <x v="1"/>
    <d v="2017-03-28T15:24:43"/>
    <x v="40"/>
    <d v="2017-04-04T00:00:00"/>
    <s v="Banco Estado"/>
    <m/>
    <s v="Banco de Chile"/>
    <x v="3"/>
    <n v="0"/>
    <n v="4000"/>
  </r>
  <r>
    <n v="319821"/>
    <n v="65753"/>
    <n v="182590746"/>
    <x v="6"/>
    <x v="1"/>
    <d v="2017-06-28T13:07:20"/>
    <x v="42"/>
    <d v="2017-07-04T00:00:00"/>
    <s v="Banco Estado"/>
    <m/>
    <s v="Banco de Chile"/>
    <x v="3"/>
    <n v="0"/>
    <n v="4000"/>
  </r>
  <r>
    <n v="344758"/>
    <n v="65753"/>
    <n v="182590746"/>
    <x v="6"/>
    <x v="1"/>
    <d v="2017-07-27T16:39:09"/>
    <x v="12"/>
    <d v="2017-08-02T00:00:00"/>
    <s v="Banco Estado"/>
    <m/>
    <s v="Banco de Chile"/>
    <x v="3"/>
    <n v="0"/>
    <n v="4000"/>
  </r>
  <r>
    <n v="395358"/>
    <n v="65753"/>
    <n v="182590746"/>
    <x v="6"/>
    <x v="1"/>
    <d v="2017-08-29T20:17:26"/>
    <x v="14"/>
    <d v="2017-10-02T00:00:00"/>
    <s v="Banco Estado"/>
    <m/>
    <s v="Banco de Chile"/>
    <x v="2"/>
    <n v="0"/>
    <n v="4000"/>
  </r>
  <r>
    <n v="422628"/>
    <n v="65753"/>
    <n v="182590746"/>
    <x v="6"/>
    <x v="1"/>
    <d v="2017-09-27T16:46:45"/>
    <x v="43"/>
    <d v="2017-10-31T00:00:00"/>
    <s v="Banco Estado"/>
    <m/>
    <s v="Banco de Chile"/>
    <x v="2"/>
    <n v="0"/>
    <n v="4000"/>
  </r>
  <r>
    <n v="451646"/>
    <n v="65753"/>
    <n v="182590746"/>
    <x v="6"/>
    <x v="1"/>
    <d v="2017-10-26T18:53:21"/>
    <x v="44"/>
    <d v="2017-11-29T00:00:00"/>
    <s v="Banco Estado"/>
    <m/>
    <s v="Banco de Chile"/>
    <x v="2"/>
    <n v="0"/>
    <n v="4000"/>
  </r>
  <r>
    <n v="481803"/>
    <n v="65753"/>
    <n v="182590746"/>
    <x v="6"/>
    <x v="1"/>
    <d v="2017-11-28T18:03:10"/>
    <x v="16"/>
    <d v="2017-12-19T00:00:00"/>
    <s v="Banco Estado"/>
    <m/>
    <s v="Banco de Chile"/>
    <x v="3"/>
    <n v="0"/>
    <n v="4000"/>
  </r>
  <r>
    <n v="515768"/>
    <n v="65753"/>
    <n v="182590746"/>
    <x v="6"/>
    <x v="1"/>
    <d v="2017-12-27T13:58:51"/>
    <x v="45"/>
    <d v="2018-01-03T00:00:00"/>
    <s v="Banco Estado"/>
    <m/>
    <s v="Banco de Chile"/>
    <x v="3"/>
    <n v="0"/>
    <n v="4000"/>
  </r>
  <r>
    <n v="547570"/>
    <n v="65753"/>
    <n v="182590746"/>
    <x v="6"/>
    <x v="1"/>
    <d v="2018-01-29T18:37:40"/>
    <x v="18"/>
    <d v="2018-02-26T00:00:00"/>
    <s v="Banco Estado"/>
    <m/>
    <s v="Banco de Chile"/>
    <x v="2"/>
    <n v="0"/>
    <n v="4000"/>
  </r>
  <r>
    <n v="579926"/>
    <n v="65753"/>
    <n v="182590746"/>
    <x v="6"/>
    <x v="1"/>
    <d v="2018-02-27T16:43:36"/>
    <x v="19"/>
    <d v="2018-03-21T00:00:00"/>
    <s v="Banco Estado"/>
    <m/>
    <s v="Banco de Chile"/>
    <x v="3"/>
    <n v="0"/>
    <n v="4000"/>
  </r>
  <r>
    <n v="646320"/>
    <n v="65753"/>
    <n v="182590746"/>
    <x v="6"/>
    <x v="1"/>
    <d v="2018-04-26T13:25:33"/>
    <x v="47"/>
    <d v="2018-05-03T00:00:00"/>
    <s v="Banco Estado"/>
    <m/>
    <s v="Banco de Chile"/>
    <x v="3"/>
    <n v="0"/>
    <n v="4000"/>
  </r>
  <r>
    <n v="612781"/>
    <n v="65753"/>
    <n v="182590746"/>
    <x v="6"/>
    <x v="1"/>
    <d v="2018-03-27T16:59:28"/>
    <x v="46"/>
    <d v="2018-04-03T00:00:00"/>
    <s v="Banco Estado"/>
    <m/>
    <s v="Banco de Chile"/>
    <x v="3"/>
    <n v="0"/>
    <n v="4000"/>
  </r>
  <r>
    <n v="680259"/>
    <n v="65753"/>
    <n v="182590746"/>
    <x v="6"/>
    <x v="1"/>
    <d v="2018-05-28T18:30:24"/>
    <x v="22"/>
    <d v="2018-06-11T00:00:00"/>
    <s v="Banco Estado"/>
    <m/>
    <s v="Banco de Chile"/>
    <x v="3"/>
    <n v="0"/>
    <n v="4000"/>
  </r>
  <r>
    <n v="715308"/>
    <n v="65753"/>
    <n v="182590746"/>
    <x v="6"/>
    <x v="1"/>
    <d v="2018-06-27T11:33:55"/>
    <x v="48"/>
    <d v="2018-07-04T00:00:00"/>
    <s v="Banco Estado"/>
    <m/>
    <s v="Banco de Chile"/>
    <x v="3"/>
    <n v="0"/>
    <n v="4000"/>
  </r>
  <r>
    <n v="751420"/>
    <n v="65753"/>
    <n v="182590746"/>
    <x v="6"/>
    <x v="1"/>
    <d v="2018-07-26T13:31:34"/>
    <x v="24"/>
    <d v="2018-08-28T00:00:00"/>
    <s v="Banco Estado"/>
    <m/>
    <s v="Banco de Chile"/>
    <x v="3"/>
    <n v="0"/>
    <n v="4000"/>
  </r>
  <r>
    <n v="788648"/>
    <n v="65753"/>
    <n v="182590746"/>
    <x v="6"/>
    <x v="1"/>
    <d v="2018-08-29T12:35:07"/>
    <x v="49"/>
    <d v="2018-10-04T00:00:00"/>
    <s v="Banco Estado"/>
    <m/>
    <s v="Banco de Chile"/>
    <x v="5"/>
    <n v="1"/>
    <n v="4000"/>
  </r>
  <r>
    <n v="168430"/>
    <n v="65754"/>
    <n v="102753372"/>
    <x v="6"/>
    <x v="1"/>
    <d v="2016-09-29T12:20:47"/>
    <x v="38"/>
    <d v="2016-10-04T00:00:00"/>
    <s v="Banco Estado"/>
    <m/>
    <s v="Banco de Chile"/>
    <x v="3"/>
    <n v="0"/>
    <n v="5000"/>
  </r>
  <r>
    <n v="158391"/>
    <n v="65754"/>
    <n v="102753372"/>
    <x v="6"/>
    <x v="1"/>
    <d v="2016-09-15T13:46:29"/>
    <x v="55"/>
    <d v="2016-10-04T00:00:00"/>
    <s v="Banco Estado"/>
    <m/>
    <s v="Banco de Chile"/>
    <x v="3"/>
    <n v="0"/>
    <n v="5000"/>
  </r>
  <r>
    <n v="180373"/>
    <n v="65754"/>
    <n v="102753372"/>
    <x v="6"/>
    <x v="1"/>
    <d v="2016-10-27T13:35:17"/>
    <x v="37"/>
    <d v="2016-11-08T00:00:00"/>
    <s v="Banco Estado"/>
    <m/>
    <s v="Banco de Chile"/>
    <x v="3"/>
    <n v="0"/>
    <n v="5000"/>
  </r>
  <r>
    <n v="193147"/>
    <n v="65754"/>
    <n v="102753372"/>
    <x v="6"/>
    <x v="1"/>
    <d v="2016-11-29T11:48:53"/>
    <x v="7"/>
    <d v="2016-12-02T00:00:00"/>
    <s v="Banco Estado"/>
    <m/>
    <s v="Banco de Chile"/>
    <x v="3"/>
    <n v="0"/>
    <n v="5000"/>
  </r>
  <r>
    <n v="238591"/>
    <n v="65754"/>
    <n v="102753372"/>
    <x v="6"/>
    <x v="1"/>
    <d v="2017-02-27T12:19:23"/>
    <x v="4"/>
    <d v="2017-03-13T00:00:00"/>
    <s v="Banco Estado"/>
    <m/>
    <s v="Banco de Chile"/>
    <x v="3"/>
    <n v="0"/>
    <n v="5000"/>
  </r>
  <r>
    <n v="222065"/>
    <n v="65754"/>
    <n v="102753372"/>
    <x v="6"/>
    <x v="1"/>
    <d v="2017-01-26T15:39:04"/>
    <x v="5"/>
    <d v="2017-02-02T00:00:00"/>
    <s v="Banco Estado"/>
    <m/>
    <s v="Banco de Chile"/>
    <x v="3"/>
    <n v="0"/>
    <n v="5000"/>
  </r>
  <r>
    <n v="207278"/>
    <n v="65754"/>
    <n v="102753372"/>
    <x v="6"/>
    <x v="1"/>
    <d v="2016-12-29T16:59:06"/>
    <x v="39"/>
    <d v="2017-01-31T00:00:00"/>
    <s v="Banco Estado"/>
    <m/>
    <s v="Banco de Chile"/>
    <x v="3"/>
    <n v="0"/>
    <n v="5000"/>
  </r>
  <r>
    <n v="255945"/>
    <n v="65754"/>
    <n v="102753372"/>
    <x v="6"/>
    <x v="1"/>
    <d v="2017-03-28T15:24:43"/>
    <x v="40"/>
    <d v="2017-04-04T00:00:00"/>
    <s v="Banco Estado"/>
    <m/>
    <s v="Banco de Chile"/>
    <x v="3"/>
    <n v="0"/>
    <n v="5000"/>
  </r>
  <r>
    <n v="274097"/>
    <n v="65754"/>
    <n v="102753372"/>
    <x v="6"/>
    <x v="1"/>
    <d v="2017-04-26T15:42:27"/>
    <x v="41"/>
    <d v="2017-05-04T00:00:00"/>
    <s v="Banco Estado"/>
    <m/>
    <s v="Banco de Chile"/>
    <x v="3"/>
    <n v="0"/>
    <n v="5000"/>
  </r>
  <r>
    <n v="297209"/>
    <n v="65754"/>
    <n v="102753372"/>
    <x v="6"/>
    <x v="1"/>
    <d v="2017-05-29T17:25:45"/>
    <x v="8"/>
    <d v="2017-06-06T00:00:00"/>
    <s v="Banco Estado"/>
    <m/>
    <s v="Banco de Chile"/>
    <x v="3"/>
    <n v="0"/>
    <n v="5000"/>
  </r>
  <r>
    <n v="344759"/>
    <n v="65754"/>
    <n v="102753372"/>
    <x v="6"/>
    <x v="1"/>
    <d v="2017-07-27T16:39:09"/>
    <x v="12"/>
    <d v="2017-08-02T00:00:00"/>
    <s v="Banco Estado"/>
    <m/>
    <s v="Banco de Chile"/>
    <x v="3"/>
    <n v="0"/>
    <n v="5000"/>
  </r>
  <r>
    <n v="319822"/>
    <n v="65754"/>
    <n v="102753372"/>
    <x v="6"/>
    <x v="1"/>
    <d v="2017-06-28T13:07:20"/>
    <x v="42"/>
    <d v="2017-07-04T00:00:00"/>
    <s v="Banco Estado"/>
    <m/>
    <s v="Banco de Chile"/>
    <x v="3"/>
    <n v="0"/>
    <n v="5000"/>
  </r>
  <r>
    <n v="422629"/>
    <n v="65754"/>
    <n v="102753372"/>
    <x v="6"/>
    <x v="1"/>
    <d v="2017-09-27T16:46:45"/>
    <x v="43"/>
    <d v="2017-10-12T00:00:00"/>
    <s v="Banco Estado"/>
    <m/>
    <s v="Banco de Chile"/>
    <x v="3"/>
    <n v="0"/>
    <n v="5000"/>
  </r>
  <r>
    <n v="395359"/>
    <n v="65754"/>
    <n v="102753372"/>
    <x v="6"/>
    <x v="1"/>
    <d v="2017-08-29T20:17:26"/>
    <x v="14"/>
    <d v="2017-09-05T00:00:00"/>
    <s v="Banco Estado"/>
    <m/>
    <s v="Banco de Chile"/>
    <x v="3"/>
    <n v="0"/>
    <n v="5000"/>
  </r>
  <r>
    <n v="481804"/>
    <n v="65754"/>
    <n v="102753372"/>
    <x v="6"/>
    <x v="1"/>
    <d v="2017-11-28T18:03:10"/>
    <x v="16"/>
    <d v="2017-12-04T00:00:00"/>
    <s v="Banco Estado"/>
    <m/>
    <s v="Banco de Chile"/>
    <x v="3"/>
    <n v="0"/>
    <n v="5000"/>
  </r>
  <r>
    <n v="451647"/>
    <n v="65754"/>
    <n v="102753372"/>
    <x v="6"/>
    <x v="1"/>
    <d v="2017-10-26T18:53:21"/>
    <x v="44"/>
    <d v="2017-11-06T00:00:00"/>
    <s v="Banco Estado"/>
    <m/>
    <s v="Banco de Chile"/>
    <x v="3"/>
    <n v="0"/>
    <n v="5000"/>
  </r>
  <r>
    <n v="547571"/>
    <n v="65754"/>
    <n v="102753372"/>
    <x v="6"/>
    <x v="1"/>
    <d v="2018-01-29T18:37:40"/>
    <x v="18"/>
    <d v="2018-02-02T00:00:00"/>
    <s v="Banco Estado"/>
    <m/>
    <s v="Banco de Chile"/>
    <x v="3"/>
    <n v="0"/>
    <n v="5000"/>
  </r>
  <r>
    <n v="515769"/>
    <n v="65754"/>
    <n v="102753372"/>
    <x v="6"/>
    <x v="1"/>
    <d v="2017-12-27T13:58:51"/>
    <x v="45"/>
    <d v="2018-01-19T00:00:00"/>
    <s v="Banco Estado"/>
    <m/>
    <s v="Banco de Chile"/>
    <x v="3"/>
    <n v="0"/>
    <n v="5000"/>
  </r>
  <r>
    <n v="579927"/>
    <n v="65754"/>
    <n v="102753372"/>
    <x v="6"/>
    <x v="1"/>
    <d v="2018-02-27T16:43:36"/>
    <x v="19"/>
    <d v="2018-03-05T00:00:00"/>
    <s v="Banco Estado"/>
    <m/>
    <s v="Banco de Chile"/>
    <x v="3"/>
    <n v="0"/>
    <n v="5000"/>
  </r>
  <r>
    <n v="612782"/>
    <n v="65754"/>
    <n v="102753372"/>
    <x v="6"/>
    <x v="1"/>
    <d v="2018-03-27T16:59:28"/>
    <x v="46"/>
    <d v="2018-04-03T00:00:00"/>
    <s v="Banco Estado"/>
    <m/>
    <s v="Banco de Chile"/>
    <x v="3"/>
    <n v="0"/>
    <n v="5000"/>
  </r>
  <r>
    <n v="646321"/>
    <n v="65754"/>
    <n v="102753372"/>
    <x v="6"/>
    <x v="1"/>
    <d v="2018-04-26T13:25:33"/>
    <x v="47"/>
    <d v="2018-05-03T00:00:00"/>
    <s v="Banco Estado"/>
    <m/>
    <s v="Banco de Chile"/>
    <x v="3"/>
    <n v="0"/>
    <n v="5000"/>
  </r>
  <r>
    <n v="715309"/>
    <n v="65754"/>
    <n v="102753372"/>
    <x v="6"/>
    <x v="1"/>
    <d v="2018-06-27T11:33:55"/>
    <x v="48"/>
    <d v="2018-07-04T00:00:00"/>
    <s v="Banco Estado"/>
    <m/>
    <s v="Banco de Chile"/>
    <x v="3"/>
    <n v="0"/>
    <n v="5000"/>
  </r>
  <r>
    <n v="680260"/>
    <n v="65754"/>
    <n v="102753372"/>
    <x v="6"/>
    <x v="1"/>
    <d v="2018-05-28T18:30:24"/>
    <x v="22"/>
    <d v="2018-06-11T00:00:00"/>
    <s v="Banco Estado"/>
    <m/>
    <s v="Banco de Chile"/>
    <x v="3"/>
    <n v="0"/>
    <n v="5000"/>
  </r>
  <r>
    <n v="751421"/>
    <n v="65754"/>
    <n v="102753372"/>
    <x v="6"/>
    <x v="1"/>
    <d v="2018-07-26T13:31:34"/>
    <x v="24"/>
    <d v="2018-08-02T00:00:00"/>
    <s v="Banco Estado"/>
    <m/>
    <s v="Banco de Chile"/>
    <x v="3"/>
    <n v="0"/>
    <n v="5000"/>
  </r>
  <r>
    <n v="788649"/>
    <n v="65754"/>
    <n v="102753372"/>
    <x v="6"/>
    <x v="1"/>
    <d v="2018-08-29T12:35:07"/>
    <x v="49"/>
    <d v="2018-09-04T00:00:00"/>
    <s v="Banco Estado"/>
    <m/>
    <s v="Banco de Chile"/>
    <x v="3"/>
    <n v="0"/>
    <n v="5000"/>
  </r>
  <r>
    <n v="826083"/>
    <n v="65754"/>
    <n v="102753372"/>
    <x v="6"/>
    <x v="1"/>
    <d v="2018-09-26T17:19:58"/>
    <x v="26"/>
    <d v="2018-10-02T00:00:00"/>
    <s v="Banco Estado"/>
    <m/>
    <s v="Banco de Chile"/>
    <x v="3"/>
    <n v="0"/>
    <n v="5000"/>
  </r>
  <r>
    <n v="866891"/>
    <n v="65754"/>
    <n v="102753372"/>
    <x v="6"/>
    <x v="1"/>
    <d v="2018-10-29T12:43:02"/>
    <x v="50"/>
    <d v="2018-11-06T00:00:00"/>
    <s v="Banco Estado"/>
    <m/>
    <s v="Banco de Chile"/>
    <x v="3"/>
    <n v="0"/>
    <n v="5000"/>
  </r>
  <r>
    <n v="909013"/>
    <n v="65754"/>
    <n v="102753372"/>
    <x v="6"/>
    <x v="1"/>
    <d v="2018-11-30T17:31:58"/>
    <x v="51"/>
    <d v="2018-12-06T00:00:00"/>
    <s v="Banco Estado"/>
    <m/>
    <s v="Banco de Chile"/>
    <x v="3"/>
    <n v="0"/>
    <n v="5000"/>
  </r>
  <r>
    <n v="953087"/>
    <n v="65754"/>
    <n v="102753372"/>
    <x v="6"/>
    <x v="1"/>
    <d v="2018-12-26T12:48:31"/>
    <x v="52"/>
    <d v="2019-01-03T00:00:00"/>
    <s v="Banco Estado"/>
    <m/>
    <s v="Banco de Chile"/>
    <x v="3"/>
    <n v="0"/>
    <n v="5000"/>
  </r>
  <r>
    <n v="1047269"/>
    <n v="65754"/>
    <n v="102753372"/>
    <x v="6"/>
    <x v="1"/>
    <d v="2019-02-26T13:13:43"/>
    <x v="31"/>
    <d v="2019-03-04T00:00:00"/>
    <s v="Banco Estado"/>
    <m/>
    <s v="Banco de Chile"/>
    <x v="3"/>
    <n v="0"/>
    <n v="5000"/>
  </r>
  <r>
    <n v="999689"/>
    <n v="65754"/>
    <n v="102753372"/>
    <x v="6"/>
    <x v="1"/>
    <d v="2019-01-28T12:23:19"/>
    <x v="30"/>
    <d v="2019-02-04T00:00:00"/>
    <s v="Banco Estado"/>
    <m/>
    <s v="Banco de Chile"/>
    <x v="3"/>
    <n v="0"/>
    <n v="5000"/>
  </r>
  <r>
    <n v="1098079"/>
    <n v="65754"/>
    <n v="102753372"/>
    <x v="6"/>
    <x v="1"/>
    <d v="2019-03-26T16:21:03"/>
    <x v="32"/>
    <d v="2019-04-02T00:00:00"/>
    <s v="Banco Estado"/>
    <m/>
    <s v="Banco de Chile"/>
    <x v="3"/>
    <n v="0"/>
    <n v="5000"/>
  </r>
  <r>
    <n v="1149576"/>
    <n v="65754"/>
    <n v="102753372"/>
    <x v="6"/>
    <x v="1"/>
    <d v="2019-04-26T12:57:33"/>
    <x v="33"/>
    <d v="2019-05-03T00:00:00"/>
    <s v="Banco Estado"/>
    <m/>
    <s v="Banco de Chile"/>
    <x v="3"/>
    <n v="0"/>
    <n v="5000"/>
  </r>
  <r>
    <n v="1203145"/>
    <n v="65754"/>
    <n v="102753372"/>
    <x v="6"/>
    <x v="1"/>
    <d v="2019-05-29T17:32:19"/>
    <x v="53"/>
    <d v="2019-06-04T00:00:00"/>
    <s v="Banco Estado"/>
    <m/>
    <s v="Banco de Chile"/>
    <x v="3"/>
    <n v="0"/>
    <n v="5000"/>
  </r>
  <r>
    <n v="1261027"/>
    <n v="65754"/>
    <n v="102753372"/>
    <x v="6"/>
    <x v="1"/>
    <d v="2019-06-26T15:43:10"/>
    <x v="35"/>
    <d v="2019-07-09T00:00:00"/>
    <s v="Banco Estado"/>
    <m/>
    <s v="Banco de Chile"/>
    <x v="3"/>
    <n v="0"/>
    <n v="5000"/>
  </r>
  <r>
    <n v="193148"/>
    <n v="65755"/>
    <n v="189727488"/>
    <x v="6"/>
    <x v="1"/>
    <d v="2016-11-29T11:48:53"/>
    <x v="7"/>
    <d v="2016-12-26T00:00:00"/>
    <s v="Banco Estado"/>
    <m/>
    <s v="Banco de Chile"/>
    <x v="3"/>
    <n v="0"/>
    <n v="4000"/>
  </r>
  <r>
    <n v="180374"/>
    <n v="65755"/>
    <n v="189727488"/>
    <x v="6"/>
    <x v="1"/>
    <d v="2016-10-27T13:35:17"/>
    <x v="37"/>
    <d v="2016-11-21T00:00:00"/>
    <s v="Banco Estado"/>
    <m/>
    <s v="Banco de Chile"/>
    <x v="3"/>
    <n v="0"/>
    <n v="4000"/>
  </r>
  <r>
    <n v="158392"/>
    <n v="65755"/>
    <n v="189727488"/>
    <x v="6"/>
    <x v="1"/>
    <d v="2016-09-15T13:46:29"/>
    <x v="55"/>
    <d v="2016-10-04T00:00:00"/>
    <s v="Banco Estado"/>
    <m/>
    <s v="Banco de Chile"/>
    <x v="2"/>
    <n v="0"/>
    <n v="4000"/>
  </r>
  <r>
    <n v="168431"/>
    <n v="65755"/>
    <n v="189727488"/>
    <x v="6"/>
    <x v="1"/>
    <d v="2016-09-29T12:20:47"/>
    <x v="38"/>
    <d v="2016-11-02T00:00:00"/>
    <s v="Banco Estado"/>
    <m/>
    <s v="Banco de Chile"/>
    <x v="2"/>
    <n v="0"/>
    <n v="4000"/>
  </r>
  <r>
    <n v="207279"/>
    <n v="65755"/>
    <n v="189727488"/>
    <x v="6"/>
    <x v="1"/>
    <d v="2016-12-29T16:59:06"/>
    <x v="39"/>
    <d v="2017-01-31T00:00:00"/>
    <s v="Banco Estado"/>
    <m/>
    <s v="Banco de Chile"/>
    <x v="3"/>
    <n v="0"/>
    <n v="4000"/>
  </r>
  <r>
    <n v="222066"/>
    <n v="65755"/>
    <n v="189727488"/>
    <x v="6"/>
    <x v="1"/>
    <d v="2017-01-26T15:39:04"/>
    <x v="5"/>
    <d v="2017-02-02T00:00:00"/>
    <s v="Banco Estado"/>
    <m/>
    <s v="Banco de Chile"/>
    <x v="3"/>
    <n v="0"/>
    <n v="4000"/>
  </r>
  <r>
    <n v="238592"/>
    <n v="65755"/>
    <n v="189727488"/>
    <x v="6"/>
    <x v="1"/>
    <d v="2017-02-27T12:19:23"/>
    <x v="4"/>
    <d v="2017-04-04T00:00:00"/>
    <s v="Banco Estado"/>
    <m/>
    <s v="Banco de Chile"/>
    <x v="3"/>
    <n v="0"/>
    <n v="4000"/>
  </r>
  <r>
    <n v="297210"/>
    <n v="65755"/>
    <n v="189727488"/>
    <x v="6"/>
    <x v="1"/>
    <d v="2017-05-29T17:25:45"/>
    <x v="8"/>
    <d v="2017-06-27T00:00:00"/>
    <s v="Banco Estado"/>
    <m/>
    <s v="Banco de Chile"/>
    <x v="3"/>
    <n v="0"/>
    <n v="4000"/>
  </r>
  <r>
    <n v="274098"/>
    <n v="65755"/>
    <n v="189727488"/>
    <x v="6"/>
    <x v="1"/>
    <d v="2017-04-26T15:42:27"/>
    <x v="41"/>
    <d v="2017-05-09T00:00:00"/>
    <s v="Banco Estado"/>
    <m/>
    <s v="Banco de Chile"/>
    <x v="3"/>
    <n v="0"/>
    <n v="4000"/>
  </r>
  <r>
    <n v="255946"/>
    <n v="65755"/>
    <n v="189727488"/>
    <x v="6"/>
    <x v="1"/>
    <d v="2017-03-28T15:24:43"/>
    <x v="40"/>
    <d v="2017-04-20T00:00:00"/>
    <s v="Banco Estado"/>
    <m/>
    <s v="Banco de Chile"/>
    <x v="3"/>
    <n v="0"/>
    <n v="4000"/>
  </r>
  <r>
    <n v="319823"/>
    <n v="65755"/>
    <n v="189727488"/>
    <x v="6"/>
    <x v="1"/>
    <d v="2017-06-28T13:07:20"/>
    <x v="42"/>
    <d v="2017-07-28T00:00:00"/>
    <s v="Banco Estado"/>
    <m/>
    <s v="Banco de Chile"/>
    <x v="3"/>
    <n v="0"/>
    <n v="4000"/>
  </r>
  <r>
    <n v="344760"/>
    <n v="65755"/>
    <n v="189727488"/>
    <x v="6"/>
    <x v="1"/>
    <d v="2017-07-27T16:39:09"/>
    <x v="12"/>
    <d v="2017-08-11T00:00:00"/>
    <s v="Banco Estado"/>
    <m/>
    <s v="Banco de Chile"/>
    <x v="3"/>
    <n v="0"/>
    <n v="4000"/>
  </r>
  <r>
    <n v="395360"/>
    <n v="65755"/>
    <n v="189727488"/>
    <x v="6"/>
    <x v="1"/>
    <d v="2017-08-29T20:17:26"/>
    <x v="14"/>
    <d v="2017-09-25T00:00:00"/>
    <s v="Banco Estado"/>
    <m/>
    <s v="Banco de Chile"/>
    <x v="3"/>
    <n v="0"/>
    <n v="4000"/>
  </r>
  <r>
    <n v="422630"/>
    <n v="65755"/>
    <n v="189727488"/>
    <x v="6"/>
    <x v="1"/>
    <d v="2017-09-27T16:46:45"/>
    <x v="43"/>
    <d v="2017-10-31T00:00:00"/>
    <s v="Banco Estado"/>
    <m/>
    <s v="Banco de Chile"/>
    <x v="3"/>
    <n v="0"/>
    <n v="4000"/>
  </r>
  <r>
    <n v="451648"/>
    <n v="65755"/>
    <n v="189727488"/>
    <x v="6"/>
    <x v="1"/>
    <d v="2017-10-26T18:53:21"/>
    <x v="44"/>
    <d v="2017-11-21T00:00:00"/>
    <s v="Banco Estado"/>
    <m/>
    <s v="Banco de Chile"/>
    <x v="3"/>
    <n v="0"/>
    <n v="4000"/>
  </r>
  <r>
    <n v="481805"/>
    <n v="65755"/>
    <n v="189727488"/>
    <x v="6"/>
    <x v="1"/>
    <d v="2017-11-28T18:03:10"/>
    <x v="16"/>
    <d v="2017-12-27T00:00:00"/>
    <s v="Banco Estado"/>
    <m/>
    <s v="Banco de Chile"/>
    <x v="3"/>
    <n v="0"/>
    <n v="4000"/>
  </r>
  <r>
    <n v="515770"/>
    <n v="65755"/>
    <n v="189727488"/>
    <x v="6"/>
    <x v="1"/>
    <d v="2017-12-27T13:58:51"/>
    <x v="45"/>
    <d v="2018-01-19T00:00:00"/>
    <s v="Banco Estado"/>
    <m/>
    <s v="Banco de Chile"/>
    <x v="3"/>
    <n v="0"/>
    <n v="4000"/>
  </r>
  <r>
    <n v="547572"/>
    <n v="65755"/>
    <n v="189727488"/>
    <x v="6"/>
    <x v="1"/>
    <d v="2018-01-29T18:37:40"/>
    <x v="18"/>
    <d v="2018-02-22T00:00:00"/>
    <s v="Banco Estado"/>
    <m/>
    <s v="Banco de Chile"/>
    <x v="3"/>
    <n v="0"/>
    <n v="4000"/>
  </r>
  <r>
    <n v="579928"/>
    <n v="65755"/>
    <n v="189727488"/>
    <x v="6"/>
    <x v="1"/>
    <d v="2018-02-27T16:43:36"/>
    <x v="19"/>
    <d v="2018-03-05T00:00:00"/>
    <s v="Banco Estado"/>
    <m/>
    <s v="Banco de Chile"/>
    <x v="3"/>
    <n v="0"/>
    <n v="4000"/>
  </r>
  <r>
    <n v="646322"/>
    <n v="65755"/>
    <n v="189727488"/>
    <x v="6"/>
    <x v="1"/>
    <d v="2018-04-26T13:25:33"/>
    <x v="47"/>
    <d v="2018-06-07T00:00:00"/>
    <s v="Banco Estado"/>
    <m/>
    <s v="Banco de Chile"/>
    <x v="2"/>
    <n v="0"/>
    <n v="4000"/>
  </r>
  <r>
    <n v="612783"/>
    <n v="65755"/>
    <n v="189727488"/>
    <x v="6"/>
    <x v="1"/>
    <d v="2018-03-27T16:59:28"/>
    <x v="46"/>
    <d v="2018-04-30T00:00:00"/>
    <s v="Banco Estado"/>
    <m/>
    <s v="Banco de Chile"/>
    <x v="3"/>
    <n v="0"/>
    <n v="4000"/>
  </r>
  <r>
    <n v="680261"/>
    <n v="65755"/>
    <n v="189727488"/>
    <x v="6"/>
    <x v="1"/>
    <d v="2018-05-28T18:30:24"/>
    <x v="22"/>
    <d v="2018-07-03T00:00:00"/>
    <s v="Banco Estado"/>
    <m/>
    <s v="Banco de Chile"/>
    <x v="3"/>
    <n v="0"/>
    <n v="4000"/>
  </r>
  <r>
    <n v="715310"/>
    <n v="65755"/>
    <n v="189727488"/>
    <x v="6"/>
    <x v="1"/>
    <d v="2018-06-27T11:33:55"/>
    <x v="48"/>
    <d v="2018-07-04T00:00:00"/>
    <s v="Banco Estado"/>
    <m/>
    <s v="Banco de Chile"/>
    <x v="3"/>
    <n v="0"/>
    <n v="4000"/>
  </r>
  <r>
    <n v="751422"/>
    <n v="65755"/>
    <n v="189727488"/>
    <x v="6"/>
    <x v="1"/>
    <d v="2018-07-26T13:31:34"/>
    <x v="24"/>
    <d v="2018-08-28T00:00:00"/>
    <s v="Banco Estado"/>
    <m/>
    <s v="Banco de Chile"/>
    <x v="3"/>
    <n v="0"/>
    <n v="4000"/>
  </r>
  <r>
    <n v="826084"/>
    <n v="65755"/>
    <n v="189727488"/>
    <x v="6"/>
    <x v="1"/>
    <d v="2018-09-26T17:19:58"/>
    <x v="26"/>
    <d v="2018-10-23T00:00:00"/>
    <s v="Banco Estado"/>
    <m/>
    <s v="Banco de Chile"/>
    <x v="3"/>
    <n v="0"/>
    <n v="4000"/>
  </r>
  <r>
    <n v="788650"/>
    <n v="65755"/>
    <n v="189727488"/>
    <x v="6"/>
    <x v="1"/>
    <d v="2018-08-29T12:35:07"/>
    <x v="49"/>
    <d v="2018-10-04T00:00:00"/>
    <s v="Banco Estado"/>
    <m/>
    <s v="Banco de Chile"/>
    <x v="3"/>
    <n v="0"/>
    <n v="4000"/>
  </r>
  <r>
    <n v="866892"/>
    <n v="65755"/>
    <n v="189727488"/>
    <x v="6"/>
    <x v="1"/>
    <d v="2018-10-29T12:43:02"/>
    <x v="50"/>
    <d v="2018-12-10T00:00:00"/>
    <s v="Banco Estado"/>
    <m/>
    <s v="Banco de Chile"/>
    <x v="3"/>
    <n v="0"/>
    <n v="4000"/>
  </r>
  <r>
    <n v="168432"/>
    <n v="65756"/>
    <n v="123118049"/>
    <x v="6"/>
    <x v="1"/>
    <d v="2016-09-29T12:20:47"/>
    <x v="38"/>
    <d v="2016-10-04T00:00:00"/>
    <s v="Banco Estado"/>
    <m/>
    <s v="Banco de Chile"/>
    <x v="3"/>
    <n v="0"/>
    <n v="5000"/>
  </r>
  <r>
    <n v="158393"/>
    <n v="65756"/>
    <n v="123118049"/>
    <x v="6"/>
    <x v="1"/>
    <d v="2016-09-15T13:46:29"/>
    <x v="55"/>
    <d v="2016-09-26T00:00:00"/>
    <s v="Banco Estado"/>
    <m/>
    <s v="Banco de Chile"/>
    <x v="3"/>
    <n v="0"/>
    <n v="5000"/>
  </r>
  <r>
    <n v="180375"/>
    <n v="65756"/>
    <n v="123118049"/>
    <x v="6"/>
    <x v="1"/>
    <d v="2016-10-27T13:35:17"/>
    <x v="37"/>
    <d v="2016-11-08T00:00:00"/>
    <s v="Banco Estado"/>
    <m/>
    <s v="Banco de Chile"/>
    <x v="3"/>
    <n v="0"/>
    <n v="5000"/>
  </r>
  <r>
    <n v="193149"/>
    <n v="65756"/>
    <n v="123118049"/>
    <x v="6"/>
    <x v="1"/>
    <d v="2016-11-29T11:48:53"/>
    <x v="7"/>
    <d v="2016-12-13T00:00:00"/>
    <s v="Banco Estado"/>
    <m/>
    <s v="Banco de Chile"/>
    <x v="3"/>
    <n v="0"/>
    <n v="5000"/>
  </r>
  <r>
    <n v="238593"/>
    <n v="65756"/>
    <n v="123118049"/>
    <x v="6"/>
    <x v="1"/>
    <d v="2017-02-27T12:19:23"/>
    <x v="4"/>
    <d v="2017-03-13T00:00:00"/>
    <s v="Banco Estado"/>
    <m/>
    <s v="Banco de Chile"/>
    <x v="3"/>
    <n v="0"/>
    <n v="5000"/>
  </r>
  <r>
    <n v="222067"/>
    <n v="65756"/>
    <n v="123118049"/>
    <x v="6"/>
    <x v="1"/>
    <d v="2017-01-26T15:39:04"/>
    <x v="5"/>
    <d v="2017-02-06T00:00:00"/>
    <s v="Banco Estado"/>
    <m/>
    <s v="Banco de Chile"/>
    <x v="3"/>
    <n v="0"/>
    <n v="5000"/>
  </r>
  <r>
    <n v="207280"/>
    <n v="65756"/>
    <n v="123118049"/>
    <x v="6"/>
    <x v="1"/>
    <d v="2016-12-29T16:59:06"/>
    <x v="39"/>
    <d v="2017-01-31T00:00:00"/>
    <s v="Banco Estado"/>
    <m/>
    <s v="Banco de Chile"/>
    <x v="2"/>
    <n v="0"/>
    <n v="5000"/>
  </r>
  <r>
    <n v="255947"/>
    <n v="65756"/>
    <n v="123118049"/>
    <x v="6"/>
    <x v="1"/>
    <d v="2017-03-28T15:24:43"/>
    <x v="40"/>
    <d v="2017-04-20T00:00:00"/>
    <s v="Banco Estado"/>
    <m/>
    <s v="Banco de Chile"/>
    <x v="3"/>
    <n v="0"/>
    <n v="5000"/>
  </r>
  <r>
    <n v="274099"/>
    <n v="65756"/>
    <n v="123118049"/>
    <x v="6"/>
    <x v="1"/>
    <d v="2017-04-26T15:42:27"/>
    <x v="41"/>
    <d v="2017-05-04T00:00:00"/>
    <s v="Banco Estado"/>
    <m/>
    <s v="Banco de Chile"/>
    <x v="3"/>
    <n v="0"/>
    <n v="5000"/>
  </r>
  <r>
    <n v="297211"/>
    <n v="65756"/>
    <n v="123118049"/>
    <x v="6"/>
    <x v="1"/>
    <d v="2017-05-29T17:25:45"/>
    <x v="8"/>
    <d v="2017-06-06T00:00:00"/>
    <s v="Banco Estado"/>
    <m/>
    <s v="Banco de Chile"/>
    <x v="3"/>
    <n v="0"/>
    <n v="5000"/>
  </r>
  <r>
    <n v="344761"/>
    <n v="65756"/>
    <n v="123118049"/>
    <x v="6"/>
    <x v="1"/>
    <d v="2017-07-27T16:39:09"/>
    <x v="12"/>
    <d v="2017-08-02T00:00:00"/>
    <s v="Banco Estado"/>
    <m/>
    <s v="Banco de Chile"/>
    <x v="3"/>
    <n v="0"/>
    <n v="5000"/>
  </r>
  <r>
    <n v="319824"/>
    <n v="65756"/>
    <n v="123118049"/>
    <x v="6"/>
    <x v="1"/>
    <d v="2017-06-28T13:07:20"/>
    <x v="42"/>
    <d v="2017-07-04T00:00:00"/>
    <s v="Banco Estado"/>
    <m/>
    <s v="Banco de Chile"/>
    <x v="3"/>
    <n v="0"/>
    <n v="5000"/>
  </r>
  <r>
    <n v="422631"/>
    <n v="65756"/>
    <n v="123118049"/>
    <x v="6"/>
    <x v="1"/>
    <d v="2017-09-27T16:46:45"/>
    <x v="43"/>
    <d v="2017-10-03T00:00:00"/>
    <s v="Banco Estado"/>
    <m/>
    <s v="Banco de Chile"/>
    <x v="3"/>
    <n v="0"/>
    <n v="5000"/>
  </r>
  <r>
    <n v="395361"/>
    <n v="65756"/>
    <n v="123118049"/>
    <x v="6"/>
    <x v="1"/>
    <d v="2017-08-29T20:17:26"/>
    <x v="14"/>
    <d v="2017-09-05T00:00:00"/>
    <s v="Banco Estado"/>
    <m/>
    <s v="Banco de Chile"/>
    <x v="3"/>
    <n v="0"/>
    <n v="5000"/>
  </r>
  <r>
    <n v="481806"/>
    <n v="65756"/>
    <n v="123118049"/>
    <x v="6"/>
    <x v="1"/>
    <d v="2017-11-28T18:03:10"/>
    <x v="16"/>
    <d v="2017-12-04T00:00:00"/>
    <s v="Banco Estado"/>
    <m/>
    <s v="Banco de Chile"/>
    <x v="3"/>
    <n v="0"/>
    <n v="5000"/>
  </r>
  <r>
    <n v="451649"/>
    <n v="65756"/>
    <n v="123118049"/>
    <x v="6"/>
    <x v="1"/>
    <d v="2017-10-26T18:53:21"/>
    <x v="44"/>
    <d v="2017-11-29T00:00:00"/>
    <s v="Banco Estado"/>
    <m/>
    <s v="Banco de Chile"/>
    <x v="2"/>
    <n v="0"/>
    <n v="5000"/>
  </r>
  <r>
    <n v="547573"/>
    <n v="65756"/>
    <n v="123118049"/>
    <x v="6"/>
    <x v="1"/>
    <d v="2018-01-29T18:37:40"/>
    <x v="18"/>
    <d v="2018-02-02T00:00:00"/>
    <s v="Banco Estado"/>
    <m/>
    <s v="Banco de Chile"/>
    <x v="3"/>
    <n v="0"/>
    <n v="5000"/>
  </r>
  <r>
    <n v="515771"/>
    <n v="65756"/>
    <n v="123118049"/>
    <x v="6"/>
    <x v="1"/>
    <d v="2017-12-27T13:58:51"/>
    <x v="45"/>
    <d v="2018-01-29T00:00:00"/>
    <s v="Banco Estado"/>
    <m/>
    <s v="Banco de Chile"/>
    <x v="2"/>
    <n v="0"/>
    <n v="5000"/>
  </r>
  <r>
    <n v="579929"/>
    <n v="65756"/>
    <n v="123118049"/>
    <x v="6"/>
    <x v="1"/>
    <d v="2018-02-27T16:43:36"/>
    <x v="19"/>
    <d v="2018-03-27T00:00:00"/>
    <s v="Banco Estado"/>
    <m/>
    <s v="Banco de Chile"/>
    <x v="3"/>
    <n v="0"/>
    <n v="5000"/>
  </r>
  <r>
    <n v="612784"/>
    <n v="65756"/>
    <n v="123118049"/>
    <x v="6"/>
    <x v="1"/>
    <d v="2018-03-27T16:59:28"/>
    <x v="46"/>
    <d v="2018-04-19T00:00:00"/>
    <s v="Banco Estado"/>
    <m/>
    <s v="Banco de Chile"/>
    <x v="3"/>
    <n v="0"/>
    <n v="5000"/>
  </r>
  <r>
    <n v="646323"/>
    <n v="65756"/>
    <n v="123118049"/>
    <x v="6"/>
    <x v="1"/>
    <d v="2018-04-26T13:25:33"/>
    <x v="47"/>
    <d v="2018-05-03T00:00:00"/>
    <s v="Banco Estado"/>
    <m/>
    <s v="Banco de Chile"/>
    <x v="3"/>
    <n v="0"/>
    <n v="5000"/>
  </r>
  <r>
    <n v="715311"/>
    <n v="65756"/>
    <n v="123118049"/>
    <x v="6"/>
    <x v="1"/>
    <d v="2018-06-27T11:33:55"/>
    <x v="48"/>
    <d v="2018-07-04T00:00:00"/>
    <s v="Banco Estado"/>
    <m/>
    <s v="Banco de Chile"/>
    <x v="3"/>
    <n v="0"/>
    <n v="5000"/>
  </r>
  <r>
    <n v="680262"/>
    <n v="65756"/>
    <n v="123118049"/>
    <x v="6"/>
    <x v="1"/>
    <d v="2018-05-28T18:30:24"/>
    <x v="22"/>
    <d v="2018-06-11T00:00:00"/>
    <s v="Banco Estado"/>
    <m/>
    <s v="Banco de Chile"/>
    <x v="3"/>
    <n v="0"/>
    <n v="5000"/>
  </r>
  <r>
    <n v="751423"/>
    <n v="65756"/>
    <n v="123118049"/>
    <x v="6"/>
    <x v="1"/>
    <d v="2018-07-26T13:31:34"/>
    <x v="24"/>
    <d v="2018-08-06T00:00:00"/>
    <s v="Banco Estado"/>
    <m/>
    <s v="Banco de Chile"/>
    <x v="3"/>
    <n v="0"/>
    <n v="5000"/>
  </r>
  <r>
    <n v="788651"/>
    <n v="65756"/>
    <n v="123118049"/>
    <x v="6"/>
    <x v="1"/>
    <d v="2018-08-29T12:35:07"/>
    <x v="49"/>
    <d v="2018-09-04T00:00:00"/>
    <s v="Banco Estado"/>
    <m/>
    <s v="Banco de Chile"/>
    <x v="3"/>
    <n v="0"/>
    <n v="5000"/>
  </r>
  <r>
    <n v="826085"/>
    <n v="65756"/>
    <n v="123118049"/>
    <x v="6"/>
    <x v="1"/>
    <d v="2018-09-26T17:19:58"/>
    <x v="26"/>
    <d v="2018-10-02T00:00:00"/>
    <s v="Banco Estado"/>
    <m/>
    <s v="Banco de Chile"/>
    <x v="3"/>
    <n v="0"/>
    <n v="5000"/>
  </r>
  <r>
    <n v="866893"/>
    <n v="65756"/>
    <n v="123118049"/>
    <x v="6"/>
    <x v="1"/>
    <d v="2018-10-29T12:43:02"/>
    <x v="50"/>
    <d v="2018-11-22T00:00:00"/>
    <s v="Banco Estado"/>
    <m/>
    <s v="Banco de Chile"/>
    <x v="3"/>
    <n v="0"/>
    <n v="5000"/>
  </r>
  <r>
    <n v="909014"/>
    <n v="65756"/>
    <n v="123118049"/>
    <x v="6"/>
    <x v="1"/>
    <d v="2018-11-30T17:31:58"/>
    <x v="51"/>
    <d v="2018-12-06T00:00:00"/>
    <s v="Banco Estado"/>
    <m/>
    <s v="Banco de Chile"/>
    <x v="3"/>
    <n v="0"/>
    <n v="5000"/>
  </r>
  <r>
    <n v="953088"/>
    <n v="65756"/>
    <n v="123118049"/>
    <x v="6"/>
    <x v="1"/>
    <d v="2018-12-26T12:48:31"/>
    <x v="52"/>
    <d v="2019-01-17T00:00:00"/>
    <s v="Banco Estado"/>
    <m/>
    <s v="Banco de Chile"/>
    <x v="3"/>
    <n v="0"/>
    <n v="5000"/>
  </r>
  <r>
    <n v="999690"/>
    <n v="65756"/>
    <n v="123118049"/>
    <x v="6"/>
    <x v="1"/>
    <d v="2019-01-28T12:23:19"/>
    <x v="30"/>
    <d v="2019-02-25T00:00:00"/>
    <s v="Banco Estado"/>
    <m/>
    <s v="Banco de Chile"/>
    <x v="3"/>
    <n v="0"/>
    <n v="5000"/>
  </r>
  <r>
    <n v="1047270"/>
    <n v="65756"/>
    <n v="123118049"/>
    <x v="6"/>
    <x v="1"/>
    <d v="2019-02-26T13:13:43"/>
    <x v="31"/>
    <d v="2019-03-20T00:00:00"/>
    <s v="Banco Estado"/>
    <m/>
    <s v="Banco de Chile"/>
    <x v="3"/>
    <n v="0"/>
    <n v="5000"/>
  </r>
  <r>
    <n v="1098080"/>
    <n v="65756"/>
    <n v="123118049"/>
    <x v="6"/>
    <x v="1"/>
    <d v="2019-03-26T16:21:03"/>
    <x v="32"/>
    <d v="2019-04-04T00:00:00"/>
    <s v="Banco Estado"/>
    <m/>
    <s v="Banco de Chile"/>
    <x v="3"/>
    <n v="0"/>
    <n v="5000"/>
  </r>
  <r>
    <n v="1149577"/>
    <n v="65756"/>
    <n v="123118049"/>
    <x v="6"/>
    <x v="1"/>
    <d v="2019-04-26T12:57:33"/>
    <x v="33"/>
    <d v="2019-05-13T00:00:00"/>
    <s v="Banco Estado"/>
    <m/>
    <s v="Banco de Chile"/>
    <x v="3"/>
    <n v="0"/>
    <n v="5000"/>
  </r>
  <r>
    <n v="1203146"/>
    <n v="65756"/>
    <n v="123118049"/>
    <x v="6"/>
    <x v="1"/>
    <d v="2019-05-29T17:32:19"/>
    <x v="53"/>
    <d v="2019-06-04T00:00:00"/>
    <s v="Banco Estado"/>
    <m/>
    <s v="Banco de Chile"/>
    <x v="3"/>
    <n v="0"/>
    <n v="5000"/>
  </r>
  <r>
    <n v="1261028"/>
    <n v="65756"/>
    <n v="123118049"/>
    <x v="6"/>
    <x v="1"/>
    <d v="2019-06-26T15:43:10"/>
    <x v="35"/>
    <d v="2019-07-09T00:00:00"/>
    <s v="Banco Estado"/>
    <m/>
    <s v="Banco de Chile"/>
    <x v="3"/>
    <n v="0"/>
    <n v="5000"/>
  </r>
  <r>
    <n v="180363"/>
    <n v="65757"/>
    <n v="167021751"/>
    <x v="6"/>
    <x v="1"/>
    <d v="2016-10-27T13:35:17"/>
    <x v="37"/>
    <d v="2016-11-08T00:00:00"/>
    <s v="Banco Santander"/>
    <m/>
    <s v="Banco de Chile"/>
    <x v="3"/>
    <n v="0"/>
    <n v="5000"/>
  </r>
  <r>
    <n v="158380"/>
    <n v="65757"/>
    <n v="167021751"/>
    <x v="6"/>
    <x v="1"/>
    <d v="2016-09-15T13:46:29"/>
    <x v="55"/>
    <d v="2016-09-22T00:00:00"/>
    <s v="Banco Santander"/>
    <m/>
    <s v="Banco de Chile"/>
    <x v="3"/>
    <n v="0"/>
    <n v="5000"/>
  </r>
  <r>
    <n v="168419"/>
    <n v="65757"/>
    <n v="167021751"/>
    <x v="6"/>
    <x v="1"/>
    <d v="2016-09-29T12:20:47"/>
    <x v="38"/>
    <d v="2016-10-04T00:00:00"/>
    <s v="Banco Santander"/>
    <m/>
    <s v="Banco de Chile"/>
    <x v="3"/>
    <n v="0"/>
    <n v="5000"/>
  </r>
  <r>
    <n v="193137"/>
    <n v="65757"/>
    <n v="167021751"/>
    <x v="6"/>
    <x v="1"/>
    <d v="2016-11-29T11:48:53"/>
    <x v="7"/>
    <d v="2016-12-02T00:00:00"/>
    <s v="Banco Santander"/>
    <m/>
    <s v="Banco de Chile"/>
    <x v="3"/>
    <n v="0"/>
    <n v="5000"/>
  </r>
  <r>
    <n v="238581"/>
    <n v="65757"/>
    <n v="167021751"/>
    <x v="6"/>
    <x v="1"/>
    <d v="2017-02-27T12:19:23"/>
    <x v="4"/>
    <d v="2017-03-02T00:00:00"/>
    <s v="Banco Santander"/>
    <m/>
    <s v="Banco de Chile"/>
    <x v="3"/>
    <n v="0"/>
    <n v="5000"/>
  </r>
  <r>
    <n v="222055"/>
    <n v="65757"/>
    <n v="167021751"/>
    <x v="6"/>
    <x v="1"/>
    <d v="2017-01-26T15:39:04"/>
    <x v="5"/>
    <d v="2017-02-02T00:00:00"/>
    <s v="Banco Santander"/>
    <m/>
    <s v="Banco de Chile"/>
    <x v="3"/>
    <n v="0"/>
    <n v="5000"/>
  </r>
  <r>
    <n v="207268"/>
    <n v="65757"/>
    <n v="167021751"/>
    <x v="6"/>
    <x v="1"/>
    <d v="2016-12-29T16:59:06"/>
    <x v="39"/>
    <d v="2017-01-05T00:00:00"/>
    <s v="Banco Santander"/>
    <m/>
    <s v="Banco de Chile"/>
    <x v="3"/>
    <n v="0"/>
    <n v="5000"/>
  </r>
  <r>
    <n v="255935"/>
    <n v="65757"/>
    <n v="167021751"/>
    <x v="6"/>
    <x v="1"/>
    <d v="2017-03-28T15:24:43"/>
    <x v="40"/>
    <d v="2017-04-04T00:00:00"/>
    <s v="Banco Santander"/>
    <m/>
    <s v="Banco de Chile"/>
    <x v="3"/>
    <n v="0"/>
    <n v="5000"/>
  </r>
  <r>
    <n v="274087"/>
    <n v="65757"/>
    <n v="167021751"/>
    <x v="6"/>
    <x v="1"/>
    <d v="2017-04-26T15:42:27"/>
    <x v="41"/>
    <d v="2017-05-04T00:00:00"/>
    <s v="Banco Santander"/>
    <m/>
    <s v="Banco de Chile"/>
    <x v="3"/>
    <n v="0"/>
    <n v="5000"/>
  </r>
  <r>
    <n v="297199"/>
    <n v="65757"/>
    <n v="167021751"/>
    <x v="6"/>
    <x v="1"/>
    <d v="2017-05-29T17:25:45"/>
    <x v="8"/>
    <d v="2017-06-06T00:00:00"/>
    <s v="Banco Santander"/>
    <m/>
    <s v="Banco de Chile"/>
    <x v="3"/>
    <n v="0"/>
    <n v="5000"/>
  </r>
  <r>
    <n v="344749"/>
    <n v="65757"/>
    <n v="167021751"/>
    <x v="6"/>
    <x v="1"/>
    <d v="2017-07-27T16:39:09"/>
    <x v="12"/>
    <d v="2017-08-02T00:00:00"/>
    <s v="Banco Santander"/>
    <m/>
    <s v="Banco de Chile"/>
    <x v="3"/>
    <n v="0"/>
    <n v="5000"/>
  </r>
  <r>
    <n v="319812"/>
    <n v="65757"/>
    <n v="167021751"/>
    <x v="6"/>
    <x v="1"/>
    <d v="2017-06-28T13:07:20"/>
    <x v="42"/>
    <d v="2017-07-04T00:00:00"/>
    <s v="Banco Santander"/>
    <m/>
    <s v="Banco de Chile"/>
    <x v="3"/>
    <n v="0"/>
    <n v="5000"/>
  </r>
  <r>
    <n v="422619"/>
    <n v="65757"/>
    <n v="167021751"/>
    <x v="6"/>
    <x v="1"/>
    <d v="2017-09-27T16:46:45"/>
    <x v="43"/>
    <d v="2017-10-03T00:00:00"/>
    <s v="Banco Santander"/>
    <m/>
    <s v="Banco de Chile"/>
    <x v="3"/>
    <n v="0"/>
    <n v="5000"/>
  </r>
  <r>
    <n v="395349"/>
    <n v="65757"/>
    <n v="167021751"/>
    <x v="6"/>
    <x v="1"/>
    <d v="2017-08-29T20:17:26"/>
    <x v="14"/>
    <d v="2017-09-05T00:00:00"/>
    <s v="Banco Santander"/>
    <m/>
    <s v="Banco de Chile"/>
    <x v="3"/>
    <n v="0"/>
    <n v="5000"/>
  </r>
  <r>
    <n v="481794"/>
    <n v="65757"/>
    <n v="167021751"/>
    <x v="6"/>
    <x v="1"/>
    <d v="2017-11-28T18:03:10"/>
    <x v="16"/>
    <d v="2017-12-04T00:00:00"/>
    <s v="Banco Santander"/>
    <m/>
    <s v="Banco de Chile"/>
    <x v="3"/>
    <n v="0"/>
    <n v="5000"/>
  </r>
  <r>
    <n v="451637"/>
    <n v="65757"/>
    <n v="167021751"/>
    <x v="6"/>
    <x v="1"/>
    <d v="2017-10-26T18:53:21"/>
    <x v="44"/>
    <d v="2017-11-06T00:00:00"/>
    <s v="Banco Santander"/>
    <m/>
    <s v="Banco de Chile"/>
    <x v="3"/>
    <n v="0"/>
    <n v="5000"/>
  </r>
  <r>
    <n v="515759"/>
    <n v="65757"/>
    <n v="167021751"/>
    <x v="6"/>
    <x v="1"/>
    <d v="2017-12-27T13:58:51"/>
    <x v="45"/>
    <d v="2018-01-03T00:00:00"/>
    <s v="Banco Santander"/>
    <m/>
    <s v="Banco de Chile"/>
    <x v="3"/>
    <n v="0"/>
    <n v="5000"/>
  </r>
  <r>
    <n v="168334"/>
    <n v="65758"/>
    <n v="120593609"/>
    <x v="6"/>
    <x v="1"/>
    <d v="2016-09-29T12:20:47"/>
    <x v="38"/>
    <d v="2016-10-04T00:00:00"/>
    <s v="Banco Falabella"/>
    <m/>
    <s v="Banco de Chile"/>
    <x v="3"/>
    <n v="0"/>
    <n v="4000"/>
  </r>
  <r>
    <n v="180282"/>
    <n v="65758"/>
    <n v="120593609"/>
    <x v="6"/>
    <x v="1"/>
    <d v="2016-10-27T13:35:17"/>
    <x v="37"/>
    <d v="2016-11-08T00:00:00"/>
    <s v="Banco Falabella"/>
    <m/>
    <s v="Banco de Chile"/>
    <x v="3"/>
    <n v="0"/>
    <n v="4000"/>
  </r>
  <r>
    <n v="158304"/>
    <n v="65758"/>
    <n v="120593609"/>
    <x v="6"/>
    <x v="1"/>
    <d v="2016-09-15T13:46:29"/>
    <x v="55"/>
    <d v="2016-09-22T00:00:00"/>
    <s v="Banco Falabella"/>
    <m/>
    <s v="Banco de Chile"/>
    <x v="3"/>
    <n v="0"/>
    <n v="4000"/>
  </r>
  <r>
    <n v="193058"/>
    <n v="65758"/>
    <n v="120593609"/>
    <x v="6"/>
    <x v="1"/>
    <d v="2016-11-29T11:48:53"/>
    <x v="7"/>
    <d v="2016-12-02T00:00:00"/>
    <s v="Banco Falabella"/>
    <m/>
    <s v="Banco de Chile"/>
    <x v="3"/>
    <n v="0"/>
    <n v="4000"/>
  </r>
  <r>
    <n v="238504"/>
    <n v="65758"/>
    <n v="120593609"/>
    <x v="6"/>
    <x v="1"/>
    <d v="2017-02-27T12:19:23"/>
    <x v="4"/>
    <d v="2017-03-02T00:00:00"/>
    <s v="Banco Falabella"/>
    <m/>
    <s v="Banco de Chile"/>
    <x v="3"/>
    <n v="0"/>
    <n v="4000"/>
  </r>
  <r>
    <n v="221977"/>
    <n v="65758"/>
    <n v="120593609"/>
    <x v="6"/>
    <x v="1"/>
    <d v="2017-01-26T15:39:04"/>
    <x v="5"/>
    <d v="2017-02-02T00:00:00"/>
    <s v="Banco Falabella"/>
    <m/>
    <s v="Banco de Chile"/>
    <x v="3"/>
    <n v="0"/>
    <n v="4000"/>
  </r>
  <r>
    <n v="207190"/>
    <n v="65758"/>
    <n v="120593609"/>
    <x v="6"/>
    <x v="1"/>
    <d v="2016-12-29T16:59:06"/>
    <x v="39"/>
    <d v="2017-01-05T00:00:00"/>
    <s v="Banco Falabella"/>
    <m/>
    <s v="Banco de Chile"/>
    <x v="3"/>
    <n v="0"/>
    <n v="4000"/>
  </r>
  <r>
    <n v="297126"/>
    <n v="65758"/>
    <n v="120593609"/>
    <x v="6"/>
    <x v="1"/>
    <d v="2017-05-29T17:25:45"/>
    <x v="8"/>
    <d v="2017-06-06T00:00:00"/>
    <s v="Banco Falabella"/>
    <m/>
    <s v="Banco de Chile"/>
    <x v="3"/>
    <n v="0"/>
    <n v="4000"/>
  </r>
  <r>
    <n v="274014"/>
    <n v="65758"/>
    <n v="120593609"/>
    <x v="6"/>
    <x v="1"/>
    <d v="2017-04-26T15:42:27"/>
    <x v="41"/>
    <d v="2017-05-04T00:00:00"/>
    <s v="Banco Falabella"/>
    <m/>
    <s v="Banco de Chile"/>
    <x v="3"/>
    <n v="0"/>
    <n v="4000"/>
  </r>
  <r>
    <n v="255858"/>
    <n v="65758"/>
    <n v="120593609"/>
    <x v="6"/>
    <x v="1"/>
    <d v="2017-03-28T15:24:43"/>
    <x v="40"/>
    <d v="2017-04-04T00:00:00"/>
    <s v="Banco Falabella"/>
    <m/>
    <s v="Banco de Chile"/>
    <x v="3"/>
    <n v="0"/>
    <n v="4000"/>
  </r>
  <r>
    <n v="319741"/>
    <n v="65758"/>
    <n v="120593609"/>
    <x v="6"/>
    <x v="1"/>
    <d v="2017-06-28T13:07:20"/>
    <x v="42"/>
    <d v="2017-07-04T00:00:00"/>
    <s v="Banco Falabella"/>
    <m/>
    <s v="Banco de Chile"/>
    <x v="3"/>
    <n v="0"/>
    <n v="4000"/>
  </r>
  <r>
    <n v="344678"/>
    <n v="65758"/>
    <n v="120593609"/>
    <x v="6"/>
    <x v="1"/>
    <d v="2017-07-27T16:39:09"/>
    <x v="12"/>
    <d v="2017-08-02T00:00:00"/>
    <s v="Banco Falabella"/>
    <m/>
    <s v="Banco de Chile"/>
    <x v="3"/>
    <n v="0"/>
    <n v="4000"/>
  </r>
  <r>
    <n v="395279"/>
    <n v="65758"/>
    <n v="120593609"/>
    <x v="6"/>
    <x v="1"/>
    <d v="2017-08-29T20:17:26"/>
    <x v="14"/>
    <d v="2017-09-05T00:00:00"/>
    <s v="Banco Falabella"/>
    <m/>
    <s v="Banco de Chile"/>
    <x v="3"/>
    <n v="0"/>
    <n v="4000"/>
  </r>
  <r>
    <n v="422550"/>
    <n v="65758"/>
    <n v="120593609"/>
    <x v="6"/>
    <x v="1"/>
    <d v="2017-09-27T16:46:45"/>
    <x v="43"/>
    <d v="2017-10-03T00:00:00"/>
    <s v="Banco Falabella"/>
    <m/>
    <s v="Banco de Chile"/>
    <x v="3"/>
    <n v="0"/>
    <n v="4000"/>
  </r>
  <r>
    <n v="481728"/>
    <n v="65758"/>
    <n v="120593609"/>
    <x v="6"/>
    <x v="1"/>
    <d v="2017-11-28T18:03:10"/>
    <x v="16"/>
    <d v="2017-12-04T00:00:00"/>
    <s v="Banco Falabella"/>
    <m/>
    <s v="Banco de Chile"/>
    <x v="3"/>
    <n v="0"/>
    <n v="4000"/>
  </r>
  <r>
    <n v="451569"/>
    <n v="65758"/>
    <n v="120593609"/>
    <x v="6"/>
    <x v="1"/>
    <d v="2017-10-26T18:53:21"/>
    <x v="44"/>
    <d v="2017-11-06T00:00:00"/>
    <s v="Banco Falabella"/>
    <m/>
    <s v="Banco de Chile"/>
    <x v="3"/>
    <n v="0"/>
    <n v="4000"/>
  </r>
  <r>
    <n v="515693"/>
    <n v="65758"/>
    <n v="120593609"/>
    <x v="6"/>
    <x v="1"/>
    <d v="2017-12-27T13:58:51"/>
    <x v="45"/>
    <d v="2018-01-03T00:00:00"/>
    <s v="Banco Falabella"/>
    <m/>
    <s v="Banco de Chile"/>
    <x v="3"/>
    <n v="0"/>
    <n v="4000"/>
  </r>
  <r>
    <n v="547496"/>
    <n v="65758"/>
    <n v="120593609"/>
    <x v="6"/>
    <x v="1"/>
    <d v="2018-01-29T18:37:40"/>
    <x v="18"/>
    <d v="2018-02-02T00:00:00"/>
    <s v="Banco Falabella"/>
    <m/>
    <s v="Banco de Chile"/>
    <x v="3"/>
    <n v="0"/>
    <n v="4000"/>
  </r>
  <r>
    <n v="579852"/>
    <n v="65758"/>
    <n v="120593609"/>
    <x v="6"/>
    <x v="1"/>
    <d v="2018-02-27T16:43:36"/>
    <x v="19"/>
    <d v="2018-03-05T00:00:00"/>
    <s v="Banco Falabella"/>
    <m/>
    <s v="Banco de Chile"/>
    <x v="3"/>
    <n v="0"/>
    <n v="4000"/>
  </r>
  <r>
    <n v="612708"/>
    <n v="65758"/>
    <n v="120593609"/>
    <x v="6"/>
    <x v="1"/>
    <d v="2018-03-27T16:59:28"/>
    <x v="46"/>
    <d v="2018-04-03T00:00:00"/>
    <s v="Banco Falabella"/>
    <m/>
    <s v="Banco de Chile"/>
    <x v="3"/>
    <n v="0"/>
    <n v="4000"/>
  </r>
  <r>
    <n v="646247"/>
    <n v="65758"/>
    <n v="120593609"/>
    <x v="6"/>
    <x v="1"/>
    <d v="2018-04-26T13:25:33"/>
    <x v="47"/>
    <d v="2018-05-03T00:00:00"/>
    <s v="Banco Falabella"/>
    <m/>
    <s v="Banco de Chile"/>
    <x v="3"/>
    <n v="0"/>
    <n v="4000"/>
  </r>
  <r>
    <n v="680187"/>
    <n v="65758"/>
    <n v="120593609"/>
    <x v="6"/>
    <x v="1"/>
    <d v="2018-05-28T18:30:24"/>
    <x v="22"/>
    <d v="2018-06-11T00:00:00"/>
    <s v="Banco Falabella"/>
    <m/>
    <s v="Banco de Chile"/>
    <x v="3"/>
    <n v="0"/>
    <n v="4000"/>
  </r>
  <r>
    <n v="715237"/>
    <n v="65758"/>
    <n v="120593609"/>
    <x v="6"/>
    <x v="1"/>
    <d v="2018-06-27T11:33:55"/>
    <x v="48"/>
    <d v="2018-07-04T00:00:00"/>
    <s v="Banco Falabella"/>
    <m/>
    <s v="Banco de Chile"/>
    <x v="3"/>
    <n v="0"/>
    <n v="4000"/>
  </r>
  <r>
    <n v="751350"/>
    <n v="65758"/>
    <n v="120593609"/>
    <x v="6"/>
    <x v="1"/>
    <d v="2018-07-26T13:31:34"/>
    <x v="24"/>
    <d v="2018-08-02T00:00:00"/>
    <s v="Banco Falabella"/>
    <m/>
    <s v="Banco de Chile"/>
    <x v="3"/>
    <n v="0"/>
    <n v="4000"/>
  </r>
  <r>
    <n v="788578"/>
    <n v="65758"/>
    <n v="120593609"/>
    <x v="6"/>
    <x v="1"/>
    <d v="2018-08-29T12:35:07"/>
    <x v="49"/>
    <d v="2018-09-04T00:00:00"/>
    <s v="Banco Falabella"/>
    <m/>
    <s v="Banco de Chile"/>
    <x v="3"/>
    <n v="0"/>
    <n v="4000"/>
  </r>
  <r>
    <n v="826014"/>
    <n v="65758"/>
    <n v="120593609"/>
    <x v="6"/>
    <x v="1"/>
    <d v="2018-09-26T17:19:58"/>
    <x v="26"/>
    <d v="2018-10-02T00:00:00"/>
    <s v="Banco Falabella"/>
    <m/>
    <s v="Banco de Chile"/>
    <x v="3"/>
    <n v="0"/>
    <n v="4000"/>
  </r>
  <r>
    <n v="866822"/>
    <n v="65758"/>
    <n v="120593609"/>
    <x v="6"/>
    <x v="1"/>
    <d v="2018-10-29T12:43:02"/>
    <x v="50"/>
    <d v="2018-11-06T00:00:00"/>
    <s v="Banco Falabella"/>
    <m/>
    <s v="Banco de Chile"/>
    <x v="3"/>
    <n v="0"/>
    <n v="4000"/>
  </r>
  <r>
    <n v="908944"/>
    <n v="65758"/>
    <n v="120593609"/>
    <x v="6"/>
    <x v="1"/>
    <d v="2018-11-30T17:31:58"/>
    <x v="51"/>
    <d v="2018-12-06T00:00:00"/>
    <s v="Banco Falabella"/>
    <m/>
    <s v="Banco de Chile"/>
    <x v="3"/>
    <n v="0"/>
    <n v="4000"/>
  </r>
  <r>
    <n v="953018"/>
    <n v="65758"/>
    <n v="120593609"/>
    <x v="6"/>
    <x v="1"/>
    <d v="2018-12-26T12:48:31"/>
    <x v="52"/>
    <d v="2019-01-03T00:00:00"/>
    <s v="Banco Falabella"/>
    <m/>
    <s v="Banco de Chile"/>
    <x v="3"/>
    <n v="0"/>
    <n v="4000"/>
  </r>
  <r>
    <n v="999622"/>
    <n v="65758"/>
    <n v="120593609"/>
    <x v="6"/>
    <x v="1"/>
    <d v="2019-01-28T12:23:19"/>
    <x v="30"/>
    <d v="2019-02-04T00:00:00"/>
    <s v="Banco Falabella"/>
    <m/>
    <s v="Banco de Chile"/>
    <x v="3"/>
    <n v="0"/>
    <n v="4000"/>
  </r>
  <r>
    <n v="1047203"/>
    <n v="65758"/>
    <n v="120593609"/>
    <x v="6"/>
    <x v="1"/>
    <d v="2019-02-26T13:13:43"/>
    <x v="31"/>
    <d v="2019-03-04T00:00:00"/>
    <s v="Banco Falabella"/>
    <m/>
    <s v="Banco de Chile"/>
    <x v="3"/>
    <n v="0"/>
    <n v="4000"/>
  </r>
  <r>
    <n v="1098016"/>
    <n v="65758"/>
    <n v="120593609"/>
    <x v="6"/>
    <x v="1"/>
    <d v="2019-03-26T16:21:03"/>
    <x v="32"/>
    <d v="2019-04-04T00:00:00"/>
    <s v="Banco Falabella"/>
    <m/>
    <s v="Banco de Chile"/>
    <x v="3"/>
    <n v="0"/>
    <n v="4000"/>
  </r>
  <r>
    <n v="1149514"/>
    <n v="65758"/>
    <n v="120593609"/>
    <x v="6"/>
    <x v="1"/>
    <d v="2019-04-26T12:57:33"/>
    <x v="33"/>
    <d v="2019-05-03T00:00:00"/>
    <s v="Banco Falabella"/>
    <m/>
    <s v="Banco de Chile"/>
    <x v="3"/>
    <n v="0"/>
    <n v="4000"/>
  </r>
  <r>
    <n v="1203083"/>
    <n v="65758"/>
    <n v="120593609"/>
    <x v="6"/>
    <x v="1"/>
    <d v="2019-05-29T17:32:19"/>
    <x v="53"/>
    <d v="2019-06-04T00:00:00"/>
    <s v="Banco Falabella"/>
    <m/>
    <s v="Banco de Chile"/>
    <x v="3"/>
    <n v="0"/>
    <n v="4000"/>
  </r>
  <r>
    <n v="1260966"/>
    <n v="65758"/>
    <n v="120593609"/>
    <x v="6"/>
    <x v="1"/>
    <d v="2019-06-26T15:43:10"/>
    <x v="35"/>
    <d v="2019-07-09T00:00:00"/>
    <s v="Banco Falabella"/>
    <m/>
    <s v="Banco de Chile"/>
    <x v="3"/>
    <n v="0"/>
    <n v="4000"/>
  </r>
  <r>
    <n v="193059"/>
    <n v="65759"/>
    <n v="57990945"/>
    <x v="6"/>
    <x v="1"/>
    <d v="2016-11-29T11:48:53"/>
    <x v="7"/>
    <d v="2016-12-02T00:00:00"/>
    <s v="BBVA"/>
    <m/>
    <s v="Banco de Chile"/>
    <x v="3"/>
    <n v="0"/>
    <n v="5000"/>
  </r>
  <r>
    <n v="158305"/>
    <n v="65759"/>
    <n v="57990945"/>
    <x v="6"/>
    <x v="1"/>
    <d v="2016-09-15T13:46:29"/>
    <x v="55"/>
    <d v="2016-09-22T00:00:00"/>
    <s v="BBVA"/>
    <m/>
    <s v="Banco de Chile"/>
    <x v="3"/>
    <n v="0"/>
    <n v="5000"/>
  </r>
  <r>
    <n v="180283"/>
    <n v="65759"/>
    <n v="57990945"/>
    <x v="6"/>
    <x v="1"/>
    <d v="2016-10-27T13:35:17"/>
    <x v="37"/>
    <d v="2016-11-08T00:00:00"/>
    <s v="BBVA"/>
    <m/>
    <s v="Banco de Chile"/>
    <x v="3"/>
    <n v="0"/>
    <n v="5000"/>
  </r>
  <r>
    <n v="168335"/>
    <n v="65759"/>
    <n v="57990945"/>
    <x v="6"/>
    <x v="1"/>
    <d v="2016-09-29T12:20:47"/>
    <x v="38"/>
    <d v="2016-10-04T00:00:00"/>
    <s v="BBVA"/>
    <m/>
    <s v="Banco de Chile"/>
    <x v="3"/>
    <n v="0"/>
    <n v="5000"/>
  </r>
  <r>
    <n v="207191"/>
    <n v="65759"/>
    <n v="57990945"/>
    <x v="6"/>
    <x v="1"/>
    <d v="2016-12-29T16:59:06"/>
    <x v="39"/>
    <d v="2017-01-05T00:00:00"/>
    <s v="BBVA"/>
    <m/>
    <s v="Banco de Chile"/>
    <x v="3"/>
    <n v="0"/>
    <n v="5000"/>
  </r>
  <r>
    <n v="221978"/>
    <n v="65759"/>
    <n v="57990945"/>
    <x v="6"/>
    <x v="1"/>
    <d v="2017-01-26T15:39:04"/>
    <x v="5"/>
    <d v="2017-02-02T00:00:00"/>
    <s v="BBVA"/>
    <m/>
    <s v="Banco de Chile"/>
    <x v="3"/>
    <n v="0"/>
    <n v="5000"/>
  </r>
  <r>
    <n v="238505"/>
    <n v="65759"/>
    <n v="57990945"/>
    <x v="6"/>
    <x v="1"/>
    <d v="2017-02-27T12:19:23"/>
    <x v="4"/>
    <d v="2017-03-02T00:00:00"/>
    <s v="BBVA"/>
    <m/>
    <s v="Banco de Chile"/>
    <x v="3"/>
    <n v="0"/>
    <n v="5000"/>
  </r>
  <r>
    <n v="255859"/>
    <n v="65759"/>
    <n v="57990945"/>
    <x v="6"/>
    <x v="1"/>
    <d v="2017-03-28T15:24:43"/>
    <x v="40"/>
    <d v="2017-04-04T00:00:00"/>
    <s v="BBVA"/>
    <m/>
    <s v="Banco de Chile"/>
    <x v="3"/>
    <n v="0"/>
    <n v="5000"/>
  </r>
  <r>
    <n v="274015"/>
    <n v="65759"/>
    <n v="57990945"/>
    <x v="6"/>
    <x v="1"/>
    <d v="2017-04-26T15:42:27"/>
    <x v="41"/>
    <d v="2017-05-04T00:00:00"/>
    <s v="BBVA"/>
    <m/>
    <s v="Banco de Chile"/>
    <x v="3"/>
    <n v="0"/>
    <n v="5000"/>
  </r>
  <r>
    <n v="297127"/>
    <n v="65759"/>
    <n v="57990945"/>
    <x v="6"/>
    <x v="1"/>
    <d v="2017-05-29T17:25:45"/>
    <x v="8"/>
    <d v="2017-06-06T00:00:00"/>
    <s v="BBVA"/>
    <m/>
    <s v="Banco de Chile"/>
    <x v="3"/>
    <n v="0"/>
    <n v="5000"/>
  </r>
  <r>
    <n v="344679"/>
    <n v="65759"/>
    <n v="57990945"/>
    <x v="6"/>
    <x v="1"/>
    <d v="2017-07-27T16:39:09"/>
    <x v="12"/>
    <d v="2017-08-02T00:00:00"/>
    <s v="BBVA"/>
    <m/>
    <s v="Banco de Chile"/>
    <x v="3"/>
    <n v="0"/>
    <n v="5000"/>
  </r>
  <r>
    <n v="319742"/>
    <n v="65759"/>
    <n v="57990945"/>
    <x v="6"/>
    <x v="1"/>
    <d v="2017-06-28T13:07:20"/>
    <x v="42"/>
    <d v="2017-07-04T00:00:00"/>
    <s v="BBVA"/>
    <m/>
    <s v="Banco de Chile"/>
    <x v="3"/>
    <n v="0"/>
    <n v="5000"/>
  </r>
  <r>
    <n v="422551"/>
    <n v="65759"/>
    <n v="57990945"/>
    <x v="6"/>
    <x v="1"/>
    <d v="2017-09-27T16:46:45"/>
    <x v="43"/>
    <d v="2017-10-03T00:00:00"/>
    <s v="BBVA"/>
    <m/>
    <s v="Banco de Chile"/>
    <x v="3"/>
    <n v="0"/>
    <n v="5000"/>
  </r>
  <r>
    <n v="395280"/>
    <n v="65759"/>
    <n v="57990945"/>
    <x v="6"/>
    <x v="1"/>
    <d v="2017-08-29T20:17:26"/>
    <x v="14"/>
    <d v="2017-09-05T00:00:00"/>
    <s v="BBVA"/>
    <m/>
    <s v="Banco de Chile"/>
    <x v="3"/>
    <n v="0"/>
    <n v="5000"/>
  </r>
  <r>
    <n v="451570"/>
    <n v="65759"/>
    <n v="57990945"/>
    <x v="6"/>
    <x v="1"/>
    <d v="2017-10-26T18:53:21"/>
    <x v="44"/>
    <d v="2017-11-06T00:00:00"/>
    <s v="BBVA"/>
    <m/>
    <s v="Banco de Chile"/>
    <x v="3"/>
    <n v="0"/>
    <n v="5000"/>
  </r>
  <r>
    <n v="481729"/>
    <n v="65759"/>
    <n v="57990945"/>
    <x v="6"/>
    <x v="1"/>
    <d v="2017-11-28T18:03:10"/>
    <x v="16"/>
    <d v="2017-12-04T00:00:00"/>
    <s v="BBVA"/>
    <m/>
    <s v="Banco de Chile"/>
    <x v="3"/>
    <n v="0"/>
    <n v="5000"/>
  </r>
  <r>
    <n v="547497"/>
    <n v="65759"/>
    <n v="57990945"/>
    <x v="6"/>
    <x v="1"/>
    <d v="2018-01-29T18:37:40"/>
    <x v="18"/>
    <d v="2018-02-02T00:00:00"/>
    <s v="BBVA"/>
    <m/>
    <s v="Banco de Chile"/>
    <x v="3"/>
    <n v="0"/>
    <n v="5000"/>
  </r>
  <r>
    <n v="515694"/>
    <n v="65759"/>
    <n v="57990945"/>
    <x v="6"/>
    <x v="1"/>
    <d v="2017-12-27T13:58:51"/>
    <x v="45"/>
    <d v="2018-01-03T00:00:00"/>
    <s v="BBVA"/>
    <m/>
    <s v="Banco de Chile"/>
    <x v="3"/>
    <n v="0"/>
    <n v="5000"/>
  </r>
  <r>
    <n v="579853"/>
    <n v="65759"/>
    <n v="57990945"/>
    <x v="6"/>
    <x v="1"/>
    <d v="2018-02-27T16:43:36"/>
    <x v="19"/>
    <d v="2018-03-05T00:00:00"/>
    <s v="BBVA"/>
    <m/>
    <s v="Banco de Chile"/>
    <x v="3"/>
    <n v="0"/>
    <n v="5000"/>
  </r>
  <r>
    <n v="646248"/>
    <n v="65759"/>
    <n v="57990945"/>
    <x v="6"/>
    <x v="1"/>
    <d v="2018-04-26T13:25:33"/>
    <x v="47"/>
    <d v="2018-05-03T00:00:00"/>
    <s v="BBVA"/>
    <m/>
    <s v="Banco de Chile"/>
    <x v="3"/>
    <n v="0"/>
    <n v="5000"/>
  </r>
  <r>
    <n v="612709"/>
    <n v="65759"/>
    <n v="57990945"/>
    <x v="6"/>
    <x v="1"/>
    <d v="2018-03-27T16:59:28"/>
    <x v="46"/>
    <d v="2018-04-03T00:00:00"/>
    <s v="BBVA"/>
    <m/>
    <s v="Banco de Chile"/>
    <x v="3"/>
    <n v="0"/>
    <n v="5000"/>
  </r>
  <r>
    <n v="715238"/>
    <n v="65759"/>
    <n v="57990945"/>
    <x v="6"/>
    <x v="1"/>
    <d v="2018-06-27T11:33:55"/>
    <x v="48"/>
    <d v="2018-07-04T00:00:00"/>
    <s v="BBVA"/>
    <m/>
    <s v="Banco de Chile"/>
    <x v="3"/>
    <n v="0"/>
    <n v="5000"/>
  </r>
  <r>
    <n v="680188"/>
    <n v="65759"/>
    <n v="57990945"/>
    <x v="6"/>
    <x v="1"/>
    <d v="2018-05-28T18:30:24"/>
    <x v="22"/>
    <d v="2018-06-11T00:00:00"/>
    <s v="BBVA"/>
    <m/>
    <s v="Banco de Chile"/>
    <x v="3"/>
    <n v="0"/>
    <n v="5000"/>
  </r>
  <r>
    <n v="751351"/>
    <n v="65759"/>
    <n v="57990945"/>
    <x v="6"/>
    <x v="1"/>
    <d v="2018-07-26T13:31:34"/>
    <x v="24"/>
    <d v="2018-08-02T00:00:00"/>
    <s v="BBVA"/>
    <m/>
    <s v="Banco de Chile"/>
    <x v="3"/>
    <n v="0"/>
    <n v="5000"/>
  </r>
  <r>
    <n v="826015"/>
    <n v="65759"/>
    <n v="57990945"/>
    <x v="6"/>
    <x v="1"/>
    <d v="2018-09-26T17:19:58"/>
    <x v="26"/>
    <d v="2018-10-02T00:00:00"/>
    <s v="BBVA"/>
    <m/>
    <s v="Banco de Chile"/>
    <x v="3"/>
    <n v="0"/>
    <n v="5000"/>
  </r>
  <r>
    <n v="788579"/>
    <n v="65759"/>
    <n v="57990945"/>
    <x v="6"/>
    <x v="1"/>
    <d v="2018-08-29T12:35:07"/>
    <x v="49"/>
    <d v="2018-09-04T00:00:00"/>
    <s v="BBVA"/>
    <m/>
    <s v="Banco de Chile"/>
    <x v="3"/>
    <n v="0"/>
    <n v="5000"/>
  </r>
  <r>
    <n v="866823"/>
    <n v="65759"/>
    <n v="57990945"/>
    <x v="6"/>
    <x v="1"/>
    <d v="2018-10-29T12:43:02"/>
    <x v="50"/>
    <d v="2018-11-06T00:00:00"/>
    <s v="BBVA"/>
    <m/>
    <s v="Banco de Chile"/>
    <x v="3"/>
    <n v="0"/>
    <n v="5000"/>
  </r>
  <r>
    <n v="908945"/>
    <n v="65759"/>
    <n v="57990945"/>
    <x v="6"/>
    <x v="1"/>
    <d v="2018-11-30T17:31:58"/>
    <x v="51"/>
    <d v="2018-12-06T00:00:00"/>
    <s v="BBVA"/>
    <m/>
    <s v="Banco de Chile"/>
    <x v="3"/>
    <n v="0"/>
    <n v="5000"/>
  </r>
  <r>
    <n v="953019"/>
    <n v="65759"/>
    <n v="57990945"/>
    <x v="6"/>
    <x v="1"/>
    <d v="2018-12-26T12:48:31"/>
    <x v="52"/>
    <d v="2019-01-03T00:00:00"/>
    <s v="BBVA"/>
    <m/>
    <s v="Banco de Chile"/>
    <x v="3"/>
    <n v="0"/>
    <n v="5000"/>
  </r>
  <r>
    <n v="1047204"/>
    <n v="65759"/>
    <n v="57990945"/>
    <x v="6"/>
    <x v="1"/>
    <d v="2019-02-26T13:13:43"/>
    <x v="31"/>
    <d v="2019-03-04T00:00:00"/>
    <s v="BBVA"/>
    <m/>
    <s v="Banco de Chile"/>
    <x v="3"/>
    <n v="0"/>
    <n v="5000"/>
  </r>
  <r>
    <n v="999623"/>
    <n v="65759"/>
    <n v="57990945"/>
    <x v="6"/>
    <x v="1"/>
    <d v="2019-01-28T12:23:19"/>
    <x v="30"/>
    <d v="2019-02-04T00:00:00"/>
    <s v="BBVA"/>
    <m/>
    <s v="Banco de Chile"/>
    <x v="3"/>
    <n v="0"/>
    <n v="5000"/>
  </r>
  <r>
    <n v="1098017"/>
    <n v="65759"/>
    <n v="57990945"/>
    <x v="6"/>
    <x v="1"/>
    <d v="2019-03-26T16:21:03"/>
    <x v="32"/>
    <d v="2019-04-02T00:00:00"/>
    <s v="BBVA"/>
    <m/>
    <s v="Banco de Chile"/>
    <x v="3"/>
    <n v="0"/>
    <n v="5000"/>
  </r>
  <r>
    <n v="1149515"/>
    <n v="65759"/>
    <n v="57990945"/>
    <x v="6"/>
    <x v="1"/>
    <d v="2019-04-26T12:57:33"/>
    <x v="33"/>
    <d v="2019-05-03T00:00:00"/>
    <s v="BBVA"/>
    <m/>
    <s v="Banco de Chile"/>
    <x v="3"/>
    <n v="0"/>
    <n v="5000"/>
  </r>
  <r>
    <n v="1203084"/>
    <n v="65759"/>
    <n v="57990945"/>
    <x v="6"/>
    <x v="1"/>
    <d v="2019-05-29T17:32:19"/>
    <x v="53"/>
    <d v="2019-06-04T00:00:00"/>
    <s v="BBVA"/>
    <m/>
    <s v="Banco de Chile"/>
    <x v="3"/>
    <n v="0"/>
    <n v="5000"/>
  </r>
  <r>
    <n v="1260967"/>
    <n v="65759"/>
    <n v="57990945"/>
    <x v="6"/>
    <x v="1"/>
    <d v="2019-06-26T15:43:10"/>
    <x v="35"/>
    <d v="2019-07-09T00:00:00"/>
    <s v="BBVA"/>
    <m/>
    <s v="Banco de Chile"/>
    <x v="3"/>
    <n v="0"/>
    <n v="5000"/>
  </r>
  <r>
    <n v="193150"/>
    <n v="65760"/>
    <n v="185149528"/>
    <x v="6"/>
    <x v="1"/>
    <d v="2016-11-29T11:48:53"/>
    <x v="7"/>
    <d v="2016-12-02T00:00:00"/>
    <s v="Banco Estado"/>
    <m/>
    <s v="Banco de Chile"/>
    <x v="3"/>
    <n v="0"/>
    <n v="4000"/>
  </r>
  <r>
    <n v="180376"/>
    <n v="65760"/>
    <n v="185149528"/>
    <x v="6"/>
    <x v="1"/>
    <d v="2016-10-27T13:35:17"/>
    <x v="37"/>
    <d v="2016-11-29T00:00:00"/>
    <s v="Banco Estado"/>
    <m/>
    <s v="Banco de Chile"/>
    <x v="2"/>
    <n v="0"/>
    <n v="4000"/>
  </r>
  <r>
    <n v="158394"/>
    <n v="65760"/>
    <n v="185149528"/>
    <x v="6"/>
    <x v="1"/>
    <d v="2016-09-15T13:46:29"/>
    <x v="55"/>
    <d v="2016-09-22T00:00:00"/>
    <s v="Banco Estado"/>
    <m/>
    <s v="Banco de Chile"/>
    <x v="3"/>
    <n v="0"/>
    <n v="4000"/>
  </r>
  <r>
    <n v="168433"/>
    <n v="65760"/>
    <n v="185149528"/>
    <x v="6"/>
    <x v="1"/>
    <d v="2016-09-29T12:20:47"/>
    <x v="38"/>
    <d v="2016-10-04T00:00:00"/>
    <s v="Banco Estado"/>
    <m/>
    <s v="Banco de Chile"/>
    <x v="3"/>
    <n v="0"/>
    <n v="4000"/>
  </r>
  <r>
    <n v="207281"/>
    <n v="65760"/>
    <n v="185149528"/>
    <x v="6"/>
    <x v="1"/>
    <d v="2016-12-29T16:59:06"/>
    <x v="39"/>
    <d v="2017-01-31T00:00:00"/>
    <s v="Banco Estado"/>
    <m/>
    <s v="Banco de Chile"/>
    <x v="2"/>
    <n v="0"/>
    <n v="4000"/>
  </r>
  <r>
    <n v="222068"/>
    <n v="65760"/>
    <n v="185149528"/>
    <x v="6"/>
    <x v="1"/>
    <d v="2017-01-26T15:39:04"/>
    <x v="5"/>
    <d v="2017-03-01T00:00:00"/>
    <s v="Banco Estado"/>
    <m/>
    <s v="Banco de Chile"/>
    <x v="2"/>
    <n v="0"/>
    <n v="4000"/>
  </r>
  <r>
    <n v="238594"/>
    <n v="65760"/>
    <n v="185149528"/>
    <x v="6"/>
    <x v="1"/>
    <d v="2017-02-27T12:19:23"/>
    <x v="4"/>
    <d v="2017-04-04T00:00:00"/>
    <s v="Banco Estado"/>
    <m/>
    <s v="Banco de Chile"/>
    <x v="2"/>
    <n v="0"/>
    <n v="4000"/>
  </r>
  <r>
    <n v="297212"/>
    <n v="65760"/>
    <n v="185149528"/>
    <x v="6"/>
    <x v="1"/>
    <d v="2017-05-29T17:25:45"/>
    <x v="8"/>
    <d v="2017-07-04T00:00:00"/>
    <s v="Banco Estado"/>
    <m/>
    <s v="Banco de Chile"/>
    <x v="2"/>
    <n v="0"/>
    <n v="4000"/>
  </r>
  <r>
    <n v="274100"/>
    <n v="65760"/>
    <n v="185149528"/>
    <x v="6"/>
    <x v="1"/>
    <d v="2017-04-26T15:42:27"/>
    <x v="41"/>
    <d v="2017-06-06T00:00:00"/>
    <s v="Banco Estado"/>
    <m/>
    <s v="Banco de Chile"/>
    <x v="2"/>
    <n v="0"/>
    <n v="4000"/>
  </r>
  <r>
    <n v="255948"/>
    <n v="65760"/>
    <n v="185149528"/>
    <x v="6"/>
    <x v="1"/>
    <d v="2017-03-28T15:24:43"/>
    <x v="40"/>
    <d v="2017-05-04T00:00:00"/>
    <s v="Banco Estado"/>
    <m/>
    <s v="Banco de Chile"/>
    <x v="2"/>
    <n v="0"/>
    <n v="4000"/>
  </r>
  <r>
    <n v="319825"/>
    <n v="65760"/>
    <n v="185149528"/>
    <x v="6"/>
    <x v="1"/>
    <d v="2017-06-28T13:07:20"/>
    <x v="42"/>
    <d v="2017-07-28T00:00:00"/>
    <s v="Banco Estado"/>
    <m/>
    <s v="Banco de Chile"/>
    <x v="2"/>
    <n v="0"/>
    <n v="4000"/>
  </r>
  <r>
    <n v="344762"/>
    <n v="65760"/>
    <n v="185149528"/>
    <x v="6"/>
    <x v="1"/>
    <d v="2017-07-27T16:39:09"/>
    <x v="12"/>
    <d v="2017-08-29T00:00:00"/>
    <s v="Banco Estado"/>
    <m/>
    <s v="Banco de Chile"/>
    <x v="2"/>
    <n v="0"/>
    <n v="4000"/>
  </r>
  <r>
    <n v="395362"/>
    <n v="65760"/>
    <n v="185149528"/>
    <x v="6"/>
    <x v="1"/>
    <d v="2017-08-29T20:17:26"/>
    <x v="14"/>
    <d v="2017-10-02T00:00:00"/>
    <s v="Banco Estado"/>
    <m/>
    <s v="Banco de Chile"/>
    <x v="2"/>
    <n v="0"/>
    <n v="4000"/>
  </r>
  <r>
    <n v="422632"/>
    <n v="65760"/>
    <n v="185149528"/>
    <x v="6"/>
    <x v="1"/>
    <d v="2017-09-27T16:46:45"/>
    <x v="43"/>
    <d v="2017-10-31T00:00:00"/>
    <s v="Banco Estado"/>
    <m/>
    <s v="Banco de Chile"/>
    <x v="2"/>
    <n v="0"/>
    <n v="4000"/>
  </r>
  <r>
    <n v="451650"/>
    <n v="65760"/>
    <n v="185149528"/>
    <x v="6"/>
    <x v="1"/>
    <d v="2017-10-26T18:53:21"/>
    <x v="44"/>
    <d v="2017-11-29T00:00:00"/>
    <s v="Banco Estado"/>
    <m/>
    <s v="Banco de Chile"/>
    <x v="2"/>
    <n v="0"/>
    <n v="4000"/>
  </r>
  <r>
    <n v="481807"/>
    <n v="65760"/>
    <n v="185149528"/>
    <x v="6"/>
    <x v="1"/>
    <d v="2017-11-28T18:03:10"/>
    <x v="16"/>
    <d v="2017-12-29T00:00:00"/>
    <s v="Banco Estado"/>
    <m/>
    <s v="Banco de Chile"/>
    <x v="2"/>
    <n v="0"/>
    <n v="4000"/>
  </r>
  <r>
    <n v="515772"/>
    <n v="65760"/>
    <n v="185149528"/>
    <x v="6"/>
    <x v="1"/>
    <d v="2017-12-27T13:58:51"/>
    <x v="45"/>
    <d v="2018-01-29T00:00:00"/>
    <s v="Banco Estado"/>
    <m/>
    <s v="Banco de Chile"/>
    <x v="2"/>
    <n v="0"/>
    <n v="4000"/>
  </r>
  <r>
    <n v="168434"/>
    <n v="65761"/>
    <s v="7556337K"/>
    <x v="6"/>
    <x v="1"/>
    <d v="2016-09-29T12:20:47"/>
    <x v="38"/>
    <d v="2016-10-04T00:00:00"/>
    <s v="Banco Estado"/>
    <m/>
    <s v="Banco de Chile"/>
    <x v="3"/>
    <n v="0"/>
    <n v="4000"/>
  </r>
  <r>
    <n v="158395"/>
    <n v="65761"/>
    <s v="7556337K"/>
    <x v="6"/>
    <x v="1"/>
    <d v="2016-09-15T13:46:29"/>
    <x v="55"/>
    <d v="2016-09-22T00:00:00"/>
    <s v="Banco Estado"/>
    <m/>
    <s v="Banco de Chile"/>
    <x v="3"/>
    <n v="0"/>
    <n v="4000"/>
  </r>
  <r>
    <n v="180377"/>
    <n v="65761"/>
    <s v="7556337K"/>
    <x v="6"/>
    <x v="1"/>
    <d v="2016-10-27T13:35:17"/>
    <x v="37"/>
    <d v="2016-11-08T00:00:00"/>
    <s v="Banco Estado"/>
    <m/>
    <s v="Banco de Chile"/>
    <x v="3"/>
    <n v="0"/>
    <n v="4000"/>
  </r>
  <r>
    <n v="193151"/>
    <n v="65761"/>
    <s v="7556337K"/>
    <x v="6"/>
    <x v="1"/>
    <d v="2016-11-29T11:48:53"/>
    <x v="7"/>
    <d v="2016-12-02T00:00:00"/>
    <s v="Banco Estado"/>
    <m/>
    <s v="Banco de Chile"/>
    <x v="3"/>
    <n v="0"/>
    <n v="4000"/>
  </r>
  <r>
    <n v="238595"/>
    <n v="65761"/>
    <s v="7556337K"/>
    <x v="6"/>
    <x v="1"/>
    <d v="2017-02-27T12:19:23"/>
    <x v="4"/>
    <d v="2017-03-02T00:00:00"/>
    <s v="Banco Estado"/>
    <m/>
    <s v="Banco de Chile"/>
    <x v="3"/>
    <n v="0"/>
    <n v="4000"/>
  </r>
  <r>
    <n v="222069"/>
    <n v="65761"/>
    <s v="7556337K"/>
    <x v="6"/>
    <x v="1"/>
    <d v="2017-01-26T15:39:04"/>
    <x v="5"/>
    <d v="2017-02-02T00:00:00"/>
    <s v="Banco Estado"/>
    <m/>
    <s v="Banco de Chile"/>
    <x v="3"/>
    <n v="0"/>
    <n v="4000"/>
  </r>
  <r>
    <n v="207282"/>
    <n v="65761"/>
    <s v="7556337K"/>
    <x v="6"/>
    <x v="1"/>
    <d v="2016-12-29T16:59:06"/>
    <x v="39"/>
    <d v="2017-01-05T00:00:00"/>
    <s v="Banco Estado"/>
    <m/>
    <s v="Banco de Chile"/>
    <x v="3"/>
    <n v="0"/>
    <n v="4000"/>
  </r>
  <r>
    <n v="255949"/>
    <n v="65761"/>
    <s v="7556337K"/>
    <x v="6"/>
    <x v="1"/>
    <d v="2017-03-28T15:24:43"/>
    <x v="40"/>
    <d v="2017-04-04T00:00:00"/>
    <s v="Banco Estado"/>
    <m/>
    <s v="Banco de Chile"/>
    <x v="3"/>
    <n v="0"/>
    <n v="4000"/>
  </r>
  <r>
    <n v="274101"/>
    <n v="65761"/>
    <s v="7556337K"/>
    <x v="6"/>
    <x v="1"/>
    <d v="2017-04-26T15:42:27"/>
    <x v="41"/>
    <d v="2017-05-04T00:00:00"/>
    <s v="Banco Estado"/>
    <m/>
    <s v="Banco de Chile"/>
    <x v="3"/>
    <n v="0"/>
    <n v="4000"/>
  </r>
  <r>
    <n v="297213"/>
    <n v="65761"/>
    <s v="7556337K"/>
    <x v="6"/>
    <x v="1"/>
    <d v="2017-05-29T17:25:45"/>
    <x v="8"/>
    <d v="2017-06-06T00:00:00"/>
    <s v="Banco Estado"/>
    <m/>
    <s v="Banco de Chile"/>
    <x v="3"/>
    <n v="0"/>
    <n v="4000"/>
  </r>
  <r>
    <n v="344763"/>
    <n v="65761"/>
    <s v="7556337K"/>
    <x v="6"/>
    <x v="1"/>
    <d v="2017-07-27T16:39:09"/>
    <x v="12"/>
    <d v="2017-08-02T00:00:00"/>
    <s v="Banco Estado"/>
    <m/>
    <s v="Banco de Chile"/>
    <x v="3"/>
    <n v="0"/>
    <n v="4000"/>
  </r>
  <r>
    <n v="319826"/>
    <n v="65761"/>
    <s v="7556337K"/>
    <x v="6"/>
    <x v="1"/>
    <d v="2017-06-28T13:07:20"/>
    <x v="42"/>
    <d v="2017-07-04T00:00:00"/>
    <s v="Banco Estado"/>
    <m/>
    <s v="Banco de Chile"/>
    <x v="3"/>
    <n v="0"/>
    <n v="4000"/>
  </r>
  <r>
    <n v="422633"/>
    <n v="65761"/>
    <s v="7556337K"/>
    <x v="6"/>
    <x v="1"/>
    <d v="2017-09-27T16:46:45"/>
    <x v="43"/>
    <d v="2017-10-03T00:00:00"/>
    <s v="Banco Estado"/>
    <m/>
    <s v="Banco de Chile"/>
    <x v="3"/>
    <n v="0"/>
    <n v="4000"/>
  </r>
  <r>
    <n v="395363"/>
    <n v="65761"/>
    <s v="7556337K"/>
    <x v="6"/>
    <x v="1"/>
    <d v="2017-08-29T20:17:26"/>
    <x v="14"/>
    <d v="2017-09-05T00:00:00"/>
    <s v="Banco Estado"/>
    <m/>
    <s v="Banco de Chile"/>
    <x v="3"/>
    <n v="0"/>
    <n v="4000"/>
  </r>
  <r>
    <n v="481808"/>
    <n v="65761"/>
    <s v="7556337K"/>
    <x v="6"/>
    <x v="1"/>
    <d v="2017-11-28T18:03:10"/>
    <x v="16"/>
    <d v="2017-12-19T00:00:00"/>
    <s v="Banco Estado"/>
    <m/>
    <s v="Banco de Chile"/>
    <x v="3"/>
    <n v="0"/>
    <n v="4000"/>
  </r>
  <r>
    <n v="451651"/>
    <n v="65761"/>
    <s v="7556337K"/>
    <x v="6"/>
    <x v="1"/>
    <d v="2017-10-26T18:53:21"/>
    <x v="44"/>
    <d v="2017-11-06T00:00:00"/>
    <s v="Banco Estado"/>
    <m/>
    <s v="Banco de Chile"/>
    <x v="3"/>
    <n v="0"/>
    <n v="4000"/>
  </r>
  <r>
    <n v="515773"/>
    <n v="65761"/>
    <s v="7556337K"/>
    <x v="6"/>
    <x v="1"/>
    <d v="2017-12-27T13:58:51"/>
    <x v="45"/>
    <d v="2018-01-29T00:00:00"/>
    <s v="Banco Estado"/>
    <m/>
    <s v="Banco de Chile"/>
    <x v="2"/>
    <n v="0"/>
    <n v="4000"/>
  </r>
  <r>
    <n v="547574"/>
    <n v="65761"/>
    <s v="7556337K"/>
    <x v="6"/>
    <x v="1"/>
    <d v="2018-01-29T18:37:40"/>
    <x v="18"/>
    <d v="2018-02-02T00:00:00"/>
    <s v="Banco Estado"/>
    <m/>
    <s v="Banco de Chile"/>
    <x v="3"/>
    <n v="0"/>
    <n v="4000"/>
  </r>
  <r>
    <n v="579930"/>
    <n v="65761"/>
    <s v="7556337K"/>
    <x v="6"/>
    <x v="1"/>
    <d v="2018-02-27T16:43:36"/>
    <x v="19"/>
    <d v="2018-03-05T00:00:00"/>
    <s v="Banco Estado"/>
    <m/>
    <s v="Banco de Chile"/>
    <x v="3"/>
    <n v="0"/>
    <n v="4000"/>
  </r>
  <r>
    <n v="646324"/>
    <n v="65761"/>
    <s v="7556337K"/>
    <x v="6"/>
    <x v="1"/>
    <d v="2018-04-26T13:25:33"/>
    <x v="47"/>
    <d v="2018-05-03T00:00:00"/>
    <s v="Banco Estado"/>
    <m/>
    <s v="Banco de Chile"/>
    <x v="3"/>
    <n v="0"/>
    <n v="4000"/>
  </r>
  <r>
    <n v="612785"/>
    <n v="65761"/>
    <s v="7556337K"/>
    <x v="6"/>
    <x v="1"/>
    <d v="2018-03-27T16:59:28"/>
    <x v="46"/>
    <d v="2018-04-03T00:00:00"/>
    <s v="Banco Estado"/>
    <m/>
    <s v="Banco de Chile"/>
    <x v="3"/>
    <n v="0"/>
    <n v="4000"/>
  </r>
  <r>
    <n v="680263"/>
    <n v="65761"/>
    <s v="7556337K"/>
    <x v="6"/>
    <x v="1"/>
    <d v="2018-05-28T18:30:24"/>
    <x v="22"/>
    <d v="2018-06-11T00:00:00"/>
    <s v="Banco Estado"/>
    <m/>
    <s v="Banco de Chile"/>
    <x v="3"/>
    <n v="0"/>
    <n v="4000"/>
  </r>
  <r>
    <n v="715312"/>
    <n v="65761"/>
    <s v="7556337K"/>
    <x v="6"/>
    <x v="1"/>
    <d v="2018-06-27T11:33:55"/>
    <x v="48"/>
    <d v="2018-07-04T00:00:00"/>
    <s v="Banco Estado"/>
    <m/>
    <s v="Banco de Chile"/>
    <x v="3"/>
    <n v="0"/>
    <n v="4000"/>
  </r>
  <r>
    <n v="751424"/>
    <n v="65761"/>
    <s v="7556337K"/>
    <x v="6"/>
    <x v="1"/>
    <d v="2018-07-26T13:31:34"/>
    <x v="24"/>
    <d v="2018-08-02T00:00:00"/>
    <s v="Banco Estado"/>
    <m/>
    <s v="Banco de Chile"/>
    <x v="3"/>
    <n v="0"/>
    <n v="4000"/>
  </r>
  <r>
    <n v="826086"/>
    <n v="65761"/>
    <s v="7556337K"/>
    <x v="6"/>
    <x v="1"/>
    <d v="2018-09-26T17:19:58"/>
    <x v="26"/>
    <d v="2018-10-02T00:00:00"/>
    <s v="Banco Estado"/>
    <m/>
    <s v="Banco de Chile"/>
    <x v="3"/>
    <n v="0"/>
    <n v="4000"/>
  </r>
  <r>
    <n v="788652"/>
    <n v="65761"/>
    <s v="7556337K"/>
    <x v="6"/>
    <x v="1"/>
    <d v="2018-08-29T12:35:07"/>
    <x v="49"/>
    <d v="2018-09-04T00:00:00"/>
    <s v="Banco Estado"/>
    <m/>
    <s v="Banco de Chile"/>
    <x v="3"/>
    <n v="0"/>
    <n v="4000"/>
  </r>
  <r>
    <n v="866894"/>
    <n v="65761"/>
    <s v="7556337K"/>
    <x v="6"/>
    <x v="1"/>
    <d v="2018-10-29T12:43:02"/>
    <x v="50"/>
    <d v="2018-11-06T00:00:00"/>
    <s v="Banco Estado"/>
    <m/>
    <s v="Banco de Chile"/>
    <x v="3"/>
    <n v="0"/>
    <n v="4000"/>
  </r>
  <r>
    <n v="909015"/>
    <n v="65761"/>
    <s v="7556337K"/>
    <x v="6"/>
    <x v="1"/>
    <d v="2018-11-30T17:31:58"/>
    <x v="51"/>
    <d v="2018-12-06T00:00:00"/>
    <s v="Banco Estado"/>
    <m/>
    <s v="Banco de Chile"/>
    <x v="3"/>
    <n v="0"/>
    <n v="4000"/>
  </r>
  <r>
    <n v="953089"/>
    <n v="65761"/>
    <s v="7556337K"/>
    <x v="6"/>
    <x v="1"/>
    <d v="2018-12-26T12:48:31"/>
    <x v="52"/>
    <d v="2019-01-03T00:00:00"/>
    <s v="Banco Estado"/>
    <m/>
    <s v="Banco de Chile"/>
    <x v="3"/>
    <n v="0"/>
    <n v="4000"/>
  </r>
  <r>
    <n v="1047271"/>
    <n v="65761"/>
    <s v="7556337K"/>
    <x v="6"/>
    <x v="1"/>
    <d v="2019-02-26T13:13:43"/>
    <x v="31"/>
    <d v="2019-03-04T00:00:00"/>
    <s v="Banco Estado"/>
    <m/>
    <s v="Banco de Chile"/>
    <x v="3"/>
    <n v="0"/>
    <n v="4000"/>
  </r>
  <r>
    <n v="999691"/>
    <n v="65761"/>
    <s v="7556337K"/>
    <x v="6"/>
    <x v="1"/>
    <d v="2019-01-28T12:23:19"/>
    <x v="30"/>
    <d v="2019-02-25T00:00:00"/>
    <s v="Banco Estado"/>
    <m/>
    <s v="Banco de Chile"/>
    <x v="3"/>
    <n v="0"/>
    <n v="4000"/>
  </r>
  <r>
    <n v="1098081"/>
    <n v="65761"/>
    <s v="7556337K"/>
    <x v="6"/>
    <x v="1"/>
    <d v="2019-03-26T16:21:03"/>
    <x v="32"/>
    <d v="2019-04-02T00:00:00"/>
    <s v="Banco Estado"/>
    <m/>
    <s v="Banco de Chile"/>
    <x v="3"/>
    <n v="0"/>
    <n v="4000"/>
  </r>
  <r>
    <n v="1149578"/>
    <n v="65761"/>
    <s v="7556337K"/>
    <x v="6"/>
    <x v="1"/>
    <d v="2019-04-26T12:57:33"/>
    <x v="33"/>
    <d v="2019-05-03T00:00:00"/>
    <s v="Banco Estado"/>
    <m/>
    <s v="Banco de Chile"/>
    <x v="3"/>
    <n v="0"/>
    <n v="4000"/>
  </r>
  <r>
    <n v="1203147"/>
    <n v="65761"/>
    <s v="7556337K"/>
    <x v="6"/>
    <x v="1"/>
    <d v="2019-05-29T17:32:19"/>
    <x v="53"/>
    <d v="2019-06-04T00:00:00"/>
    <s v="Banco Estado"/>
    <m/>
    <s v="Banco de Chile"/>
    <x v="3"/>
    <n v="0"/>
    <n v="4000"/>
  </r>
  <r>
    <n v="1261029"/>
    <n v="65761"/>
    <s v="7556337K"/>
    <x v="6"/>
    <x v="1"/>
    <d v="2019-06-26T15:43:10"/>
    <x v="35"/>
    <d v="2019-07-09T00:00:00"/>
    <s v="Banco Estado"/>
    <m/>
    <s v="Banco de Chile"/>
    <x v="3"/>
    <n v="0"/>
    <n v="4000"/>
  </r>
  <r>
    <n v="158514"/>
    <n v="65762"/>
    <s v="16077231K"/>
    <x v="6"/>
    <x v="1"/>
    <d v="2016-09-15T13:46:29"/>
    <x v="55"/>
    <d v="2016-10-04T00:00:00"/>
    <s v="Banco de Crédito e Inversiones"/>
    <m/>
    <s v="Banco de Chile"/>
    <x v="3"/>
    <n v="0"/>
    <n v="10000"/>
  </r>
  <r>
    <n v="180498"/>
    <n v="65762"/>
    <s v="16077231K"/>
    <x v="6"/>
    <x v="1"/>
    <d v="2016-10-27T13:35:17"/>
    <x v="37"/>
    <d v="2016-11-08T00:00:00"/>
    <s v="Banco de Crédito e Inversiones"/>
    <m/>
    <s v="Banco de Chile"/>
    <x v="3"/>
    <n v="0"/>
    <n v="10000"/>
  </r>
  <r>
    <n v="168556"/>
    <n v="65762"/>
    <s v="16077231K"/>
    <x v="6"/>
    <x v="1"/>
    <d v="2016-09-29T12:20:47"/>
    <x v="38"/>
    <d v="2016-10-04T00:00:00"/>
    <s v="Banco de Crédito e Inversiones"/>
    <m/>
    <s v="Banco de Chile"/>
    <x v="3"/>
    <n v="0"/>
    <n v="10000"/>
  </r>
  <r>
    <n v="193270"/>
    <n v="65762"/>
    <s v="16077231K"/>
    <x v="6"/>
    <x v="1"/>
    <d v="2016-11-29T11:48:53"/>
    <x v="7"/>
    <d v="2016-12-02T00:00:00"/>
    <s v="Banco de Crédito e Inversiones"/>
    <m/>
    <s v="Banco de Chile"/>
    <x v="3"/>
    <n v="0"/>
    <n v="10000"/>
  </r>
  <r>
    <n v="222185"/>
    <n v="65762"/>
    <s v="16077231K"/>
    <x v="6"/>
    <x v="1"/>
    <d v="2017-01-26T15:39:04"/>
    <x v="5"/>
    <d v="2017-02-02T00:00:00"/>
    <s v="Banco de Crédito e Inversiones"/>
    <m/>
    <s v="Banco de Chile"/>
    <x v="3"/>
    <n v="0"/>
    <n v="10000"/>
  </r>
  <r>
    <n v="207398"/>
    <n v="65762"/>
    <s v="16077231K"/>
    <x v="6"/>
    <x v="1"/>
    <d v="2016-12-29T16:59:06"/>
    <x v="39"/>
    <d v="2017-01-05T00:00:00"/>
    <s v="Banco de Crédito e Inversiones"/>
    <m/>
    <s v="Banco de Chile"/>
    <x v="3"/>
    <n v="0"/>
    <n v="10000"/>
  </r>
  <r>
    <n v="238709"/>
    <n v="65762"/>
    <s v="16077231K"/>
    <x v="6"/>
    <x v="1"/>
    <d v="2017-02-27T12:19:23"/>
    <x v="4"/>
    <d v="2017-03-02T00:00:00"/>
    <s v="Banco de Crédito e Inversiones"/>
    <m/>
    <s v="Banco de Chile"/>
    <x v="3"/>
    <n v="0"/>
    <n v="10000"/>
  </r>
  <r>
    <n v="256060"/>
    <n v="65762"/>
    <s v="16077231K"/>
    <x v="6"/>
    <x v="1"/>
    <d v="2017-03-28T15:24:43"/>
    <x v="40"/>
    <d v="2017-04-04T00:00:00"/>
    <s v="Banco de Crédito e Inversiones"/>
    <m/>
    <s v="Banco de Chile"/>
    <x v="3"/>
    <n v="0"/>
    <n v="10000"/>
  </r>
  <r>
    <n v="274209"/>
    <n v="65762"/>
    <s v="16077231K"/>
    <x v="6"/>
    <x v="1"/>
    <d v="2017-04-26T15:42:27"/>
    <x v="41"/>
    <d v="2017-05-04T00:00:00"/>
    <s v="Banco de Crédito e Inversiones"/>
    <m/>
    <s v="Banco de Chile"/>
    <x v="3"/>
    <n v="0"/>
    <n v="10000"/>
  </r>
  <r>
    <n v="297319"/>
    <n v="65762"/>
    <s v="16077231K"/>
    <x v="6"/>
    <x v="1"/>
    <d v="2017-05-29T17:25:45"/>
    <x v="8"/>
    <d v="2017-06-06T00:00:00"/>
    <s v="Banco de Crédito e Inversiones"/>
    <m/>
    <s v="Banco de Chile"/>
    <x v="3"/>
    <n v="0"/>
    <n v="10000"/>
  </r>
  <r>
    <n v="319931"/>
    <n v="65762"/>
    <s v="16077231K"/>
    <x v="6"/>
    <x v="1"/>
    <d v="2017-06-28T13:07:20"/>
    <x v="42"/>
    <d v="2017-07-04T00:00:00"/>
    <s v="Banco de Crédito e Inversiones"/>
    <m/>
    <s v="Banco de Chile"/>
    <x v="3"/>
    <n v="0"/>
    <n v="10000"/>
  </r>
  <r>
    <n v="344867"/>
    <n v="65762"/>
    <s v="16077231K"/>
    <x v="6"/>
    <x v="1"/>
    <d v="2017-07-27T16:39:09"/>
    <x v="12"/>
    <d v="2017-08-02T00:00:00"/>
    <s v="Banco de Crédito e Inversiones"/>
    <m/>
    <s v="Banco de Chile"/>
    <x v="3"/>
    <n v="0"/>
    <n v="10000"/>
  </r>
  <r>
    <n v="422733"/>
    <n v="65762"/>
    <s v="16077231K"/>
    <x v="6"/>
    <x v="1"/>
    <d v="2017-09-27T16:46:45"/>
    <x v="43"/>
    <d v="2017-10-03T00:00:00"/>
    <s v="Banco de Crédito e Inversiones"/>
    <m/>
    <s v="Banco de Chile"/>
    <x v="3"/>
    <n v="0"/>
    <n v="10000"/>
  </r>
  <r>
    <n v="395464"/>
    <n v="65762"/>
    <s v="16077231K"/>
    <x v="6"/>
    <x v="1"/>
    <d v="2017-08-29T20:17:26"/>
    <x v="14"/>
    <d v="2017-09-05T00:00:00"/>
    <s v="Banco de Crédito e Inversiones"/>
    <m/>
    <s v="Banco de Chile"/>
    <x v="3"/>
    <n v="0"/>
    <n v="10000"/>
  </r>
  <r>
    <n v="451750"/>
    <n v="65762"/>
    <s v="16077231K"/>
    <x v="6"/>
    <x v="1"/>
    <d v="2017-10-26T18:53:21"/>
    <x v="44"/>
    <d v="2017-11-06T00:00:00"/>
    <s v="Banco de Crédito e Inversiones"/>
    <m/>
    <s v="Banco de Chile"/>
    <x v="3"/>
    <n v="0"/>
    <n v="10000"/>
  </r>
  <r>
    <n v="481907"/>
    <n v="65762"/>
    <s v="16077231K"/>
    <x v="6"/>
    <x v="1"/>
    <d v="2017-11-28T18:03:10"/>
    <x v="16"/>
    <d v="2017-12-04T00:00:00"/>
    <s v="Banco de Crédito e Inversiones"/>
    <m/>
    <s v="Banco de Chile"/>
    <x v="3"/>
    <n v="0"/>
    <n v="10000"/>
  </r>
  <r>
    <n v="547672"/>
    <n v="65762"/>
    <s v="16077231K"/>
    <x v="6"/>
    <x v="1"/>
    <d v="2018-01-29T18:37:40"/>
    <x v="18"/>
    <d v="2018-02-02T00:00:00"/>
    <s v="Banco de Crédito e Inversiones"/>
    <m/>
    <s v="Banco de Chile"/>
    <x v="3"/>
    <n v="0"/>
    <n v="10000"/>
  </r>
  <r>
    <n v="515872"/>
    <n v="65762"/>
    <s v="16077231K"/>
    <x v="6"/>
    <x v="1"/>
    <d v="2017-12-27T13:58:51"/>
    <x v="45"/>
    <d v="2018-01-03T00:00:00"/>
    <s v="Banco de Crédito e Inversiones"/>
    <m/>
    <s v="Banco de Chile"/>
    <x v="3"/>
    <n v="0"/>
    <n v="10000"/>
  </r>
  <r>
    <n v="580028"/>
    <n v="65762"/>
    <s v="16077231K"/>
    <x v="6"/>
    <x v="1"/>
    <d v="2018-02-27T16:43:36"/>
    <x v="19"/>
    <d v="2018-03-05T00:00:00"/>
    <s v="Banco de Crédito e Inversiones"/>
    <m/>
    <s v="Banco de Chile"/>
    <x v="3"/>
    <n v="0"/>
    <n v="10000"/>
  </r>
  <r>
    <n v="646420"/>
    <n v="65762"/>
    <s v="16077231K"/>
    <x v="6"/>
    <x v="1"/>
    <d v="2018-04-26T13:25:33"/>
    <x v="47"/>
    <d v="2018-05-03T00:00:00"/>
    <s v="Banco de Crédito e Inversiones"/>
    <m/>
    <s v="Banco de Chile"/>
    <x v="3"/>
    <n v="0"/>
    <n v="10000"/>
  </r>
  <r>
    <n v="612881"/>
    <n v="65762"/>
    <s v="16077231K"/>
    <x v="6"/>
    <x v="1"/>
    <d v="2018-03-27T16:59:28"/>
    <x v="46"/>
    <d v="2018-04-03T00:00:00"/>
    <s v="Banco de Crédito e Inversiones"/>
    <m/>
    <s v="Banco de Chile"/>
    <x v="3"/>
    <n v="0"/>
    <n v="10000"/>
  </r>
  <r>
    <n v="715406"/>
    <n v="65762"/>
    <s v="16077231K"/>
    <x v="6"/>
    <x v="1"/>
    <d v="2018-06-27T11:33:55"/>
    <x v="48"/>
    <d v="2018-07-04T00:00:00"/>
    <s v="Banco de Crédito e Inversiones"/>
    <m/>
    <s v="Banco de Chile"/>
    <x v="3"/>
    <n v="0"/>
    <n v="10000"/>
  </r>
  <r>
    <n v="680358"/>
    <n v="65762"/>
    <s v="16077231K"/>
    <x v="6"/>
    <x v="1"/>
    <d v="2018-05-28T18:30:24"/>
    <x v="22"/>
    <d v="2018-06-11T00:00:00"/>
    <s v="Banco de Crédito e Inversiones"/>
    <m/>
    <s v="Banco de Chile"/>
    <x v="3"/>
    <n v="0"/>
    <n v="10000"/>
  </r>
  <r>
    <n v="751516"/>
    <n v="65762"/>
    <s v="16077231K"/>
    <x v="6"/>
    <x v="1"/>
    <d v="2018-07-26T13:31:34"/>
    <x v="24"/>
    <d v="2018-08-02T00:00:00"/>
    <s v="Banco de Crédito e Inversiones"/>
    <m/>
    <s v="Banco de Chile"/>
    <x v="3"/>
    <n v="0"/>
    <n v="10000"/>
  </r>
  <r>
    <n v="826174"/>
    <n v="65762"/>
    <s v="16077231K"/>
    <x v="6"/>
    <x v="1"/>
    <d v="2018-09-26T17:19:58"/>
    <x v="26"/>
    <d v="2018-10-02T00:00:00"/>
    <s v="Banco de Crédito e Inversiones"/>
    <m/>
    <s v="Banco de Chile"/>
    <x v="3"/>
    <n v="0"/>
    <n v="10000"/>
  </r>
  <r>
    <n v="788742"/>
    <n v="65762"/>
    <s v="16077231K"/>
    <x v="6"/>
    <x v="1"/>
    <d v="2018-08-29T12:35:07"/>
    <x v="49"/>
    <d v="2018-09-04T00:00:00"/>
    <s v="Banco de Crédito e Inversiones"/>
    <m/>
    <s v="Banco de Chile"/>
    <x v="3"/>
    <n v="0"/>
    <n v="10000"/>
  </r>
  <r>
    <n v="866980"/>
    <n v="65762"/>
    <s v="16077231K"/>
    <x v="6"/>
    <x v="1"/>
    <d v="2018-10-29T12:43:02"/>
    <x v="50"/>
    <d v="2018-11-06T00:00:00"/>
    <s v="Banco de Crédito e Inversiones"/>
    <m/>
    <s v="Banco de Chile"/>
    <x v="3"/>
    <n v="0"/>
    <n v="10000"/>
  </r>
  <r>
    <n v="909101"/>
    <n v="65762"/>
    <s v="16077231K"/>
    <x v="6"/>
    <x v="1"/>
    <d v="2018-11-30T17:31:58"/>
    <x v="51"/>
    <d v="2018-12-06T00:00:00"/>
    <s v="Banco de Crédito e Inversiones"/>
    <m/>
    <s v="Banco de Chile"/>
    <x v="3"/>
    <n v="0"/>
    <n v="10000"/>
  </r>
  <r>
    <n v="953173"/>
    <n v="65762"/>
    <s v="16077231K"/>
    <x v="6"/>
    <x v="1"/>
    <d v="2018-12-26T12:48:31"/>
    <x v="52"/>
    <d v="2019-01-03T00:00:00"/>
    <s v="Banco de Crédito e Inversiones"/>
    <m/>
    <s v="Banco de Chile"/>
    <x v="3"/>
    <n v="0"/>
    <n v="10000"/>
  </r>
  <r>
    <n v="1047351"/>
    <n v="65762"/>
    <s v="16077231K"/>
    <x v="6"/>
    <x v="1"/>
    <d v="2019-02-26T13:13:43"/>
    <x v="31"/>
    <d v="2019-03-04T00:00:00"/>
    <s v="Banco de Crédito e Inversiones"/>
    <m/>
    <s v="Banco de Chile"/>
    <x v="3"/>
    <n v="0"/>
    <n v="10000"/>
  </r>
  <r>
    <n v="999772"/>
    <n v="65762"/>
    <s v="16077231K"/>
    <x v="6"/>
    <x v="1"/>
    <d v="2019-01-28T12:23:19"/>
    <x v="30"/>
    <d v="2019-02-04T00:00:00"/>
    <s v="Banco de Crédito e Inversiones"/>
    <m/>
    <s v="Banco de Chile"/>
    <x v="3"/>
    <n v="0"/>
    <n v="10000"/>
  </r>
  <r>
    <n v="1098160"/>
    <n v="65762"/>
    <s v="16077231K"/>
    <x v="6"/>
    <x v="1"/>
    <d v="2019-03-26T16:21:03"/>
    <x v="32"/>
    <d v="2019-04-02T00:00:00"/>
    <s v="Banco de Crédito e Inversiones"/>
    <m/>
    <s v="Banco de Chile"/>
    <x v="3"/>
    <n v="0"/>
    <n v="10000"/>
  </r>
  <r>
    <n v="1149656"/>
    <n v="65762"/>
    <s v="16077231K"/>
    <x v="6"/>
    <x v="1"/>
    <d v="2019-04-26T12:57:33"/>
    <x v="33"/>
    <d v="2019-05-03T00:00:00"/>
    <s v="Banco de Crédito e Inversiones"/>
    <m/>
    <s v="Banco de Chile"/>
    <x v="3"/>
    <n v="0"/>
    <n v="10000"/>
  </r>
  <r>
    <n v="1203224"/>
    <n v="65762"/>
    <s v="16077231K"/>
    <x v="6"/>
    <x v="1"/>
    <d v="2019-05-29T17:32:19"/>
    <x v="53"/>
    <d v="2019-06-04T00:00:00"/>
    <s v="Banco de Crédito e Inversiones"/>
    <m/>
    <s v="Banco de Chile"/>
    <x v="3"/>
    <n v="0"/>
    <n v="10000"/>
  </r>
  <r>
    <n v="1261105"/>
    <n v="65762"/>
    <s v="16077231K"/>
    <x v="6"/>
    <x v="1"/>
    <d v="2019-06-26T15:43:10"/>
    <x v="35"/>
    <d v="2019-07-09T00:00:00"/>
    <s v="Banco de Crédito e Inversiones"/>
    <m/>
    <s v="Banco de Chile"/>
    <x v="3"/>
    <n v="0"/>
    <n v="10000"/>
  </r>
  <r>
    <n v="158470"/>
    <n v="65763"/>
    <n v="146169392"/>
    <x v="6"/>
    <x v="1"/>
    <d v="2016-09-15T13:46:29"/>
    <x v="55"/>
    <d v="2016-09-22T00:00:00"/>
    <s v="Banco Scotiabank"/>
    <m/>
    <s v="Banco de Chile"/>
    <x v="3"/>
    <n v="0"/>
    <n v="4000"/>
  </r>
  <r>
    <n v="180455"/>
    <n v="65763"/>
    <n v="146169392"/>
    <x v="6"/>
    <x v="1"/>
    <d v="2016-10-27T13:35:17"/>
    <x v="37"/>
    <d v="2016-11-08T00:00:00"/>
    <s v="Banco Scotiabank"/>
    <m/>
    <s v="Banco de Chile"/>
    <x v="3"/>
    <n v="0"/>
    <n v="4000"/>
  </r>
  <r>
    <n v="168513"/>
    <n v="65763"/>
    <n v="146169392"/>
    <x v="6"/>
    <x v="1"/>
    <d v="2016-09-29T12:20:47"/>
    <x v="38"/>
    <d v="2016-10-04T00:00:00"/>
    <s v="Banco Scotiabank"/>
    <m/>
    <s v="Banco de Chile"/>
    <x v="3"/>
    <n v="0"/>
    <n v="4000"/>
  </r>
  <r>
    <n v="193228"/>
    <n v="65763"/>
    <n v="146169392"/>
    <x v="6"/>
    <x v="1"/>
    <d v="2016-11-29T11:48:53"/>
    <x v="7"/>
    <d v="2016-12-02T00:00:00"/>
    <s v="Banco Scotiabank"/>
    <m/>
    <s v="Banco de Chile"/>
    <x v="3"/>
    <n v="0"/>
    <n v="4000"/>
  </r>
  <r>
    <n v="207359"/>
    <n v="65763"/>
    <n v="146169392"/>
    <x v="6"/>
    <x v="1"/>
    <d v="2016-12-29T16:59:06"/>
    <x v="39"/>
    <d v="2017-01-31T00:00:00"/>
    <s v="Banco Scotiabank"/>
    <m/>
    <s v="Banco de Chile"/>
    <x v="3"/>
    <n v="0"/>
    <n v="4000"/>
  </r>
  <r>
    <n v="222146"/>
    <n v="65763"/>
    <n v="146169392"/>
    <x v="6"/>
    <x v="1"/>
    <d v="2017-01-26T15:39:04"/>
    <x v="5"/>
    <d v="2017-02-02T00:00:00"/>
    <s v="Banco Scotiabank"/>
    <m/>
    <s v="Banco de Chile"/>
    <x v="3"/>
    <n v="0"/>
    <n v="4000"/>
  </r>
  <r>
    <n v="238671"/>
    <n v="65763"/>
    <n v="146169392"/>
    <x v="6"/>
    <x v="1"/>
    <d v="2017-02-27T12:19:23"/>
    <x v="4"/>
    <d v="2017-03-02T00:00:00"/>
    <s v="Banco Scotiabank"/>
    <m/>
    <s v="Banco de Chile"/>
    <x v="3"/>
    <n v="0"/>
    <n v="4000"/>
  </r>
  <r>
    <n v="256024"/>
    <n v="65763"/>
    <n v="146169392"/>
    <x v="6"/>
    <x v="1"/>
    <d v="2017-03-28T15:24:43"/>
    <x v="40"/>
    <d v="2017-05-02T00:00:00"/>
    <s v="Banco Scotiabank"/>
    <m/>
    <s v="Banco de Chile"/>
    <x v="3"/>
    <n v="0"/>
    <n v="4000"/>
  </r>
  <r>
    <n v="274173"/>
    <n v="65763"/>
    <n v="146169392"/>
    <x v="6"/>
    <x v="1"/>
    <d v="2017-04-26T15:42:27"/>
    <x v="41"/>
    <d v="2017-05-04T00:00:00"/>
    <s v="Banco Scotiabank"/>
    <m/>
    <s v="Banco de Chile"/>
    <x v="3"/>
    <n v="0"/>
    <n v="4000"/>
  </r>
  <r>
    <n v="297283"/>
    <n v="65763"/>
    <n v="146169392"/>
    <x v="6"/>
    <x v="1"/>
    <d v="2017-05-29T17:25:45"/>
    <x v="8"/>
    <d v="2017-06-06T00:00:00"/>
    <s v="Banco Scotiabank"/>
    <m/>
    <s v="Banco de Chile"/>
    <x v="3"/>
    <n v="0"/>
    <n v="4000"/>
  </r>
  <r>
    <n v="319895"/>
    <n v="65763"/>
    <n v="146169392"/>
    <x v="6"/>
    <x v="1"/>
    <d v="2017-06-28T13:07:20"/>
    <x v="42"/>
    <d v="2017-07-28T00:00:00"/>
    <s v="Banco Scotiabank"/>
    <m/>
    <s v="Banco de Chile"/>
    <x v="3"/>
    <n v="0"/>
    <n v="4000"/>
  </r>
  <r>
    <n v="344831"/>
    <n v="65763"/>
    <n v="146169392"/>
    <x v="6"/>
    <x v="1"/>
    <d v="2017-07-27T16:39:09"/>
    <x v="12"/>
    <d v="2017-08-29T00:00:00"/>
    <s v="Banco Scotiabank"/>
    <m/>
    <s v="Banco de Chile"/>
    <x v="3"/>
    <n v="0"/>
    <n v="4000"/>
  </r>
  <r>
    <n v="422699"/>
    <n v="65763"/>
    <n v="146169392"/>
    <x v="6"/>
    <x v="1"/>
    <d v="2017-09-27T16:46:45"/>
    <x v="43"/>
    <d v="2017-10-03T00:00:00"/>
    <s v="Banco Scotiabank"/>
    <m/>
    <s v="Banco de Chile"/>
    <x v="3"/>
    <n v="0"/>
    <n v="4000"/>
  </r>
  <r>
    <n v="395429"/>
    <n v="65763"/>
    <n v="146169392"/>
    <x v="6"/>
    <x v="1"/>
    <d v="2017-08-29T20:17:26"/>
    <x v="14"/>
    <d v="2017-09-05T00:00:00"/>
    <s v="Banco Scotiabank"/>
    <m/>
    <s v="Banco de Chile"/>
    <x v="3"/>
    <n v="0"/>
    <n v="4000"/>
  </r>
  <r>
    <n v="451716"/>
    <n v="65763"/>
    <n v="146169392"/>
    <x v="6"/>
    <x v="1"/>
    <d v="2017-10-26T18:53:21"/>
    <x v="44"/>
    <d v="2017-11-06T00:00:00"/>
    <s v="Banco Scotiabank"/>
    <m/>
    <s v="Banco de Chile"/>
    <x v="3"/>
    <n v="0"/>
    <n v="4000"/>
  </r>
  <r>
    <n v="481873"/>
    <n v="65763"/>
    <n v="146169392"/>
    <x v="6"/>
    <x v="1"/>
    <d v="2017-11-28T18:03:10"/>
    <x v="16"/>
    <d v="2017-12-27T00:00:00"/>
    <s v="Banco Scotiabank"/>
    <m/>
    <s v="Banco de Chile"/>
    <x v="3"/>
    <n v="0"/>
    <n v="4000"/>
  </r>
  <r>
    <n v="547638"/>
    <n v="65763"/>
    <n v="146169392"/>
    <x v="6"/>
    <x v="1"/>
    <d v="2018-01-29T18:37:40"/>
    <x v="18"/>
    <d v="2018-02-02T00:00:00"/>
    <s v="Banco Scotiabank"/>
    <m/>
    <s v="Banco de Chile"/>
    <x v="3"/>
    <n v="0"/>
    <n v="4000"/>
  </r>
  <r>
    <n v="515838"/>
    <n v="65763"/>
    <n v="146169392"/>
    <x v="6"/>
    <x v="1"/>
    <d v="2017-12-27T13:58:51"/>
    <x v="45"/>
    <d v="2018-01-03T00:00:00"/>
    <s v="Banco Scotiabank"/>
    <m/>
    <s v="Banco de Chile"/>
    <x v="3"/>
    <n v="0"/>
    <n v="4000"/>
  </r>
  <r>
    <n v="579994"/>
    <n v="65763"/>
    <n v="146169392"/>
    <x v="6"/>
    <x v="1"/>
    <d v="2018-02-27T16:43:36"/>
    <x v="19"/>
    <d v="2018-03-27T00:00:00"/>
    <s v="Banco Scotiabank"/>
    <m/>
    <s v="Banco de Chile"/>
    <x v="3"/>
    <n v="0"/>
    <n v="4000"/>
  </r>
  <r>
    <n v="646386"/>
    <n v="65763"/>
    <n v="146169392"/>
    <x v="6"/>
    <x v="1"/>
    <d v="2018-04-26T13:25:33"/>
    <x v="47"/>
    <d v="2018-05-03T00:00:00"/>
    <s v="Banco Scotiabank"/>
    <m/>
    <s v="Banco de Chile"/>
    <x v="3"/>
    <n v="0"/>
    <n v="4000"/>
  </r>
  <r>
    <n v="612847"/>
    <n v="65763"/>
    <n v="146169392"/>
    <x v="6"/>
    <x v="1"/>
    <d v="2018-03-27T16:59:28"/>
    <x v="46"/>
    <d v="2018-04-03T00:00:00"/>
    <s v="Banco Scotiabank"/>
    <m/>
    <s v="Banco de Chile"/>
    <x v="3"/>
    <n v="0"/>
    <n v="4000"/>
  </r>
  <r>
    <n v="715373"/>
    <n v="65763"/>
    <n v="146169392"/>
    <x v="6"/>
    <x v="1"/>
    <d v="2018-06-27T11:33:55"/>
    <x v="48"/>
    <d v="2018-07-23T00:00:00"/>
    <s v="Banco Scotiabank"/>
    <m/>
    <s v="Banco de Chile"/>
    <x v="3"/>
    <n v="0"/>
    <n v="4000"/>
  </r>
  <r>
    <n v="680324"/>
    <n v="65763"/>
    <n v="146169392"/>
    <x v="6"/>
    <x v="1"/>
    <d v="2018-05-28T18:30:24"/>
    <x v="22"/>
    <d v="2018-07-03T00:00:00"/>
    <s v="Banco Scotiabank"/>
    <m/>
    <s v="Banco de Chile"/>
    <x v="3"/>
    <n v="0"/>
    <n v="4000"/>
  </r>
  <r>
    <n v="751484"/>
    <n v="65763"/>
    <n v="146169392"/>
    <x v="6"/>
    <x v="1"/>
    <d v="2018-07-26T13:31:34"/>
    <x v="24"/>
    <d v="2018-08-02T00:00:00"/>
    <s v="Banco Scotiabank"/>
    <m/>
    <s v="Banco de Chile"/>
    <x v="3"/>
    <n v="0"/>
    <n v="4000"/>
  </r>
  <r>
    <n v="788712"/>
    <n v="65763"/>
    <n v="146169392"/>
    <x v="6"/>
    <x v="1"/>
    <d v="2018-08-29T12:35:07"/>
    <x v="49"/>
    <d v="2018-09-04T00:00:00"/>
    <s v="Banco Scotiabank"/>
    <m/>
    <s v="Banco de Chile"/>
    <x v="3"/>
    <n v="0"/>
    <n v="4000"/>
  </r>
  <r>
    <n v="826145"/>
    <n v="65763"/>
    <n v="146169392"/>
    <x v="6"/>
    <x v="1"/>
    <d v="2018-09-26T17:19:58"/>
    <x v="26"/>
    <d v="2018-10-10T00:00:00"/>
    <s v="Banco Scotiabank"/>
    <m/>
    <s v="Banco de Chile"/>
    <x v="3"/>
    <n v="0"/>
    <n v="4000"/>
  </r>
  <r>
    <n v="866952"/>
    <n v="65763"/>
    <n v="146169392"/>
    <x v="6"/>
    <x v="1"/>
    <d v="2018-10-29T12:43:02"/>
    <x v="50"/>
    <d v="2018-11-22T00:00:00"/>
    <s v="Banco Scotiabank"/>
    <m/>
    <s v="Banco de Chile"/>
    <x v="3"/>
    <n v="0"/>
    <n v="4000"/>
  </r>
  <r>
    <n v="909073"/>
    <n v="65763"/>
    <n v="146169392"/>
    <x v="6"/>
    <x v="1"/>
    <d v="2018-11-30T17:31:58"/>
    <x v="51"/>
    <d v="2018-12-20T00:00:00"/>
    <s v="Banco Scotiabank"/>
    <m/>
    <s v="Banco de Chile"/>
    <x v="3"/>
    <n v="0"/>
    <n v="4000"/>
  </r>
  <r>
    <n v="953145"/>
    <n v="65763"/>
    <n v="146169392"/>
    <x v="6"/>
    <x v="1"/>
    <d v="2018-12-26T12:48:31"/>
    <x v="52"/>
    <d v="2019-01-17T00:00:00"/>
    <s v="Banco Scotiabank"/>
    <m/>
    <s v="Banco de Chile"/>
    <x v="3"/>
    <n v="0"/>
    <n v="4000"/>
  </r>
  <r>
    <n v="999745"/>
    <n v="65763"/>
    <n v="146169392"/>
    <x v="6"/>
    <x v="1"/>
    <d v="2019-01-28T12:23:19"/>
    <x v="30"/>
    <d v="2019-02-25T00:00:00"/>
    <s v="Banco Scotiabank"/>
    <m/>
    <s v="Banco de Chile"/>
    <x v="3"/>
    <n v="0"/>
    <n v="4000"/>
  </r>
  <r>
    <n v="1047324"/>
    <n v="65763"/>
    <n v="146169392"/>
    <x v="6"/>
    <x v="1"/>
    <d v="2019-02-26T13:13:43"/>
    <x v="31"/>
    <d v="2019-03-20T00:00:00"/>
    <s v="Banco Scotiabank"/>
    <m/>
    <s v="Banco de Chile"/>
    <x v="3"/>
    <n v="0"/>
    <n v="4000"/>
  </r>
  <r>
    <n v="1098134"/>
    <n v="65763"/>
    <n v="146169392"/>
    <x v="6"/>
    <x v="1"/>
    <d v="2019-03-26T16:21:03"/>
    <x v="32"/>
    <d v="2019-04-26T00:00:00"/>
    <s v="Banco Scotiabank"/>
    <m/>
    <s v="Banco de Chile"/>
    <x v="2"/>
    <n v="0"/>
    <n v="4000"/>
  </r>
  <r>
    <n v="1149630"/>
    <n v="65763"/>
    <n v="146169392"/>
    <x v="6"/>
    <x v="1"/>
    <d v="2019-04-26T12:57:33"/>
    <x v="33"/>
    <d v="2019-06-04T00:00:00"/>
    <s v="Banco Scotiabank"/>
    <m/>
    <s v="Banco de Chile"/>
    <x v="2"/>
    <n v="0"/>
    <n v="4000"/>
  </r>
  <r>
    <n v="1203199"/>
    <n v="65763"/>
    <n v="146169392"/>
    <x v="6"/>
    <x v="1"/>
    <d v="2019-05-29T17:32:19"/>
    <x v="53"/>
    <d v="2019-06-26T00:00:00"/>
    <s v="Banco Scotiabank"/>
    <m/>
    <s v="Banco de Chile"/>
    <x v="2"/>
    <n v="0"/>
    <n v="4000"/>
  </r>
  <r>
    <n v="1261080"/>
    <n v="65763"/>
    <n v="146169392"/>
    <x v="6"/>
    <x v="1"/>
    <d v="2019-06-26T15:43:10"/>
    <x v="35"/>
    <d v="2019-07-09T00:00:00"/>
    <s v="Banco Scotiabank"/>
    <m/>
    <s v="Banco de Chile"/>
    <x v="3"/>
    <n v="0"/>
    <n v="4000"/>
  </r>
  <r>
    <n v="193271"/>
    <n v="65764"/>
    <n v="157659766"/>
    <x v="6"/>
    <x v="1"/>
    <d v="2016-11-29T11:48:53"/>
    <x v="7"/>
    <d v="2016-12-02T00:00:00"/>
    <s v="Banco de Crédito e Inversiones"/>
    <m/>
    <s v="Banco de Chile"/>
    <x v="3"/>
    <n v="0"/>
    <n v="10000"/>
  </r>
  <r>
    <n v="168557"/>
    <n v="65764"/>
    <n v="157659766"/>
    <x v="6"/>
    <x v="1"/>
    <d v="2016-09-29T12:20:47"/>
    <x v="38"/>
    <d v="2016-11-02T00:00:00"/>
    <s v="Banco de Crédito e Inversiones"/>
    <m/>
    <s v="Banco de Chile"/>
    <x v="3"/>
    <n v="0"/>
    <n v="10000"/>
  </r>
  <r>
    <n v="180499"/>
    <n v="65764"/>
    <n v="157659766"/>
    <x v="6"/>
    <x v="1"/>
    <d v="2016-10-27T13:35:17"/>
    <x v="37"/>
    <d v="2016-11-08T00:00:00"/>
    <s v="Banco de Crédito e Inversiones"/>
    <m/>
    <s v="Banco de Chile"/>
    <x v="3"/>
    <n v="0"/>
    <n v="10000"/>
  </r>
  <r>
    <n v="158515"/>
    <n v="65764"/>
    <n v="157659766"/>
    <x v="6"/>
    <x v="1"/>
    <d v="2016-09-15T13:46:29"/>
    <x v="55"/>
    <d v="2016-10-04T00:00:00"/>
    <s v="Banco de Crédito e Inversiones"/>
    <m/>
    <s v="Banco de Chile"/>
    <x v="2"/>
    <n v="0"/>
    <n v="10000"/>
  </r>
  <r>
    <n v="238710"/>
    <n v="65764"/>
    <n v="157659766"/>
    <x v="6"/>
    <x v="1"/>
    <d v="2017-02-27T12:19:23"/>
    <x v="4"/>
    <d v="2017-03-02T00:00:00"/>
    <s v="Banco de Crédito e Inversiones"/>
    <m/>
    <s v="Banco de Chile"/>
    <x v="3"/>
    <n v="0"/>
    <n v="10000"/>
  </r>
  <r>
    <n v="207399"/>
    <n v="65764"/>
    <n v="157659766"/>
    <x v="6"/>
    <x v="1"/>
    <d v="2016-12-29T16:59:06"/>
    <x v="39"/>
    <d v="2017-01-05T00:00:00"/>
    <s v="Banco de Crédito e Inversiones"/>
    <m/>
    <s v="Banco de Chile"/>
    <x v="3"/>
    <n v="0"/>
    <n v="10000"/>
  </r>
  <r>
    <n v="222186"/>
    <n v="65764"/>
    <n v="157659766"/>
    <x v="6"/>
    <x v="1"/>
    <d v="2017-01-26T15:39:04"/>
    <x v="5"/>
    <d v="2017-02-02T00:00:00"/>
    <s v="Banco de Crédito e Inversiones"/>
    <m/>
    <s v="Banco de Chile"/>
    <x v="3"/>
    <n v="0"/>
    <n v="10000"/>
  </r>
  <r>
    <n v="297320"/>
    <n v="65764"/>
    <n v="157659766"/>
    <x v="6"/>
    <x v="1"/>
    <d v="2017-05-29T17:25:45"/>
    <x v="8"/>
    <d v="2017-06-06T00:00:00"/>
    <s v="Banco de Crédito e Inversiones"/>
    <m/>
    <s v="Banco de Chile"/>
    <x v="3"/>
    <n v="0"/>
    <n v="10000"/>
  </r>
  <r>
    <n v="274210"/>
    <n v="65764"/>
    <n v="157659766"/>
    <x v="6"/>
    <x v="1"/>
    <d v="2017-04-26T15:42:27"/>
    <x v="41"/>
    <d v="2017-06-06T00:00:00"/>
    <s v="Banco de Crédito e Inversiones"/>
    <m/>
    <s v="Banco de Chile"/>
    <x v="2"/>
    <n v="0"/>
    <n v="10000"/>
  </r>
  <r>
    <n v="256061"/>
    <n v="65764"/>
    <n v="157659766"/>
    <x v="6"/>
    <x v="1"/>
    <d v="2017-03-28T15:24:43"/>
    <x v="40"/>
    <d v="2017-04-04T00:00:00"/>
    <s v="Banco de Crédito e Inversiones"/>
    <m/>
    <s v="Banco de Chile"/>
    <x v="3"/>
    <n v="0"/>
    <n v="10000"/>
  </r>
  <r>
    <n v="344868"/>
    <n v="65764"/>
    <n v="157659766"/>
    <x v="6"/>
    <x v="1"/>
    <d v="2017-07-27T16:39:09"/>
    <x v="12"/>
    <d v="2017-08-02T00:00:00"/>
    <s v="Banco de Crédito e Inversiones"/>
    <m/>
    <s v="Banco de Chile"/>
    <x v="3"/>
    <n v="0"/>
    <n v="10000"/>
  </r>
  <r>
    <n v="319932"/>
    <n v="65764"/>
    <n v="157659766"/>
    <x v="6"/>
    <x v="1"/>
    <d v="2017-06-28T13:07:20"/>
    <x v="42"/>
    <d v="2017-07-04T00:00:00"/>
    <s v="Banco de Crédito e Inversiones"/>
    <m/>
    <s v="Banco de Chile"/>
    <x v="3"/>
    <n v="0"/>
    <n v="10000"/>
  </r>
  <r>
    <n v="395465"/>
    <n v="65764"/>
    <n v="157659766"/>
    <x v="6"/>
    <x v="1"/>
    <d v="2017-08-29T20:17:26"/>
    <x v="14"/>
    <d v="2017-09-05T00:00:00"/>
    <s v="Banco de Crédito e Inversiones"/>
    <m/>
    <s v="Banco de Chile"/>
    <x v="3"/>
    <n v="0"/>
    <n v="10000"/>
  </r>
  <r>
    <n v="422734"/>
    <n v="65764"/>
    <n v="157659766"/>
    <x v="6"/>
    <x v="1"/>
    <d v="2017-09-27T16:46:45"/>
    <x v="43"/>
    <d v="2017-10-03T00:00:00"/>
    <s v="Banco de Crédito e Inversiones"/>
    <m/>
    <s v="Banco de Chile"/>
    <x v="3"/>
    <n v="0"/>
    <n v="10000"/>
  </r>
  <r>
    <n v="481908"/>
    <n v="65764"/>
    <n v="157659766"/>
    <x v="6"/>
    <x v="1"/>
    <d v="2017-11-28T18:03:10"/>
    <x v="16"/>
    <d v="2017-12-04T00:00:00"/>
    <s v="Banco de Crédito e Inversiones"/>
    <m/>
    <s v="Banco de Chile"/>
    <x v="3"/>
    <n v="0"/>
    <n v="10000"/>
  </r>
  <r>
    <n v="451751"/>
    <n v="65764"/>
    <n v="157659766"/>
    <x v="6"/>
    <x v="1"/>
    <d v="2017-10-26T18:53:21"/>
    <x v="44"/>
    <d v="2017-11-06T00:00:00"/>
    <s v="Banco de Crédito e Inversiones"/>
    <m/>
    <s v="Banco de Chile"/>
    <x v="3"/>
    <n v="0"/>
    <n v="10000"/>
  </r>
  <r>
    <n v="158516"/>
    <n v="65768"/>
    <n v="119430402"/>
    <x v="6"/>
    <x v="1"/>
    <d v="2016-09-15T13:46:29"/>
    <x v="55"/>
    <d v="2016-09-22T00:00:00"/>
    <s v="Banco Estado"/>
    <m/>
    <s v="Banco de Chile"/>
    <x v="3"/>
    <n v="0"/>
    <n v="4000"/>
  </r>
  <r>
    <n v="180500"/>
    <n v="65768"/>
    <n v="119430402"/>
    <x v="6"/>
    <x v="1"/>
    <d v="2016-10-27T13:35:17"/>
    <x v="37"/>
    <d v="2016-11-15T00:00:00"/>
    <s v="Banco Estado"/>
    <m/>
    <s v="Banco de Chile"/>
    <x v="3"/>
    <n v="0"/>
    <n v="4000"/>
  </r>
  <r>
    <n v="168558"/>
    <n v="65768"/>
    <n v="119430402"/>
    <x v="6"/>
    <x v="1"/>
    <d v="2016-09-29T12:20:47"/>
    <x v="38"/>
    <d v="2016-10-17T00:00:00"/>
    <s v="Banco Estado"/>
    <m/>
    <s v="Banco de Chile"/>
    <x v="3"/>
    <n v="0"/>
    <n v="4000"/>
  </r>
  <r>
    <n v="193272"/>
    <n v="65768"/>
    <n v="119430402"/>
    <x v="6"/>
    <x v="1"/>
    <d v="2016-11-29T11:48:53"/>
    <x v="7"/>
    <d v="2016-12-02T00:00:00"/>
    <s v="Banco Estado"/>
    <m/>
    <s v="Banco de Chile"/>
    <x v="3"/>
    <n v="0"/>
    <n v="4000"/>
  </r>
  <r>
    <n v="222187"/>
    <n v="65768"/>
    <n v="119430402"/>
    <x v="6"/>
    <x v="1"/>
    <d v="2017-01-26T15:39:04"/>
    <x v="5"/>
    <d v="2017-02-02T00:00:00"/>
    <s v="Banco Estado"/>
    <m/>
    <s v="Banco de Chile"/>
    <x v="3"/>
    <n v="0"/>
    <n v="4000"/>
  </r>
  <r>
    <n v="207400"/>
    <n v="65768"/>
    <n v="119430402"/>
    <x v="6"/>
    <x v="1"/>
    <d v="2016-12-29T16:59:06"/>
    <x v="39"/>
    <d v="2017-01-31T00:00:00"/>
    <s v="Banco Estado"/>
    <m/>
    <s v="Banco de Chile"/>
    <x v="3"/>
    <n v="0"/>
    <n v="4000"/>
  </r>
  <r>
    <n v="238711"/>
    <n v="65768"/>
    <n v="119430402"/>
    <x v="6"/>
    <x v="1"/>
    <d v="2017-02-27T12:19:23"/>
    <x v="4"/>
    <d v="2017-03-13T00:00:00"/>
    <s v="Banco Estado"/>
    <m/>
    <s v="Banco de Chile"/>
    <x v="3"/>
    <n v="0"/>
    <n v="4000"/>
  </r>
  <r>
    <n v="256062"/>
    <n v="65768"/>
    <n v="119430402"/>
    <x v="6"/>
    <x v="1"/>
    <d v="2017-03-28T15:24:43"/>
    <x v="40"/>
    <d v="2017-04-04T00:00:00"/>
    <s v="Banco Estado"/>
    <m/>
    <s v="Banco de Chile"/>
    <x v="3"/>
    <n v="0"/>
    <n v="4000"/>
  </r>
  <r>
    <n v="274211"/>
    <n v="65768"/>
    <n v="119430402"/>
    <x v="6"/>
    <x v="1"/>
    <d v="2017-04-26T15:42:27"/>
    <x v="41"/>
    <d v="2017-05-04T00:00:00"/>
    <s v="Banco Estado"/>
    <m/>
    <s v="Banco de Chile"/>
    <x v="3"/>
    <n v="0"/>
    <n v="4000"/>
  </r>
  <r>
    <n v="297321"/>
    <n v="65768"/>
    <n v="119430402"/>
    <x v="6"/>
    <x v="1"/>
    <d v="2017-05-29T17:25:45"/>
    <x v="8"/>
    <d v="2017-06-13T00:00:00"/>
    <s v="Banco Estado"/>
    <m/>
    <s v="Banco de Chile"/>
    <x v="3"/>
    <n v="0"/>
    <n v="4000"/>
  </r>
  <r>
    <n v="319933"/>
    <n v="65768"/>
    <n v="119430402"/>
    <x v="6"/>
    <x v="1"/>
    <d v="2017-06-28T13:07:20"/>
    <x v="42"/>
    <d v="2017-07-04T00:00:00"/>
    <s v="Banco Estado"/>
    <m/>
    <s v="Banco de Chile"/>
    <x v="3"/>
    <n v="0"/>
    <n v="4000"/>
  </r>
  <r>
    <n v="344869"/>
    <n v="65768"/>
    <n v="119430402"/>
    <x v="6"/>
    <x v="1"/>
    <d v="2017-07-27T16:39:09"/>
    <x v="12"/>
    <d v="2017-08-29T00:00:00"/>
    <s v="Banco Estado"/>
    <m/>
    <s v="Banco de Chile"/>
    <x v="3"/>
    <n v="0"/>
    <n v="4000"/>
  </r>
  <r>
    <n v="422735"/>
    <n v="65768"/>
    <n v="119430402"/>
    <x v="6"/>
    <x v="1"/>
    <d v="2017-09-27T16:46:45"/>
    <x v="43"/>
    <d v="2017-10-31T00:00:00"/>
    <s v="Banco Estado"/>
    <m/>
    <s v="Banco de Chile"/>
    <x v="3"/>
    <n v="0"/>
    <n v="4000"/>
  </r>
  <r>
    <n v="395466"/>
    <n v="65768"/>
    <n v="119430402"/>
    <x v="6"/>
    <x v="1"/>
    <d v="2017-08-29T20:17:26"/>
    <x v="14"/>
    <d v="2017-09-05T00:00:00"/>
    <s v="Banco Estado"/>
    <m/>
    <s v="Banco de Chile"/>
    <x v="3"/>
    <n v="0"/>
    <n v="4000"/>
  </r>
  <r>
    <n v="451752"/>
    <n v="65768"/>
    <n v="119430402"/>
    <x v="6"/>
    <x v="1"/>
    <d v="2017-10-26T18:53:21"/>
    <x v="44"/>
    <d v="2017-11-21T00:00:00"/>
    <s v="Banco Estado"/>
    <m/>
    <s v="Banco de Chile"/>
    <x v="3"/>
    <n v="0"/>
    <n v="4000"/>
  </r>
  <r>
    <n v="481909"/>
    <n v="65768"/>
    <n v="119430402"/>
    <x v="6"/>
    <x v="1"/>
    <d v="2017-11-28T18:03:10"/>
    <x v="16"/>
    <d v="2017-12-04T00:00:00"/>
    <s v="Banco Estado"/>
    <m/>
    <s v="Banco de Chile"/>
    <x v="3"/>
    <n v="0"/>
    <n v="4000"/>
  </r>
  <r>
    <n v="515873"/>
    <n v="65768"/>
    <n v="119430402"/>
    <x v="6"/>
    <x v="1"/>
    <d v="2017-12-27T13:58:51"/>
    <x v="45"/>
    <d v="2018-01-03T00:00:00"/>
    <s v="Banco Estado"/>
    <m/>
    <s v="Banco de Chile"/>
    <x v="3"/>
    <n v="0"/>
    <n v="4000"/>
  </r>
  <r>
    <n v="547673"/>
    <n v="65768"/>
    <n v="119430402"/>
    <x v="6"/>
    <x v="1"/>
    <d v="2018-01-29T18:37:40"/>
    <x v="18"/>
    <d v="2018-02-02T00:00:00"/>
    <s v="Banco Estado"/>
    <m/>
    <s v="Banco de Chile"/>
    <x v="3"/>
    <n v="0"/>
    <n v="4000"/>
  </r>
  <r>
    <n v="580029"/>
    <n v="65768"/>
    <n v="119430402"/>
    <x v="6"/>
    <x v="1"/>
    <d v="2018-02-27T16:43:36"/>
    <x v="19"/>
    <d v="2018-03-21T00:00:00"/>
    <s v="Banco Estado"/>
    <m/>
    <s v="Banco de Chile"/>
    <x v="3"/>
    <n v="0"/>
    <n v="4000"/>
  </r>
  <r>
    <n v="612882"/>
    <n v="65768"/>
    <n v="119430402"/>
    <x v="6"/>
    <x v="1"/>
    <d v="2018-03-27T16:59:28"/>
    <x v="46"/>
    <d v="2018-04-12T00:00:00"/>
    <s v="Banco Estado"/>
    <m/>
    <s v="Banco de Chile"/>
    <x v="3"/>
    <n v="0"/>
    <n v="4000"/>
  </r>
  <r>
    <n v="646421"/>
    <n v="65768"/>
    <n v="119430402"/>
    <x v="6"/>
    <x v="1"/>
    <d v="2018-04-26T13:25:33"/>
    <x v="47"/>
    <d v="2018-05-22T00:00:00"/>
    <s v="Banco Estado"/>
    <m/>
    <s v="Banco de Chile"/>
    <x v="3"/>
    <n v="0"/>
    <n v="4000"/>
  </r>
  <r>
    <n v="680359"/>
    <n v="65768"/>
    <n v="119430402"/>
    <x v="6"/>
    <x v="1"/>
    <d v="2018-05-28T18:30:24"/>
    <x v="22"/>
    <d v="2018-06-11T00:00:00"/>
    <s v="Banco Estado"/>
    <m/>
    <s v="Banco de Chile"/>
    <x v="3"/>
    <n v="0"/>
    <n v="4000"/>
  </r>
  <r>
    <n v="715407"/>
    <n v="65768"/>
    <n v="119430402"/>
    <x v="6"/>
    <x v="1"/>
    <d v="2018-06-27T11:33:55"/>
    <x v="48"/>
    <d v="2018-07-04T00:00:00"/>
    <s v="Banco Estado"/>
    <m/>
    <s v="Banco de Chile"/>
    <x v="3"/>
    <n v="0"/>
    <n v="4000"/>
  </r>
  <r>
    <n v="751517"/>
    <n v="65768"/>
    <n v="119430402"/>
    <x v="6"/>
    <x v="1"/>
    <d v="2018-07-26T13:31:34"/>
    <x v="24"/>
    <d v="2018-08-02T00:00:00"/>
    <s v="Banco Estado"/>
    <m/>
    <s v="Banco de Chile"/>
    <x v="3"/>
    <n v="0"/>
    <n v="4000"/>
  </r>
  <r>
    <n v="788743"/>
    <n v="65768"/>
    <n v="119430402"/>
    <x v="6"/>
    <x v="1"/>
    <d v="2018-08-29T12:35:07"/>
    <x v="49"/>
    <d v="2018-09-04T00:00:00"/>
    <s v="Banco Estado"/>
    <m/>
    <s v="Banco de Chile"/>
    <x v="3"/>
    <n v="0"/>
    <n v="4000"/>
  </r>
  <r>
    <n v="826175"/>
    <n v="65768"/>
    <n v="119430402"/>
    <x v="6"/>
    <x v="1"/>
    <d v="2018-09-26T17:19:58"/>
    <x v="26"/>
    <d v="2018-10-02T00:00:00"/>
    <s v="Banco Estado"/>
    <m/>
    <s v="Banco de Chile"/>
    <x v="3"/>
    <n v="0"/>
    <n v="4000"/>
  </r>
  <r>
    <n v="866981"/>
    <n v="65768"/>
    <n v="119430402"/>
    <x v="6"/>
    <x v="1"/>
    <d v="2018-10-29T12:43:02"/>
    <x v="50"/>
    <d v="2018-11-22T00:00:00"/>
    <s v="Banco Estado"/>
    <m/>
    <s v="Banco de Chile"/>
    <x v="3"/>
    <n v="0"/>
    <n v="4000"/>
  </r>
  <r>
    <n v="909102"/>
    <n v="65768"/>
    <n v="119430402"/>
    <x v="6"/>
    <x v="1"/>
    <d v="2018-11-30T17:31:58"/>
    <x v="51"/>
    <d v="2018-12-20T00:00:00"/>
    <s v="Banco Estado"/>
    <m/>
    <s v="Banco de Chile"/>
    <x v="3"/>
    <n v="0"/>
    <n v="4000"/>
  </r>
  <r>
    <n v="953174"/>
    <n v="65768"/>
    <n v="119430402"/>
    <x v="6"/>
    <x v="1"/>
    <d v="2018-12-26T12:48:31"/>
    <x v="52"/>
    <d v="2019-01-03T00:00:00"/>
    <s v="Banco Estado"/>
    <m/>
    <s v="Banco de Chile"/>
    <x v="3"/>
    <n v="0"/>
    <n v="4000"/>
  </r>
  <r>
    <n v="999773"/>
    <n v="65768"/>
    <n v="119430402"/>
    <x v="6"/>
    <x v="1"/>
    <d v="2019-01-28T12:23:19"/>
    <x v="30"/>
    <d v="2019-02-25T00:00:00"/>
    <s v="Banco Estado"/>
    <m/>
    <s v="Banco de Chile"/>
    <x v="3"/>
    <n v="0"/>
    <n v="4000"/>
  </r>
  <r>
    <n v="1047352"/>
    <n v="65768"/>
    <n v="119430402"/>
    <x v="6"/>
    <x v="1"/>
    <d v="2019-02-26T13:13:43"/>
    <x v="31"/>
    <d v="2019-03-04T00:00:00"/>
    <s v="Banco Estado"/>
    <m/>
    <s v="Banco de Chile"/>
    <x v="3"/>
    <n v="0"/>
    <n v="4000"/>
  </r>
  <r>
    <n v="1098161"/>
    <n v="65768"/>
    <n v="119430402"/>
    <x v="6"/>
    <x v="1"/>
    <d v="2019-03-26T16:21:03"/>
    <x v="32"/>
    <d v="2019-04-02T00:00:00"/>
    <s v="Banco Estado"/>
    <m/>
    <s v="Banco de Chile"/>
    <x v="3"/>
    <n v="0"/>
    <n v="4000"/>
  </r>
  <r>
    <n v="1149657"/>
    <n v="65768"/>
    <n v="119430402"/>
    <x v="6"/>
    <x v="1"/>
    <d v="2019-04-26T12:57:33"/>
    <x v="33"/>
    <d v="2019-05-13T00:00:00"/>
    <s v="Banco Estado"/>
    <m/>
    <s v="Banco de Chile"/>
    <x v="3"/>
    <n v="0"/>
    <n v="4000"/>
  </r>
  <r>
    <n v="1203225"/>
    <n v="65768"/>
    <n v="119430402"/>
    <x v="6"/>
    <x v="1"/>
    <d v="2019-05-29T17:32:19"/>
    <x v="53"/>
    <d v="2019-06-04T00:00:00"/>
    <s v="Banco Estado"/>
    <m/>
    <s v="Banco de Chile"/>
    <x v="3"/>
    <n v="0"/>
    <n v="4000"/>
  </r>
  <r>
    <n v="1261106"/>
    <n v="65768"/>
    <n v="119430402"/>
    <x v="6"/>
    <x v="1"/>
    <d v="2019-06-26T15:43:10"/>
    <x v="35"/>
    <d v="2019-07-09T00:00:00"/>
    <s v="Banco Estado"/>
    <m/>
    <s v="Banco de Chile"/>
    <x v="3"/>
    <n v="0"/>
    <n v="4000"/>
  </r>
  <r>
    <n v="193273"/>
    <n v="65769"/>
    <n v="163346060"/>
    <x v="6"/>
    <x v="1"/>
    <d v="2016-11-29T11:48:53"/>
    <x v="7"/>
    <d v="2016-12-02T00:00:00"/>
    <s v="Banco Estado"/>
    <m/>
    <s v="Banco de Chile"/>
    <x v="3"/>
    <n v="0"/>
    <n v="5000"/>
  </r>
  <r>
    <n v="168559"/>
    <n v="65769"/>
    <n v="163346060"/>
    <x v="6"/>
    <x v="1"/>
    <d v="2016-09-29T12:20:47"/>
    <x v="38"/>
    <d v="2016-10-17T00:00:00"/>
    <s v="Banco Estado"/>
    <m/>
    <s v="Banco de Chile"/>
    <x v="3"/>
    <n v="0"/>
    <n v="5000"/>
  </r>
  <r>
    <n v="180501"/>
    <n v="65769"/>
    <n v="163346060"/>
    <x v="6"/>
    <x v="1"/>
    <d v="2016-10-27T13:35:17"/>
    <x v="37"/>
    <d v="2016-11-29T00:00:00"/>
    <s v="Banco Estado"/>
    <m/>
    <s v="Banco de Chile"/>
    <x v="2"/>
    <n v="0"/>
    <n v="5000"/>
  </r>
  <r>
    <n v="158517"/>
    <n v="65769"/>
    <n v="163346060"/>
    <x v="6"/>
    <x v="1"/>
    <d v="2016-09-15T13:46:29"/>
    <x v="55"/>
    <d v="2016-10-04T00:00:00"/>
    <s v="Banco Estado"/>
    <m/>
    <s v="Banco de Chile"/>
    <x v="2"/>
    <n v="0"/>
    <n v="5000"/>
  </r>
  <r>
    <n v="238712"/>
    <n v="65769"/>
    <n v="163346060"/>
    <x v="6"/>
    <x v="1"/>
    <d v="2017-02-27T12:19:23"/>
    <x v="4"/>
    <d v="2017-04-04T00:00:00"/>
    <s v="Banco Estado"/>
    <m/>
    <s v="Banco de Chile"/>
    <x v="2"/>
    <n v="0"/>
    <n v="5000"/>
  </r>
  <r>
    <n v="207401"/>
    <n v="65769"/>
    <n v="163346060"/>
    <x v="6"/>
    <x v="1"/>
    <d v="2016-12-29T16:59:06"/>
    <x v="39"/>
    <d v="2017-01-05T00:00:00"/>
    <s v="Banco Estado"/>
    <m/>
    <s v="Banco de Chile"/>
    <x v="3"/>
    <n v="0"/>
    <n v="5000"/>
  </r>
  <r>
    <n v="222188"/>
    <n v="65769"/>
    <n v="163346060"/>
    <x v="6"/>
    <x v="1"/>
    <d v="2017-01-26T15:39:04"/>
    <x v="5"/>
    <d v="2017-02-08T00:00:00"/>
    <s v="Banco Estado"/>
    <m/>
    <s v="Banco de Chile"/>
    <x v="3"/>
    <n v="0"/>
    <n v="5000"/>
  </r>
  <r>
    <n v="297322"/>
    <n v="65769"/>
    <n v="163346060"/>
    <x v="6"/>
    <x v="1"/>
    <d v="2017-05-29T17:25:45"/>
    <x v="8"/>
    <d v="2017-06-13T00:00:00"/>
    <s v="Banco Estado"/>
    <m/>
    <s v="Banco de Chile"/>
    <x v="3"/>
    <n v="0"/>
    <n v="5000"/>
  </r>
  <r>
    <n v="274212"/>
    <n v="65769"/>
    <n v="163346060"/>
    <x v="6"/>
    <x v="1"/>
    <d v="2017-04-26T15:42:27"/>
    <x v="41"/>
    <d v="2017-06-06T00:00:00"/>
    <s v="Banco Estado"/>
    <m/>
    <s v="Banco de Chile"/>
    <x v="2"/>
    <n v="0"/>
    <n v="5000"/>
  </r>
  <r>
    <n v="256063"/>
    <n v="65769"/>
    <n v="163346060"/>
    <x v="6"/>
    <x v="1"/>
    <d v="2017-03-28T15:24:43"/>
    <x v="40"/>
    <d v="2017-04-20T00:00:00"/>
    <s v="Banco Estado"/>
    <m/>
    <s v="Banco de Chile"/>
    <x v="3"/>
    <n v="0"/>
    <n v="5000"/>
  </r>
  <r>
    <n v="344870"/>
    <n v="65769"/>
    <n v="163346060"/>
    <x v="6"/>
    <x v="1"/>
    <d v="2017-07-27T16:39:09"/>
    <x v="12"/>
    <d v="2017-08-29T00:00:00"/>
    <s v="Banco Estado"/>
    <m/>
    <s v="Banco de Chile"/>
    <x v="2"/>
    <n v="0"/>
    <n v="5000"/>
  </r>
  <r>
    <n v="319934"/>
    <n v="65769"/>
    <n v="163346060"/>
    <x v="6"/>
    <x v="1"/>
    <d v="2017-06-28T13:07:20"/>
    <x v="42"/>
    <d v="2017-07-28T00:00:00"/>
    <s v="Banco Estado"/>
    <m/>
    <s v="Banco de Chile"/>
    <x v="2"/>
    <n v="0"/>
    <n v="5000"/>
  </r>
  <r>
    <n v="395467"/>
    <n v="65769"/>
    <n v="163346060"/>
    <x v="6"/>
    <x v="1"/>
    <d v="2017-08-29T20:17:26"/>
    <x v="14"/>
    <d v="2017-10-02T00:00:00"/>
    <s v="Banco Estado"/>
    <m/>
    <s v="Banco de Chile"/>
    <x v="2"/>
    <n v="0"/>
    <n v="5000"/>
  </r>
  <r>
    <n v="422736"/>
    <n v="65769"/>
    <n v="163346060"/>
    <x v="6"/>
    <x v="1"/>
    <d v="2017-09-27T16:46:45"/>
    <x v="43"/>
    <d v="2017-10-31T00:00:00"/>
    <s v="Banco Estado"/>
    <m/>
    <s v="Banco de Chile"/>
    <x v="2"/>
    <n v="0"/>
    <n v="5000"/>
  </r>
  <r>
    <n v="481910"/>
    <n v="65769"/>
    <n v="163346060"/>
    <x v="6"/>
    <x v="1"/>
    <d v="2017-11-28T18:03:10"/>
    <x v="16"/>
    <d v="2017-12-27T00:00:00"/>
    <s v="Banco Estado"/>
    <m/>
    <s v="Banco de Chile"/>
    <x v="3"/>
    <n v="0"/>
    <n v="5000"/>
  </r>
  <r>
    <n v="451753"/>
    <n v="65769"/>
    <n v="163346060"/>
    <x v="6"/>
    <x v="1"/>
    <d v="2017-10-26T18:53:21"/>
    <x v="44"/>
    <d v="2017-11-06T00:00:00"/>
    <s v="Banco Estado"/>
    <m/>
    <s v="Banco de Chile"/>
    <x v="3"/>
    <n v="0"/>
    <n v="5000"/>
  </r>
  <r>
    <n v="547674"/>
    <n v="65769"/>
    <n v="163346060"/>
    <x v="6"/>
    <x v="1"/>
    <d v="2018-01-29T18:37:40"/>
    <x v="18"/>
    <d v="2018-02-22T00:00:00"/>
    <s v="Banco Estado"/>
    <m/>
    <s v="Banco de Chile"/>
    <x v="3"/>
    <n v="0"/>
    <n v="5000"/>
  </r>
  <r>
    <n v="515874"/>
    <n v="65769"/>
    <n v="163346060"/>
    <x v="6"/>
    <x v="1"/>
    <d v="2017-12-27T13:58:51"/>
    <x v="45"/>
    <d v="2018-01-19T00:00:00"/>
    <s v="Banco Estado"/>
    <m/>
    <s v="Banco de Chile"/>
    <x v="3"/>
    <n v="0"/>
    <n v="5000"/>
  </r>
  <r>
    <n v="580030"/>
    <n v="65769"/>
    <n v="163346060"/>
    <x v="6"/>
    <x v="1"/>
    <d v="2018-02-27T16:43:36"/>
    <x v="19"/>
    <d v="2018-03-21T00:00:00"/>
    <s v="Banco Estado"/>
    <m/>
    <s v="Banco de Chile"/>
    <x v="3"/>
    <n v="0"/>
    <n v="5000"/>
  </r>
  <r>
    <n v="646422"/>
    <n v="65769"/>
    <n v="163346060"/>
    <x v="6"/>
    <x v="1"/>
    <d v="2018-04-26T13:25:33"/>
    <x v="47"/>
    <d v="2018-05-22T00:00:00"/>
    <s v="Banco Estado"/>
    <m/>
    <s v="Banco de Chile"/>
    <x v="3"/>
    <n v="0"/>
    <n v="5000"/>
  </r>
  <r>
    <n v="612883"/>
    <n v="65769"/>
    <n v="163346060"/>
    <x v="6"/>
    <x v="1"/>
    <d v="2018-03-27T16:59:28"/>
    <x v="46"/>
    <d v="2018-04-19T00:00:00"/>
    <s v="Banco Estado"/>
    <m/>
    <s v="Banco de Chile"/>
    <x v="3"/>
    <n v="0"/>
    <n v="5000"/>
  </r>
  <r>
    <n v="715408"/>
    <n v="65769"/>
    <n v="163346060"/>
    <x v="6"/>
    <x v="1"/>
    <d v="2018-06-27T11:33:55"/>
    <x v="48"/>
    <d v="2018-07-31T00:00:00"/>
    <s v="Banco Estado"/>
    <m/>
    <s v="Banco de Chile"/>
    <x v="2"/>
    <n v="0"/>
    <n v="5000"/>
  </r>
  <r>
    <n v="680360"/>
    <n v="65769"/>
    <n v="163346060"/>
    <x v="6"/>
    <x v="1"/>
    <d v="2018-05-28T18:30:24"/>
    <x v="22"/>
    <d v="2018-07-03T00:00:00"/>
    <s v="Banco Estado"/>
    <m/>
    <s v="Banco de Chile"/>
    <x v="2"/>
    <n v="0"/>
    <n v="5000"/>
  </r>
  <r>
    <n v="751518"/>
    <n v="65769"/>
    <n v="163346060"/>
    <x v="6"/>
    <x v="1"/>
    <d v="2018-07-26T13:31:34"/>
    <x v="24"/>
    <d v="2018-08-28T00:00:00"/>
    <s v="Banco Estado"/>
    <m/>
    <s v="Banco de Chile"/>
    <x v="3"/>
    <n v="0"/>
    <n v="5000"/>
  </r>
  <r>
    <n v="826176"/>
    <n v="65769"/>
    <n v="163346060"/>
    <x v="6"/>
    <x v="1"/>
    <d v="2018-09-26T17:19:58"/>
    <x v="26"/>
    <d v="2018-10-23T00:00:00"/>
    <s v="Banco Estado"/>
    <m/>
    <s v="Banco de Chile"/>
    <x v="3"/>
    <n v="0"/>
    <n v="5000"/>
  </r>
  <r>
    <n v="788744"/>
    <n v="65769"/>
    <n v="163346060"/>
    <x v="6"/>
    <x v="1"/>
    <d v="2018-08-29T12:35:07"/>
    <x v="49"/>
    <d v="2018-10-04T00:00:00"/>
    <s v="Banco Estado"/>
    <m/>
    <s v="Banco de Chile"/>
    <x v="3"/>
    <n v="0"/>
    <n v="5000"/>
  </r>
  <r>
    <n v="866982"/>
    <n v="65769"/>
    <n v="163346060"/>
    <x v="6"/>
    <x v="1"/>
    <d v="2018-10-29T12:43:02"/>
    <x v="50"/>
    <d v="2018-12-10T00:00:00"/>
    <s v="Banco Estado"/>
    <m/>
    <s v="Banco de Chile"/>
    <x v="2"/>
    <n v="0"/>
    <n v="5000"/>
  </r>
  <r>
    <n v="909103"/>
    <n v="65769"/>
    <n v="163346060"/>
    <x v="6"/>
    <x v="1"/>
    <d v="2018-11-30T17:31:58"/>
    <x v="51"/>
    <d v="2018-12-20T00:00:00"/>
    <s v="Banco Estado"/>
    <m/>
    <s v="Banco de Chile"/>
    <x v="3"/>
    <n v="0"/>
    <n v="5000"/>
  </r>
  <r>
    <n v="953175"/>
    <n v="65769"/>
    <n v="163346060"/>
    <x v="6"/>
    <x v="1"/>
    <d v="2018-12-26T12:48:31"/>
    <x v="52"/>
    <d v="2019-01-28T00:00:00"/>
    <s v="Banco Estado"/>
    <m/>
    <s v="Banco de Chile"/>
    <x v="3"/>
    <n v="0"/>
    <n v="5000"/>
  </r>
  <r>
    <n v="1047353"/>
    <n v="65769"/>
    <n v="163346060"/>
    <x v="6"/>
    <x v="1"/>
    <d v="2019-02-26T13:13:43"/>
    <x v="31"/>
    <d v="2019-03-20T00:00:00"/>
    <s v="Banco Estado"/>
    <m/>
    <s v="Banco de Chile"/>
    <x v="3"/>
    <n v="0"/>
    <n v="5000"/>
  </r>
  <r>
    <n v="999774"/>
    <n v="65769"/>
    <n v="163346060"/>
    <x v="6"/>
    <x v="1"/>
    <d v="2019-01-28T12:23:19"/>
    <x v="30"/>
    <d v="2019-02-26T00:00:00"/>
    <s v="Banco Estado"/>
    <m/>
    <s v="Banco de Chile"/>
    <x v="2"/>
    <n v="0"/>
    <n v="5000"/>
  </r>
  <r>
    <n v="1098162"/>
    <n v="65769"/>
    <n v="163346060"/>
    <x v="6"/>
    <x v="1"/>
    <d v="2019-03-26T16:21:03"/>
    <x v="32"/>
    <d v="2019-04-11T00:00:00"/>
    <s v="Banco Estado"/>
    <m/>
    <s v="Banco de Chile"/>
    <x v="3"/>
    <n v="0"/>
    <n v="5000"/>
  </r>
  <r>
    <n v="1149658"/>
    <n v="65769"/>
    <n v="163346060"/>
    <x v="6"/>
    <x v="1"/>
    <d v="2019-04-26T12:57:33"/>
    <x v="33"/>
    <d v="2019-06-04T00:00:00"/>
    <s v="Banco Estado"/>
    <m/>
    <s v="Banco de Chile"/>
    <x v="3"/>
    <n v="0"/>
    <n v="5000"/>
  </r>
  <r>
    <n v="1203226"/>
    <n v="65769"/>
    <n v="163346060"/>
    <x v="6"/>
    <x v="1"/>
    <d v="2019-05-29T17:32:19"/>
    <x v="53"/>
    <d v="2019-06-11T00:00:00"/>
    <s v="Banco Estado"/>
    <m/>
    <s v="Banco de Chile"/>
    <x v="3"/>
    <n v="0"/>
    <n v="5000"/>
  </r>
  <r>
    <n v="1261107"/>
    <n v="65769"/>
    <n v="163346060"/>
    <x v="6"/>
    <x v="1"/>
    <d v="2019-06-26T15:43:10"/>
    <x v="35"/>
    <d v="2019-07-15T00:00:00"/>
    <s v="Banco Estado"/>
    <m/>
    <s v="Banco de Chile"/>
    <x v="4"/>
    <n v="99"/>
    <n v="5000"/>
  </r>
  <r>
    <n v="193229"/>
    <n v="65770"/>
    <s v="9083150K"/>
    <x v="6"/>
    <x v="1"/>
    <d v="2016-11-29T11:48:53"/>
    <x v="7"/>
    <d v="2016-12-13T00:00:00"/>
    <s v="Banco Santander"/>
    <m/>
    <s v="Banco de Chile"/>
    <x v="3"/>
    <n v="0"/>
    <n v="4000"/>
  </r>
  <r>
    <n v="168514"/>
    <n v="65770"/>
    <s v="9083150K"/>
    <x v="6"/>
    <x v="1"/>
    <d v="2016-09-29T12:20:47"/>
    <x v="38"/>
    <d v="2016-10-17T00:00:00"/>
    <s v="Banco Santander"/>
    <m/>
    <s v="Banco de Chile"/>
    <x v="3"/>
    <n v="0"/>
    <n v="4000"/>
  </r>
  <r>
    <n v="180456"/>
    <n v="65770"/>
    <s v="9083150K"/>
    <x v="6"/>
    <x v="1"/>
    <d v="2016-10-27T13:35:17"/>
    <x v="37"/>
    <d v="2016-11-15T00:00:00"/>
    <s v="Banco Santander"/>
    <m/>
    <s v="Banco de Chile"/>
    <x v="3"/>
    <n v="0"/>
    <n v="4000"/>
  </r>
  <r>
    <n v="158471"/>
    <n v="65770"/>
    <s v="9083150K"/>
    <x v="6"/>
    <x v="1"/>
    <d v="2016-09-15T13:46:29"/>
    <x v="55"/>
    <d v="2016-09-22T00:00:00"/>
    <s v="Banco Santander"/>
    <m/>
    <s v="Banco de Chile"/>
    <x v="3"/>
    <n v="0"/>
    <n v="4000"/>
  </r>
  <r>
    <n v="238672"/>
    <n v="65770"/>
    <s v="9083150K"/>
    <x v="6"/>
    <x v="1"/>
    <d v="2017-02-27T12:19:23"/>
    <x v="4"/>
    <d v="2017-03-02T00:00:00"/>
    <s v="Banco Santander"/>
    <m/>
    <s v="Banco de Chile"/>
    <x v="3"/>
    <n v="0"/>
    <n v="4000"/>
  </r>
  <r>
    <n v="222147"/>
    <n v="65770"/>
    <s v="9083150K"/>
    <x v="6"/>
    <x v="1"/>
    <d v="2017-01-26T15:39:04"/>
    <x v="5"/>
    <d v="2017-02-08T00:00:00"/>
    <s v="Banco Santander"/>
    <m/>
    <s v="Banco de Chile"/>
    <x v="3"/>
    <n v="0"/>
    <n v="4000"/>
  </r>
  <r>
    <n v="207360"/>
    <n v="65770"/>
    <s v="9083150K"/>
    <x v="6"/>
    <x v="1"/>
    <d v="2016-12-29T16:59:06"/>
    <x v="39"/>
    <d v="2017-01-05T00:00:00"/>
    <s v="Banco Santander"/>
    <m/>
    <s v="Banco de Chile"/>
    <x v="3"/>
    <n v="0"/>
    <n v="4000"/>
  </r>
  <r>
    <n v="297284"/>
    <n v="65770"/>
    <s v="9083150K"/>
    <x v="6"/>
    <x v="1"/>
    <d v="2017-05-29T17:25:45"/>
    <x v="8"/>
    <d v="2017-06-06T00:00:00"/>
    <s v="Banco Santander"/>
    <m/>
    <s v="Banco de Chile"/>
    <x v="3"/>
    <n v="0"/>
    <n v="4000"/>
  </r>
  <r>
    <n v="274174"/>
    <n v="65770"/>
    <s v="9083150K"/>
    <x v="6"/>
    <x v="1"/>
    <d v="2017-04-26T15:42:27"/>
    <x v="41"/>
    <d v="2017-05-09T00:00:00"/>
    <s v="Banco Santander"/>
    <m/>
    <s v="Banco de Chile"/>
    <x v="3"/>
    <n v="0"/>
    <n v="4000"/>
  </r>
  <r>
    <n v="256025"/>
    <n v="65770"/>
    <s v="9083150K"/>
    <x v="6"/>
    <x v="1"/>
    <d v="2017-03-28T15:24:43"/>
    <x v="40"/>
    <d v="2017-04-20T00:00:00"/>
    <s v="Banco Santander"/>
    <m/>
    <s v="Banco de Chile"/>
    <x v="3"/>
    <n v="0"/>
    <n v="4000"/>
  </r>
  <r>
    <n v="344832"/>
    <n v="65770"/>
    <s v="9083150K"/>
    <x v="6"/>
    <x v="1"/>
    <d v="2017-07-27T16:39:09"/>
    <x v="12"/>
    <d v="2017-08-16T00:00:00"/>
    <s v="Banco Santander"/>
    <m/>
    <s v="Banco de Chile"/>
    <x v="3"/>
    <n v="0"/>
    <n v="4000"/>
  </r>
  <r>
    <n v="319896"/>
    <n v="65770"/>
    <s v="9083150K"/>
    <x v="6"/>
    <x v="1"/>
    <d v="2017-06-28T13:07:20"/>
    <x v="42"/>
    <d v="2017-07-11T00:00:00"/>
    <s v="Banco Santander"/>
    <m/>
    <s v="Banco de Chile"/>
    <x v="3"/>
    <n v="0"/>
    <n v="4000"/>
  </r>
  <r>
    <n v="395430"/>
    <n v="65770"/>
    <s v="9083150K"/>
    <x v="6"/>
    <x v="1"/>
    <d v="2017-08-29T20:17:26"/>
    <x v="14"/>
    <d v="2017-09-05T00:00:00"/>
    <s v="Banco Santander"/>
    <m/>
    <s v="Banco de Chile"/>
    <x v="3"/>
    <n v="0"/>
    <n v="4000"/>
  </r>
  <r>
    <n v="422700"/>
    <n v="65770"/>
    <s v="9083150K"/>
    <x v="6"/>
    <x v="1"/>
    <d v="2017-09-27T16:46:45"/>
    <x v="43"/>
    <d v="2017-10-12T00:00:00"/>
    <s v="Banco Santander"/>
    <m/>
    <s v="Banco de Chile"/>
    <x v="3"/>
    <n v="0"/>
    <n v="4000"/>
  </r>
  <r>
    <n v="481874"/>
    <n v="65770"/>
    <s v="9083150K"/>
    <x v="6"/>
    <x v="1"/>
    <d v="2017-11-28T18:03:10"/>
    <x v="16"/>
    <d v="2017-12-04T00:00:00"/>
    <s v="Banco Santander"/>
    <m/>
    <s v="Banco de Chile"/>
    <x v="3"/>
    <n v="0"/>
    <n v="4000"/>
  </r>
  <r>
    <n v="451717"/>
    <n v="65770"/>
    <s v="9083150K"/>
    <x v="6"/>
    <x v="1"/>
    <d v="2017-10-26T18:53:21"/>
    <x v="44"/>
    <d v="2017-11-21T00:00:00"/>
    <s v="Banco Santander"/>
    <m/>
    <s v="Banco de Chile"/>
    <x v="3"/>
    <n v="0"/>
    <n v="4000"/>
  </r>
  <r>
    <n v="515839"/>
    <n v="65770"/>
    <s v="9083150K"/>
    <x v="6"/>
    <x v="1"/>
    <d v="2017-12-27T13:58:51"/>
    <x v="45"/>
    <d v="2018-01-19T00:00:00"/>
    <s v="Banco Santander"/>
    <m/>
    <s v="Banco de Chile"/>
    <x v="3"/>
    <n v="0"/>
    <n v="4000"/>
  </r>
  <r>
    <n v="547639"/>
    <n v="65770"/>
    <s v="9083150K"/>
    <x v="6"/>
    <x v="1"/>
    <d v="2018-01-29T18:37:40"/>
    <x v="18"/>
    <d v="2018-02-13T00:00:00"/>
    <s v="Banco Santander"/>
    <m/>
    <s v="Banco de Chile"/>
    <x v="3"/>
    <n v="0"/>
    <n v="4000"/>
  </r>
  <r>
    <n v="579995"/>
    <n v="65770"/>
    <s v="9083150K"/>
    <x v="6"/>
    <x v="1"/>
    <d v="2018-02-27T16:43:36"/>
    <x v="19"/>
    <d v="2018-03-21T00:00:00"/>
    <s v="Banco Santander"/>
    <m/>
    <s v="Banco de Chile"/>
    <x v="3"/>
    <n v="0"/>
    <n v="4000"/>
  </r>
  <r>
    <n v="612848"/>
    <n v="65770"/>
    <s v="9083150K"/>
    <x v="6"/>
    <x v="1"/>
    <d v="2018-03-27T16:59:28"/>
    <x v="46"/>
    <d v="2018-04-19T00:00:00"/>
    <s v="Banco Santander"/>
    <m/>
    <s v="Banco de Chile"/>
    <x v="3"/>
    <n v="0"/>
    <n v="4000"/>
  </r>
  <r>
    <n v="646387"/>
    <n v="65770"/>
    <s v="9083150K"/>
    <x v="6"/>
    <x v="1"/>
    <d v="2018-04-26T13:25:33"/>
    <x v="47"/>
    <d v="2018-05-22T00:00:00"/>
    <s v="Banco Santander"/>
    <m/>
    <s v="Banco de Chile"/>
    <x v="3"/>
    <n v="0"/>
    <n v="4000"/>
  </r>
  <r>
    <n v="680325"/>
    <n v="65770"/>
    <s v="9083150K"/>
    <x v="6"/>
    <x v="1"/>
    <d v="2018-05-28T18:30:24"/>
    <x v="22"/>
    <d v="2018-06-11T00:00:00"/>
    <s v="Banco Santander"/>
    <m/>
    <s v="Banco de Chile"/>
    <x v="3"/>
    <n v="0"/>
    <n v="4000"/>
  </r>
  <r>
    <n v="715374"/>
    <n v="65770"/>
    <s v="9083150K"/>
    <x v="6"/>
    <x v="1"/>
    <d v="2018-06-27T11:33:55"/>
    <x v="48"/>
    <d v="2018-07-06T00:00:00"/>
    <s v="Banco Santander"/>
    <m/>
    <s v="Banco de Chile"/>
    <x v="3"/>
    <n v="0"/>
    <n v="4000"/>
  </r>
  <r>
    <n v="751485"/>
    <n v="65770"/>
    <s v="9083150K"/>
    <x v="6"/>
    <x v="1"/>
    <d v="2018-07-26T13:31:34"/>
    <x v="24"/>
    <d v="2018-08-02T00:00:00"/>
    <s v="Banco Santander"/>
    <m/>
    <s v="Banco de Chile"/>
    <x v="3"/>
    <n v="0"/>
    <n v="4000"/>
  </r>
  <r>
    <n v="826146"/>
    <n v="65770"/>
    <s v="9083150K"/>
    <x v="6"/>
    <x v="1"/>
    <d v="2018-09-26T17:19:58"/>
    <x v="26"/>
    <d v="2018-10-02T00:00:00"/>
    <s v="Banco Santander"/>
    <m/>
    <s v="Banco de Chile"/>
    <x v="3"/>
    <n v="0"/>
    <n v="4000"/>
  </r>
  <r>
    <n v="788713"/>
    <n v="65770"/>
    <s v="9083150K"/>
    <x v="6"/>
    <x v="1"/>
    <d v="2018-08-29T12:35:07"/>
    <x v="49"/>
    <d v="2018-10-04T00:00:00"/>
    <s v="Banco Santander"/>
    <m/>
    <s v="Banco de Chile"/>
    <x v="3"/>
    <n v="0"/>
    <n v="4000"/>
  </r>
  <r>
    <n v="866953"/>
    <n v="65770"/>
    <s v="9083150K"/>
    <x v="6"/>
    <x v="1"/>
    <d v="2018-10-29T12:43:02"/>
    <x v="50"/>
    <d v="2018-11-22T00:00:00"/>
    <s v="Banco Santander"/>
    <m/>
    <s v="Banco de Chile"/>
    <x v="3"/>
    <n v="0"/>
    <n v="4000"/>
  </r>
  <r>
    <n v="909074"/>
    <n v="65770"/>
    <s v="9083150K"/>
    <x v="6"/>
    <x v="1"/>
    <d v="2018-11-30T17:31:58"/>
    <x v="51"/>
    <d v="2018-12-06T00:00:00"/>
    <s v="Banco Santander"/>
    <m/>
    <s v="Banco de Chile"/>
    <x v="3"/>
    <n v="0"/>
    <n v="4000"/>
  </r>
  <r>
    <n v="953146"/>
    <n v="65770"/>
    <s v="9083150K"/>
    <x v="6"/>
    <x v="1"/>
    <d v="2018-12-26T12:48:31"/>
    <x v="52"/>
    <d v="2019-01-03T00:00:00"/>
    <s v="Banco Santander"/>
    <m/>
    <s v="Banco de Chile"/>
    <x v="3"/>
    <n v="0"/>
    <n v="4000"/>
  </r>
  <r>
    <n v="1047325"/>
    <n v="65770"/>
    <s v="9083150K"/>
    <x v="6"/>
    <x v="1"/>
    <d v="2019-02-26T13:13:43"/>
    <x v="31"/>
    <d v="2019-03-04T00:00:00"/>
    <s v="Banco Santander"/>
    <m/>
    <s v="Banco de Chile"/>
    <x v="3"/>
    <n v="0"/>
    <n v="4000"/>
  </r>
  <r>
    <n v="999746"/>
    <n v="65770"/>
    <s v="9083150K"/>
    <x v="6"/>
    <x v="1"/>
    <d v="2019-01-28T12:23:19"/>
    <x v="30"/>
    <d v="2019-02-25T00:00:00"/>
    <s v="Banco Santander"/>
    <m/>
    <s v="Banco de Chile"/>
    <x v="3"/>
    <n v="0"/>
    <n v="4000"/>
  </r>
  <r>
    <n v="1098135"/>
    <n v="65770"/>
    <s v="9083150K"/>
    <x v="6"/>
    <x v="1"/>
    <d v="2019-03-26T16:21:03"/>
    <x v="32"/>
    <d v="2019-04-02T00:00:00"/>
    <s v="Banco Santander"/>
    <m/>
    <s v="Banco de Chile"/>
    <x v="3"/>
    <n v="0"/>
    <n v="4000"/>
  </r>
  <r>
    <n v="1149631"/>
    <n v="65770"/>
    <s v="9083150K"/>
    <x v="6"/>
    <x v="1"/>
    <d v="2019-04-26T12:57:33"/>
    <x v="33"/>
    <d v="2019-05-03T00:00:00"/>
    <s v="Banco Santander"/>
    <m/>
    <s v="Banco de Chile"/>
    <x v="3"/>
    <n v="0"/>
    <n v="4000"/>
  </r>
  <r>
    <n v="1203200"/>
    <n v="65770"/>
    <s v="9083150K"/>
    <x v="6"/>
    <x v="1"/>
    <d v="2019-05-29T17:32:19"/>
    <x v="53"/>
    <d v="2019-06-04T00:00:00"/>
    <s v="Banco Santander"/>
    <m/>
    <s v="Banco de Chile"/>
    <x v="3"/>
    <n v="0"/>
    <n v="4000"/>
  </r>
  <r>
    <n v="1261081"/>
    <n v="65770"/>
    <s v="9083150K"/>
    <x v="6"/>
    <x v="1"/>
    <d v="2019-06-26T15:43:10"/>
    <x v="35"/>
    <d v="2019-07-09T00:00:00"/>
    <s v="Banco Santander"/>
    <m/>
    <s v="Banco de Chile"/>
    <x v="3"/>
    <n v="0"/>
    <n v="4000"/>
  </r>
  <r>
    <n v="156951"/>
    <n v="65772"/>
    <n v="177576433"/>
    <x v="6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x v="6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x v="6"/>
    <x v="0"/>
    <d v="2016-09-29T14:18:20"/>
    <x v="3"/>
    <d v="2016-10-04T00:00:00"/>
    <s v="N/A"/>
    <m/>
    <s v="Banco de Chile"/>
    <x v="0"/>
    <n v="0"/>
    <n v="4000"/>
  </r>
  <r>
    <n v="183109"/>
    <n v="65773"/>
    <n v="160782676"/>
    <x v="6"/>
    <x v="0"/>
    <d v="2016-10-27T13:36:23"/>
    <x v="0"/>
    <d v="2016-11-08T00:00:00"/>
    <s v="N/A"/>
    <m/>
    <s v="Banco de Chile"/>
    <x v="0"/>
    <n v="0"/>
    <n v="4000"/>
  </r>
  <r>
    <n v="196882"/>
    <n v="65773"/>
    <n v="160782676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11867"/>
    <n v="65773"/>
    <n v="160782676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556"/>
    <n v="65773"/>
    <n v="160782676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45568"/>
    <n v="65773"/>
    <n v="160782676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3844"/>
    <n v="65773"/>
    <n v="16078267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69"/>
    <n v="65773"/>
    <n v="16078267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62"/>
    <n v="65773"/>
    <n v="16078267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53"/>
    <n v="65773"/>
    <n v="16078267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781"/>
    <n v="65773"/>
    <n v="16078267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02"/>
    <n v="65773"/>
    <n v="160782676"/>
    <x v="6"/>
    <x v="0"/>
    <d v="2017-09-27T17:31:09"/>
    <x v="13"/>
    <d v="2017-10-03T00:00:00"/>
    <s v="N/A"/>
    <m/>
    <s v="Banco de Chile"/>
    <x v="0"/>
    <n v="0"/>
    <n v="4000"/>
  </r>
  <r>
    <n v="412281"/>
    <n v="65773"/>
    <n v="160782676"/>
    <x v="6"/>
    <x v="0"/>
    <d v="2017-08-30T13:21:26"/>
    <x v="14"/>
    <d v="2017-09-25T00:00:00"/>
    <s v="N/A"/>
    <m/>
    <s v="Banco de Chile"/>
    <x v="0"/>
    <n v="0"/>
    <n v="4000"/>
  </r>
  <r>
    <n v="471028"/>
    <n v="65773"/>
    <n v="160782676"/>
    <x v="6"/>
    <x v="0"/>
    <d v="2017-10-26T19:09:57"/>
    <x v="15"/>
    <d v="2017-11-06T00:00:00"/>
    <s v="N/A"/>
    <m/>
    <s v="Banco de Chile"/>
    <x v="0"/>
    <n v="0"/>
    <n v="4000"/>
  </r>
  <r>
    <n v="537339"/>
    <n v="65773"/>
    <n v="160782676"/>
    <x v="6"/>
    <x v="0"/>
    <d v="2017-12-27T14:00:24"/>
    <x v="17"/>
    <d v="2018-01-04T00:00:00"/>
    <s v="N/A"/>
    <m/>
    <s v="Banco de Chile"/>
    <x v="0"/>
    <n v="0"/>
    <n v="4000"/>
  </r>
  <r>
    <n v="502555"/>
    <n v="65773"/>
    <n v="160782676"/>
    <x v="6"/>
    <x v="0"/>
    <d v="2017-11-28T18:03:56"/>
    <x v="16"/>
    <d v="2017-12-04T00:00:00"/>
    <s v="N/A"/>
    <m/>
    <s v="Banco de Chile"/>
    <x v="0"/>
    <n v="0"/>
    <n v="4000"/>
  </r>
  <r>
    <n v="603105"/>
    <n v="65773"/>
    <n v="160782676"/>
    <x v="6"/>
    <x v="0"/>
    <d v="2018-02-27T16:44:50"/>
    <x v="19"/>
    <d v="2018-03-05T00:00:00"/>
    <s v="N/A"/>
    <m/>
    <s v="Banco de Chile"/>
    <x v="0"/>
    <n v="0"/>
    <n v="4000"/>
  </r>
  <r>
    <n v="569805"/>
    <n v="65773"/>
    <n v="160782676"/>
    <x v="6"/>
    <x v="0"/>
    <d v="2018-01-30T15:51:05"/>
    <x v="18"/>
    <d v="2018-02-02T00:00:00"/>
    <s v="N/A"/>
    <m/>
    <s v="Banco de Chile"/>
    <x v="0"/>
    <n v="0"/>
    <n v="4000"/>
  </r>
  <r>
    <n v="636574"/>
    <n v="65773"/>
    <n v="160782676"/>
    <x v="6"/>
    <x v="0"/>
    <d v="2018-03-28T13:57:45"/>
    <x v="20"/>
    <d v="2018-04-03T00:00:00"/>
    <s v="N/A"/>
    <m/>
    <s v="Banco de Chile"/>
    <x v="0"/>
    <n v="0"/>
    <n v="4000"/>
  </r>
  <r>
    <n v="705303"/>
    <n v="65773"/>
    <n v="160782676"/>
    <x v="6"/>
    <x v="0"/>
    <d v="2018-05-28T18:31:26"/>
    <x v="22"/>
    <d v="2018-06-04T00:00:00"/>
    <s v="N/A"/>
    <m/>
    <s v="Banco de Chile"/>
    <x v="0"/>
    <n v="0"/>
    <n v="4000"/>
  </r>
  <r>
    <n v="670651"/>
    <n v="65773"/>
    <n v="160782676"/>
    <x v="6"/>
    <x v="0"/>
    <d v="2018-04-27T12:15:49"/>
    <x v="21"/>
    <d v="2018-05-03T00:00:00"/>
    <s v="N/A"/>
    <m/>
    <s v="Banco de Chile"/>
    <x v="0"/>
    <n v="0"/>
    <n v="4000"/>
  </r>
  <r>
    <n v="740800"/>
    <n v="65773"/>
    <n v="160782676"/>
    <x v="6"/>
    <x v="0"/>
    <d v="2018-06-27T11:44:38"/>
    <x v="23"/>
    <d v="2018-07-04T00:00:00"/>
    <s v="N/A"/>
    <m/>
    <s v="Banco de Chile"/>
    <x v="0"/>
    <n v="0"/>
    <n v="4000"/>
  </r>
  <r>
    <n v="816942"/>
    <n v="65773"/>
    <n v="160782676"/>
    <x v="6"/>
    <x v="0"/>
    <d v="2018-08-29T12:49:22"/>
    <x v="25"/>
    <d v="2018-09-04T00:00:00"/>
    <s v="N/A"/>
    <m/>
    <s v="Banco de Chile"/>
    <x v="0"/>
    <n v="0"/>
    <n v="4000"/>
  </r>
  <r>
    <n v="778292"/>
    <n v="65773"/>
    <n v="160782676"/>
    <x v="6"/>
    <x v="0"/>
    <d v="2018-07-26T13:32:08"/>
    <x v="24"/>
    <d v="2018-08-02T00:00:00"/>
    <s v="N/A"/>
    <m/>
    <s v="Banco de Chile"/>
    <x v="0"/>
    <n v="0"/>
    <n v="4000"/>
  </r>
  <r>
    <n v="855410"/>
    <n v="65773"/>
    <n v="160782676"/>
    <x v="6"/>
    <x v="0"/>
    <d v="2018-09-26T17:20:34"/>
    <x v="26"/>
    <d v="2018-10-02T00:00:00"/>
    <s v="N/A"/>
    <m/>
    <s v="Banco de Chile"/>
    <x v="0"/>
    <n v="0"/>
    <n v="4000"/>
  </r>
  <r>
    <n v="899682"/>
    <n v="65773"/>
    <n v="160782676"/>
    <x v="6"/>
    <x v="0"/>
    <d v="2018-10-29T12:44:01"/>
    <x v="27"/>
    <d v="2018-11-06T00:00:00"/>
    <s v="N/A"/>
    <m/>
    <s v="Banco de Chile"/>
    <x v="0"/>
    <n v="0"/>
    <n v="4000"/>
  </r>
  <r>
    <n v="988996"/>
    <n v="65773"/>
    <n v="160782676"/>
    <x v="6"/>
    <x v="0"/>
    <d v="2018-12-26T12:49:24"/>
    <x v="29"/>
    <d v="2019-01-14T00:00:00"/>
    <s v="N/A"/>
    <m/>
    <s v="Banco de Chile"/>
    <x v="0"/>
    <n v="0"/>
    <n v="4000"/>
  </r>
  <r>
    <n v="943154"/>
    <n v="65773"/>
    <n v="160782676"/>
    <x v="6"/>
    <x v="0"/>
    <d v="2018-11-30T17:33:23"/>
    <x v="28"/>
    <d v="2018-12-05T00:00:00"/>
    <s v="N/A"/>
    <m/>
    <s v="Banco de Chile"/>
    <x v="0"/>
    <n v="0"/>
    <n v="4000"/>
  </r>
  <r>
    <n v="1037052"/>
    <n v="65773"/>
    <n v="160782676"/>
    <x v="6"/>
    <x v="0"/>
    <d v="2019-01-28T12:24:18"/>
    <x v="30"/>
    <d v="2019-02-04T00:00:00"/>
    <s v="N/A"/>
    <m/>
    <s v="Banco de Chile"/>
    <x v="0"/>
    <n v="0"/>
    <n v="4000"/>
  </r>
  <r>
    <n v="1086519"/>
    <n v="65773"/>
    <n v="160782676"/>
    <x v="6"/>
    <x v="0"/>
    <d v="2019-02-26T13:14:22"/>
    <x v="31"/>
    <d v="2019-03-04T00:00:00"/>
    <s v="N/A"/>
    <m/>
    <s v="Banco de Chile"/>
    <x v="0"/>
    <n v="0"/>
    <n v="4000"/>
  </r>
  <r>
    <n v="1139199"/>
    <n v="65773"/>
    <n v="160782676"/>
    <x v="6"/>
    <x v="0"/>
    <d v="2019-03-26T16:22:31"/>
    <x v="32"/>
    <d v="2019-04-02T00:00:00"/>
    <s v="N/A"/>
    <m/>
    <s v="Banco de Chile"/>
    <x v="0"/>
    <n v="0"/>
    <n v="4000"/>
  </r>
  <r>
    <n v="1193250"/>
    <n v="65773"/>
    <n v="160782676"/>
    <x v="6"/>
    <x v="0"/>
    <d v="2019-04-26T12:58:12"/>
    <x v="33"/>
    <d v="2019-05-03T00:00:00"/>
    <s v="N/A"/>
    <m/>
    <s v="Banco de Chile"/>
    <x v="0"/>
    <n v="0"/>
    <n v="4000"/>
  </r>
  <r>
    <n v="1247672"/>
    <n v="65773"/>
    <n v="160782676"/>
    <x v="6"/>
    <x v="0"/>
    <d v="2019-05-29T17:36:03"/>
    <x v="34"/>
    <d v="2019-06-04T00:00:00"/>
    <s v="N/A"/>
    <m/>
    <s v="Banco de Chile"/>
    <x v="0"/>
    <n v="0"/>
    <n v="4000"/>
  </r>
  <r>
    <n v="1251748"/>
    <n v="65773"/>
    <n v="160782676"/>
    <x v="6"/>
    <x v="0"/>
    <d v="2019-06-26T15:34:24"/>
    <x v="35"/>
    <d v="2019-07-09T00:00:00"/>
    <s v="N/A"/>
    <m/>
    <s v="Banco de Chile"/>
    <x v="0"/>
    <n v="0"/>
    <n v="4000"/>
  </r>
  <r>
    <n v="168336"/>
    <n v="65774"/>
    <n v="85187546"/>
    <x v="6"/>
    <x v="1"/>
    <d v="2016-09-29T12:20:47"/>
    <x v="38"/>
    <d v="2016-10-04T00:00:00"/>
    <s v="BBVA"/>
    <m/>
    <s v="Banco de Chile"/>
    <x v="3"/>
    <n v="0"/>
    <n v="4000"/>
  </r>
  <r>
    <n v="158306"/>
    <n v="65774"/>
    <n v="85187546"/>
    <x v="6"/>
    <x v="1"/>
    <d v="2016-09-15T13:46:29"/>
    <x v="55"/>
    <d v="2016-09-22T00:00:00"/>
    <s v="BBVA"/>
    <m/>
    <s v="Banco de Chile"/>
    <x v="3"/>
    <n v="0"/>
    <n v="4000"/>
  </r>
  <r>
    <n v="193152"/>
    <n v="65776"/>
    <s v="15091003K"/>
    <x v="6"/>
    <x v="1"/>
    <d v="2016-11-29T11:48:53"/>
    <x v="7"/>
    <d v="2016-12-02T00:00:00"/>
    <s v="Banco Chile"/>
    <m/>
    <s v="Banco de Chile"/>
    <x v="3"/>
    <n v="0"/>
    <n v="4000"/>
  </r>
  <r>
    <n v="180378"/>
    <n v="65776"/>
    <s v="15091003K"/>
    <x v="6"/>
    <x v="1"/>
    <d v="2016-10-27T13:35:17"/>
    <x v="37"/>
    <d v="2016-11-08T00:00:00"/>
    <s v="Banco Chile"/>
    <m/>
    <s v="Banco de Chile"/>
    <x v="3"/>
    <n v="0"/>
    <n v="4000"/>
  </r>
  <r>
    <n v="168435"/>
    <n v="65776"/>
    <s v="15091003K"/>
    <x v="6"/>
    <x v="1"/>
    <d v="2016-09-29T12:20:47"/>
    <x v="38"/>
    <d v="2016-10-04T00:00:00"/>
    <s v="Banco Chile"/>
    <m/>
    <s v="Banco de Chile"/>
    <x v="3"/>
    <n v="0"/>
    <n v="4000"/>
  </r>
  <r>
    <n v="156961"/>
    <n v="65776"/>
    <s v="15091003K"/>
    <x v="6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x v="6"/>
    <x v="1"/>
    <d v="2016-12-29T16:59:06"/>
    <x v="39"/>
    <d v="2017-01-05T00:00:00"/>
    <s v="Banco Chile"/>
    <m/>
    <s v="Banco de Chile"/>
    <x v="3"/>
    <n v="0"/>
    <n v="4000"/>
  </r>
  <r>
    <n v="222070"/>
    <n v="65776"/>
    <s v="15091003K"/>
    <x v="6"/>
    <x v="1"/>
    <d v="2017-01-26T15:39:04"/>
    <x v="5"/>
    <d v="2017-02-02T00:00:00"/>
    <s v="Banco Chile"/>
    <m/>
    <s v="Banco de Chile"/>
    <x v="3"/>
    <n v="0"/>
    <n v="4000"/>
  </r>
  <r>
    <n v="238596"/>
    <n v="65776"/>
    <s v="15091003K"/>
    <x v="6"/>
    <x v="1"/>
    <d v="2017-02-27T12:19:23"/>
    <x v="4"/>
    <d v="2017-03-02T00:00:00"/>
    <s v="Banco Chile"/>
    <m/>
    <s v="Banco de Chile"/>
    <x v="3"/>
    <n v="0"/>
    <n v="4000"/>
  </r>
  <r>
    <n v="297214"/>
    <n v="65776"/>
    <s v="15091003K"/>
    <x v="6"/>
    <x v="1"/>
    <d v="2017-05-29T17:25:45"/>
    <x v="8"/>
    <d v="2017-06-06T00:00:00"/>
    <s v="Banco Chile"/>
    <m/>
    <s v="Banco de Chile"/>
    <x v="3"/>
    <n v="0"/>
    <n v="4000"/>
  </r>
  <r>
    <n v="274102"/>
    <n v="65776"/>
    <s v="15091003K"/>
    <x v="6"/>
    <x v="1"/>
    <d v="2017-04-26T15:42:27"/>
    <x v="41"/>
    <d v="2017-05-08T00:00:00"/>
    <s v="Banco Chile"/>
    <m/>
    <s v="Banco de Chile"/>
    <x v="3"/>
    <n v="0"/>
    <n v="4000"/>
  </r>
  <r>
    <n v="255950"/>
    <n v="65776"/>
    <s v="15091003K"/>
    <x v="6"/>
    <x v="1"/>
    <d v="2017-03-28T15:24:43"/>
    <x v="40"/>
    <d v="2017-04-04T00:00:00"/>
    <s v="Banco Chile"/>
    <m/>
    <s v="Banco de Chile"/>
    <x v="3"/>
    <n v="0"/>
    <n v="4000"/>
  </r>
  <r>
    <n v="319827"/>
    <n v="65776"/>
    <s v="15091003K"/>
    <x v="6"/>
    <x v="1"/>
    <d v="2017-06-28T13:07:20"/>
    <x v="42"/>
    <d v="2017-07-11T00:00:00"/>
    <s v="Banco Chile"/>
    <m/>
    <s v="Banco de Chile"/>
    <x v="3"/>
    <n v="0"/>
    <n v="4000"/>
  </r>
  <r>
    <n v="344764"/>
    <n v="65776"/>
    <s v="15091003K"/>
    <x v="6"/>
    <x v="1"/>
    <d v="2017-07-27T16:39:09"/>
    <x v="12"/>
    <d v="2017-08-02T00:00:00"/>
    <s v="Banco Chile"/>
    <m/>
    <s v="Banco de Chile"/>
    <x v="3"/>
    <n v="0"/>
    <n v="4000"/>
  </r>
  <r>
    <n v="395364"/>
    <n v="65776"/>
    <s v="15091003K"/>
    <x v="6"/>
    <x v="1"/>
    <d v="2017-08-29T20:17:26"/>
    <x v="14"/>
    <d v="2017-09-05T00:00:00"/>
    <s v="Banco Chile"/>
    <m/>
    <s v="Banco de Chile"/>
    <x v="3"/>
    <n v="0"/>
    <n v="4000"/>
  </r>
  <r>
    <n v="422634"/>
    <n v="65776"/>
    <s v="15091003K"/>
    <x v="6"/>
    <x v="1"/>
    <d v="2017-09-27T16:46:45"/>
    <x v="43"/>
    <d v="2017-10-03T00:00:00"/>
    <s v="Banco Chile"/>
    <m/>
    <s v="Banco de Chile"/>
    <x v="3"/>
    <n v="0"/>
    <n v="4000"/>
  </r>
  <r>
    <n v="451652"/>
    <n v="65776"/>
    <s v="15091003K"/>
    <x v="6"/>
    <x v="1"/>
    <d v="2017-10-26T18:53:21"/>
    <x v="44"/>
    <d v="2017-11-06T00:00:00"/>
    <s v="Banco Chile"/>
    <m/>
    <s v="Banco de Chile"/>
    <x v="3"/>
    <n v="0"/>
    <n v="4000"/>
  </r>
  <r>
    <n v="481809"/>
    <n v="65776"/>
    <s v="15091003K"/>
    <x v="6"/>
    <x v="1"/>
    <d v="2017-11-28T18:03:10"/>
    <x v="16"/>
    <d v="2017-12-04T00:00:00"/>
    <s v="Banco Chile"/>
    <m/>
    <s v="Banco de Chile"/>
    <x v="3"/>
    <n v="0"/>
    <n v="4000"/>
  </r>
  <r>
    <n v="547575"/>
    <n v="65776"/>
    <s v="15091003K"/>
    <x v="6"/>
    <x v="1"/>
    <d v="2018-01-29T18:37:40"/>
    <x v="18"/>
    <d v="2018-02-02T00:00:00"/>
    <s v="Banco Chile"/>
    <m/>
    <s v="Banco de Chile"/>
    <x v="3"/>
    <n v="0"/>
    <n v="4000"/>
  </r>
  <r>
    <n v="515774"/>
    <n v="65776"/>
    <s v="15091003K"/>
    <x v="6"/>
    <x v="1"/>
    <d v="2017-12-27T13:58:51"/>
    <x v="45"/>
    <d v="2018-01-03T00:00:00"/>
    <s v="Banco Chile"/>
    <m/>
    <s v="Banco de Chile"/>
    <x v="3"/>
    <n v="0"/>
    <n v="4000"/>
  </r>
  <r>
    <n v="579931"/>
    <n v="65776"/>
    <s v="15091003K"/>
    <x v="6"/>
    <x v="1"/>
    <d v="2018-02-27T16:43:36"/>
    <x v="19"/>
    <d v="2018-03-05T00:00:00"/>
    <s v="Banco Chile"/>
    <m/>
    <s v="Banco de Chile"/>
    <x v="3"/>
    <n v="0"/>
    <n v="4000"/>
  </r>
  <r>
    <n v="612786"/>
    <n v="65776"/>
    <s v="15091003K"/>
    <x v="6"/>
    <x v="1"/>
    <d v="2018-03-27T16:59:28"/>
    <x v="46"/>
    <d v="2018-04-03T00:00:00"/>
    <s v="Banco Chile"/>
    <m/>
    <s v="Banco de Chile"/>
    <x v="3"/>
    <n v="0"/>
    <n v="4000"/>
  </r>
  <r>
    <n v="646325"/>
    <n v="65776"/>
    <s v="15091003K"/>
    <x v="6"/>
    <x v="1"/>
    <d v="2018-04-26T13:25:33"/>
    <x v="47"/>
    <d v="2018-05-03T00:00:00"/>
    <s v="Banco Chile"/>
    <m/>
    <s v="Banco de Chile"/>
    <x v="3"/>
    <n v="0"/>
    <n v="4000"/>
  </r>
  <r>
    <n v="715313"/>
    <n v="65776"/>
    <s v="15091003K"/>
    <x v="6"/>
    <x v="1"/>
    <d v="2018-06-27T11:33:55"/>
    <x v="48"/>
    <d v="2018-07-04T00:00:00"/>
    <s v="Banco Chile"/>
    <m/>
    <s v="Banco de Chile"/>
    <x v="3"/>
    <n v="0"/>
    <n v="4000"/>
  </r>
  <r>
    <n v="680264"/>
    <n v="65776"/>
    <s v="15091003K"/>
    <x v="6"/>
    <x v="1"/>
    <d v="2018-05-28T18:30:24"/>
    <x v="22"/>
    <d v="2018-06-11T00:00:00"/>
    <s v="Banco Chile"/>
    <m/>
    <s v="Banco de Chile"/>
    <x v="3"/>
    <n v="0"/>
    <n v="4000"/>
  </r>
  <r>
    <n v="751425"/>
    <n v="65776"/>
    <s v="15091003K"/>
    <x v="6"/>
    <x v="1"/>
    <d v="2018-07-26T13:31:34"/>
    <x v="24"/>
    <d v="2018-08-02T00:00:00"/>
    <s v="Banco Chile"/>
    <m/>
    <s v="Banco de Chile"/>
    <x v="3"/>
    <n v="0"/>
    <n v="4000"/>
  </r>
  <r>
    <n v="788653"/>
    <n v="65776"/>
    <s v="15091003K"/>
    <x v="6"/>
    <x v="1"/>
    <d v="2018-08-29T12:35:07"/>
    <x v="49"/>
    <d v="2018-09-04T00:00:00"/>
    <s v="Banco Chile"/>
    <m/>
    <s v="Banco de Chile"/>
    <x v="3"/>
    <n v="0"/>
    <n v="4000"/>
  </r>
  <r>
    <n v="826087"/>
    <n v="65776"/>
    <s v="15091003K"/>
    <x v="6"/>
    <x v="1"/>
    <d v="2018-09-26T17:19:58"/>
    <x v="26"/>
    <d v="2018-10-02T00:00:00"/>
    <s v="Banco Chile"/>
    <m/>
    <s v="Banco de Chile"/>
    <x v="3"/>
    <n v="0"/>
    <n v="4000"/>
  </r>
  <r>
    <n v="866895"/>
    <n v="65776"/>
    <s v="15091003K"/>
    <x v="6"/>
    <x v="1"/>
    <d v="2018-10-29T12:43:02"/>
    <x v="50"/>
    <d v="2018-11-06T00:00:00"/>
    <s v="Banco Chile"/>
    <m/>
    <s v="Banco de Chile"/>
    <x v="3"/>
    <n v="0"/>
    <n v="4000"/>
  </r>
  <r>
    <n v="909016"/>
    <n v="65776"/>
    <s v="15091003K"/>
    <x v="6"/>
    <x v="1"/>
    <d v="2018-11-30T17:31:58"/>
    <x v="51"/>
    <d v="2018-12-06T00:00:00"/>
    <s v="Banco Chile"/>
    <m/>
    <s v="Banco de Chile"/>
    <x v="3"/>
    <n v="0"/>
    <n v="4000"/>
  </r>
  <r>
    <n v="953090"/>
    <n v="65776"/>
    <s v="15091003K"/>
    <x v="6"/>
    <x v="1"/>
    <d v="2018-12-26T12:48:31"/>
    <x v="52"/>
    <d v="2019-01-03T00:00:00"/>
    <s v="Banco Chile"/>
    <m/>
    <s v="Banco de Chile"/>
    <x v="3"/>
    <n v="0"/>
    <n v="4000"/>
  </r>
  <r>
    <n v="999692"/>
    <n v="65776"/>
    <s v="15091003K"/>
    <x v="6"/>
    <x v="1"/>
    <d v="2019-01-28T12:23:19"/>
    <x v="30"/>
    <d v="2019-02-04T00:00:00"/>
    <s v="Banco Chile"/>
    <m/>
    <s v="Banco de Chile"/>
    <x v="3"/>
    <n v="0"/>
    <n v="4000"/>
  </r>
  <r>
    <n v="1047272"/>
    <n v="65776"/>
    <s v="15091003K"/>
    <x v="6"/>
    <x v="1"/>
    <d v="2019-02-26T13:13:43"/>
    <x v="31"/>
    <d v="2019-03-04T00:00:00"/>
    <s v="Banco Chile"/>
    <m/>
    <s v="Banco de Chile"/>
    <x v="3"/>
    <n v="0"/>
    <n v="4000"/>
  </r>
  <r>
    <n v="1098082"/>
    <n v="65776"/>
    <s v="15091003K"/>
    <x v="6"/>
    <x v="1"/>
    <d v="2019-03-26T16:21:03"/>
    <x v="32"/>
    <d v="2019-04-04T00:00:00"/>
    <s v="Banco Chile"/>
    <m/>
    <s v="Banco de Chile"/>
    <x v="3"/>
    <n v="0"/>
    <n v="4000"/>
  </r>
  <r>
    <n v="1149579"/>
    <n v="65776"/>
    <s v="15091003K"/>
    <x v="6"/>
    <x v="1"/>
    <d v="2019-04-26T12:57:33"/>
    <x v="33"/>
    <d v="2019-05-03T00:00:00"/>
    <s v="Banco Chile"/>
    <m/>
    <s v="Banco de Chile"/>
    <x v="3"/>
    <n v="0"/>
    <n v="4000"/>
  </r>
  <r>
    <n v="1203148"/>
    <n v="65776"/>
    <s v="15091003K"/>
    <x v="6"/>
    <x v="1"/>
    <d v="2019-05-29T17:32:19"/>
    <x v="53"/>
    <d v="2019-06-04T00:00:00"/>
    <s v="Banco Chile"/>
    <m/>
    <s v="Banco de Chile"/>
    <x v="3"/>
    <n v="0"/>
    <n v="4000"/>
  </r>
  <r>
    <n v="1261030"/>
    <n v="65776"/>
    <s v="15091003K"/>
    <x v="6"/>
    <x v="1"/>
    <d v="2019-06-26T15:43:10"/>
    <x v="35"/>
    <d v="2019-07-09T00:00:00"/>
    <s v="Banco Chile"/>
    <m/>
    <s v="Banco de Chile"/>
    <x v="3"/>
    <n v="0"/>
    <n v="4000"/>
  </r>
  <r>
    <n v="168436"/>
    <n v="65778"/>
    <n v="98122117"/>
    <x v="6"/>
    <x v="1"/>
    <d v="2016-09-29T12:20:47"/>
    <x v="38"/>
    <d v="2016-10-04T00:00:00"/>
    <s v="Banco Estado"/>
    <m/>
    <s v="Banco de Chile"/>
    <x v="3"/>
    <n v="0"/>
    <n v="4000"/>
  </r>
  <r>
    <n v="180379"/>
    <n v="65778"/>
    <n v="98122117"/>
    <x v="6"/>
    <x v="1"/>
    <d v="2016-10-27T13:35:17"/>
    <x v="37"/>
    <d v="2016-11-08T00:00:00"/>
    <s v="Banco Estado"/>
    <m/>
    <s v="Banco de Chile"/>
    <x v="3"/>
    <n v="0"/>
    <n v="4000"/>
  </r>
  <r>
    <n v="158396"/>
    <n v="65778"/>
    <n v="98122117"/>
    <x v="6"/>
    <x v="1"/>
    <d v="2016-09-15T13:46:29"/>
    <x v="55"/>
    <d v="2016-09-22T00:00:00"/>
    <s v="Banco Estado"/>
    <m/>
    <s v="Banco de Chile"/>
    <x v="3"/>
    <n v="0"/>
    <n v="4000"/>
  </r>
  <r>
    <n v="193153"/>
    <n v="65778"/>
    <n v="98122117"/>
    <x v="6"/>
    <x v="1"/>
    <d v="2016-11-29T11:48:53"/>
    <x v="7"/>
    <d v="2016-12-02T00:00:00"/>
    <s v="Banco Estado"/>
    <m/>
    <s v="Banco de Chile"/>
    <x v="3"/>
    <n v="0"/>
    <n v="4000"/>
  </r>
  <r>
    <n v="238597"/>
    <n v="65778"/>
    <n v="98122117"/>
    <x v="6"/>
    <x v="1"/>
    <d v="2017-02-27T12:19:23"/>
    <x v="4"/>
    <d v="2017-03-02T00:00:00"/>
    <s v="Banco Estado"/>
    <m/>
    <s v="Banco de Chile"/>
    <x v="3"/>
    <n v="0"/>
    <n v="4000"/>
  </r>
  <r>
    <n v="222071"/>
    <n v="65778"/>
    <n v="98122117"/>
    <x v="6"/>
    <x v="1"/>
    <d v="2017-01-26T15:39:04"/>
    <x v="5"/>
    <d v="2017-02-08T00:00:00"/>
    <s v="Banco Estado"/>
    <m/>
    <s v="Banco de Chile"/>
    <x v="3"/>
    <n v="0"/>
    <n v="4000"/>
  </r>
  <r>
    <n v="207284"/>
    <n v="65778"/>
    <n v="98122117"/>
    <x v="6"/>
    <x v="1"/>
    <d v="2016-12-29T16:59:06"/>
    <x v="39"/>
    <d v="2017-01-05T00:00:00"/>
    <s v="Banco Estado"/>
    <m/>
    <s v="Banco de Chile"/>
    <x v="3"/>
    <n v="0"/>
    <n v="4000"/>
  </r>
  <r>
    <n v="255951"/>
    <n v="65778"/>
    <n v="98122117"/>
    <x v="6"/>
    <x v="1"/>
    <d v="2017-03-28T15:24:43"/>
    <x v="40"/>
    <d v="2017-04-20T00:00:00"/>
    <s v="Banco Estado"/>
    <m/>
    <s v="Banco de Chile"/>
    <x v="3"/>
    <n v="0"/>
    <n v="4000"/>
  </r>
  <r>
    <n v="274103"/>
    <n v="65778"/>
    <n v="98122117"/>
    <x v="6"/>
    <x v="1"/>
    <d v="2017-04-26T15:42:27"/>
    <x v="41"/>
    <d v="2017-05-04T00:00:00"/>
    <s v="Banco Estado"/>
    <m/>
    <s v="Banco de Chile"/>
    <x v="3"/>
    <n v="0"/>
    <n v="4000"/>
  </r>
  <r>
    <n v="297215"/>
    <n v="65778"/>
    <n v="98122117"/>
    <x v="6"/>
    <x v="1"/>
    <d v="2017-05-29T17:25:45"/>
    <x v="8"/>
    <d v="2017-06-06T00:00:00"/>
    <s v="Banco Estado"/>
    <m/>
    <s v="Banco de Chile"/>
    <x v="3"/>
    <n v="0"/>
    <n v="4000"/>
  </r>
  <r>
    <n v="344765"/>
    <n v="65778"/>
    <n v="98122117"/>
    <x v="6"/>
    <x v="1"/>
    <d v="2017-07-27T16:39:09"/>
    <x v="12"/>
    <d v="2017-08-02T00:00:00"/>
    <s v="Banco Estado"/>
    <m/>
    <s v="Banco de Chile"/>
    <x v="3"/>
    <n v="0"/>
    <n v="4000"/>
  </r>
  <r>
    <n v="319828"/>
    <n v="65778"/>
    <n v="98122117"/>
    <x v="6"/>
    <x v="1"/>
    <d v="2017-06-28T13:07:20"/>
    <x v="42"/>
    <d v="2017-07-11T00:00:00"/>
    <s v="Banco Estado"/>
    <m/>
    <s v="Banco de Chile"/>
    <x v="3"/>
    <n v="0"/>
    <n v="4000"/>
  </r>
  <r>
    <n v="422635"/>
    <n v="65778"/>
    <n v="98122117"/>
    <x v="6"/>
    <x v="1"/>
    <d v="2017-09-27T16:46:45"/>
    <x v="43"/>
    <d v="2017-10-03T00:00:00"/>
    <s v="Banco Estado"/>
    <m/>
    <s v="Banco de Chile"/>
    <x v="3"/>
    <n v="0"/>
    <n v="4000"/>
  </r>
  <r>
    <n v="395365"/>
    <n v="65778"/>
    <n v="98122117"/>
    <x v="6"/>
    <x v="1"/>
    <d v="2017-08-29T20:17:26"/>
    <x v="14"/>
    <d v="2017-09-07T00:00:00"/>
    <s v="Banco Estado"/>
    <m/>
    <s v="Banco de Chile"/>
    <x v="3"/>
    <n v="0"/>
    <n v="4000"/>
  </r>
  <r>
    <n v="481810"/>
    <n v="65778"/>
    <n v="98122117"/>
    <x v="6"/>
    <x v="1"/>
    <d v="2017-11-28T18:03:10"/>
    <x v="16"/>
    <d v="2017-12-19T00:00:00"/>
    <s v="Banco Estado"/>
    <m/>
    <s v="Banco de Chile"/>
    <x v="3"/>
    <n v="0"/>
    <n v="4000"/>
  </r>
  <r>
    <n v="451653"/>
    <n v="65778"/>
    <n v="98122117"/>
    <x v="6"/>
    <x v="1"/>
    <d v="2017-10-26T18:53:21"/>
    <x v="44"/>
    <d v="2017-11-21T00:00:00"/>
    <s v="Banco Estado"/>
    <m/>
    <s v="Banco de Chile"/>
    <x v="3"/>
    <n v="0"/>
    <n v="4000"/>
  </r>
  <r>
    <n v="515775"/>
    <n v="65778"/>
    <n v="98122117"/>
    <x v="6"/>
    <x v="1"/>
    <d v="2017-12-27T13:58:51"/>
    <x v="45"/>
    <d v="2018-01-29T00:00:00"/>
    <s v="Banco Estado"/>
    <m/>
    <s v="Banco de Chile"/>
    <x v="2"/>
    <n v="0"/>
    <n v="4000"/>
  </r>
  <r>
    <n v="547576"/>
    <n v="65778"/>
    <n v="98122117"/>
    <x v="6"/>
    <x v="1"/>
    <d v="2018-01-29T18:37:40"/>
    <x v="18"/>
    <d v="2018-02-22T00:00:00"/>
    <s v="Banco Estado"/>
    <m/>
    <s v="Banco de Chile"/>
    <x v="3"/>
    <n v="0"/>
    <n v="4000"/>
  </r>
  <r>
    <n v="579932"/>
    <n v="65778"/>
    <n v="98122117"/>
    <x v="6"/>
    <x v="1"/>
    <d v="2018-02-27T16:43:36"/>
    <x v="19"/>
    <d v="2018-03-05T00:00:00"/>
    <s v="Banco Estado"/>
    <m/>
    <s v="Banco de Chile"/>
    <x v="3"/>
    <n v="0"/>
    <n v="4000"/>
  </r>
  <r>
    <n v="646326"/>
    <n v="65778"/>
    <n v="98122117"/>
    <x v="6"/>
    <x v="1"/>
    <d v="2018-04-26T13:25:33"/>
    <x v="47"/>
    <d v="2018-05-03T00:00:00"/>
    <s v="Banco Estado"/>
    <m/>
    <s v="Banco de Chile"/>
    <x v="3"/>
    <n v="0"/>
    <n v="4000"/>
  </r>
  <r>
    <n v="612787"/>
    <n v="65778"/>
    <n v="98122117"/>
    <x v="6"/>
    <x v="1"/>
    <d v="2018-03-27T16:59:28"/>
    <x v="46"/>
    <d v="2018-04-03T00:00:00"/>
    <s v="Banco Estado"/>
    <m/>
    <s v="Banco de Chile"/>
    <x v="3"/>
    <n v="0"/>
    <n v="4000"/>
  </r>
  <r>
    <n v="680265"/>
    <n v="65778"/>
    <n v="98122117"/>
    <x v="6"/>
    <x v="1"/>
    <d v="2018-05-28T18:30:24"/>
    <x v="22"/>
    <d v="2018-06-11T00:00:00"/>
    <s v="Banco Estado"/>
    <m/>
    <s v="Banco de Chile"/>
    <x v="3"/>
    <n v="0"/>
    <n v="4000"/>
  </r>
  <r>
    <n v="715314"/>
    <n v="65778"/>
    <n v="98122117"/>
    <x v="6"/>
    <x v="1"/>
    <d v="2018-06-27T11:33:55"/>
    <x v="48"/>
    <d v="2018-07-04T00:00:00"/>
    <s v="Banco Estado"/>
    <m/>
    <s v="Banco de Chile"/>
    <x v="3"/>
    <n v="0"/>
    <n v="4000"/>
  </r>
  <r>
    <n v="751426"/>
    <n v="65778"/>
    <n v="98122117"/>
    <x v="6"/>
    <x v="1"/>
    <d v="2018-07-26T13:31:34"/>
    <x v="24"/>
    <d v="2018-08-02T00:00:00"/>
    <s v="Banco Estado"/>
    <m/>
    <s v="Banco de Chile"/>
    <x v="3"/>
    <n v="0"/>
    <n v="4000"/>
  </r>
  <r>
    <n v="826088"/>
    <n v="65778"/>
    <n v="98122117"/>
    <x v="6"/>
    <x v="1"/>
    <d v="2018-09-26T17:19:58"/>
    <x v="26"/>
    <d v="2018-10-02T00:00:00"/>
    <s v="Banco Estado"/>
    <m/>
    <s v="Banco de Chile"/>
    <x v="3"/>
    <n v="0"/>
    <n v="4000"/>
  </r>
  <r>
    <n v="788654"/>
    <n v="65778"/>
    <n v="98122117"/>
    <x v="6"/>
    <x v="1"/>
    <d v="2018-08-29T12:35:07"/>
    <x v="49"/>
    <d v="2018-09-04T00:00:00"/>
    <s v="Banco Estado"/>
    <m/>
    <s v="Banco de Chile"/>
    <x v="3"/>
    <n v="0"/>
    <n v="4000"/>
  </r>
  <r>
    <n v="866896"/>
    <n v="65778"/>
    <n v="98122117"/>
    <x v="6"/>
    <x v="1"/>
    <d v="2018-10-29T12:43:02"/>
    <x v="50"/>
    <d v="2018-11-06T00:00:00"/>
    <s v="Banco Estado"/>
    <m/>
    <s v="Banco de Chile"/>
    <x v="3"/>
    <n v="0"/>
    <n v="4000"/>
  </r>
  <r>
    <n v="909017"/>
    <n v="65778"/>
    <n v="98122117"/>
    <x v="6"/>
    <x v="1"/>
    <d v="2018-11-30T17:31:58"/>
    <x v="51"/>
    <d v="2018-12-20T00:00:00"/>
    <s v="Banco Estado"/>
    <m/>
    <s v="Banco de Chile"/>
    <x v="3"/>
    <n v="0"/>
    <n v="4000"/>
  </r>
  <r>
    <n v="953091"/>
    <n v="65778"/>
    <n v="98122117"/>
    <x v="6"/>
    <x v="1"/>
    <d v="2018-12-26T12:48:31"/>
    <x v="52"/>
    <d v="2019-01-28T00:00:00"/>
    <s v="Banco Estado"/>
    <m/>
    <s v="Banco de Chile"/>
    <x v="2"/>
    <n v="0"/>
    <n v="4000"/>
  </r>
  <r>
    <n v="193154"/>
    <n v="65779"/>
    <n v="179721090"/>
    <x v="6"/>
    <x v="1"/>
    <d v="2016-11-29T11:48:53"/>
    <x v="7"/>
    <d v="2017-01-09T00:00:00"/>
    <s v="Banco Estado"/>
    <m/>
    <s v="Banco de Chile"/>
    <x v="3"/>
    <n v="0"/>
    <n v="10000"/>
  </r>
  <r>
    <n v="158397"/>
    <n v="65779"/>
    <n v="179721090"/>
    <x v="6"/>
    <x v="1"/>
    <d v="2016-09-15T13:46:29"/>
    <x v="55"/>
    <d v="2016-10-04T00:00:00"/>
    <s v="Banco Estado"/>
    <m/>
    <s v="Banco de Chile"/>
    <x v="2"/>
    <n v="0"/>
    <n v="10000"/>
  </r>
  <r>
    <n v="180380"/>
    <n v="65779"/>
    <n v="179721090"/>
    <x v="6"/>
    <x v="1"/>
    <d v="2016-10-27T13:35:17"/>
    <x v="37"/>
    <d v="2016-11-29T00:00:00"/>
    <s v="Banco Estado"/>
    <m/>
    <s v="Banco de Chile"/>
    <x v="2"/>
    <n v="0"/>
    <n v="10000"/>
  </r>
  <r>
    <n v="168437"/>
    <n v="65779"/>
    <n v="179721090"/>
    <x v="6"/>
    <x v="1"/>
    <d v="2016-09-29T12:20:47"/>
    <x v="38"/>
    <d v="2016-11-02T00:00:00"/>
    <s v="Banco Estado"/>
    <m/>
    <s v="Banco de Chile"/>
    <x v="2"/>
    <n v="0"/>
    <n v="10000"/>
  </r>
  <r>
    <n v="207285"/>
    <n v="65779"/>
    <n v="179721090"/>
    <x v="6"/>
    <x v="1"/>
    <d v="2016-12-29T16:59:06"/>
    <x v="39"/>
    <d v="2017-01-05T00:00:00"/>
    <s v="Banco Estado"/>
    <m/>
    <s v="Banco de Chile"/>
    <x v="3"/>
    <n v="0"/>
    <n v="10000"/>
  </r>
  <r>
    <n v="222072"/>
    <n v="65779"/>
    <n v="179721090"/>
    <x v="6"/>
    <x v="1"/>
    <d v="2017-01-26T15:39:04"/>
    <x v="5"/>
    <d v="2017-02-02T00:00:00"/>
    <s v="Banco Estado"/>
    <m/>
    <s v="Banco de Chile"/>
    <x v="3"/>
    <n v="0"/>
    <n v="10000"/>
  </r>
  <r>
    <n v="238598"/>
    <n v="65779"/>
    <n v="179721090"/>
    <x v="6"/>
    <x v="1"/>
    <d v="2017-02-27T12:19:23"/>
    <x v="4"/>
    <d v="2017-03-02T00:00:00"/>
    <s v="Banco Estado"/>
    <m/>
    <s v="Banco de Chile"/>
    <x v="3"/>
    <n v="0"/>
    <n v="10000"/>
  </r>
  <r>
    <n v="297216"/>
    <n v="65779"/>
    <n v="179721090"/>
    <x v="6"/>
    <x v="1"/>
    <d v="2017-05-29T17:25:45"/>
    <x v="8"/>
    <d v="2017-06-21T00:00:00"/>
    <s v="Banco Estado"/>
    <m/>
    <s v="Banco de Chile"/>
    <x v="3"/>
    <n v="0"/>
    <n v="10000"/>
  </r>
  <r>
    <n v="274104"/>
    <n v="65779"/>
    <n v="179721090"/>
    <x v="6"/>
    <x v="1"/>
    <d v="2017-04-26T15:42:27"/>
    <x v="41"/>
    <d v="2017-06-06T00:00:00"/>
    <s v="Banco Estado"/>
    <m/>
    <s v="Banco de Chile"/>
    <x v="2"/>
    <n v="0"/>
    <n v="10000"/>
  </r>
  <r>
    <n v="255952"/>
    <n v="65779"/>
    <n v="179721090"/>
    <x v="6"/>
    <x v="1"/>
    <d v="2017-03-28T15:24:43"/>
    <x v="40"/>
    <d v="2017-05-04T00:00:00"/>
    <s v="Banco Estado"/>
    <m/>
    <s v="Banco de Chile"/>
    <x v="2"/>
    <n v="0"/>
    <n v="10000"/>
  </r>
  <r>
    <n v="319829"/>
    <n v="65779"/>
    <n v="179721090"/>
    <x v="6"/>
    <x v="1"/>
    <d v="2017-06-28T13:07:20"/>
    <x v="42"/>
    <d v="2017-07-28T00:00:00"/>
    <s v="Banco Estado"/>
    <m/>
    <s v="Banco de Chile"/>
    <x v="2"/>
    <n v="0"/>
    <n v="10000"/>
  </r>
  <r>
    <n v="344766"/>
    <n v="65779"/>
    <n v="179721090"/>
    <x v="6"/>
    <x v="1"/>
    <d v="2017-07-27T16:39:09"/>
    <x v="12"/>
    <d v="2017-08-29T00:00:00"/>
    <s v="Banco Estado"/>
    <m/>
    <s v="Banco de Chile"/>
    <x v="2"/>
    <n v="0"/>
    <n v="10000"/>
  </r>
  <r>
    <n v="395366"/>
    <n v="65779"/>
    <n v="179721090"/>
    <x v="6"/>
    <x v="1"/>
    <d v="2017-08-29T20:17:26"/>
    <x v="14"/>
    <d v="2017-10-02T00:00:00"/>
    <s v="Banco Estado"/>
    <m/>
    <s v="Banco de Chile"/>
    <x v="2"/>
    <n v="0"/>
    <n v="10000"/>
  </r>
  <r>
    <n v="422636"/>
    <n v="65779"/>
    <n v="179721090"/>
    <x v="6"/>
    <x v="1"/>
    <d v="2017-09-27T16:46:45"/>
    <x v="43"/>
    <d v="2017-10-31T00:00:00"/>
    <s v="Banco Estado"/>
    <m/>
    <s v="Banco de Chile"/>
    <x v="2"/>
    <n v="0"/>
    <n v="10000"/>
  </r>
  <r>
    <n v="451654"/>
    <n v="65779"/>
    <n v="179721090"/>
    <x v="6"/>
    <x v="1"/>
    <d v="2017-10-26T18:53:21"/>
    <x v="44"/>
    <d v="2017-11-29T00:00:00"/>
    <s v="Banco Estado"/>
    <m/>
    <s v="Banco de Chile"/>
    <x v="2"/>
    <n v="0"/>
    <n v="10000"/>
  </r>
  <r>
    <n v="481811"/>
    <n v="65779"/>
    <n v="179721090"/>
    <x v="6"/>
    <x v="1"/>
    <d v="2017-11-28T18:03:10"/>
    <x v="16"/>
    <d v="2017-12-29T00:00:00"/>
    <s v="Banco Estado"/>
    <m/>
    <s v="Banco de Chile"/>
    <x v="2"/>
    <n v="0"/>
    <n v="10000"/>
  </r>
  <r>
    <n v="547577"/>
    <n v="65779"/>
    <n v="179721090"/>
    <x v="6"/>
    <x v="1"/>
    <d v="2018-01-29T18:37:40"/>
    <x v="18"/>
    <d v="2018-02-26T00:00:00"/>
    <s v="Banco Estado"/>
    <m/>
    <s v="Banco de Chile"/>
    <x v="2"/>
    <n v="0"/>
    <n v="10000"/>
  </r>
  <r>
    <n v="515776"/>
    <n v="65779"/>
    <n v="179721090"/>
    <x v="6"/>
    <x v="1"/>
    <d v="2017-12-27T13:58:51"/>
    <x v="45"/>
    <d v="2018-01-29T00:00:00"/>
    <s v="Banco Estado"/>
    <m/>
    <s v="Banco de Chile"/>
    <x v="2"/>
    <n v="0"/>
    <n v="10000"/>
  </r>
  <r>
    <n v="579933"/>
    <n v="65779"/>
    <n v="179721090"/>
    <x v="6"/>
    <x v="1"/>
    <d v="2018-02-27T16:43:36"/>
    <x v="19"/>
    <d v="2018-03-27T00:00:00"/>
    <s v="Banco Estado"/>
    <m/>
    <s v="Banco de Chile"/>
    <x v="2"/>
    <n v="0"/>
    <n v="10000"/>
  </r>
  <r>
    <n v="612788"/>
    <n v="65779"/>
    <n v="179721090"/>
    <x v="6"/>
    <x v="1"/>
    <d v="2018-03-27T16:59:28"/>
    <x v="46"/>
    <d v="2018-04-30T00:00:00"/>
    <s v="Banco Estado"/>
    <m/>
    <s v="Banco de Chile"/>
    <x v="2"/>
    <n v="0"/>
    <n v="10000"/>
  </r>
  <r>
    <n v="646327"/>
    <n v="65779"/>
    <n v="179721090"/>
    <x v="6"/>
    <x v="1"/>
    <d v="2018-04-26T13:25:33"/>
    <x v="47"/>
    <d v="2018-06-07T00:00:00"/>
    <s v="Banco Estado"/>
    <m/>
    <s v="Banco de Chile"/>
    <x v="2"/>
    <n v="0"/>
    <n v="10000"/>
  </r>
  <r>
    <n v="715315"/>
    <n v="65779"/>
    <n v="179721090"/>
    <x v="6"/>
    <x v="1"/>
    <d v="2018-06-27T11:33:55"/>
    <x v="48"/>
    <d v="2018-07-31T00:00:00"/>
    <s v="Banco Estado"/>
    <m/>
    <s v="Banco de Chile"/>
    <x v="2"/>
    <n v="0"/>
    <n v="10000"/>
  </r>
  <r>
    <n v="680266"/>
    <n v="65779"/>
    <n v="179721090"/>
    <x v="6"/>
    <x v="1"/>
    <d v="2018-05-28T18:30:24"/>
    <x v="22"/>
    <d v="2018-07-03T00:00:00"/>
    <s v="Banco Estado"/>
    <m/>
    <s v="Banco de Chile"/>
    <x v="2"/>
    <n v="0"/>
    <n v="10000"/>
  </r>
  <r>
    <n v="751427"/>
    <n v="65779"/>
    <n v="179721090"/>
    <x v="6"/>
    <x v="1"/>
    <d v="2018-07-26T13:31:34"/>
    <x v="24"/>
    <d v="2018-08-28T00:00:00"/>
    <s v="Banco Estado"/>
    <m/>
    <s v="Banco de Chile"/>
    <x v="2"/>
    <n v="0"/>
    <n v="10000"/>
  </r>
  <r>
    <n v="788655"/>
    <n v="65779"/>
    <n v="179721090"/>
    <x v="6"/>
    <x v="1"/>
    <d v="2018-08-29T12:35:07"/>
    <x v="49"/>
    <d v="2018-10-04T00:00:00"/>
    <s v="Banco Estado"/>
    <m/>
    <s v="Banco de Chile"/>
    <x v="3"/>
    <n v="0"/>
    <n v="10000"/>
  </r>
  <r>
    <n v="826089"/>
    <n v="65779"/>
    <n v="179721090"/>
    <x v="6"/>
    <x v="1"/>
    <d v="2018-09-26T17:19:58"/>
    <x v="26"/>
    <d v="2018-10-23T00:00:00"/>
    <s v="Banco Estado"/>
    <m/>
    <s v="Banco de Chile"/>
    <x v="3"/>
    <n v="0"/>
    <n v="10000"/>
  </r>
  <r>
    <n v="866897"/>
    <n v="65779"/>
    <n v="179721090"/>
    <x v="6"/>
    <x v="1"/>
    <d v="2018-10-29T12:43:02"/>
    <x v="50"/>
    <d v="2018-12-10T00:00:00"/>
    <s v="Banco Estado"/>
    <m/>
    <s v="Banco de Chile"/>
    <x v="3"/>
    <n v="0"/>
    <n v="10000"/>
  </r>
  <r>
    <n v="909018"/>
    <n v="65779"/>
    <n v="179721090"/>
    <x v="6"/>
    <x v="1"/>
    <d v="2018-11-30T17:31:58"/>
    <x v="51"/>
    <d v="2018-12-24T00:00:00"/>
    <s v="Banco Estado"/>
    <m/>
    <s v="Banco de Chile"/>
    <x v="4"/>
    <n v="99"/>
    <n v="10000"/>
  </r>
  <r>
    <n v="953092"/>
    <n v="65779"/>
    <n v="179721090"/>
    <x v="6"/>
    <x v="1"/>
    <d v="2018-12-26T12:48:31"/>
    <x v="52"/>
    <d v="2019-01-28T00:00:00"/>
    <s v="Banco Estado"/>
    <m/>
    <s v="Banco de Chile"/>
    <x v="2"/>
    <n v="0"/>
    <n v="10000"/>
  </r>
  <r>
    <n v="1047273"/>
    <n v="65779"/>
    <n v="179721090"/>
    <x v="6"/>
    <x v="1"/>
    <d v="2019-02-26T13:13:43"/>
    <x v="31"/>
    <d v="2019-04-01T00:00:00"/>
    <s v="Banco Estado"/>
    <m/>
    <s v="Banco de Chile"/>
    <x v="2"/>
    <n v="0"/>
    <n v="10000"/>
  </r>
  <r>
    <n v="999693"/>
    <n v="65779"/>
    <n v="179721090"/>
    <x v="6"/>
    <x v="1"/>
    <d v="2019-01-28T12:23:19"/>
    <x v="30"/>
    <d v="2019-02-25T00:00:00"/>
    <s v="Banco Estado"/>
    <m/>
    <s v="Banco de Chile"/>
    <x v="3"/>
    <n v="0"/>
    <n v="10000"/>
  </r>
  <r>
    <n v="1098083"/>
    <n v="65779"/>
    <n v="179721090"/>
    <x v="6"/>
    <x v="1"/>
    <d v="2019-03-26T16:21:03"/>
    <x v="32"/>
    <d v="2019-04-02T00:00:00"/>
    <s v="Banco Estado"/>
    <m/>
    <s v="Banco de Chile"/>
    <x v="3"/>
    <n v="0"/>
    <n v="10000"/>
  </r>
  <r>
    <n v="1149580"/>
    <n v="65779"/>
    <n v="179721090"/>
    <x v="6"/>
    <x v="1"/>
    <d v="2019-04-26T12:57:33"/>
    <x v="33"/>
    <d v="2019-05-13T00:00:00"/>
    <s v="Banco Estado"/>
    <m/>
    <s v="Banco de Chile"/>
    <x v="3"/>
    <n v="0"/>
    <n v="10000"/>
  </r>
  <r>
    <n v="1203149"/>
    <n v="65779"/>
    <n v="179721090"/>
    <x v="6"/>
    <x v="1"/>
    <d v="2019-05-29T17:32:19"/>
    <x v="53"/>
    <d v="2019-06-11T00:00:00"/>
    <s v="Banco Estado"/>
    <m/>
    <s v="Banco de Chile"/>
    <x v="3"/>
    <n v="0"/>
    <n v="10000"/>
  </r>
  <r>
    <n v="1261031"/>
    <n v="65779"/>
    <n v="179721090"/>
    <x v="6"/>
    <x v="1"/>
    <d v="2019-06-26T15:43:10"/>
    <x v="35"/>
    <d v="2019-07-15T00:00:00"/>
    <s v="Banco Estado"/>
    <m/>
    <s v="Banco de Chile"/>
    <x v="3"/>
    <n v="0"/>
    <n v="10000"/>
  </r>
  <r>
    <n v="158307"/>
    <n v="65780"/>
    <n v="121054957"/>
    <x v="6"/>
    <x v="1"/>
    <d v="2016-09-15T13:46:29"/>
    <x v="55"/>
    <d v="2016-09-22T00:00:00"/>
    <s v="Banco de Crédito e Inversiones"/>
    <m/>
    <s v="Banco de Chile"/>
    <x v="3"/>
    <n v="0"/>
    <n v="8000"/>
  </r>
  <r>
    <n v="180284"/>
    <n v="65780"/>
    <n v="121054957"/>
    <x v="6"/>
    <x v="1"/>
    <d v="2016-10-27T13:35:17"/>
    <x v="37"/>
    <d v="2016-11-08T00:00:00"/>
    <s v="Banco de Crédito e Inversiones"/>
    <m/>
    <s v="Banco de Chile"/>
    <x v="3"/>
    <n v="0"/>
    <n v="8000"/>
  </r>
  <r>
    <n v="168337"/>
    <n v="65780"/>
    <n v="121054957"/>
    <x v="6"/>
    <x v="1"/>
    <d v="2016-09-29T12:20:47"/>
    <x v="38"/>
    <d v="2016-10-04T00:00:00"/>
    <s v="Banco de Crédito e Inversiones"/>
    <m/>
    <s v="Banco de Chile"/>
    <x v="3"/>
    <n v="0"/>
    <n v="8000"/>
  </r>
  <r>
    <n v="193060"/>
    <n v="65780"/>
    <n v="121054957"/>
    <x v="6"/>
    <x v="1"/>
    <d v="2016-11-29T11:48:53"/>
    <x v="7"/>
    <d v="2016-12-02T00:00:00"/>
    <s v="Banco de Crédito e Inversiones"/>
    <m/>
    <s v="Banco de Chile"/>
    <x v="3"/>
    <n v="0"/>
    <n v="8000"/>
  </r>
  <r>
    <n v="238506"/>
    <n v="65780"/>
    <n v="121054957"/>
    <x v="6"/>
    <x v="1"/>
    <d v="2017-02-27T12:19:23"/>
    <x v="4"/>
    <d v="2017-03-02T00:00:00"/>
    <s v="Banco de Crédito e Inversiones"/>
    <m/>
    <s v="Banco de Chile"/>
    <x v="3"/>
    <n v="0"/>
    <n v="8000"/>
  </r>
  <r>
    <n v="221979"/>
    <n v="65780"/>
    <n v="121054957"/>
    <x v="6"/>
    <x v="1"/>
    <d v="2017-01-26T15:39:04"/>
    <x v="5"/>
    <d v="2017-02-02T00:00:00"/>
    <s v="Banco de Crédito e Inversiones"/>
    <m/>
    <s v="Banco de Chile"/>
    <x v="3"/>
    <n v="0"/>
    <n v="8000"/>
  </r>
  <r>
    <n v="207192"/>
    <n v="65780"/>
    <n v="121054957"/>
    <x v="6"/>
    <x v="1"/>
    <d v="2016-12-29T16:59:06"/>
    <x v="39"/>
    <d v="2017-01-05T00:00:00"/>
    <s v="Banco de Crédito e Inversiones"/>
    <m/>
    <s v="Banco de Chile"/>
    <x v="3"/>
    <n v="0"/>
    <n v="8000"/>
  </r>
  <r>
    <n v="297128"/>
    <n v="65780"/>
    <n v="121054957"/>
    <x v="6"/>
    <x v="1"/>
    <d v="2017-05-29T17:25:45"/>
    <x v="8"/>
    <d v="2017-06-06T00:00:00"/>
    <s v="Banco de Crédito e Inversiones"/>
    <m/>
    <s v="Banco de Chile"/>
    <x v="3"/>
    <n v="0"/>
    <n v="8000"/>
  </r>
  <r>
    <n v="274016"/>
    <n v="65780"/>
    <n v="121054957"/>
    <x v="6"/>
    <x v="1"/>
    <d v="2017-04-26T15:42:27"/>
    <x v="41"/>
    <d v="2017-05-04T00:00:00"/>
    <s v="Banco de Crédito e Inversiones"/>
    <m/>
    <s v="Banco de Chile"/>
    <x v="3"/>
    <n v="0"/>
    <n v="8000"/>
  </r>
  <r>
    <n v="255860"/>
    <n v="65780"/>
    <n v="121054957"/>
    <x v="6"/>
    <x v="1"/>
    <d v="2017-03-28T15:24:43"/>
    <x v="40"/>
    <d v="2017-04-04T00:00:00"/>
    <s v="Banco de Crédito e Inversiones"/>
    <m/>
    <s v="Banco de Chile"/>
    <x v="3"/>
    <n v="0"/>
    <n v="8000"/>
  </r>
  <r>
    <n v="319743"/>
    <n v="65780"/>
    <n v="121054957"/>
    <x v="6"/>
    <x v="1"/>
    <d v="2017-06-28T13:07:20"/>
    <x v="42"/>
    <d v="2017-07-04T00:00:00"/>
    <s v="Banco de Crédito e Inversiones"/>
    <m/>
    <s v="Banco de Chile"/>
    <x v="3"/>
    <n v="0"/>
    <n v="8000"/>
  </r>
  <r>
    <n v="344680"/>
    <n v="65780"/>
    <n v="121054957"/>
    <x v="6"/>
    <x v="1"/>
    <d v="2017-07-27T16:39:09"/>
    <x v="12"/>
    <d v="2017-08-02T00:00:00"/>
    <s v="Banco de Crédito e Inversiones"/>
    <m/>
    <s v="Banco de Chile"/>
    <x v="3"/>
    <n v="0"/>
    <n v="8000"/>
  </r>
  <r>
    <n v="395281"/>
    <n v="65780"/>
    <n v="121054957"/>
    <x v="6"/>
    <x v="1"/>
    <d v="2017-08-29T20:17:26"/>
    <x v="14"/>
    <d v="2017-09-05T00:00:00"/>
    <s v="Banco de Crédito e Inversiones"/>
    <m/>
    <s v="Banco de Chile"/>
    <x v="3"/>
    <n v="0"/>
    <n v="8000"/>
  </r>
  <r>
    <n v="422552"/>
    <n v="65780"/>
    <n v="121054957"/>
    <x v="6"/>
    <x v="1"/>
    <d v="2017-09-27T16:46:45"/>
    <x v="43"/>
    <d v="2017-10-03T00:00:00"/>
    <s v="Banco de Crédito e Inversiones"/>
    <m/>
    <s v="Banco de Chile"/>
    <x v="3"/>
    <n v="0"/>
    <n v="8000"/>
  </r>
  <r>
    <n v="481730"/>
    <n v="65780"/>
    <n v="121054957"/>
    <x v="6"/>
    <x v="1"/>
    <d v="2017-11-28T18:03:10"/>
    <x v="16"/>
    <d v="2017-12-04T00:00:00"/>
    <s v="Banco de Crédito e Inversiones"/>
    <m/>
    <s v="Banco de Chile"/>
    <x v="3"/>
    <n v="0"/>
    <n v="8000"/>
  </r>
  <r>
    <n v="451571"/>
    <n v="65780"/>
    <n v="121054957"/>
    <x v="6"/>
    <x v="1"/>
    <d v="2017-10-26T18:53:21"/>
    <x v="44"/>
    <d v="2017-11-06T00:00:00"/>
    <s v="Banco de Crédito e Inversiones"/>
    <m/>
    <s v="Banco de Chile"/>
    <x v="3"/>
    <n v="0"/>
    <n v="8000"/>
  </r>
  <r>
    <n v="515695"/>
    <n v="65780"/>
    <n v="121054957"/>
    <x v="6"/>
    <x v="1"/>
    <d v="2017-12-27T13:58:51"/>
    <x v="45"/>
    <d v="2018-01-03T00:00:00"/>
    <s v="Banco de Crédito e Inversiones"/>
    <m/>
    <s v="Banco de Chile"/>
    <x v="3"/>
    <n v="0"/>
    <n v="8000"/>
  </r>
  <r>
    <n v="547498"/>
    <n v="65780"/>
    <n v="121054957"/>
    <x v="6"/>
    <x v="1"/>
    <d v="2018-01-29T18:37:40"/>
    <x v="18"/>
    <d v="2018-02-02T00:00:00"/>
    <s v="Banco de Crédito e Inversiones"/>
    <m/>
    <s v="Banco de Chile"/>
    <x v="3"/>
    <n v="0"/>
    <n v="8000"/>
  </r>
  <r>
    <n v="579854"/>
    <n v="65780"/>
    <n v="121054957"/>
    <x v="6"/>
    <x v="1"/>
    <d v="2018-02-27T16:43:36"/>
    <x v="19"/>
    <d v="2018-03-05T00:00:00"/>
    <s v="Banco de Crédito e Inversiones"/>
    <m/>
    <s v="Banco de Chile"/>
    <x v="3"/>
    <n v="0"/>
    <n v="8000"/>
  </r>
  <r>
    <n v="612710"/>
    <n v="65780"/>
    <n v="121054957"/>
    <x v="6"/>
    <x v="1"/>
    <d v="2018-03-27T16:59:28"/>
    <x v="46"/>
    <d v="2018-04-03T00:00:00"/>
    <s v="Banco de Crédito e Inversiones"/>
    <m/>
    <s v="Banco de Chile"/>
    <x v="3"/>
    <n v="0"/>
    <n v="8000"/>
  </r>
  <r>
    <n v="646249"/>
    <n v="65780"/>
    <n v="121054957"/>
    <x v="6"/>
    <x v="1"/>
    <d v="2018-04-26T13:25:33"/>
    <x v="47"/>
    <d v="2018-05-03T00:00:00"/>
    <s v="Banco de Crédito e Inversiones"/>
    <m/>
    <s v="Banco de Chile"/>
    <x v="3"/>
    <n v="0"/>
    <n v="8000"/>
  </r>
  <r>
    <n v="680189"/>
    <n v="65780"/>
    <n v="121054957"/>
    <x v="6"/>
    <x v="1"/>
    <d v="2018-05-28T18:30:24"/>
    <x v="22"/>
    <d v="2018-06-11T00:00:00"/>
    <s v="Banco de Crédito e Inversiones"/>
    <m/>
    <s v="Banco de Chile"/>
    <x v="3"/>
    <n v="0"/>
    <n v="8000"/>
  </r>
  <r>
    <n v="715239"/>
    <n v="65780"/>
    <n v="121054957"/>
    <x v="6"/>
    <x v="1"/>
    <d v="2018-06-27T11:33:55"/>
    <x v="48"/>
    <d v="2018-07-04T00:00:00"/>
    <s v="Banco de Crédito e Inversiones"/>
    <m/>
    <s v="Banco de Chile"/>
    <x v="3"/>
    <n v="0"/>
    <n v="8000"/>
  </r>
  <r>
    <n v="751352"/>
    <n v="65780"/>
    <n v="121054957"/>
    <x v="6"/>
    <x v="1"/>
    <d v="2018-07-26T13:31:34"/>
    <x v="24"/>
    <d v="2018-08-02T00:00:00"/>
    <s v="Banco de Crédito e Inversiones"/>
    <m/>
    <s v="Banco de Chile"/>
    <x v="3"/>
    <n v="0"/>
    <n v="8000"/>
  </r>
  <r>
    <n v="788580"/>
    <n v="65780"/>
    <n v="121054957"/>
    <x v="6"/>
    <x v="1"/>
    <d v="2018-08-29T12:35:07"/>
    <x v="49"/>
    <d v="2018-09-04T00:00:00"/>
    <s v="Banco de Crédito e Inversiones"/>
    <m/>
    <s v="Banco de Chile"/>
    <x v="3"/>
    <n v="0"/>
    <n v="8000"/>
  </r>
  <r>
    <n v="826016"/>
    <n v="65780"/>
    <n v="121054957"/>
    <x v="6"/>
    <x v="1"/>
    <d v="2018-09-26T17:19:58"/>
    <x v="26"/>
    <d v="2018-10-02T00:00:00"/>
    <s v="Banco de Crédito e Inversiones"/>
    <m/>
    <s v="Banco de Chile"/>
    <x v="3"/>
    <n v="0"/>
    <n v="8000"/>
  </r>
  <r>
    <n v="866824"/>
    <n v="65780"/>
    <n v="121054957"/>
    <x v="6"/>
    <x v="1"/>
    <d v="2018-10-29T12:43:02"/>
    <x v="50"/>
    <d v="2018-11-06T00:00:00"/>
    <s v="Banco de Crédito e Inversiones"/>
    <m/>
    <s v="Banco de Chile"/>
    <x v="3"/>
    <n v="0"/>
    <n v="8000"/>
  </r>
  <r>
    <n v="908946"/>
    <n v="65780"/>
    <n v="121054957"/>
    <x v="6"/>
    <x v="1"/>
    <d v="2018-11-30T17:31:58"/>
    <x v="51"/>
    <d v="2018-12-06T00:00:00"/>
    <s v="Banco de Crédito e Inversiones"/>
    <m/>
    <s v="Banco de Chile"/>
    <x v="3"/>
    <n v="0"/>
    <n v="8000"/>
  </r>
  <r>
    <n v="953020"/>
    <n v="65780"/>
    <n v="121054957"/>
    <x v="6"/>
    <x v="1"/>
    <d v="2018-12-26T12:48:31"/>
    <x v="52"/>
    <d v="2019-01-03T00:00:00"/>
    <s v="Banco de Crédito e Inversiones"/>
    <m/>
    <s v="Banco de Chile"/>
    <x v="3"/>
    <n v="0"/>
    <n v="8000"/>
  </r>
  <r>
    <n v="999624"/>
    <n v="65780"/>
    <n v="121054957"/>
    <x v="6"/>
    <x v="1"/>
    <d v="2019-01-28T12:23:19"/>
    <x v="30"/>
    <d v="2019-02-04T00:00:00"/>
    <s v="Banco de Crédito e Inversiones"/>
    <m/>
    <s v="Banco de Chile"/>
    <x v="3"/>
    <n v="0"/>
    <n v="8000"/>
  </r>
  <r>
    <n v="1047205"/>
    <n v="65780"/>
    <n v="121054957"/>
    <x v="6"/>
    <x v="1"/>
    <d v="2019-02-26T13:13:43"/>
    <x v="31"/>
    <d v="2019-03-04T00:00:00"/>
    <s v="Banco de Crédito e Inversiones"/>
    <m/>
    <s v="Banco de Chile"/>
    <x v="3"/>
    <n v="0"/>
    <n v="8000"/>
  </r>
  <r>
    <n v="1098018"/>
    <n v="65780"/>
    <n v="121054957"/>
    <x v="6"/>
    <x v="1"/>
    <d v="2019-03-26T16:21:03"/>
    <x v="32"/>
    <d v="2019-04-02T00:00:00"/>
    <s v="Banco de Crédito e Inversiones"/>
    <m/>
    <s v="Banco de Chile"/>
    <x v="3"/>
    <n v="0"/>
    <n v="8000"/>
  </r>
  <r>
    <n v="1149516"/>
    <n v="65780"/>
    <n v="121054957"/>
    <x v="6"/>
    <x v="1"/>
    <d v="2019-04-26T12:57:33"/>
    <x v="33"/>
    <d v="2019-05-03T00:00:00"/>
    <s v="Banco de Crédito e Inversiones"/>
    <m/>
    <s v="Banco de Chile"/>
    <x v="3"/>
    <n v="0"/>
    <n v="8000"/>
  </r>
  <r>
    <n v="1203085"/>
    <n v="65780"/>
    <n v="121054957"/>
    <x v="6"/>
    <x v="1"/>
    <d v="2019-05-29T17:32:19"/>
    <x v="53"/>
    <d v="2019-06-04T00:00:00"/>
    <s v="Banco de Crédito e Inversiones"/>
    <m/>
    <s v="Banco de Chile"/>
    <x v="3"/>
    <n v="0"/>
    <n v="8000"/>
  </r>
  <r>
    <n v="1260968"/>
    <n v="65780"/>
    <n v="121054957"/>
    <x v="6"/>
    <x v="1"/>
    <d v="2019-06-26T15:43:10"/>
    <x v="35"/>
    <d v="2019-07-09T00:00:00"/>
    <s v="Banco de Crédito e Inversiones"/>
    <m/>
    <s v="Banco de Chile"/>
    <x v="3"/>
    <n v="0"/>
    <n v="8000"/>
  </r>
  <r>
    <n v="168438"/>
    <n v="65781"/>
    <n v="151072054"/>
    <x v="6"/>
    <x v="1"/>
    <d v="2016-09-29T12:20:47"/>
    <x v="38"/>
    <d v="2016-10-17T00:00:00"/>
    <s v="Banco Estado"/>
    <m/>
    <s v="Banco de Chile"/>
    <x v="3"/>
    <n v="0"/>
    <n v="4000"/>
  </r>
  <r>
    <n v="180381"/>
    <n v="65781"/>
    <n v="151072054"/>
    <x v="6"/>
    <x v="1"/>
    <d v="2016-10-27T13:35:17"/>
    <x v="37"/>
    <d v="2016-11-29T00:00:00"/>
    <s v="Banco Estado"/>
    <m/>
    <s v="Banco de Chile"/>
    <x v="3"/>
    <n v="0"/>
    <n v="4000"/>
  </r>
  <r>
    <n v="158398"/>
    <n v="65781"/>
    <n v="151072054"/>
    <x v="6"/>
    <x v="1"/>
    <d v="2016-09-15T13:46:29"/>
    <x v="55"/>
    <d v="2016-10-04T00:00:00"/>
    <s v="Banco Estado"/>
    <m/>
    <s v="Banco de Chile"/>
    <x v="2"/>
    <n v="0"/>
    <n v="4000"/>
  </r>
  <r>
    <n v="193155"/>
    <n v="65781"/>
    <n v="151072054"/>
    <x v="6"/>
    <x v="1"/>
    <d v="2016-11-29T11:48:53"/>
    <x v="7"/>
    <d v="2016-12-02T00:00:00"/>
    <s v="Banco Estado"/>
    <m/>
    <s v="Banco de Chile"/>
    <x v="3"/>
    <n v="0"/>
    <n v="4000"/>
  </r>
  <r>
    <n v="238599"/>
    <n v="65781"/>
    <n v="151072054"/>
    <x v="6"/>
    <x v="1"/>
    <d v="2017-02-27T12:19:23"/>
    <x v="4"/>
    <d v="2017-04-04T00:00:00"/>
    <s v="Banco Estado"/>
    <m/>
    <s v="Banco de Chile"/>
    <x v="2"/>
    <n v="0"/>
    <n v="4000"/>
  </r>
  <r>
    <n v="222073"/>
    <n v="65781"/>
    <n v="151072054"/>
    <x v="6"/>
    <x v="1"/>
    <d v="2017-01-26T15:39:04"/>
    <x v="5"/>
    <d v="2017-02-16T00:00:00"/>
    <s v="Banco Estado"/>
    <m/>
    <s v="Banco de Chile"/>
    <x v="3"/>
    <n v="0"/>
    <n v="4000"/>
  </r>
  <r>
    <n v="207286"/>
    <n v="65781"/>
    <n v="151072054"/>
    <x v="6"/>
    <x v="1"/>
    <d v="2016-12-29T16:59:06"/>
    <x v="39"/>
    <d v="2017-01-05T00:00:00"/>
    <s v="Banco Estado"/>
    <m/>
    <s v="Banco de Chile"/>
    <x v="3"/>
    <n v="0"/>
    <n v="4000"/>
  </r>
  <r>
    <n v="255953"/>
    <n v="65781"/>
    <n v="151072054"/>
    <x v="6"/>
    <x v="1"/>
    <d v="2017-03-28T15:24:43"/>
    <x v="40"/>
    <d v="2017-05-04T00:00:00"/>
    <s v="Banco Estado"/>
    <m/>
    <s v="Banco de Chile"/>
    <x v="2"/>
    <n v="0"/>
    <n v="4000"/>
  </r>
  <r>
    <n v="274105"/>
    <n v="65781"/>
    <n v="151072054"/>
    <x v="6"/>
    <x v="1"/>
    <d v="2017-04-26T15:42:27"/>
    <x v="41"/>
    <d v="2017-06-06T00:00:00"/>
    <s v="Banco Estado"/>
    <m/>
    <s v="Banco de Chile"/>
    <x v="2"/>
    <n v="0"/>
    <n v="4000"/>
  </r>
  <r>
    <n v="297217"/>
    <n v="65781"/>
    <n v="151072054"/>
    <x v="6"/>
    <x v="1"/>
    <d v="2017-05-29T17:25:45"/>
    <x v="8"/>
    <d v="2017-07-04T00:00:00"/>
    <s v="Banco Estado"/>
    <m/>
    <s v="Banco de Chile"/>
    <x v="2"/>
    <n v="0"/>
    <n v="4000"/>
  </r>
  <r>
    <n v="344767"/>
    <n v="65781"/>
    <n v="151072054"/>
    <x v="6"/>
    <x v="1"/>
    <d v="2017-07-27T16:39:09"/>
    <x v="12"/>
    <d v="2017-08-29T00:00:00"/>
    <s v="Banco Estado"/>
    <m/>
    <s v="Banco de Chile"/>
    <x v="2"/>
    <n v="0"/>
    <n v="4000"/>
  </r>
  <r>
    <n v="319830"/>
    <n v="65781"/>
    <n v="151072054"/>
    <x v="6"/>
    <x v="1"/>
    <d v="2017-06-28T13:07:20"/>
    <x v="42"/>
    <d v="2017-07-28T00:00:00"/>
    <s v="Banco Estado"/>
    <m/>
    <s v="Banco de Chile"/>
    <x v="2"/>
    <n v="0"/>
    <n v="4000"/>
  </r>
  <r>
    <n v="422637"/>
    <n v="65781"/>
    <n v="151072054"/>
    <x v="6"/>
    <x v="1"/>
    <d v="2017-09-27T16:46:45"/>
    <x v="43"/>
    <d v="2017-10-31T00:00:00"/>
    <s v="Banco Estado"/>
    <m/>
    <s v="Banco de Chile"/>
    <x v="2"/>
    <n v="0"/>
    <n v="4000"/>
  </r>
  <r>
    <n v="395367"/>
    <n v="65781"/>
    <n v="151072054"/>
    <x v="6"/>
    <x v="1"/>
    <d v="2017-08-29T20:17:26"/>
    <x v="14"/>
    <d v="2017-10-02T00:00:00"/>
    <s v="Banco Estado"/>
    <m/>
    <s v="Banco de Chile"/>
    <x v="2"/>
    <n v="0"/>
    <n v="4000"/>
  </r>
  <r>
    <n v="481812"/>
    <n v="65781"/>
    <n v="151072054"/>
    <x v="6"/>
    <x v="1"/>
    <d v="2017-11-28T18:03:10"/>
    <x v="16"/>
    <d v="2017-12-29T00:00:00"/>
    <s v="Banco Estado"/>
    <m/>
    <s v="Banco de Chile"/>
    <x v="2"/>
    <n v="0"/>
    <n v="4000"/>
  </r>
  <r>
    <n v="451655"/>
    <n v="65781"/>
    <n v="151072054"/>
    <x v="6"/>
    <x v="1"/>
    <d v="2017-10-26T18:53:21"/>
    <x v="44"/>
    <d v="2017-11-06T00:00:00"/>
    <s v="Banco Estado"/>
    <m/>
    <s v="Banco de Chile"/>
    <x v="3"/>
    <n v="0"/>
    <n v="4000"/>
  </r>
  <r>
    <n v="515777"/>
    <n v="65781"/>
    <n v="151072054"/>
    <x v="6"/>
    <x v="1"/>
    <d v="2017-12-27T13:58:51"/>
    <x v="45"/>
    <d v="2018-01-29T00:00:00"/>
    <s v="Banco Estado"/>
    <m/>
    <s v="Banco de Chile"/>
    <x v="2"/>
    <n v="0"/>
    <n v="4000"/>
  </r>
  <r>
    <n v="547578"/>
    <n v="65781"/>
    <n v="151072054"/>
    <x v="6"/>
    <x v="1"/>
    <d v="2018-01-29T18:37:40"/>
    <x v="18"/>
    <d v="2018-02-22T00:00:00"/>
    <s v="Banco Estado"/>
    <m/>
    <s v="Banco de Chile"/>
    <x v="3"/>
    <n v="0"/>
    <n v="4000"/>
  </r>
  <r>
    <n v="579934"/>
    <n v="65781"/>
    <n v="151072054"/>
    <x v="6"/>
    <x v="1"/>
    <d v="2018-02-27T16:43:36"/>
    <x v="19"/>
    <d v="2018-03-27T00:00:00"/>
    <s v="Banco Estado"/>
    <m/>
    <s v="Banco de Chile"/>
    <x v="2"/>
    <n v="0"/>
    <n v="4000"/>
  </r>
  <r>
    <n v="646328"/>
    <n v="65781"/>
    <n v="151072054"/>
    <x v="6"/>
    <x v="1"/>
    <d v="2018-04-26T13:25:33"/>
    <x v="47"/>
    <d v="2018-06-07T00:00:00"/>
    <s v="Banco Estado"/>
    <m/>
    <s v="Banco de Chile"/>
    <x v="2"/>
    <n v="0"/>
    <n v="4000"/>
  </r>
  <r>
    <n v="612789"/>
    <n v="65781"/>
    <n v="151072054"/>
    <x v="6"/>
    <x v="1"/>
    <d v="2018-03-27T16:59:28"/>
    <x v="46"/>
    <d v="2018-04-30T00:00:00"/>
    <s v="Banco Estado"/>
    <m/>
    <s v="Banco de Chile"/>
    <x v="2"/>
    <n v="0"/>
    <n v="4000"/>
  </r>
  <r>
    <n v="680267"/>
    <n v="65781"/>
    <n v="151072054"/>
    <x v="6"/>
    <x v="1"/>
    <d v="2018-05-28T18:30:24"/>
    <x v="22"/>
    <d v="2018-07-03T00:00:00"/>
    <s v="Banco Estado"/>
    <m/>
    <s v="Banco de Chile"/>
    <x v="2"/>
    <n v="0"/>
    <n v="4000"/>
  </r>
  <r>
    <n v="715316"/>
    <n v="65781"/>
    <n v="151072054"/>
    <x v="6"/>
    <x v="1"/>
    <d v="2018-06-27T11:33:55"/>
    <x v="48"/>
    <d v="2018-07-31T00:00:00"/>
    <s v="Banco Estado"/>
    <m/>
    <s v="Banco de Chile"/>
    <x v="2"/>
    <n v="0"/>
    <n v="4000"/>
  </r>
  <r>
    <n v="751428"/>
    <n v="65781"/>
    <n v="151072054"/>
    <x v="6"/>
    <x v="1"/>
    <d v="2018-07-26T13:31:34"/>
    <x v="24"/>
    <d v="2018-08-28T00:00:00"/>
    <s v="Banco Estado"/>
    <m/>
    <s v="Banco de Chile"/>
    <x v="2"/>
    <n v="0"/>
    <n v="4000"/>
  </r>
  <r>
    <n v="826090"/>
    <n v="65781"/>
    <n v="151072054"/>
    <x v="6"/>
    <x v="1"/>
    <d v="2018-09-26T17:19:58"/>
    <x v="26"/>
    <d v="2018-10-29T00:00:00"/>
    <s v="Banco Estado"/>
    <m/>
    <s v="Banco de Chile"/>
    <x v="2"/>
    <n v="0"/>
    <n v="4000"/>
  </r>
  <r>
    <n v="788656"/>
    <n v="65781"/>
    <n v="151072054"/>
    <x v="6"/>
    <x v="1"/>
    <d v="2018-08-29T12:35:07"/>
    <x v="49"/>
    <d v="2018-10-04T00:00:00"/>
    <s v="Banco Estado"/>
    <m/>
    <s v="Banco de Chile"/>
    <x v="3"/>
    <n v="0"/>
    <n v="4000"/>
  </r>
  <r>
    <n v="866898"/>
    <n v="65781"/>
    <n v="151072054"/>
    <x v="6"/>
    <x v="1"/>
    <d v="2018-10-29T12:43:02"/>
    <x v="50"/>
    <d v="2018-12-10T00:00:00"/>
    <s v="Banco Estado"/>
    <m/>
    <s v="Banco de Chile"/>
    <x v="2"/>
    <n v="0"/>
    <n v="4000"/>
  </r>
  <r>
    <n v="909019"/>
    <n v="65781"/>
    <n v="151072054"/>
    <x v="6"/>
    <x v="1"/>
    <d v="2018-11-30T17:31:58"/>
    <x v="51"/>
    <d v="2018-12-24T00:00:00"/>
    <s v="Banco Estado"/>
    <m/>
    <s v="Banco de Chile"/>
    <x v="4"/>
    <n v="99"/>
    <n v="4000"/>
  </r>
  <r>
    <n v="953093"/>
    <n v="65781"/>
    <n v="151072054"/>
    <x v="6"/>
    <x v="1"/>
    <d v="2018-12-26T12:48:31"/>
    <x v="52"/>
    <d v="2019-01-17T00:00:00"/>
    <s v="Banco Estado"/>
    <m/>
    <s v="Banco de Chile"/>
    <x v="3"/>
    <n v="0"/>
    <n v="4000"/>
  </r>
  <r>
    <n v="999694"/>
    <n v="65781"/>
    <n v="151072054"/>
    <x v="6"/>
    <x v="1"/>
    <d v="2019-01-28T12:23:19"/>
    <x v="30"/>
    <d v="2019-02-04T00:00:00"/>
    <s v="Banco Estado"/>
    <m/>
    <s v="Banco de Chile"/>
    <x v="3"/>
    <n v="0"/>
    <n v="4000"/>
  </r>
  <r>
    <n v="1047274"/>
    <n v="65781"/>
    <n v="151072054"/>
    <x v="6"/>
    <x v="1"/>
    <d v="2019-02-26T13:13:43"/>
    <x v="31"/>
    <d v="2019-04-01T00:00:00"/>
    <s v="Banco Estado"/>
    <m/>
    <s v="Banco de Chile"/>
    <x v="2"/>
    <n v="0"/>
    <n v="4000"/>
  </r>
  <r>
    <n v="1098084"/>
    <n v="65781"/>
    <n v="151072054"/>
    <x v="6"/>
    <x v="1"/>
    <d v="2019-03-26T16:21:03"/>
    <x v="32"/>
    <d v="2019-04-26T00:00:00"/>
    <s v="Banco Estado"/>
    <m/>
    <s v="Banco de Chile"/>
    <x v="2"/>
    <n v="0"/>
    <n v="4000"/>
  </r>
  <r>
    <n v="1149581"/>
    <n v="65781"/>
    <n v="151072054"/>
    <x v="6"/>
    <x v="1"/>
    <d v="2019-04-26T12:57:33"/>
    <x v="33"/>
    <d v="2019-06-04T00:00:00"/>
    <s v="Banco Estado"/>
    <m/>
    <s v="Banco de Chile"/>
    <x v="2"/>
    <n v="0"/>
    <n v="4000"/>
  </r>
  <r>
    <n v="1203150"/>
    <n v="65781"/>
    <n v="151072054"/>
    <x v="6"/>
    <x v="1"/>
    <d v="2019-05-29T17:32:19"/>
    <x v="53"/>
    <d v="2019-06-26T00:00:00"/>
    <s v="Banco Estado"/>
    <m/>
    <s v="Banco de Chile"/>
    <x v="2"/>
    <n v="0"/>
    <n v="4000"/>
  </r>
  <r>
    <n v="1261032"/>
    <n v="65781"/>
    <n v="151072054"/>
    <x v="6"/>
    <x v="1"/>
    <d v="2019-06-26T15:43:10"/>
    <x v="35"/>
    <d v="2019-07-15T00:00:00"/>
    <s v="Banco Estado"/>
    <m/>
    <s v="Banco de Chile"/>
    <x v="4"/>
    <n v="99"/>
    <n v="4000"/>
  </r>
  <r>
    <n v="193156"/>
    <n v="65782"/>
    <n v="124005051"/>
    <x v="6"/>
    <x v="1"/>
    <d v="2016-11-29T11:48:53"/>
    <x v="7"/>
    <d v="2017-01-09T00:00:00"/>
    <s v="Banco Estado"/>
    <m/>
    <s v="Banco de Chile"/>
    <x v="2"/>
    <n v="0"/>
    <n v="4000"/>
  </r>
  <r>
    <n v="158399"/>
    <n v="65782"/>
    <n v="124005051"/>
    <x v="6"/>
    <x v="1"/>
    <d v="2016-09-15T13:46:29"/>
    <x v="55"/>
    <d v="2016-10-04T00:00:00"/>
    <s v="Banco Estado"/>
    <m/>
    <s v="Banco de Chile"/>
    <x v="2"/>
    <n v="0"/>
    <n v="4000"/>
  </r>
  <r>
    <n v="180382"/>
    <n v="65782"/>
    <n v="124005051"/>
    <x v="6"/>
    <x v="1"/>
    <d v="2016-10-27T13:35:17"/>
    <x v="37"/>
    <d v="2016-11-29T00:00:00"/>
    <s v="Banco Estado"/>
    <m/>
    <s v="Banco de Chile"/>
    <x v="2"/>
    <n v="0"/>
    <n v="4000"/>
  </r>
  <r>
    <n v="168439"/>
    <n v="65782"/>
    <n v="124005051"/>
    <x v="6"/>
    <x v="1"/>
    <d v="2016-09-29T12:20:47"/>
    <x v="38"/>
    <d v="2016-11-02T00:00:00"/>
    <s v="Banco Estado"/>
    <m/>
    <s v="Banco de Chile"/>
    <x v="2"/>
    <n v="0"/>
    <n v="4000"/>
  </r>
  <r>
    <n v="207287"/>
    <n v="65782"/>
    <n v="124005051"/>
    <x v="6"/>
    <x v="1"/>
    <d v="2016-12-29T16:59:06"/>
    <x v="39"/>
    <d v="2017-01-31T00:00:00"/>
    <s v="Banco Estado"/>
    <m/>
    <s v="Banco de Chile"/>
    <x v="2"/>
    <n v="0"/>
    <n v="4000"/>
  </r>
  <r>
    <n v="222074"/>
    <n v="65782"/>
    <n v="124005051"/>
    <x v="6"/>
    <x v="1"/>
    <d v="2017-01-26T15:39:04"/>
    <x v="5"/>
    <d v="2017-03-01T00:00:00"/>
    <s v="Banco Estado"/>
    <m/>
    <s v="Banco de Chile"/>
    <x v="2"/>
    <n v="0"/>
    <n v="4000"/>
  </r>
  <r>
    <n v="238600"/>
    <n v="65782"/>
    <n v="124005051"/>
    <x v="6"/>
    <x v="1"/>
    <d v="2017-02-27T12:19:23"/>
    <x v="4"/>
    <d v="2017-04-04T00:00:00"/>
    <s v="Banco Estado"/>
    <m/>
    <s v="Banco de Chile"/>
    <x v="3"/>
    <n v="0"/>
    <n v="4000"/>
  </r>
  <r>
    <n v="297218"/>
    <n v="65782"/>
    <n v="124005051"/>
    <x v="6"/>
    <x v="1"/>
    <d v="2017-05-29T17:25:45"/>
    <x v="8"/>
    <d v="2017-07-04T00:00:00"/>
    <s v="Banco Estado"/>
    <m/>
    <s v="Banco de Chile"/>
    <x v="2"/>
    <n v="0"/>
    <n v="4000"/>
  </r>
  <r>
    <n v="274106"/>
    <n v="65782"/>
    <n v="124005051"/>
    <x v="6"/>
    <x v="1"/>
    <d v="2017-04-26T15:42:27"/>
    <x v="41"/>
    <d v="2017-06-06T00:00:00"/>
    <s v="Banco Estado"/>
    <m/>
    <s v="Banco de Chile"/>
    <x v="2"/>
    <n v="0"/>
    <n v="4000"/>
  </r>
  <r>
    <n v="255954"/>
    <n v="65782"/>
    <n v="124005051"/>
    <x v="6"/>
    <x v="1"/>
    <d v="2017-03-28T15:24:43"/>
    <x v="40"/>
    <d v="2017-05-04T00:00:00"/>
    <s v="Banco Estado"/>
    <m/>
    <s v="Banco de Chile"/>
    <x v="2"/>
    <n v="0"/>
    <n v="4000"/>
  </r>
  <r>
    <n v="319831"/>
    <n v="65782"/>
    <n v="124005051"/>
    <x v="6"/>
    <x v="1"/>
    <d v="2017-06-28T13:07:20"/>
    <x v="42"/>
    <d v="2017-07-28T00:00:00"/>
    <s v="Banco Estado"/>
    <m/>
    <s v="Banco de Chile"/>
    <x v="2"/>
    <n v="0"/>
    <n v="4000"/>
  </r>
  <r>
    <n v="344768"/>
    <n v="65782"/>
    <n v="124005051"/>
    <x v="6"/>
    <x v="1"/>
    <d v="2017-07-27T16:39:09"/>
    <x v="12"/>
    <d v="2017-08-29T00:00:00"/>
    <s v="Banco Estado"/>
    <m/>
    <s v="Banco de Chile"/>
    <x v="2"/>
    <n v="0"/>
    <n v="4000"/>
  </r>
  <r>
    <n v="395368"/>
    <n v="65782"/>
    <n v="124005051"/>
    <x v="6"/>
    <x v="1"/>
    <d v="2017-08-29T20:17:26"/>
    <x v="14"/>
    <d v="2017-10-02T00:00:00"/>
    <s v="Banco Estado"/>
    <m/>
    <s v="Banco de Chile"/>
    <x v="2"/>
    <n v="0"/>
    <n v="4000"/>
  </r>
  <r>
    <n v="422638"/>
    <n v="65782"/>
    <n v="124005051"/>
    <x v="6"/>
    <x v="1"/>
    <d v="2017-09-27T16:46:45"/>
    <x v="43"/>
    <d v="2017-10-31T00:00:00"/>
    <s v="Banco Estado"/>
    <m/>
    <s v="Banco de Chile"/>
    <x v="2"/>
    <n v="0"/>
    <n v="4000"/>
  </r>
  <r>
    <n v="451656"/>
    <n v="65782"/>
    <n v="124005051"/>
    <x v="6"/>
    <x v="1"/>
    <d v="2017-10-26T18:53:21"/>
    <x v="44"/>
    <d v="2017-11-29T00:00:00"/>
    <s v="Banco Estado"/>
    <m/>
    <s v="Banco de Chile"/>
    <x v="2"/>
    <n v="0"/>
    <n v="4000"/>
  </r>
  <r>
    <n v="481813"/>
    <n v="65782"/>
    <n v="124005051"/>
    <x v="6"/>
    <x v="1"/>
    <d v="2017-11-28T18:03:10"/>
    <x v="16"/>
    <d v="2017-12-29T00:00:00"/>
    <s v="Banco Estado"/>
    <m/>
    <s v="Banco de Chile"/>
    <x v="2"/>
    <n v="0"/>
    <n v="4000"/>
  </r>
  <r>
    <n v="547579"/>
    <n v="65782"/>
    <n v="124005051"/>
    <x v="6"/>
    <x v="1"/>
    <d v="2018-01-29T18:37:40"/>
    <x v="18"/>
    <d v="2018-02-26T00:00:00"/>
    <s v="Banco Estado"/>
    <m/>
    <s v="Banco de Chile"/>
    <x v="2"/>
    <n v="0"/>
    <n v="4000"/>
  </r>
  <r>
    <n v="515778"/>
    <n v="65782"/>
    <n v="124005051"/>
    <x v="6"/>
    <x v="1"/>
    <d v="2017-12-27T13:58:51"/>
    <x v="45"/>
    <d v="2018-01-29T00:00:00"/>
    <s v="Banco Estado"/>
    <m/>
    <s v="Banco de Chile"/>
    <x v="2"/>
    <n v="0"/>
    <n v="4000"/>
  </r>
  <r>
    <n v="579935"/>
    <n v="65782"/>
    <n v="124005051"/>
    <x v="6"/>
    <x v="1"/>
    <d v="2018-02-27T16:43:36"/>
    <x v="19"/>
    <d v="2018-03-27T00:00:00"/>
    <s v="Banco Estado"/>
    <m/>
    <s v="Banco de Chile"/>
    <x v="2"/>
    <n v="0"/>
    <n v="4000"/>
  </r>
  <r>
    <n v="612790"/>
    <n v="65782"/>
    <n v="124005051"/>
    <x v="6"/>
    <x v="1"/>
    <d v="2018-03-27T16:59:28"/>
    <x v="46"/>
    <d v="2018-04-30T00:00:00"/>
    <s v="Banco Estado"/>
    <m/>
    <s v="Banco de Chile"/>
    <x v="2"/>
    <n v="0"/>
    <n v="4000"/>
  </r>
  <r>
    <n v="646329"/>
    <n v="65782"/>
    <n v="124005051"/>
    <x v="6"/>
    <x v="1"/>
    <d v="2018-04-26T13:25:33"/>
    <x v="47"/>
    <d v="2018-06-07T00:00:00"/>
    <s v="Banco Estado"/>
    <m/>
    <s v="Banco de Chile"/>
    <x v="2"/>
    <n v="0"/>
    <n v="4000"/>
  </r>
  <r>
    <n v="715317"/>
    <n v="65782"/>
    <n v="124005051"/>
    <x v="6"/>
    <x v="1"/>
    <d v="2018-06-27T11:33:55"/>
    <x v="48"/>
    <d v="2018-07-31T00:00:00"/>
    <s v="Banco Estado"/>
    <m/>
    <s v="Banco de Chile"/>
    <x v="2"/>
    <n v="0"/>
    <n v="4000"/>
  </r>
  <r>
    <n v="680268"/>
    <n v="65782"/>
    <n v="124005051"/>
    <x v="6"/>
    <x v="1"/>
    <d v="2018-05-28T18:30:24"/>
    <x v="22"/>
    <d v="2018-07-03T00:00:00"/>
    <s v="Banco Estado"/>
    <m/>
    <s v="Banco de Chile"/>
    <x v="2"/>
    <n v="0"/>
    <n v="4000"/>
  </r>
  <r>
    <n v="751429"/>
    <n v="65782"/>
    <n v="124005051"/>
    <x v="6"/>
    <x v="1"/>
    <d v="2018-07-26T13:31:34"/>
    <x v="24"/>
    <d v="2018-08-28T00:00:00"/>
    <s v="Banco Estado"/>
    <m/>
    <s v="Banco de Chile"/>
    <x v="3"/>
    <n v="0"/>
    <n v="4000"/>
  </r>
  <r>
    <n v="788657"/>
    <n v="65782"/>
    <n v="124005051"/>
    <x v="6"/>
    <x v="1"/>
    <d v="2018-08-29T12:35:07"/>
    <x v="49"/>
    <d v="2018-10-04T00:00:00"/>
    <s v="Banco Estado"/>
    <m/>
    <s v="Banco de Chile"/>
    <x v="2"/>
    <n v="0"/>
    <n v="4000"/>
  </r>
  <r>
    <n v="826091"/>
    <n v="65782"/>
    <n v="124005051"/>
    <x v="6"/>
    <x v="1"/>
    <d v="2018-09-26T17:19:58"/>
    <x v="26"/>
    <d v="2018-10-29T00:00:00"/>
    <s v="Banco Estado"/>
    <m/>
    <s v="Banco de Chile"/>
    <x v="2"/>
    <n v="0"/>
    <n v="4000"/>
  </r>
  <r>
    <n v="866899"/>
    <n v="65782"/>
    <n v="124005051"/>
    <x v="6"/>
    <x v="1"/>
    <d v="2018-10-29T12:43:02"/>
    <x v="50"/>
    <d v="2018-12-10T00:00:00"/>
    <s v="Banco Estado"/>
    <m/>
    <s v="Banco de Chile"/>
    <x v="2"/>
    <n v="0"/>
    <n v="4000"/>
  </r>
  <r>
    <n v="909020"/>
    <n v="65782"/>
    <n v="124005051"/>
    <x v="6"/>
    <x v="1"/>
    <d v="2018-11-30T17:31:58"/>
    <x v="51"/>
    <d v="2018-12-24T00:00:00"/>
    <s v="Banco Estado"/>
    <m/>
    <s v="Banco de Chile"/>
    <x v="4"/>
    <n v="99"/>
    <n v="4000"/>
  </r>
  <r>
    <n v="953094"/>
    <n v="65782"/>
    <n v="124005051"/>
    <x v="6"/>
    <x v="1"/>
    <d v="2018-12-26T12:48:31"/>
    <x v="52"/>
    <d v="2019-01-28T00:00:00"/>
    <s v="Banco Estado"/>
    <m/>
    <s v="Banco de Chile"/>
    <x v="2"/>
    <n v="0"/>
    <n v="4000"/>
  </r>
  <r>
    <n v="1047275"/>
    <n v="65782"/>
    <n v="124005051"/>
    <x v="6"/>
    <x v="1"/>
    <d v="2019-02-26T13:13:43"/>
    <x v="31"/>
    <d v="2019-03-04T00:00:00"/>
    <s v="Banco Estado"/>
    <m/>
    <s v="Banco de Chile"/>
    <x v="3"/>
    <n v="0"/>
    <n v="4000"/>
  </r>
  <r>
    <n v="999695"/>
    <n v="65782"/>
    <n v="124005051"/>
    <x v="6"/>
    <x v="1"/>
    <d v="2019-01-28T12:23:19"/>
    <x v="30"/>
    <d v="2019-02-26T00:00:00"/>
    <s v="Banco Estado"/>
    <m/>
    <s v="Banco de Chile"/>
    <x v="3"/>
    <n v="0"/>
    <n v="4000"/>
  </r>
  <r>
    <n v="1098085"/>
    <n v="65782"/>
    <n v="124005051"/>
    <x v="6"/>
    <x v="1"/>
    <d v="2019-03-26T16:21:03"/>
    <x v="32"/>
    <d v="2019-04-26T00:00:00"/>
    <s v="Banco Estado"/>
    <m/>
    <s v="Banco de Chile"/>
    <x v="2"/>
    <n v="0"/>
    <n v="4000"/>
  </r>
  <r>
    <n v="1149582"/>
    <n v="65782"/>
    <n v="124005051"/>
    <x v="6"/>
    <x v="1"/>
    <d v="2019-04-26T12:57:33"/>
    <x v="33"/>
    <d v="2019-06-04T00:00:00"/>
    <s v="Banco Estado"/>
    <m/>
    <s v="Banco de Chile"/>
    <x v="2"/>
    <n v="0"/>
    <n v="4000"/>
  </r>
  <r>
    <n v="1203151"/>
    <n v="65782"/>
    <n v="124005051"/>
    <x v="6"/>
    <x v="1"/>
    <d v="2019-05-29T17:32:19"/>
    <x v="53"/>
    <d v="2019-06-26T00:00:00"/>
    <s v="Banco Estado"/>
    <m/>
    <s v="Banco de Chile"/>
    <x v="2"/>
    <n v="0"/>
    <n v="4000"/>
  </r>
  <r>
    <n v="1261033"/>
    <n v="65782"/>
    <n v="124005051"/>
    <x v="6"/>
    <x v="1"/>
    <d v="2019-06-26T15:43:10"/>
    <x v="35"/>
    <d v="2019-07-15T00:00:00"/>
    <s v="Banco Estado"/>
    <m/>
    <s v="Banco de Chile"/>
    <x v="4"/>
    <n v="99"/>
    <n v="4000"/>
  </r>
  <r>
    <n v="193180"/>
    <n v="65783"/>
    <n v="160269375"/>
    <x v="6"/>
    <x v="1"/>
    <d v="2016-11-29T11:48:53"/>
    <x v="7"/>
    <d v="2017-01-09T00:00:00"/>
    <s v="Banco Estado"/>
    <m/>
    <s v="Banco de Chile"/>
    <x v="2"/>
    <n v="0"/>
    <n v="4000"/>
  </r>
  <r>
    <n v="168464"/>
    <n v="65783"/>
    <n v="160269375"/>
    <x v="6"/>
    <x v="1"/>
    <d v="2016-09-29T12:20:47"/>
    <x v="38"/>
    <d v="2016-11-02T00:00:00"/>
    <s v="Banco Estado"/>
    <m/>
    <s v="Banco de Chile"/>
    <x v="2"/>
    <n v="0"/>
    <n v="4000"/>
  </r>
  <r>
    <n v="158423"/>
    <n v="65783"/>
    <n v="160269375"/>
    <x v="6"/>
    <x v="1"/>
    <d v="2016-09-15T13:46:29"/>
    <x v="55"/>
    <d v="2016-10-04T00:00:00"/>
    <s v="Banco Estado"/>
    <m/>
    <s v="Banco de Chile"/>
    <x v="2"/>
    <n v="0"/>
    <n v="4000"/>
  </r>
  <r>
    <n v="180407"/>
    <n v="65783"/>
    <n v="160269375"/>
    <x v="6"/>
    <x v="1"/>
    <d v="2016-10-27T13:35:17"/>
    <x v="37"/>
    <d v="2016-11-29T00:00:00"/>
    <s v="Banco Estado"/>
    <m/>
    <s v="Banco de Chile"/>
    <x v="2"/>
    <n v="0"/>
    <n v="4000"/>
  </r>
  <r>
    <n v="207311"/>
    <n v="65783"/>
    <n v="160269375"/>
    <x v="6"/>
    <x v="1"/>
    <d v="2016-12-29T16:59:06"/>
    <x v="39"/>
    <d v="2017-01-31T00:00:00"/>
    <s v="Banco Estado"/>
    <m/>
    <s v="Banco de Chile"/>
    <x v="2"/>
    <n v="0"/>
    <n v="4000"/>
  </r>
  <r>
    <n v="222098"/>
    <n v="65783"/>
    <n v="160269375"/>
    <x v="6"/>
    <x v="1"/>
    <d v="2017-01-26T15:39:04"/>
    <x v="5"/>
    <d v="2017-03-01T00:00:00"/>
    <s v="Banco Estado"/>
    <m/>
    <s v="Banco de Chile"/>
    <x v="2"/>
    <n v="0"/>
    <n v="4000"/>
  </r>
  <r>
    <n v="238624"/>
    <n v="65783"/>
    <n v="160269375"/>
    <x v="6"/>
    <x v="1"/>
    <d v="2017-02-27T12:19:23"/>
    <x v="4"/>
    <d v="2017-04-04T00:00:00"/>
    <s v="Banco Estado"/>
    <m/>
    <s v="Banco de Chile"/>
    <x v="2"/>
    <n v="0"/>
    <n v="4000"/>
  </r>
  <r>
    <n v="274129"/>
    <n v="65783"/>
    <n v="160269375"/>
    <x v="6"/>
    <x v="1"/>
    <d v="2017-04-26T15:42:27"/>
    <x v="41"/>
    <d v="2017-06-06T00:00:00"/>
    <s v="Banco Estado"/>
    <m/>
    <s v="Banco de Chile"/>
    <x v="2"/>
    <n v="0"/>
    <n v="4000"/>
  </r>
  <r>
    <n v="297241"/>
    <n v="65783"/>
    <n v="160269375"/>
    <x v="6"/>
    <x v="1"/>
    <d v="2017-05-29T17:25:45"/>
    <x v="8"/>
    <d v="2017-07-04T00:00:00"/>
    <s v="Banco Estado"/>
    <m/>
    <s v="Banco de Chile"/>
    <x v="2"/>
    <n v="0"/>
    <n v="4000"/>
  </r>
  <r>
    <n v="255978"/>
    <n v="65783"/>
    <n v="160269375"/>
    <x v="6"/>
    <x v="1"/>
    <d v="2017-03-28T15:24:43"/>
    <x v="40"/>
    <d v="2017-05-04T00:00:00"/>
    <s v="Banco Estado"/>
    <m/>
    <s v="Banco de Chile"/>
    <x v="2"/>
    <n v="0"/>
    <n v="4000"/>
  </r>
  <r>
    <n v="319853"/>
    <n v="65783"/>
    <n v="160269375"/>
    <x v="6"/>
    <x v="1"/>
    <d v="2017-06-28T13:07:20"/>
    <x v="42"/>
    <d v="2017-07-28T00:00:00"/>
    <s v="Banco Estado"/>
    <m/>
    <s v="Banco de Chile"/>
    <x v="2"/>
    <n v="0"/>
    <n v="4000"/>
  </r>
  <r>
    <n v="344789"/>
    <n v="65783"/>
    <n v="160269375"/>
    <x v="6"/>
    <x v="1"/>
    <d v="2017-07-27T16:39:09"/>
    <x v="12"/>
    <d v="2017-08-11T00:00:00"/>
    <s v="Banco Estado"/>
    <m/>
    <s v="Banco de Chile"/>
    <x v="3"/>
    <n v="0"/>
    <n v="4000"/>
  </r>
  <r>
    <n v="422659"/>
    <n v="65783"/>
    <n v="160269375"/>
    <x v="6"/>
    <x v="1"/>
    <d v="2017-09-27T16:46:45"/>
    <x v="43"/>
    <d v="2017-10-31T00:00:00"/>
    <s v="Banco Estado"/>
    <m/>
    <s v="Banco de Chile"/>
    <x v="2"/>
    <n v="0"/>
    <n v="4000"/>
  </r>
  <r>
    <n v="395389"/>
    <n v="65783"/>
    <n v="160269375"/>
    <x v="6"/>
    <x v="1"/>
    <d v="2017-08-29T20:17:26"/>
    <x v="14"/>
    <d v="2017-10-02T00:00:00"/>
    <s v="Banco Estado"/>
    <m/>
    <s v="Banco de Chile"/>
    <x v="2"/>
    <n v="0"/>
    <n v="4000"/>
  </r>
  <r>
    <n v="481834"/>
    <n v="65783"/>
    <n v="160269375"/>
    <x v="6"/>
    <x v="1"/>
    <d v="2017-11-28T18:03:10"/>
    <x v="16"/>
    <d v="2017-12-29T00:00:00"/>
    <s v="Banco Estado"/>
    <m/>
    <s v="Banco de Chile"/>
    <x v="2"/>
    <n v="0"/>
    <n v="4000"/>
  </r>
  <r>
    <n v="451677"/>
    <n v="65783"/>
    <n v="160269375"/>
    <x v="6"/>
    <x v="1"/>
    <d v="2017-10-26T18:53:21"/>
    <x v="44"/>
    <d v="2017-11-29T00:00:00"/>
    <s v="Banco Estado"/>
    <m/>
    <s v="Banco de Chile"/>
    <x v="2"/>
    <n v="0"/>
    <n v="4000"/>
  </r>
  <r>
    <n v="515799"/>
    <n v="65783"/>
    <n v="160269375"/>
    <x v="6"/>
    <x v="1"/>
    <d v="2017-12-27T13:58:51"/>
    <x v="45"/>
    <d v="2018-01-29T00:00:00"/>
    <s v="Banco Estado"/>
    <m/>
    <s v="Banco de Chile"/>
    <x v="2"/>
    <n v="0"/>
    <n v="4000"/>
  </r>
  <r>
    <n v="547600"/>
    <n v="65783"/>
    <n v="160269375"/>
    <x v="6"/>
    <x v="1"/>
    <d v="2018-01-29T18:37:40"/>
    <x v="18"/>
    <d v="2018-02-26T00:00:00"/>
    <s v="Banco Estado"/>
    <m/>
    <s v="Banco de Chile"/>
    <x v="2"/>
    <n v="0"/>
    <n v="4000"/>
  </r>
  <r>
    <n v="579956"/>
    <n v="65783"/>
    <n v="160269375"/>
    <x v="6"/>
    <x v="1"/>
    <d v="2018-02-27T16:43:36"/>
    <x v="19"/>
    <d v="2018-03-27T00:00:00"/>
    <s v="Banco Estado"/>
    <m/>
    <s v="Banco de Chile"/>
    <x v="2"/>
    <n v="0"/>
    <n v="4000"/>
  </r>
  <r>
    <n v="646348"/>
    <n v="65783"/>
    <n v="160269375"/>
    <x v="6"/>
    <x v="1"/>
    <d v="2018-04-26T13:25:33"/>
    <x v="47"/>
    <d v="2018-06-07T00:00:00"/>
    <s v="Banco Estado"/>
    <m/>
    <s v="Banco de Chile"/>
    <x v="2"/>
    <n v="0"/>
    <n v="4000"/>
  </r>
  <r>
    <n v="612809"/>
    <n v="65783"/>
    <n v="160269375"/>
    <x v="6"/>
    <x v="1"/>
    <d v="2018-03-27T16:59:28"/>
    <x v="46"/>
    <d v="2018-04-30T00:00:00"/>
    <s v="Banco Estado"/>
    <m/>
    <s v="Banco de Chile"/>
    <x v="2"/>
    <n v="0"/>
    <n v="4000"/>
  </r>
  <r>
    <n v="180408"/>
    <n v="65785"/>
    <n v="133633499"/>
    <x v="6"/>
    <x v="1"/>
    <d v="2016-10-27T13:35:17"/>
    <x v="37"/>
    <d v="2016-11-08T00:00:00"/>
    <s v="Banco Estado"/>
    <m/>
    <s v="Banco de Chile"/>
    <x v="3"/>
    <n v="0"/>
    <n v="4000"/>
  </r>
  <r>
    <n v="158424"/>
    <n v="65785"/>
    <n v="133633499"/>
    <x v="6"/>
    <x v="1"/>
    <d v="2016-09-15T13:46:29"/>
    <x v="55"/>
    <d v="2016-09-22T00:00:00"/>
    <s v="Banco Estado"/>
    <m/>
    <s v="Banco de Chile"/>
    <x v="3"/>
    <n v="0"/>
    <n v="4000"/>
  </r>
  <r>
    <n v="168465"/>
    <n v="65785"/>
    <n v="133633499"/>
    <x v="6"/>
    <x v="1"/>
    <d v="2016-09-29T12:20:47"/>
    <x v="38"/>
    <d v="2016-10-04T00:00:00"/>
    <s v="Banco Estado"/>
    <m/>
    <s v="Banco de Chile"/>
    <x v="3"/>
    <n v="0"/>
    <n v="4000"/>
  </r>
  <r>
    <n v="193181"/>
    <n v="65785"/>
    <n v="133633499"/>
    <x v="6"/>
    <x v="1"/>
    <d v="2016-11-29T11:48:53"/>
    <x v="7"/>
    <d v="2016-12-02T00:00:00"/>
    <s v="Banco Estado"/>
    <m/>
    <s v="Banco de Chile"/>
    <x v="3"/>
    <n v="0"/>
    <n v="4000"/>
  </r>
  <r>
    <n v="238625"/>
    <n v="65785"/>
    <n v="133633499"/>
    <x v="6"/>
    <x v="1"/>
    <d v="2017-02-27T12:19:23"/>
    <x v="4"/>
    <d v="2017-03-02T00:00:00"/>
    <s v="Banco Estado"/>
    <m/>
    <s v="Banco de Chile"/>
    <x v="3"/>
    <n v="0"/>
    <n v="4000"/>
  </r>
  <r>
    <n v="222099"/>
    <n v="65785"/>
    <n v="133633499"/>
    <x v="6"/>
    <x v="1"/>
    <d v="2017-01-26T15:39:04"/>
    <x v="5"/>
    <d v="2017-02-02T00:00:00"/>
    <s v="Banco Estado"/>
    <m/>
    <s v="Banco de Chile"/>
    <x v="3"/>
    <n v="0"/>
    <n v="4000"/>
  </r>
  <r>
    <n v="207312"/>
    <n v="65785"/>
    <n v="133633499"/>
    <x v="6"/>
    <x v="1"/>
    <d v="2016-12-29T16:59:06"/>
    <x v="39"/>
    <d v="2017-01-05T00:00:00"/>
    <s v="Banco Estado"/>
    <m/>
    <s v="Banco de Chile"/>
    <x v="3"/>
    <n v="0"/>
    <n v="4000"/>
  </r>
  <r>
    <n v="255979"/>
    <n v="65785"/>
    <n v="133633499"/>
    <x v="6"/>
    <x v="1"/>
    <d v="2017-03-28T15:24:43"/>
    <x v="40"/>
    <d v="2017-04-04T00:00:00"/>
    <s v="Banco Estado"/>
    <m/>
    <s v="Banco de Chile"/>
    <x v="3"/>
    <n v="0"/>
    <n v="4000"/>
  </r>
  <r>
    <n v="297242"/>
    <n v="65785"/>
    <n v="133633499"/>
    <x v="6"/>
    <x v="1"/>
    <d v="2017-05-29T17:25:45"/>
    <x v="8"/>
    <d v="2017-06-06T00:00:00"/>
    <s v="Banco Estado"/>
    <m/>
    <s v="Banco de Chile"/>
    <x v="3"/>
    <n v="0"/>
    <n v="4000"/>
  </r>
  <r>
    <n v="274130"/>
    <n v="65785"/>
    <n v="133633499"/>
    <x v="6"/>
    <x v="1"/>
    <d v="2017-04-26T15:42:27"/>
    <x v="41"/>
    <d v="2017-05-04T00:00:00"/>
    <s v="Banco Estado"/>
    <m/>
    <s v="Banco de Chile"/>
    <x v="3"/>
    <n v="0"/>
    <n v="4000"/>
  </r>
  <r>
    <n v="344790"/>
    <n v="65785"/>
    <n v="133633499"/>
    <x v="6"/>
    <x v="1"/>
    <d v="2017-07-27T16:39:09"/>
    <x v="12"/>
    <d v="2017-08-02T00:00:00"/>
    <s v="Banco Estado"/>
    <m/>
    <s v="Banco de Chile"/>
    <x v="3"/>
    <n v="0"/>
    <n v="4000"/>
  </r>
  <r>
    <n v="319854"/>
    <n v="65785"/>
    <n v="133633499"/>
    <x v="6"/>
    <x v="1"/>
    <d v="2017-06-28T13:07:20"/>
    <x v="42"/>
    <d v="2017-07-04T00:00:00"/>
    <s v="Banco Estado"/>
    <m/>
    <s v="Banco de Chile"/>
    <x v="3"/>
    <n v="0"/>
    <n v="4000"/>
  </r>
  <r>
    <n v="395390"/>
    <n v="65785"/>
    <n v="133633499"/>
    <x v="6"/>
    <x v="1"/>
    <d v="2017-08-29T20:17:26"/>
    <x v="14"/>
    <d v="2017-09-05T00:00:00"/>
    <s v="Banco Estado"/>
    <m/>
    <s v="Banco de Chile"/>
    <x v="3"/>
    <n v="0"/>
    <n v="4000"/>
  </r>
  <r>
    <n v="422660"/>
    <n v="65785"/>
    <n v="133633499"/>
    <x v="6"/>
    <x v="1"/>
    <d v="2017-09-27T16:46:45"/>
    <x v="43"/>
    <d v="2017-10-03T00:00:00"/>
    <s v="Banco Estado"/>
    <m/>
    <s v="Banco de Chile"/>
    <x v="3"/>
    <n v="0"/>
    <n v="4000"/>
  </r>
  <r>
    <n v="451678"/>
    <n v="65785"/>
    <n v="133633499"/>
    <x v="6"/>
    <x v="1"/>
    <d v="2017-10-26T18:53:21"/>
    <x v="44"/>
    <d v="2017-11-06T00:00:00"/>
    <s v="Banco Estado"/>
    <m/>
    <s v="Banco de Chile"/>
    <x v="3"/>
    <n v="0"/>
    <n v="4000"/>
  </r>
  <r>
    <n v="481835"/>
    <n v="65785"/>
    <n v="133633499"/>
    <x v="6"/>
    <x v="1"/>
    <d v="2017-11-28T18:03:10"/>
    <x v="16"/>
    <d v="2017-12-04T00:00:00"/>
    <s v="Banco Estado"/>
    <m/>
    <s v="Banco de Chile"/>
    <x v="3"/>
    <n v="0"/>
    <n v="4000"/>
  </r>
  <r>
    <n v="547601"/>
    <n v="65785"/>
    <n v="133633499"/>
    <x v="6"/>
    <x v="1"/>
    <d v="2018-01-29T18:37:40"/>
    <x v="18"/>
    <d v="2018-02-02T00:00:00"/>
    <s v="Banco Estado"/>
    <m/>
    <s v="Banco de Chile"/>
    <x v="3"/>
    <n v="0"/>
    <n v="4000"/>
  </r>
  <r>
    <n v="515800"/>
    <n v="65785"/>
    <n v="133633499"/>
    <x v="6"/>
    <x v="1"/>
    <d v="2017-12-27T13:58:51"/>
    <x v="45"/>
    <d v="2018-01-03T00:00:00"/>
    <s v="Banco Estado"/>
    <m/>
    <s v="Banco de Chile"/>
    <x v="3"/>
    <n v="0"/>
    <n v="4000"/>
  </r>
  <r>
    <n v="579957"/>
    <n v="65785"/>
    <n v="133633499"/>
    <x v="6"/>
    <x v="1"/>
    <d v="2018-02-27T16:43:36"/>
    <x v="19"/>
    <d v="2018-03-05T00:00:00"/>
    <s v="Banco Estado"/>
    <m/>
    <s v="Banco de Chile"/>
    <x v="3"/>
    <n v="0"/>
    <n v="4000"/>
  </r>
  <r>
    <n v="612810"/>
    <n v="65785"/>
    <n v="133633499"/>
    <x v="6"/>
    <x v="1"/>
    <d v="2018-03-27T16:59:28"/>
    <x v="46"/>
    <d v="2018-04-03T00:00:00"/>
    <s v="Banco Estado"/>
    <m/>
    <s v="Banco de Chile"/>
    <x v="3"/>
    <n v="0"/>
    <n v="4000"/>
  </r>
  <r>
    <n v="646349"/>
    <n v="65785"/>
    <n v="133633499"/>
    <x v="6"/>
    <x v="1"/>
    <d v="2018-04-26T13:25:33"/>
    <x v="47"/>
    <d v="2018-05-03T00:00:00"/>
    <s v="Banco Estado"/>
    <m/>
    <s v="Banco de Chile"/>
    <x v="3"/>
    <n v="0"/>
    <n v="4000"/>
  </r>
  <r>
    <n v="680287"/>
    <n v="65785"/>
    <n v="133633499"/>
    <x v="6"/>
    <x v="1"/>
    <d v="2018-05-28T18:30:24"/>
    <x v="22"/>
    <d v="2018-06-11T00:00:00"/>
    <s v="Banco Estado"/>
    <m/>
    <s v="Banco de Chile"/>
    <x v="3"/>
    <n v="0"/>
    <n v="4000"/>
  </r>
  <r>
    <n v="715336"/>
    <n v="65785"/>
    <n v="133633499"/>
    <x v="6"/>
    <x v="1"/>
    <d v="2018-06-27T11:33:55"/>
    <x v="48"/>
    <d v="2018-07-04T00:00:00"/>
    <s v="Banco Estado"/>
    <m/>
    <s v="Banco de Chile"/>
    <x v="3"/>
    <n v="0"/>
    <n v="4000"/>
  </r>
  <r>
    <n v="751448"/>
    <n v="65785"/>
    <n v="133633499"/>
    <x v="6"/>
    <x v="1"/>
    <d v="2018-07-26T13:31:34"/>
    <x v="24"/>
    <d v="2018-08-02T00:00:00"/>
    <s v="Banco Estado"/>
    <m/>
    <s v="Banco de Chile"/>
    <x v="3"/>
    <n v="0"/>
    <n v="4000"/>
  </r>
  <r>
    <n v="826110"/>
    <n v="65785"/>
    <n v="133633499"/>
    <x v="6"/>
    <x v="1"/>
    <d v="2018-09-26T17:19:58"/>
    <x v="26"/>
    <d v="2018-10-02T00:00:00"/>
    <s v="Banco Estado"/>
    <m/>
    <s v="Banco de Chile"/>
    <x v="3"/>
    <n v="0"/>
    <n v="4000"/>
  </r>
  <r>
    <n v="788676"/>
    <n v="65785"/>
    <n v="133633499"/>
    <x v="6"/>
    <x v="1"/>
    <d v="2018-08-29T12:35:07"/>
    <x v="49"/>
    <d v="2018-09-04T00:00:00"/>
    <s v="Banco Estado"/>
    <m/>
    <s v="Banco de Chile"/>
    <x v="3"/>
    <n v="0"/>
    <n v="4000"/>
  </r>
  <r>
    <n v="866917"/>
    <n v="65785"/>
    <n v="133633499"/>
    <x v="6"/>
    <x v="1"/>
    <d v="2018-10-29T12:43:02"/>
    <x v="50"/>
    <d v="2018-11-06T00:00:00"/>
    <s v="Banco Estado"/>
    <m/>
    <s v="Banco de Chile"/>
    <x v="3"/>
    <n v="0"/>
    <n v="4000"/>
  </r>
  <r>
    <n v="909038"/>
    <n v="65785"/>
    <n v="133633499"/>
    <x v="6"/>
    <x v="1"/>
    <d v="2018-11-30T17:31:58"/>
    <x v="51"/>
    <d v="2018-12-20T00:00:00"/>
    <s v="Banco Estado"/>
    <m/>
    <s v="Banco de Chile"/>
    <x v="3"/>
    <n v="0"/>
    <n v="4000"/>
  </r>
  <r>
    <n v="953112"/>
    <n v="65785"/>
    <n v="133633499"/>
    <x v="6"/>
    <x v="1"/>
    <d v="2018-12-26T12:48:31"/>
    <x v="52"/>
    <d v="2019-01-03T00:00:00"/>
    <s v="Banco Estado"/>
    <m/>
    <s v="Banco de Chile"/>
    <x v="3"/>
    <n v="0"/>
    <n v="4000"/>
  </r>
  <r>
    <n v="999713"/>
    <n v="65785"/>
    <n v="133633499"/>
    <x v="6"/>
    <x v="1"/>
    <d v="2019-01-28T12:23:19"/>
    <x v="30"/>
    <d v="2019-02-04T00:00:00"/>
    <s v="Banco Estado"/>
    <m/>
    <s v="Banco de Chile"/>
    <x v="3"/>
    <n v="0"/>
    <n v="4000"/>
  </r>
  <r>
    <n v="1047292"/>
    <n v="65785"/>
    <n v="133633499"/>
    <x v="6"/>
    <x v="1"/>
    <d v="2019-02-26T13:13:43"/>
    <x v="31"/>
    <d v="2019-03-20T00:00:00"/>
    <s v="Banco Estado"/>
    <m/>
    <s v="Banco de Chile"/>
    <x v="3"/>
    <n v="0"/>
    <n v="4000"/>
  </r>
  <r>
    <n v="1098102"/>
    <n v="65785"/>
    <n v="133633499"/>
    <x v="6"/>
    <x v="1"/>
    <d v="2019-03-26T16:21:03"/>
    <x v="32"/>
    <d v="2019-04-02T00:00:00"/>
    <s v="Banco Estado"/>
    <m/>
    <s v="Banco de Chile"/>
    <x v="3"/>
    <n v="0"/>
    <n v="4000"/>
  </r>
  <r>
    <n v="1149599"/>
    <n v="65785"/>
    <n v="133633499"/>
    <x v="6"/>
    <x v="1"/>
    <d v="2019-04-26T12:57:33"/>
    <x v="33"/>
    <d v="2019-05-03T00:00:00"/>
    <s v="Banco Estado"/>
    <m/>
    <s v="Banco de Chile"/>
    <x v="3"/>
    <n v="0"/>
    <n v="4000"/>
  </r>
  <r>
    <n v="1203168"/>
    <n v="65785"/>
    <n v="133633499"/>
    <x v="6"/>
    <x v="1"/>
    <d v="2019-05-29T17:32:19"/>
    <x v="53"/>
    <d v="2019-06-04T00:00:00"/>
    <s v="Banco Estado"/>
    <m/>
    <s v="Banco de Chile"/>
    <x v="3"/>
    <n v="0"/>
    <n v="4000"/>
  </r>
  <r>
    <n v="1261050"/>
    <n v="65785"/>
    <n v="133633499"/>
    <x v="6"/>
    <x v="1"/>
    <d v="2019-06-26T15:43:10"/>
    <x v="35"/>
    <d v="2019-07-09T00:00:00"/>
    <s v="Banco Estado"/>
    <m/>
    <s v="Banco de Chile"/>
    <x v="3"/>
    <n v="0"/>
    <n v="4000"/>
  </r>
  <r>
    <n v="183110"/>
    <n v="65787"/>
    <n v="124006767"/>
    <x v="6"/>
    <x v="0"/>
    <d v="2016-10-27T13:36:23"/>
    <x v="0"/>
    <d v="2016-11-08T00:00:00"/>
    <s v="N/A"/>
    <m/>
    <s v="Banco de Chile"/>
    <x v="0"/>
    <n v="0"/>
    <n v="8000"/>
  </r>
  <r>
    <n v="170572"/>
    <n v="65787"/>
    <n v="124006767"/>
    <x v="6"/>
    <x v="0"/>
    <d v="2016-09-29T14:18:20"/>
    <x v="3"/>
    <d v="2016-10-04T00:00:00"/>
    <s v="N/A"/>
    <m/>
    <s v="Banco de Chile"/>
    <x v="0"/>
    <n v="0"/>
    <n v="8000"/>
  </r>
  <r>
    <n v="158230"/>
    <n v="65787"/>
    <n v="124006767"/>
    <x v="6"/>
    <x v="0"/>
    <d v="2016-08-26T16:44:44"/>
    <x v="1"/>
    <d v="2016-09-05T00:00:00"/>
    <s v="N/A"/>
    <m/>
    <s v="Banco de Chile"/>
    <x v="0"/>
    <n v="0"/>
    <n v="8000"/>
  </r>
  <r>
    <n v="245569"/>
    <n v="65787"/>
    <n v="124006767"/>
    <x v="6"/>
    <x v="0"/>
    <d v="2017-02-27T12:21:12"/>
    <x v="4"/>
    <d v="2017-03-02T00:00:00"/>
    <s v="N/A"/>
    <m/>
    <s v="Banco de Chile"/>
    <x v="0"/>
    <n v="0"/>
    <n v="8000"/>
  </r>
  <r>
    <n v="227557"/>
    <n v="65787"/>
    <n v="124006767"/>
    <x v="6"/>
    <x v="0"/>
    <d v="2017-01-26T15:42:46"/>
    <x v="5"/>
    <d v="2017-02-02T00:00:00"/>
    <s v="N/A"/>
    <m/>
    <s v="Banco de Chile"/>
    <x v="0"/>
    <n v="0"/>
    <n v="8000"/>
  </r>
  <r>
    <n v="211868"/>
    <n v="65787"/>
    <n v="124006767"/>
    <x v="6"/>
    <x v="0"/>
    <d v="2016-12-29T17:00:06"/>
    <x v="6"/>
    <d v="2017-01-05T00:00:00"/>
    <s v="N/A"/>
    <m/>
    <s v="Banco de Chile"/>
    <x v="0"/>
    <n v="0"/>
    <n v="8000"/>
  </r>
  <r>
    <n v="196883"/>
    <n v="65787"/>
    <n v="124006767"/>
    <x v="6"/>
    <x v="0"/>
    <d v="2016-11-29T12:15:21"/>
    <x v="7"/>
    <d v="2016-12-02T00:00:00"/>
    <s v="N/A"/>
    <m/>
    <s v="Banco de Chile"/>
    <x v="0"/>
    <n v="0"/>
    <n v="8000"/>
  </r>
  <r>
    <n v="287563"/>
    <n v="65787"/>
    <n v="124006767"/>
    <x v="6"/>
    <x v="0"/>
    <d v="2017-05-29T17:17:41"/>
    <x v="8"/>
    <d v="2017-06-06T00:00:00"/>
    <s v="N/A"/>
    <m/>
    <s v="Banco de Chile"/>
    <x v="0"/>
    <n v="0"/>
    <n v="8000"/>
  </r>
  <r>
    <n v="264170"/>
    <n v="65787"/>
    <n v="124006767"/>
    <x v="6"/>
    <x v="0"/>
    <d v="2017-03-28T15:29:12"/>
    <x v="9"/>
    <d v="2017-04-04T00:00:00"/>
    <s v="N/A"/>
    <m/>
    <s v="Banco de Chile"/>
    <x v="0"/>
    <n v="0"/>
    <n v="8000"/>
  </r>
  <r>
    <n v="283845"/>
    <n v="65787"/>
    <n v="124006767"/>
    <x v="6"/>
    <x v="0"/>
    <d v="2017-04-26T15:45:17"/>
    <x v="10"/>
    <d v="2017-05-04T00:00:00"/>
    <s v="N/A"/>
    <m/>
    <s v="Banco de Chile"/>
    <x v="0"/>
    <n v="0"/>
    <n v="8000"/>
  </r>
  <r>
    <n v="333782"/>
    <n v="65787"/>
    <n v="124006767"/>
    <x v="6"/>
    <x v="0"/>
    <d v="2017-06-28T13:25:35"/>
    <x v="11"/>
    <d v="2017-07-04T00:00:00"/>
    <s v="N/A"/>
    <m/>
    <s v="Banco de Chile"/>
    <x v="0"/>
    <n v="0"/>
    <n v="8000"/>
  </r>
  <r>
    <n v="360354"/>
    <n v="65787"/>
    <n v="124006767"/>
    <x v="6"/>
    <x v="0"/>
    <d v="2017-07-27T17:19:05"/>
    <x v="12"/>
    <d v="2017-08-02T00:00:00"/>
    <s v="N/A"/>
    <m/>
    <s v="Banco de Chile"/>
    <x v="0"/>
    <n v="0"/>
    <n v="8000"/>
  </r>
  <r>
    <n v="412282"/>
    <n v="65787"/>
    <n v="124006767"/>
    <x v="6"/>
    <x v="0"/>
    <d v="2017-08-30T13:21:26"/>
    <x v="14"/>
    <d v="2017-09-05T00:00:00"/>
    <s v="N/A"/>
    <m/>
    <s v="Banco de Chile"/>
    <x v="0"/>
    <n v="0"/>
    <n v="8000"/>
  </r>
  <r>
    <n v="440603"/>
    <n v="65787"/>
    <n v="124006767"/>
    <x v="6"/>
    <x v="0"/>
    <d v="2017-09-27T17:31:09"/>
    <x v="13"/>
    <d v="2017-10-03T00:00:00"/>
    <s v="N/A"/>
    <m/>
    <s v="Banco de Chile"/>
    <x v="0"/>
    <n v="0"/>
    <n v="8000"/>
  </r>
  <r>
    <n v="471029"/>
    <n v="65787"/>
    <n v="124006767"/>
    <x v="6"/>
    <x v="0"/>
    <d v="2017-10-26T19:09:57"/>
    <x v="15"/>
    <d v="2017-11-06T00:00:00"/>
    <s v="N/A"/>
    <m/>
    <s v="Banco de Chile"/>
    <x v="0"/>
    <n v="0"/>
    <n v="8000"/>
  </r>
  <r>
    <n v="502556"/>
    <n v="65787"/>
    <n v="124006767"/>
    <x v="6"/>
    <x v="0"/>
    <d v="2017-11-28T18:03:56"/>
    <x v="16"/>
    <d v="2017-12-04T00:00:00"/>
    <s v="N/A"/>
    <m/>
    <s v="Banco de Chile"/>
    <x v="0"/>
    <n v="0"/>
    <n v="8000"/>
  </r>
  <r>
    <n v="537340"/>
    <n v="65787"/>
    <n v="124006767"/>
    <x v="6"/>
    <x v="0"/>
    <d v="2017-12-27T14:00:24"/>
    <x v="17"/>
    <d v="2018-01-04T00:00:00"/>
    <s v="N/A"/>
    <m/>
    <s v="Banco de Chile"/>
    <x v="0"/>
    <n v="0"/>
    <n v="8000"/>
  </r>
  <r>
    <n v="569806"/>
    <n v="65787"/>
    <n v="124006767"/>
    <x v="6"/>
    <x v="0"/>
    <d v="2018-01-30T15:51:05"/>
    <x v="18"/>
    <d v="2018-02-02T00:00:00"/>
    <s v="N/A"/>
    <m/>
    <s v="Banco de Chile"/>
    <x v="0"/>
    <n v="0"/>
    <n v="8000"/>
  </r>
  <r>
    <n v="603106"/>
    <n v="65787"/>
    <n v="124006767"/>
    <x v="6"/>
    <x v="0"/>
    <d v="2018-02-27T16:44:50"/>
    <x v="19"/>
    <d v="2018-03-05T00:00:00"/>
    <s v="N/A"/>
    <m/>
    <s v="Banco de Chile"/>
    <x v="0"/>
    <n v="0"/>
    <n v="8000"/>
  </r>
  <r>
    <n v="636575"/>
    <n v="65787"/>
    <n v="124006767"/>
    <x v="6"/>
    <x v="0"/>
    <d v="2018-03-28T13:57:45"/>
    <x v="20"/>
    <d v="2018-04-03T00:00:00"/>
    <s v="N/A"/>
    <m/>
    <s v="Banco de Chile"/>
    <x v="0"/>
    <n v="0"/>
    <n v="8000"/>
  </r>
  <r>
    <n v="670652"/>
    <n v="65787"/>
    <n v="124006767"/>
    <x v="6"/>
    <x v="0"/>
    <d v="2018-04-27T12:15:49"/>
    <x v="21"/>
    <d v="2018-05-03T00:00:00"/>
    <s v="N/A"/>
    <m/>
    <s v="Banco de Chile"/>
    <x v="0"/>
    <n v="0"/>
    <n v="8000"/>
  </r>
  <r>
    <n v="705304"/>
    <n v="65787"/>
    <n v="124006767"/>
    <x v="6"/>
    <x v="0"/>
    <d v="2018-05-28T18:31:26"/>
    <x v="22"/>
    <d v="2018-06-04T00:00:00"/>
    <s v="N/A"/>
    <m/>
    <s v="Banco de Chile"/>
    <x v="0"/>
    <n v="0"/>
    <n v="8000"/>
  </r>
  <r>
    <n v="740801"/>
    <n v="65787"/>
    <n v="124006767"/>
    <x v="6"/>
    <x v="0"/>
    <d v="2018-06-27T11:44:38"/>
    <x v="23"/>
    <d v="2018-07-04T00:00:00"/>
    <s v="N/A"/>
    <m/>
    <s v="Banco de Chile"/>
    <x v="0"/>
    <n v="0"/>
    <n v="8000"/>
  </r>
  <r>
    <n v="778293"/>
    <n v="65787"/>
    <n v="124006767"/>
    <x v="6"/>
    <x v="0"/>
    <d v="2018-07-26T13:32:08"/>
    <x v="24"/>
    <d v="2018-08-02T00:00:00"/>
    <s v="N/A"/>
    <m/>
    <s v="Banco de Chile"/>
    <x v="0"/>
    <n v="0"/>
    <n v="8000"/>
  </r>
  <r>
    <n v="816943"/>
    <n v="65787"/>
    <n v="124006767"/>
    <x v="6"/>
    <x v="0"/>
    <d v="2018-08-29T12:49:22"/>
    <x v="25"/>
    <d v="2018-09-04T00:00:00"/>
    <s v="N/A"/>
    <m/>
    <s v="Banco de Chile"/>
    <x v="1"/>
    <s v="TARJETA CON PROBLEMAS, CONTACTE A SU CLIENTE"/>
    <n v="8000"/>
  </r>
  <r>
    <n v="855411"/>
    <n v="65787"/>
    <n v="124006767"/>
    <x v="6"/>
    <x v="0"/>
    <d v="2018-09-26T17:20:34"/>
    <x v="26"/>
    <d v="2018-10-02T00:00:00"/>
    <s v="N/A"/>
    <m/>
    <s v="Banco de Chile"/>
    <x v="0"/>
    <n v="0"/>
    <n v="8000"/>
  </r>
  <r>
    <n v="899683"/>
    <n v="65787"/>
    <n v="124006767"/>
    <x v="6"/>
    <x v="0"/>
    <d v="2018-10-29T12:44:01"/>
    <x v="27"/>
    <d v="2018-11-06T00:00:00"/>
    <s v="N/A"/>
    <m/>
    <s v="Banco de Chile"/>
    <x v="0"/>
    <n v="0"/>
    <n v="8000"/>
  </r>
  <r>
    <n v="943155"/>
    <n v="65787"/>
    <n v="124006767"/>
    <x v="6"/>
    <x v="0"/>
    <d v="2018-11-30T17:33:23"/>
    <x v="28"/>
    <d v="2018-12-05T00:00:00"/>
    <s v="N/A"/>
    <m/>
    <s v="Banco de Chile"/>
    <x v="0"/>
    <n v="0"/>
    <n v="8000"/>
  </r>
  <r>
    <n v="988997"/>
    <n v="65787"/>
    <n v="124006767"/>
    <x v="6"/>
    <x v="0"/>
    <d v="2018-12-26T12:49:24"/>
    <x v="29"/>
    <d v="2019-01-14T00:00:00"/>
    <s v="N/A"/>
    <m/>
    <s v="Banco de Chile"/>
    <x v="0"/>
    <n v="0"/>
    <n v="8000"/>
  </r>
  <r>
    <n v="1037053"/>
    <n v="65787"/>
    <n v="124006767"/>
    <x v="6"/>
    <x v="0"/>
    <d v="2019-01-28T12:24:18"/>
    <x v="30"/>
    <d v="2019-02-04T00:00:00"/>
    <s v="N/A"/>
    <m/>
    <s v="Banco de Chile"/>
    <x v="0"/>
    <n v="0"/>
    <n v="8000"/>
  </r>
  <r>
    <n v="1086520"/>
    <n v="65787"/>
    <n v="124006767"/>
    <x v="6"/>
    <x v="0"/>
    <d v="2019-02-26T13:14:22"/>
    <x v="31"/>
    <d v="2019-03-04T00:00:00"/>
    <s v="N/A"/>
    <m/>
    <s v="Banco de Chile"/>
    <x v="0"/>
    <n v="0"/>
    <n v="8000"/>
  </r>
  <r>
    <n v="1139200"/>
    <n v="65787"/>
    <n v="124006767"/>
    <x v="6"/>
    <x v="0"/>
    <d v="2019-03-26T16:22:31"/>
    <x v="32"/>
    <d v="2019-04-02T00:00:00"/>
    <s v="N/A"/>
    <m/>
    <s v="Banco de Chile"/>
    <x v="0"/>
    <n v="0"/>
    <n v="8000"/>
  </r>
  <r>
    <n v="1193251"/>
    <n v="65787"/>
    <n v="124006767"/>
    <x v="6"/>
    <x v="0"/>
    <d v="2019-04-26T12:58:12"/>
    <x v="33"/>
    <d v="2019-05-03T00:00:00"/>
    <s v="N/A"/>
    <m/>
    <s v="Banco de Chile"/>
    <x v="0"/>
    <n v="0"/>
    <n v="8000"/>
  </r>
  <r>
    <n v="1251749"/>
    <n v="65787"/>
    <n v="124006767"/>
    <x v="6"/>
    <x v="0"/>
    <d v="2019-06-26T15:34:24"/>
    <x v="35"/>
    <d v="2019-07-09T00:00:00"/>
    <s v="N/A"/>
    <m/>
    <s v="Banco de Chile"/>
    <x v="0"/>
    <n v="0"/>
    <n v="8000"/>
  </r>
  <r>
    <n v="1247673"/>
    <n v="65787"/>
    <n v="124006767"/>
    <x v="6"/>
    <x v="0"/>
    <d v="2019-05-29T17:36:03"/>
    <x v="34"/>
    <d v="2019-06-04T00:00:00"/>
    <s v="N/A"/>
    <m/>
    <s v="Banco de Chile"/>
    <x v="0"/>
    <n v="0"/>
    <n v="8000"/>
  </r>
  <r>
    <n v="193182"/>
    <n v="65788"/>
    <n v="63527939"/>
    <x v="6"/>
    <x v="1"/>
    <d v="2016-11-29T11:48:53"/>
    <x v="7"/>
    <d v="2016-12-02T00:00:00"/>
    <s v="Banco Estado"/>
    <m/>
    <s v="Banco de Chile"/>
    <x v="3"/>
    <n v="0"/>
    <n v="4000"/>
  </r>
  <r>
    <n v="168466"/>
    <n v="65788"/>
    <n v="63527939"/>
    <x v="6"/>
    <x v="1"/>
    <d v="2016-09-29T12:20:47"/>
    <x v="38"/>
    <d v="2016-10-04T00:00:00"/>
    <s v="Banco Estado"/>
    <m/>
    <s v="Banco de Chile"/>
    <x v="3"/>
    <n v="0"/>
    <n v="4000"/>
  </r>
  <r>
    <n v="158425"/>
    <n v="65788"/>
    <n v="63527939"/>
    <x v="6"/>
    <x v="1"/>
    <d v="2016-09-15T13:46:29"/>
    <x v="55"/>
    <d v="2016-09-22T00:00:00"/>
    <s v="Banco Estado"/>
    <m/>
    <s v="Banco de Chile"/>
    <x v="3"/>
    <n v="0"/>
    <n v="4000"/>
  </r>
  <r>
    <n v="180409"/>
    <n v="65788"/>
    <n v="63527939"/>
    <x v="6"/>
    <x v="1"/>
    <d v="2016-10-27T13:35:17"/>
    <x v="37"/>
    <d v="2016-11-08T00:00:00"/>
    <s v="Banco Estado"/>
    <m/>
    <s v="Banco de Chile"/>
    <x v="3"/>
    <n v="0"/>
    <n v="4000"/>
  </r>
  <r>
    <n v="207313"/>
    <n v="65788"/>
    <n v="63527939"/>
    <x v="6"/>
    <x v="1"/>
    <d v="2016-12-29T16:59:06"/>
    <x v="39"/>
    <d v="2017-01-05T00:00:00"/>
    <s v="Banco Estado"/>
    <m/>
    <s v="Banco de Chile"/>
    <x v="3"/>
    <n v="0"/>
    <n v="4000"/>
  </r>
  <r>
    <n v="222100"/>
    <n v="65788"/>
    <n v="63527939"/>
    <x v="6"/>
    <x v="1"/>
    <d v="2017-01-26T15:39:04"/>
    <x v="5"/>
    <d v="2017-02-06T00:00:00"/>
    <s v="Banco Estado"/>
    <m/>
    <s v="Banco de Chile"/>
    <x v="3"/>
    <n v="0"/>
    <n v="4000"/>
  </r>
  <r>
    <n v="238626"/>
    <n v="65788"/>
    <n v="63527939"/>
    <x v="6"/>
    <x v="1"/>
    <d v="2017-02-27T12:19:23"/>
    <x v="4"/>
    <d v="2017-03-02T00:00:00"/>
    <s v="Banco Estado"/>
    <m/>
    <s v="Banco de Chile"/>
    <x v="3"/>
    <n v="0"/>
    <n v="4000"/>
  </r>
  <r>
    <n v="274131"/>
    <n v="65788"/>
    <n v="63527939"/>
    <x v="6"/>
    <x v="1"/>
    <d v="2017-04-26T15:42:27"/>
    <x v="41"/>
    <d v="2017-05-04T00:00:00"/>
    <s v="Banco Estado"/>
    <m/>
    <s v="Banco de Chile"/>
    <x v="3"/>
    <n v="0"/>
    <n v="4000"/>
  </r>
  <r>
    <n v="297243"/>
    <n v="65788"/>
    <n v="63527939"/>
    <x v="6"/>
    <x v="1"/>
    <d v="2017-05-29T17:25:45"/>
    <x v="8"/>
    <d v="2017-06-06T00:00:00"/>
    <s v="Banco Estado"/>
    <m/>
    <s v="Banco de Chile"/>
    <x v="3"/>
    <n v="0"/>
    <n v="4000"/>
  </r>
  <r>
    <n v="255980"/>
    <n v="65788"/>
    <n v="63527939"/>
    <x v="6"/>
    <x v="1"/>
    <d v="2017-03-28T15:24:43"/>
    <x v="40"/>
    <d v="2017-04-04T00:00:00"/>
    <s v="Banco Estado"/>
    <m/>
    <s v="Banco de Chile"/>
    <x v="3"/>
    <n v="0"/>
    <n v="4000"/>
  </r>
  <r>
    <n v="319855"/>
    <n v="65788"/>
    <n v="63527939"/>
    <x v="6"/>
    <x v="1"/>
    <d v="2017-06-28T13:07:20"/>
    <x v="42"/>
    <d v="2017-07-04T00:00:00"/>
    <s v="Banco Estado"/>
    <m/>
    <s v="Banco de Chile"/>
    <x v="3"/>
    <n v="0"/>
    <n v="4000"/>
  </r>
  <r>
    <n v="344791"/>
    <n v="65788"/>
    <n v="63527939"/>
    <x v="6"/>
    <x v="1"/>
    <d v="2017-07-27T16:39:09"/>
    <x v="12"/>
    <d v="2017-08-02T00:00:00"/>
    <s v="Banco Estado"/>
    <m/>
    <s v="Banco de Chile"/>
    <x v="3"/>
    <n v="0"/>
    <n v="4000"/>
  </r>
  <r>
    <n v="422661"/>
    <n v="65788"/>
    <n v="63527939"/>
    <x v="6"/>
    <x v="1"/>
    <d v="2017-09-27T16:46:45"/>
    <x v="43"/>
    <d v="2017-10-03T00:00:00"/>
    <s v="Banco Estado"/>
    <m/>
    <s v="Banco de Chile"/>
    <x v="3"/>
    <n v="0"/>
    <n v="4000"/>
  </r>
  <r>
    <n v="395391"/>
    <n v="65788"/>
    <n v="63527939"/>
    <x v="6"/>
    <x v="1"/>
    <d v="2017-08-29T20:17:26"/>
    <x v="14"/>
    <d v="2017-09-05T00:00:00"/>
    <s v="Banco Estado"/>
    <m/>
    <s v="Banco de Chile"/>
    <x v="3"/>
    <n v="0"/>
    <n v="4000"/>
  </r>
  <r>
    <n v="481836"/>
    <n v="65788"/>
    <n v="63527939"/>
    <x v="6"/>
    <x v="1"/>
    <d v="2017-11-28T18:03:10"/>
    <x v="16"/>
    <d v="2017-12-04T00:00:00"/>
    <s v="Banco Estado"/>
    <m/>
    <s v="Banco de Chile"/>
    <x v="3"/>
    <n v="0"/>
    <n v="4000"/>
  </r>
  <r>
    <n v="451679"/>
    <n v="65788"/>
    <n v="63527939"/>
    <x v="6"/>
    <x v="1"/>
    <d v="2017-10-26T18:53:21"/>
    <x v="44"/>
    <d v="2017-11-06T00:00:00"/>
    <s v="Banco Estado"/>
    <m/>
    <s v="Banco de Chile"/>
    <x v="3"/>
    <n v="0"/>
    <n v="4000"/>
  </r>
  <r>
    <n v="515801"/>
    <n v="65788"/>
    <n v="63527939"/>
    <x v="6"/>
    <x v="1"/>
    <d v="2017-12-27T13:58:51"/>
    <x v="45"/>
    <d v="2018-01-03T00:00:00"/>
    <s v="Banco Estado"/>
    <m/>
    <s v="Banco de Chile"/>
    <x v="3"/>
    <n v="0"/>
    <n v="4000"/>
  </r>
  <r>
    <n v="547602"/>
    <n v="65788"/>
    <n v="63527939"/>
    <x v="6"/>
    <x v="1"/>
    <d v="2018-01-29T18:37:40"/>
    <x v="18"/>
    <d v="2018-02-02T00:00:00"/>
    <s v="Banco Estado"/>
    <m/>
    <s v="Banco de Chile"/>
    <x v="3"/>
    <n v="0"/>
    <n v="4000"/>
  </r>
  <r>
    <n v="579958"/>
    <n v="65788"/>
    <n v="63527939"/>
    <x v="6"/>
    <x v="1"/>
    <d v="2018-02-27T16:43:36"/>
    <x v="19"/>
    <d v="2018-03-05T00:00:00"/>
    <s v="Banco Estado"/>
    <m/>
    <s v="Banco de Chile"/>
    <x v="3"/>
    <n v="0"/>
    <n v="4000"/>
  </r>
  <r>
    <n v="646350"/>
    <n v="65788"/>
    <n v="63527939"/>
    <x v="6"/>
    <x v="1"/>
    <d v="2018-04-26T13:25:33"/>
    <x v="47"/>
    <d v="2018-05-03T00:00:00"/>
    <s v="Banco Estado"/>
    <m/>
    <s v="Banco de Chile"/>
    <x v="3"/>
    <n v="0"/>
    <n v="4000"/>
  </r>
  <r>
    <n v="612811"/>
    <n v="65788"/>
    <n v="63527939"/>
    <x v="6"/>
    <x v="1"/>
    <d v="2018-03-27T16:59:28"/>
    <x v="46"/>
    <d v="2018-04-03T00:00:00"/>
    <s v="Banco Estado"/>
    <m/>
    <s v="Banco de Chile"/>
    <x v="3"/>
    <n v="0"/>
    <n v="4000"/>
  </r>
  <r>
    <n v="715337"/>
    <n v="65788"/>
    <n v="63527939"/>
    <x v="6"/>
    <x v="1"/>
    <d v="2018-06-27T11:33:55"/>
    <x v="48"/>
    <d v="2018-07-04T00:00:00"/>
    <s v="Banco Estado"/>
    <m/>
    <s v="Banco de Chile"/>
    <x v="3"/>
    <n v="0"/>
    <n v="4000"/>
  </r>
  <r>
    <n v="680288"/>
    <n v="65788"/>
    <n v="63527939"/>
    <x v="6"/>
    <x v="1"/>
    <d v="2018-05-28T18:30:24"/>
    <x v="22"/>
    <d v="2018-06-11T00:00:00"/>
    <s v="Banco Estado"/>
    <m/>
    <s v="Banco de Chile"/>
    <x v="3"/>
    <n v="0"/>
    <n v="4000"/>
  </r>
  <r>
    <n v="751449"/>
    <n v="65788"/>
    <n v="63527939"/>
    <x v="6"/>
    <x v="1"/>
    <d v="2018-07-26T13:31:34"/>
    <x v="24"/>
    <d v="2018-08-02T00:00:00"/>
    <s v="Banco Estado"/>
    <m/>
    <s v="Banco de Chile"/>
    <x v="3"/>
    <n v="0"/>
    <n v="4000"/>
  </r>
  <r>
    <n v="788677"/>
    <n v="65788"/>
    <n v="63527939"/>
    <x v="6"/>
    <x v="1"/>
    <d v="2018-08-29T12:35:07"/>
    <x v="49"/>
    <d v="2018-09-04T00:00:00"/>
    <s v="Banco Estado"/>
    <m/>
    <s v="Banco de Chile"/>
    <x v="3"/>
    <n v="0"/>
    <n v="4000"/>
  </r>
  <r>
    <n v="826111"/>
    <n v="65788"/>
    <n v="63527939"/>
    <x v="6"/>
    <x v="1"/>
    <d v="2018-09-26T17:19:58"/>
    <x v="26"/>
    <d v="2018-10-02T00:00:00"/>
    <s v="Banco Estado"/>
    <m/>
    <s v="Banco de Chile"/>
    <x v="3"/>
    <n v="0"/>
    <n v="4000"/>
  </r>
  <r>
    <n v="866918"/>
    <n v="65788"/>
    <n v="63527939"/>
    <x v="6"/>
    <x v="1"/>
    <d v="2018-10-29T12:43:02"/>
    <x v="50"/>
    <d v="2018-11-22T00:00:00"/>
    <s v="Banco Estado"/>
    <m/>
    <s v="Banco de Chile"/>
    <x v="3"/>
    <n v="0"/>
    <n v="4000"/>
  </r>
  <r>
    <n v="909039"/>
    <n v="65788"/>
    <n v="63527939"/>
    <x v="6"/>
    <x v="1"/>
    <d v="2018-11-30T17:31:58"/>
    <x v="51"/>
    <d v="2018-12-06T00:00:00"/>
    <s v="Banco Estado"/>
    <m/>
    <s v="Banco de Chile"/>
    <x v="3"/>
    <n v="0"/>
    <n v="4000"/>
  </r>
  <r>
    <n v="953113"/>
    <n v="65788"/>
    <n v="63527939"/>
    <x v="6"/>
    <x v="1"/>
    <d v="2018-12-26T12:48:31"/>
    <x v="52"/>
    <d v="2019-01-03T00:00:00"/>
    <s v="Banco Estado"/>
    <m/>
    <s v="Banco de Chile"/>
    <x v="3"/>
    <n v="0"/>
    <n v="4000"/>
  </r>
  <r>
    <n v="1047293"/>
    <n v="65788"/>
    <n v="63527939"/>
    <x v="6"/>
    <x v="1"/>
    <d v="2019-02-26T13:13:43"/>
    <x v="31"/>
    <d v="2019-03-04T00:00:00"/>
    <s v="Banco Estado"/>
    <m/>
    <s v="Banco de Chile"/>
    <x v="3"/>
    <n v="0"/>
    <n v="4000"/>
  </r>
  <r>
    <n v="999714"/>
    <n v="65788"/>
    <n v="63527939"/>
    <x v="6"/>
    <x v="1"/>
    <d v="2019-01-28T12:23:19"/>
    <x v="30"/>
    <d v="2019-02-04T00:00:00"/>
    <s v="Banco Estado"/>
    <m/>
    <s v="Banco de Chile"/>
    <x v="3"/>
    <n v="0"/>
    <n v="4000"/>
  </r>
  <r>
    <n v="1098103"/>
    <n v="65788"/>
    <n v="63527939"/>
    <x v="6"/>
    <x v="1"/>
    <d v="2019-03-26T16:21:03"/>
    <x v="32"/>
    <d v="2019-04-02T00:00:00"/>
    <s v="Banco Estado"/>
    <m/>
    <s v="Banco de Chile"/>
    <x v="3"/>
    <n v="0"/>
    <n v="4000"/>
  </r>
  <r>
    <n v="1149600"/>
    <n v="65788"/>
    <n v="63527939"/>
    <x v="6"/>
    <x v="1"/>
    <d v="2019-04-26T12:57:33"/>
    <x v="33"/>
    <d v="2019-05-03T00:00:00"/>
    <s v="Banco Estado"/>
    <m/>
    <s v="Banco de Chile"/>
    <x v="3"/>
    <n v="0"/>
    <n v="4000"/>
  </r>
  <r>
    <n v="1203169"/>
    <n v="65788"/>
    <n v="63527939"/>
    <x v="6"/>
    <x v="1"/>
    <d v="2019-05-29T17:32:19"/>
    <x v="53"/>
    <d v="2019-06-04T00:00:00"/>
    <s v="Banco Estado"/>
    <m/>
    <s v="Banco de Chile"/>
    <x v="3"/>
    <n v="0"/>
    <n v="4000"/>
  </r>
  <r>
    <n v="1261051"/>
    <n v="65788"/>
    <n v="63527939"/>
    <x v="6"/>
    <x v="1"/>
    <d v="2019-06-26T15:43:10"/>
    <x v="35"/>
    <d v="2019-07-09T00:00:00"/>
    <s v="Banco Estado"/>
    <m/>
    <s v="Banco de Chile"/>
    <x v="3"/>
    <n v="0"/>
    <n v="4000"/>
  </r>
  <r>
    <n v="158231"/>
    <n v="65789"/>
    <n v="81796440"/>
    <x v="6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x v="6"/>
    <x v="0"/>
    <d v="2016-09-29T14:18:20"/>
    <x v="3"/>
    <d v="2016-10-04T00:00:00"/>
    <s v="N/A"/>
    <m/>
    <s v="Banco de Chile"/>
    <x v="0"/>
    <n v="0"/>
    <n v="5000"/>
  </r>
  <r>
    <n v="183111"/>
    <n v="65789"/>
    <n v="81796440"/>
    <x v="6"/>
    <x v="0"/>
    <d v="2016-10-27T13:36:23"/>
    <x v="0"/>
    <d v="2016-11-08T00:00:00"/>
    <s v="N/A"/>
    <m/>
    <s v="Banco de Chile"/>
    <x v="0"/>
    <n v="0"/>
    <n v="5000"/>
  </r>
  <r>
    <n v="196884"/>
    <n v="65789"/>
    <n v="81796440"/>
    <x v="6"/>
    <x v="0"/>
    <d v="2016-11-29T12:15:21"/>
    <x v="7"/>
    <d v="2016-12-02T00:00:00"/>
    <s v="N/A"/>
    <m/>
    <s v="Banco de Chile"/>
    <x v="0"/>
    <n v="0"/>
    <n v="5000"/>
  </r>
  <r>
    <n v="211869"/>
    <n v="65789"/>
    <n v="81796440"/>
    <x v="6"/>
    <x v="0"/>
    <d v="2016-12-29T17:00:06"/>
    <x v="6"/>
    <d v="2017-01-05T00:00:00"/>
    <s v="N/A"/>
    <m/>
    <s v="Banco de Chile"/>
    <x v="0"/>
    <n v="0"/>
    <n v="5000"/>
  </r>
  <r>
    <n v="227558"/>
    <n v="65789"/>
    <n v="81796440"/>
    <x v="6"/>
    <x v="0"/>
    <d v="2017-01-26T15:42:46"/>
    <x v="5"/>
    <d v="2017-02-02T00:00:00"/>
    <s v="N/A"/>
    <m/>
    <s v="Banco de Chile"/>
    <x v="0"/>
    <n v="0"/>
    <n v="5000"/>
  </r>
  <r>
    <n v="245570"/>
    <n v="65789"/>
    <n v="81796440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3846"/>
    <n v="65789"/>
    <n v="8179644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71"/>
    <n v="65789"/>
    <n v="81796440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64"/>
    <n v="65789"/>
    <n v="81796440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55"/>
    <n v="65789"/>
    <n v="81796440"/>
    <x v="6"/>
    <x v="0"/>
    <d v="2017-07-27T17:19:05"/>
    <x v="12"/>
    <d v="2017-08-24T00:00:00"/>
    <s v="N/A"/>
    <m/>
    <s v="Banco de Chile"/>
    <x v="0"/>
    <n v="0"/>
    <n v="5000"/>
  </r>
  <r>
    <n v="333783"/>
    <n v="65789"/>
    <n v="8179644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04"/>
    <n v="65789"/>
    <n v="81796440"/>
    <x v="6"/>
    <x v="0"/>
    <d v="2017-09-27T17:31:09"/>
    <x v="13"/>
    <d v="2017-10-03T00:00:00"/>
    <s v="N/A"/>
    <m/>
    <s v="Banco de Chile"/>
    <x v="0"/>
    <n v="0"/>
    <n v="5000"/>
  </r>
  <r>
    <n v="412283"/>
    <n v="65789"/>
    <n v="81796440"/>
    <x v="6"/>
    <x v="0"/>
    <d v="2017-08-30T13:21:26"/>
    <x v="14"/>
    <d v="2017-09-25T00:00:00"/>
    <s v="N/A"/>
    <m/>
    <s v="Banco de Chile"/>
    <x v="0"/>
    <n v="0"/>
    <n v="5000"/>
  </r>
  <r>
    <n v="471030"/>
    <n v="65789"/>
    <n v="81796440"/>
    <x v="6"/>
    <x v="0"/>
    <d v="2017-10-26T19:09:57"/>
    <x v="15"/>
    <d v="2017-11-06T00:00:00"/>
    <s v="N/A"/>
    <m/>
    <s v="Banco de Chile"/>
    <x v="0"/>
    <n v="0"/>
    <n v="5000"/>
  </r>
  <r>
    <n v="537341"/>
    <n v="65789"/>
    <n v="81796440"/>
    <x v="6"/>
    <x v="0"/>
    <d v="2017-12-27T14:00:24"/>
    <x v="17"/>
    <d v="2018-01-04T00:00:00"/>
    <s v="N/A"/>
    <m/>
    <s v="Banco de Chile"/>
    <x v="0"/>
    <n v="0"/>
    <n v="5000"/>
  </r>
  <r>
    <n v="502557"/>
    <n v="65789"/>
    <n v="81796440"/>
    <x v="6"/>
    <x v="0"/>
    <d v="2017-11-28T18:03:56"/>
    <x v="16"/>
    <d v="2017-12-04T00:00:00"/>
    <s v="N/A"/>
    <m/>
    <s v="Banco de Chile"/>
    <x v="0"/>
    <n v="0"/>
    <n v="5000"/>
  </r>
  <r>
    <n v="603107"/>
    <n v="65789"/>
    <n v="81796440"/>
    <x v="6"/>
    <x v="0"/>
    <d v="2018-02-27T16:44:50"/>
    <x v="19"/>
    <d v="2018-03-05T00:00:00"/>
    <s v="N/A"/>
    <m/>
    <s v="Banco de Chile"/>
    <x v="0"/>
    <n v="0"/>
    <n v="5000"/>
  </r>
  <r>
    <n v="569807"/>
    <n v="65789"/>
    <n v="81796440"/>
    <x v="6"/>
    <x v="0"/>
    <d v="2018-01-30T15:51:05"/>
    <x v="18"/>
    <d v="2018-02-02T00:00:00"/>
    <s v="N/A"/>
    <m/>
    <s v="Banco de Chile"/>
    <x v="0"/>
    <n v="0"/>
    <n v="5000"/>
  </r>
  <r>
    <n v="636576"/>
    <n v="65789"/>
    <n v="81796440"/>
    <x v="6"/>
    <x v="0"/>
    <d v="2018-03-28T13:57:45"/>
    <x v="20"/>
    <d v="2018-04-03T00:00:00"/>
    <s v="N/A"/>
    <m/>
    <s v="Banco de Chile"/>
    <x v="0"/>
    <n v="0"/>
    <n v="5000"/>
  </r>
  <r>
    <n v="705305"/>
    <n v="65789"/>
    <n v="81796440"/>
    <x v="6"/>
    <x v="0"/>
    <d v="2018-05-28T18:31:26"/>
    <x v="22"/>
    <d v="2018-06-04T00:00:00"/>
    <s v="N/A"/>
    <m/>
    <s v="Banco de Chile"/>
    <x v="0"/>
    <n v="0"/>
    <n v="5000"/>
  </r>
  <r>
    <n v="670653"/>
    <n v="65789"/>
    <n v="81796440"/>
    <x v="6"/>
    <x v="0"/>
    <d v="2018-04-27T12:15:49"/>
    <x v="21"/>
    <d v="2018-05-03T00:00:00"/>
    <s v="N/A"/>
    <m/>
    <s v="Banco de Chile"/>
    <x v="0"/>
    <n v="0"/>
    <n v="5000"/>
  </r>
  <r>
    <n v="740802"/>
    <n v="65789"/>
    <n v="81796440"/>
    <x v="6"/>
    <x v="0"/>
    <d v="2018-06-27T11:44:38"/>
    <x v="23"/>
    <d v="2018-07-04T00:00:00"/>
    <s v="N/A"/>
    <m/>
    <s v="Banco de Chile"/>
    <x v="0"/>
    <n v="0"/>
    <n v="5000"/>
  </r>
  <r>
    <n v="816944"/>
    <n v="65789"/>
    <n v="81796440"/>
    <x v="6"/>
    <x v="0"/>
    <d v="2018-08-29T12:49:22"/>
    <x v="25"/>
    <d v="2018-09-04T00:00:00"/>
    <s v="N/A"/>
    <m/>
    <s v="Banco de Chile"/>
    <x v="0"/>
    <n v="0"/>
    <n v="5000"/>
  </r>
  <r>
    <n v="778294"/>
    <n v="65789"/>
    <n v="81796440"/>
    <x v="6"/>
    <x v="0"/>
    <d v="2018-07-26T13:32:08"/>
    <x v="24"/>
    <d v="2018-08-02T00:00:00"/>
    <s v="N/A"/>
    <m/>
    <s v="Banco de Chile"/>
    <x v="0"/>
    <n v="0"/>
    <n v="5000"/>
  </r>
  <r>
    <n v="855412"/>
    <n v="65789"/>
    <n v="81796440"/>
    <x v="6"/>
    <x v="0"/>
    <d v="2018-09-26T17:20:34"/>
    <x v="26"/>
    <d v="2018-10-02T00:00:00"/>
    <s v="N/A"/>
    <m/>
    <s v="Banco de Chile"/>
    <x v="0"/>
    <n v="0"/>
    <n v="5000"/>
  </r>
  <r>
    <n v="899684"/>
    <n v="65789"/>
    <n v="81796440"/>
    <x v="6"/>
    <x v="0"/>
    <d v="2018-10-29T12:44:01"/>
    <x v="27"/>
    <d v="2018-11-06T00:00:00"/>
    <s v="N/A"/>
    <m/>
    <s v="Banco de Chile"/>
    <x v="0"/>
    <n v="0"/>
    <n v="5000"/>
  </r>
  <r>
    <n v="988998"/>
    <n v="65789"/>
    <n v="81796440"/>
    <x v="6"/>
    <x v="0"/>
    <d v="2018-12-26T12:49:24"/>
    <x v="29"/>
    <d v="2019-01-14T00:00:00"/>
    <s v="N/A"/>
    <m/>
    <s v="Banco de Chile"/>
    <x v="0"/>
    <n v="0"/>
    <n v="5000"/>
  </r>
  <r>
    <n v="943156"/>
    <n v="65789"/>
    <n v="81796440"/>
    <x v="6"/>
    <x v="0"/>
    <d v="2018-11-30T17:33:23"/>
    <x v="28"/>
    <d v="2018-12-05T00:00:00"/>
    <s v="N/A"/>
    <m/>
    <s v="Banco de Chile"/>
    <x v="0"/>
    <n v="0"/>
    <n v="5000"/>
  </r>
  <r>
    <n v="1037054"/>
    <n v="65789"/>
    <n v="81796440"/>
    <x v="6"/>
    <x v="0"/>
    <d v="2019-01-28T12:24:18"/>
    <x v="30"/>
    <d v="2019-02-04T00:00:00"/>
    <s v="N/A"/>
    <m/>
    <s v="Banco de Chile"/>
    <x v="0"/>
    <n v="0"/>
    <n v="5000"/>
  </r>
  <r>
    <n v="1086521"/>
    <n v="65789"/>
    <n v="81796440"/>
    <x v="6"/>
    <x v="0"/>
    <d v="2019-02-26T13:14:22"/>
    <x v="31"/>
    <d v="2019-03-04T00:00:00"/>
    <s v="N/A"/>
    <m/>
    <s v="Banco de Chile"/>
    <x v="0"/>
    <n v="0"/>
    <n v="5000"/>
  </r>
  <r>
    <n v="1139201"/>
    <n v="65789"/>
    <n v="81796440"/>
    <x v="6"/>
    <x v="0"/>
    <d v="2019-03-26T16:22:31"/>
    <x v="32"/>
    <d v="2019-04-02T00:00:00"/>
    <s v="N/A"/>
    <m/>
    <s v="Banco de Chile"/>
    <x v="0"/>
    <n v="0"/>
    <n v="5000"/>
  </r>
  <r>
    <n v="1193252"/>
    <n v="65789"/>
    <n v="81796440"/>
    <x v="6"/>
    <x v="0"/>
    <d v="2019-04-26T12:58:12"/>
    <x v="33"/>
    <d v="2019-05-03T00:00:00"/>
    <s v="N/A"/>
    <m/>
    <s v="Banco de Chile"/>
    <x v="0"/>
    <n v="0"/>
    <n v="5000"/>
  </r>
  <r>
    <n v="1247674"/>
    <n v="65789"/>
    <n v="81796440"/>
    <x v="6"/>
    <x v="0"/>
    <d v="2019-05-29T17:36:03"/>
    <x v="34"/>
    <d v="2019-06-04T00:00:00"/>
    <s v="N/A"/>
    <m/>
    <s v="Banco de Chile"/>
    <x v="0"/>
    <n v="0"/>
    <n v="5000"/>
  </r>
  <r>
    <n v="1251750"/>
    <n v="65789"/>
    <n v="81796440"/>
    <x v="6"/>
    <x v="0"/>
    <d v="2019-06-26T15:34:24"/>
    <x v="35"/>
    <d v="2019-07-09T00:00:00"/>
    <s v="N/A"/>
    <m/>
    <s v="Banco de Chile"/>
    <x v="0"/>
    <n v="0"/>
    <n v="5000"/>
  </r>
  <r>
    <n v="158426"/>
    <n v="65790"/>
    <n v="176464593"/>
    <x v="6"/>
    <x v="1"/>
    <d v="2016-09-15T13:46:29"/>
    <x v="55"/>
    <d v="2016-09-22T00:00:00"/>
    <s v="Banco Estado"/>
    <m/>
    <s v="Banco de Chile"/>
    <x v="3"/>
    <n v="0"/>
    <n v="4000"/>
  </r>
  <r>
    <n v="158427"/>
    <n v="65791"/>
    <n v="133629815"/>
    <x v="6"/>
    <x v="1"/>
    <d v="2016-09-15T13:46:29"/>
    <x v="55"/>
    <d v="2016-10-04T00:00:00"/>
    <s v="Banco Santander"/>
    <m/>
    <s v="Banco de Chile"/>
    <x v="2"/>
    <n v="0"/>
    <n v="4000"/>
  </r>
  <r>
    <n v="180410"/>
    <n v="65791"/>
    <n v="133629815"/>
    <x v="6"/>
    <x v="1"/>
    <d v="2016-10-27T13:35:17"/>
    <x v="37"/>
    <d v="2016-11-08T00:00:00"/>
    <s v="Banco Santander"/>
    <m/>
    <s v="Banco de Chile"/>
    <x v="3"/>
    <n v="0"/>
    <n v="4000"/>
  </r>
  <r>
    <n v="168467"/>
    <n v="65791"/>
    <n v="133629815"/>
    <x v="6"/>
    <x v="1"/>
    <d v="2016-09-29T12:20:47"/>
    <x v="38"/>
    <d v="2016-10-17T00:00:00"/>
    <s v="Banco Santander"/>
    <m/>
    <s v="Banco de Chile"/>
    <x v="3"/>
    <n v="0"/>
    <n v="4000"/>
  </r>
  <r>
    <n v="193183"/>
    <n v="65791"/>
    <n v="133629815"/>
    <x v="6"/>
    <x v="1"/>
    <d v="2016-11-29T11:48:53"/>
    <x v="7"/>
    <d v="2017-01-09T00:00:00"/>
    <s v="Banco Santander"/>
    <m/>
    <s v="Banco de Chile"/>
    <x v="3"/>
    <n v="0"/>
    <n v="4000"/>
  </r>
  <r>
    <n v="238627"/>
    <n v="65791"/>
    <n v="133629815"/>
    <x v="6"/>
    <x v="1"/>
    <d v="2017-02-27T12:19:23"/>
    <x v="4"/>
    <d v="2017-03-02T00:00:00"/>
    <s v="Banco Santander"/>
    <m/>
    <s v="Banco de Chile"/>
    <x v="3"/>
    <n v="0"/>
    <n v="4000"/>
  </r>
  <r>
    <n v="222101"/>
    <n v="65791"/>
    <n v="133629815"/>
    <x v="6"/>
    <x v="1"/>
    <d v="2017-01-26T15:39:04"/>
    <x v="5"/>
    <d v="2017-02-02T00:00:00"/>
    <s v="Banco Santander"/>
    <m/>
    <s v="Banco de Chile"/>
    <x v="3"/>
    <n v="0"/>
    <n v="4000"/>
  </r>
  <r>
    <n v="207314"/>
    <n v="65791"/>
    <n v="133629815"/>
    <x v="6"/>
    <x v="1"/>
    <d v="2016-12-29T16:59:06"/>
    <x v="39"/>
    <d v="2017-01-31T00:00:00"/>
    <s v="Banco Santander"/>
    <m/>
    <s v="Banco de Chile"/>
    <x v="3"/>
    <n v="0"/>
    <n v="4000"/>
  </r>
  <r>
    <n v="255981"/>
    <n v="65791"/>
    <n v="133629815"/>
    <x v="6"/>
    <x v="1"/>
    <d v="2017-03-28T15:24:43"/>
    <x v="40"/>
    <d v="2017-04-20T00:00:00"/>
    <s v="Banco Santander"/>
    <m/>
    <s v="Banco de Chile"/>
    <x v="3"/>
    <n v="0"/>
    <n v="4000"/>
  </r>
  <r>
    <n v="297244"/>
    <n v="65791"/>
    <n v="133629815"/>
    <x v="6"/>
    <x v="1"/>
    <d v="2017-05-29T17:25:45"/>
    <x v="8"/>
    <d v="2017-06-06T00:00:00"/>
    <s v="Banco Santander"/>
    <m/>
    <s v="Banco de Chile"/>
    <x v="3"/>
    <n v="0"/>
    <n v="4000"/>
  </r>
  <r>
    <n v="274132"/>
    <n v="65791"/>
    <n v="133629815"/>
    <x v="6"/>
    <x v="1"/>
    <d v="2017-04-26T15:42:27"/>
    <x v="41"/>
    <d v="2017-05-04T00:00:00"/>
    <s v="Banco Santander"/>
    <m/>
    <s v="Banco de Chile"/>
    <x v="3"/>
    <n v="0"/>
    <n v="4000"/>
  </r>
  <r>
    <n v="344792"/>
    <n v="65791"/>
    <n v="133629815"/>
    <x v="6"/>
    <x v="1"/>
    <d v="2017-07-27T16:39:09"/>
    <x v="12"/>
    <d v="2017-08-11T00:00:00"/>
    <s v="Banco Santander"/>
    <m/>
    <s v="Banco de Chile"/>
    <x v="3"/>
    <n v="0"/>
    <n v="4000"/>
  </r>
  <r>
    <n v="319856"/>
    <n v="65791"/>
    <n v="133629815"/>
    <x v="6"/>
    <x v="1"/>
    <d v="2017-06-28T13:07:20"/>
    <x v="42"/>
    <d v="2017-07-04T00:00:00"/>
    <s v="Banco Santander"/>
    <m/>
    <s v="Banco de Chile"/>
    <x v="3"/>
    <n v="0"/>
    <n v="4000"/>
  </r>
  <r>
    <n v="395392"/>
    <n v="65791"/>
    <n v="133629815"/>
    <x v="6"/>
    <x v="1"/>
    <d v="2017-08-29T20:17:26"/>
    <x v="14"/>
    <d v="2017-09-05T00:00:00"/>
    <s v="Banco Santander"/>
    <m/>
    <s v="Banco de Chile"/>
    <x v="3"/>
    <n v="0"/>
    <n v="4000"/>
  </r>
  <r>
    <n v="422662"/>
    <n v="65791"/>
    <n v="133629815"/>
    <x v="6"/>
    <x v="1"/>
    <d v="2017-09-27T16:46:45"/>
    <x v="43"/>
    <d v="2017-10-03T00:00:00"/>
    <s v="Banco Santander"/>
    <m/>
    <s v="Banco de Chile"/>
    <x v="3"/>
    <n v="0"/>
    <n v="4000"/>
  </r>
  <r>
    <n v="451680"/>
    <n v="65791"/>
    <n v="133629815"/>
    <x v="6"/>
    <x v="1"/>
    <d v="2017-10-26T18:53:21"/>
    <x v="44"/>
    <d v="2017-11-06T00:00:00"/>
    <s v="Banco Santander"/>
    <m/>
    <s v="Banco de Chile"/>
    <x v="3"/>
    <n v="0"/>
    <n v="4000"/>
  </r>
  <r>
    <n v="481837"/>
    <n v="65791"/>
    <n v="133629815"/>
    <x v="6"/>
    <x v="1"/>
    <d v="2017-11-28T18:03:10"/>
    <x v="16"/>
    <d v="2017-12-04T00:00:00"/>
    <s v="Banco Santander"/>
    <m/>
    <s v="Banco de Chile"/>
    <x v="3"/>
    <n v="0"/>
    <n v="4000"/>
  </r>
  <r>
    <n v="547603"/>
    <n v="65791"/>
    <n v="133629815"/>
    <x v="6"/>
    <x v="1"/>
    <d v="2018-01-29T18:37:40"/>
    <x v="18"/>
    <d v="2018-02-02T00:00:00"/>
    <s v="Banco Santander"/>
    <m/>
    <s v="Banco de Chile"/>
    <x v="3"/>
    <n v="0"/>
    <n v="4000"/>
  </r>
  <r>
    <n v="515802"/>
    <n v="65791"/>
    <n v="133629815"/>
    <x v="6"/>
    <x v="1"/>
    <d v="2017-12-27T13:58:51"/>
    <x v="45"/>
    <d v="2018-01-03T00:00:00"/>
    <s v="Banco Santander"/>
    <m/>
    <s v="Banco de Chile"/>
    <x v="3"/>
    <n v="0"/>
    <n v="4000"/>
  </r>
  <r>
    <n v="579959"/>
    <n v="65791"/>
    <n v="133629815"/>
    <x v="6"/>
    <x v="1"/>
    <d v="2018-02-27T16:43:36"/>
    <x v="19"/>
    <d v="2018-03-05T00:00:00"/>
    <s v="Banco Santander"/>
    <m/>
    <s v="Banco de Chile"/>
    <x v="3"/>
    <n v="0"/>
    <n v="4000"/>
  </r>
  <r>
    <n v="612812"/>
    <n v="65791"/>
    <n v="133629815"/>
    <x v="6"/>
    <x v="1"/>
    <d v="2018-03-27T16:59:28"/>
    <x v="46"/>
    <d v="2018-04-03T00:00:00"/>
    <s v="Banco Santander"/>
    <m/>
    <s v="Banco de Chile"/>
    <x v="3"/>
    <n v="0"/>
    <n v="4000"/>
  </r>
  <r>
    <n v="646351"/>
    <n v="65791"/>
    <n v="133629815"/>
    <x v="6"/>
    <x v="1"/>
    <d v="2018-04-26T13:25:33"/>
    <x v="47"/>
    <d v="2018-05-03T00:00:00"/>
    <s v="Banco Santander"/>
    <m/>
    <s v="Banco de Chile"/>
    <x v="3"/>
    <n v="0"/>
    <n v="4000"/>
  </r>
  <r>
    <n v="680289"/>
    <n v="65791"/>
    <n v="133629815"/>
    <x v="6"/>
    <x v="1"/>
    <d v="2018-05-28T18:30:24"/>
    <x v="22"/>
    <d v="2018-06-11T00:00:00"/>
    <s v="Banco Santander"/>
    <m/>
    <s v="Banco de Chile"/>
    <x v="3"/>
    <n v="0"/>
    <n v="4000"/>
  </r>
  <r>
    <n v="715338"/>
    <n v="65791"/>
    <n v="133629815"/>
    <x v="6"/>
    <x v="1"/>
    <d v="2018-06-27T11:33:55"/>
    <x v="48"/>
    <d v="2018-07-04T00:00:00"/>
    <s v="Banco Santander"/>
    <m/>
    <s v="Banco de Chile"/>
    <x v="3"/>
    <n v="0"/>
    <n v="4000"/>
  </r>
  <r>
    <n v="751450"/>
    <n v="65791"/>
    <n v="133629815"/>
    <x v="6"/>
    <x v="1"/>
    <d v="2018-07-26T13:31:34"/>
    <x v="24"/>
    <d v="2018-08-02T00:00:00"/>
    <s v="Banco Santander"/>
    <m/>
    <s v="Banco de Chile"/>
    <x v="3"/>
    <n v="0"/>
    <n v="4000"/>
  </r>
  <r>
    <n v="826112"/>
    <n v="65791"/>
    <n v="133629815"/>
    <x v="6"/>
    <x v="1"/>
    <d v="2018-09-26T17:19:58"/>
    <x v="26"/>
    <d v="2018-10-10T00:00:00"/>
    <s v="Banco Santander"/>
    <m/>
    <s v="Banco de Chile"/>
    <x v="3"/>
    <n v="0"/>
    <n v="4000"/>
  </r>
  <r>
    <n v="788678"/>
    <n v="65791"/>
    <n v="133629815"/>
    <x v="6"/>
    <x v="1"/>
    <d v="2018-08-29T12:35:07"/>
    <x v="49"/>
    <d v="2018-09-04T00:00:00"/>
    <s v="Banco Santander"/>
    <m/>
    <s v="Banco de Chile"/>
    <x v="3"/>
    <n v="0"/>
    <n v="4000"/>
  </r>
  <r>
    <n v="866919"/>
    <n v="65791"/>
    <n v="133629815"/>
    <x v="6"/>
    <x v="1"/>
    <d v="2018-10-29T12:43:02"/>
    <x v="50"/>
    <d v="2018-11-06T00:00:00"/>
    <s v="Banco Santander"/>
    <m/>
    <s v="Banco de Chile"/>
    <x v="3"/>
    <n v="0"/>
    <n v="4000"/>
  </r>
  <r>
    <n v="909040"/>
    <n v="65791"/>
    <n v="133629815"/>
    <x v="6"/>
    <x v="1"/>
    <d v="2018-11-30T17:31:58"/>
    <x v="51"/>
    <d v="2018-12-20T00:00:00"/>
    <s v="Banco Santander"/>
    <m/>
    <s v="Banco de Chile"/>
    <x v="3"/>
    <n v="0"/>
    <n v="4000"/>
  </r>
  <r>
    <n v="953114"/>
    <n v="65791"/>
    <n v="133629815"/>
    <x v="6"/>
    <x v="1"/>
    <d v="2018-12-26T12:48:31"/>
    <x v="52"/>
    <d v="2019-01-17T00:00:00"/>
    <s v="Banco Santander"/>
    <m/>
    <s v="Banco de Chile"/>
    <x v="3"/>
    <n v="0"/>
    <n v="4000"/>
  </r>
  <r>
    <n v="999715"/>
    <n v="65791"/>
    <n v="133629815"/>
    <x v="6"/>
    <x v="1"/>
    <d v="2019-01-28T12:23:19"/>
    <x v="30"/>
    <d v="2019-02-25T00:00:00"/>
    <s v="Banco Santander"/>
    <m/>
    <s v="Banco de Chile"/>
    <x v="3"/>
    <n v="0"/>
    <n v="4000"/>
  </r>
  <r>
    <n v="1047294"/>
    <n v="65791"/>
    <n v="133629815"/>
    <x v="6"/>
    <x v="1"/>
    <d v="2019-02-26T13:13:43"/>
    <x v="31"/>
    <d v="2019-03-04T00:00:00"/>
    <s v="Banco Santander"/>
    <m/>
    <s v="Banco de Chile"/>
    <x v="3"/>
    <n v="0"/>
    <n v="4000"/>
  </r>
  <r>
    <n v="1098104"/>
    <n v="65791"/>
    <n v="133629815"/>
    <x v="6"/>
    <x v="1"/>
    <d v="2019-03-26T16:21:03"/>
    <x v="32"/>
    <d v="2019-04-02T00:00:00"/>
    <s v="Banco Santander"/>
    <m/>
    <s v="Banco de Chile"/>
    <x v="3"/>
    <n v="0"/>
    <n v="4000"/>
  </r>
  <r>
    <n v="1149601"/>
    <n v="65791"/>
    <n v="133629815"/>
    <x v="6"/>
    <x v="1"/>
    <d v="2019-04-26T12:57:33"/>
    <x v="33"/>
    <d v="2019-05-13T00:00:00"/>
    <s v="Banco Santander"/>
    <m/>
    <s v="Banco de Chile"/>
    <x v="3"/>
    <n v="0"/>
    <n v="4000"/>
  </r>
  <r>
    <n v="1203170"/>
    <n v="65791"/>
    <n v="133629815"/>
    <x v="6"/>
    <x v="1"/>
    <d v="2019-05-29T17:32:19"/>
    <x v="53"/>
    <d v="2019-06-04T00:00:00"/>
    <s v="Banco Santander"/>
    <m/>
    <s v="Banco de Chile"/>
    <x v="3"/>
    <n v="0"/>
    <n v="4000"/>
  </r>
  <r>
    <n v="1261052"/>
    <n v="65791"/>
    <n v="133629815"/>
    <x v="6"/>
    <x v="1"/>
    <d v="2019-06-26T15:43:10"/>
    <x v="35"/>
    <d v="2019-07-15T00:00:00"/>
    <s v="Banco Santander"/>
    <m/>
    <s v="Banco de Chile"/>
    <x v="4"/>
    <n v="99"/>
    <n v="4000"/>
  </r>
  <r>
    <n v="193184"/>
    <n v="65792"/>
    <n v="59436503"/>
    <x v="6"/>
    <x v="1"/>
    <d v="2016-11-29T11:48:53"/>
    <x v="7"/>
    <d v="2017-01-09T00:00:00"/>
    <s v="Banco Estado"/>
    <m/>
    <s v="Banco de Chile"/>
    <x v="2"/>
    <n v="0"/>
    <n v="4000"/>
  </r>
  <r>
    <n v="168468"/>
    <n v="65792"/>
    <n v="59436503"/>
    <x v="6"/>
    <x v="1"/>
    <d v="2016-09-29T12:20:47"/>
    <x v="38"/>
    <d v="2016-11-02T00:00:00"/>
    <s v="Banco Estado"/>
    <m/>
    <s v="Banco de Chile"/>
    <x v="2"/>
    <n v="0"/>
    <n v="4000"/>
  </r>
  <r>
    <n v="180411"/>
    <n v="65792"/>
    <n v="59436503"/>
    <x v="6"/>
    <x v="1"/>
    <d v="2016-10-27T13:35:17"/>
    <x v="37"/>
    <d v="2016-11-29T00:00:00"/>
    <s v="Banco Estado"/>
    <m/>
    <s v="Banco de Chile"/>
    <x v="2"/>
    <n v="0"/>
    <n v="4000"/>
  </r>
  <r>
    <n v="158428"/>
    <n v="65792"/>
    <n v="59436503"/>
    <x v="6"/>
    <x v="1"/>
    <d v="2016-09-15T13:46:29"/>
    <x v="55"/>
    <d v="2016-10-04T00:00:00"/>
    <s v="Banco Estado"/>
    <m/>
    <s v="Banco de Chile"/>
    <x v="2"/>
    <n v="0"/>
    <n v="4000"/>
  </r>
  <r>
    <n v="207315"/>
    <n v="65792"/>
    <n v="59436503"/>
    <x v="6"/>
    <x v="1"/>
    <d v="2016-12-29T16:59:06"/>
    <x v="39"/>
    <d v="2017-01-31T00:00:00"/>
    <s v="Banco Estado"/>
    <m/>
    <s v="Banco de Chile"/>
    <x v="2"/>
    <n v="0"/>
    <n v="4000"/>
  </r>
  <r>
    <n v="222102"/>
    <n v="65792"/>
    <n v="59436503"/>
    <x v="6"/>
    <x v="1"/>
    <d v="2017-01-26T15:39:04"/>
    <x v="5"/>
    <d v="2017-03-01T00:00:00"/>
    <s v="Banco Estado"/>
    <m/>
    <s v="Banco de Chile"/>
    <x v="2"/>
    <n v="0"/>
    <n v="4000"/>
  </r>
  <r>
    <n v="238628"/>
    <n v="65792"/>
    <n v="59436503"/>
    <x v="6"/>
    <x v="1"/>
    <d v="2017-02-27T12:19:23"/>
    <x v="4"/>
    <d v="2017-04-04T00:00:00"/>
    <s v="Banco Estado"/>
    <m/>
    <s v="Banco de Chile"/>
    <x v="2"/>
    <n v="0"/>
    <n v="4000"/>
  </r>
  <r>
    <n v="274133"/>
    <n v="65792"/>
    <n v="59436503"/>
    <x v="6"/>
    <x v="1"/>
    <d v="2017-04-26T15:42:27"/>
    <x v="41"/>
    <d v="2017-06-06T00:00:00"/>
    <s v="Banco Estado"/>
    <m/>
    <s v="Banco de Chile"/>
    <x v="2"/>
    <n v="0"/>
    <n v="4000"/>
  </r>
  <r>
    <n v="297245"/>
    <n v="65792"/>
    <n v="59436503"/>
    <x v="6"/>
    <x v="1"/>
    <d v="2017-05-29T17:25:45"/>
    <x v="8"/>
    <d v="2017-07-04T00:00:00"/>
    <s v="Banco Estado"/>
    <m/>
    <s v="Banco de Chile"/>
    <x v="2"/>
    <n v="0"/>
    <n v="4000"/>
  </r>
  <r>
    <n v="255982"/>
    <n v="65792"/>
    <n v="59436503"/>
    <x v="6"/>
    <x v="1"/>
    <d v="2017-03-28T15:24:43"/>
    <x v="40"/>
    <d v="2017-05-04T00:00:00"/>
    <s v="Banco Estado"/>
    <m/>
    <s v="Banco de Chile"/>
    <x v="2"/>
    <n v="0"/>
    <n v="4000"/>
  </r>
  <r>
    <n v="319857"/>
    <n v="65792"/>
    <n v="59436503"/>
    <x v="6"/>
    <x v="1"/>
    <d v="2017-06-28T13:07:20"/>
    <x v="42"/>
    <d v="2017-07-28T00:00:00"/>
    <s v="Banco Estado"/>
    <m/>
    <s v="Banco de Chile"/>
    <x v="2"/>
    <n v="0"/>
    <n v="4000"/>
  </r>
  <r>
    <n v="344793"/>
    <n v="65792"/>
    <n v="59436503"/>
    <x v="6"/>
    <x v="1"/>
    <d v="2017-07-27T16:39:09"/>
    <x v="12"/>
    <d v="2017-08-29T00:00:00"/>
    <s v="Banco Estado"/>
    <m/>
    <s v="Banco de Chile"/>
    <x v="2"/>
    <n v="0"/>
    <n v="4000"/>
  </r>
  <r>
    <n v="422663"/>
    <n v="65792"/>
    <n v="59436503"/>
    <x v="6"/>
    <x v="1"/>
    <d v="2017-09-27T16:46:45"/>
    <x v="43"/>
    <d v="2017-10-31T00:00:00"/>
    <s v="Banco Estado"/>
    <m/>
    <s v="Banco de Chile"/>
    <x v="2"/>
    <n v="0"/>
    <n v="4000"/>
  </r>
  <r>
    <n v="395393"/>
    <n v="65792"/>
    <n v="59436503"/>
    <x v="6"/>
    <x v="1"/>
    <d v="2017-08-29T20:17:26"/>
    <x v="14"/>
    <d v="2017-10-02T00:00:00"/>
    <s v="Banco Estado"/>
    <m/>
    <s v="Banco de Chile"/>
    <x v="2"/>
    <n v="0"/>
    <n v="4000"/>
  </r>
  <r>
    <n v="481838"/>
    <n v="65792"/>
    <n v="59436503"/>
    <x v="6"/>
    <x v="1"/>
    <d v="2017-11-28T18:03:10"/>
    <x v="16"/>
    <d v="2017-12-29T00:00:00"/>
    <s v="Banco Estado"/>
    <m/>
    <s v="Banco de Chile"/>
    <x v="2"/>
    <n v="0"/>
    <n v="4000"/>
  </r>
  <r>
    <n v="451681"/>
    <n v="65792"/>
    <n v="59436503"/>
    <x v="6"/>
    <x v="1"/>
    <d v="2017-10-26T18:53:21"/>
    <x v="44"/>
    <d v="2017-11-29T00:00:00"/>
    <s v="Banco Estado"/>
    <m/>
    <s v="Banco de Chile"/>
    <x v="2"/>
    <n v="0"/>
    <n v="4000"/>
  </r>
  <r>
    <n v="515803"/>
    <n v="65792"/>
    <n v="59436503"/>
    <x v="6"/>
    <x v="1"/>
    <d v="2017-12-27T13:58:51"/>
    <x v="45"/>
    <d v="2018-01-29T00:00:00"/>
    <s v="Banco Estado"/>
    <m/>
    <s v="Banco de Chile"/>
    <x v="2"/>
    <n v="0"/>
    <n v="4000"/>
  </r>
  <r>
    <n v="547604"/>
    <n v="65792"/>
    <n v="59436503"/>
    <x v="6"/>
    <x v="1"/>
    <d v="2018-01-29T18:37:40"/>
    <x v="18"/>
    <d v="2018-02-26T00:00:00"/>
    <s v="Banco Estado"/>
    <m/>
    <s v="Banco de Chile"/>
    <x v="2"/>
    <n v="0"/>
    <n v="4000"/>
  </r>
  <r>
    <n v="579960"/>
    <n v="65792"/>
    <n v="59436503"/>
    <x v="6"/>
    <x v="1"/>
    <d v="2018-02-27T16:43:36"/>
    <x v="19"/>
    <d v="2018-03-27T00:00:00"/>
    <s v="Banco Estado"/>
    <m/>
    <s v="Banco de Chile"/>
    <x v="2"/>
    <n v="0"/>
    <n v="4000"/>
  </r>
  <r>
    <n v="646352"/>
    <n v="65792"/>
    <n v="59436503"/>
    <x v="6"/>
    <x v="1"/>
    <d v="2018-04-26T13:25:33"/>
    <x v="47"/>
    <d v="2018-06-07T00:00:00"/>
    <s v="Banco Estado"/>
    <m/>
    <s v="Banco de Chile"/>
    <x v="2"/>
    <n v="0"/>
    <n v="4000"/>
  </r>
  <r>
    <n v="612813"/>
    <n v="65792"/>
    <n v="59436503"/>
    <x v="6"/>
    <x v="1"/>
    <d v="2018-03-27T16:59:28"/>
    <x v="46"/>
    <d v="2018-04-30T00:00:00"/>
    <s v="Banco Estado"/>
    <m/>
    <s v="Banco de Chile"/>
    <x v="2"/>
    <n v="0"/>
    <n v="4000"/>
  </r>
  <r>
    <n v="715339"/>
    <n v="65792"/>
    <n v="59436503"/>
    <x v="6"/>
    <x v="1"/>
    <d v="2018-06-27T11:33:55"/>
    <x v="48"/>
    <d v="2018-07-31T00:00:00"/>
    <s v="Banco Estado"/>
    <m/>
    <s v="Banco de Chile"/>
    <x v="2"/>
    <n v="0"/>
    <n v="4000"/>
  </r>
  <r>
    <n v="680290"/>
    <n v="65792"/>
    <n v="59436503"/>
    <x v="6"/>
    <x v="1"/>
    <d v="2018-05-28T18:30:24"/>
    <x v="22"/>
    <d v="2018-07-03T00:00:00"/>
    <s v="Banco Estado"/>
    <m/>
    <s v="Banco de Chile"/>
    <x v="2"/>
    <n v="0"/>
    <n v="4000"/>
  </r>
  <r>
    <n v="751451"/>
    <n v="65792"/>
    <n v="59436503"/>
    <x v="6"/>
    <x v="1"/>
    <d v="2018-07-26T13:31:34"/>
    <x v="24"/>
    <d v="2018-08-06T00:00:00"/>
    <s v="Banco Estado"/>
    <m/>
    <s v="Banco de Chile"/>
    <x v="3"/>
    <n v="0"/>
    <n v="4000"/>
  </r>
  <r>
    <n v="788679"/>
    <n v="65792"/>
    <n v="59436503"/>
    <x v="6"/>
    <x v="1"/>
    <d v="2018-08-29T12:35:07"/>
    <x v="49"/>
    <d v="2018-10-04T00:00:00"/>
    <s v="Banco Estado"/>
    <m/>
    <s v="Banco de Chile"/>
    <x v="2"/>
    <n v="0"/>
    <n v="4000"/>
  </r>
  <r>
    <n v="826113"/>
    <n v="65792"/>
    <n v="59436503"/>
    <x v="6"/>
    <x v="1"/>
    <d v="2018-09-26T17:19:58"/>
    <x v="26"/>
    <d v="2018-10-29T00:00:00"/>
    <s v="Banco Estado"/>
    <m/>
    <s v="Banco de Chile"/>
    <x v="2"/>
    <n v="0"/>
    <n v="4000"/>
  </r>
  <r>
    <n v="866920"/>
    <n v="65792"/>
    <n v="59436503"/>
    <x v="6"/>
    <x v="1"/>
    <d v="2018-10-29T12:43:02"/>
    <x v="50"/>
    <d v="2018-12-10T00:00:00"/>
    <s v="Banco Estado"/>
    <m/>
    <s v="Banco de Chile"/>
    <x v="2"/>
    <n v="0"/>
    <n v="4000"/>
  </r>
  <r>
    <n v="909041"/>
    <n v="65792"/>
    <n v="59436503"/>
    <x v="6"/>
    <x v="1"/>
    <d v="2018-11-30T17:31:58"/>
    <x v="51"/>
    <d v="2018-12-06T00:00:00"/>
    <s v="Banco Estado"/>
    <m/>
    <s v="Banco de Chile"/>
    <x v="3"/>
    <n v="0"/>
    <n v="4000"/>
  </r>
  <r>
    <n v="953115"/>
    <n v="65792"/>
    <n v="59436503"/>
    <x v="6"/>
    <x v="1"/>
    <d v="2018-12-26T12:48:31"/>
    <x v="52"/>
    <d v="2019-01-03T00:00:00"/>
    <s v="Banco Estado"/>
    <m/>
    <s v="Banco de Chile"/>
    <x v="3"/>
    <n v="0"/>
    <n v="4000"/>
  </r>
  <r>
    <n v="1047295"/>
    <n v="65792"/>
    <n v="59436503"/>
    <x v="6"/>
    <x v="1"/>
    <d v="2019-02-26T13:13:43"/>
    <x v="31"/>
    <d v="2019-03-04T00:00:00"/>
    <s v="Banco Estado"/>
    <m/>
    <s v="Banco de Chile"/>
    <x v="3"/>
    <n v="0"/>
    <n v="4000"/>
  </r>
  <r>
    <n v="999716"/>
    <n v="65792"/>
    <n v="59436503"/>
    <x v="6"/>
    <x v="1"/>
    <d v="2019-01-28T12:23:19"/>
    <x v="30"/>
    <d v="2019-02-04T00:00:00"/>
    <s v="Banco Estado"/>
    <m/>
    <s v="Banco de Chile"/>
    <x v="3"/>
    <n v="0"/>
    <n v="4000"/>
  </r>
  <r>
    <n v="1098105"/>
    <n v="65792"/>
    <n v="59436503"/>
    <x v="6"/>
    <x v="1"/>
    <d v="2019-03-26T16:21:03"/>
    <x v="32"/>
    <d v="2019-04-02T00:00:00"/>
    <s v="Banco Estado"/>
    <m/>
    <s v="Banco de Chile"/>
    <x v="3"/>
    <n v="0"/>
    <n v="4000"/>
  </r>
  <r>
    <n v="1149602"/>
    <n v="65792"/>
    <n v="59436503"/>
    <x v="6"/>
    <x v="1"/>
    <d v="2019-04-26T12:57:33"/>
    <x v="33"/>
    <d v="2019-05-03T00:00:00"/>
    <s v="Banco Estado"/>
    <m/>
    <s v="Banco de Chile"/>
    <x v="3"/>
    <n v="0"/>
    <n v="4000"/>
  </r>
  <r>
    <n v="1203171"/>
    <n v="65792"/>
    <n v="59436503"/>
    <x v="6"/>
    <x v="1"/>
    <d v="2019-05-29T17:32:19"/>
    <x v="53"/>
    <d v="2019-06-04T00:00:00"/>
    <s v="Banco Estado"/>
    <m/>
    <s v="Banco de Chile"/>
    <x v="3"/>
    <n v="0"/>
    <n v="4000"/>
  </r>
  <r>
    <n v="1261053"/>
    <n v="65792"/>
    <n v="59436503"/>
    <x v="6"/>
    <x v="1"/>
    <d v="2019-06-26T15:43:10"/>
    <x v="35"/>
    <d v="2019-07-09T00:00:00"/>
    <s v="Banco Estado"/>
    <m/>
    <s v="Banco de Chile"/>
    <x v="3"/>
    <n v="0"/>
    <n v="4000"/>
  </r>
  <r>
    <n v="183112"/>
    <n v="65793"/>
    <n v="67829964"/>
    <x v="6"/>
    <x v="0"/>
    <d v="2016-10-27T13:36:23"/>
    <x v="0"/>
    <d v="2016-11-08T00:00:00"/>
    <s v="N/A"/>
    <m/>
    <s v="Banco de Chile"/>
    <x v="0"/>
    <n v="0"/>
    <n v="4000"/>
  </r>
  <r>
    <n v="170574"/>
    <n v="65793"/>
    <n v="67829964"/>
    <x v="6"/>
    <x v="0"/>
    <d v="2016-09-29T14:18:20"/>
    <x v="3"/>
    <d v="2016-10-04T00:00:00"/>
    <s v="N/A"/>
    <m/>
    <s v="Banco de Chile"/>
    <x v="0"/>
    <n v="0"/>
    <n v="4000"/>
  </r>
  <r>
    <n v="158232"/>
    <n v="65793"/>
    <n v="67829964"/>
    <x v="6"/>
    <x v="0"/>
    <d v="2016-08-26T16:44:44"/>
    <x v="1"/>
    <d v="2016-09-05T00:00:00"/>
    <s v="N/A"/>
    <m/>
    <s v="Banco de Chile"/>
    <x v="0"/>
    <n v="0"/>
    <n v="4000"/>
  </r>
  <r>
    <n v="245571"/>
    <n v="65793"/>
    <n v="67829964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59"/>
    <n v="65793"/>
    <n v="67829964"/>
    <x v="6"/>
    <x v="0"/>
    <d v="2017-01-26T15:42:46"/>
    <x v="5"/>
    <d v="2017-02-02T00:00:00"/>
    <s v="N/A"/>
    <m/>
    <s v="Banco de Chile"/>
    <x v="0"/>
    <n v="0"/>
    <n v="4000"/>
  </r>
  <r>
    <n v="211870"/>
    <n v="65793"/>
    <n v="67829964"/>
    <x v="6"/>
    <x v="0"/>
    <d v="2016-12-29T17:00:06"/>
    <x v="6"/>
    <d v="2017-01-05T00:00:00"/>
    <s v="N/A"/>
    <m/>
    <s v="Banco de Chile"/>
    <x v="0"/>
    <n v="0"/>
    <n v="4000"/>
  </r>
  <r>
    <n v="196885"/>
    <n v="65793"/>
    <n v="67829964"/>
    <x v="6"/>
    <x v="0"/>
    <d v="2016-11-29T12:15:21"/>
    <x v="7"/>
    <d v="2016-12-02T00:00:00"/>
    <s v="N/A"/>
    <m/>
    <s v="Banco de Chile"/>
    <x v="0"/>
    <n v="0"/>
    <n v="4000"/>
  </r>
  <r>
    <n v="287565"/>
    <n v="65793"/>
    <n v="67829964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72"/>
    <n v="65793"/>
    <n v="67829964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47"/>
    <n v="65793"/>
    <n v="6782996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84"/>
    <n v="65793"/>
    <n v="6782996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56"/>
    <n v="65793"/>
    <n v="67829964"/>
    <x v="6"/>
    <x v="0"/>
    <d v="2017-07-27T17:19:05"/>
    <x v="12"/>
    <d v="2017-08-24T00:00:00"/>
    <s v="N/A"/>
    <m/>
    <s v="Banco de Chile"/>
    <x v="0"/>
    <n v="0"/>
    <n v="4000"/>
  </r>
  <r>
    <n v="412284"/>
    <n v="65793"/>
    <n v="67829964"/>
    <x v="6"/>
    <x v="0"/>
    <d v="2017-08-30T13:21:26"/>
    <x v="14"/>
    <d v="2017-09-25T00:00:00"/>
    <s v="N/A"/>
    <m/>
    <s v="Banco de Chile"/>
    <x v="0"/>
    <n v="0"/>
    <n v="4000"/>
  </r>
  <r>
    <n v="440605"/>
    <n v="65793"/>
    <n v="67829964"/>
    <x v="6"/>
    <x v="0"/>
    <d v="2017-09-27T17:31:09"/>
    <x v="13"/>
    <d v="2017-10-03T00:00:00"/>
    <s v="N/A"/>
    <m/>
    <s v="Banco de Chile"/>
    <x v="0"/>
    <n v="0"/>
    <n v="4000"/>
  </r>
  <r>
    <n v="471031"/>
    <n v="65793"/>
    <n v="67829964"/>
    <x v="6"/>
    <x v="0"/>
    <d v="2017-10-26T19:09:57"/>
    <x v="15"/>
    <d v="2017-11-06T00:00:00"/>
    <s v="N/A"/>
    <m/>
    <s v="Banco de Chile"/>
    <x v="0"/>
    <n v="0"/>
    <n v="4000"/>
  </r>
  <r>
    <n v="502558"/>
    <n v="65793"/>
    <n v="67829964"/>
    <x v="6"/>
    <x v="0"/>
    <d v="2017-11-28T18:03:56"/>
    <x v="16"/>
    <d v="2017-12-04T00:00:00"/>
    <s v="N/A"/>
    <m/>
    <s v="Banco de Chile"/>
    <x v="0"/>
    <n v="0"/>
    <n v="4000"/>
  </r>
  <r>
    <n v="158429"/>
    <n v="65794"/>
    <n v="179715279"/>
    <x v="6"/>
    <x v="1"/>
    <d v="2016-09-15T13:46:29"/>
    <x v="55"/>
    <d v="2016-09-22T00:00:00"/>
    <s v="Banco Estado"/>
    <m/>
    <s v="Banco de Chile"/>
    <x v="3"/>
    <n v="0"/>
    <n v="5000"/>
  </r>
  <r>
    <n v="180412"/>
    <n v="65794"/>
    <n v="179715279"/>
    <x v="6"/>
    <x v="1"/>
    <d v="2016-10-27T13:35:17"/>
    <x v="37"/>
    <d v="2016-11-08T00:00:00"/>
    <s v="Banco Estado"/>
    <m/>
    <s v="Banco de Chile"/>
    <x v="3"/>
    <n v="0"/>
    <n v="5000"/>
  </r>
  <r>
    <n v="168469"/>
    <n v="65794"/>
    <n v="179715279"/>
    <x v="6"/>
    <x v="1"/>
    <d v="2016-09-29T12:20:47"/>
    <x v="38"/>
    <d v="2016-10-04T00:00:00"/>
    <s v="Banco Estado"/>
    <m/>
    <s v="Banco de Chile"/>
    <x v="3"/>
    <n v="0"/>
    <n v="5000"/>
  </r>
  <r>
    <n v="193185"/>
    <n v="65794"/>
    <n v="179715279"/>
    <x v="6"/>
    <x v="1"/>
    <d v="2016-11-29T11:48:53"/>
    <x v="7"/>
    <d v="2016-12-02T00:00:00"/>
    <s v="Banco Estado"/>
    <m/>
    <s v="Banco de Chile"/>
    <x v="3"/>
    <n v="0"/>
    <n v="5000"/>
  </r>
  <r>
    <n v="238629"/>
    <n v="65794"/>
    <n v="179715279"/>
    <x v="6"/>
    <x v="1"/>
    <d v="2017-02-27T12:19:23"/>
    <x v="4"/>
    <d v="2017-03-02T00:00:00"/>
    <s v="Banco Estado"/>
    <m/>
    <s v="Banco de Chile"/>
    <x v="3"/>
    <n v="0"/>
    <n v="5000"/>
  </r>
  <r>
    <n v="222103"/>
    <n v="65794"/>
    <n v="179715279"/>
    <x v="6"/>
    <x v="1"/>
    <d v="2017-01-26T15:39:04"/>
    <x v="5"/>
    <d v="2017-02-02T00:00:00"/>
    <s v="Banco Estado"/>
    <m/>
    <s v="Banco de Chile"/>
    <x v="3"/>
    <n v="0"/>
    <n v="5000"/>
  </r>
  <r>
    <n v="207316"/>
    <n v="65794"/>
    <n v="179715279"/>
    <x v="6"/>
    <x v="1"/>
    <d v="2016-12-29T16:59:06"/>
    <x v="39"/>
    <d v="2017-01-05T00:00:00"/>
    <s v="Banco Estado"/>
    <m/>
    <s v="Banco de Chile"/>
    <x v="3"/>
    <n v="0"/>
    <n v="5000"/>
  </r>
  <r>
    <n v="255983"/>
    <n v="65794"/>
    <n v="179715279"/>
    <x v="6"/>
    <x v="1"/>
    <d v="2017-03-28T15:24:43"/>
    <x v="40"/>
    <d v="2017-04-04T00:00:00"/>
    <s v="Banco Estado"/>
    <m/>
    <s v="Banco de Chile"/>
    <x v="3"/>
    <n v="0"/>
    <n v="5000"/>
  </r>
  <r>
    <n v="297246"/>
    <n v="65794"/>
    <n v="179715279"/>
    <x v="6"/>
    <x v="1"/>
    <d v="2017-05-29T17:25:45"/>
    <x v="8"/>
    <d v="2017-06-06T00:00:00"/>
    <s v="Banco Estado"/>
    <m/>
    <s v="Banco de Chile"/>
    <x v="3"/>
    <n v="0"/>
    <n v="5000"/>
  </r>
  <r>
    <n v="274134"/>
    <n v="65794"/>
    <n v="179715279"/>
    <x v="6"/>
    <x v="1"/>
    <d v="2017-04-26T15:42:27"/>
    <x v="41"/>
    <d v="2017-05-04T00:00:00"/>
    <s v="Banco Estado"/>
    <m/>
    <s v="Banco de Chile"/>
    <x v="3"/>
    <n v="0"/>
    <n v="5000"/>
  </r>
  <r>
    <n v="344794"/>
    <n v="65794"/>
    <n v="179715279"/>
    <x v="6"/>
    <x v="1"/>
    <d v="2017-07-27T16:39:09"/>
    <x v="12"/>
    <d v="2017-08-02T00:00:00"/>
    <s v="Banco Estado"/>
    <m/>
    <s v="Banco de Chile"/>
    <x v="3"/>
    <n v="0"/>
    <n v="5000"/>
  </r>
  <r>
    <n v="319858"/>
    <n v="65794"/>
    <n v="179715279"/>
    <x v="6"/>
    <x v="1"/>
    <d v="2017-06-28T13:07:20"/>
    <x v="42"/>
    <d v="2017-07-04T00:00:00"/>
    <s v="Banco Estado"/>
    <m/>
    <s v="Banco de Chile"/>
    <x v="3"/>
    <n v="0"/>
    <n v="5000"/>
  </r>
  <r>
    <n v="395394"/>
    <n v="65794"/>
    <n v="179715279"/>
    <x v="6"/>
    <x v="1"/>
    <d v="2017-08-29T20:17:26"/>
    <x v="14"/>
    <d v="2017-09-05T00:00:00"/>
    <s v="Banco Estado"/>
    <m/>
    <s v="Banco de Chile"/>
    <x v="3"/>
    <n v="0"/>
    <n v="5000"/>
  </r>
  <r>
    <n v="422664"/>
    <n v="65794"/>
    <n v="179715279"/>
    <x v="6"/>
    <x v="1"/>
    <d v="2017-09-27T16:46:45"/>
    <x v="43"/>
    <d v="2017-10-12T00:00:00"/>
    <s v="Banco Estado"/>
    <m/>
    <s v="Banco de Chile"/>
    <x v="3"/>
    <n v="0"/>
    <n v="5000"/>
  </r>
  <r>
    <n v="451682"/>
    <n v="65794"/>
    <n v="179715279"/>
    <x v="6"/>
    <x v="1"/>
    <d v="2017-10-26T18:53:21"/>
    <x v="44"/>
    <d v="2017-11-06T00:00:00"/>
    <s v="Banco Estado"/>
    <m/>
    <s v="Banco de Chile"/>
    <x v="3"/>
    <n v="0"/>
    <n v="5000"/>
  </r>
  <r>
    <n v="481839"/>
    <n v="65794"/>
    <n v="179715279"/>
    <x v="6"/>
    <x v="1"/>
    <d v="2017-11-28T18:03:10"/>
    <x v="16"/>
    <d v="2017-12-04T00:00:00"/>
    <s v="Banco Estado"/>
    <m/>
    <s v="Banco de Chile"/>
    <x v="3"/>
    <n v="0"/>
    <n v="5000"/>
  </r>
  <r>
    <n v="547605"/>
    <n v="65794"/>
    <n v="179715279"/>
    <x v="6"/>
    <x v="1"/>
    <d v="2018-01-29T18:37:40"/>
    <x v="18"/>
    <d v="2018-02-02T00:00:00"/>
    <s v="Banco Estado"/>
    <m/>
    <s v="Banco de Chile"/>
    <x v="3"/>
    <n v="0"/>
    <n v="5000"/>
  </r>
  <r>
    <n v="515804"/>
    <n v="65794"/>
    <n v="179715279"/>
    <x v="6"/>
    <x v="1"/>
    <d v="2017-12-27T13:58:51"/>
    <x v="45"/>
    <d v="2018-01-03T00:00:00"/>
    <s v="Banco Estado"/>
    <m/>
    <s v="Banco de Chile"/>
    <x v="3"/>
    <n v="0"/>
    <n v="5000"/>
  </r>
  <r>
    <n v="579961"/>
    <n v="65794"/>
    <n v="179715279"/>
    <x v="6"/>
    <x v="1"/>
    <d v="2018-02-27T16:43:36"/>
    <x v="19"/>
    <d v="2018-03-05T00:00:00"/>
    <s v="Banco Estado"/>
    <m/>
    <s v="Banco de Chile"/>
    <x v="3"/>
    <n v="0"/>
    <n v="5000"/>
  </r>
  <r>
    <n v="612814"/>
    <n v="65794"/>
    <n v="179715279"/>
    <x v="6"/>
    <x v="1"/>
    <d v="2018-03-27T16:59:28"/>
    <x v="46"/>
    <d v="2018-04-03T00:00:00"/>
    <s v="Banco Estado"/>
    <m/>
    <s v="Banco de Chile"/>
    <x v="3"/>
    <n v="0"/>
    <n v="5000"/>
  </r>
  <r>
    <n v="646353"/>
    <n v="65794"/>
    <n v="179715279"/>
    <x v="6"/>
    <x v="1"/>
    <d v="2018-04-26T13:25:33"/>
    <x v="47"/>
    <d v="2018-05-03T00:00:00"/>
    <s v="Banco Estado"/>
    <m/>
    <s v="Banco de Chile"/>
    <x v="3"/>
    <n v="0"/>
    <n v="5000"/>
  </r>
  <r>
    <n v="680291"/>
    <n v="65794"/>
    <n v="179715279"/>
    <x v="6"/>
    <x v="1"/>
    <d v="2018-05-28T18:30:24"/>
    <x v="22"/>
    <d v="2018-06-11T00:00:00"/>
    <s v="Banco Estado"/>
    <m/>
    <s v="Banco de Chile"/>
    <x v="3"/>
    <n v="0"/>
    <n v="5000"/>
  </r>
  <r>
    <n v="715340"/>
    <n v="65794"/>
    <n v="179715279"/>
    <x v="6"/>
    <x v="1"/>
    <d v="2018-06-27T11:33:55"/>
    <x v="48"/>
    <d v="2018-07-31T00:00:00"/>
    <s v="Banco Estado"/>
    <m/>
    <s v="Banco de Chile"/>
    <x v="2"/>
    <n v="0"/>
    <n v="5000"/>
  </r>
  <r>
    <n v="751452"/>
    <n v="65794"/>
    <n v="179715279"/>
    <x v="6"/>
    <x v="1"/>
    <d v="2018-07-26T13:31:34"/>
    <x v="24"/>
    <d v="2018-08-02T00:00:00"/>
    <s v="Banco Estado"/>
    <m/>
    <s v="Banco de Chile"/>
    <x v="3"/>
    <n v="0"/>
    <n v="5000"/>
  </r>
  <r>
    <n v="826114"/>
    <n v="65794"/>
    <n v="179715279"/>
    <x v="6"/>
    <x v="1"/>
    <d v="2018-09-26T17:19:58"/>
    <x v="26"/>
    <d v="2018-10-29T00:00:00"/>
    <s v="Banco Estado"/>
    <m/>
    <s v="Banco de Chile"/>
    <x v="2"/>
    <n v="0"/>
    <n v="5000"/>
  </r>
  <r>
    <n v="788680"/>
    <n v="65794"/>
    <n v="179715279"/>
    <x v="6"/>
    <x v="1"/>
    <d v="2018-08-29T12:35:07"/>
    <x v="49"/>
    <d v="2018-10-04T00:00:00"/>
    <s v="Banco Estado"/>
    <m/>
    <s v="Banco de Chile"/>
    <x v="2"/>
    <n v="0"/>
    <n v="5000"/>
  </r>
  <r>
    <n v="866921"/>
    <n v="65794"/>
    <n v="179715279"/>
    <x v="6"/>
    <x v="1"/>
    <d v="2018-10-29T12:43:02"/>
    <x v="50"/>
    <d v="2018-12-10T00:00:00"/>
    <s v="Banco Estado"/>
    <m/>
    <s v="Banco de Chile"/>
    <x v="2"/>
    <n v="0"/>
    <n v="5000"/>
  </r>
  <r>
    <n v="909042"/>
    <n v="65794"/>
    <n v="179715279"/>
    <x v="6"/>
    <x v="1"/>
    <d v="2018-11-30T17:31:58"/>
    <x v="51"/>
    <d v="2018-12-24T00:00:00"/>
    <s v="Banco Estado"/>
    <m/>
    <s v="Banco de Chile"/>
    <x v="4"/>
    <n v="99"/>
    <n v="5000"/>
  </r>
  <r>
    <n v="953116"/>
    <n v="65794"/>
    <n v="179715279"/>
    <x v="6"/>
    <x v="1"/>
    <d v="2018-12-26T12:48:31"/>
    <x v="52"/>
    <d v="2019-01-28T00:00:00"/>
    <s v="Banco Estado"/>
    <m/>
    <s v="Banco de Chile"/>
    <x v="3"/>
    <n v="0"/>
    <n v="5000"/>
  </r>
  <r>
    <n v="193186"/>
    <n v="65795"/>
    <n v="131149638"/>
    <x v="6"/>
    <x v="1"/>
    <d v="2016-11-29T11:48:53"/>
    <x v="7"/>
    <d v="2017-01-09T00:00:00"/>
    <s v="Banco Estado"/>
    <m/>
    <s v="Banco de Chile"/>
    <x v="2"/>
    <n v="0"/>
    <n v="5000"/>
  </r>
  <r>
    <n v="168470"/>
    <n v="65795"/>
    <n v="131149638"/>
    <x v="6"/>
    <x v="1"/>
    <d v="2016-09-29T12:20:47"/>
    <x v="38"/>
    <d v="2016-11-02T00:00:00"/>
    <s v="Banco Estado"/>
    <m/>
    <s v="Banco de Chile"/>
    <x v="3"/>
    <n v="0"/>
    <n v="5000"/>
  </r>
  <r>
    <n v="180413"/>
    <n v="65795"/>
    <n v="131149638"/>
    <x v="6"/>
    <x v="1"/>
    <d v="2016-10-27T13:35:17"/>
    <x v="37"/>
    <d v="2016-11-29T00:00:00"/>
    <s v="Banco Estado"/>
    <m/>
    <s v="Banco de Chile"/>
    <x v="2"/>
    <n v="0"/>
    <n v="5000"/>
  </r>
  <r>
    <n v="158430"/>
    <n v="65795"/>
    <n v="131149638"/>
    <x v="6"/>
    <x v="1"/>
    <d v="2016-09-15T13:46:29"/>
    <x v="55"/>
    <d v="2016-10-04T00:00:00"/>
    <s v="Banco Estado"/>
    <m/>
    <s v="Banco de Chile"/>
    <x v="2"/>
    <n v="0"/>
    <n v="5000"/>
  </r>
  <r>
    <n v="207317"/>
    <n v="65795"/>
    <n v="131149638"/>
    <x v="6"/>
    <x v="1"/>
    <d v="2016-12-29T16:59:06"/>
    <x v="39"/>
    <d v="2017-01-31T00:00:00"/>
    <s v="Banco Estado"/>
    <m/>
    <s v="Banco de Chile"/>
    <x v="3"/>
    <n v="0"/>
    <n v="5000"/>
  </r>
  <r>
    <n v="222104"/>
    <n v="65795"/>
    <n v="131149638"/>
    <x v="6"/>
    <x v="1"/>
    <d v="2017-01-26T15:39:04"/>
    <x v="5"/>
    <d v="2017-03-01T00:00:00"/>
    <s v="Banco Estado"/>
    <m/>
    <s v="Banco de Chile"/>
    <x v="2"/>
    <n v="0"/>
    <n v="5000"/>
  </r>
  <r>
    <n v="238630"/>
    <n v="65795"/>
    <n v="131149638"/>
    <x v="6"/>
    <x v="1"/>
    <d v="2017-02-27T12:19:23"/>
    <x v="4"/>
    <d v="2017-04-04T00:00:00"/>
    <s v="Banco Estado"/>
    <m/>
    <s v="Banco de Chile"/>
    <x v="2"/>
    <n v="0"/>
    <n v="5000"/>
  </r>
  <r>
    <n v="274135"/>
    <n v="65795"/>
    <n v="131149638"/>
    <x v="6"/>
    <x v="1"/>
    <d v="2017-04-26T15:42:27"/>
    <x v="41"/>
    <d v="2017-06-06T00:00:00"/>
    <s v="Banco Estado"/>
    <m/>
    <s v="Banco de Chile"/>
    <x v="5"/>
    <n v="1"/>
    <n v="5000"/>
  </r>
  <r>
    <n v="255984"/>
    <n v="65795"/>
    <n v="131149638"/>
    <x v="6"/>
    <x v="1"/>
    <d v="2017-03-28T15:24:43"/>
    <x v="40"/>
    <d v="2017-05-04T00:00:00"/>
    <s v="Banco Estado"/>
    <m/>
    <s v="Banco de Chile"/>
    <x v="2"/>
    <n v="0"/>
    <n v="5000"/>
  </r>
  <r>
    <n v="158431"/>
    <n v="65796"/>
    <s v="17367015K"/>
    <x v="6"/>
    <x v="1"/>
    <d v="2016-09-15T13:46:29"/>
    <x v="55"/>
    <d v="2016-09-22T00:00:00"/>
    <s v="Banco Estado"/>
    <m/>
    <s v="Banco de Chile"/>
    <x v="3"/>
    <n v="0"/>
    <n v="10000"/>
  </r>
  <r>
    <n v="180414"/>
    <n v="65796"/>
    <s v="17367015K"/>
    <x v="6"/>
    <x v="1"/>
    <d v="2016-10-27T13:35:17"/>
    <x v="37"/>
    <d v="2016-11-08T00:00:00"/>
    <s v="Banco Estado"/>
    <m/>
    <s v="Banco de Chile"/>
    <x v="3"/>
    <n v="0"/>
    <n v="10000"/>
  </r>
  <r>
    <n v="168471"/>
    <n v="65796"/>
    <s v="17367015K"/>
    <x v="6"/>
    <x v="1"/>
    <d v="2016-09-29T12:20:47"/>
    <x v="38"/>
    <d v="2016-10-04T00:00:00"/>
    <s v="Banco Estado"/>
    <m/>
    <s v="Banco de Chile"/>
    <x v="3"/>
    <n v="0"/>
    <n v="10000"/>
  </r>
  <r>
    <n v="193187"/>
    <n v="65796"/>
    <s v="17367015K"/>
    <x v="6"/>
    <x v="1"/>
    <d v="2016-11-29T11:48:53"/>
    <x v="7"/>
    <d v="2016-12-13T00:00:00"/>
    <s v="Banco Estado"/>
    <m/>
    <s v="Banco de Chile"/>
    <x v="3"/>
    <n v="0"/>
    <n v="10000"/>
  </r>
  <r>
    <n v="238631"/>
    <n v="65796"/>
    <s v="17367015K"/>
    <x v="6"/>
    <x v="1"/>
    <d v="2017-02-27T12:19:23"/>
    <x v="4"/>
    <d v="2017-03-02T00:00:00"/>
    <s v="Banco Estado"/>
    <m/>
    <s v="Banco de Chile"/>
    <x v="3"/>
    <n v="0"/>
    <n v="10000"/>
  </r>
  <r>
    <n v="222105"/>
    <n v="65796"/>
    <s v="17367015K"/>
    <x v="6"/>
    <x v="1"/>
    <d v="2017-01-26T15:39:04"/>
    <x v="5"/>
    <d v="2017-02-06T00:00:00"/>
    <s v="Banco Estado"/>
    <m/>
    <s v="Banco de Chile"/>
    <x v="3"/>
    <n v="0"/>
    <n v="10000"/>
  </r>
  <r>
    <n v="207318"/>
    <n v="65796"/>
    <s v="17367015K"/>
    <x v="6"/>
    <x v="1"/>
    <d v="2016-12-29T16:59:06"/>
    <x v="39"/>
    <d v="2017-01-31T00:00:00"/>
    <s v="Banco Estado"/>
    <m/>
    <s v="Banco de Chile"/>
    <x v="3"/>
    <n v="0"/>
    <n v="10000"/>
  </r>
  <r>
    <n v="255985"/>
    <n v="65796"/>
    <s v="17367015K"/>
    <x v="6"/>
    <x v="1"/>
    <d v="2017-03-28T15:24:43"/>
    <x v="40"/>
    <d v="2017-04-04T00:00:00"/>
    <s v="Banco Estado"/>
    <m/>
    <s v="Banco de Chile"/>
    <x v="3"/>
    <n v="0"/>
    <n v="10000"/>
  </r>
  <r>
    <n v="274136"/>
    <n v="65796"/>
    <s v="17367015K"/>
    <x v="6"/>
    <x v="1"/>
    <d v="2017-04-26T15:42:27"/>
    <x v="41"/>
    <d v="2017-06-06T00:00:00"/>
    <s v="Banco Estado"/>
    <m/>
    <s v="Banco de Chile"/>
    <x v="5"/>
    <n v="1"/>
    <n v="10000"/>
  </r>
  <r>
    <n v="180302"/>
    <n v="65798"/>
    <n v="195773742"/>
    <x v="6"/>
    <x v="1"/>
    <d v="2016-10-27T13:35:17"/>
    <x v="37"/>
    <d v="2016-11-15T00:00:00"/>
    <s v="Banco Estado"/>
    <m/>
    <s v="Banco de Chile"/>
    <x v="3"/>
    <n v="0"/>
    <n v="6000"/>
  </r>
  <r>
    <n v="158320"/>
    <n v="65798"/>
    <n v="195773742"/>
    <x v="6"/>
    <x v="1"/>
    <d v="2016-09-15T13:46:29"/>
    <x v="55"/>
    <d v="2016-09-22T00:00:00"/>
    <s v="Banco Estado"/>
    <m/>
    <s v="Banco de Chile"/>
    <x v="3"/>
    <n v="0"/>
    <n v="6000"/>
  </r>
  <r>
    <n v="168355"/>
    <n v="65798"/>
    <n v="195773742"/>
    <x v="6"/>
    <x v="1"/>
    <d v="2016-09-29T12:20:47"/>
    <x v="38"/>
    <d v="2016-10-17T00:00:00"/>
    <s v="Banco Estado"/>
    <m/>
    <s v="Banco de Chile"/>
    <x v="3"/>
    <n v="0"/>
    <n v="6000"/>
  </r>
  <r>
    <n v="193078"/>
    <n v="65798"/>
    <n v="195773742"/>
    <x v="6"/>
    <x v="1"/>
    <d v="2016-11-29T11:48:53"/>
    <x v="7"/>
    <d v="2016-12-13T00:00:00"/>
    <s v="Banco Estado"/>
    <m/>
    <s v="Banco de Chile"/>
    <x v="3"/>
    <n v="0"/>
    <n v="6000"/>
  </r>
  <r>
    <n v="238524"/>
    <n v="65798"/>
    <n v="195773742"/>
    <x v="6"/>
    <x v="1"/>
    <d v="2017-02-27T12:19:23"/>
    <x v="4"/>
    <d v="2017-03-02T00:00:00"/>
    <s v="Banco Estado"/>
    <m/>
    <s v="Banco de Chile"/>
    <x v="3"/>
    <n v="0"/>
    <n v="6000"/>
  </r>
  <r>
    <n v="221997"/>
    <n v="65798"/>
    <n v="195773742"/>
    <x v="6"/>
    <x v="1"/>
    <d v="2017-01-26T15:39:04"/>
    <x v="5"/>
    <d v="2017-02-08T00:00:00"/>
    <s v="Banco Estado"/>
    <m/>
    <s v="Banco de Chile"/>
    <x v="3"/>
    <n v="0"/>
    <n v="6000"/>
  </r>
  <r>
    <n v="207210"/>
    <n v="65798"/>
    <n v="195773742"/>
    <x v="6"/>
    <x v="1"/>
    <d v="2016-12-29T16:59:06"/>
    <x v="39"/>
    <d v="2017-01-31T00:00:00"/>
    <s v="Banco Estado"/>
    <m/>
    <s v="Banco de Chile"/>
    <x v="3"/>
    <n v="0"/>
    <n v="6000"/>
  </r>
  <r>
    <n v="255878"/>
    <n v="65798"/>
    <n v="195773742"/>
    <x v="6"/>
    <x v="1"/>
    <d v="2017-03-28T15:24:43"/>
    <x v="40"/>
    <d v="2017-05-04T00:00:00"/>
    <s v="Banco Estado"/>
    <m/>
    <s v="Banco de Chile"/>
    <x v="2"/>
    <n v="0"/>
    <n v="6000"/>
  </r>
  <r>
    <n v="274033"/>
    <n v="65798"/>
    <n v="195773742"/>
    <x v="6"/>
    <x v="1"/>
    <d v="2017-04-26T15:42:27"/>
    <x v="41"/>
    <d v="2017-06-06T00:00:00"/>
    <s v="Banco Estado"/>
    <m/>
    <s v="Banco de Chile"/>
    <x v="2"/>
    <n v="0"/>
    <n v="6000"/>
  </r>
  <r>
    <n v="297145"/>
    <n v="65798"/>
    <n v="195773742"/>
    <x v="6"/>
    <x v="1"/>
    <d v="2017-05-29T17:25:45"/>
    <x v="8"/>
    <d v="2017-06-27T00:00:00"/>
    <s v="Banco Estado"/>
    <m/>
    <s v="Banco de Chile"/>
    <x v="3"/>
    <n v="0"/>
    <n v="6000"/>
  </r>
  <r>
    <n v="344697"/>
    <n v="65798"/>
    <n v="195773742"/>
    <x v="6"/>
    <x v="1"/>
    <d v="2017-07-27T16:39:09"/>
    <x v="12"/>
    <d v="2017-08-11T00:00:00"/>
    <s v="Banco Estado"/>
    <m/>
    <s v="Banco de Chile"/>
    <x v="3"/>
    <n v="0"/>
    <n v="6000"/>
  </r>
  <r>
    <n v="319760"/>
    <n v="65798"/>
    <n v="195773742"/>
    <x v="6"/>
    <x v="1"/>
    <d v="2017-06-28T13:07:20"/>
    <x v="42"/>
    <d v="2017-07-04T00:00:00"/>
    <s v="Banco Estado"/>
    <m/>
    <s v="Banco de Chile"/>
    <x v="3"/>
    <n v="0"/>
    <n v="6000"/>
  </r>
  <r>
    <n v="422569"/>
    <n v="65798"/>
    <n v="195773742"/>
    <x v="6"/>
    <x v="1"/>
    <d v="2017-09-27T16:46:45"/>
    <x v="43"/>
    <d v="2017-10-31T00:00:00"/>
    <s v="Banco Estado"/>
    <m/>
    <s v="Banco de Chile"/>
    <x v="2"/>
    <n v="0"/>
    <n v="6000"/>
  </r>
  <r>
    <n v="395298"/>
    <n v="65798"/>
    <n v="195773742"/>
    <x v="6"/>
    <x v="1"/>
    <d v="2017-08-29T20:17:26"/>
    <x v="14"/>
    <d v="2017-09-25T00:00:00"/>
    <s v="Banco Estado"/>
    <m/>
    <s v="Banco de Chile"/>
    <x v="3"/>
    <n v="0"/>
    <n v="6000"/>
  </r>
  <r>
    <n v="451588"/>
    <n v="65798"/>
    <n v="195773742"/>
    <x v="6"/>
    <x v="1"/>
    <d v="2017-10-26T18:53:21"/>
    <x v="44"/>
    <d v="2017-11-29T00:00:00"/>
    <s v="Banco Estado"/>
    <m/>
    <s v="Banco de Chile"/>
    <x v="2"/>
    <n v="0"/>
    <n v="6000"/>
  </r>
  <r>
    <n v="481747"/>
    <n v="65798"/>
    <n v="195773742"/>
    <x v="6"/>
    <x v="1"/>
    <d v="2017-11-28T18:03:10"/>
    <x v="16"/>
    <d v="2017-12-19T00:00:00"/>
    <s v="Banco Estado"/>
    <m/>
    <s v="Banco de Chile"/>
    <x v="3"/>
    <n v="0"/>
    <n v="6000"/>
  </r>
  <r>
    <n v="547515"/>
    <n v="65798"/>
    <n v="195773742"/>
    <x v="6"/>
    <x v="1"/>
    <d v="2018-01-29T18:37:40"/>
    <x v="18"/>
    <d v="2018-02-26T00:00:00"/>
    <s v="Banco Estado"/>
    <m/>
    <s v="Banco de Chile"/>
    <x v="2"/>
    <n v="0"/>
    <n v="6000"/>
  </r>
  <r>
    <n v="515712"/>
    <n v="65798"/>
    <n v="195773742"/>
    <x v="6"/>
    <x v="1"/>
    <d v="2017-12-27T13:58:51"/>
    <x v="45"/>
    <d v="2018-01-29T00:00:00"/>
    <s v="Banco Estado"/>
    <m/>
    <s v="Banco de Chile"/>
    <x v="2"/>
    <n v="0"/>
    <n v="6000"/>
  </r>
  <r>
    <n v="579871"/>
    <n v="65798"/>
    <n v="195773742"/>
    <x v="6"/>
    <x v="1"/>
    <d v="2018-02-27T16:43:36"/>
    <x v="19"/>
    <d v="2018-03-27T00:00:00"/>
    <s v="Banco Estado"/>
    <m/>
    <s v="Banco de Chile"/>
    <x v="2"/>
    <n v="0"/>
    <n v="6000"/>
  </r>
  <r>
    <n v="646266"/>
    <n v="65798"/>
    <n v="195773742"/>
    <x v="6"/>
    <x v="1"/>
    <d v="2018-04-26T13:25:33"/>
    <x v="47"/>
    <d v="2018-06-07T00:00:00"/>
    <s v="Banco Estado"/>
    <m/>
    <s v="Banco de Chile"/>
    <x v="2"/>
    <n v="0"/>
    <n v="6000"/>
  </r>
  <r>
    <n v="612727"/>
    <n v="65798"/>
    <n v="195773742"/>
    <x v="6"/>
    <x v="1"/>
    <d v="2018-03-27T16:59:28"/>
    <x v="46"/>
    <d v="2018-04-30T00:00:00"/>
    <s v="Banco Estado"/>
    <m/>
    <s v="Banco de Chile"/>
    <x v="2"/>
    <n v="0"/>
    <n v="6000"/>
  </r>
  <r>
    <n v="715256"/>
    <n v="65798"/>
    <n v="195773742"/>
    <x v="6"/>
    <x v="1"/>
    <d v="2018-06-27T11:33:55"/>
    <x v="48"/>
    <d v="2018-07-31T00:00:00"/>
    <s v="Banco Estado"/>
    <m/>
    <s v="Banco de Chile"/>
    <x v="2"/>
    <n v="0"/>
    <n v="6000"/>
  </r>
  <r>
    <n v="680206"/>
    <n v="65798"/>
    <n v="195773742"/>
    <x v="6"/>
    <x v="1"/>
    <d v="2018-05-28T18:30:24"/>
    <x v="22"/>
    <d v="2018-07-03T00:00:00"/>
    <s v="Banco Estado"/>
    <m/>
    <s v="Banco de Chile"/>
    <x v="2"/>
    <n v="0"/>
    <n v="6000"/>
  </r>
  <r>
    <n v="751369"/>
    <n v="65798"/>
    <n v="195773742"/>
    <x v="6"/>
    <x v="1"/>
    <d v="2018-07-26T13:31:34"/>
    <x v="24"/>
    <d v="2018-08-28T00:00:00"/>
    <s v="Banco Estado"/>
    <m/>
    <s v="Banco de Chile"/>
    <x v="3"/>
    <n v="0"/>
    <n v="6000"/>
  </r>
  <r>
    <n v="826033"/>
    <n v="65798"/>
    <n v="195773742"/>
    <x v="6"/>
    <x v="1"/>
    <d v="2018-09-26T17:19:58"/>
    <x v="26"/>
    <d v="2018-10-29T00:00:00"/>
    <s v="Banco Estado"/>
    <m/>
    <s v="Banco de Chile"/>
    <x v="2"/>
    <n v="0"/>
    <n v="6000"/>
  </r>
  <r>
    <n v="788597"/>
    <n v="65798"/>
    <n v="195773742"/>
    <x v="6"/>
    <x v="1"/>
    <d v="2018-08-29T12:35:07"/>
    <x v="49"/>
    <d v="2018-09-04T00:00:00"/>
    <s v="Banco Estado"/>
    <m/>
    <s v="Banco de Chile"/>
    <x v="3"/>
    <n v="0"/>
    <n v="6000"/>
  </r>
  <r>
    <n v="866841"/>
    <n v="65798"/>
    <n v="195773742"/>
    <x v="6"/>
    <x v="1"/>
    <d v="2018-10-29T12:43:02"/>
    <x v="50"/>
    <d v="2018-11-22T00:00:00"/>
    <s v="Banco Estado"/>
    <m/>
    <s v="Banco de Chile"/>
    <x v="3"/>
    <n v="0"/>
    <n v="6000"/>
  </r>
  <r>
    <n v="908963"/>
    <n v="65798"/>
    <n v="195773742"/>
    <x v="6"/>
    <x v="1"/>
    <d v="2018-11-30T17:31:58"/>
    <x v="51"/>
    <d v="2018-12-24T00:00:00"/>
    <s v="Banco Estado"/>
    <m/>
    <s v="Banco de Chile"/>
    <x v="4"/>
    <n v="99"/>
    <n v="6000"/>
  </r>
  <r>
    <n v="953037"/>
    <n v="65798"/>
    <n v="195773742"/>
    <x v="6"/>
    <x v="1"/>
    <d v="2018-12-26T12:48:31"/>
    <x v="52"/>
    <d v="2019-01-28T00:00:00"/>
    <s v="Banco Estado"/>
    <m/>
    <s v="Banco de Chile"/>
    <x v="5"/>
    <n v="1"/>
    <n v="6000"/>
  </r>
  <r>
    <n v="193061"/>
    <n v="65799"/>
    <n v="121510146"/>
    <x v="6"/>
    <x v="1"/>
    <d v="2016-11-29T11:48:53"/>
    <x v="7"/>
    <d v="2016-12-02T00:00:00"/>
    <s v="Banco Chile"/>
    <m/>
    <s v="Banco de Chile"/>
    <x v="3"/>
    <n v="0"/>
    <n v="6000"/>
  </r>
  <r>
    <n v="168338"/>
    <n v="65799"/>
    <n v="121510146"/>
    <x v="6"/>
    <x v="1"/>
    <d v="2016-09-29T12:20:47"/>
    <x v="38"/>
    <d v="2016-10-04T00:00:00"/>
    <s v="Banco Chile"/>
    <m/>
    <s v="Banco de Chile"/>
    <x v="3"/>
    <n v="0"/>
    <n v="6000"/>
  </r>
  <r>
    <n v="156952"/>
    <n v="65799"/>
    <n v="121510146"/>
    <x v="6"/>
    <x v="1"/>
    <d v="2016-08-26T16:39:45"/>
    <x v="1"/>
    <d v="2016-09-05T00:00:00"/>
    <s v="Banco Chile"/>
    <m/>
    <s v="Banco de Chile"/>
    <x v="3"/>
    <n v="0"/>
    <n v="6000"/>
  </r>
  <r>
    <n v="180285"/>
    <n v="65799"/>
    <n v="121510146"/>
    <x v="6"/>
    <x v="1"/>
    <d v="2016-10-27T13:35:17"/>
    <x v="37"/>
    <d v="2016-11-08T00:00:00"/>
    <s v="Banco Chile"/>
    <m/>
    <s v="Banco de Chile"/>
    <x v="3"/>
    <n v="0"/>
    <n v="6000"/>
  </r>
  <r>
    <n v="207193"/>
    <n v="65799"/>
    <n v="121510146"/>
    <x v="6"/>
    <x v="1"/>
    <d v="2016-12-29T16:59:06"/>
    <x v="39"/>
    <d v="2017-01-05T00:00:00"/>
    <s v="Banco Chile"/>
    <m/>
    <s v="Banco de Chile"/>
    <x v="3"/>
    <n v="0"/>
    <n v="6000"/>
  </r>
  <r>
    <n v="221980"/>
    <n v="65799"/>
    <n v="121510146"/>
    <x v="6"/>
    <x v="1"/>
    <d v="2017-01-26T15:39:04"/>
    <x v="5"/>
    <d v="2017-02-02T00:00:00"/>
    <s v="Banco Chile"/>
    <m/>
    <s v="Banco de Chile"/>
    <x v="3"/>
    <n v="0"/>
    <n v="6000"/>
  </r>
  <r>
    <n v="238507"/>
    <n v="65799"/>
    <n v="121510146"/>
    <x v="6"/>
    <x v="1"/>
    <d v="2017-02-27T12:19:23"/>
    <x v="4"/>
    <d v="2017-03-02T00:00:00"/>
    <s v="Banco Chile"/>
    <m/>
    <s v="Banco de Chile"/>
    <x v="3"/>
    <n v="0"/>
    <n v="6000"/>
  </r>
  <r>
    <n v="255861"/>
    <n v="65799"/>
    <n v="121510146"/>
    <x v="6"/>
    <x v="1"/>
    <d v="2017-03-28T15:24:43"/>
    <x v="40"/>
    <d v="2017-04-04T00:00:00"/>
    <s v="Banco Chile"/>
    <m/>
    <s v="Banco de Chile"/>
    <x v="3"/>
    <n v="0"/>
    <n v="6000"/>
  </r>
  <r>
    <n v="274017"/>
    <n v="65799"/>
    <n v="121510146"/>
    <x v="6"/>
    <x v="1"/>
    <d v="2017-04-26T15:42:27"/>
    <x v="41"/>
    <d v="2017-05-04T00:00:00"/>
    <s v="Banco Chile"/>
    <m/>
    <s v="Banco de Chile"/>
    <x v="3"/>
    <n v="0"/>
    <n v="6000"/>
  </r>
  <r>
    <n v="297129"/>
    <n v="65799"/>
    <n v="121510146"/>
    <x v="6"/>
    <x v="1"/>
    <d v="2017-05-29T17:25:45"/>
    <x v="8"/>
    <d v="2017-06-06T00:00:00"/>
    <s v="Banco Chile"/>
    <m/>
    <s v="Banco de Chile"/>
    <x v="3"/>
    <n v="0"/>
    <n v="6000"/>
  </r>
  <r>
    <n v="344681"/>
    <n v="65799"/>
    <n v="121510146"/>
    <x v="6"/>
    <x v="1"/>
    <d v="2017-07-27T16:39:09"/>
    <x v="12"/>
    <d v="2017-08-02T00:00:00"/>
    <s v="Banco Chile"/>
    <m/>
    <s v="Banco de Chile"/>
    <x v="3"/>
    <n v="0"/>
    <n v="6000"/>
  </r>
  <r>
    <n v="319744"/>
    <n v="65799"/>
    <n v="121510146"/>
    <x v="6"/>
    <x v="1"/>
    <d v="2017-06-28T13:07:20"/>
    <x v="42"/>
    <d v="2017-07-04T00:00:00"/>
    <s v="Banco Chile"/>
    <m/>
    <s v="Banco de Chile"/>
    <x v="3"/>
    <n v="0"/>
    <n v="6000"/>
  </r>
  <r>
    <n v="422553"/>
    <n v="65799"/>
    <n v="121510146"/>
    <x v="6"/>
    <x v="1"/>
    <d v="2017-09-27T16:46:45"/>
    <x v="43"/>
    <d v="2017-10-03T00:00:00"/>
    <s v="Banco Chile"/>
    <m/>
    <s v="Banco de Chile"/>
    <x v="3"/>
    <n v="0"/>
    <n v="6000"/>
  </r>
  <r>
    <n v="395282"/>
    <n v="65799"/>
    <n v="121510146"/>
    <x v="6"/>
    <x v="1"/>
    <d v="2017-08-29T20:17:26"/>
    <x v="14"/>
    <d v="2017-09-05T00:00:00"/>
    <s v="Banco Chile"/>
    <m/>
    <s v="Banco de Chile"/>
    <x v="3"/>
    <n v="0"/>
    <n v="6000"/>
  </r>
  <r>
    <n v="451572"/>
    <n v="65799"/>
    <n v="121510146"/>
    <x v="6"/>
    <x v="1"/>
    <d v="2017-10-26T18:53:21"/>
    <x v="44"/>
    <d v="2017-11-06T00:00:00"/>
    <s v="Banco Chile"/>
    <m/>
    <s v="Banco de Chile"/>
    <x v="3"/>
    <n v="0"/>
    <n v="6000"/>
  </r>
  <r>
    <n v="481731"/>
    <n v="65799"/>
    <n v="121510146"/>
    <x v="6"/>
    <x v="1"/>
    <d v="2017-11-28T18:03:10"/>
    <x v="16"/>
    <d v="2017-12-04T00:00:00"/>
    <s v="Banco Chile"/>
    <m/>
    <s v="Banco de Chile"/>
    <x v="3"/>
    <n v="0"/>
    <n v="6000"/>
  </r>
  <r>
    <n v="547499"/>
    <n v="65799"/>
    <n v="121510146"/>
    <x v="6"/>
    <x v="1"/>
    <d v="2018-01-29T18:37:40"/>
    <x v="18"/>
    <d v="2018-02-02T00:00:00"/>
    <s v="Banco Chile"/>
    <m/>
    <s v="Banco de Chile"/>
    <x v="3"/>
    <n v="0"/>
    <n v="6000"/>
  </r>
  <r>
    <n v="515696"/>
    <n v="65799"/>
    <n v="121510146"/>
    <x v="6"/>
    <x v="1"/>
    <d v="2017-12-27T13:58:51"/>
    <x v="45"/>
    <d v="2018-01-03T00:00:00"/>
    <s v="Banco Chile"/>
    <m/>
    <s v="Banco de Chile"/>
    <x v="3"/>
    <n v="0"/>
    <n v="6000"/>
  </r>
  <r>
    <n v="579855"/>
    <n v="65799"/>
    <n v="121510146"/>
    <x v="6"/>
    <x v="1"/>
    <d v="2018-02-27T16:43:36"/>
    <x v="19"/>
    <d v="2018-03-05T00:00:00"/>
    <s v="Banco Chile"/>
    <m/>
    <s v="Banco de Chile"/>
    <x v="3"/>
    <n v="0"/>
    <n v="6000"/>
  </r>
  <r>
    <n v="646250"/>
    <n v="65799"/>
    <n v="121510146"/>
    <x v="6"/>
    <x v="1"/>
    <d v="2018-04-26T13:25:33"/>
    <x v="47"/>
    <d v="2018-05-03T00:00:00"/>
    <s v="Banco Chile"/>
    <m/>
    <s v="Banco de Chile"/>
    <x v="3"/>
    <n v="0"/>
    <n v="6000"/>
  </r>
  <r>
    <n v="612711"/>
    <n v="65799"/>
    <n v="121510146"/>
    <x v="6"/>
    <x v="1"/>
    <d v="2018-03-27T16:59:28"/>
    <x v="46"/>
    <d v="2018-04-03T00:00:00"/>
    <s v="Banco Chile"/>
    <m/>
    <s v="Banco de Chile"/>
    <x v="3"/>
    <n v="0"/>
    <n v="6000"/>
  </r>
  <r>
    <n v="715240"/>
    <n v="65799"/>
    <n v="121510146"/>
    <x v="6"/>
    <x v="1"/>
    <d v="2018-06-27T11:33:55"/>
    <x v="48"/>
    <d v="2018-07-04T00:00:00"/>
    <s v="Banco Chile"/>
    <m/>
    <s v="Banco de Chile"/>
    <x v="3"/>
    <n v="0"/>
    <n v="6000"/>
  </r>
  <r>
    <n v="680190"/>
    <n v="65799"/>
    <n v="121510146"/>
    <x v="6"/>
    <x v="1"/>
    <d v="2018-05-28T18:30:24"/>
    <x v="22"/>
    <d v="2018-06-11T00:00:00"/>
    <s v="Banco Chile"/>
    <m/>
    <s v="Banco de Chile"/>
    <x v="3"/>
    <n v="0"/>
    <n v="6000"/>
  </r>
  <r>
    <n v="751353"/>
    <n v="65799"/>
    <n v="121510146"/>
    <x v="6"/>
    <x v="1"/>
    <d v="2018-07-26T13:31:34"/>
    <x v="24"/>
    <d v="2018-08-02T00:00:00"/>
    <s v="Banco Chile"/>
    <m/>
    <s v="Banco de Chile"/>
    <x v="3"/>
    <n v="0"/>
    <n v="6000"/>
  </r>
  <r>
    <n v="826017"/>
    <n v="65799"/>
    <n v="121510146"/>
    <x v="6"/>
    <x v="1"/>
    <d v="2018-09-26T17:19:58"/>
    <x v="26"/>
    <d v="2018-10-02T00:00:00"/>
    <s v="Banco Chile"/>
    <m/>
    <s v="Banco de Chile"/>
    <x v="3"/>
    <n v="0"/>
    <n v="6000"/>
  </r>
  <r>
    <n v="788581"/>
    <n v="65799"/>
    <n v="121510146"/>
    <x v="6"/>
    <x v="1"/>
    <d v="2018-08-29T12:35:07"/>
    <x v="49"/>
    <d v="2018-09-04T00:00:00"/>
    <s v="Banco Chile"/>
    <m/>
    <s v="Banco de Chile"/>
    <x v="3"/>
    <n v="0"/>
    <n v="6000"/>
  </r>
  <r>
    <n v="866825"/>
    <n v="65799"/>
    <n v="121510146"/>
    <x v="6"/>
    <x v="1"/>
    <d v="2018-10-29T12:43:02"/>
    <x v="50"/>
    <d v="2018-11-06T00:00:00"/>
    <s v="Banco Chile"/>
    <m/>
    <s v="Banco de Chile"/>
    <x v="3"/>
    <n v="0"/>
    <n v="6000"/>
  </r>
  <r>
    <n v="908947"/>
    <n v="65799"/>
    <n v="121510146"/>
    <x v="6"/>
    <x v="1"/>
    <d v="2018-11-30T17:31:58"/>
    <x v="51"/>
    <d v="2018-12-06T00:00:00"/>
    <s v="Banco Chile"/>
    <m/>
    <s v="Banco de Chile"/>
    <x v="3"/>
    <n v="0"/>
    <n v="6000"/>
  </r>
  <r>
    <n v="953021"/>
    <n v="65799"/>
    <n v="121510146"/>
    <x v="6"/>
    <x v="1"/>
    <d v="2018-12-26T12:48:31"/>
    <x v="52"/>
    <d v="2019-01-03T00:00:00"/>
    <s v="Banco Chile"/>
    <m/>
    <s v="Banco de Chile"/>
    <x v="3"/>
    <n v="0"/>
    <n v="6000"/>
  </r>
  <r>
    <n v="1047206"/>
    <n v="65799"/>
    <n v="121510146"/>
    <x v="6"/>
    <x v="1"/>
    <d v="2019-02-26T13:13:43"/>
    <x v="31"/>
    <d v="2019-03-04T00:00:00"/>
    <s v="Banco Chile"/>
    <m/>
    <s v="Banco de Chile"/>
    <x v="3"/>
    <n v="0"/>
    <n v="6000"/>
  </r>
  <r>
    <n v="999625"/>
    <n v="65799"/>
    <n v="121510146"/>
    <x v="6"/>
    <x v="1"/>
    <d v="2019-01-28T12:23:19"/>
    <x v="30"/>
    <d v="2019-02-04T00:00:00"/>
    <s v="Banco Chile"/>
    <m/>
    <s v="Banco de Chile"/>
    <x v="3"/>
    <n v="0"/>
    <n v="6000"/>
  </r>
  <r>
    <n v="1098019"/>
    <n v="65799"/>
    <n v="121510146"/>
    <x v="6"/>
    <x v="1"/>
    <d v="2019-03-26T16:21:03"/>
    <x v="32"/>
    <d v="2019-04-02T00:00:00"/>
    <s v="Banco Chile"/>
    <m/>
    <s v="Banco de Chile"/>
    <x v="3"/>
    <n v="0"/>
    <n v="6000"/>
  </r>
  <r>
    <n v="1149517"/>
    <n v="65799"/>
    <n v="121510146"/>
    <x v="6"/>
    <x v="1"/>
    <d v="2019-04-26T12:57:33"/>
    <x v="33"/>
    <d v="2019-05-03T00:00:00"/>
    <s v="Banco Chile"/>
    <m/>
    <s v="Banco de Chile"/>
    <x v="3"/>
    <n v="0"/>
    <n v="6000"/>
  </r>
  <r>
    <n v="1203086"/>
    <n v="65799"/>
    <n v="121510146"/>
    <x v="6"/>
    <x v="1"/>
    <d v="2019-05-29T17:32:19"/>
    <x v="53"/>
    <d v="2019-06-04T00:00:00"/>
    <s v="Banco Chile"/>
    <m/>
    <s v="Banco de Chile"/>
    <x v="3"/>
    <n v="0"/>
    <n v="6000"/>
  </r>
  <r>
    <n v="1260969"/>
    <n v="65799"/>
    <n v="121510146"/>
    <x v="6"/>
    <x v="1"/>
    <d v="2019-06-26T15:43:10"/>
    <x v="35"/>
    <d v="2019-07-09T00:00:00"/>
    <s v="Banco Chile"/>
    <m/>
    <s v="Banco de Chile"/>
    <x v="3"/>
    <n v="0"/>
    <n v="6000"/>
  </r>
  <r>
    <n v="168356"/>
    <n v="65800"/>
    <n v="179724413"/>
    <x v="6"/>
    <x v="1"/>
    <d v="2016-09-29T12:20:47"/>
    <x v="38"/>
    <d v="2016-10-04T00:00:00"/>
    <s v="Banco Estado"/>
    <m/>
    <s v="Banco de Chile"/>
    <x v="3"/>
    <n v="0"/>
    <n v="4000"/>
  </r>
  <r>
    <n v="158321"/>
    <n v="65800"/>
    <n v="179724413"/>
    <x v="6"/>
    <x v="1"/>
    <d v="2016-09-15T13:46:29"/>
    <x v="55"/>
    <d v="2016-09-22T00:00:00"/>
    <s v="Banco Estado"/>
    <m/>
    <s v="Banco de Chile"/>
    <x v="3"/>
    <n v="0"/>
    <n v="4000"/>
  </r>
  <r>
    <n v="158322"/>
    <n v="65801"/>
    <n v="129490543"/>
    <x v="6"/>
    <x v="1"/>
    <d v="2016-09-15T13:46:29"/>
    <x v="55"/>
    <d v="2016-09-22T00:00:00"/>
    <s v="Banco Estado"/>
    <m/>
    <s v="Banco de Chile"/>
    <x v="3"/>
    <n v="0"/>
    <n v="4000"/>
  </r>
  <r>
    <n v="180303"/>
    <n v="65801"/>
    <n v="129490543"/>
    <x v="6"/>
    <x v="1"/>
    <d v="2016-10-27T13:35:17"/>
    <x v="37"/>
    <d v="2016-11-29T00:00:00"/>
    <s v="Banco Estado"/>
    <m/>
    <s v="Banco de Chile"/>
    <x v="2"/>
    <n v="0"/>
    <n v="4000"/>
  </r>
  <r>
    <n v="168357"/>
    <n v="65801"/>
    <n v="129490543"/>
    <x v="6"/>
    <x v="1"/>
    <d v="2016-09-29T12:20:47"/>
    <x v="38"/>
    <d v="2016-10-04T00:00:00"/>
    <s v="Banco Estado"/>
    <m/>
    <s v="Banco de Chile"/>
    <x v="3"/>
    <n v="0"/>
    <n v="4000"/>
  </r>
  <r>
    <n v="193079"/>
    <n v="65801"/>
    <n v="129490543"/>
    <x v="6"/>
    <x v="1"/>
    <d v="2016-11-29T11:48:53"/>
    <x v="7"/>
    <d v="2017-01-09T00:00:00"/>
    <s v="Banco Estado"/>
    <m/>
    <s v="Banco de Chile"/>
    <x v="2"/>
    <n v="0"/>
    <n v="4000"/>
  </r>
  <r>
    <n v="207211"/>
    <n v="65801"/>
    <n v="129490543"/>
    <x v="6"/>
    <x v="1"/>
    <d v="2016-12-29T16:59:06"/>
    <x v="39"/>
    <d v="2017-01-31T00:00:00"/>
    <s v="Banco Estado"/>
    <m/>
    <s v="Banco de Chile"/>
    <x v="2"/>
    <n v="0"/>
    <n v="4000"/>
  </r>
  <r>
    <n v="221998"/>
    <n v="65801"/>
    <n v="129490543"/>
    <x v="6"/>
    <x v="1"/>
    <d v="2017-01-26T15:39:04"/>
    <x v="5"/>
    <d v="2017-03-01T00:00:00"/>
    <s v="Banco Estado"/>
    <m/>
    <s v="Banco de Chile"/>
    <x v="2"/>
    <n v="0"/>
    <n v="4000"/>
  </r>
  <r>
    <n v="238525"/>
    <n v="65801"/>
    <n v="129490543"/>
    <x v="6"/>
    <x v="1"/>
    <d v="2017-02-27T12:19:23"/>
    <x v="4"/>
    <d v="2017-04-04T00:00:00"/>
    <s v="Banco Estado"/>
    <m/>
    <s v="Banco de Chile"/>
    <x v="2"/>
    <n v="0"/>
    <n v="4000"/>
  </r>
  <r>
    <n v="297146"/>
    <n v="65801"/>
    <n v="129490543"/>
    <x v="6"/>
    <x v="1"/>
    <d v="2017-05-29T17:25:45"/>
    <x v="8"/>
    <d v="2017-06-06T00:00:00"/>
    <s v="Banco Estado"/>
    <m/>
    <s v="Banco de Chile"/>
    <x v="3"/>
    <n v="0"/>
    <n v="4000"/>
  </r>
  <r>
    <n v="274034"/>
    <n v="65801"/>
    <n v="129490543"/>
    <x v="6"/>
    <x v="1"/>
    <d v="2017-04-26T15:42:27"/>
    <x v="41"/>
    <d v="2017-06-06T00:00:00"/>
    <s v="Banco Estado"/>
    <m/>
    <s v="Banco de Chile"/>
    <x v="2"/>
    <n v="0"/>
    <n v="4000"/>
  </r>
  <r>
    <n v="255879"/>
    <n v="65801"/>
    <n v="129490543"/>
    <x v="6"/>
    <x v="1"/>
    <d v="2017-03-28T15:24:43"/>
    <x v="40"/>
    <d v="2017-05-04T00:00:00"/>
    <s v="Banco Estado"/>
    <m/>
    <s v="Banco de Chile"/>
    <x v="2"/>
    <n v="0"/>
    <n v="4000"/>
  </r>
  <r>
    <n v="319761"/>
    <n v="65801"/>
    <n v="129490543"/>
    <x v="6"/>
    <x v="1"/>
    <d v="2017-06-28T13:07:20"/>
    <x v="42"/>
    <d v="2017-07-04T00:00:00"/>
    <s v="Banco Estado"/>
    <m/>
    <s v="Banco de Chile"/>
    <x v="3"/>
    <n v="0"/>
    <n v="4000"/>
  </r>
  <r>
    <n v="344698"/>
    <n v="65801"/>
    <n v="129490543"/>
    <x v="6"/>
    <x v="1"/>
    <d v="2017-07-27T16:39:09"/>
    <x v="12"/>
    <d v="2017-08-02T00:00:00"/>
    <s v="Banco Estado"/>
    <m/>
    <s v="Banco de Chile"/>
    <x v="3"/>
    <n v="0"/>
    <n v="4000"/>
  </r>
  <r>
    <n v="395299"/>
    <n v="65801"/>
    <n v="129490543"/>
    <x v="6"/>
    <x v="1"/>
    <d v="2017-08-29T20:17:26"/>
    <x v="14"/>
    <d v="2017-09-25T00:00:00"/>
    <s v="Banco Estado"/>
    <m/>
    <s v="Banco de Chile"/>
    <x v="3"/>
    <n v="0"/>
    <n v="4000"/>
  </r>
  <r>
    <n v="422570"/>
    <n v="65801"/>
    <n v="129490543"/>
    <x v="6"/>
    <x v="1"/>
    <d v="2017-09-27T16:46:45"/>
    <x v="43"/>
    <d v="2017-10-03T00:00:00"/>
    <s v="Banco Estado"/>
    <m/>
    <s v="Banco de Chile"/>
    <x v="3"/>
    <n v="0"/>
    <n v="4000"/>
  </r>
  <r>
    <n v="481748"/>
    <n v="65801"/>
    <n v="129490543"/>
    <x v="6"/>
    <x v="1"/>
    <d v="2017-11-28T18:03:10"/>
    <x v="16"/>
    <d v="2017-12-29T00:00:00"/>
    <s v="Banco Estado"/>
    <m/>
    <s v="Banco de Chile"/>
    <x v="2"/>
    <n v="0"/>
    <n v="4000"/>
  </r>
  <r>
    <n v="451589"/>
    <n v="65801"/>
    <n v="129490543"/>
    <x v="6"/>
    <x v="1"/>
    <d v="2017-10-26T18:53:21"/>
    <x v="44"/>
    <d v="2017-11-29T00:00:00"/>
    <s v="Banco Estado"/>
    <m/>
    <s v="Banco de Chile"/>
    <x v="2"/>
    <n v="0"/>
    <n v="4000"/>
  </r>
  <r>
    <n v="515713"/>
    <n v="65801"/>
    <n v="129490543"/>
    <x v="6"/>
    <x v="1"/>
    <d v="2017-12-27T13:58:51"/>
    <x v="45"/>
    <d v="2018-01-03T00:00:00"/>
    <s v="Banco Estado"/>
    <m/>
    <s v="Banco de Chile"/>
    <x v="3"/>
    <n v="0"/>
    <n v="4000"/>
  </r>
  <r>
    <n v="547516"/>
    <n v="65801"/>
    <n v="129490543"/>
    <x v="6"/>
    <x v="1"/>
    <d v="2018-01-29T18:37:40"/>
    <x v="18"/>
    <d v="2018-02-26T00:00:00"/>
    <s v="Banco Estado"/>
    <m/>
    <s v="Banco de Chile"/>
    <x v="2"/>
    <n v="0"/>
    <n v="4000"/>
  </r>
  <r>
    <n v="579872"/>
    <n v="65801"/>
    <n v="129490543"/>
    <x v="6"/>
    <x v="1"/>
    <d v="2018-02-27T16:43:36"/>
    <x v="19"/>
    <d v="2018-03-27T00:00:00"/>
    <s v="Banco Estado"/>
    <m/>
    <s v="Banco de Chile"/>
    <x v="2"/>
    <n v="0"/>
    <n v="4000"/>
  </r>
  <r>
    <n v="612728"/>
    <n v="65801"/>
    <n v="129490543"/>
    <x v="6"/>
    <x v="1"/>
    <d v="2018-03-27T16:59:28"/>
    <x v="46"/>
    <d v="2018-04-12T00:00:00"/>
    <s v="Banco Estado"/>
    <m/>
    <s v="Banco de Chile"/>
    <x v="3"/>
    <n v="0"/>
    <n v="4000"/>
  </r>
  <r>
    <n v="646267"/>
    <n v="65801"/>
    <n v="129490543"/>
    <x v="6"/>
    <x v="1"/>
    <d v="2018-04-26T13:25:33"/>
    <x v="47"/>
    <d v="2018-05-03T00:00:00"/>
    <s v="Banco Estado"/>
    <m/>
    <s v="Banco de Chile"/>
    <x v="3"/>
    <n v="0"/>
    <n v="4000"/>
  </r>
  <r>
    <n v="680207"/>
    <n v="65801"/>
    <n v="129490543"/>
    <x v="6"/>
    <x v="1"/>
    <d v="2018-05-28T18:30:24"/>
    <x v="22"/>
    <d v="2018-07-03T00:00:00"/>
    <s v="Banco Estado"/>
    <m/>
    <s v="Banco de Chile"/>
    <x v="3"/>
    <n v="0"/>
    <n v="4000"/>
  </r>
  <r>
    <n v="715257"/>
    <n v="65801"/>
    <n v="129490543"/>
    <x v="6"/>
    <x v="1"/>
    <d v="2018-06-27T11:33:55"/>
    <x v="48"/>
    <d v="2018-07-04T00:00:00"/>
    <s v="Banco Estado"/>
    <m/>
    <s v="Banco de Chile"/>
    <x v="3"/>
    <n v="0"/>
    <n v="4000"/>
  </r>
  <r>
    <n v="751370"/>
    <n v="65801"/>
    <n v="129490543"/>
    <x v="6"/>
    <x v="1"/>
    <d v="2018-07-26T13:31:34"/>
    <x v="24"/>
    <d v="2018-08-28T00:00:00"/>
    <s v="Banco Estado"/>
    <m/>
    <s v="Banco de Chile"/>
    <x v="3"/>
    <n v="0"/>
    <n v="4000"/>
  </r>
  <r>
    <n v="788598"/>
    <n v="65801"/>
    <n v="129490543"/>
    <x v="6"/>
    <x v="1"/>
    <d v="2018-08-29T12:35:07"/>
    <x v="49"/>
    <d v="2018-10-04T00:00:00"/>
    <s v="Banco Estado"/>
    <m/>
    <s v="Banco de Chile"/>
    <x v="3"/>
    <n v="0"/>
    <n v="4000"/>
  </r>
  <r>
    <n v="826034"/>
    <n v="65801"/>
    <n v="129490543"/>
    <x v="6"/>
    <x v="1"/>
    <d v="2018-09-26T17:19:58"/>
    <x v="26"/>
    <d v="2018-10-10T00:00:00"/>
    <s v="Banco Estado"/>
    <m/>
    <s v="Banco de Chile"/>
    <x v="3"/>
    <n v="0"/>
    <n v="4000"/>
  </r>
  <r>
    <n v="866842"/>
    <n v="65801"/>
    <n v="129490543"/>
    <x v="6"/>
    <x v="1"/>
    <d v="2018-10-29T12:43:02"/>
    <x v="50"/>
    <d v="2018-11-06T00:00:00"/>
    <s v="Banco Estado"/>
    <m/>
    <s v="Banco de Chile"/>
    <x v="3"/>
    <n v="0"/>
    <n v="4000"/>
  </r>
  <r>
    <n v="908964"/>
    <n v="65801"/>
    <n v="129490543"/>
    <x v="6"/>
    <x v="1"/>
    <d v="2018-11-30T17:31:58"/>
    <x v="51"/>
    <d v="2018-12-06T00:00:00"/>
    <s v="Banco Estado"/>
    <m/>
    <s v="Banco de Chile"/>
    <x v="3"/>
    <n v="0"/>
    <n v="4000"/>
  </r>
  <r>
    <n v="953038"/>
    <n v="65801"/>
    <n v="129490543"/>
    <x v="6"/>
    <x v="1"/>
    <d v="2018-12-26T12:48:31"/>
    <x v="52"/>
    <d v="2019-01-17T00:00:00"/>
    <s v="Banco Estado"/>
    <m/>
    <s v="Banco de Chile"/>
    <x v="3"/>
    <n v="0"/>
    <n v="4000"/>
  </r>
  <r>
    <n v="1047222"/>
    <n v="65801"/>
    <n v="129490543"/>
    <x v="6"/>
    <x v="1"/>
    <d v="2019-02-26T13:13:43"/>
    <x v="31"/>
    <d v="2019-03-04T00:00:00"/>
    <s v="Banco Estado"/>
    <m/>
    <s v="Banco de Chile"/>
    <x v="3"/>
    <n v="0"/>
    <n v="4000"/>
  </r>
  <r>
    <n v="999641"/>
    <n v="65801"/>
    <n v="129490543"/>
    <x v="6"/>
    <x v="1"/>
    <d v="2019-01-28T12:23:19"/>
    <x v="30"/>
    <d v="2019-02-04T00:00:00"/>
    <s v="Banco Estado"/>
    <m/>
    <s v="Banco de Chile"/>
    <x v="3"/>
    <n v="0"/>
    <n v="4000"/>
  </r>
  <r>
    <n v="1098034"/>
    <n v="65801"/>
    <n v="129490543"/>
    <x v="6"/>
    <x v="1"/>
    <d v="2019-03-26T16:21:03"/>
    <x v="32"/>
    <d v="2019-04-02T00:00:00"/>
    <s v="Banco Estado"/>
    <m/>
    <s v="Banco de Chile"/>
    <x v="3"/>
    <n v="0"/>
    <n v="4000"/>
  </r>
  <r>
    <n v="1149532"/>
    <n v="65801"/>
    <n v="129490543"/>
    <x v="6"/>
    <x v="1"/>
    <d v="2019-04-26T12:57:33"/>
    <x v="33"/>
    <d v="2019-05-03T00:00:00"/>
    <s v="Banco Estado"/>
    <m/>
    <s v="Banco de Chile"/>
    <x v="3"/>
    <n v="0"/>
    <n v="4000"/>
  </r>
  <r>
    <n v="1203101"/>
    <n v="65801"/>
    <n v="129490543"/>
    <x v="6"/>
    <x v="1"/>
    <d v="2019-05-29T17:32:19"/>
    <x v="53"/>
    <d v="2019-06-04T00:00:00"/>
    <s v="Banco Estado"/>
    <m/>
    <s v="Banco de Chile"/>
    <x v="3"/>
    <n v="0"/>
    <n v="4000"/>
  </r>
  <r>
    <n v="1260984"/>
    <n v="65801"/>
    <n v="129490543"/>
    <x v="6"/>
    <x v="1"/>
    <d v="2019-06-26T15:43:10"/>
    <x v="35"/>
    <d v="2019-07-09T00:00:00"/>
    <s v="Banco Estado"/>
    <m/>
    <s v="Banco de Chile"/>
    <x v="3"/>
    <n v="0"/>
    <n v="4000"/>
  </r>
  <r>
    <n v="193080"/>
    <n v="65802"/>
    <s v="18032531K"/>
    <x v="6"/>
    <x v="1"/>
    <d v="2016-11-29T11:48:53"/>
    <x v="7"/>
    <d v="2016-12-02T00:00:00"/>
    <s v="Banco Falabella"/>
    <m/>
    <s v="Banco de Chile"/>
    <x v="3"/>
    <n v="0"/>
    <n v="4000"/>
  </r>
  <r>
    <n v="168358"/>
    <n v="65802"/>
    <s v="18032531K"/>
    <x v="6"/>
    <x v="1"/>
    <d v="2016-09-29T12:20:47"/>
    <x v="38"/>
    <d v="2016-10-17T00:00:00"/>
    <s v="Banco Falabella"/>
    <m/>
    <s v="Banco de Chile"/>
    <x v="3"/>
    <n v="0"/>
    <n v="4000"/>
  </r>
  <r>
    <n v="180304"/>
    <n v="65802"/>
    <s v="18032531K"/>
    <x v="6"/>
    <x v="1"/>
    <d v="2016-10-27T13:35:17"/>
    <x v="37"/>
    <d v="2016-11-29T00:00:00"/>
    <s v="Banco Falabella"/>
    <m/>
    <s v="Banco de Chile"/>
    <x v="3"/>
    <n v="0"/>
    <n v="4000"/>
  </r>
  <r>
    <n v="158323"/>
    <n v="65802"/>
    <s v="18032531K"/>
    <x v="6"/>
    <x v="1"/>
    <d v="2016-09-15T13:46:29"/>
    <x v="55"/>
    <d v="2016-09-26T00:00:00"/>
    <s v="Banco Falabella"/>
    <m/>
    <s v="Banco de Chile"/>
    <x v="3"/>
    <n v="0"/>
    <n v="4000"/>
  </r>
  <r>
    <n v="238526"/>
    <n v="65802"/>
    <s v="18032531K"/>
    <x v="6"/>
    <x v="1"/>
    <d v="2017-02-27T12:19:23"/>
    <x v="4"/>
    <d v="2017-03-02T00:00:00"/>
    <s v="Banco Falabella"/>
    <m/>
    <s v="Banco de Chile"/>
    <x v="3"/>
    <n v="0"/>
    <n v="4000"/>
  </r>
  <r>
    <n v="221999"/>
    <n v="65802"/>
    <s v="18032531K"/>
    <x v="6"/>
    <x v="1"/>
    <d v="2017-01-26T15:39:04"/>
    <x v="5"/>
    <d v="2017-02-16T00:00:00"/>
    <s v="Banco Falabella"/>
    <m/>
    <s v="Banco de Chile"/>
    <x v="3"/>
    <n v="0"/>
    <n v="4000"/>
  </r>
  <r>
    <n v="207212"/>
    <n v="65802"/>
    <s v="18032531K"/>
    <x v="6"/>
    <x v="1"/>
    <d v="2016-12-29T16:59:06"/>
    <x v="39"/>
    <d v="2017-01-05T00:00:00"/>
    <s v="Banco Falabella"/>
    <m/>
    <s v="Banco de Chile"/>
    <x v="3"/>
    <n v="0"/>
    <n v="4000"/>
  </r>
  <r>
    <n v="255880"/>
    <n v="65802"/>
    <s v="18032531K"/>
    <x v="6"/>
    <x v="1"/>
    <d v="2017-03-28T15:24:43"/>
    <x v="40"/>
    <d v="2017-04-04T00:00:00"/>
    <s v="Banco Falabella"/>
    <m/>
    <s v="Banco de Chile"/>
    <x v="3"/>
    <n v="0"/>
    <n v="4000"/>
  </r>
  <r>
    <n v="274035"/>
    <n v="65802"/>
    <s v="18032531K"/>
    <x v="6"/>
    <x v="1"/>
    <d v="2017-04-26T15:42:27"/>
    <x v="41"/>
    <d v="2017-05-04T00:00:00"/>
    <s v="Banco Falabella"/>
    <m/>
    <s v="Banco de Chile"/>
    <x v="3"/>
    <n v="0"/>
    <n v="4000"/>
  </r>
  <r>
    <n v="297147"/>
    <n v="65802"/>
    <s v="18032531K"/>
    <x v="6"/>
    <x v="1"/>
    <d v="2017-05-29T17:25:45"/>
    <x v="8"/>
    <d v="2017-07-04T00:00:00"/>
    <s v="Banco Falabella"/>
    <m/>
    <s v="Banco de Chile"/>
    <x v="2"/>
    <n v="0"/>
    <n v="4000"/>
  </r>
  <r>
    <n v="344699"/>
    <n v="65802"/>
    <s v="18032531K"/>
    <x v="6"/>
    <x v="1"/>
    <d v="2017-07-27T16:39:09"/>
    <x v="12"/>
    <d v="2017-08-29T00:00:00"/>
    <s v="Banco Falabella"/>
    <m/>
    <s v="Banco de Chile"/>
    <x v="2"/>
    <n v="0"/>
    <n v="4000"/>
  </r>
  <r>
    <n v="319762"/>
    <n v="65802"/>
    <s v="18032531K"/>
    <x v="6"/>
    <x v="1"/>
    <d v="2017-06-28T13:07:20"/>
    <x v="42"/>
    <d v="2017-07-28T00:00:00"/>
    <s v="Banco Falabella"/>
    <m/>
    <s v="Banco de Chile"/>
    <x v="2"/>
    <n v="0"/>
    <n v="4000"/>
  </r>
  <r>
    <n v="422571"/>
    <n v="65802"/>
    <s v="18032531K"/>
    <x v="6"/>
    <x v="1"/>
    <d v="2017-09-27T16:46:45"/>
    <x v="43"/>
    <d v="2017-10-31T00:00:00"/>
    <s v="Banco Falabella"/>
    <m/>
    <s v="Banco de Chile"/>
    <x v="3"/>
    <n v="0"/>
    <n v="4000"/>
  </r>
  <r>
    <n v="395300"/>
    <n v="65802"/>
    <s v="18032531K"/>
    <x v="6"/>
    <x v="1"/>
    <d v="2017-08-29T20:17:26"/>
    <x v="14"/>
    <d v="2017-09-25T00:00:00"/>
    <s v="Banco Falabella"/>
    <m/>
    <s v="Banco de Chile"/>
    <x v="3"/>
    <n v="0"/>
    <n v="4000"/>
  </r>
  <r>
    <n v="451590"/>
    <n v="65802"/>
    <s v="18032531K"/>
    <x v="6"/>
    <x v="1"/>
    <d v="2017-10-26T18:53:21"/>
    <x v="44"/>
    <d v="2017-11-29T00:00:00"/>
    <s v="Banco Falabella"/>
    <m/>
    <s v="Banco de Chile"/>
    <x v="2"/>
    <n v="0"/>
    <n v="4000"/>
  </r>
  <r>
    <n v="481749"/>
    <n v="65802"/>
    <s v="18032531K"/>
    <x v="6"/>
    <x v="1"/>
    <d v="2017-11-28T18:03:10"/>
    <x v="16"/>
    <d v="2017-12-29T00:00:00"/>
    <s v="Banco Falabella"/>
    <m/>
    <s v="Banco de Chile"/>
    <x v="2"/>
    <n v="0"/>
    <n v="4000"/>
  </r>
  <r>
    <n v="547517"/>
    <n v="65802"/>
    <s v="18032531K"/>
    <x v="6"/>
    <x v="1"/>
    <d v="2018-01-29T18:37:40"/>
    <x v="18"/>
    <d v="2018-02-26T00:00:00"/>
    <s v="Banco Falabella"/>
    <m/>
    <s v="Banco de Chile"/>
    <x v="2"/>
    <n v="0"/>
    <n v="4000"/>
  </r>
  <r>
    <n v="515714"/>
    <n v="65802"/>
    <s v="18032531K"/>
    <x v="6"/>
    <x v="1"/>
    <d v="2017-12-27T13:58:51"/>
    <x v="45"/>
    <d v="2018-01-29T00:00:00"/>
    <s v="Banco Falabella"/>
    <m/>
    <s v="Banco de Chile"/>
    <x v="2"/>
    <n v="0"/>
    <n v="4000"/>
  </r>
  <r>
    <n v="579873"/>
    <n v="65802"/>
    <s v="18032531K"/>
    <x v="6"/>
    <x v="1"/>
    <d v="2018-02-27T16:43:36"/>
    <x v="19"/>
    <d v="2018-03-27T00:00:00"/>
    <s v="Banco Falabella"/>
    <m/>
    <s v="Banco de Chile"/>
    <x v="2"/>
    <n v="0"/>
    <n v="4000"/>
  </r>
  <r>
    <n v="646268"/>
    <n v="65802"/>
    <s v="18032531K"/>
    <x v="6"/>
    <x v="1"/>
    <d v="2018-04-26T13:25:33"/>
    <x v="47"/>
    <d v="2018-06-07T00:00:00"/>
    <s v="Banco Falabella"/>
    <m/>
    <s v="Banco de Chile"/>
    <x v="2"/>
    <n v="0"/>
    <n v="4000"/>
  </r>
  <r>
    <n v="612729"/>
    <n v="65802"/>
    <s v="18032531K"/>
    <x v="6"/>
    <x v="1"/>
    <d v="2018-03-27T16:59:28"/>
    <x v="46"/>
    <d v="2018-04-30T00:00:00"/>
    <s v="Banco Falabella"/>
    <m/>
    <s v="Banco de Chile"/>
    <x v="2"/>
    <n v="0"/>
    <n v="4000"/>
  </r>
  <r>
    <n v="715258"/>
    <n v="65802"/>
    <s v="18032531K"/>
    <x v="6"/>
    <x v="1"/>
    <d v="2018-06-27T11:33:55"/>
    <x v="48"/>
    <d v="2018-07-31T00:00:00"/>
    <s v="Banco Falabella"/>
    <m/>
    <s v="Banco de Chile"/>
    <x v="2"/>
    <n v="0"/>
    <n v="4000"/>
  </r>
  <r>
    <n v="680208"/>
    <n v="65802"/>
    <s v="18032531K"/>
    <x v="6"/>
    <x v="1"/>
    <d v="2018-05-28T18:30:24"/>
    <x v="22"/>
    <d v="2018-07-03T00:00:00"/>
    <s v="Banco Falabella"/>
    <m/>
    <s v="Banco de Chile"/>
    <x v="2"/>
    <n v="0"/>
    <n v="4000"/>
  </r>
  <r>
    <n v="751371"/>
    <n v="65802"/>
    <s v="18032531K"/>
    <x v="6"/>
    <x v="1"/>
    <d v="2018-07-26T13:31:34"/>
    <x v="24"/>
    <d v="2018-08-28T00:00:00"/>
    <s v="Banco Falabella"/>
    <m/>
    <s v="Banco de Chile"/>
    <x v="2"/>
    <n v="0"/>
    <n v="4000"/>
  </r>
  <r>
    <n v="826035"/>
    <n v="65802"/>
    <s v="18032531K"/>
    <x v="6"/>
    <x v="1"/>
    <d v="2018-09-26T17:19:58"/>
    <x v="26"/>
    <d v="2018-10-29T00:00:00"/>
    <s v="Banco Falabella"/>
    <m/>
    <s v="Banco de Chile"/>
    <x v="2"/>
    <n v="0"/>
    <n v="4000"/>
  </r>
  <r>
    <n v="788599"/>
    <n v="65802"/>
    <s v="18032531K"/>
    <x v="6"/>
    <x v="1"/>
    <d v="2018-08-29T12:35:07"/>
    <x v="49"/>
    <d v="2018-10-04T00:00:00"/>
    <s v="Banco Falabella"/>
    <m/>
    <s v="Banco de Chile"/>
    <x v="2"/>
    <n v="0"/>
    <n v="4000"/>
  </r>
  <r>
    <n v="866843"/>
    <n v="65802"/>
    <s v="18032531K"/>
    <x v="6"/>
    <x v="1"/>
    <d v="2018-10-29T12:43:02"/>
    <x v="50"/>
    <d v="2018-12-10T00:00:00"/>
    <s v="Banco Falabella"/>
    <m/>
    <s v="Banco de Chile"/>
    <x v="2"/>
    <n v="0"/>
    <n v="4000"/>
  </r>
  <r>
    <n v="908965"/>
    <n v="65802"/>
    <s v="18032531K"/>
    <x v="6"/>
    <x v="1"/>
    <d v="2018-11-30T17:31:58"/>
    <x v="51"/>
    <d v="2018-12-24T00:00:00"/>
    <s v="Banco Falabella"/>
    <m/>
    <s v="Banco de Chile"/>
    <x v="4"/>
    <n v="99"/>
    <n v="4000"/>
  </r>
  <r>
    <n v="953039"/>
    <n v="65802"/>
    <s v="18032531K"/>
    <x v="6"/>
    <x v="1"/>
    <d v="2018-12-26T12:48:31"/>
    <x v="52"/>
    <d v="2019-01-28T00:00:00"/>
    <s v="Banco Falabella"/>
    <m/>
    <s v="Banco de Chile"/>
    <x v="2"/>
    <n v="0"/>
    <n v="4000"/>
  </r>
  <r>
    <n v="999642"/>
    <n v="65802"/>
    <s v="18032531K"/>
    <x v="6"/>
    <x v="1"/>
    <d v="2019-01-28T12:23:19"/>
    <x v="30"/>
    <d v="2019-02-26T00:00:00"/>
    <s v="Banco Falabella"/>
    <m/>
    <s v="Banco de Chile"/>
    <x v="2"/>
    <n v="0"/>
    <n v="4000"/>
  </r>
  <r>
    <n v="1047223"/>
    <n v="65802"/>
    <s v="18032531K"/>
    <x v="6"/>
    <x v="1"/>
    <d v="2019-02-26T13:13:43"/>
    <x v="31"/>
    <d v="2019-04-01T00:00:00"/>
    <s v="Banco Falabella"/>
    <m/>
    <s v="Banco de Chile"/>
    <x v="2"/>
    <n v="0"/>
    <n v="4000"/>
  </r>
  <r>
    <n v="1098035"/>
    <n v="65802"/>
    <s v="18032531K"/>
    <x v="6"/>
    <x v="1"/>
    <d v="2019-03-26T16:21:03"/>
    <x v="32"/>
    <d v="2019-04-26T00:00:00"/>
    <s v="Banco Falabella"/>
    <m/>
    <s v="Banco de Chile"/>
    <x v="3"/>
    <n v="0"/>
    <n v="4000"/>
  </r>
  <r>
    <n v="1149533"/>
    <n v="65802"/>
    <s v="18032531K"/>
    <x v="6"/>
    <x v="1"/>
    <d v="2019-04-26T12:57:33"/>
    <x v="33"/>
    <d v="2019-06-04T00:00:00"/>
    <s v="Banco Falabella"/>
    <m/>
    <s v="Banco de Chile"/>
    <x v="2"/>
    <n v="0"/>
    <n v="4000"/>
  </r>
  <r>
    <n v="1203102"/>
    <n v="65802"/>
    <s v="18032531K"/>
    <x v="6"/>
    <x v="1"/>
    <d v="2019-05-29T17:32:19"/>
    <x v="53"/>
    <d v="2019-06-26T00:00:00"/>
    <s v="Banco Falabella"/>
    <m/>
    <s v="Banco de Chile"/>
    <x v="2"/>
    <n v="0"/>
    <n v="4000"/>
  </r>
  <r>
    <n v="1260985"/>
    <n v="65802"/>
    <s v="18032531K"/>
    <x v="6"/>
    <x v="1"/>
    <d v="2019-06-26T15:43:10"/>
    <x v="35"/>
    <d v="2019-07-15T00:00:00"/>
    <s v="Banco Falabella"/>
    <m/>
    <s v="Banco de Chile"/>
    <x v="4"/>
    <n v="99"/>
    <n v="4000"/>
  </r>
  <r>
    <n v="158324"/>
    <n v="65803"/>
    <n v="73452694"/>
    <x v="6"/>
    <x v="1"/>
    <d v="2016-09-15T13:46:29"/>
    <x v="55"/>
    <d v="2016-09-22T00:00:00"/>
    <s v="Banco de Crédito e Inversiones"/>
    <m/>
    <s v="Banco de Chile"/>
    <x v="3"/>
    <n v="0"/>
    <n v="4000"/>
  </r>
  <r>
    <n v="180305"/>
    <n v="65803"/>
    <n v="73452694"/>
    <x v="6"/>
    <x v="1"/>
    <d v="2016-10-27T13:35:17"/>
    <x v="37"/>
    <d v="2016-11-08T00:00:00"/>
    <s v="Banco de Crédito e Inversiones"/>
    <m/>
    <s v="Banco de Chile"/>
    <x v="3"/>
    <n v="0"/>
    <n v="4000"/>
  </r>
  <r>
    <n v="168359"/>
    <n v="65803"/>
    <n v="73452694"/>
    <x v="6"/>
    <x v="1"/>
    <d v="2016-09-29T12:20:47"/>
    <x v="38"/>
    <d v="2016-10-04T00:00:00"/>
    <s v="Banco de Crédito e Inversiones"/>
    <m/>
    <s v="Banco de Chile"/>
    <x v="3"/>
    <n v="0"/>
    <n v="4000"/>
  </r>
  <r>
    <n v="193081"/>
    <n v="65803"/>
    <n v="73452694"/>
    <x v="6"/>
    <x v="1"/>
    <d v="2016-11-29T11:48:53"/>
    <x v="7"/>
    <d v="2016-12-13T00:00:00"/>
    <s v="Banco de Crédito e Inversiones"/>
    <m/>
    <s v="Banco de Chile"/>
    <x v="3"/>
    <n v="0"/>
    <n v="4000"/>
  </r>
  <r>
    <n v="207213"/>
    <n v="65803"/>
    <n v="73452694"/>
    <x v="6"/>
    <x v="1"/>
    <d v="2016-12-29T16:59:06"/>
    <x v="39"/>
    <d v="2017-01-05T00:00:00"/>
    <s v="Banco de Crédito e Inversiones"/>
    <m/>
    <s v="Banco de Chile"/>
    <x v="3"/>
    <n v="0"/>
    <n v="4000"/>
  </r>
  <r>
    <n v="222000"/>
    <n v="65803"/>
    <n v="73452694"/>
    <x v="6"/>
    <x v="1"/>
    <d v="2017-01-26T15:39:04"/>
    <x v="5"/>
    <d v="2017-02-02T00:00:00"/>
    <s v="Banco de Crédito e Inversiones"/>
    <m/>
    <s v="Banco de Chile"/>
    <x v="3"/>
    <n v="0"/>
    <n v="4000"/>
  </r>
  <r>
    <n v="238527"/>
    <n v="65803"/>
    <n v="73452694"/>
    <x v="6"/>
    <x v="1"/>
    <d v="2017-02-27T12:19:23"/>
    <x v="4"/>
    <d v="2017-03-02T00:00:00"/>
    <s v="Banco de Crédito e Inversiones"/>
    <m/>
    <s v="Banco de Chile"/>
    <x v="3"/>
    <n v="0"/>
    <n v="4000"/>
  </r>
  <r>
    <n v="297148"/>
    <n v="65803"/>
    <n v="73452694"/>
    <x v="6"/>
    <x v="1"/>
    <d v="2017-05-29T17:25:45"/>
    <x v="8"/>
    <d v="2017-06-06T00:00:00"/>
    <s v="Banco de Crédito e Inversiones"/>
    <m/>
    <s v="Banco de Chile"/>
    <x v="3"/>
    <n v="0"/>
    <n v="4000"/>
  </r>
  <r>
    <n v="274036"/>
    <n v="65803"/>
    <n v="73452694"/>
    <x v="6"/>
    <x v="1"/>
    <d v="2017-04-26T15:42:27"/>
    <x v="41"/>
    <d v="2017-05-04T00:00:00"/>
    <s v="Banco de Crédito e Inversiones"/>
    <m/>
    <s v="Banco de Chile"/>
    <x v="3"/>
    <n v="0"/>
    <n v="4000"/>
  </r>
  <r>
    <n v="255881"/>
    <n v="65803"/>
    <n v="73452694"/>
    <x v="6"/>
    <x v="1"/>
    <d v="2017-03-28T15:24:43"/>
    <x v="40"/>
    <d v="2017-04-04T00:00:00"/>
    <s v="Banco de Crédito e Inversiones"/>
    <m/>
    <s v="Banco de Chile"/>
    <x v="3"/>
    <n v="0"/>
    <n v="4000"/>
  </r>
  <r>
    <n v="319763"/>
    <n v="65803"/>
    <n v="73452694"/>
    <x v="6"/>
    <x v="1"/>
    <d v="2017-06-28T13:07:20"/>
    <x v="42"/>
    <d v="2017-07-04T00:00:00"/>
    <s v="Banco de Crédito e Inversiones"/>
    <m/>
    <s v="Banco de Chile"/>
    <x v="3"/>
    <n v="0"/>
    <n v="4000"/>
  </r>
  <r>
    <n v="344700"/>
    <n v="65803"/>
    <n v="73452694"/>
    <x v="6"/>
    <x v="1"/>
    <d v="2017-07-27T16:39:09"/>
    <x v="12"/>
    <d v="2017-08-02T00:00:00"/>
    <s v="Banco de Crédito e Inversiones"/>
    <m/>
    <s v="Banco de Chile"/>
    <x v="3"/>
    <n v="0"/>
    <n v="4000"/>
  </r>
  <r>
    <n v="395301"/>
    <n v="65803"/>
    <n v="73452694"/>
    <x v="6"/>
    <x v="1"/>
    <d v="2017-08-29T20:17:26"/>
    <x v="14"/>
    <d v="2017-09-05T00:00:00"/>
    <s v="Banco de Crédito e Inversiones"/>
    <m/>
    <s v="Banco de Chile"/>
    <x v="3"/>
    <n v="0"/>
    <n v="4000"/>
  </r>
  <r>
    <n v="422572"/>
    <n v="65803"/>
    <n v="73452694"/>
    <x v="6"/>
    <x v="1"/>
    <d v="2017-09-27T16:46:45"/>
    <x v="43"/>
    <d v="2017-10-03T00:00:00"/>
    <s v="Banco de Crédito e Inversiones"/>
    <m/>
    <s v="Banco de Chile"/>
    <x v="3"/>
    <n v="0"/>
    <n v="4000"/>
  </r>
  <r>
    <n v="481750"/>
    <n v="65803"/>
    <n v="73452694"/>
    <x v="6"/>
    <x v="1"/>
    <d v="2017-11-28T18:03:10"/>
    <x v="16"/>
    <d v="2017-12-04T00:00:00"/>
    <s v="Banco de Crédito e Inversiones"/>
    <m/>
    <s v="Banco de Chile"/>
    <x v="3"/>
    <n v="0"/>
    <n v="4000"/>
  </r>
  <r>
    <n v="451591"/>
    <n v="65803"/>
    <n v="73452694"/>
    <x v="6"/>
    <x v="1"/>
    <d v="2017-10-26T18:53:21"/>
    <x v="44"/>
    <d v="2017-11-06T00:00:00"/>
    <s v="Banco de Crédito e Inversiones"/>
    <m/>
    <s v="Banco de Chile"/>
    <x v="3"/>
    <n v="0"/>
    <n v="4000"/>
  </r>
  <r>
    <n v="515715"/>
    <n v="65803"/>
    <n v="73452694"/>
    <x v="6"/>
    <x v="1"/>
    <d v="2017-12-27T13:58:51"/>
    <x v="45"/>
    <d v="2018-01-03T00:00:00"/>
    <s v="Banco de Crédito e Inversiones"/>
    <m/>
    <s v="Banco de Chile"/>
    <x v="3"/>
    <n v="0"/>
    <n v="4000"/>
  </r>
  <r>
    <n v="547518"/>
    <n v="65803"/>
    <n v="73452694"/>
    <x v="6"/>
    <x v="1"/>
    <d v="2018-01-29T18:37:40"/>
    <x v="18"/>
    <d v="2018-02-02T00:00:00"/>
    <s v="Banco de Crédito e Inversiones"/>
    <m/>
    <s v="Banco de Chile"/>
    <x v="3"/>
    <n v="0"/>
    <n v="4000"/>
  </r>
  <r>
    <n v="579874"/>
    <n v="65803"/>
    <n v="73452694"/>
    <x v="6"/>
    <x v="1"/>
    <d v="2018-02-27T16:43:36"/>
    <x v="19"/>
    <d v="2018-03-05T00:00:00"/>
    <s v="Banco de Crédito e Inversiones"/>
    <m/>
    <s v="Banco de Chile"/>
    <x v="3"/>
    <n v="0"/>
    <n v="4000"/>
  </r>
  <r>
    <n v="612730"/>
    <n v="65803"/>
    <n v="73452694"/>
    <x v="6"/>
    <x v="1"/>
    <d v="2018-03-27T16:59:28"/>
    <x v="46"/>
    <d v="2018-04-03T00:00:00"/>
    <s v="Banco de Crédito e Inversiones"/>
    <m/>
    <s v="Banco de Chile"/>
    <x v="3"/>
    <n v="0"/>
    <n v="4000"/>
  </r>
  <r>
    <n v="646269"/>
    <n v="65803"/>
    <n v="73452694"/>
    <x v="6"/>
    <x v="1"/>
    <d v="2018-04-26T13:25:33"/>
    <x v="47"/>
    <d v="2018-05-03T00:00:00"/>
    <s v="Banco de Crédito e Inversiones"/>
    <m/>
    <s v="Banco de Chile"/>
    <x v="3"/>
    <n v="0"/>
    <n v="4000"/>
  </r>
  <r>
    <n v="680209"/>
    <n v="65803"/>
    <n v="73452694"/>
    <x v="6"/>
    <x v="1"/>
    <d v="2018-05-28T18:30:24"/>
    <x v="22"/>
    <d v="2018-06-11T00:00:00"/>
    <s v="Banco de Crédito e Inversiones"/>
    <m/>
    <s v="Banco de Chile"/>
    <x v="3"/>
    <n v="0"/>
    <n v="4000"/>
  </r>
  <r>
    <n v="715259"/>
    <n v="65803"/>
    <n v="73452694"/>
    <x v="6"/>
    <x v="1"/>
    <d v="2018-06-27T11:33:55"/>
    <x v="48"/>
    <d v="2018-07-04T00:00:00"/>
    <s v="Banco de Crédito e Inversiones"/>
    <m/>
    <s v="Banco de Chile"/>
    <x v="3"/>
    <n v="0"/>
    <n v="4000"/>
  </r>
  <r>
    <n v="751372"/>
    <n v="65803"/>
    <n v="73452694"/>
    <x v="6"/>
    <x v="1"/>
    <d v="2018-07-26T13:31:34"/>
    <x v="24"/>
    <d v="2018-08-02T00:00:00"/>
    <s v="Banco de Crédito e Inversiones"/>
    <m/>
    <s v="Banco de Chile"/>
    <x v="3"/>
    <n v="0"/>
    <n v="4000"/>
  </r>
  <r>
    <n v="788600"/>
    <n v="65803"/>
    <n v="73452694"/>
    <x v="6"/>
    <x v="1"/>
    <d v="2018-08-29T12:35:07"/>
    <x v="49"/>
    <d v="2018-09-04T00:00:00"/>
    <s v="Banco de Crédito e Inversiones"/>
    <m/>
    <s v="Banco de Chile"/>
    <x v="3"/>
    <n v="0"/>
    <n v="4000"/>
  </r>
  <r>
    <n v="826036"/>
    <n v="65803"/>
    <n v="73452694"/>
    <x v="6"/>
    <x v="1"/>
    <d v="2018-09-26T17:19:58"/>
    <x v="26"/>
    <d v="2018-10-02T00:00:00"/>
    <s v="Banco de Crédito e Inversiones"/>
    <m/>
    <s v="Banco de Chile"/>
    <x v="3"/>
    <n v="0"/>
    <n v="4000"/>
  </r>
  <r>
    <n v="866844"/>
    <n v="65803"/>
    <n v="73452694"/>
    <x v="6"/>
    <x v="1"/>
    <d v="2018-10-29T12:43:02"/>
    <x v="50"/>
    <d v="2018-11-06T00:00:00"/>
    <s v="Banco de Crédito e Inversiones"/>
    <m/>
    <s v="Banco de Chile"/>
    <x v="3"/>
    <n v="0"/>
    <n v="4000"/>
  </r>
  <r>
    <n v="908966"/>
    <n v="65803"/>
    <n v="73452694"/>
    <x v="6"/>
    <x v="1"/>
    <d v="2018-11-30T17:31:58"/>
    <x v="51"/>
    <d v="2018-12-06T00:00:00"/>
    <s v="Banco de Crédito e Inversiones"/>
    <m/>
    <s v="Banco de Chile"/>
    <x v="3"/>
    <n v="0"/>
    <n v="4000"/>
  </r>
  <r>
    <n v="953040"/>
    <n v="65803"/>
    <n v="73452694"/>
    <x v="6"/>
    <x v="1"/>
    <d v="2018-12-26T12:48:31"/>
    <x v="52"/>
    <d v="2019-01-03T00:00:00"/>
    <s v="Banco de Crédito e Inversiones"/>
    <m/>
    <s v="Banco de Chile"/>
    <x v="3"/>
    <n v="0"/>
    <n v="4000"/>
  </r>
  <r>
    <n v="1047224"/>
    <n v="65803"/>
    <n v="73452694"/>
    <x v="6"/>
    <x v="1"/>
    <d v="2019-02-26T13:13:43"/>
    <x v="31"/>
    <d v="2019-03-04T00:00:00"/>
    <s v="Banco de Crédito e Inversiones"/>
    <m/>
    <s v="Banco de Chile"/>
    <x v="3"/>
    <n v="0"/>
    <n v="4000"/>
  </r>
  <r>
    <n v="999643"/>
    <n v="65803"/>
    <n v="73452694"/>
    <x v="6"/>
    <x v="1"/>
    <d v="2019-01-28T12:23:19"/>
    <x v="30"/>
    <d v="2019-02-04T00:00:00"/>
    <s v="Banco de Crédito e Inversiones"/>
    <m/>
    <s v="Banco de Chile"/>
    <x v="3"/>
    <n v="0"/>
    <n v="4000"/>
  </r>
  <r>
    <n v="1098036"/>
    <n v="65803"/>
    <n v="73452694"/>
    <x v="6"/>
    <x v="1"/>
    <d v="2019-03-26T16:21:03"/>
    <x v="32"/>
    <d v="2019-04-02T00:00:00"/>
    <s v="Banco de Crédito e Inversiones"/>
    <m/>
    <s v="Banco de Chile"/>
    <x v="3"/>
    <n v="0"/>
    <n v="4000"/>
  </r>
  <r>
    <n v="1149534"/>
    <n v="65803"/>
    <n v="73452694"/>
    <x v="6"/>
    <x v="1"/>
    <d v="2019-04-26T12:57:33"/>
    <x v="33"/>
    <d v="2019-05-03T00:00:00"/>
    <s v="Banco de Crédito e Inversiones"/>
    <m/>
    <s v="Banco de Chile"/>
    <x v="3"/>
    <n v="0"/>
    <n v="4000"/>
  </r>
  <r>
    <n v="1203103"/>
    <n v="65803"/>
    <n v="73452694"/>
    <x v="6"/>
    <x v="1"/>
    <d v="2019-05-29T17:32:19"/>
    <x v="53"/>
    <d v="2019-06-04T00:00:00"/>
    <s v="Banco de Crédito e Inversiones"/>
    <m/>
    <s v="Banco de Chile"/>
    <x v="3"/>
    <n v="0"/>
    <n v="4000"/>
  </r>
  <r>
    <n v="1260986"/>
    <n v="65803"/>
    <n v="73452694"/>
    <x v="6"/>
    <x v="1"/>
    <d v="2019-06-26T15:43:10"/>
    <x v="35"/>
    <d v="2019-07-09T00:00:00"/>
    <s v="Banco de Crédito e Inversiones"/>
    <m/>
    <s v="Banco de Chile"/>
    <x v="3"/>
    <n v="0"/>
    <n v="4000"/>
  </r>
  <r>
    <n v="193188"/>
    <n v="65804"/>
    <n v="150608228"/>
    <x v="6"/>
    <x v="1"/>
    <d v="2016-11-29T11:48:53"/>
    <x v="7"/>
    <d v="2016-12-02T00:00:00"/>
    <s v="Banco Scotiabank"/>
    <m/>
    <s v="Banco de Chile"/>
    <x v="3"/>
    <n v="0"/>
    <n v="5000"/>
  </r>
  <r>
    <n v="168472"/>
    <n v="65804"/>
    <n v="150608228"/>
    <x v="6"/>
    <x v="1"/>
    <d v="2016-09-29T12:20:47"/>
    <x v="38"/>
    <d v="2016-10-04T00:00:00"/>
    <s v="Banco Scotiabank"/>
    <m/>
    <s v="Banco de Chile"/>
    <x v="3"/>
    <n v="0"/>
    <n v="5000"/>
  </r>
  <r>
    <n v="156963"/>
    <n v="65804"/>
    <n v="150608228"/>
    <x v="6"/>
    <x v="1"/>
    <d v="2016-08-26T16:39:45"/>
    <x v="1"/>
    <d v="2016-09-05T00:00:00"/>
    <s v="Banco Scotiabank"/>
    <m/>
    <s v="Banco de Chile"/>
    <x v="3"/>
    <n v="0"/>
    <n v="5000"/>
  </r>
  <r>
    <n v="180415"/>
    <n v="65804"/>
    <n v="150608228"/>
    <x v="6"/>
    <x v="1"/>
    <d v="2016-10-27T13:35:17"/>
    <x v="37"/>
    <d v="2016-11-29T00:00:00"/>
    <s v="Banco Scotiabank"/>
    <m/>
    <s v="Banco de Chile"/>
    <x v="3"/>
    <n v="0"/>
    <n v="5000"/>
  </r>
  <r>
    <n v="207319"/>
    <n v="65804"/>
    <n v="150608228"/>
    <x v="6"/>
    <x v="1"/>
    <d v="2016-12-29T16:59:06"/>
    <x v="39"/>
    <d v="2017-01-05T00:00:00"/>
    <s v="Banco Scotiabank"/>
    <m/>
    <s v="Banco de Chile"/>
    <x v="3"/>
    <n v="0"/>
    <n v="5000"/>
  </r>
  <r>
    <n v="222106"/>
    <n v="65804"/>
    <n v="150608228"/>
    <x v="6"/>
    <x v="1"/>
    <d v="2017-01-26T15:39:04"/>
    <x v="5"/>
    <d v="2017-02-02T00:00:00"/>
    <s v="Banco Scotiabank"/>
    <m/>
    <s v="Banco de Chile"/>
    <x v="3"/>
    <n v="0"/>
    <n v="5000"/>
  </r>
  <r>
    <n v="238632"/>
    <n v="65804"/>
    <n v="150608228"/>
    <x v="6"/>
    <x v="1"/>
    <d v="2017-02-27T12:19:23"/>
    <x v="4"/>
    <d v="2017-03-02T00:00:00"/>
    <s v="Banco Scotiabank"/>
    <m/>
    <s v="Banco de Chile"/>
    <x v="3"/>
    <n v="0"/>
    <n v="5000"/>
  </r>
  <r>
    <n v="274137"/>
    <n v="65804"/>
    <n v="150608228"/>
    <x v="6"/>
    <x v="1"/>
    <d v="2017-04-26T15:42:27"/>
    <x v="41"/>
    <d v="2017-05-04T00:00:00"/>
    <s v="Banco Scotiabank"/>
    <m/>
    <s v="Banco de Chile"/>
    <x v="3"/>
    <n v="0"/>
    <n v="5000"/>
  </r>
  <r>
    <n v="297247"/>
    <n v="65804"/>
    <n v="150608228"/>
    <x v="6"/>
    <x v="1"/>
    <d v="2017-05-29T17:25:45"/>
    <x v="8"/>
    <d v="2017-06-06T00:00:00"/>
    <s v="Banco Scotiabank"/>
    <m/>
    <s v="Banco de Chile"/>
    <x v="3"/>
    <n v="0"/>
    <n v="5000"/>
  </r>
  <r>
    <n v="255986"/>
    <n v="65804"/>
    <n v="150608228"/>
    <x v="6"/>
    <x v="1"/>
    <d v="2017-03-28T15:24:43"/>
    <x v="40"/>
    <d v="2017-04-04T00:00:00"/>
    <s v="Banco Scotiabank"/>
    <m/>
    <s v="Banco de Chile"/>
    <x v="3"/>
    <n v="0"/>
    <n v="5000"/>
  </r>
  <r>
    <n v="319859"/>
    <n v="65804"/>
    <n v="150608228"/>
    <x v="6"/>
    <x v="1"/>
    <d v="2017-06-28T13:07:20"/>
    <x v="42"/>
    <d v="2017-07-04T00:00:00"/>
    <s v="Banco Scotiabank"/>
    <m/>
    <s v="Banco de Chile"/>
    <x v="3"/>
    <n v="0"/>
    <n v="5000"/>
  </r>
  <r>
    <n v="344795"/>
    <n v="65804"/>
    <n v="150608228"/>
    <x v="6"/>
    <x v="1"/>
    <d v="2017-07-27T16:39:09"/>
    <x v="12"/>
    <d v="2017-08-29T00:00:00"/>
    <s v="Banco Scotiabank"/>
    <m/>
    <s v="Banco de Chile"/>
    <x v="2"/>
    <n v="0"/>
    <n v="5000"/>
  </r>
  <r>
    <n v="422665"/>
    <n v="65804"/>
    <n v="150608228"/>
    <x v="6"/>
    <x v="1"/>
    <d v="2017-09-27T16:46:45"/>
    <x v="43"/>
    <d v="2017-10-31T00:00:00"/>
    <s v="Banco Scotiabank"/>
    <m/>
    <s v="Banco de Chile"/>
    <x v="2"/>
    <n v="0"/>
    <n v="5000"/>
  </r>
  <r>
    <n v="395395"/>
    <n v="65804"/>
    <n v="150608228"/>
    <x v="6"/>
    <x v="1"/>
    <d v="2017-08-29T20:17:26"/>
    <x v="14"/>
    <d v="2017-10-02T00:00:00"/>
    <s v="Banco Scotiabank"/>
    <m/>
    <s v="Banco de Chile"/>
    <x v="2"/>
    <n v="0"/>
    <n v="5000"/>
  </r>
  <r>
    <n v="481840"/>
    <n v="65804"/>
    <n v="150608228"/>
    <x v="6"/>
    <x v="1"/>
    <d v="2017-11-28T18:03:10"/>
    <x v="16"/>
    <d v="2017-12-29T00:00:00"/>
    <s v="Banco Scotiabank"/>
    <m/>
    <s v="Banco de Chile"/>
    <x v="2"/>
    <n v="0"/>
    <n v="5000"/>
  </r>
  <r>
    <n v="451683"/>
    <n v="65804"/>
    <n v="150608228"/>
    <x v="6"/>
    <x v="1"/>
    <d v="2017-10-26T18:53:21"/>
    <x v="44"/>
    <d v="2017-11-29T00:00:00"/>
    <s v="Banco Scotiabank"/>
    <m/>
    <s v="Banco de Chile"/>
    <x v="2"/>
    <n v="0"/>
    <n v="5000"/>
  </r>
  <r>
    <n v="515805"/>
    <n v="65804"/>
    <n v="150608228"/>
    <x v="6"/>
    <x v="1"/>
    <d v="2017-12-27T13:58:51"/>
    <x v="45"/>
    <d v="2018-01-29T00:00:00"/>
    <s v="Banco Scotiabank"/>
    <m/>
    <s v="Banco de Chile"/>
    <x v="2"/>
    <n v="0"/>
    <n v="5000"/>
  </r>
  <r>
    <n v="547606"/>
    <n v="65804"/>
    <n v="150608228"/>
    <x v="6"/>
    <x v="1"/>
    <d v="2018-01-29T18:37:40"/>
    <x v="18"/>
    <d v="2018-02-26T00:00:00"/>
    <s v="Banco Scotiabank"/>
    <m/>
    <s v="Banco de Chile"/>
    <x v="2"/>
    <n v="0"/>
    <n v="5000"/>
  </r>
  <r>
    <n v="579962"/>
    <n v="65804"/>
    <n v="150608228"/>
    <x v="6"/>
    <x v="1"/>
    <d v="2018-02-27T16:43:36"/>
    <x v="19"/>
    <d v="2018-03-27T00:00:00"/>
    <s v="Banco Scotiabank"/>
    <m/>
    <s v="Banco de Chile"/>
    <x v="2"/>
    <n v="0"/>
    <n v="5000"/>
  </r>
  <r>
    <n v="646354"/>
    <n v="65804"/>
    <n v="150608228"/>
    <x v="6"/>
    <x v="1"/>
    <d v="2018-04-26T13:25:33"/>
    <x v="47"/>
    <d v="2018-06-07T00:00:00"/>
    <s v="Banco Scotiabank"/>
    <m/>
    <s v="Banco de Chile"/>
    <x v="2"/>
    <n v="0"/>
    <n v="5000"/>
  </r>
  <r>
    <n v="612815"/>
    <n v="65804"/>
    <n v="150608228"/>
    <x v="6"/>
    <x v="1"/>
    <d v="2018-03-27T16:59:28"/>
    <x v="46"/>
    <d v="2018-04-30T00:00:00"/>
    <s v="Banco Scotiabank"/>
    <m/>
    <s v="Banco de Chile"/>
    <x v="2"/>
    <n v="0"/>
    <n v="5000"/>
  </r>
  <r>
    <n v="715341"/>
    <n v="65804"/>
    <n v="150608228"/>
    <x v="6"/>
    <x v="1"/>
    <d v="2018-06-27T11:33:55"/>
    <x v="48"/>
    <d v="2018-07-31T00:00:00"/>
    <s v="Banco Scotiabank"/>
    <m/>
    <s v="Banco de Chile"/>
    <x v="2"/>
    <n v="0"/>
    <n v="5000"/>
  </r>
  <r>
    <n v="680292"/>
    <n v="65804"/>
    <n v="150608228"/>
    <x v="6"/>
    <x v="1"/>
    <d v="2018-05-28T18:30:24"/>
    <x v="22"/>
    <d v="2018-07-03T00:00:00"/>
    <s v="Banco Scotiabank"/>
    <m/>
    <s v="Banco de Chile"/>
    <x v="2"/>
    <n v="0"/>
    <n v="5000"/>
  </r>
  <r>
    <n v="751453"/>
    <n v="65804"/>
    <n v="150608228"/>
    <x v="6"/>
    <x v="1"/>
    <d v="2018-07-26T13:31:34"/>
    <x v="24"/>
    <d v="2018-08-28T00:00:00"/>
    <s v="Banco Scotiabank"/>
    <m/>
    <s v="Banco de Chile"/>
    <x v="2"/>
    <n v="0"/>
    <n v="5000"/>
  </r>
  <r>
    <n v="788681"/>
    <n v="65804"/>
    <n v="150608228"/>
    <x v="6"/>
    <x v="1"/>
    <d v="2018-08-29T12:35:07"/>
    <x v="49"/>
    <d v="2018-10-04T00:00:00"/>
    <s v="Banco Scotiabank"/>
    <m/>
    <s v="Banco de Chile"/>
    <x v="2"/>
    <n v="0"/>
    <n v="5000"/>
  </r>
  <r>
    <n v="826115"/>
    <n v="65804"/>
    <n v="150608228"/>
    <x v="6"/>
    <x v="1"/>
    <d v="2018-09-26T17:19:58"/>
    <x v="26"/>
    <d v="2018-10-29T00:00:00"/>
    <s v="Banco Scotiabank"/>
    <m/>
    <s v="Banco de Chile"/>
    <x v="2"/>
    <n v="0"/>
    <n v="5000"/>
  </r>
  <r>
    <n v="866922"/>
    <n v="65804"/>
    <n v="150608228"/>
    <x v="6"/>
    <x v="1"/>
    <d v="2018-10-29T12:43:02"/>
    <x v="50"/>
    <d v="2018-12-10T00:00:00"/>
    <s v="Banco Scotiabank"/>
    <m/>
    <s v="Banco de Chile"/>
    <x v="2"/>
    <n v="0"/>
    <n v="5000"/>
  </r>
  <r>
    <n v="909043"/>
    <n v="65804"/>
    <n v="150608228"/>
    <x v="6"/>
    <x v="1"/>
    <d v="2018-11-30T17:31:58"/>
    <x v="51"/>
    <d v="2018-12-24T00:00:00"/>
    <s v="Banco Scotiabank"/>
    <m/>
    <s v="Banco de Chile"/>
    <x v="4"/>
    <n v="99"/>
    <n v="5000"/>
  </r>
  <r>
    <n v="953117"/>
    <n v="65804"/>
    <n v="150608228"/>
    <x v="6"/>
    <x v="1"/>
    <d v="2018-12-26T12:48:31"/>
    <x v="52"/>
    <d v="2019-01-28T00:00:00"/>
    <s v="Banco Scotiabank"/>
    <m/>
    <s v="Banco de Chile"/>
    <x v="2"/>
    <n v="0"/>
    <n v="5000"/>
  </r>
  <r>
    <n v="999717"/>
    <n v="65804"/>
    <n v="150608228"/>
    <x v="6"/>
    <x v="1"/>
    <d v="2019-01-28T12:23:19"/>
    <x v="30"/>
    <d v="2019-02-26T00:00:00"/>
    <s v="Banco Scotiabank"/>
    <m/>
    <s v="Banco de Chile"/>
    <x v="2"/>
    <n v="0"/>
    <n v="5000"/>
  </r>
  <r>
    <n v="1047296"/>
    <n v="65804"/>
    <n v="150608228"/>
    <x v="6"/>
    <x v="1"/>
    <d v="2019-02-26T13:13:43"/>
    <x v="31"/>
    <d v="2019-04-01T00:00:00"/>
    <s v="Banco Scotiabank"/>
    <m/>
    <s v="Banco de Chile"/>
    <x v="2"/>
    <n v="0"/>
    <n v="5000"/>
  </r>
  <r>
    <n v="1098106"/>
    <n v="65804"/>
    <n v="150608228"/>
    <x v="6"/>
    <x v="1"/>
    <d v="2019-03-26T16:21:03"/>
    <x v="32"/>
    <d v="2019-04-26T00:00:00"/>
    <s v="Banco Scotiabank"/>
    <m/>
    <s v="Banco de Chile"/>
    <x v="2"/>
    <n v="0"/>
    <n v="5000"/>
  </r>
  <r>
    <n v="1149603"/>
    <n v="65804"/>
    <n v="150608228"/>
    <x v="6"/>
    <x v="1"/>
    <d v="2019-04-26T12:57:33"/>
    <x v="33"/>
    <d v="2019-06-04T00:00:00"/>
    <s v="Banco Scotiabank"/>
    <m/>
    <s v="Banco de Chile"/>
    <x v="2"/>
    <n v="0"/>
    <n v="5000"/>
  </r>
  <r>
    <n v="1203172"/>
    <n v="65804"/>
    <n v="150608228"/>
    <x v="6"/>
    <x v="1"/>
    <d v="2019-05-29T17:32:19"/>
    <x v="53"/>
    <d v="2019-06-26T00:00:00"/>
    <s v="Banco Scotiabank"/>
    <m/>
    <s v="Banco de Chile"/>
    <x v="2"/>
    <n v="0"/>
    <n v="5000"/>
  </r>
  <r>
    <n v="1261054"/>
    <n v="65804"/>
    <n v="150608228"/>
    <x v="6"/>
    <x v="1"/>
    <d v="2019-06-26T15:43:10"/>
    <x v="35"/>
    <d v="2019-07-15T00:00:00"/>
    <s v="Banco Scotiabank"/>
    <m/>
    <s v="Banco de Chile"/>
    <x v="4"/>
    <n v="99"/>
    <n v="5000"/>
  </r>
  <r>
    <n v="158239"/>
    <n v="65805"/>
    <n v="56480048"/>
    <x v="6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x v="6"/>
    <x v="0"/>
    <d v="2016-09-29T14:18:20"/>
    <x v="3"/>
    <d v="2016-10-04T00:00:00"/>
    <s v="N/A"/>
    <m/>
    <s v="Banco de Chile"/>
    <x v="0"/>
    <n v="0"/>
    <n v="5000"/>
  </r>
  <r>
    <n v="183119"/>
    <n v="65805"/>
    <n v="56480048"/>
    <x v="6"/>
    <x v="0"/>
    <d v="2016-10-27T13:36:23"/>
    <x v="0"/>
    <d v="2016-11-08T00:00:00"/>
    <s v="N/A"/>
    <m/>
    <s v="Banco de Chile"/>
    <x v="0"/>
    <n v="0"/>
    <n v="5000"/>
  </r>
  <r>
    <n v="196892"/>
    <n v="65805"/>
    <n v="56480048"/>
    <x v="6"/>
    <x v="0"/>
    <d v="2016-11-29T12:15:21"/>
    <x v="7"/>
    <d v="2016-12-26T00:00:00"/>
    <s v="N/A"/>
    <m/>
    <s v="Banco de Chile"/>
    <x v="1"/>
    <s v="TARJETA CON PROBLEMAS, CONTACTE A SU CLIENTE"/>
    <n v="5000"/>
  </r>
  <r>
    <n v="211877"/>
    <n v="65805"/>
    <n v="56480048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566"/>
    <n v="65805"/>
    <n v="56480048"/>
    <x v="6"/>
    <x v="0"/>
    <d v="2017-01-26T15:42:46"/>
    <x v="5"/>
    <d v="2017-02-16T00:00:00"/>
    <s v="N/A"/>
    <m/>
    <s v="Banco de Chile"/>
    <x v="1"/>
    <s v="TARJETA CON PROBLEMAS, CONTACTE A SU CLIENTE"/>
    <n v="5000"/>
  </r>
  <r>
    <n v="245578"/>
    <n v="65805"/>
    <n v="56480048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3854"/>
    <n v="65805"/>
    <n v="564800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79"/>
    <n v="65805"/>
    <n v="56480048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72"/>
    <n v="65805"/>
    <n v="56480048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63"/>
    <n v="65805"/>
    <n v="56480048"/>
    <x v="6"/>
    <x v="0"/>
    <d v="2017-07-27T17:19:05"/>
    <x v="12"/>
    <d v="2017-08-24T00:00:00"/>
    <s v="N/A"/>
    <m/>
    <s v="Banco de Chile"/>
    <x v="0"/>
    <n v="0"/>
    <n v="5000"/>
  </r>
  <r>
    <n v="333791"/>
    <n v="65805"/>
    <n v="56480048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12"/>
    <n v="65805"/>
    <n v="56480048"/>
    <x v="6"/>
    <x v="0"/>
    <d v="2017-09-27T17:31:09"/>
    <x v="13"/>
    <d v="2017-10-03T00:00:00"/>
    <s v="N/A"/>
    <m/>
    <s v="Banco de Chile"/>
    <x v="0"/>
    <n v="0"/>
    <n v="5000"/>
  </r>
  <r>
    <n v="412291"/>
    <n v="65805"/>
    <n v="56480048"/>
    <x v="6"/>
    <x v="0"/>
    <d v="2017-08-30T13:21:26"/>
    <x v="14"/>
    <d v="2017-09-25T00:00:00"/>
    <s v="N/A"/>
    <m/>
    <s v="Banco de Chile"/>
    <x v="0"/>
    <n v="0"/>
    <n v="5000"/>
  </r>
  <r>
    <n v="471038"/>
    <n v="65805"/>
    <n v="56480048"/>
    <x v="6"/>
    <x v="0"/>
    <d v="2017-10-26T19:09:57"/>
    <x v="15"/>
    <d v="2017-11-06T00:00:00"/>
    <s v="N/A"/>
    <m/>
    <s v="Banco de Chile"/>
    <x v="0"/>
    <n v="0"/>
    <n v="5000"/>
  </r>
  <r>
    <n v="502565"/>
    <n v="65805"/>
    <n v="56480048"/>
    <x v="6"/>
    <x v="0"/>
    <d v="2017-11-28T18:03:56"/>
    <x v="16"/>
    <d v="2017-12-04T00:00:00"/>
    <s v="N/A"/>
    <m/>
    <s v="Banco de Chile"/>
    <x v="0"/>
    <n v="0"/>
    <n v="5000"/>
  </r>
  <r>
    <n v="537348"/>
    <n v="65805"/>
    <n v="56480048"/>
    <x v="6"/>
    <x v="0"/>
    <d v="2017-12-27T14:00:24"/>
    <x v="17"/>
    <d v="2018-01-04T00:00:00"/>
    <s v="N/A"/>
    <m/>
    <s v="Banco de Chile"/>
    <x v="0"/>
    <n v="0"/>
    <n v="5000"/>
  </r>
  <r>
    <n v="569814"/>
    <n v="65805"/>
    <n v="56480048"/>
    <x v="6"/>
    <x v="0"/>
    <d v="2018-01-30T15:51:05"/>
    <x v="18"/>
    <d v="2018-02-02T00:00:00"/>
    <s v="N/A"/>
    <m/>
    <s v="Banco de Chile"/>
    <x v="0"/>
    <n v="0"/>
    <n v="5000"/>
  </r>
  <r>
    <n v="603114"/>
    <n v="65805"/>
    <n v="56480048"/>
    <x v="6"/>
    <x v="0"/>
    <d v="2018-02-27T16:44:50"/>
    <x v="19"/>
    <d v="2018-03-05T00:00:00"/>
    <s v="N/A"/>
    <m/>
    <s v="Banco de Chile"/>
    <x v="0"/>
    <n v="0"/>
    <n v="5000"/>
  </r>
  <r>
    <n v="636583"/>
    <n v="65805"/>
    <n v="56480048"/>
    <x v="6"/>
    <x v="0"/>
    <d v="2018-03-28T13:57:45"/>
    <x v="20"/>
    <d v="2018-04-03T00:00:00"/>
    <s v="N/A"/>
    <m/>
    <s v="Banco de Chile"/>
    <x v="0"/>
    <n v="0"/>
    <n v="5000"/>
  </r>
  <r>
    <n v="670660"/>
    <n v="65805"/>
    <n v="56480048"/>
    <x v="6"/>
    <x v="0"/>
    <d v="2018-04-27T12:15:49"/>
    <x v="21"/>
    <d v="2018-05-03T00:00:00"/>
    <s v="N/A"/>
    <m/>
    <s v="Banco de Chile"/>
    <x v="0"/>
    <n v="0"/>
    <n v="5000"/>
  </r>
  <r>
    <n v="705312"/>
    <n v="65805"/>
    <n v="56480048"/>
    <x v="6"/>
    <x v="0"/>
    <d v="2018-05-28T18:31:26"/>
    <x v="22"/>
    <d v="2018-06-04T00:00:00"/>
    <s v="N/A"/>
    <m/>
    <s v="Banco de Chile"/>
    <x v="0"/>
    <n v="0"/>
    <n v="5000"/>
  </r>
  <r>
    <n v="740809"/>
    <n v="65805"/>
    <n v="56480048"/>
    <x v="6"/>
    <x v="0"/>
    <d v="2018-06-27T11:44:38"/>
    <x v="23"/>
    <d v="2018-07-04T00:00:00"/>
    <s v="N/A"/>
    <m/>
    <s v="Banco de Chile"/>
    <x v="0"/>
    <n v="0"/>
    <n v="5000"/>
  </r>
  <r>
    <n v="778301"/>
    <n v="65805"/>
    <n v="56480048"/>
    <x v="6"/>
    <x v="0"/>
    <d v="2018-07-26T13:32:08"/>
    <x v="24"/>
    <d v="2018-08-02T00:00:00"/>
    <s v="N/A"/>
    <m/>
    <s v="Banco de Chile"/>
    <x v="0"/>
    <n v="0"/>
    <n v="5000"/>
  </r>
  <r>
    <n v="158233"/>
    <n v="65806"/>
    <n v="63934402"/>
    <x v="6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x v="6"/>
    <x v="0"/>
    <d v="2016-09-29T14:18:20"/>
    <x v="3"/>
    <d v="2016-10-21T00:00:00"/>
    <s v="N/A"/>
    <m/>
    <s v="Banco de Chile"/>
    <x v="1"/>
    <s v="TARJETA CON PROBLEMAS, CONTACTE A SU CLIENTE"/>
    <n v="5000"/>
  </r>
  <r>
    <n v="183113"/>
    <n v="65806"/>
    <n v="63934402"/>
    <x v="6"/>
    <x v="0"/>
    <d v="2016-10-27T13:36:23"/>
    <x v="0"/>
    <d v="2016-11-21T00:00:00"/>
    <s v="N/A"/>
    <m/>
    <s v="Banco de Chile"/>
    <x v="1"/>
    <s v="TARJETA CON PROBLEMAS, CONTACTE A SU CLIENTE"/>
    <n v="5000"/>
  </r>
  <r>
    <n v="196886"/>
    <n v="65806"/>
    <n v="63934402"/>
    <x v="6"/>
    <x v="0"/>
    <d v="2016-11-29T12:15:21"/>
    <x v="7"/>
    <d v="2016-12-26T00:00:00"/>
    <s v="N/A"/>
    <m/>
    <s v="Banco de Chile"/>
    <x v="1"/>
    <s v="TARJETA CON PROBLEMAS, CONTACTE A SU CLIENTE"/>
    <n v="5000"/>
  </r>
  <r>
    <n v="211871"/>
    <n v="65806"/>
    <n v="63934402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560"/>
    <n v="65806"/>
    <n v="63934402"/>
    <x v="6"/>
    <x v="0"/>
    <d v="2017-01-26T15:42:46"/>
    <x v="5"/>
    <d v="2017-02-16T00:00:00"/>
    <s v="N/A"/>
    <m/>
    <s v="Banco de Chile"/>
    <x v="1"/>
    <s v="TARJETA CON PROBLEMAS, CONTACTE A SU CLIENTE"/>
    <n v="5000"/>
  </r>
  <r>
    <n v="245572"/>
    <n v="65806"/>
    <n v="63934402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3848"/>
    <n v="65806"/>
    <n v="6393440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73"/>
    <n v="65806"/>
    <n v="63934402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66"/>
    <n v="65806"/>
    <n v="63934402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57"/>
    <n v="65806"/>
    <n v="63934402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785"/>
    <n v="65806"/>
    <n v="63934402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06"/>
    <n v="65806"/>
    <n v="63934402"/>
    <x v="6"/>
    <x v="0"/>
    <d v="2017-09-27T17:31:09"/>
    <x v="13"/>
    <d v="2017-10-03T00:00:00"/>
    <s v="N/A"/>
    <m/>
    <s v="Banco de Chile"/>
    <x v="0"/>
    <n v="0"/>
    <n v="5000"/>
  </r>
  <r>
    <n v="412285"/>
    <n v="65806"/>
    <n v="63934402"/>
    <x v="6"/>
    <x v="0"/>
    <d v="2017-08-30T13:21:26"/>
    <x v="14"/>
    <d v="2017-09-25T00:00:00"/>
    <s v="N/A"/>
    <m/>
    <s v="Banco de Chile"/>
    <x v="0"/>
    <n v="0"/>
    <n v="5000"/>
  </r>
  <r>
    <n v="471032"/>
    <n v="65806"/>
    <n v="63934402"/>
    <x v="6"/>
    <x v="0"/>
    <d v="2017-10-26T19:09:57"/>
    <x v="15"/>
    <d v="2017-11-06T00:00:00"/>
    <s v="N/A"/>
    <m/>
    <s v="Banco de Chile"/>
    <x v="0"/>
    <n v="0"/>
    <n v="5000"/>
  </r>
  <r>
    <n v="502559"/>
    <n v="65806"/>
    <n v="63934402"/>
    <x v="6"/>
    <x v="0"/>
    <d v="2017-11-28T18:03:56"/>
    <x v="16"/>
    <d v="2017-12-04T00:00:00"/>
    <s v="N/A"/>
    <m/>
    <s v="Banco de Chile"/>
    <x v="0"/>
    <n v="0"/>
    <n v="5000"/>
  </r>
  <r>
    <n v="537342"/>
    <n v="65806"/>
    <n v="63934402"/>
    <x v="6"/>
    <x v="0"/>
    <d v="2017-12-27T14:00:24"/>
    <x v="17"/>
    <d v="2018-01-04T00:00:00"/>
    <s v="N/A"/>
    <m/>
    <s v="Banco de Chile"/>
    <x v="0"/>
    <n v="0"/>
    <n v="5000"/>
  </r>
  <r>
    <n v="569808"/>
    <n v="65806"/>
    <n v="63934402"/>
    <x v="6"/>
    <x v="0"/>
    <d v="2018-01-30T15:51:05"/>
    <x v="18"/>
    <d v="2018-02-02T00:00:00"/>
    <s v="N/A"/>
    <m/>
    <s v="Banco de Chile"/>
    <x v="0"/>
    <n v="0"/>
    <n v="5000"/>
  </r>
  <r>
    <n v="603108"/>
    <n v="65806"/>
    <n v="63934402"/>
    <x v="6"/>
    <x v="0"/>
    <d v="2018-02-27T16:44:50"/>
    <x v="19"/>
    <d v="2018-03-05T00:00:00"/>
    <s v="N/A"/>
    <m/>
    <s v="Banco de Chile"/>
    <x v="0"/>
    <n v="0"/>
    <n v="5000"/>
  </r>
  <r>
    <n v="636577"/>
    <n v="65806"/>
    <n v="63934402"/>
    <x v="6"/>
    <x v="0"/>
    <d v="2018-03-28T13:57:45"/>
    <x v="20"/>
    <d v="2018-04-03T00:00:00"/>
    <s v="N/A"/>
    <m/>
    <s v="Banco de Chile"/>
    <x v="0"/>
    <n v="0"/>
    <n v="5000"/>
  </r>
  <r>
    <n v="670654"/>
    <n v="65806"/>
    <n v="63934402"/>
    <x v="6"/>
    <x v="0"/>
    <d v="2018-04-27T12:15:49"/>
    <x v="21"/>
    <d v="2018-05-03T00:00:00"/>
    <s v="N/A"/>
    <m/>
    <s v="Banco de Chile"/>
    <x v="0"/>
    <n v="0"/>
    <n v="5000"/>
  </r>
  <r>
    <n v="705306"/>
    <n v="65806"/>
    <n v="63934402"/>
    <x v="6"/>
    <x v="0"/>
    <d v="2018-05-28T18:31:26"/>
    <x v="22"/>
    <d v="2018-06-04T00:00:00"/>
    <s v="N/A"/>
    <m/>
    <s v="Banco de Chile"/>
    <x v="0"/>
    <n v="0"/>
    <n v="5000"/>
  </r>
  <r>
    <n v="740803"/>
    <n v="65806"/>
    <n v="63934402"/>
    <x v="6"/>
    <x v="0"/>
    <d v="2018-06-27T11:44:38"/>
    <x v="23"/>
    <d v="2018-07-04T00:00:00"/>
    <s v="N/A"/>
    <m/>
    <s v="Banco de Chile"/>
    <x v="0"/>
    <n v="0"/>
    <n v="5000"/>
  </r>
  <r>
    <n v="778295"/>
    <n v="65806"/>
    <n v="63934402"/>
    <x v="6"/>
    <x v="0"/>
    <d v="2018-07-26T13:32:08"/>
    <x v="24"/>
    <d v="2018-08-02T00:00:00"/>
    <s v="N/A"/>
    <m/>
    <s v="Banco de Chile"/>
    <x v="0"/>
    <n v="0"/>
    <n v="5000"/>
  </r>
  <r>
    <n v="816945"/>
    <n v="65806"/>
    <n v="63934402"/>
    <x v="6"/>
    <x v="0"/>
    <d v="2018-08-29T12:49:22"/>
    <x v="25"/>
    <d v="2018-09-04T00:00:00"/>
    <s v="N/A"/>
    <m/>
    <s v="Banco de Chile"/>
    <x v="0"/>
    <n v="0"/>
    <n v="5000"/>
  </r>
  <r>
    <n v="855413"/>
    <n v="65806"/>
    <n v="63934402"/>
    <x v="6"/>
    <x v="0"/>
    <d v="2018-09-26T17:20:34"/>
    <x v="26"/>
    <d v="2018-10-02T00:00:00"/>
    <s v="N/A"/>
    <m/>
    <s v="Banco de Chile"/>
    <x v="0"/>
    <n v="0"/>
    <n v="5000"/>
  </r>
  <r>
    <n v="899685"/>
    <n v="65806"/>
    <n v="63934402"/>
    <x v="6"/>
    <x v="0"/>
    <d v="2018-10-29T12:44:01"/>
    <x v="27"/>
    <d v="2018-11-06T00:00:00"/>
    <s v="N/A"/>
    <m/>
    <s v="Banco de Chile"/>
    <x v="0"/>
    <n v="0"/>
    <n v="5000"/>
  </r>
  <r>
    <n v="943157"/>
    <n v="65806"/>
    <n v="63934402"/>
    <x v="6"/>
    <x v="0"/>
    <d v="2018-11-30T17:33:23"/>
    <x v="28"/>
    <d v="2018-12-05T00:00:00"/>
    <s v="N/A"/>
    <m/>
    <s v="Banco de Chile"/>
    <x v="0"/>
    <n v="0"/>
    <n v="5000"/>
  </r>
  <r>
    <n v="988999"/>
    <n v="65806"/>
    <n v="63934402"/>
    <x v="6"/>
    <x v="0"/>
    <d v="2018-12-26T12:49:24"/>
    <x v="29"/>
    <d v="2019-01-14T00:00:00"/>
    <s v="N/A"/>
    <m/>
    <s v="Banco de Chile"/>
    <x v="0"/>
    <n v="0"/>
    <n v="5000"/>
  </r>
  <r>
    <n v="1037055"/>
    <n v="65806"/>
    <n v="63934402"/>
    <x v="6"/>
    <x v="0"/>
    <d v="2019-01-28T12:24:18"/>
    <x v="30"/>
    <d v="2019-02-04T00:00:00"/>
    <s v="N/A"/>
    <m/>
    <s v="Banco de Chile"/>
    <x v="0"/>
    <n v="0"/>
    <n v="5000"/>
  </r>
  <r>
    <n v="1086522"/>
    <n v="65806"/>
    <n v="63934402"/>
    <x v="6"/>
    <x v="0"/>
    <d v="2019-02-26T13:14:22"/>
    <x v="31"/>
    <d v="2019-03-04T00:00:00"/>
    <s v="N/A"/>
    <m/>
    <s v="Banco de Chile"/>
    <x v="0"/>
    <n v="0"/>
    <n v="5000"/>
  </r>
  <r>
    <n v="1139202"/>
    <n v="65806"/>
    <n v="63934402"/>
    <x v="6"/>
    <x v="0"/>
    <d v="2019-03-26T16:22:31"/>
    <x v="32"/>
    <d v="2019-04-02T00:00:00"/>
    <s v="N/A"/>
    <m/>
    <s v="Banco de Chile"/>
    <x v="0"/>
    <n v="0"/>
    <n v="5000"/>
  </r>
  <r>
    <n v="1193253"/>
    <n v="65806"/>
    <n v="63934402"/>
    <x v="6"/>
    <x v="0"/>
    <d v="2019-04-26T12:58:12"/>
    <x v="33"/>
    <d v="2019-05-03T00:00:00"/>
    <s v="N/A"/>
    <m/>
    <s v="Banco de Chile"/>
    <x v="0"/>
    <n v="0"/>
    <n v="5000"/>
  </r>
  <r>
    <n v="1251751"/>
    <n v="65806"/>
    <n v="63934402"/>
    <x v="6"/>
    <x v="0"/>
    <d v="2019-06-26T15:34:24"/>
    <x v="35"/>
    <d v="2019-07-09T00:00:00"/>
    <s v="N/A"/>
    <m/>
    <s v="Banco de Chile"/>
    <x v="0"/>
    <n v="0"/>
    <n v="5000"/>
  </r>
  <r>
    <n v="1247675"/>
    <n v="65806"/>
    <n v="63934402"/>
    <x v="6"/>
    <x v="0"/>
    <d v="2019-05-29T17:36:03"/>
    <x v="34"/>
    <d v="2019-06-04T00:00:00"/>
    <s v="N/A"/>
    <m/>
    <s v="Banco de Chile"/>
    <x v="0"/>
    <n v="0"/>
    <n v="5000"/>
  </r>
  <r>
    <n v="180416"/>
    <n v="65809"/>
    <n v="133633731"/>
    <x v="6"/>
    <x v="1"/>
    <d v="2016-10-27T13:35:17"/>
    <x v="37"/>
    <d v="2016-11-08T00:00:00"/>
    <s v="Banco Estado"/>
    <m/>
    <s v="Banco de Chile"/>
    <x v="3"/>
    <n v="0"/>
    <n v="4000"/>
  </r>
  <r>
    <n v="158432"/>
    <n v="65809"/>
    <n v="133633731"/>
    <x v="6"/>
    <x v="1"/>
    <d v="2016-09-15T13:46:29"/>
    <x v="55"/>
    <d v="2016-09-22T00:00:00"/>
    <s v="Banco Estado"/>
    <m/>
    <s v="Banco de Chile"/>
    <x v="3"/>
    <n v="0"/>
    <n v="4000"/>
  </r>
  <r>
    <n v="168473"/>
    <n v="65809"/>
    <n v="133633731"/>
    <x v="6"/>
    <x v="1"/>
    <d v="2016-09-29T12:20:47"/>
    <x v="38"/>
    <d v="2016-10-04T00:00:00"/>
    <s v="Banco Estado"/>
    <m/>
    <s v="Banco de Chile"/>
    <x v="3"/>
    <n v="0"/>
    <n v="4000"/>
  </r>
  <r>
    <n v="193189"/>
    <n v="65809"/>
    <n v="133633731"/>
    <x v="6"/>
    <x v="1"/>
    <d v="2016-11-29T11:48:53"/>
    <x v="7"/>
    <d v="2016-12-02T00:00:00"/>
    <s v="Banco Estado"/>
    <m/>
    <s v="Banco de Chile"/>
    <x v="3"/>
    <n v="0"/>
    <n v="4000"/>
  </r>
  <r>
    <n v="238633"/>
    <n v="65809"/>
    <n v="133633731"/>
    <x v="6"/>
    <x v="1"/>
    <d v="2017-02-27T12:19:23"/>
    <x v="4"/>
    <d v="2017-03-02T00:00:00"/>
    <s v="Banco Estado"/>
    <m/>
    <s v="Banco de Chile"/>
    <x v="3"/>
    <n v="0"/>
    <n v="4000"/>
  </r>
  <r>
    <n v="222107"/>
    <n v="65809"/>
    <n v="133633731"/>
    <x v="6"/>
    <x v="1"/>
    <d v="2017-01-26T15:39:04"/>
    <x v="5"/>
    <d v="2017-02-02T00:00:00"/>
    <s v="Banco Estado"/>
    <m/>
    <s v="Banco de Chile"/>
    <x v="3"/>
    <n v="0"/>
    <n v="4000"/>
  </r>
  <r>
    <n v="207320"/>
    <n v="65809"/>
    <n v="133633731"/>
    <x v="6"/>
    <x v="1"/>
    <d v="2016-12-29T16:59:06"/>
    <x v="39"/>
    <d v="2017-01-05T00:00:00"/>
    <s v="Banco Estado"/>
    <m/>
    <s v="Banco de Chile"/>
    <x v="3"/>
    <n v="0"/>
    <n v="4000"/>
  </r>
  <r>
    <n v="255987"/>
    <n v="65809"/>
    <n v="133633731"/>
    <x v="6"/>
    <x v="1"/>
    <d v="2017-03-28T15:24:43"/>
    <x v="40"/>
    <d v="2017-04-04T00:00:00"/>
    <s v="Banco Estado"/>
    <m/>
    <s v="Banco de Chile"/>
    <x v="3"/>
    <n v="0"/>
    <n v="4000"/>
  </r>
  <r>
    <n v="297248"/>
    <n v="65809"/>
    <n v="133633731"/>
    <x v="6"/>
    <x v="1"/>
    <d v="2017-05-29T17:25:45"/>
    <x v="8"/>
    <d v="2017-06-06T00:00:00"/>
    <s v="Banco Estado"/>
    <m/>
    <s v="Banco de Chile"/>
    <x v="3"/>
    <n v="0"/>
    <n v="4000"/>
  </r>
  <r>
    <n v="274138"/>
    <n v="65809"/>
    <n v="133633731"/>
    <x v="6"/>
    <x v="1"/>
    <d v="2017-04-26T15:42:27"/>
    <x v="41"/>
    <d v="2017-05-04T00:00:00"/>
    <s v="Banco Estado"/>
    <m/>
    <s v="Banco de Chile"/>
    <x v="3"/>
    <n v="0"/>
    <n v="4000"/>
  </r>
  <r>
    <n v="344796"/>
    <n v="65809"/>
    <n v="133633731"/>
    <x v="6"/>
    <x v="1"/>
    <d v="2017-07-27T16:39:09"/>
    <x v="12"/>
    <d v="2017-08-02T00:00:00"/>
    <s v="Banco Estado"/>
    <m/>
    <s v="Banco de Chile"/>
    <x v="3"/>
    <n v="0"/>
    <n v="4000"/>
  </r>
  <r>
    <n v="319860"/>
    <n v="65809"/>
    <n v="133633731"/>
    <x v="6"/>
    <x v="1"/>
    <d v="2017-06-28T13:07:20"/>
    <x v="42"/>
    <d v="2017-07-04T00:00:00"/>
    <s v="Banco Estado"/>
    <m/>
    <s v="Banco de Chile"/>
    <x v="3"/>
    <n v="0"/>
    <n v="4000"/>
  </r>
  <r>
    <n v="395396"/>
    <n v="65809"/>
    <n v="133633731"/>
    <x v="6"/>
    <x v="1"/>
    <d v="2017-08-29T20:17:26"/>
    <x v="14"/>
    <d v="2017-09-05T00:00:00"/>
    <s v="Banco Estado"/>
    <m/>
    <s v="Banco de Chile"/>
    <x v="3"/>
    <n v="0"/>
    <n v="4000"/>
  </r>
  <r>
    <n v="422666"/>
    <n v="65809"/>
    <n v="133633731"/>
    <x v="6"/>
    <x v="1"/>
    <d v="2017-09-27T16:46:45"/>
    <x v="43"/>
    <d v="2017-10-03T00:00:00"/>
    <s v="Banco Estado"/>
    <m/>
    <s v="Banco de Chile"/>
    <x v="3"/>
    <n v="0"/>
    <n v="4000"/>
  </r>
  <r>
    <n v="451684"/>
    <n v="65809"/>
    <n v="133633731"/>
    <x v="6"/>
    <x v="1"/>
    <d v="2017-10-26T18:53:21"/>
    <x v="44"/>
    <d v="2017-11-06T00:00:00"/>
    <s v="Banco Estado"/>
    <m/>
    <s v="Banco de Chile"/>
    <x v="3"/>
    <n v="0"/>
    <n v="4000"/>
  </r>
  <r>
    <n v="481841"/>
    <n v="65809"/>
    <n v="133633731"/>
    <x v="6"/>
    <x v="1"/>
    <d v="2017-11-28T18:03:10"/>
    <x v="16"/>
    <d v="2017-12-04T00:00:00"/>
    <s v="Banco Estado"/>
    <m/>
    <s v="Banco de Chile"/>
    <x v="3"/>
    <n v="0"/>
    <n v="4000"/>
  </r>
  <r>
    <n v="547607"/>
    <n v="65809"/>
    <n v="133633731"/>
    <x v="6"/>
    <x v="1"/>
    <d v="2018-01-29T18:37:40"/>
    <x v="18"/>
    <d v="2018-02-02T00:00:00"/>
    <s v="Banco Estado"/>
    <m/>
    <s v="Banco de Chile"/>
    <x v="3"/>
    <n v="0"/>
    <n v="4000"/>
  </r>
  <r>
    <n v="515806"/>
    <n v="65809"/>
    <n v="133633731"/>
    <x v="6"/>
    <x v="1"/>
    <d v="2017-12-27T13:58:51"/>
    <x v="45"/>
    <d v="2018-01-03T00:00:00"/>
    <s v="Banco Estado"/>
    <m/>
    <s v="Banco de Chile"/>
    <x v="3"/>
    <n v="0"/>
    <n v="4000"/>
  </r>
  <r>
    <n v="579963"/>
    <n v="65809"/>
    <n v="133633731"/>
    <x v="6"/>
    <x v="1"/>
    <d v="2018-02-27T16:43:36"/>
    <x v="19"/>
    <d v="2018-03-05T00:00:00"/>
    <s v="Banco Estado"/>
    <m/>
    <s v="Banco de Chile"/>
    <x v="3"/>
    <n v="0"/>
    <n v="4000"/>
  </r>
  <r>
    <n v="612816"/>
    <n v="65809"/>
    <n v="133633731"/>
    <x v="6"/>
    <x v="1"/>
    <d v="2018-03-27T16:59:28"/>
    <x v="46"/>
    <d v="2018-04-03T00:00:00"/>
    <s v="Banco Estado"/>
    <m/>
    <s v="Banco de Chile"/>
    <x v="3"/>
    <n v="0"/>
    <n v="4000"/>
  </r>
  <r>
    <n v="646355"/>
    <n v="65809"/>
    <n v="133633731"/>
    <x v="6"/>
    <x v="1"/>
    <d v="2018-04-26T13:25:33"/>
    <x v="47"/>
    <d v="2018-05-03T00:00:00"/>
    <s v="Banco Estado"/>
    <m/>
    <s v="Banco de Chile"/>
    <x v="3"/>
    <n v="0"/>
    <n v="4000"/>
  </r>
  <r>
    <n v="680293"/>
    <n v="65809"/>
    <n v="133633731"/>
    <x v="6"/>
    <x v="1"/>
    <d v="2018-05-28T18:30:24"/>
    <x v="22"/>
    <d v="2018-06-11T00:00:00"/>
    <s v="Banco Estado"/>
    <m/>
    <s v="Banco de Chile"/>
    <x v="3"/>
    <n v="0"/>
    <n v="4000"/>
  </r>
  <r>
    <n v="715342"/>
    <n v="65809"/>
    <n v="133633731"/>
    <x v="6"/>
    <x v="1"/>
    <d v="2018-06-27T11:33:55"/>
    <x v="48"/>
    <d v="2018-07-04T00:00:00"/>
    <s v="Banco Estado"/>
    <m/>
    <s v="Banco de Chile"/>
    <x v="3"/>
    <n v="0"/>
    <n v="4000"/>
  </r>
  <r>
    <n v="751454"/>
    <n v="65809"/>
    <n v="133633731"/>
    <x v="6"/>
    <x v="1"/>
    <d v="2018-07-26T13:31:34"/>
    <x v="24"/>
    <d v="2018-08-02T00:00:00"/>
    <s v="Banco Estado"/>
    <m/>
    <s v="Banco de Chile"/>
    <x v="3"/>
    <n v="0"/>
    <n v="4000"/>
  </r>
  <r>
    <n v="826116"/>
    <n v="65809"/>
    <n v="133633731"/>
    <x v="6"/>
    <x v="1"/>
    <d v="2018-09-26T17:19:58"/>
    <x v="26"/>
    <d v="2018-10-02T00:00:00"/>
    <s v="Banco Estado"/>
    <m/>
    <s v="Banco de Chile"/>
    <x v="3"/>
    <n v="0"/>
    <n v="4000"/>
  </r>
  <r>
    <n v="788682"/>
    <n v="65809"/>
    <n v="133633731"/>
    <x v="6"/>
    <x v="1"/>
    <d v="2018-08-29T12:35:07"/>
    <x v="49"/>
    <d v="2018-09-04T00:00:00"/>
    <s v="Banco Estado"/>
    <m/>
    <s v="Banco de Chile"/>
    <x v="3"/>
    <n v="0"/>
    <n v="4000"/>
  </r>
  <r>
    <n v="866923"/>
    <n v="65809"/>
    <n v="133633731"/>
    <x v="6"/>
    <x v="1"/>
    <d v="2018-10-29T12:43:02"/>
    <x v="50"/>
    <d v="2018-11-06T00:00:00"/>
    <s v="Banco Estado"/>
    <m/>
    <s v="Banco de Chile"/>
    <x v="3"/>
    <n v="0"/>
    <n v="4000"/>
  </r>
  <r>
    <n v="909044"/>
    <n v="65809"/>
    <n v="133633731"/>
    <x v="6"/>
    <x v="1"/>
    <d v="2018-11-30T17:31:58"/>
    <x v="51"/>
    <d v="2018-12-06T00:00:00"/>
    <s v="Banco Estado"/>
    <m/>
    <s v="Banco de Chile"/>
    <x v="3"/>
    <n v="0"/>
    <n v="4000"/>
  </r>
  <r>
    <n v="953118"/>
    <n v="65809"/>
    <n v="133633731"/>
    <x v="6"/>
    <x v="1"/>
    <d v="2018-12-26T12:48:31"/>
    <x v="52"/>
    <d v="2019-01-03T00:00:00"/>
    <s v="Banco Estado"/>
    <m/>
    <s v="Banco de Chile"/>
    <x v="3"/>
    <n v="0"/>
    <n v="4000"/>
  </r>
  <r>
    <n v="1047297"/>
    <n v="65809"/>
    <n v="133633731"/>
    <x v="6"/>
    <x v="1"/>
    <d v="2019-02-26T13:13:43"/>
    <x v="31"/>
    <d v="2019-03-04T00:00:00"/>
    <s v="Banco Estado"/>
    <m/>
    <s v="Banco de Chile"/>
    <x v="3"/>
    <n v="0"/>
    <n v="4000"/>
  </r>
  <r>
    <n v="999718"/>
    <n v="65809"/>
    <n v="133633731"/>
    <x v="6"/>
    <x v="1"/>
    <d v="2019-01-28T12:23:19"/>
    <x v="30"/>
    <d v="2019-02-04T00:00:00"/>
    <s v="Banco Estado"/>
    <m/>
    <s v="Banco de Chile"/>
    <x v="3"/>
    <n v="0"/>
    <n v="4000"/>
  </r>
  <r>
    <n v="1098107"/>
    <n v="65809"/>
    <n v="133633731"/>
    <x v="6"/>
    <x v="1"/>
    <d v="2019-03-26T16:21:03"/>
    <x v="32"/>
    <d v="2019-04-02T00:00:00"/>
    <s v="Banco Estado"/>
    <m/>
    <s v="Banco de Chile"/>
    <x v="3"/>
    <n v="0"/>
    <n v="4000"/>
  </r>
  <r>
    <n v="1149604"/>
    <n v="65809"/>
    <n v="133633731"/>
    <x v="6"/>
    <x v="1"/>
    <d v="2019-04-26T12:57:33"/>
    <x v="33"/>
    <d v="2019-05-03T00:00:00"/>
    <s v="Banco Estado"/>
    <m/>
    <s v="Banco de Chile"/>
    <x v="3"/>
    <n v="0"/>
    <n v="4000"/>
  </r>
  <r>
    <n v="1203173"/>
    <n v="65809"/>
    <n v="133633731"/>
    <x v="6"/>
    <x v="1"/>
    <d v="2019-05-29T17:32:19"/>
    <x v="53"/>
    <d v="2019-06-04T00:00:00"/>
    <s v="Banco Estado"/>
    <m/>
    <s v="Banco de Chile"/>
    <x v="3"/>
    <n v="0"/>
    <n v="4000"/>
  </r>
  <r>
    <n v="1261055"/>
    <n v="65809"/>
    <n v="133633731"/>
    <x v="6"/>
    <x v="1"/>
    <d v="2019-06-26T15:43:10"/>
    <x v="35"/>
    <d v="2019-07-09T00:00:00"/>
    <s v="Banco Estado"/>
    <m/>
    <s v="Banco de Chile"/>
    <x v="3"/>
    <n v="0"/>
    <n v="4000"/>
  </r>
  <r>
    <n v="193190"/>
    <n v="65810"/>
    <n v="139797922"/>
    <x v="6"/>
    <x v="1"/>
    <d v="2016-11-29T11:48:53"/>
    <x v="7"/>
    <d v="2016-12-02T00:00:00"/>
    <s v="Banco Estado"/>
    <m/>
    <s v="Banco de Chile"/>
    <x v="3"/>
    <n v="0"/>
    <n v="4000"/>
  </r>
  <r>
    <n v="168474"/>
    <n v="65810"/>
    <n v="139797922"/>
    <x v="6"/>
    <x v="1"/>
    <d v="2016-09-29T12:20:47"/>
    <x v="38"/>
    <d v="2016-11-02T00:00:00"/>
    <s v="Banco Estado"/>
    <m/>
    <s v="Banco de Chile"/>
    <x v="2"/>
    <n v="0"/>
    <n v="4000"/>
  </r>
  <r>
    <n v="158433"/>
    <n v="65810"/>
    <n v="139797922"/>
    <x v="6"/>
    <x v="1"/>
    <d v="2016-09-15T13:46:29"/>
    <x v="55"/>
    <d v="2016-09-22T00:00:00"/>
    <s v="Banco Estado"/>
    <m/>
    <s v="Banco de Chile"/>
    <x v="3"/>
    <n v="0"/>
    <n v="4000"/>
  </r>
  <r>
    <n v="180417"/>
    <n v="65810"/>
    <n v="139797922"/>
    <x v="6"/>
    <x v="1"/>
    <d v="2016-10-27T13:35:17"/>
    <x v="37"/>
    <d v="2016-11-15T00:00:00"/>
    <s v="Banco Estado"/>
    <m/>
    <s v="Banco de Chile"/>
    <x v="3"/>
    <n v="0"/>
    <n v="4000"/>
  </r>
  <r>
    <n v="207321"/>
    <n v="65810"/>
    <n v="139797922"/>
    <x v="6"/>
    <x v="1"/>
    <d v="2016-12-29T16:59:06"/>
    <x v="39"/>
    <d v="2017-01-31T00:00:00"/>
    <s v="Banco Estado"/>
    <m/>
    <s v="Banco de Chile"/>
    <x v="3"/>
    <n v="0"/>
    <n v="4000"/>
  </r>
  <r>
    <n v="222108"/>
    <n v="65810"/>
    <n v="139797922"/>
    <x v="6"/>
    <x v="1"/>
    <d v="2017-01-26T15:39:04"/>
    <x v="5"/>
    <d v="2017-02-02T00:00:00"/>
    <s v="Banco Estado"/>
    <m/>
    <s v="Banco de Chile"/>
    <x v="3"/>
    <n v="0"/>
    <n v="4000"/>
  </r>
  <r>
    <n v="238634"/>
    <n v="65810"/>
    <n v="139797922"/>
    <x v="6"/>
    <x v="1"/>
    <d v="2017-02-27T12:19:23"/>
    <x v="4"/>
    <d v="2017-04-04T00:00:00"/>
    <s v="Banco Estado"/>
    <m/>
    <s v="Banco de Chile"/>
    <x v="2"/>
    <n v="0"/>
    <n v="4000"/>
  </r>
  <r>
    <n v="274139"/>
    <n v="65810"/>
    <n v="139797922"/>
    <x v="6"/>
    <x v="1"/>
    <d v="2017-04-26T15:42:27"/>
    <x v="41"/>
    <d v="2017-05-08T00:00:00"/>
    <s v="Banco Estado"/>
    <m/>
    <s v="Banco de Chile"/>
    <x v="3"/>
    <n v="0"/>
    <n v="4000"/>
  </r>
  <r>
    <n v="297249"/>
    <n v="65810"/>
    <n v="139797922"/>
    <x v="6"/>
    <x v="1"/>
    <d v="2017-05-29T17:25:45"/>
    <x v="8"/>
    <d v="2017-06-06T00:00:00"/>
    <s v="Banco Estado"/>
    <m/>
    <s v="Banco de Chile"/>
    <x v="3"/>
    <n v="0"/>
    <n v="4000"/>
  </r>
  <r>
    <n v="255988"/>
    <n v="65810"/>
    <n v="139797922"/>
    <x v="6"/>
    <x v="1"/>
    <d v="2017-03-28T15:24:43"/>
    <x v="40"/>
    <d v="2017-04-04T00:00:00"/>
    <s v="Banco Estado"/>
    <m/>
    <s v="Banco de Chile"/>
    <x v="3"/>
    <n v="0"/>
    <n v="4000"/>
  </r>
  <r>
    <n v="319861"/>
    <n v="65810"/>
    <n v="139797922"/>
    <x v="6"/>
    <x v="1"/>
    <d v="2017-06-28T13:07:20"/>
    <x v="42"/>
    <d v="2017-07-04T00:00:00"/>
    <s v="Banco Estado"/>
    <m/>
    <s v="Banco de Chile"/>
    <x v="3"/>
    <n v="0"/>
    <n v="4000"/>
  </r>
  <r>
    <n v="344797"/>
    <n v="65810"/>
    <n v="139797922"/>
    <x v="6"/>
    <x v="1"/>
    <d v="2017-07-27T16:39:09"/>
    <x v="12"/>
    <d v="2017-08-02T00:00:00"/>
    <s v="Banco Estado"/>
    <m/>
    <s v="Banco de Chile"/>
    <x v="3"/>
    <n v="0"/>
    <n v="4000"/>
  </r>
  <r>
    <n v="422667"/>
    <n v="65810"/>
    <n v="139797922"/>
    <x v="6"/>
    <x v="1"/>
    <d v="2017-09-27T16:46:45"/>
    <x v="43"/>
    <d v="2017-10-03T00:00:00"/>
    <s v="Banco Estado"/>
    <m/>
    <s v="Banco de Chile"/>
    <x v="3"/>
    <n v="0"/>
    <n v="4000"/>
  </r>
  <r>
    <n v="395397"/>
    <n v="65810"/>
    <n v="139797922"/>
    <x v="6"/>
    <x v="1"/>
    <d v="2017-08-29T20:17:26"/>
    <x v="14"/>
    <d v="2017-09-05T00:00:00"/>
    <s v="Banco Estado"/>
    <m/>
    <s v="Banco de Chile"/>
    <x v="3"/>
    <n v="0"/>
    <n v="4000"/>
  </r>
  <r>
    <n v="481842"/>
    <n v="65810"/>
    <n v="139797922"/>
    <x v="6"/>
    <x v="1"/>
    <d v="2017-11-28T18:03:10"/>
    <x v="16"/>
    <d v="2017-12-04T00:00:00"/>
    <s v="Banco Estado"/>
    <m/>
    <s v="Banco de Chile"/>
    <x v="3"/>
    <n v="0"/>
    <n v="4000"/>
  </r>
  <r>
    <n v="451685"/>
    <n v="65810"/>
    <n v="139797922"/>
    <x v="6"/>
    <x v="1"/>
    <d v="2017-10-26T18:53:21"/>
    <x v="44"/>
    <d v="2017-11-06T00:00:00"/>
    <s v="Banco Estado"/>
    <m/>
    <s v="Banco de Chile"/>
    <x v="3"/>
    <n v="0"/>
    <n v="4000"/>
  </r>
  <r>
    <n v="515807"/>
    <n v="65810"/>
    <n v="139797922"/>
    <x v="6"/>
    <x v="1"/>
    <d v="2017-12-27T13:58:51"/>
    <x v="45"/>
    <d v="2018-01-03T00:00:00"/>
    <s v="Banco Estado"/>
    <m/>
    <s v="Banco de Chile"/>
    <x v="3"/>
    <n v="0"/>
    <n v="4000"/>
  </r>
  <r>
    <n v="547608"/>
    <n v="65810"/>
    <n v="139797922"/>
    <x v="6"/>
    <x v="1"/>
    <d v="2018-01-29T18:37:40"/>
    <x v="18"/>
    <d v="2018-02-26T00:00:00"/>
    <s v="Banco Estado"/>
    <m/>
    <s v="Banco de Chile"/>
    <x v="2"/>
    <n v="0"/>
    <n v="4000"/>
  </r>
  <r>
    <n v="579964"/>
    <n v="65810"/>
    <n v="139797922"/>
    <x v="6"/>
    <x v="1"/>
    <d v="2018-02-27T16:43:36"/>
    <x v="19"/>
    <d v="2018-03-05T00:00:00"/>
    <s v="Banco Estado"/>
    <m/>
    <s v="Banco de Chile"/>
    <x v="3"/>
    <n v="0"/>
    <n v="4000"/>
  </r>
  <r>
    <n v="646356"/>
    <n v="65810"/>
    <n v="139797922"/>
    <x v="6"/>
    <x v="1"/>
    <d v="2018-04-26T13:25:33"/>
    <x v="47"/>
    <d v="2018-05-22T00:00:00"/>
    <s v="Banco Estado"/>
    <m/>
    <s v="Banco de Chile"/>
    <x v="3"/>
    <n v="0"/>
    <n v="4000"/>
  </r>
  <r>
    <n v="612817"/>
    <n v="65810"/>
    <n v="139797922"/>
    <x v="6"/>
    <x v="1"/>
    <d v="2018-03-27T16:59:28"/>
    <x v="46"/>
    <d v="2018-04-03T00:00:00"/>
    <s v="Banco Estado"/>
    <m/>
    <s v="Banco de Chile"/>
    <x v="3"/>
    <n v="0"/>
    <n v="4000"/>
  </r>
  <r>
    <n v="715343"/>
    <n v="65810"/>
    <n v="139797922"/>
    <x v="6"/>
    <x v="1"/>
    <d v="2018-06-27T11:33:55"/>
    <x v="48"/>
    <d v="2018-07-04T00:00:00"/>
    <s v="Banco Estado"/>
    <m/>
    <s v="Banco de Chile"/>
    <x v="3"/>
    <n v="0"/>
    <n v="4000"/>
  </r>
  <r>
    <n v="680294"/>
    <n v="65810"/>
    <n v="139797922"/>
    <x v="6"/>
    <x v="1"/>
    <d v="2018-05-28T18:30:24"/>
    <x v="22"/>
    <d v="2018-06-11T00:00:00"/>
    <s v="Banco Estado"/>
    <m/>
    <s v="Banco de Chile"/>
    <x v="3"/>
    <n v="0"/>
    <n v="4000"/>
  </r>
  <r>
    <n v="751455"/>
    <n v="65810"/>
    <n v="139797922"/>
    <x v="6"/>
    <x v="1"/>
    <d v="2018-07-26T13:31:34"/>
    <x v="24"/>
    <d v="2018-08-02T00:00:00"/>
    <s v="Banco Estado"/>
    <m/>
    <s v="Banco de Chile"/>
    <x v="3"/>
    <n v="0"/>
    <n v="4000"/>
  </r>
  <r>
    <n v="788683"/>
    <n v="65810"/>
    <n v="139797922"/>
    <x v="6"/>
    <x v="1"/>
    <d v="2018-08-29T12:35:07"/>
    <x v="49"/>
    <d v="2018-09-04T00:00:00"/>
    <s v="Banco Estado"/>
    <m/>
    <s v="Banco de Chile"/>
    <x v="3"/>
    <n v="0"/>
    <n v="4000"/>
  </r>
  <r>
    <n v="826117"/>
    <n v="65810"/>
    <n v="139797922"/>
    <x v="6"/>
    <x v="1"/>
    <d v="2018-09-26T17:19:58"/>
    <x v="26"/>
    <d v="2018-10-29T00:00:00"/>
    <s v="Banco Estado"/>
    <m/>
    <s v="Banco de Chile"/>
    <x v="2"/>
    <n v="0"/>
    <n v="4000"/>
  </r>
  <r>
    <n v="866924"/>
    <n v="65810"/>
    <n v="139797922"/>
    <x v="6"/>
    <x v="1"/>
    <d v="2018-10-29T12:43:02"/>
    <x v="50"/>
    <d v="2018-11-06T00:00:00"/>
    <s v="Banco Estado"/>
    <m/>
    <s v="Banco de Chile"/>
    <x v="3"/>
    <n v="0"/>
    <n v="4000"/>
  </r>
  <r>
    <n v="909045"/>
    <n v="65810"/>
    <n v="139797922"/>
    <x v="6"/>
    <x v="1"/>
    <d v="2018-11-30T17:31:58"/>
    <x v="51"/>
    <d v="2018-12-06T00:00:00"/>
    <s v="Banco Estado"/>
    <m/>
    <s v="Banco de Chile"/>
    <x v="3"/>
    <n v="0"/>
    <n v="4000"/>
  </r>
  <r>
    <n v="953119"/>
    <n v="65810"/>
    <n v="139797922"/>
    <x v="6"/>
    <x v="1"/>
    <d v="2018-12-26T12:48:31"/>
    <x v="52"/>
    <d v="2019-01-03T00:00:00"/>
    <s v="Banco Estado"/>
    <m/>
    <s v="Banco de Chile"/>
    <x v="3"/>
    <n v="0"/>
    <n v="4000"/>
  </r>
  <r>
    <n v="999719"/>
    <n v="65810"/>
    <n v="139797922"/>
    <x v="6"/>
    <x v="1"/>
    <d v="2019-01-28T12:23:19"/>
    <x v="30"/>
    <d v="2019-02-25T00:00:00"/>
    <s v="Banco Estado"/>
    <m/>
    <s v="Banco de Chile"/>
    <x v="3"/>
    <n v="0"/>
    <n v="4000"/>
  </r>
  <r>
    <n v="1047298"/>
    <n v="65810"/>
    <n v="139797922"/>
    <x v="6"/>
    <x v="1"/>
    <d v="2019-02-26T13:13:43"/>
    <x v="31"/>
    <d v="2019-03-20T00:00:00"/>
    <s v="Banco Estado"/>
    <m/>
    <s v="Banco de Chile"/>
    <x v="3"/>
    <n v="0"/>
    <n v="4000"/>
  </r>
  <r>
    <n v="1098108"/>
    <n v="65810"/>
    <n v="139797922"/>
    <x v="6"/>
    <x v="1"/>
    <d v="2019-03-26T16:21:03"/>
    <x v="32"/>
    <d v="2019-04-11T00:00:00"/>
    <s v="Banco Estado"/>
    <m/>
    <s v="Banco de Chile"/>
    <x v="3"/>
    <n v="0"/>
    <n v="4000"/>
  </r>
  <r>
    <n v="1149605"/>
    <n v="65810"/>
    <n v="139797922"/>
    <x v="6"/>
    <x v="1"/>
    <d v="2019-04-26T12:57:33"/>
    <x v="33"/>
    <d v="2019-05-13T00:00:00"/>
    <s v="Banco Estado"/>
    <m/>
    <s v="Banco de Chile"/>
    <x v="3"/>
    <n v="0"/>
    <n v="4000"/>
  </r>
  <r>
    <n v="1203174"/>
    <n v="65810"/>
    <n v="139797922"/>
    <x v="6"/>
    <x v="1"/>
    <d v="2019-05-29T17:32:19"/>
    <x v="53"/>
    <d v="2019-06-04T00:00:00"/>
    <s v="Banco Estado"/>
    <m/>
    <s v="Banco de Chile"/>
    <x v="3"/>
    <n v="0"/>
    <n v="4000"/>
  </r>
  <r>
    <n v="1261056"/>
    <n v="65810"/>
    <n v="139797922"/>
    <x v="6"/>
    <x v="1"/>
    <d v="2019-06-26T15:43:10"/>
    <x v="35"/>
    <d v="2019-07-09T00:00:00"/>
    <s v="Banco Estado"/>
    <m/>
    <s v="Banco de Chile"/>
    <x v="3"/>
    <n v="0"/>
    <n v="4000"/>
  </r>
  <r>
    <n v="180418"/>
    <n v="65811"/>
    <n v="185625559"/>
    <x v="6"/>
    <x v="1"/>
    <d v="2016-10-27T13:35:17"/>
    <x v="37"/>
    <d v="2016-11-15T00:00:00"/>
    <s v="Banco Estado"/>
    <m/>
    <s v="Banco de Chile"/>
    <x v="3"/>
    <n v="0"/>
    <n v="4000"/>
  </r>
  <r>
    <n v="158434"/>
    <n v="65811"/>
    <n v="185625559"/>
    <x v="6"/>
    <x v="1"/>
    <d v="2016-09-15T13:46:29"/>
    <x v="55"/>
    <d v="2016-10-04T00:00:00"/>
    <s v="Banco Estado"/>
    <m/>
    <s v="Banco de Chile"/>
    <x v="2"/>
    <n v="0"/>
    <n v="4000"/>
  </r>
  <r>
    <n v="168475"/>
    <n v="65811"/>
    <n v="185625559"/>
    <x v="6"/>
    <x v="1"/>
    <d v="2016-09-29T12:20:47"/>
    <x v="38"/>
    <d v="2016-10-17T00:00:00"/>
    <s v="Banco Estado"/>
    <m/>
    <s v="Banco de Chile"/>
    <x v="3"/>
    <n v="0"/>
    <n v="4000"/>
  </r>
  <r>
    <n v="193191"/>
    <n v="65811"/>
    <n v="185625559"/>
    <x v="6"/>
    <x v="1"/>
    <d v="2016-11-29T11:48:53"/>
    <x v="7"/>
    <d v="2016-12-13T00:00:00"/>
    <s v="Banco Estado"/>
    <m/>
    <s v="Banco de Chile"/>
    <x v="3"/>
    <n v="0"/>
    <n v="4000"/>
  </r>
  <r>
    <n v="238635"/>
    <n v="65811"/>
    <n v="185625559"/>
    <x v="6"/>
    <x v="1"/>
    <d v="2017-02-27T12:19:23"/>
    <x v="4"/>
    <d v="2017-04-04T00:00:00"/>
    <s v="Banco Estado"/>
    <m/>
    <s v="Banco de Chile"/>
    <x v="3"/>
    <n v="0"/>
    <n v="4000"/>
  </r>
  <r>
    <n v="222109"/>
    <n v="65811"/>
    <n v="185625559"/>
    <x v="6"/>
    <x v="1"/>
    <d v="2017-01-26T15:39:04"/>
    <x v="5"/>
    <d v="2017-02-16T00:00:00"/>
    <s v="Banco Estado"/>
    <m/>
    <s v="Banco de Chile"/>
    <x v="3"/>
    <n v="0"/>
    <n v="4000"/>
  </r>
  <r>
    <n v="207322"/>
    <n v="65811"/>
    <n v="185625559"/>
    <x v="6"/>
    <x v="1"/>
    <d v="2016-12-29T16:59:06"/>
    <x v="39"/>
    <d v="2017-01-31T00:00:00"/>
    <s v="Banco Estado"/>
    <m/>
    <s v="Banco de Chile"/>
    <x v="3"/>
    <n v="0"/>
    <n v="4000"/>
  </r>
  <r>
    <n v="255989"/>
    <n v="65811"/>
    <n v="185625559"/>
    <x v="6"/>
    <x v="1"/>
    <d v="2017-03-28T15:24:43"/>
    <x v="40"/>
    <d v="2017-04-20T00:00:00"/>
    <s v="Banco Estado"/>
    <m/>
    <s v="Banco de Chile"/>
    <x v="3"/>
    <n v="0"/>
    <n v="4000"/>
  </r>
  <r>
    <n v="297250"/>
    <n v="65811"/>
    <n v="185625559"/>
    <x v="6"/>
    <x v="1"/>
    <d v="2017-05-29T17:25:45"/>
    <x v="8"/>
    <d v="2017-07-04T00:00:00"/>
    <s v="Banco Estado"/>
    <m/>
    <s v="Banco de Chile"/>
    <x v="2"/>
    <n v="0"/>
    <n v="4000"/>
  </r>
  <r>
    <n v="274140"/>
    <n v="65811"/>
    <n v="185625559"/>
    <x v="6"/>
    <x v="1"/>
    <d v="2017-04-26T15:42:27"/>
    <x v="41"/>
    <d v="2017-06-06T00:00:00"/>
    <s v="Banco Estado"/>
    <m/>
    <s v="Banco de Chile"/>
    <x v="3"/>
    <n v="0"/>
    <n v="4000"/>
  </r>
  <r>
    <n v="344798"/>
    <n v="65811"/>
    <n v="185625559"/>
    <x v="6"/>
    <x v="1"/>
    <d v="2017-07-27T16:39:09"/>
    <x v="12"/>
    <d v="2017-08-29T00:00:00"/>
    <s v="Banco Estado"/>
    <m/>
    <s v="Banco de Chile"/>
    <x v="2"/>
    <n v="0"/>
    <n v="4000"/>
  </r>
  <r>
    <n v="319862"/>
    <n v="65811"/>
    <n v="185625559"/>
    <x v="6"/>
    <x v="1"/>
    <d v="2017-06-28T13:07:20"/>
    <x v="42"/>
    <d v="2017-07-28T00:00:00"/>
    <s v="Banco Estado"/>
    <m/>
    <s v="Banco de Chile"/>
    <x v="2"/>
    <n v="0"/>
    <n v="4000"/>
  </r>
  <r>
    <n v="395398"/>
    <n v="65811"/>
    <n v="185625559"/>
    <x v="6"/>
    <x v="1"/>
    <d v="2017-08-29T20:17:26"/>
    <x v="14"/>
    <d v="2017-09-25T00:00:00"/>
    <s v="Banco Estado"/>
    <m/>
    <s v="Banco de Chile"/>
    <x v="3"/>
    <n v="0"/>
    <n v="4000"/>
  </r>
  <r>
    <n v="422668"/>
    <n v="65811"/>
    <n v="185625559"/>
    <x v="6"/>
    <x v="1"/>
    <d v="2017-09-27T16:46:45"/>
    <x v="43"/>
    <d v="2017-10-31T00:00:00"/>
    <s v="Banco Estado"/>
    <m/>
    <s v="Banco de Chile"/>
    <x v="2"/>
    <n v="0"/>
    <n v="4000"/>
  </r>
  <r>
    <n v="451686"/>
    <n v="65811"/>
    <n v="185625559"/>
    <x v="6"/>
    <x v="1"/>
    <d v="2017-10-26T18:53:21"/>
    <x v="44"/>
    <d v="2017-11-29T00:00:00"/>
    <s v="Banco Estado"/>
    <m/>
    <s v="Banco de Chile"/>
    <x v="2"/>
    <n v="0"/>
    <n v="4000"/>
  </r>
  <r>
    <n v="481843"/>
    <n v="65811"/>
    <n v="185625559"/>
    <x v="6"/>
    <x v="1"/>
    <d v="2017-11-28T18:03:10"/>
    <x v="16"/>
    <d v="2017-12-19T00:00:00"/>
    <s v="Banco Estado"/>
    <m/>
    <s v="Banco de Chile"/>
    <x v="3"/>
    <n v="0"/>
    <n v="4000"/>
  </r>
  <r>
    <n v="547609"/>
    <n v="65811"/>
    <n v="185625559"/>
    <x v="6"/>
    <x v="1"/>
    <d v="2018-01-29T18:37:40"/>
    <x v="18"/>
    <d v="2018-02-13T00:00:00"/>
    <s v="Banco Estado"/>
    <m/>
    <s v="Banco de Chile"/>
    <x v="3"/>
    <n v="0"/>
    <n v="4000"/>
  </r>
  <r>
    <n v="515808"/>
    <n v="65811"/>
    <n v="185625559"/>
    <x v="6"/>
    <x v="1"/>
    <d v="2017-12-27T13:58:51"/>
    <x v="45"/>
    <d v="2018-01-19T00:00:00"/>
    <s v="Banco Estado"/>
    <m/>
    <s v="Banco de Chile"/>
    <x v="3"/>
    <n v="0"/>
    <n v="4000"/>
  </r>
  <r>
    <n v="579965"/>
    <n v="65811"/>
    <n v="185625559"/>
    <x v="6"/>
    <x v="1"/>
    <d v="2018-02-27T16:43:36"/>
    <x v="19"/>
    <d v="2018-03-21T00:00:00"/>
    <s v="Banco Estado"/>
    <m/>
    <s v="Banco de Chile"/>
    <x v="3"/>
    <n v="0"/>
    <n v="4000"/>
  </r>
  <r>
    <n v="612818"/>
    <n v="65811"/>
    <n v="185625559"/>
    <x v="6"/>
    <x v="1"/>
    <d v="2018-03-27T16:59:28"/>
    <x v="46"/>
    <d v="2018-04-19T00:00:00"/>
    <s v="Banco Estado"/>
    <m/>
    <s v="Banco de Chile"/>
    <x v="3"/>
    <n v="0"/>
    <n v="4000"/>
  </r>
  <r>
    <n v="646357"/>
    <n v="65811"/>
    <n v="185625559"/>
    <x v="6"/>
    <x v="1"/>
    <d v="2018-04-26T13:25:33"/>
    <x v="47"/>
    <d v="2018-05-22T00:00:00"/>
    <s v="Banco Estado"/>
    <m/>
    <s v="Banco de Chile"/>
    <x v="3"/>
    <n v="0"/>
    <n v="4000"/>
  </r>
  <r>
    <n v="680295"/>
    <n v="65811"/>
    <n v="185625559"/>
    <x v="6"/>
    <x v="1"/>
    <d v="2018-05-28T18:30:24"/>
    <x v="22"/>
    <d v="2018-07-03T00:00:00"/>
    <s v="Banco Estado"/>
    <m/>
    <s v="Banco de Chile"/>
    <x v="2"/>
    <n v="0"/>
    <n v="4000"/>
  </r>
  <r>
    <n v="715344"/>
    <n v="65811"/>
    <n v="185625559"/>
    <x v="6"/>
    <x v="1"/>
    <d v="2018-06-27T11:33:55"/>
    <x v="48"/>
    <d v="2018-07-31T00:00:00"/>
    <s v="Banco Estado"/>
    <m/>
    <s v="Banco de Chile"/>
    <x v="2"/>
    <n v="0"/>
    <n v="4000"/>
  </r>
  <r>
    <n v="751456"/>
    <n v="65811"/>
    <n v="185625559"/>
    <x v="6"/>
    <x v="1"/>
    <d v="2018-07-26T13:31:34"/>
    <x v="24"/>
    <d v="2018-08-28T00:00:00"/>
    <s v="Banco Estado"/>
    <m/>
    <s v="Banco de Chile"/>
    <x v="2"/>
    <n v="0"/>
    <n v="4000"/>
  </r>
  <r>
    <n v="826118"/>
    <n v="65811"/>
    <n v="185625559"/>
    <x v="6"/>
    <x v="1"/>
    <d v="2018-09-26T17:19:58"/>
    <x v="26"/>
    <d v="2018-10-29T00:00:00"/>
    <s v="Banco Estado"/>
    <m/>
    <s v="Banco de Chile"/>
    <x v="2"/>
    <n v="0"/>
    <n v="4000"/>
  </r>
  <r>
    <n v="788684"/>
    <n v="65811"/>
    <n v="185625559"/>
    <x v="6"/>
    <x v="1"/>
    <d v="2018-08-29T12:35:07"/>
    <x v="49"/>
    <d v="2018-10-04T00:00:00"/>
    <s v="Banco Estado"/>
    <m/>
    <s v="Banco de Chile"/>
    <x v="2"/>
    <n v="0"/>
    <n v="4000"/>
  </r>
  <r>
    <n v="866925"/>
    <n v="65811"/>
    <n v="185625559"/>
    <x v="6"/>
    <x v="1"/>
    <d v="2018-10-29T12:43:02"/>
    <x v="50"/>
    <d v="2018-12-10T00:00:00"/>
    <s v="Banco Estado"/>
    <m/>
    <s v="Banco de Chile"/>
    <x v="2"/>
    <n v="0"/>
    <n v="4000"/>
  </r>
  <r>
    <n v="909046"/>
    <n v="65811"/>
    <n v="185625559"/>
    <x v="6"/>
    <x v="1"/>
    <d v="2018-11-30T17:31:58"/>
    <x v="51"/>
    <d v="2018-12-24T00:00:00"/>
    <s v="Banco Estado"/>
    <m/>
    <s v="Banco de Chile"/>
    <x v="4"/>
    <n v="99"/>
    <n v="4000"/>
  </r>
  <r>
    <n v="953120"/>
    <n v="65811"/>
    <n v="185625559"/>
    <x v="6"/>
    <x v="1"/>
    <d v="2018-12-26T12:48:31"/>
    <x v="52"/>
    <d v="2019-01-17T00:00:00"/>
    <s v="Banco Estado"/>
    <m/>
    <s v="Banco de Chile"/>
    <x v="3"/>
    <n v="0"/>
    <n v="4000"/>
  </r>
  <r>
    <n v="1047299"/>
    <n v="65811"/>
    <n v="185625559"/>
    <x v="6"/>
    <x v="1"/>
    <d v="2019-02-26T13:13:43"/>
    <x v="31"/>
    <d v="2019-03-20T00:00:00"/>
    <s v="Banco Estado"/>
    <m/>
    <s v="Banco de Chile"/>
    <x v="3"/>
    <n v="0"/>
    <n v="4000"/>
  </r>
  <r>
    <n v="999720"/>
    <n v="65811"/>
    <n v="185625559"/>
    <x v="6"/>
    <x v="1"/>
    <d v="2019-01-28T12:23:19"/>
    <x v="30"/>
    <d v="2019-02-26T00:00:00"/>
    <s v="Banco Estado"/>
    <m/>
    <s v="Banco de Chile"/>
    <x v="2"/>
    <n v="0"/>
    <n v="4000"/>
  </r>
  <r>
    <n v="1098109"/>
    <n v="65811"/>
    <n v="185625559"/>
    <x v="6"/>
    <x v="1"/>
    <d v="2019-03-26T16:21:03"/>
    <x v="32"/>
    <d v="2019-04-26T00:00:00"/>
    <s v="Banco Estado"/>
    <m/>
    <s v="Banco de Chile"/>
    <x v="2"/>
    <n v="0"/>
    <n v="4000"/>
  </r>
  <r>
    <n v="1149606"/>
    <n v="65811"/>
    <n v="185625559"/>
    <x v="6"/>
    <x v="1"/>
    <d v="2019-04-26T12:57:33"/>
    <x v="33"/>
    <d v="2019-06-04T00:00:00"/>
    <s v="Banco Estado"/>
    <m/>
    <s v="Banco de Chile"/>
    <x v="2"/>
    <n v="0"/>
    <n v="4000"/>
  </r>
  <r>
    <n v="1203175"/>
    <n v="65811"/>
    <n v="185625559"/>
    <x v="6"/>
    <x v="1"/>
    <d v="2019-05-29T17:32:19"/>
    <x v="53"/>
    <d v="2019-06-26T00:00:00"/>
    <s v="Banco Estado"/>
    <m/>
    <s v="Banco de Chile"/>
    <x v="5"/>
    <n v="1"/>
    <n v="4000"/>
  </r>
  <r>
    <n v="193192"/>
    <n v="65814"/>
    <n v="138514765"/>
    <x v="6"/>
    <x v="1"/>
    <d v="2016-11-29T11:48:53"/>
    <x v="7"/>
    <d v="2016-12-02T00:00:00"/>
    <s v="Banco de Crédito e Inversiones"/>
    <m/>
    <s v="Banco de Chile"/>
    <x v="3"/>
    <n v="0"/>
    <n v="4000"/>
  </r>
  <r>
    <n v="168476"/>
    <n v="65814"/>
    <n v="138514765"/>
    <x v="6"/>
    <x v="1"/>
    <d v="2016-09-29T12:20:47"/>
    <x v="38"/>
    <d v="2016-10-04T00:00:00"/>
    <s v="Banco de Crédito e Inversiones"/>
    <m/>
    <s v="Banco de Chile"/>
    <x v="3"/>
    <n v="0"/>
    <n v="4000"/>
  </r>
  <r>
    <n v="158435"/>
    <n v="65814"/>
    <n v="138514765"/>
    <x v="6"/>
    <x v="1"/>
    <d v="2016-09-15T13:46:29"/>
    <x v="55"/>
    <d v="2016-09-22T00:00:00"/>
    <s v="Banco de Crédito e Inversiones"/>
    <m/>
    <s v="Banco de Chile"/>
    <x v="3"/>
    <n v="0"/>
    <n v="4000"/>
  </r>
  <r>
    <n v="180419"/>
    <n v="65814"/>
    <n v="138514765"/>
    <x v="6"/>
    <x v="1"/>
    <d v="2016-10-27T13:35:17"/>
    <x v="37"/>
    <d v="2016-11-08T00:00:00"/>
    <s v="Banco de Crédito e Inversiones"/>
    <m/>
    <s v="Banco de Chile"/>
    <x v="3"/>
    <n v="0"/>
    <n v="4000"/>
  </r>
  <r>
    <n v="207323"/>
    <n v="65814"/>
    <n v="138514765"/>
    <x v="6"/>
    <x v="1"/>
    <d v="2016-12-29T16:59:06"/>
    <x v="39"/>
    <d v="2017-01-05T00:00:00"/>
    <s v="Banco de Crédito e Inversiones"/>
    <m/>
    <s v="Banco de Chile"/>
    <x v="3"/>
    <n v="0"/>
    <n v="4000"/>
  </r>
  <r>
    <n v="222110"/>
    <n v="65814"/>
    <n v="138514765"/>
    <x v="6"/>
    <x v="1"/>
    <d v="2017-01-26T15:39:04"/>
    <x v="5"/>
    <d v="2017-02-02T00:00:00"/>
    <s v="Banco de Crédito e Inversiones"/>
    <m/>
    <s v="Banco de Chile"/>
    <x v="3"/>
    <n v="0"/>
    <n v="4000"/>
  </r>
  <r>
    <n v="238636"/>
    <n v="65814"/>
    <n v="138514765"/>
    <x v="6"/>
    <x v="1"/>
    <d v="2017-02-27T12:19:23"/>
    <x v="4"/>
    <d v="2017-03-02T00:00:00"/>
    <s v="Banco de Crédito e Inversiones"/>
    <m/>
    <s v="Banco de Chile"/>
    <x v="3"/>
    <n v="0"/>
    <n v="4000"/>
  </r>
  <r>
    <n v="274141"/>
    <n v="65814"/>
    <n v="138514765"/>
    <x v="6"/>
    <x v="1"/>
    <d v="2017-04-26T15:42:27"/>
    <x v="41"/>
    <d v="2017-05-04T00:00:00"/>
    <s v="Banco de Crédito e Inversiones"/>
    <m/>
    <s v="Banco de Chile"/>
    <x v="3"/>
    <n v="0"/>
    <n v="4000"/>
  </r>
  <r>
    <n v="297251"/>
    <n v="65814"/>
    <n v="138514765"/>
    <x v="6"/>
    <x v="1"/>
    <d v="2017-05-29T17:25:45"/>
    <x v="8"/>
    <d v="2017-06-06T00:00:00"/>
    <s v="Banco de Crédito e Inversiones"/>
    <m/>
    <s v="Banco de Chile"/>
    <x v="3"/>
    <n v="0"/>
    <n v="4000"/>
  </r>
  <r>
    <n v="255990"/>
    <n v="65814"/>
    <n v="138514765"/>
    <x v="6"/>
    <x v="1"/>
    <d v="2017-03-28T15:24:43"/>
    <x v="40"/>
    <d v="2017-04-04T00:00:00"/>
    <s v="Banco de Crédito e Inversiones"/>
    <m/>
    <s v="Banco de Chile"/>
    <x v="3"/>
    <n v="0"/>
    <n v="4000"/>
  </r>
  <r>
    <n v="319863"/>
    <n v="65814"/>
    <n v="138514765"/>
    <x v="6"/>
    <x v="1"/>
    <d v="2017-06-28T13:07:20"/>
    <x v="42"/>
    <d v="2017-07-04T00:00:00"/>
    <s v="Banco de Crédito e Inversiones"/>
    <m/>
    <s v="Banco de Chile"/>
    <x v="3"/>
    <n v="0"/>
    <n v="4000"/>
  </r>
  <r>
    <n v="344799"/>
    <n v="65814"/>
    <n v="138514765"/>
    <x v="6"/>
    <x v="1"/>
    <d v="2017-07-27T16:39:09"/>
    <x v="12"/>
    <d v="2017-08-02T00:00:00"/>
    <s v="Banco de Crédito e Inversiones"/>
    <m/>
    <s v="Banco de Chile"/>
    <x v="3"/>
    <n v="0"/>
    <n v="4000"/>
  </r>
  <r>
    <n v="422669"/>
    <n v="65814"/>
    <n v="138514765"/>
    <x v="6"/>
    <x v="1"/>
    <d v="2017-09-27T16:46:45"/>
    <x v="43"/>
    <d v="2017-10-03T00:00:00"/>
    <s v="Banco de Crédito e Inversiones"/>
    <m/>
    <s v="Banco de Chile"/>
    <x v="3"/>
    <n v="0"/>
    <n v="4000"/>
  </r>
  <r>
    <n v="395399"/>
    <n v="65814"/>
    <n v="138514765"/>
    <x v="6"/>
    <x v="1"/>
    <d v="2017-08-29T20:17:26"/>
    <x v="14"/>
    <d v="2017-09-05T00:00:00"/>
    <s v="Banco de Crédito e Inversiones"/>
    <m/>
    <s v="Banco de Chile"/>
    <x v="3"/>
    <n v="0"/>
    <n v="4000"/>
  </r>
  <r>
    <n v="481844"/>
    <n v="65814"/>
    <n v="138514765"/>
    <x v="6"/>
    <x v="1"/>
    <d v="2017-11-28T18:03:10"/>
    <x v="16"/>
    <d v="2017-12-04T00:00:00"/>
    <s v="Banco de Crédito e Inversiones"/>
    <m/>
    <s v="Banco de Chile"/>
    <x v="3"/>
    <n v="0"/>
    <n v="4000"/>
  </r>
  <r>
    <n v="451687"/>
    <n v="65814"/>
    <n v="138514765"/>
    <x v="6"/>
    <x v="1"/>
    <d v="2017-10-26T18:53:21"/>
    <x v="44"/>
    <d v="2017-11-06T00:00:00"/>
    <s v="Banco de Crédito e Inversiones"/>
    <m/>
    <s v="Banco de Chile"/>
    <x v="3"/>
    <n v="0"/>
    <n v="4000"/>
  </r>
  <r>
    <n v="515809"/>
    <n v="65814"/>
    <n v="138514765"/>
    <x v="6"/>
    <x v="1"/>
    <d v="2017-12-27T13:58:51"/>
    <x v="45"/>
    <d v="2018-01-03T00:00:00"/>
    <s v="Banco de Crédito e Inversiones"/>
    <m/>
    <s v="Banco de Chile"/>
    <x v="3"/>
    <n v="0"/>
    <n v="4000"/>
  </r>
  <r>
    <n v="547610"/>
    <n v="65814"/>
    <n v="138514765"/>
    <x v="6"/>
    <x v="1"/>
    <d v="2018-01-29T18:37:40"/>
    <x v="18"/>
    <d v="2018-02-02T00:00:00"/>
    <s v="Banco de Crédito e Inversiones"/>
    <m/>
    <s v="Banco de Chile"/>
    <x v="3"/>
    <n v="0"/>
    <n v="4000"/>
  </r>
  <r>
    <n v="579966"/>
    <n v="65814"/>
    <n v="138514765"/>
    <x v="6"/>
    <x v="1"/>
    <d v="2018-02-27T16:43:36"/>
    <x v="19"/>
    <d v="2018-03-05T00:00:00"/>
    <s v="Banco de Crédito e Inversiones"/>
    <m/>
    <s v="Banco de Chile"/>
    <x v="3"/>
    <n v="0"/>
    <n v="4000"/>
  </r>
  <r>
    <n v="646358"/>
    <n v="65814"/>
    <n v="138514765"/>
    <x v="6"/>
    <x v="1"/>
    <d v="2018-04-26T13:25:33"/>
    <x v="47"/>
    <d v="2018-05-03T00:00:00"/>
    <s v="Banco de Crédito e Inversiones"/>
    <m/>
    <s v="Banco de Chile"/>
    <x v="3"/>
    <n v="0"/>
    <n v="4000"/>
  </r>
  <r>
    <n v="612819"/>
    <n v="65814"/>
    <n v="138514765"/>
    <x v="6"/>
    <x v="1"/>
    <d v="2018-03-27T16:59:28"/>
    <x v="46"/>
    <d v="2018-04-03T00:00:00"/>
    <s v="Banco de Crédito e Inversiones"/>
    <m/>
    <s v="Banco de Chile"/>
    <x v="3"/>
    <n v="0"/>
    <n v="4000"/>
  </r>
  <r>
    <n v="715345"/>
    <n v="65814"/>
    <n v="138514765"/>
    <x v="6"/>
    <x v="1"/>
    <d v="2018-06-27T11:33:55"/>
    <x v="48"/>
    <d v="2018-07-04T00:00:00"/>
    <s v="Banco de Crédito e Inversiones"/>
    <m/>
    <s v="Banco de Chile"/>
    <x v="3"/>
    <n v="0"/>
    <n v="4000"/>
  </r>
  <r>
    <n v="680296"/>
    <n v="65814"/>
    <n v="138514765"/>
    <x v="6"/>
    <x v="1"/>
    <d v="2018-05-28T18:30:24"/>
    <x v="22"/>
    <d v="2018-06-11T00:00:00"/>
    <s v="Banco de Crédito e Inversiones"/>
    <m/>
    <s v="Banco de Chile"/>
    <x v="3"/>
    <n v="0"/>
    <n v="4000"/>
  </r>
  <r>
    <n v="751457"/>
    <n v="65814"/>
    <n v="138514765"/>
    <x v="6"/>
    <x v="1"/>
    <d v="2018-07-26T13:31:34"/>
    <x v="24"/>
    <d v="2018-08-02T00:00:00"/>
    <s v="Banco de Crédito e Inversiones"/>
    <m/>
    <s v="Banco de Chile"/>
    <x v="3"/>
    <n v="0"/>
    <n v="4000"/>
  </r>
  <r>
    <n v="788685"/>
    <n v="65814"/>
    <n v="138514765"/>
    <x v="6"/>
    <x v="1"/>
    <d v="2018-08-29T12:35:07"/>
    <x v="49"/>
    <d v="2018-09-04T00:00:00"/>
    <s v="Banco de Crédito e Inversiones"/>
    <m/>
    <s v="Banco de Chile"/>
    <x v="3"/>
    <n v="0"/>
    <n v="4000"/>
  </r>
  <r>
    <n v="826119"/>
    <n v="65814"/>
    <n v="138514765"/>
    <x v="6"/>
    <x v="1"/>
    <d v="2018-09-26T17:19:58"/>
    <x v="26"/>
    <d v="2018-10-02T00:00:00"/>
    <s v="Banco de Crédito e Inversiones"/>
    <m/>
    <s v="Banco de Chile"/>
    <x v="3"/>
    <n v="0"/>
    <n v="4000"/>
  </r>
  <r>
    <n v="866926"/>
    <n v="65814"/>
    <n v="138514765"/>
    <x v="6"/>
    <x v="1"/>
    <d v="2018-10-29T12:43:02"/>
    <x v="50"/>
    <d v="2018-11-06T00:00:00"/>
    <s v="Banco de Crédito e Inversiones"/>
    <m/>
    <s v="Banco de Chile"/>
    <x v="3"/>
    <n v="0"/>
    <n v="4000"/>
  </r>
  <r>
    <n v="909047"/>
    <n v="65814"/>
    <n v="138514765"/>
    <x v="6"/>
    <x v="1"/>
    <d v="2018-11-30T17:31:58"/>
    <x v="51"/>
    <d v="2018-12-06T00:00:00"/>
    <s v="Banco de Crédito e Inversiones"/>
    <m/>
    <s v="Banco de Chile"/>
    <x v="3"/>
    <n v="0"/>
    <n v="4000"/>
  </r>
  <r>
    <n v="953121"/>
    <n v="65814"/>
    <n v="138514765"/>
    <x v="6"/>
    <x v="1"/>
    <d v="2018-12-26T12:48:31"/>
    <x v="52"/>
    <d v="2019-01-03T00:00:00"/>
    <s v="Banco de Crédito e Inversiones"/>
    <m/>
    <s v="Banco de Chile"/>
    <x v="3"/>
    <n v="0"/>
    <n v="4000"/>
  </r>
  <r>
    <n v="999721"/>
    <n v="65814"/>
    <n v="138514765"/>
    <x v="6"/>
    <x v="1"/>
    <d v="2019-01-28T12:23:19"/>
    <x v="30"/>
    <d v="2019-02-04T00:00:00"/>
    <s v="Banco de Crédito e Inversiones"/>
    <m/>
    <s v="Banco de Chile"/>
    <x v="3"/>
    <n v="0"/>
    <n v="4000"/>
  </r>
  <r>
    <n v="1047300"/>
    <n v="65814"/>
    <n v="138514765"/>
    <x v="6"/>
    <x v="1"/>
    <d v="2019-02-26T13:13:43"/>
    <x v="31"/>
    <d v="2019-03-04T00:00:00"/>
    <s v="Banco de Crédito e Inversiones"/>
    <m/>
    <s v="Banco de Chile"/>
    <x v="3"/>
    <n v="0"/>
    <n v="4000"/>
  </r>
  <r>
    <n v="1098110"/>
    <n v="65814"/>
    <n v="138514765"/>
    <x v="6"/>
    <x v="1"/>
    <d v="2019-03-26T16:21:03"/>
    <x v="32"/>
    <d v="2019-04-02T00:00:00"/>
    <s v="Banco de Crédito e Inversiones"/>
    <m/>
    <s v="Banco de Chile"/>
    <x v="3"/>
    <n v="0"/>
    <n v="4000"/>
  </r>
  <r>
    <n v="1149607"/>
    <n v="65814"/>
    <n v="138514765"/>
    <x v="6"/>
    <x v="1"/>
    <d v="2019-04-26T12:57:33"/>
    <x v="33"/>
    <d v="2019-05-03T00:00:00"/>
    <s v="Banco de Crédito e Inversiones"/>
    <m/>
    <s v="Banco de Chile"/>
    <x v="3"/>
    <n v="0"/>
    <n v="4000"/>
  </r>
  <r>
    <n v="1203176"/>
    <n v="65814"/>
    <n v="138514765"/>
    <x v="6"/>
    <x v="1"/>
    <d v="2019-05-29T17:32:19"/>
    <x v="53"/>
    <d v="2019-06-04T00:00:00"/>
    <s v="Banco de Crédito e Inversiones"/>
    <m/>
    <s v="Banco de Chile"/>
    <x v="3"/>
    <n v="0"/>
    <n v="4000"/>
  </r>
  <r>
    <n v="1261057"/>
    <n v="65814"/>
    <n v="138514765"/>
    <x v="6"/>
    <x v="1"/>
    <d v="2019-06-26T15:43:10"/>
    <x v="35"/>
    <d v="2019-07-09T00:00:00"/>
    <s v="Banco de Crédito e Inversiones"/>
    <m/>
    <s v="Banco de Chile"/>
    <x v="3"/>
    <n v="0"/>
    <n v="4000"/>
  </r>
  <r>
    <n v="193082"/>
    <n v="65816"/>
    <n v="165499158"/>
    <x v="6"/>
    <x v="1"/>
    <d v="2016-11-29T11:48:53"/>
    <x v="7"/>
    <d v="2016-12-02T00:00:00"/>
    <s v="Banco Estado"/>
    <m/>
    <s v="Banco de Chile"/>
    <x v="3"/>
    <n v="0"/>
    <n v="5000"/>
  </r>
  <r>
    <n v="168360"/>
    <n v="65816"/>
    <n v="165499158"/>
    <x v="6"/>
    <x v="1"/>
    <d v="2016-09-29T12:20:47"/>
    <x v="38"/>
    <d v="2016-10-04T00:00:00"/>
    <s v="Banco Estado"/>
    <m/>
    <s v="Banco de Chile"/>
    <x v="3"/>
    <n v="0"/>
    <n v="5000"/>
  </r>
  <r>
    <n v="180306"/>
    <n v="65816"/>
    <n v="165499158"/>
    <x v="6"/>
    <x v="1"/>
    <d v="2016-10-27T13:35:17"/>
    <x v="37"/>
    <d v="2016-11-21T00:00:00"/>
    <s v="Banco Estado"/>
    <m/>
    <s v="Banco de Chile"/>
    <x v="3"/>
    <n v="0"/>
    <n v="5000"/>
  </r>
  <r>
    <n v="158325"/>
    <n v="65816"/>
    <n v="165499158"/>
    <x v="6"/>
    <x v="1"/>
    <d v="2016-09-15T13:46:29"/>
    <x v="55"/>
    <d v="2016-09-22T00:00:00"/>
    <s v="Banco Estado"/>
    <m/>
    <s v="Banco de Chile"/>
    <x v="3"/>
    <n v="0"/>
    <n v="5000"/>
  </r>
  <r>
    <n v="238528"/>
    <n v="65816"/>
    <n v="165499158"/>
    <x v="6"/>
    <x v="1"/>
    <d v="2017-02-27T12:19:23"/>
    <x v="4"/>
    <d v="2017-03-02T00:00:00"/>
    <s v="Banco Estado"/>
    <m/>
    <s v="Banco de Chile"/>
    <x v="3"/>
    <n v="0"/>
    <n v="5000"/>
  </r>
  <r>
    <n v="222001"/>
    <n v="65816"/>
    <n v="165499158"/>
    <x v="6"/>
    <x v="1"/>
    <d v="2017-01-26T15:39:04"/>
    <x v="5"/>
    <d v="2017-02-16T00:00:00"/>
    <s v="Banco Estado"/>
    <m/>
    <s v="Banco de Chile"/>
    <x v="3"/>
    <n v="0"/>
    <n v="5000"/>
  </r>
  <r>
    <n v="207214"/>
    <n v="65816"/>
    <n v="165499158"/>
    <x v="6"/>
    <x v="1"/>
    <d v="2016-12-29T16:59:06"/>
    <x v="39"/>
    <d v="2017-01-31T00:00:00"/>
    <s v="Banco Estado"/>
    <m/>
    <s v="Banco de Chile"/>
    <x v="3"/>
    <n v="0"/>
    <n v="5000"/>
  </r>
  <r>
    <n v="255882"/>
    <n v="65816"/>
    <n v="165499158"/>
    <x v="6"/>
    <x v="1"/>
    <d v="2017-03-28T15:24:43"/>
    <x v="40"/>
    <d v="2017-04-20T00:00:00"/>
    <s v="Banco Estado"/>
    <m/>
    <s v="Banco de Chile"/>
    <x v="3"/>
    <n v="0"/>
    <n v="5000"/>
  </r>
  <r>
    <n v="274037"/>
    <n v="65816"/>
    <n v="165499158"/>
    <x v="6"/>
    <x v="1"/>
    <d v="2017-04-26T15:42:27"/>
    <x v="41"/>
    <d v="2017-06-06T00:00:00"/>
    <s v="Banco Estado"/>
    <m/>
    <s v="Banco de Chile"/>
    <x v="3"/>
    <n v="0"/>
    <n v="5000"/>
  </r>
  <r>
    <n v="297149"/>
    <n v="65816"/>
    <n v="165499158"/>
    <x v="6"/>
    <x v="1"/>
    <d v="2017-05-29T17:25:45"/>
    <x v="8"/>
    <d v="2017-06-06T00:00:00"/>
    <s v="Banco Estado"/>
    <m/>
    <s v="Banco de Chile"/>
    <x v="3"/>
    <n v="0"/>
    <n v="5000"/>
  </r>
  <r>
    <n v="344701"/>
    <n v="65816"/>
    <n v="165499158"/>
    <x v="6"/>
    <x v="1"/>
    <d v="2017-07-27T16:39:09"/>
    <x v="12"/>
    <d v="2017-08-29T00:00:00"/>
    <s v="Banco Estado"/>
    <m/>
    <s v="Banco de Chile"/>
    <x v="2"/>
    <n v="0"/>
    <n v="5000"/>
  </r>
  <r>
    <n v="319764"/>
    <n v="65816"/>
    <n v="165499158"/>
    <x v="6"/>
    <x v="1"/>
    <d v="2017-06-28T13:07:20"/>
    <x v="42"/>
    <d v="2017-07-04T00:00:00"/>
    <s v="Banco Estado"/>
    <m/>
    <s v="Banco de Chile"/>
    <x v="3"/>
    <n v="0"/>
    <n v="5000"/>
  </r>
  <r>
    <n v="422573"/>
    <n v="65816"/>
    <n v="165499158"/>
    <x v="6"/>
    <x v="1"/>
    <d v="2017-09-27T16:46:45"/>
    <x v="43"/>
    <d v="2017-10-12T00:00:00"/>
    <s v="Banco Estado"/>
    <m/>
    <s v="Banco de Chile"/>
    <x v="3"/>
    <n v="0"/>
    <n v="5000"/>
  </r>
  <r>
    <n v="395302"/>
    <n v="65816"/>
    <n v="165499158"/>
    <x v="6"/>
    <x v="1"/>
    <d v="2017-08-29T20:17:26"/>
    <x v="14"/>
    <d v="2017-09-12T00:00:00"/>
    <s v="Banco Estado"/>
    <m/>
    <s v="Banco de Chile"/>
    <x v="3"/>
    <n v="0"/>
    <n v="5000"/>
  </r>
  <r>
    <n v="451592"/>
    <n v="65816"/>
    <n v="165499158"/>
    <x v="6"/>
    <x v="1"/>
    <d v="2017-10-26T18:53:21"/>
    <x v="44"/>
    <d v="2017-11-21T00:00:00"/>
    <s v="Banco Estado"/>
    <m/>
    <s v="Banco de Chile"/>
    <x v="3"/>
    <n v="0"/>
    <n v="5000"/>
  </r>
  <r>
    <n v="481751"/>
    <n v="65816"/>
    <n v="165499158"/>
    <x v="6"/>
    <x v="1"/>
    <d v="2017-11-28T18:03:10"/>
    <x v="16"/>
    <d v="2017-12-19T00:00:00"/>
    <s v="Banco Estado"/>
    <m/>
    <s v="Banco de Chile"/>
    <x v="3"/>
    <n v="0"/>
    <n v="5000"/>
  </r>
  <r>
    <n v="547519"/>
    <n v="65816"/>
    <n v="165499158"/>
    <x v="6"/>
    <x v="1"/>
    <d v="2018-01-29T18:37:40"/>
    <x v="18"/>
    <d v="2018-02-26T00:00:00"/>
    <s v="Banco Estado"/>
    <m/>
    <s v="Banco de Chile"/>
    <x v="2"/>
    <n v="0"/>
    <n v="5000"/>
  </r>
  <r>
    <n v="515716"/>
    <n v="65816"/>
    <n v="165499158"/>
    <x v="6"/>
    <x v="1"/>
    <d v="2017-12-27T13:58:51"/>
    <x v="45"/>
    <d v="2018-01-19T00:00:00"/>
    <s v="Banco Estado"/>
    <m/>
    <s v="Banco de Chile"/>
    <x v="3"/>
    <n v="0"/>
    <n v="5000"/>
  </r>
  <r>
    <n v="579875"/>
    <n v="65816"/>
    <n v="165499158"/>
    <x v="6"/>
    <x v="1"/>
    <d v="2018-02-27T16:43:36"/>
    <x v="19"/>
    <d v="2018-03-21T00:00:00"/>
    <s v="Banco Estado"/>
    <m/>
    <s v="Banco de Chile"/>
    <x v="3"/>
    <n v="0"/>
    <n v="5000"/>
  </r>
  <r>
    <n v="646270"/>
    <n v="65816"/>
    <n v="165499158"/>
    <x v="6"/>
    <x v="1"/>
    <d v="2018-04-26T13:25:33"/>
    <x v="47"/>
    <d v="2018-05-22T00:00:00"/>
    <s v="Banco Estado"/>
    <m/>
    <s v="Banco de Chile"/>
    <x v="3"/>
    <n v="0"/>
    <n v="5000"/>
  </r>
  <r>
    <n v="612731"/>
    <n v="65816"/>
    <n v="165499158"/>
    <x v="6"/>
    <x v="1"/>
    <d v="2018-03-27T16:59:28"/>
    <x v="46"/>
    <d v="2018-04-19T00:00:00"/>
    <s v="Banco Estado"/>
    <m/>
    <s v="Banco de Chile"/>
    <x v="3"/>
    <n v="0"/>
    <n v="5000"/>
  </r>
  <r>
    <n v="715260"/>
    <n v="65816"/>
    <n v="165499158"/>
    <x v="6"/>
    <x v="1"/>
    <d v="2018-06-27T11:33:55"/>
    <x v="48"/>
    <d v="2018-07-23T00:00:00"/>
    <s v="Banco Estado"/>
    <m/>
    <s v="Banco de Chile"/>
    <x v="3"/>
    <n v="0"/>
    <n v="5000"/>
  </r>
  <r>
    <n v="680210"/>
    <n v="65816"/>
    <n v="165499158"/>
    <x v="6"/>
    <x v="1"/>
    <d v="2018-05-28T18:30:24"/>
    <x v="22"/>
    <d v="2018-06-11T00:00:00"/>
    <s v="Banco Estado"/>
    <m/>
    <s v="Banco de Chile"/>
    <x v="3"/>
    <n v="0"/>
    <n v="5000"/>
  </r>
  <r>
    <n v="751373"/>
    <n v="65816"/>
    <n v="165499158"/>
    <x v="6"/>
    <x v="1"/>
    <d v="2018-07-26T13:31:34"/>
    <x v="24"/>
    <d v="2018-08-02T00:00:00"/>
    <s v="Banco Estado"/>
    <m/>
    <s v="Banco de Chile"/>
    <x v="3"/>
    <n v="0"/>
    <n v="5000"/>
  </r>
  <r>
    <n v="826037"/>
    <n v="65816"/>
    <n v="165499158"/>
    <x v="6"/>
    <x v="1"/>
    <d v="2018-09-26T17:19:58"/>
    <x v="26"/>
    <d v="2018-10-02T00:00:00"/>
    <s v="Banco Estado"/>
    <m/>
    <s v="Banco de Chile"/>
    <x v="3"/>
    <n v="0"/>
    <n v="5000"/>
  </r>
  <r>
    <n v="788601"/>
    <n v="65816"/>
    <n v="165499158"/>
    <x v="6"/>
    <x v="1"/>
    <d v="2018-08-29T12:35:07"/>
    <x v="49"/>
    <d v="2018-10-04T00:00:00"/>
    <s v="Banco Estado"/>
    <m/>
    <s v="Banco de Chile"/>
    <x v="3"/>
    <n v="0"/>
    <n v="5000"/>
  </r>
  <r>
    <n v="866845"/>
    <n v="65816"/>
    <n v="165499158"/>
    <x v="6"/>
    <x v="1"/>
    <d v="2018-10-29T12:43:02"/>
    <x v="50"/>
    <d v="2018-11-22T00:00:00"/>
    <s v="Banco Estado"/>
    <m/>
    <s v="Banco de Chile"/>
    <x v="3"/>
    <n v="0"/>
    <n v="5000"/>
  </r>
  <r>
    <n v="908967"/>
    <n v="65816"/>
    <n v="165499158"/>
    <x v="6"/>
    <x v="1"/>
    <d v="2018-11-30T17:31:58"/>
    <x v="51"/>
    <d v="2018-12-20T00:00:00"/>
    <s v="Banco Estado"/>
    <m/>
    <s v="Banco de Chile"/>
    <x v="3"/>
    <n v="0"/>
    <n v="5000"/>
  </r>
  <r>
    <n v="953041"/>
    <n v="65816"/>
    <n v="165499158"/>
    <x v="6"/>
    <x v="1"/>
    <d v="2018-12-26T12:48:31"/>
    <x v="52"/>
    <d v="2019-01-17T00:00:00"/>
    <s v="Banco Estado"/>
    <m/>
    <s v="Banco de Chile"/>
    <x v="3"/>
    <n v="0"/>
    <n v="5000"/>
  </r>
  <r>
    <n v="999644"/>
    <n v="65816"/>
    <n v="165499158"/>
    <x v="6"/>
    <x v="1"/>
    <d v="2019-01-28T12:23:19"/>
    <x v="30"/>
    <d v="2019-02-25T00:00:00"/>
    <s v="Banco Estado"/>
    <m/>
    <s v="Banco de Chile"/>
    <x v="3"/>
    <n v="0"/>
    <n v="5000"/>
  </r>
  <r>
    <n v="1047225"/>
    <n v="65816"/>
    <n v="165499158"/>
    <x v="6"/>
    <x v="1"/>
    <d v="2019-02-26T13:13:43"/>
    <x v="31"/>
    <d v="2019-03-04T00:00:00"/>
    <s v="Banco Estado"/>
    <m/>
    <s v="Banco de Chile"/>
    <x v="3"/>
    <n v="0"/>
    <n v="5000"/>
  </r>
  <r>
    <n v="1098037"/>
    <n v="65816"/>
    <n v="165499158"/>
    <x v="6"/>
    <x v="1"/>
    <d v="2019-03-26T16:21:03"/>
    <x v="32"/>
    <d v="2019-04-17T00:00:00"/>
    <s v="Banco Estado"/>
    <m/>
    <s v="Banco de Chile"/>
    <x v="3"/>
    <n v="0"/>
    <n v="5000"/>
  </r>
  <r>
    <n v="1149535"/>
    <n v="65816"/>
    <n v="165499158"/>
    <x v="6"/>
    <x v="1"/>
    <d v="2019-04-26T12:57:33"/>
    <x v="33"/>
    <d v="2019-05-03T00:00:00"/>
    <s v="Banco Estado"/>
    <m/>
    <s v="Banco de Chile"/>
    <x v="3"/>
    <n v="0"/>
    <n v="5000"/>
  </r>
  <r>
    <n v="1203104"/>
    <n v="65816"/>
    <n v="165499158"/>
    <x v="6"/>
    <x v="1"/>
    <d v="2019-05-29T17:32:19"/>
    <x v="53"/>
    <d v="2019-06-04T00:00:00"/>
    <s v="Banco Estado"/>
    <m/>
    <s v="Banco de Chile"/>
    <x v="3"/>
    <n v="0"/>
    <n v="5000"/>
  </r>
  <r>
    <n v="1260987"/>
    <n v="65816"/>
    <n v="165499158"/>
    <x v="6"/>
    <x v="1"/>
    <d v="2019-06-26T15:43:10"/>
    <x v="35"/>
    <d v="2019-07-15T00:00:00"/>
    <s v="Banco Estado"/>
    <m/>
    <s v="Banco de Chile"/>
    <x v="3"/>
    <n v="0"/>
    <n v="5000"/>
  </r>
  <r>
    <n v="158326"/>
    <n v="65818"/>
    <n v="94518601"/>
    <x v="6"/>
    <x v="1"/>
    <d v="2016-09-15T13:46:29"/>
    <x v="55"/>
    <d v="2016-10-04T00:00:00"/>
    <s v="Banco Estado"/>
    <m/>
    <s v="Banco de Chile"/>
    <x v="2"/>
    <n v="0"/>
    <n v="4000"/>
  </r>
  <r>
    <n v="180307"/>
    <n v="65818"/>
    <n v="94518601"/>
    <x v="6"/>
    <x v="1"/>
    <d v="2016-10-27T13:35:17"/>
    <x v="37"/>
    <d v="2016-11-15T00:00:00"/>
    <s v="Banco Estado"/>
    <m/>
    <s v="Banco de Chile"/>
    <x v="3"/>
    <n v="0"/>
    <n v="4000"/>
  </r>
  <r>
    <n v="168361"/>
    <n v="65818"/>
    <n v="94518601"/>
    <x v="6"/>
    <x v="1"/>
    <d v="2016-09-29T12:20:47"/>
    <x v="38"/>
    <d v="2016-11-02T00:00:00"/>
    <s v="Banco Estado"/>
    <m/>
    <s v="Banco de Chile"/>
    <x v="2"/>
    <n v="0"/>
    <n v="4000"/>
  </r>
  <r>
    <n v="193083"/>
    <n v="65818"/>
    <n v="94518601"/>
    <x v="6"/>
    <x v="1"/>
    <d v="2016-11-29T11:48:53"/>
    <x v="7"/>
    <d v="2016-12-26T00:00:00"/>
    <s v="Banco Estado"/>
    <m/>
    <s v="Banco de Chile"/>
    <x v="3"/>
    <n v="0"/>
    <n v="4000"/>
  </r>
  <r>
    <n v="207215"/>
    <n v="65818"/>
    <n v="94518601"/>
    <x v="6"/>
    <x v="1"/>
    <d v="2016-12-29T16:59:06"/>
    <x v="39"/>
    <d v="2017-01-31T00:00:00"/>
    <s v="Banco Estado"/>
    <m/>
    <s v="Banco de Chile"/>
    <x v="2"/>
    <n v="0"/>
    <n v="4000"/>
  </r>
  <r>
    <n v="222002"/>
    <n v="65818"/>
    <n v="94518601"/>
    <x v="6"/>
    <x v="1"/>
    <d v="2017-01-26T15:39:04"/>
    <x v="5"/>
    <d v="2017-02-08T00:00:00"/>
    <s v="Banco Estado"/>
    <m/>
    <s v="Banco de Chile"/>
    <x v="3"/>
    <n v="0"/>
    <n v="4000"/>
  </r>
  <r>
    <n v="238529"/>
    <n v="65818"/>
    <n v="94518601"/>
    <x v="6"/>
    <x v="1"/>
    <d v="2017-02-27T12:19:23"/>
    <x v="4"/>
    <d v="2017-03-13T00:00:00"/>
    <s v="Banco Estado"/>
    <m/>
    <s v="Banco de Chile"/>
    <x v="3"/>
    <n v="0"/>
    <n v="4000"/>
  </r>
  <r>
    <n v="297150"/>
    <n v="65818"/>
    <n v="94518601"/>
    <x v="6"/>
    <x v="1"/>
    <d v="2017-05-29T17:25:45"/>
    <x v="8"/>
    <d v="2017-07-04T00:00:00"/>
    <s v="Banco Estado"/>
    <m/>
    <s v="Banco de Chile"/>
    <x v="2"/>
    <n v="0"/>
    <n v="4000"/>
  </r>
  <r>
    <n v="274038"/>
    <n v="65818"/>
    <n v="94518601"/>
    <x v="6"/>
    <x v="1"/>
    <d v="2017-04-26T15:42:27"/>
    <x v="41"/>
    <d v="2017-06-06T00:00:00"/>
    <s v="Banco Estado"/>
    <m/>
    <s v="Banco de Chile"/>
    <x v="2"/>
    <n v="0"/>
    <n v="4000"/>
  </r>
  <r>
    <n v="255883"/>
    <n v="65818"/>
    <n v="94518601"/>
    <x v="6"/>
    <x v="1"/>
    <d v="2017-03-28T15:24:43"/>
    <x v="40"/>
    <d v="2017-05-04T00:00:00"/>
    <s v="Banco Estado"/>
    <m/>
    <s v="Banco de Chile"/>
    <x v="2"/>
    <n v="0"/>
    <n v="4000"/>
  </r>
  <r>
    <n v="319765"/>
    <n v="65818"/>
    <n v="94518601"/>
    <x v="6"/>
    <x v="1"/>
    <d v="2017-06-28T13:07:20"/>
    <x v="42"/>
    <d v="2017-07-11T00:00:00"/>
    <s v="Banco Estado"/>
    <m/>
    <s v="Banco de Chile"/>
    <x v="3"/>
    <n v="0"/>
    <n v="4000"/>
  </r>
  <r>
    <n v="344702"/>
    <n v="65818"/>
    <n v="94518601"/>
    <x v="6"/>
    <x v="1"/>
    <d v="2017-07-27T16:39:09"/>
    <x v="12"/>
    <d v="2017-08-29T00:00:00"/>
    <s v="Banco Estado"/>
    <m/>
    <s v="Banco de Chile"/>
    <x v="3"/>
    <n v="0"/>
    <n v="4000"/>
  </r>
  <r>
    <n v="395303"/>
    <n v="65818"/>
    <n v="94518601"/>
    <x v="6"/>
    <x v="1"/>
    <d v="2017-08-29T20:17:26"/>
    <x v="14"/>
    <d v="2017-09-25T00:00:00"/>
    <s v="Banco Estado"/>
    <m/>
    <s v="Banco de Chile"/>
    <x v="3"/>
    <n v="0"/>
    <n v="4000"/>
  </r>
  <r>
    <n v="422574"/>
    <n v="65818"/>
    <n v="94518601"/>
    <x v="6"/>
    <x v="1"/>
    <d v="2017-09-27T16:46:45"/>
    <x v="43"/>
    <d v="2017-10-03T00:00:00"/>
    <s v="Banco Estado"/>
    <m/>
    <s v="Banco de Chile"/>
    <x v="3"/>
    <n v="0"/>
    <n v="4000"/>
  </r>
  <r>
    <n v="180286"/>
    <n v="65819"/>
    <s v="9848406K"/>
    <x v="6"/>
    <x v="1"/>
    <d v="2016-10-27T13:35:17"/>
    <x v="37"/>
    <d v="2016-11-08T00:00:00"/>
    <s v="Banco Estado"/>
    <m/>
    <s v="Banco de Chile"/>
    <x v="3"/>
    <n v="0"/>
    <n v="5000"/>
  </r>
  <r>
    <n v="156953"/>
    <n v="65819"/>
    <s v="9848406K"/>
    <x v="6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x v="6"/>
    <x v="1"/>
    <d v="2016-09-29T12:20:47"/>
    <x v="38"/>
    <d v="2016-10-04T00:00:00"/>
    <s v="Banco Estado"/>
    <m/>
    <s v="Banco de Chile"/>
    <x v="3"/>
    <n v="0"/>
    <n v="5000"/>
  </r>
  <r>
    <n v="193062"/>
    <n v="65819"/>
    <s v="9848406K"/>
    <x v="6"/>
    <x v="1"/>
    <d v="2016-11-29T11:48:53"/>
    <x v="7"/>
    <d v="2016-12-02T00:00:00"/>
    <s v="Banco Estado"/>
    <m/>
    <s v="Banco de Chile"/>
    <x v="3"/>
    <n v="0"/>
    <n v="5000"/>
  </r>
  <r>
    <n v="238508"/>
    <n v="65819"/>
    <s v="9848406K"/>
    <x v="6"/>
    <x v="1"/>
    <d v="2017-02-27T12:19:23"/>
    <x v="4"/>
    <d v="2017-03-02T00:00:00"/>
    <s v="Banco Estado"/>
    <m/>
    <s v="Banco de Chile"/>
    <x v="3"/>
    <n v="0"/>
    <n v="5000"/>
  </r>
  <r>
    <n v="221981"/>
    <n v="65819"/>
    <s v="9848406K"/>
    <x v="6"/>
    <x v="1"/>
    <d v="2017-01-26T15:39:04"/>
    <x v="5"/>
    <d v="2017-02-02T00:00:00"/>
    <s v="Banco Estado"/>
    <m/>
    <s v="Banco de Chile"/>
    <x v="3"/>
    <n v="0"/>
    <n v="5000"/>
  </r>
  <r>
    <n v="207194"/>
    <n v="65819"/>
    <s v="9848406K"/>
    <x v="6"/>
    <x v="1"/>
    <d v="2016-12-29T16:59:06"/>
    <x v="39"/>
    <d v="2017-01-05T00:00:00"/>
    <s v="Banco Estado"/>
    <m/>
    <s v="Banco de Chile"/>
    <x v="3"/>
    <n v="0"/>
    <n v="5000"/>
  </r>
  <r>
    <n v="297130"/>
    <n v="65819"/>
    <s v="9848406K"/>
    <x v="6"/>
    <x v="1"/>
    <d v="2017-05-29T17:25:45"/>
    <x v="8"/>
    <d v="2017-06-06T00:00:00"/>
    <s v="Banco Estado"/>
    <m/>
    <s v="Banco de Chile"/>
    <x v="3"/>
    <n v="0"/>
    <n v="5000"/>
  </r>
  <r>
    <n v="274018"/>
    <n v="65819"/>
    <s v="9848406K"/>
    <x v="6"/>
    <x v="1"/>
    <d v="2017-04-26T15:42:27"/>
    <x v="41"/>
    <d v="2017-05-04T00:00:00"/>
    <s v="Banco Estado"/>
    <m/>
    <s v="Banco de Chile"/>
    <x v="3"/>
    <n v="0"/>
    <n v="5000"/>
  </r>
  <r>
    <n v="255862"/>
    <n v="65819"/>
    <s v="9848406K"/>
    <x v="6"/>
    <x v="1"/>
    <d v="2017-03-28T15:24:43"/>
    <x v="40"/>
    <d v="2017-04-04T00:00:00"/>
    <s v="Banco Estado"/>
    <m/>
    <s v="Banco de Chile"/>
    <x v="3"/>
    <n v="0"/>
    <n v="5000"/>
  </r>
  <r>
    <n v="319745"/>
    <n v="65819"/>
    <s v="9848406K"/>
    <x v="6"/>
    <x v="1"/>
    <d v="2017-06-28T13:07:20"/>
    <x v="42"/>
    <d v="2017-07-04T00:00:00"/>
    <s v="Banco Estado"/>
    <m/>
    <s v="Banco de Chile"/>
    <x v="3"/>
    <n v="0"/>
    <n v="5000"/>
  </r>
  <r>
    <n v="344682"/>
    <n v="65819"/>
    <s v="9848406K"/>
    <x v="6"/>
    <x v="1"/>
    <d v="2017-07-27T16:39:09"/>
    <x v="12"/>
    <d v="2017-08-02T00:00:00"/>
    <s v="Banco Estado"/>
    <m/>
    <s v="Banco de Chile"/>
    <x v="3"/>
    <n v="0"/>
    <n v="5000"/>
  </r>
  <r>
    <n v="395283"/>
    <n v="65819"/>
    <s v="9848406K"/>
    <x v="6"/>
    <x v="1"/>
    <d v="2017-08-29T20:17:26"/>
    <x v="14"/>
    <d v="2017-09-05T00:00:00"/>
    <s v="Banco Estado"/>
    <m/>
    <s v="Banco de Chile"/>
    <x v="3"/>
    <n v="0"/>
    <n v="5000"/>
  </r>
  <r>
    <n v="422554"/>
    <n v="65819"/>
    <s v="9848406K"/>
    <x v="6"/>
    <x v="1"/>
    <d v="2017-09-27T16:46:45"/>
    <x v="43"/>
    <d v="2017-10-03T00:00:00"/>
    <s v="Banco Estado"/>
    <m/>
    <s v="Banco de Chile"/>
    <x v="3"/>
    <n v="0"/>
    <n v="5000"/>
  </r>
  <r>
    <n v="481732"/>
    <n v="65819"/>
    <s v="9848406K"/>
    <x v="6"/>
    <x v="1"/>
    <d v="2017-11-28T18:03:10"/>
    <x v="16"/>
    <d v="2017-12-04T00:00:00"/>
    <s v="Banco Estado"/>
    <m/>
    <s v="Banco de Chile"/>
    <x v="3"/>
    <n v="0"/>
    <n v="5000"/>
  </r>
  <r>
    <n v="451573"/>
    <n v="65819"/>
    <s v="9848406K"/>
    <x v="6"/>
    <x v="1"/>
    <d v="2017-10-26T18:53:21"/>
    <x v="44"/>
    <d v="2017-11-06T00:00:00"/>
    <s v="Banco Estado"/>
    <m/>
    <s v="Banco de Chile"/>
    <x v="3"/>
    <n v="0"/>
    <n v="5000"/>
  </r>
  <r>
    <n v="515697"/>
    <n v="65819"/>
    <s v="9848406K"/>
    <x v="6"/>
    <x v="1"/>
    <d v="2017-12-27T13:58:51"/>
    <x v="45"/>
    <d v="2018-01-03T00:00:00"/>
    <s v="Banco Estado"/>
    <m/>
    <s v="Banco de Chile"/>
    <x v="3"/>
    <n v="0"/>
    <n v="5000"/>
  </r>
  <r>
    <n v="547500"/>
    <n v="65819"/>
    <s v="9848406K"/>
    <x v="6"/>
    <x v="1"/>
    <d v="2018-01-29T18:37:40"/>
    <x v="18"/>
    <d v="2018-02-02T00:00:00"/>
    <s v="Banco Estado"/>
    <m/>
    <s v="Banco de Chile"/>
    <x v="3"/>
    <n v="0"/>
    <n v="5000"/>
  </r>
  <r>
    <n v="579856"/>
    <n v="65819"/>
    <s v="9848406K"/>
    <x v="6"/>
    <x v="1"/>
    <d v="2018-02-27T16:43:36"/>
    <x v="19"/>
    <d v="2018-03-05T00:00:00"/>
    <s v="Banco Estado"/>
    <m/>
    <s v="Banco de Chile"/>
    <x v="3"/>
    <n v="0"/>
    <n v="5000"/>
  </r>
  <r>
    <n v="612712"/>
    <n v="65819"/>
    <s v="9848406K"/>
    <x v="6"/>
    <x v="1"/>
    <d v="2018-03-27T16:59:28"/>
    <x v="46"/>
    <d v="2018-04-03T00:00:00"/>
    <s v="Banco Estado"/>
    <m/>
    <s v="Banco de Chile"/>
    <x v="3"/>
    <n v="0"/>
    <n v="5000"/>
  </r>
  <r>
    <n v="646251"/>
    <n v="65819"/>
    <s v="9848406K"/>
    <x v="6"/>
    <x v="1"/>
    <d v="2018-04-26T13:25:33"/>
    <x v="47"/>
    <d v="2018-05-03T00:00:00"/>
    <s v="Banco Estado"/>
    <m/>
    <s v="Banco de Chile"/>
    <x v="3"/>
    <n v="0"/>
    <n v="5000"/>
  </r>
  <r>
    <n v="680191"/>
    <n v="65819"/>
    <s v="9848406K"/>
    <x v="6"/>
    <x v="1"/>
    <d v="2018-05-28T18:30:24"/>
    <x v="22"/>
    <d v="2018-06-11T00:00:00"/>
    <s v="Banco Estado"/>
    <m/>
    <s v="Banco de Chile"/>
    <x v="3"/>
    <n v="0"/>
    <n v="5000"/>
  </r>
  <r>
    <n v="715241"/>
    <n v="65819"/>
    <s v="9848406K"/>
    <x v="6"/>
    <x v="1"/>
    <d v="2018-06-27T11:33:55"/>
    <x v="48"/>
    <d v="2018-07-04T00:00:00"/>
    <s v="Banco Estado"/>
    <m/>
    <s v="Banco de Chile"/>
    <x v="3"/>
    <n v="0"/>
    <n v="5000"/>
  </r>
  <r>
    <n v="751354"/>
    <n v="65819"/>
    <s v="9848406K"/>
    <x v="6"/>
    <x v="1"/>
    <d v="2018-07-26T13:31:34"/>
    <x v="24"/>
    <d v="2018-08-02T00:00:00"/>
    <s v="Banco Estado"/>
    <m/>
    <s v="Banco de Chile"/>
    <x v="3"/>
    <n v="0"/>
    <n v="5000"/>
  </r>
  <r>
    <n v="788582"/>
    <n v="65819"/>
    <s v="9848406K"/>
    <x v="6"/>
    <x v="1"/>
    <d v="2018-08-29T12:35:07"/>
    <x v="49"/>
    <d v="2018-09-04T00:00:00"/>
    <s v="Banco Estado"/>
    <m/>
    <s v="Banco de Chile"/>
    <x v="3"/>
    <n v="0"/>
    <n v="5000"/>
  </r>
  <r>
    <n v="826018"/>
    <n v="65819"/>
    <s v="9848406K"/>
    <x v="6"/>
    <x v="1"/>
    <d v="2018-09-26T17:19:58"/>
    <x v="26"/>
    <d v="2018-10-02T00:00:00"/>
    <s v="Banco Estado"/>
    <m/>
    <s v="Banco de Chile"/>
    <x v="3"/>
    <n v="0"/>
    <n v="5000"/>
  </r>
  <r>
    <n v="866826"/>
    <n v="65819"/>
    <s v="9848406K"/>
    <x v="6"/>
    <x v="1"/>
    <d v="2018-10-29T12:43:02"/>
    <x v="50"/>
    <d v="2018-11-06T00:00:00"/>
    <s v="Banco Estado"/>
    <m/>
    <s v="Banco de Chile"/>
    <x v="3"/>
    <n v="0"/>
    <n v="5000"/>
  </r>
  <r>
    <n v="908948"/>
    <n v="65819"/>
    <s v="9848406K"/>
    <x v="6"/>
    <x v="1"/>
    <d v="2018-11-30T17:31:58"/>
    <x v="51"/>
    <d v="2018-12-06T00:00:00"/>
    <s v="Banco Estado"/>
    <m/>
    <s v="Banco de Chile"/>
    <x v="3"/>
    <n v="0"/>
    <n v="5000"/>
  </r>
  <r>
    <n v="953022"/>
    <n v="65819"/>
    <s v="9848406K"/>
    <x v="6"/>
    <x v="1"/>
    <d v="2018-12-26T12:48:31"/>
    <x v="52"/>
    <d v="2019-01-03T00:00:00"/>
    <s v="Banco Estado"/>
    <m/>
    <s v="Banco de Chile"/>
    <x v="3"/>
    <n v="0"/>
    <n v="5000"/>
  </r>
  <r>
    <n v="999626"/>
    <n v="65819"/>
    <s v="9848406K"/>
    <x v="6"/>
    <x v="1"/>
    <d v="2019-01-28T12:23:19"/>
    <x v="30"/>
    <d v="2019-02-04T00:00:00"/>
    <s v="Banco Estado"/>
    <m/>
    <s v="Banco de Chile"/>
    <x v="3"/>
    <n v="0"/>
    <n v="5000"/>
  </r>
  <r>
    <n v="1047207"/>
    <n v="65819"/>
    <s v="9848406K"/>
    <x v="6"/>
    <x v="1"/>
    <d v="2019-02-26T13:13:43"/>
    <x v="31"/>
    <d v="2019-03-04T00:00:00"/>
    <s v="Banco Estado"/>
    <m/>
    <s v="Banco de Chile"/>
    <x v="3"/>
    <n v="0"/>
    <n v="5000"/>
  </r>
  <r>
    <n v="1098020"/>
    <n v="65819"/>
    <s v="9848406K"/>
    <x v="6"/>
    <x v="1"/>
    <d v="2019-03-26T16:21:03"/>
    <x v="32"/>
    <d v="2019-04-02T00:00:00"/>
    <s v="Banco Estado"/>
    <m/>
    <s v="Banco de Chile"/>
    <x v="3"/>
    <n v="0"/>
    <n v="5000"/>
  </r>
  <r>
    <n v="1149518"/>
    <n v="65819"/>
    <s v="9848406K"/>
    <x v="6"/>
    <x v="1"/>
    <d v="2019-04-26T12:57:33"/>
    <x v="33"/>
    <d v="2019-05-03T00:00:00"/>
    <s v="Banco Estado"/>
    <m/>
    <s v="Banco de Chile"/>
    <x v="3"/>
    <n v="0"/>
    <n v="5000"/>
  </r>
  <r>
    <n v="1203087"/>
    <n v="65819"/>
    <s v="9848406K"/>
    <x v="6"/>
    <x v="1"/>
    <d v="2019-05-29T17:32:19"/>
    <x v="53"/>
    <d v="2019-06-04T00:00:00"/>
    <s v="Banco Estado"/>
    <m/>
    <s v="Banco de Chile"/>
    <x v="3"/>
    <n v="0"/>
    <n v="5000"/>
  </r>
  <r>
    <n v="1260970"/>
    <n v="65819"/>
    <s v="9848406K"/>
    <x v="6"/>
    <x v="1"/>
    <d v="2019-06-26T15:43:10"/>
    <x v="35"/>
    <d v="2019-07-09T00:00:00"/>
    <s v="Banco Estado"/>
    <m/>
    <s v="Banco de Chile"/>
    <x v="3"/>
    <n v="0"/>
    <n v="5000"/>
  </r>
  <r>
    <n v="193063"/>
    <n v="65820"/>
    <n v="150932890"/>
    <x v="6"/>
    <x v="1"/>
    <d v="2016-11-29T11:48:53"/>
    <x v="7"/>
    <d v="2016-12-02T00:00:00"/>
    <s v="Banco Santander"/>
    <m/>
    <s v="Banco de Chile"/>
    <x v="3"/>
    <n v="0"/>
    <n v="5000"/>
  </r>
  <r>
    <n v="168340"/>
    <n v="65820"/>
    <n v="150932890"/>
    <x v="6"/>
    <x v="1"/>
    <d v="2016-09-29T12:20:47"/>
    <x v="38"/>
    <d v="2016-10-04T00:00:00"/>
    <s v="Banco Santander"/>
    <m/>
    <s v="Banco de Chile"/>
    <x v="3"/>
    <n v="0"/>
    <n v="5000"/>
  </r>
  <r>
    <n v="180287"/>
    <n v="65820"/>
    <n v="150932890"/>
    <x v="6"/>
    <x v="1"/>
    <d v="2016-10-27T13:35:17"/>
    <x v="37"/>
    <d v="2016-11-08T00:00:00"/>
    <s v="Banco Santander"/>
    <m/>
    <s v="Banco de Chile"/>
    <x v="3"/>
    <n v="0"/>
    <n v="5000"/>
  </r>
  <r>
    <n v="158308"/>
    <n v="65820"/>
    <n v="150932890"/>
    <x v="6"/>
    <x v="1"/>
    <d v="2016-09-15T13:46:29"/>
    <x v="55"/>
    <d v="2016-09-22T00:00:00"/>
    <s v="Banco Santander"/>
    <m/>
    <s v="Banco de Chile"/>
    <x v="3"/>
    <n v="0"/>
    <n v="5000"/>
  </r>
  <r>
    <n v="207195"/>
    <n v="65820"/>
    <n v="150932890"/>
    <x v="6"/>
    <x v="1"/>
    <d v="2016-12-29T16:59:06"/>
    <x v="39"/>
    <d v="2017-01-05T00:00:00"/>
    <s v="Banco Santander"/>
    <m/>
    <s v="Banco de Chile"/>
    <x v="3"/>
    <n v="0"/>
    <n v="5000"/>
  </r>
  <r>
    <n v="221982"/>
    <n v="65820"/>
    <n v="150932890"/>
    <x v="6"/>
    <x v="1"/>
    <d v="2017-01-26T15:39:04"/>
    <x v="5"/>
    <d v="2017-02-02T00:00:00"/>
    <s v="Banco Santander"/>
    <m/>
    <s v="Banco de Chile"/>
    <x v="3"/>
    <n v="0"/>
    <n v="5000"/>
  </r>
  <r>
    <n v="238509"/>
    <n v="65820"/>
    <n v="150932890"/>
    <x v="6"/>
    <x v="1"/>
    <d v="2017-02-27T12:19:23"/>
    <x v="4"/>
    <d v="2017-03-02T00:00:00"/>
    <s v="Banco Santander"/>
    <m/>
    <s v="Banco de Chile"/>
    <x v="3"/>
    <n v="0"/>
    <n v="5000"/>
  </r>
  <r>
    <n v="255863"/>
    <n v="65820"/>
    <n v="150932890"/>
    <x v="6"/>
    <x v="1"/>
    <d v="2017-03-28T15:24:43"/>
    <x v="40"/>
    <d v="2017-04-04T00:00:00"/>
    <s v="Banco Santander"/>
    <m/>
    <s v="Banco de Chile"/>
    <x v="3"/>
    <n v="0"/>
    <n v="5000"/>
  </r>
  <r>
    <n v="274019"/>
    <n v="65820"/>
    <n v="150932890"/>
    <x v="6"/>
    <x v="1"/>
    <d v="2017-04-26T15:42:27"/>
    <x v="41"/>
    <d v="2017-05-04T00:00:00"/>
    <s v="Banco Santander"/>
    <m/>
    <s v="Banco de Chile"/>
    <x v="3"/>
    <n v="0"/>
    <n v="5000"/>
  </r>
  <r>
    <n v="297131"/>
    <n v="65820"/>
    <n v="150932890"/>
    <x v="6"/>
    <x v="1"/>
    <d v="2017-05-29T17:25:45"/>
    <x v="8"/>
    <d v="2017-06-06T00:00:00"/>
    <s v="Banco Santander"/>
    <m/>
    <s v="Banco de Chile"/>
    <x v="3"/>
    <n v="0"/>
    <n v="5000"/>
  </r>
  <r>
    <n v="344683"/>
    <n v="65820"/>
    <n v="150932890"/>
    <x v="6"/>
    <x v="1"/>
    <d v="2017-07-27T16:39:09"/>
    <x v="12"/>
    <d v="2017-08-02T00:00:00"/>
    <s v="Banco Santander"/>
    <m/>
    <s v="Banco de Chile"/>
    <x v="3"/>
    <n v="0"/>
    <n v="5000"/>
  </r>
  <r>
    <n v="319746"/>
    <n v="65820"/>
    <n v="150932890"/>
    <x v="6"/>
    <x v="1"/>
    <d v="2017-06-28T13:07:20"/>
    <x v="42"/>
    <d v="2017-07-04T00:00:00"/>
    <s v="Banco Santander"/>
    <m/>
    <s v="Banco de Chile"/>
    <x v="3"/>
    <n v="0"/>
    <n v="5000"/>
  </r>
  <r>
    <n v="422555"/>
    <n v="65820"/>
    <n v="150932890"/>
    <x v="6"/>
    <x v="1"/>
    <d v="2017-09-27T16:46:45"/>
    <x v="43"/>
    <d v="2017-10-03T00:00:00"/>
    <s v="Banco Santander"/>
    <m/>
    <s v="Banco de Chile"/>
    <x v="3"/>
    <n v="0"/>
    <n v="5000"/>
  </r>
  <r>
    <n v="395284"/>
    <n v="65820"/>
    <n v="150932890"/>
    <x v="6"/>
    <x v="1"/>
    <d v="2017-08-29T20:17:26"/>
    <x v="14"/>
    <d v="2017-09-05T00:00:00"/>
    <s v="Banco Santander"/>
    <m/>
    <s v="Banco de Chile"/>
    <x v="3"/>
    <n v="0"/>
    <n v="5000"/>
  </r>
  <r>
    <n v="451574"/>
    <n v="65820"/>
    <n v="150932890"/>
    <x v="6"/>
    <x v="1"/>
    <d v="2017-10-26T18:53:21"/>
    <x v="44"/>
    <d v="2017-11-06T00:00:00"/>
    <s v="Banco Santander"/>
    <m/>
    <s v="Banco de Chile"/>
    <x v="3"/>
    <n v="0"/>
    <n v="5000"/>
  </r>
  <r>
    <n v="481733"/>
    <n v="65820"/>
    <n v="150932890"/>
    <x v="6"/>
    <x v="1"/>
    <d v="2017-11-28T18:03:10"/>
    <x v="16"/>
    <d v="2017-12-04T00:00:00"/>
    <s v="Banco Santander"/>
    <m/>
    <s v="Banco de Chile"/>
    <x v="3"/>
    <n v="0"/>
    <n v="5000"/>
  </r>
  <r>
    <n v="547501"/>
    <n v="65820"/>
    <n v="150932890"/>
    <x v="6"/>
    <x v="1"/>
    <d v="2018-01-29T18:37:40"/>
    <x v="18"/>
    <d v="2018-02-02T00:00:00"/>
    <s v="Banco Santander"/>
    <m/>
    <s v="Banco de Chile"/>
    <x v="3"/>
    <n v="0"/>
    <n v="5000"/>
  </r>
  <r>
    <n v="515698"/>
    <n v="65820"/>
    <n v="150932890"/>
    <x v="6"/>
    <x v="1"/>
    <d v="2017-12-27T13:58:51"/>
    <x v="45"/>
    <d v="2018-01-03T00:00:00"/>
    <s v="Banco Santander"/>
    <m/>
    <s v="Banco de Chile"/>
    <x v="3"/>
    <n v="0"/>
    <n v="5000"/>
  </r>
  <r>
    <n v="579857"/>
    <n v="65820"/>
    <n v="150932890"/>
    <x v="6"/>
    <x v="1"/>
    <d v="2018-02-27T16:43:36"/>
    <x v="19"/>
    <d v="2018-03-05T00:00:00"/>
    <s v="Banco Santander"/>
    <m/>
    <s v="Banco de Chile"/>
    <x v="3"/>
    <n v="0"/>
    <n v="5000"/>
  </r>
  <r>
    <n v="646252"/>
    <n v="65820"/>
    <n v="150932890"/>
    <x v="6"/>
    <x v="1"/>
    <d v="2018-04-26T13:25:33"/>
    <x v="47"/>
    <d v="2018-05-03T00:00:00"/>
    <s v="Banco Santander"/>
    <m/>
    <s v="Banco de Chile"/>
    <x v="3"/>
    <n v="0"/>
    <n v="5000"/>
  </r>
  <r>
    <n v="612713"/>
    <n v="65820"/>
    <n v="150932890"/>
    <x v="6"/>
    <x v="1"/>
    <d v="2018-03-27T16:59:28"/>
    <x v="46"/>
    <d v="2018-04-03T00:00:00"/>
    <s v="Banco Santander"/>
    <m/>
    <s v="Banco de Chile"/>
    <x v="3"/>
    <n v="0"/>
    <n v="5000"/>
  </r>
  <r>
    <n v="715242"/>
    <n v="65820"/>
    <n v="150932890"/>
    <x v="6"/>
    <x v="1"/>
    <d v="2018-06-27T11:33:55"/>
    <x v="48"/>
    <d v="2018-07-04T00:00:00"/>
    <s v="Banco Santander"/>
    <m/>
    <s v="Banco de Chile"/>
    <x v="3"/>
    <n v="0"/>
    <n v="5000"/>
  </r>
  <r>
    <n v="680192"/>
    <n v="65820"/>
    <n v="150932890"/>
    <x v="6"/>
    <x v="1"/>
    <d v="2018-05-28T18:30:24"/>
    <x v="22"/>
    <d v="2018-06-11T00:00:00"/>
    <s v="Banco Santander"/>
    <m/>
    <s v="Banco de Chile"/>
    <x v="3"/>
    <n v="0"/>
    <n v="5000"/>
  </r>
  <r>
    <n v="751355"/>
    <n v="65820"/>
    <n v="150932890"/>
    <x v="6"/>
    <x v="1"/>
    <d v="2018-07-26T13:31:34"/>
    <x v="24"/>
    <d v="2018-08-02T00:00:00"/>
    <s v="Banco Santander"/>
    <m/>
    <s v="Banco de Chile"/>
    <x v="3"/>
    <n v="0"/>
    <n v="5000"/>
  </r>
  <r>
    <n v="826019"/>
    <n v="65820"/>
    <n v="150932890"/>
    <x v="6"/>
    <x v="1"/>
    <d v="2018-09-26T17:19:58"/>
    <x v="26"/>
    <d v="2018-10-02T00:00:00"/>
    <s v="Banco Santander"/>
    <m/>
    <s v="Banco de Chile"/>
    <x v="3"/>
    <n v="0"/>
    <n v="5000"/>
  </r>
  <r>
    <n v="788583"/>
    <n v="65820"/>
    <n v="150932890"/>
    <x v="6"/>
    <x v="1"/>
    <d v="2018-08-29T12:35:07"/>
    <x v="49"/>
    <d v="2018-09-04T00:00:00"/>
    <s v="Banco Santander"/>
    <m/>
    <s v="Banco de Chile"/>
    <x v="3"/>
    <n v="0"/>
    <n v="5000"/>
  </r>
  <r>
    <n v="866827"/>
    <n v="65820"/>
    <n v="150932890"/>
    <x v="6"/>
    <x v="1"/>
    <d v="2018-10-29T12:43:02"/>
    <x v="50"/>
    <d v="2018-11-06T00:00:00"/>
    <s v="Banco Santander"/>
    <m/>
    <s v="Banco de Chile"/>
    <x v="3"/>
    <n v="0"/>
    <n v="5000"/>
  </r>
  <r>
    <n v="908949"/>
    <n v="65820"/>
    <n v="150932890"/>
    <x v="6"/>
    <x v="1"/>
    <d v="2018-11-30T17:31:58"/>
    <x v="51"/>
    <d v="2018-12-06T00:00:00"/>
    <s v="Banco Santander"/>
    <m/>
    <s v="Banco de Chile"/>
    <x v="3"/>
    <n v="0"/>
    <n v="5000"/>
  </r>
  <r>
    <n v="953023"/>
    <n v="65820"/>
    <n v="150932890"/>
    <x v="6"/>
    <x v="1"/>
    <d v="2018-12-26T12:48:31"/>
    <x v="52"/>
    <d v="2019-01-03T00:00:00"/>
    <s v="Banco Santander"/>
    <m/>
    <s v="Banco de Chile"/>
    <x v="3"/>
    <n v="0"/>
    <n v="5000"/>
  </r>
  <r>
    <n v="1047208"/>
    <n v="65820"/>
    <n v="150932890"/>
    <x v="6"/>
    <x v="1"/>
    <d v="2019-02-26T13:13:43"/>
    <x v="31"/>
    <d v="2019-03-04T00:00:00"/>
    <s v="Banco Santander"/>
    <m/>
    <s v="Banco de Chile"/>
    <x v="3"/>
    <n v="0"/>
    <n v="5000"/>
  </r>
  <r>
    <n v="999627"/>
    <n v="65820"/>
    <n v="150932890"/>
    <x v="6"/>
    <x v="1"/>
    <d v="2019-01-28T12:23:19"/>
    <x v="30"/>
    <d v="2019-02-04T00:00:00"/>
    <s v="Banco Santander"/>
    <m/>
    <s v="Banco de Chile"/>
    <x v="3"/>
    <n v="0"/>
    <n v="5000"/>
  </r>
  <r>
    <n v="1098021"/>
    <n v="65820"/>
    <n v="150932890"/>
    <x v="6"/>
    <x v="1"/>
    <d v="2019-03-26T16:21:03"/>
    <x v="32"/>
    <d v="2019-04-02T00:00:00"/>
    <s v="Banco Santander"/>
    <m/>
    <s v="Banco de Chile"/>
    <x v="3"/>
    <n v="0"/>
    <n v="5000"/>
  </r>
  <r>
    <n v="1149519"/>
    <n v="65820"/>
    <n v="150932890"/>
    <x v="6"/>
    <x v="1"/>
    <d v="2019-04-26T12:57:33"/>
    <x v="33"/>
    <d v="2019-05-03T00:00:00"/>
    <s v="Banco Santander"/>
    <m/>
    <s v="Banco de Chile"/>
    <x v="3"/>
    <n v="0"/>
    <n v="5000"/>
  </r>
  <r>
    <n v="1203088"/>
    <n v="65820"/>
    <n v="150932890"/>
    <x v="6"/>
    <x v="1"/>
    <d v="2019-05-29T17:32:19"/>
    <x v="53"/>
    <d v="2019-06-04T00:00:00"/>
    <s v="Banco Santander"/>
    <m/>
    <s v="Banco de Chile"/>
    <x v="3"/>
    <n v="0"/>
    <n v="5000"/>
  </r>
  <r>
    <n v="1260971"/>
    <n v="65820"/>
    <n v="150932890"/>
    <x v="6"/>
    <x v="1"/>
    <d v="2019-06-26T15:43:10"/>
    <x v="35"/>
    <d v="2019-07-09T00:00:00"/>
    <s v="Banco Santander"/>
    <m/>
    <s v="Banco de Chile"/>
    <x v="3"/>
    <n v="0"/>
    <n v="5000"/>
  </r>
  <r>
    <n v="158309"/>
    <n v="65821"/>
    <n v="135417742"/>
    <x v="6"/>
    <x v="1"/>
    <d v="2016-09-15T13:46:29"/>
    <x v="55"/>
    <d v="2016-09-22T00:00:00"/>
    <s v="Banco Falabella"/>
    <m/>
    <s v="Banco de Chile"/>
    <x v="3"/>
    <n v="0"/>
    <n v="4000"/>
  </r>
  <r>
    <n v="180288"/>
    <n v="65821"/>
    <n v="135417742"/>
    <x v="6"/>
    <x v="1"/>
    <d v="2016-10-27T13:35:17"/>
    <x v="37"/>
    <d v="2016-11-08T00:00:00"/>
    <s v="Banco Falabella"/>
    <m/>
    <s v="Banco de Chile"/>
    <x v="3"/>
    <n v="0"/>
    <n v="4000"/>
  </r>
  <r>
    <n v="168341"/>
    <n v="65821"/>
    <n v="135417742"/>
    <x v="6"/>
    <x v="1"/>
    <d v="2016-09-29T12:20:47"/>
    <x v="38"/>
    <d v="2016-10-04T00:00:00"/>
    <s v="Banco Falabella"/>
    <m/>
    <s v="Banco de Chile"/>
    <x v="3"/>
    <n v="0"/>
    <n v="4000"/>
  </r>
  <r>
    <n v="193064"/>
    <n v="65821"/>
    <n v="135417742"/>
    <x v="6"/>
    <x v="1"/>
    <d v="2016-11-29T11:48:53"/>
    <x v="7"/>
    <d v="2016-12-02T00:00:00"/>
    <s v="Banco Falabella"/>
    <m/>
    <s v="Banco de Chile"/>
    <x v="3"/>
    <n v="0"/>
    <n v="4000"/>
  </r>
  <r>
    <n v="238510"/>
    <n v="65821"/>
    <n v="135417742"/>
    <x v="6"/>
    <x v="1"/>
    <d v="2017-02-27T12:19:23"/>
    <x v="4"/>
    <d v="2017-03-02T00:00:00"/>
    <s v="Banco Falabella"/>
    <m/>
    <s v="Banco de Chile"/>
    <x v="3"/>
    <n v="0"/>
    <n v="4000"/>
  </r>
  <r>
    <n v="221983"/>
    <n v="65821"/>
    <n v="135417742"/>
    <x v="6"/>
    <x v="1"/>
    <d v="2017-01-26T15:39:04"/>
    <x v="5"/>
    <d v="2017-02-02T00:00:00"/>
    <s v="Banco Falabella"/>
    <m/>
    <s v="Banco de Chile"/>
    <x v="3"/>
    <n v="0"/>
    <n v="4000"/>
  </r>
  <r>
    <n v="207196"/>
    <n v="65821"/>
    <n v="135417742"/>
    <x v="6"/>
    <x v="1"/>
    <d v="2016-12-29T16:59:06"/>
    <x v="39"/>
    <d v="2017-01-05T00:00:00"/>
    <s v="Banco Falabella"/>
    <m/>
    <s v="Banco de Chile"/>
    <x v="3"/>
    <n v="0"/>
    <n v="4000"/>
  </r>
  <r>
    <n v="297132"/>
    <n v="65821"/>
    <n v="135417742"/>
    <x v="6"/>
    <x v="1"/>
    <d v="2017-05-29T17:25:45"/>
    <x v="8"/>
    <d v="2017-06-06T00:00:00"/>
    <s v="Banco Falabella"/>
    <m/>
    <s v="Banco de Chile"/>
    <x v="3"/>
    <n v="0"/>
    <n v="4000"/>
  </r>
  <r>
    <n v="274020"/>
    <n v="65821"/>
    <n v="135417742"/>
    <x v="6"/>
    <x v="1"/>
    <d v="2017-04-26T15:42:27"/>
    <x v="41"/>
    <d v="2017-05-04T00:00:00"/>
    <s v="Banco Falabella"/>
    <m/>
    <s v="Banco de Chile"/>
    <x v="3"/>
    <n v="0"/>
    <n v="4000"/>
  </r>
  <r>
    <n v="255864"/>
    <n v="65821"/>
    <n v="135417742"/>
    <x v="6"/>
    <x v="1"/>
    <d v="2017-03-28T15:24:43"/>
    <x v="40"/>
    <d v="2017-04-04T00:00:00"/>
    <s v="Banco Falabella"/>
    <m/>
    <s v="Banco de Chile"/>
    <x v="3"/>
    <n v="0"/>
    <n v="4000"/>
  </r>
  <r>
    <n v="319747"/>
    <n v="65821"/>
    <n v="135417742"/>
    <x v="6"/>
    <x v="1"/>
    <d v="2017-06-28T13:07:20"/>
    <x v="42"/>
    <d v="2017-07-04T00:00:00"/>
    <s v="Banco Falabella"/>
    <m/>
    <s v="Banco de Chile"/>
    <x v="3"/>
    <n v="0"/>
    <n v="4000"/>
  </r>
  <r>
    <n v="344684"/>
    <n v="65821"/>
    <n v="135417742"/>
    <x v="6"/>
    <x v="1"/>
    <d v="2017-07-27T16:39:09"/>
    <x v="12"/>
    <d v="2017-08-02T00:00:00"/>
    <s v="Banco Falabella"/>
    <m/>
    <s v="Banco de Chile"/>
    <x v="3"/>
    <n v="0"/>
    <n v="4000"/>
  </r>
  <r>
    <n v="395285"/>
    <n v="65821"/>
    <n v="135417742"/>
    <x v="6"/>
    <x v="1"/>
    <d v="2017-08-29T20:17:26"/>
    <x v="14"/>
    <d v="2017-09-05T00:00:00"/>
    <s v="Banco Falabella"/>
    <m/>
    <s v="Banco de Chile"/>
    <x v="3"/>
    <n v="0"/>
    <n v="4000"/>
  </r>
  <r>
    <n v="422556"/>
    <n v="65821"/>
    <n v="135417742"/>
    <x v="6"/>
    <x v="1"/>
    <d v="2017-09-27T16:46:45"/>
    <x v="43"/>
    <d v="2017-10-03T00:00:00"/>
    <s v="Banco Falabella"/>
    <m/>
    <s v="Banco de Chile"/>
    <x v="3"/>
    <n v="0"/>
    <n v="4000"/>
  </r>
  <r>
    <n v="481734"/>
    <n v="65821"/>
    <n v="135417742"/>
    <x v="6"/>
    <x v="1"/>
    <d v="2017-11-28T18:03:10"/>
    <x v="16"/>
    <d v="2017-12-04T00:00:00"/>
    <s v="Banco Falabella"/>
    <m/>
    <s v="Banco de Chile"/>
    <x v="3"/>
    <n v="0"/>
    <n v="4000"/>
  </r>
  <r>
    <n v="451575"/>
    <n v="65821"/>
    <n v="135417742"/>
    <x v="6"/>
    <x v="1"/>
    <d v="2017-10-26T18:53:21"/>
    <x v="44"/>
    <d v="2017-11-06T00:00:00"/>
    <s v="Banco Falabella"/>
    <m/>
    <s v="Banco de Chile"/>
    <x v="3"/>
    <n v="0"/>
    <n v="4000"/>
  </r>
  <r>
    <n v="515699"/>
    <n v="65821"/>
    <n v="135417742"/>
    <x v="6"/>
    <x v="1"/>
    <d v="2017-12-27T13:58:51"/>
    <x v="45"/>
    <d v="2018-01-03T00:00:00"/>
    <s v="Banco Falabella"/>
    <m/>
    <s v="Banco de Chile"/>
    <x v="3"/>
    <n v="0"/>
    <n v="4000"/>
  </r>
  <r>
    <n v="547502"/>
    <n v="65821"/>
    <n v="135417742"/>
    <x v="6"/>
    <x v="1"/>
    <d v="2018-01-29T18:37:40"/>
    <x v="18"/>
    <d v="2018-02-02T00:00:00"/>
    <s v="Banco Falabella"/>
    <m/>
    <s v="Banco de Chile"/>
    <x v="3"/>
    <n v="0"/>
    <n v="4000"/>
  </r>
  <r>
    <n v="579858"/>
    <n v="65821"/>
    <n v="135417742"/>
    <x v="6"/>
    <x v="1"/>
    <d v="2018-02-27T16:43:36"/>
    <x v="19"/>
    <d v="2018-03-05T00:00:00"/>
    <s v="Banco Falabella"/>
    <m/>
    <s v="Banco de Chile"/>
    <x v="3"/>
    <n v="0"/>
    <n v="4000"/>
  </r>
  <r>
    <n v="612714"/>
    <n v="65821"/>
    <n v="135417742"/>
    <x v="6"/>
    <x v="1"/>
    <d v="2018-03-27T16:59:28"/>
    <x v="46"/>
    <d v="2018-04-03T00:00:00"/>
    <s v="Banco Falabella"/>
    <m/>
    <s v="Banco de Chile"/>
    <x v="3"/>
    <n v="0"/>
    <n v="4000"/>
  </r>
  <r>
    <n v="646253"/>
    <n v="65821"/>
    <n v="135417742"/>
    <x v="6"/>
    <x v="1"/>
    <d v="2018-04-26T13:25:33"/>
    <x v="47"/>
    <d v="2018-05-03T00:00:00"/>
    <s v="Banco Falabella"/>
    <m/>
    <s v="Banco de Chile"/>
    <x v="3"/>
    <n v="0"/>
    <n v="4000"/>
  </r>
  <r>
    <n v="680193"/>
    <n v="65821"/>
    <n v="135417742"/>
    <x v="6"/>
    <x v="1"/>
    <d v="2018-05-28T18:30:24"/>
    <x v="22"/>
    <d v="2018-06-11T00:00:00"/>
    <s v="Banco Falabella"/>
    <m/>
    <s v="Banco de Chile"/>
    <x v="3"/>
    <n v="0"/>
    <n v="4000"/>
  </r>
  <r>
    <n v="715243"/>
    <n v="65821"/>
    <n v="135417742"/>
    <x v="6"/>
    <x v="1"/>
    <d v="2018-06-27T11:33:55"/>
    <x v="48"/>
    <d v="2018-07-04T00:00:00"/>
    <s v="Banco Falabella"/>
    <m/>
    <s v="Banco de Chile"/>
    <x v="3"/>
    <n v="0"/>
    <n v="4000"/>
  </r>
  <r>
    <n v="751356"/>
    <n v="65821"/>
    <n v="135417742"/>
    <x v="6"/>
    <x v="1"/>
    <d v="2018-07-26T13:31:34"/>
    <x v="24"/>
    <d v="2018-08-02T00:00:00"/>
    <s v="Banco Falabella"/>
    <m/>
    <s v="Banco de Chile"/>
    <x v="3"/>
    <n v="0"/>
    <n v="4000"/>
  </r>
  <r>
    <n v="788584"/>
    <n v="65821"/>
    <n v="135417742"/>
    <x v="6"/>
    <x v="1"/>
    <d v="2018-08-29T12:35:07"/>
    <x v="49"/>
    <d v="2018-09-04T00:00:00"/>
    <s v="Banco Falabella"/>
    <m/>
    <s v="Banco de Chile"/>
    <x v="3"/>
    <n v="0"/>
    <n v="4000"/>
  </r>
  <r>
    <n v="826020"/>
    <n v="65821"/>
    <n v="135417742"/>
    <x v="6"/>
    <x v="1"/>
    <d v="2018-09-26T17:19:58"/>
    <x v="26"/>
    <d v="2018-10-02T00:00:00"/>
    <s v="Banco Falabella"/>
    <m/>
    <s v="Banco de Chile"/>
    <x v="3"/>
    <n v="0"/>
    <n v="4000"/>
  </r>
  <r>
    <n v="866828"/>
    <n v="65821"/>
    <n v="135417742"/>
    <x v="6"/>
    <x v="1"/>
    <d v="2018-10-29T12:43:02"/>
    <x v="50"/>
    <d v="2018-11-06T00:00:00"/>
    <s v="Banco Falabella"/>
    <m/>
    <s v="Banco de Chile"/>
    <x v="3"/>
    <n v="0"/>
    <n v="4000"/>
  </r>
  <r>
    <n v="908950"/>
    <n v="65821"/>
    <n v="135417742"/>
    <x v="6"/>
    <x v="1"/>
    <d v="2018-11-30T17:31:58"/>
    <x v="51"/>
    <d v="2018-12-06T00:00:00"/>
    <s v="Banco Falabella"/>
    <m/>
    <s v="Banco de Chile"/>
    <x v="3"/>
    <n v="0"/>
    <n v="4000"/>
  </r>
  <r>
    <n v="953024"/>
    <n v="65821"/>
    <n v="135417742"/>
    <x v="6"/>
    <x v="1"/>
    <d v="2018-12-26T12:48:31"/>
    <x v="52"/>
    <d v="2019-01-03T00:00:00"/>
    <s v="Banco Falabella"/>
    <m/>
    <s v="Banco de Chile"/>
    <x v="3"/>
    <n v="0"/>
    <n v="4000"/>
  </r>
  <r>
    <n v="999628"/>
    <n v="65821"/>
    <n v="135417742"/>
    <x v="6"/>
    <x v="1"/>
    <d v="2019-01-28T12:23:19"/>
    <x v="30"/>
    <d v="2019-02-04T00:00:00"/>
    <s v="Banco Falabella"/>
    <m/>
    <s v="Banco de Chile"/>
    <x v="3"/>
    <n v="0"/>
    <n v="4000"/>
  </r>
  <r>
    <n v="1047209"/>
    <n v="65821"/>
    <n v="135417742"/>
    <x v="6"/>
    <x v="1"/>
    <d v="2019-02-26T13:13:43"/>
    <x v="31"/>
    <d v="2019-03-04T00:00:00"/>
    <s v="Banco Falabella"/>
    <m/>
    <s v="Banco de Chile"/>
    <x v="3"/>
    <n v="0"/>
    <n v="4000"/>
  </r>
  <r>
    <n v="1098022"/>
    <n v="65821"/>
    <n v="135417742"/>
    <x v="6"/>
    <x v="1"/>
    <d v="2019-03-26T16:21:03"/>
    <x v="32"/>
    <d v="2019-04-02T00:00:00"/>
    <s v="Banco Falabella"/>
    <m/>
    <s v="Banco de Chile"/>
    <x v="3"/>
    <n v="0"/>
    <n v="4000"/>
  </r>
  <r>
    <n v="1149520"/>
    <n v="65821"/>
    <n v="135417742"/>
    <x v="6"/>
    <x v="1"/>
    <d v="2019-04-26T12:57:33"/>
    <x v="33"/>
    <d v="2019-05-03T00:00:00"/>
    <s v="Banco Falabella"/>
    <m/>
    <s v="Banco de Chile"/>
    <x v="3"/>
    <n v="0"/>
    <n v="4000"/>
  </r>
  <r>
    <n v="1203089"/>
    <n v="65821"/>
    <n v="135417742"/>
    <x v="6"/>
    <x v="1"/>
    <d v="2019-05-29T17:32:19"/>
    <x v="53"/>
    <d v="2019-06-04T00:00:00"/>
    <s v="Banco Falabella"/>
    <m/>
    <s v="Banco de Chile"/>
    <x v="3"/>
    <n v="0"/>
    <n v="4000"/>
  </r>
  <r>
    <n v="1260972"/>
    <n v="65821"/>
    <n v="135417742"/>
    <x v="6"/>
    <x v="1"/>
    <d v="2019-06-26T15:43:10"/>
    <x v="35"/>
    <d v="2019-07-09T00:00:00"/>
    <s v="Banco Falabella"/>
    <m/>
    <s v="Banco de Chile"/>
    <x v="3"/>
    <n v="0"/>
    <n v="4000"/>
  </r>
  <r>
    <n v="193084"/>
    <n v="65822"/>
    <n v="143574288"/>
    <x v="6"/>
    <x v="1"/>
    <d v="2016-11-29T11:48:53"/>
    <x v="7"/>
    <d v="2017-01-09T00:00:00"/>
    <s v="Banco Estado"/>
    <m/>
    <s v="Banco de Chile"/>
    <x v="2"/>
    <n v="0"/>
    <n v="10000"/>
  </r>
  <r>
    <n v="168362"/>
    <n v="65822"/>
    <n v="143574288"/>
    <x v="6"/>
    <x v="1"/>
    <d v="2016-09-29T12:20:47"/>
    <x v="38"/>
    <d v="2016-11-02T00:00:00"/>
    <s v="Banco Estado"/>
    <m/>
    <s v="Banco de Chile"/>
    <x v="2"/>
    <n v="0"/>
    <n v="10000"/>
  </r>
  <r>
    <n v="180308"/>
    <n v="65822"/>
    <n v="143574288"/>
    <x v="6"/>
    <x v="1"/>
    <d v="2016-10-27T13:35:17"/>
    <x v="37"/>
    <d v="2016-11-29T00:00:00"/>
    <s v="Banco Estado"/>
    <m/>
    <s v="Banco de Chile"/>
    <x v="2"/>
    <n v="0"/>
    <n v="10000"/>
  </r>
  <r>
    <n v="158327"/>
    <n v="65822"/>
    <n v="143574288"/>
    <x v="6"/>
    <x v="1"/>
    <d v="2016-09-15T13:46:29"/>
    <x v="55"/>
    <d v="2016-10-04T00:00:00"/>
    <s v="Banco Estado"/>
    <m/>
    <s v="Banco de Chile"/>
    <x v="2"/>
    <n v="0"/>
    <n v="10000"/>
  </r>
  <r>
    <n v="238530"/>
    <n v="65822"/>
    <n v="143574288"/>
    <x v="6"/>
    <x v="1"/>
    <d v="2017-02-27T12:19:23"/>
    <x v="4"/>
    <d v="2017-04-04T00:00:00"/>
    <s v="Banco Estado"/>
    <m/>
    <s v="Banco de Chile"/>
    <x v="2"/>
    <n v="0"/>
    <n v="10000"/>
  </r>
  <r>
    <n v="222003"/>
    <n v="65822"/>
    <n v="143574288"/>
    <x v="6"/>
    <x v="1"/>
    <d v="2017-01-26T15:39:04"/>
    <x v="5"/>
    <d v="2017-03-01T00:00:00"/>
    <s v="Banco Estado"/>
    <m/>
    <s v="Banco de Chile"/>
    <x v="2"/>
    <n v="0"/>
    <n v="10000"/>
  </r>
  <r>
    <n v="207216"/>
    <n v="65822"/>
    <n v="143574288"/>
    <x v="6"/>
    <x v="1"/>
    <d v="2016-12-29T16:59:06"/>
    <x v="39"/>
    <d v="2017-01-31T00:00:00"/>
    <s v="Banco Estado"/>
    <m/>
    <s v="Banco de Chile"/>
    <x v="2"/>
    <n v="0"/>
    <n v="10000"/>
  </r>
  <r>
    <n v="255884"/>
    <n v="65822"/>
    <n v="143574288"/>
    <x v="6"/>
    <x v="1"/>
    <d v="2017-03-28T15:24:43"/>
    <x v="40"/>
    <d v="2017-05-04T00:00:00"/>
    <s v="Banco Estado"/>
    <m/>
    <s v="Banco de Chile"/>
    <x v="2"/>
    <n v="0"/>
    <n v="10000"/>
  </r>
  <r>
    <n v="274039"/>
    <n v="65822"/>
    <n v="143574288"/>
    <x v="6"/>
    <x v="1"/>
    <d v="2017-04-26T15:42:27"/>
    <x v="41"/>
    <d v="2017-06-06T00:00:00"/>
    <s v="Banco Estado"/>
    <m/>
    <s v="Banco de Chile"/>
    <x v="2"/>
    <n v="0"/>
    <n v="10000"/>
  </r>
  <r>
    <n v="297151"/>
    <n v="65822"/>
    <n v="143574288"/>
    <x v="6"/>
    <x v="1"/>
    <d v="2017-05-29T17:25:45"/>
    <x v="8"/>
    <d v="2017-07-04T00:00:00"/>
    <s v="Banco Estado"/>
    <m/>
    <s v="Banco de Chile"/>
    <x v="2"/>
    <n v="0"/>
    <n v="10000"/>
  </r>
  <r>
    <n v="344703"/>
    <n v="65822"/>
    <n v="143574288"/>
    <x v="6"/>
    <x v="1"/>
    <d v="2017-07-27T16:39:09"/>
    <x v="12"/>
    <d v="2017-08-29T00:00:00"/>
    <s v="Banco Estado"/>
    <m/>
    <s v="Banco de Chile"/>
    <x v="2"/>
    <n v="0"/>
    <n v="10000"/>
  </r>
  <r>
    <n v="319766"/>
    <n v="65822"/>
    <n v="143574288"/>
    <x v="6"/>
    <x v="1"/>
    <d v="2017-06-28T13:07:20"/>
    <x v="42"/>
    <d v="2017-07-28T00:00:00"/>
    <s v="Banco Estado"/>
    <m/>
    <s v="Banco de Chile"/>
    <x v="2"/>
    <n v="0"/>
    <n v="10000"/>
  </r>
  <r>
    <n v="422575"/>
    <n v="65822"/>
    <n v="143574288"/>
    <x v="6"/>
    <x v="1"/>
    <d v="2017-09-27T16:46:45"/>
    <x v="43"/>
    <d v="2017-10-31T00:00:00"/>
    <s v="Banco Estado"/>
    <m/>
    <s v="Banco de Chile"/>
    <x v="2"/>
    <n v="0"/>
    <n v="10000"/>
  </r>
  <r>
    <n v="395304"/>
    <n v="65822"/>
    <n v="143574288"/>
    <x v="6"/>
    <x v="1"/>
    <d v="2017-08-29T20:17:26"/>
    <x v="14"/>
    <d v="2017-10-02T00:00:00"/>
    <s v="Banco Estado"/>
    <m/>
    <s v="Banco de Chile"/>
    <x v="2"/>
    <n v="0"/>
    <n v="10000"/>
  </r>
  <r>
    <n v="481752"/>
    <n v="65822"/>
    <n v="143574288"/>
    <x v="6"/>
    <x v="1"/>
    <d v="2017-11-28T18:03:10"/>
    <x v="16"/>
    <d v="2017-12-29T00:00:00"/>
    <s v="Banco Estado"/>
    <m/>
    <s v="Banco de Chile"/>
    <x v="2"/>
    <n v="0"/>
    <n v="10000"/>
  </r>
  <r>
    <n v="451593"/>
    <n v="65822"/>
    <n v="143574288"/>
    <x v="6"/>
    <x v="1"/>
    <d v="2017-10-26T18:53:21"/>
    <x v="44"/>
    <d v="2017-11-29T00:00:00"/>
    <s v="Banco Estado"/>
    <m/>
    <s v="Banco de Chile"/>
    <x v="2"/>
    <n v="0"/>
    <n v="10000"/>
  </r>
  <r>
    <n v="515717"/>
    <n v="65822"/>
    <n v="143574288"/>
    <x v="6"/>
    <x v="1"/>
    <d v="2017-12-27T13:58:51"/>
    <x v="45"/>
    <d v="2018-01-29T00:00:00"/>
    <s v="Banco Estado"/>
    <m/>
    <s v="Banco de Chile"/>
    <x v="2"/>
    <n v="0"/>
    <n v="10000"/>
  </r>
  <r>
    <n v="547520"/>
    <n v="65822"/>
    <n v="143574288"/>
    <x v="6"/>
    <x v="1"/>
    <d v="2018-01-29T18:37:40"/>
    <x v="18"/>
    <d v="2018-02-26T00:00:00"/>
    <s v="Banco Estado"/>
    <m/>
    <s v="Banco de Chile"/>
    <x v="2"/>
    <n v="0"/>
    <n v="10000"/>
  </r>
  <r>
    <n v="579876"/>
    <n v="65822"/>
    <n v="143574288"/>
    <x v="6"/>
    <x v="1"/>
    <d v="2018-02-27T16:43:36"/>
    <x v="19"/>
    <d v="2018-03-27T00:00:00"/>
    <s v="Banco Estado"/>
    <m/>
    <s v="Banco de Chile"/>
    <x v="2"/>
    <n v="0"/>
    <n v="10000"/>
  </r>
  <r>
    <n v="612732"/>
    <n v="65822"/>
    <n v="143574288"/>
    <x v="6"/>
    <x v="1"/>
    <d v="2018-03-27T16:59:28"/>
    <x v="46"/>
    <d v="2018-04-30T00:00:00"/>
    <s v="Banco Estado"/>
    <m/>
    <s v="Banco de Chile"/>
    <x v="2"/>
    <n v="0"/>
    <n v="10000"/>
  </r>
  <r>
    <n v="646271"/>
    <n v="65822"/>
    <n v="143574288"/>
    <x v="6"/>
    <x v="1"/>
    <d v="2018-04-26T13:25:33"/>
    <x v="47"/>
    <d v="2018-06-07T00:00:00"/>
    <s v="Banco Estado"/>
    <m/>
    <s v="Banco de Chile"/>
    <x v="2"/>
    <n v="0"/>
    <n v="10000"/>
  </r>
  <r>
    <n v="680211"/>
    <n v="65822"/>
    <n v="143574288"/>
    <x v="6"/>
    <x v="1"/>
    <d v="2018-05-28T18:30:24"/>
    <x v="22"/>
    <d v="2018-07-03T00:00:00"/>
    <s v="Banco Estado"/>
    <m/>
    <s v="Banco de Chile"/>
    <x v="2"/>
    <n v="0"/>
    <n v="10000"/>
  </r>
  <r>
    <n v="715261"/>
    <n v="65822"/>
    <n v="143574288"/>
    <x v="6"/>
    <x v="1"/>
    <d v="2018-06-27T11:33:55"/>
    <x v="48"/>
    <d v="2018-07-31T00:00:00"/>
    <s v="Banco Estado"/>
    <m/>
    <s v="Banco de Chile"/>
    <x v="2"/>
    <n v="0"/>
    <n v="10000"/>
  </r>
  <r>
    <n v="751374"/>
    <n v="65822"/>
    <n v="143574288"/>
    <x v="6"/>
    <x v="1"/>
    <d v="2018-07-26T13:31:34"/>
    <x v="24"/>
    <d v="2018-08-28T00:00:00"/>
    <s v="Banco Estado"/>
    <m/>
    <s v="Banco de Chile"/>
    <x v="2"/>
    <n v="0"/>
    <n v="10000"/>
  </r>
  <r>
    <n v="788602"/>
    <n v="65822"/>
    <n v="143574288"/>
    <x v="6"/>
    <x v="1"/>
    <d v="2018-08-29T12:35:07"/>
    <x v="49"/>
    <d v="2018-10-04T00:00:00"/>
    <s v="Banco Estado"/>
    <m/>
    <s v="Banco de Chile"/>
    <x v="2"/>
    <n v="0"/>
    <n v="10000"/>
  </r>
  <r>
    <n v="826038"/>
    <n v="65822"/>
    <n v="143574288"/>
    <x v="6"/>
    <x v="1"/>
    <d v="2018-09-26T17:19:58"/>
    <x v="26"/>
    <d v="2018-10-29T00:00:00"/>
    <s v="Banco Estado"/>
    <m/>
    <s v="Banco de Chile"/>
    <x v="2"/>
    <n v="0"/>
    <n v="10000"/>
  </r>
  <r>
    <n v="866846"/>
    <n v="65822"/>
    <n v="143574288"/>
    <x v="6"/>
    <x v="1"/>
    <d v="2018-10-29T12:43:02"/>
    <x v="50"/>
    <d v="2018-12-10T00:00:00"/>
    <s v="Banco Estado"/>
    <m/>
    <s v="Banco de Chile"/>
    <x v="2"/>
    <n v="0"/>
    <n v="10000"/>
  </r>
  <r>
    <n v="908968"/>
    <n v="65822"/>
    <n v="143574288"/>
    <x v="6"/>
    <x v="1"/>
    <d v="2018-11-30T17:31:58"/>
    <x v="51"/>
    <d v="2018-12-24T00:00:00"/>
    <s v="Banco Estado"/>
    <m/>
    <s v="Banco de Chile"/>
    <x v="4"/>
    <n v="99"/>
    <n v="10000"/>
  </r>
  <r>
    <n v="953042"/>
    <n v="65822"/>
    <n v="143574288"/>
    <x v="6"/>
    <x v="1"/>
    <d v="2018-12-26T12:48:31"/>
    <x v="52"/>
    <d v="2019-01-28T00:00:00"/>
    <s v="Banco Estado"/>
    <m/>
    <s v="Banco de Chile"/>
    <x v="2"/>
    <n v="0"/>
    <n v="10000"/>
  </r>
  <r>
    <n v="1047226"/>
    <n v="65822"/>
    <n v="143574288"/>
    <x v="6"/>
    <x v="1"/>
    <d v="2019-02-26T13:13:43"/>
    <x v="31"/>
    <d v="2019-03-20T00:00:00"/>
    <s v="Banco Estado"/>
    <m/>
    <s v="Banco de Chile"/>
    <x v="3"/>
    <n v="0"/>
    <n v="10000"/>
  </r>
  <r>
    <n v="999645"/>
    <n v="65822"/>
    <n v="143574288"/>
    <x v="6"/>
    <x v="1"/>
    <d v="2019-01-28T12:23:19"/>
    <x v="30"/>
    <d v="2019-02-25T00:00:00"/>
    <s v="Banco Estado"/>
    <m/>
    <s v="Banco de Chile"/>
    <x v="3"/>
    <n v="0"/>
    <n v="10000"/>
  </r>
  <r>
    <n v="1098038"/>
    <n v="65822"/>
    <n v="143574288"/>
    <x v="6"/>
    <x v="1"/>
    <d v="2019-03-26T16:21:03"/>
    <x v="32"/>
    <d v="2019-04-26T00:00:00"/>
    <s v="Banco Estado"/>
    <m/>
    <s v="Banco de Chile"/>
    <x v="2"/>
    <n v="0"/>
    <n v="10000"/>
  </r>
  <r>
    <n v="1149536"/>
    <n v="65822"/>
    <n v="143574288"/>
    <x v="6"/>
    <x v="1"/>
    <d v="2019-04-26T12:57:33"/>
    <x v="33"/>
    <d v="2019-05-13T00:00:00"/>
    <s v="Banco Estado"/>
    <m/>
    <s v="Banco de Chile"/>
    <x v="3"/>
    <n v="0"/>
    <n v="10000"/>
  </r>
  <r>
    <n v="1203105"/>
    <n v="65822"/>
    <n v="143574288"/>
    <x v="6"/>
    <x v="1"/>
    <d v="2019-05-29T17:32:19"/>
    <x v="53"/>
    <d v="2019-06-26T00:00:00"/>
    <s v="Banco Estado"/>
    <m/>
    <s v="Banco de Chile"/>
    <x v="2"/>
    <n v="0"/>
    <n v="10000"/>
  </r>
  <r>
    <n v="1260988"/>
    <n v="65822"/>
    <n v="143574288"/>
    <x v="6"/>
    <x v="1"/>
    <d v="2019-06-26T15:43:10"/>
    <x v="35"/>
    <d v="2019-07-15T00:00:00"/>
    <s v="Banco Estado"/>
    <m/>
    <s v="Banco de Chile"/>
    <x v="4"/>
    <n v="99"/>
    <n v="10000"/>
  </r>
  <r>
    <n v="158481"/>
    <n v="65827"/>
    <n v="144994361"/>
    <x v="6"/>
    <x v="1"/>
    <d v="2016-09-15T13:46:29"/>
    <x v="55"/>
    <d v="2016-09-22T00:00:00"/>
    <s v="Banco Santander"/>
    <m/>
    <s v="Banco de Chile"/>
    <x v="3"/>
    <n v="0"/>
    <n v="4000"/>
  </r>
  <r>
    <n v="158518"/>
    <n v="65828"/>
    <n v="159732118"/>
    <x v="6"/>
    <x v="1"/>
    <d v="2016-09-15T13:46:29"/>
    <x v="55"/>
    <d v="2016-09-22T00:00:00"/>
    <s v="Banco Estado"/>
    <m/>
    <s v="Banco de Chile"/>
    <x v="3"/>
    <n v="0"/>
    <n v="4000"/>
  </r>
  <r>
    <n v="180502"/>
    <n v="65828"/>
    <n v="159732118"/>
    <x v="6"/>
    <x v="1"/>
    <d v="2016-10-27T13:35:17"/>
    <x v="37"/>
    <d v="2016-11-08T00:00:00"/>
    <s v="Banco Estado"/>
    <m/>
    <s v="Banco de Chile"/>
    <x v="3"/>
    <n v="0"/>
    <n v="4000"/>
  </r>
  <r>
    <n v="168560"/>
    <n v="65828"/>
    <n v="159732118"/>
    <x v="6"/>
    <x v="1"/>
    <d v="2016-09-29T12:20:47"/>
    <x v="38"/>
    <d v="2016-10-04T00:00:00"/>
    <s v="Banco Estado"/>
    <m/>
    <s v="Banco de Chile"/>
    <x v="3"/>
    <n v="0"/>
    <n v="4000"/>
  </r>
  <r>
    <n v="193274"/>
    <n v="65828"/>
    <n v="159732118"/>
    <x v="6"/>
    <x v="1"/>
    <d v="2016-11-29T11:48:53"/>
    <x v="7"/>
    <d v="2016-12-02T00:00:00"/>
    <s v="Banco Estado"/>
    <m/>
    <s v="Banco de Chile"/>
    <x v="3"/>
    <n v="0"/>
    <n v="4000"/>
  </r>
  <r>
    <n v="222189"/>
    <n v="65828"/>
    <n v="159732118"/>
    <x v="6"/>
    <x v="1"/>
    <d v="2017-01-26T15:39:04"/>
    <x v="5"/>
    <d v="2017-02-16T00:00:00"/>
    <s v="Banco Estado"/>
    <m/>
    <s v="Banco de Chile"/>
    <x v="3"/>
    <n v="0"/>
    <n v="4000"/>
  </r>
  <r>
    <n v="207402"/>
    <n v="65828"/>
    <n v="159732118"/>
    <x v="6"/>
    <x v="1"/>
    <d v="2016-12-29T16:59:06"/>
    <x v="39"/>
    <d v="2017-01-05T00:00:00"/>
    <s v="Banco Estado"/>
    <m/>
    <s v="Banco de Chile"/>
    <x v="3"/>
    <n v="0"/>
    <n v="4000"/>
  </r>
  <r>
    <n v="238713"/>
    <n v="65828"/>
    <n v="159732118"/>
    <x v="6"/>
    <x v="1"/>
    <d v="2017-02-27T12:19:23"/>
    <x v="4"/>
    <d v="2017-04-04T00:00:00"/>
    <s v="Banco Estado"/>
    <m/>
    <s v="Banco de Chile"/>
    <x v="3"/>
    <n v="0"/>
    <n v="4000"/>
  </r>
  <r>
    <n v="256064"/>
    <n v="65828"/>
    <n v="159732118"/>
    <x v="6"/>
    <x v="1"/>
    <d v="2017-03-28T15:24:43"/>
    <x v="40"/>
    <d v="2017-04-04T00:00:00"/>
    <s v="Banco Estado"/>
    <m/>
    <s v="Banco de Chile"/>
    <x v="3"/>
    <n v="0"/>
    <n v="4000"/>
  </r>
  <r>
    <n v="274213"/>
    <n v="65828"/>
    <n v="159732118"/>
    <x v="6"/>
    <x v="1"/>
    <d v="2017-04-26T15:42:27"/>
    <x v="41"/>
    <d v="2017-05-04T00:00:00"/>
    <s v="Banco Estado"/>
    <m/>
    <s v="Banco de Chile"/>
    <x v="3"/>
    <n v="0"/>
    <n v="4000"/>
  </r>
  <r>
    <n v="297323"/>
    <n v="65828"/>
    <n v="159732118"/>
    <x v="6"/>
    <x v="1"/>
    <d v="2017-05-29T17:25:45"/>
    <x v="8"/>
    <d v="2017-06-06T00:00:00"/>
    <s v="Banco Estado"/>
    <m/>
    <s v="Banco de Chile"/>
    <x v="3"/>
    <n v="0"/>
    <n v="4000"/>
  </r>
  <r>
    <n v="319935"/>
    <n v="65828"/>
    <n v="159732118"/>
    <x v="6"/>
    <x v="1"/>
    <d v="2017-06-28T13:07:20"/>
    <x v="42"/>
    <d v="2017-07-04T00:00:00"/>
    <s v="Banco Estado"/>
    <m/>
    <s v="Banco de Chile"/>
    <x v="3"/>
    <n v="0"/>
    <n v="4000"/>
  </r>
  <r>
    <n v="344871"/>
    <n v="65828"/>
    <n v="159732118"/>
    <x v="6"/>
    <x v="1"/>
    <d v="2017-07-27T16:39:09"/>
    <x v="12"/>
    <d v="2017-08-02T00:00:00"/>
    <s v="Banco Estado"/>
    <m/>
    <s v="Banco de Chile"/>
    <x v="3"/>
    <n v="0"/>
    <n v="4000"/>
  </r>
  <r>
    <n v="422737"/>
    <n v="65828"/>
    <n v="159732118"/>
    <x v="6"/>
    <x v="1"/>
    <d v="2017-09-27T16:46:45"/>
    <x v="43"/>
    <d v="2017-10-03T00:00:00"/>
    <s v="Banco Estado"/>
    <m/>
    <s v="Banco de Chile"/>
    <x v="3"/>
    <n v="0"/>
    <n v="4000"/>
  </r>
  <r>
    <n v="395468"/>
    <n v="65828"/>
    <n v="159732118"/>
    <x v="6"/>
    <x v="1"/>
    <d v="2017-08-29T20:17:26"/>
    <x v="14"/>
    <d v="2017-09-05T00:00:00"/>
    <s v="Banco Estado"/>
    <m/>
    <s v="Banco de Chile"/>
    <x v="3"/>
    <n v="0"/>
    <n v="4000"/>
  </r>
  <r>
    <n v="451754"/>
    <n v="65828"/>
    <n v="159732118"/>
    <x v="6"/>
    <x v="1"/>
    <d v="2017-10-26T18:53:21"/>
    <x v="44"/>
    <d v="2017-11-06T00:00:00"/>
    <s v="Banco Estado"/>
    <m/>
    <s v="Banco de Chile"/>
    <x v="3"/>
    <n v="0"/>
    <n v="4000"/>
  </r>
  <r>
    <n v="481911"/>
    <n v="65828"/>
    <n v="159732118"/>
    <x v="6"/>
    <x v="1"/>
    <d v="2017-11-28T18:03:10"/>
    <x v="16"/>
    <d v="2017-12-04T00:00:00"/>
    <s v="Banco Estado"/>
    <m/>
    <s v="Banco de Chile"/>
    <x v="3"/>
    <n v="0"/>
    <n v="4000"/>
  </r>
  <r>
    <n v="515875"/>
    <n v="65828"/>
    <n v="159732118"/>
    <x v="6"/>
    <x v="1"/>
    <d v="2017-12-27T13:58:51"/>
    <x v="45"/>
    <d v="2018-01-03T00:00:00"/>
    <s v="Banco Estado"/>
    <m/>
    <s v="Banco de Chile"/>
    <x v="3"/>
    <n v="0"/>
    <n v="4000"/>
  </r>
  <r>
    <n v="547675"/>
    <n v="65828"/>
    <n v="159732118"/>
    <x v="6"/>
    <x v="1"/>
    <d v="2018-01-29T18:37:40"/>
    <x v="18"/>
    <d v="2018-02-02T00:00:00"/>
    <s v="Banco Estado"/>
    <m/>
    <s v="Banco de Chile"/>
    <x v="3"/>
    <n v="0"/>
    <n v="4000"/>
  </r>
  <r>
    <n v="580031"/>
    <n v="65828"/>
    <n v="159732118"/>
    <x v="6"/>
    <x v="1"/>
    <d v="2018-02-27T16:43:36"/>
    <x v="19"/>
    <d v="2018-03-05T00:00:00"/>
    <s v="Banco Estado"/>
    <m/>
    <s v="Banco de Chile"/>
    <x v="3"/>
    <n v="0"/>
    <n v="4000"/>
  </r>
  <r>
    <n v="612884"/>
    <n v="65828"/>
    <n v="159732118"/>
    <x v="6"/>
    <x v="1"/>
    <d v="2018-03-27T16:59:28"/>
    <x v="46"/>
    <d v="2018-04-03T00:00:00"/>
    <s v="Banco Estado"/>
    <m/>
    <s v="Banco de Chile"/>
    <x v="3"/>
    <n v="0"/>
    <n v="4000"/>
  </r>
  <r>
    <n v="646423"/>
    <n v="65828"/>
    <n v="159732118"/>
    <x v="6"/>
    <x v="1"/>
    <d v="2018-04-26T13:25:33"/>
    <x v="47"/>
    <d v="2018-05-22T00:00:00"/>
    <s v="Banco Estado"/>
    <m/>
    <s v="Banco de Chile"/>
    <x v="3"/>
    <n v="0"/>
    <n v="4000"/>
  </r>
  <r>
    <n v="680361"/>
    <n v="65828"/>
    <n v="159732118"/>
    <x v="6"/>
    <x v="1"/>
    <d v="2018-05-28T18:30:24"/>
    <x v="22"/>
    <d v="2018-06-11T00:00:00"/>
    <s v="Banco Estado"/>
    <m/>
    <s v="Banco de Chile"/>
    <x v="3"/>
    <n v="0"/>
    <n v="4000"/>
  </r>
  <r>
    <n v="715409"/>
    <n v="65828"/>
    <n v="159732118"/>
    <x v="6"/>
    <x v="1"/>
    <d v="2018-06-27T11:33:55"/>
    <x v="48"/>
    <d v="2018-07-04T00:00:00"/>
    <s v="Banco Estado"/>
    <m/>
    <s v="Banco de Chile"/>
    <x v="3"/>
    <n v="0"/>
    <n v="4000"/>
  </r>
  <r>
    <n v="751519"/>
    <n v="65828"/>
    <n v="159732118"/>
    <x v="6"/>
    <x v="1"/>
    <d v="2018-07-26T13:31:34"/>
    <x v="24"/>
    <d v="2018-08-02T00:00:00"/>
    <s v="Banco Estado"/>
    <m/>
    <s v="Banco de Chile"/>
    <x v="3"/>
    <n v="0"/>
    <n v="4000"/>
  </r>
  <r>
    <n v="788745"/>
    <n v="65828"/>
    <n v="159732118"/>
    <x v="6"/>
    <x v="1"/>
    <d v="2018-08-29T12:35:07"/>
    <x v="49"/>
    <d v="2018-09-04T00:00:00"/>
    <s v="Banco Estado"/>
    <m/>
    <s v="Banco de Chile"/>
    <x v="3"/>
    <n v="0"/>
    <n v="4000"/>
  </r>
  <r>
    <n v="826177"/>
    <n v="65828"/>
    <n v="159732118"/>
    <x v="6"/>
    <x v="1"/>
    <d v="2018-09-26T17:19:58"/>
    <x v="26"/>
    <d v="2018-10-02T00:00:00"/>
    <s v="Banco Estado"/>
    <m/>
    <s v="Banco de Chile"/>
    <x v="3"/>
    <n v="0"/>
    <n v="4000"/>
  </r>
  <r>
    <n v="866983"/>
    <n v="65828"/>
    <n v="159732118"/>
    <x v="6"/>
    <x v="1"/>
    <d v="2018-10-29T12:43:02"/>
    <x v="50"/>
    <d v="2018-11-22T00:00:00"/>
    <s v="Banco Estado"/>
    <m/>
    <s v="Banco de Chile"/>
    <x v="3"/>
    <n v="0"/>
    <n v="4000"/>
  </r>
  <r>
    <n v="909104"/>
    <n v="65828"/>
    <n v="159732118"/>
    <x v="6"/>
    <x v="1"/>
    <d v="2018-11-30T17:31:58"/>
    <x v="51"/>
    <d v="2018-12-06T00:00:00"/>
    <s v="Banco Estado"/>
    <m/>
    <s v="Banco de Chile"/>
    <x v="3"/>
    <n v="0"/>
    <n v="4000"/>
  </r>
  <r>
    <n v="953176"/>
    <n v="65828"/>
    <n v="159732118"/>
    <x v="6"/>
    <x v="1"/>
    <d v="2018-12-26T12:48:31"/>
    <x v="52"/>
    <d v="2019-01-03T00:00:00"/>
    <s v="Banco Estado"/>
    <m/>
    <s v="Banco de Chile"/>
    <x v="3"/>
    <n v="0"/>
    <n v="4000"/>
  </r>
  <r>
    <n v="999775"/>
    <n v="65828"/>
    <n v="159732118"/>
    <x v="6"/>
    <x v="1"/>
    <d v="2019-01-28T12:23:19"/>
    <x v="30"/>
    <d v="2019-02-04T00:00:00"/>
    <s v="Banco Estado"/>
    <m/>
    <s v="Banco de Chile"/>
    <x v="3"/>
    <n v="0"/>
    <n v="4000"/>
  </r>
  <r>
    <n v="1047354"/>
    <n v="65828"/>
    <n v="159732118"/>
    <x v="6"/>
    <x v="1"/>
    <d v="2019-02-26T13:13:43"/>
    <x v="31"/>
    <d v="2019-03-04T00:00:00"/>
    <s v="Banco Estado"/>
    <m/>
    <s v="Banco de Chile"/>
    <x v="3"/>
    <n v="0"/>
    <n v="4000"/>
  </r>
  <r>
    <n v="1098163"/>
    <n v="65828"/>
    <n v="159732118"/>
    <x v="6"/>
    <x v="1"/>
    <d v="2019-03-26T16:21:03"/>
    <x v="32"/>
    <d v="2019-04-02T00:00:00"/>
    <s v="Banco Estado"/>
    <m/>
    <s v="Banco de Chile"/>
    <x v="3"/>
    <n v="0"/>
    <n v="4000"/>
  </r>
  <r>
    <n v="1149659"/>
    <n v="65828"/>
    <n v="159732118"/>
    <x v="6"/>
    <x v="1"/>
    <d v="2019-04-26T12:57:33"/>
    <x v="33"/>
    <d v="2019-05-03T00:00:00"/>
    <s v="Banco Estado"/>
    <m/>
    <s v="Banco de Chile"/>
    <x v="3"/>
    <n v="0"/>
    <n v="4000"/>
  </r>
  <r>
    <n v="1203227"/>
    <n v="65828"/>
    <n v="159732118"/>
    <x v="6"/>
    <x v="1"/>
    <d v="2019-05-29T17:32:19"/>
    <x v="53"/>
    <d v="2019-06-11T00:00:00"/>
    <s v="Banco Estado"/>
    <m/>
    <s v="Banco de Chile"/>
    <x v="3"/>
    <n v="0"/>
    <n v="4000"/>
  </r>
  <r>
    <n v="1261108"/>
    <n v="65828"/>
    <n v="159732118"/>
    <x v="6"/>
    <x v="1"/>
    <d v="2019-06-26T15:43:10"/>
    <x v="35"/>
    <d v="2019-07-09T00:00:00"/>
    <s v="Banco Estado"/>
    <m/>
    <s v="Banco de Chile"/>
    <x v="3"/>
    <n v="0"/>
    <n v="4000"/>
  </r>
  <r>
    <n v="193275"/>
    <n v="65829"/>
    <n v="131907575"/>
    <x v="6"/>
    <x v="1"/>
    <d v="2016-11-29T11:48:53"/>
    <x v="7"/>
    <d v="2016-12-02T00:00:00"/>
    <s v="Banco Estado"/>
    <m/>
    <s v="Banco de Chile"/>
    <x v="3"/>
    <n v="0"/>
    <n v="4000"/>
  </r>
  <r>
    <n v="168561"/>
    <n v="65829"/>
    <n v="131907575"/>
    <x v="6"/>
    <x v="1"/>
    <d v="2016-09-29T12:20:47"/>
    <x v="38"/>
    <d v="2016-10-04T00:00:00"/>
    <s v="Banco Estado"/>
    <m/>
    <s v="Banco de Chile"/>
    <x v="3"/>
    <n v="0"/>
    <n v="4000"/>
  </r>
  <r>
    <n v="180503"/>
    <n v="65829"/>
    <n v="131907575"/>
    <x v="6"/>
    <x v="1"/>
    <d v="2016-10-27T13:35:17"/>
    <x v="37"/>
    <d v="2016-11-08T00:00:00"/>
    <s v="Banco Estado"/>
    <m/>
    <s v="Banco de Chile"/>
    <x v="3"/>
    <n v="0"/>
    <n v="4000"/>
  </r>
  <r>
    <n v="158519"/>
    <n v="65829"/>
    <n v="131907575"/>
    <x v="6"/>
    <x v="1"/>
    <d v="2016-09-15T13:46:29"/>
    <x v="55"/>
    <d v="2016-09-22T00:00:00"/>
    <s v="Banco Estado"/>
    <m/>
    <s v="Banco de Chile"/>
    <x v="3"/>
    <n v="0"/>
    <n v="4000"/>
  </r>
  <r>
    <n v="238714"/>
    <n v="65829"/>
    <n v="131907575"/>
    <x v="6"/>
    <x v="1"/>
    <d v="2017-02-27T12:19:23"/>
    <x v="4"/>
    <d v="2017-03-02T00:00:00"/>
    <s v="Banco Estado"/>
    <m/>
    <s v="Banco de Chile"/>
    <x v="3"/>
    <n v="0"/>
    <n v="4000"/>
  </r>
  <r>
    <n v="207403"/>
    <n v="65829"/>
    <n v="131907575"/>
    <x v="6"/>
    <x v="1"/>
    <d v="2016-12-29T16:59:06"/>
    <x v="39"/>
    <d v="2017-01-05T00:00:00"/>
    <s v="Banco Estado"/>
    <m/>
    <s v="Banco de Chile"/>
    <x v="3"/>
    <n v="0"/>
    <n v="4000"/>
  </r>
  <r>
    <n v="222190"/>
    <n v="65829"/>
    <n v="131907575"/>
    <x v="6"/>
    <x v="1"/>
    <d v="2017-01-26T15:39:04"/>
    <x v="5"/>
    <d v="2017-02-02T00:00:00"/>
    <s v="Banco Estado"/>
    <m/>
    <s v="Banco de Chile"/>
    <x v="3"/>
    <n v="0"/>
    <n v="4000"/>
  </r>
  <r>
    <n v="297324"/>
    <n v="65829"/>
    <n v="131907575"/>
    <x v="6"/>
    <x v="1"/>
    <d v="2017-05-29T17:25:45"/>
    <x v="8"/>
    <d v="2017-06-06T00:00:00"/>
    <s v="Banco Estado"/>
    <m/>
    <s v="Banco de Chile"/>
    <x v="3"/>
    <n v="0"/>
    <n v="4000"/>
  </r>
  <r>
    <n v="274214"/>
    <n v="65829"/>
    <n v="131907575"/>
    <x v="6"/>
    <x v="1"/>
    <d v="2017-04-26T15:42:27"/>
    <x v="41"/>
    <d v="2017-05-04T00:00:00"/>
    <s v="Banco Estado"/>
    <m/>
    <s v="Banco de Chile"/>
    <x v="3"/>
    <n v="0"/>
    <n v="4000"/>
  </r>
  <r>
    <n v="256065"/>
    <n v="65829"/>
    <n v="131907575"/>
    <x v="6"/>
    <x v="1"/>
    <d v="2017-03-28T15:24:43"/>
    <x v="40"/>
    <d v="2017-04-04T00:00:00"/>
    <s v="Banco Estado"/>
    <m/>
    <s v="Banco de Chile"/>
    <x v="3"/>
    <n v="0"/>
    <n v="4000"/>
  </r>
  <r>
    <n v="344872"/>
    <n v="65829"/>
    <n v="131907575"/>
    <x v="6"/>
    <x v="1"/>
    <d v="2017-07-27T16:39:09"/>
    <x v="12"/>
    <d v="2017-08-11T00:00:00"/>
    <s v="Banco Estado"/>
    <m/>
    <s v="Banco de Chile"/>
    <x v="3"/>
    <n v="0"/>
    <n v="4000"/>
  </r>
  <r>
    <n v="319936"/>
    <n v="65829"/>
    <n v="131907575"/>
    <x v="6"/>
    <x v="1"/>
    <d v="2017-06-28T13:07:20"/>
    <x v="42"/>
    <d v="2017-07-04T00:00:00"/>
    <s v="Banco Estado"/>
    <m/>
    <s v="Banco de Chile"/>
    <x v="3"/>
    <n v="0"/>
    <n v="4000"/>
  </r>
  <r>
    <n v="395469"/>
    <n v="65829"/>
    <n v="131907575"/>
    <x v="6"/>
    <x v="1"/>
    <d v="2017-08-29T20:17:26"/>
    <x v="14"/>
    <d v="2017-10-02T00:00:00"/>
    <s v="Banco Estado"/>
    <m/>
    <s v="Banco de Chile"/>
    <x v="2"/>
    <n v="0"/>
    <n v="4000"/>
  </r>
  <r>
    <n v="422738"/>
    <n v="65829"/>
    <n v="131907575"/>
    <x v="6"/>
    <x v="1"/>
    <d v="2017-09-27T16:46:45"/>
    <x v="43"/>
    <d v="2017-10-31T00:00:00"/>
    <s v="Banco Estado"/>
    <m/>
    <s v="Banco de Chile"/>
    <x v="2"/>
    <n v="0"/>
    <n v="4000"/>
  </r>
  <r>
    <n v="481912"/>
    <n v="65829"/>
    <n v="131907575"/>
    <x v="6"/>
    <x v="1"/>
    <d v="2017-11-28T18:03:10"/>
    <x v="16"/>
    <d v="2017-12-04T00:00:00"/>
    <s v="Banco Estado"/>
    <m/>
    <s v="Banco de Chile"/>
    <x v="3"/>
    <n v="0"/>
    <n v="4000"/>
  </r>
  <r>
    <n v="451755"/>
    <n v="65829"/>
    <n v="131907575"/>
    <x v="6"/>
    <x v="1"/>
    <d v="2017-10-26T18:53:21"/>
    <x v="44"/>
    <d v="2017-11-29T00:00:00"/>
    <s v="Banco Estado"/>
    <m/>
    <s v="Banco de Chile"/>
    <x v="2"/>
    <n v="0"/>
    <n v="4000"/>
  </r>
  <r>
    <n v="547676"/>
    <n v="65829"/>
    <n v="131907575"/>
    <x v="6"/>
    <x v="1"/>
    <d v="2018-01-29T18:37:40"/>
    <x v="18"/>
    <d v="2018-02-02T00:00:00"/>
    <s v="Banco Estado"/>
    <m/>
    <s v="Banco de Chile"/>
    <x v="3"/>
    <n v="0"/>
    <n v="4000"/>
  </r>
  <r>
    <n v="515876"/>
    <n v="65829"/>
    <n v="131907575"/>
    <x v="6"/>
    <x v="1"/>
    <d v="2017-12-27T13:58:51"/>
    <x v="45"/>
    <d v="2018-01-03T00:00:00"/>
    <s v="Banco Estado"/>
    <m/>
    <s v="Banco de Chile"/>
    <x v="3"/>
    <n v="0"/>
    <n v="4000"/>
  </r>
  <r>
    <n v="580032"/>
    <n v="65829"/>
    <n v="131907575"/>
    <x v="6"/>
    <x v="1"/>
    <d v="2018-02-27T16:43:36"/>
    <x v="19"/>
    <d v="2018-03-05T00:00:00"/>
    <s v="Banco Estado"/>
    <m/>
    <s v="Banco de Chile"/>
    <x v="3"/>
    <n v="0"/>
    <n v="4000"/>
  </r>
  <r>
    <n v="646424"/>
    <n v="65829"/>
    <n v="131907575"/>
    <x v="6"/>
    <x v="1"/>
    <d v="2018-04-26T13:25:33"/>
    <x v="47"/>
    <d v="2018-06-07T00:00:00"/>
    <s v="Banco Estado"/>
    <m/>
    <s v="Banco de Chile"/>
    <x v="5"/>
    <n v="1"/>
    <n v="4000"/>
  </r>
  <r>
    <n v="612885"/>
    <n v="65829"/>
    <n v="131907575"/>
    <x v="6"/>
    <x v="1"/>
    <d v="2018-03-27T16:59:28"/>
    <x v="46"/>
    <d v="2018-04-30T00:00:00"/>
    <s v="Banco Estado"/>
    <m/>
    <s v="Banco de Chile"/>
    <x v="2"/>
    <n v="0"/>
    <n v="4000"/>
  </r>
  <r>
    <n v="168629"/>
    <n v="65830"/>
    <n v="57653450"/>
    <x v="6"/>
    <x v="1"/>
    <d v="2016-09-29T12:20:47"/>
    <x v="38"/>
    <d v="2016-10-04T00:00:00"/>
    <s v="Banco Estado"/>
    <m/>
    <s v="Banco de Chile"/>
    <x v="3"/>
    <n v="0"/>
    <n v="4000"/>
  </r>
  <r>
    <n v="158587"/>
    <n v="65830"/>
    <n v="57653450"/>
    <x v="6"/>
    <x v="1"/>
    <d v="2016-09-15T13:46:29"/>
    <x v="55"/>
    <d v="2016-09-22T00:00:00"/>
    <s v="Banco Estado"/>
    <m/>
    <s v="Banco de Chile"/>
    <x v="3"/>
    <n v="0"/>
    <n v="4000"/>
  </r>
  <r>
    <n v="180570"/>
    <n v="65830"/>
    <n v="57653450"/>
    <x v="6"/>
    <x v="1"/>
    <d v="2016-10-27T13:35:17"/>
    <x v="37"/>
    <d v="2016-11-08T00:00:00"/>
    <s v="Banco Estado"/>
    <m/>
    <s v="Banco de Chile"/>
    <x v="3"/>
    <n v="0"/>
    <n v="4000"/>
  </r>
  <r>
    <n v="193342"/>
    <n v="65830"/>
    <n v="57653450"/>
    <x v="6"/>
    <x v="1"/>
    <d v="2016-11-29T11:48:53"/>
    <x v="7"/>
    <d v="2016-12-02T00:00:00"/>
    <s v="Banco Estado"/>
    <m/>
    <s v="Banco de Chile"/>
    <x v="3"/>
    <n v="0"/>
    <n v="4000"/>
  </r>
  <r>
    <n v="238778"/>
    <n v="65830"/>
    <n v="57653450"/>
    <x v="6"/>
    <x v="1"/>
    <d v="2017-02-27T12:19:23"/>
    <x v="4"/>
    <d v="2017-03-02T00:00:00"/>
    <s v="Banco Estado"/>
    <m/>
    <s v="Banco de Chile"/>
    <x v="3"/>
    <n v="0"/>
    <n v="4000"/>
  </r>
  <r>
    <n v="222255"/>
    <n v="65830"/>
    <n v="57653450"/>
    <x v="6"/>
    <x v="1"/>
    <d v="2017-01-26T15:39:04"/>
    <x v="5"/>
    <d v="2017-02-02T00:00:00"/>
    <s v="Banco Estado"/>
    <m/>
    <s v="Banco de Chile"/>
    <x v="3"/>
    <n v="0"/>
    <n v="4000"/>
  </r>
  <r>
    <n v="207469"/>
    <n v="65830"/>
    <n v="57653450"/>
    <x v="6"/>
    <x v="1"/>
    <d v="2016-12-29T16:59:06"/>
    <x v="39"/>
    <d v="2017-01-05T00:00:00"/>
    <s v="Banco Estado"/>
    <m/>
    <s v="Banco de Chile"/>
    <x v="3"/>
    <n v="0"/>
    <n v="4000"/>
  </r>
  <r>
    <n v="256128"/>
    <n v="65830"/>
    <n v="57653450"/>
    <x v="6"/>
    <x v="1"/>
    <d v="2017-03-28T15:24:43"/>
    <x v="40"/>
    <d v="2017-04-04T00:00:00"/>
    <s v="Banco Estado"/>
    <m/>
    <s v="Banco de Chile"/>
    <x v="3"/>
    <n v="0"/>
    <n v="4000"/>
  </r>
  <r>
    <n v="274276"/>
    <n v="65830"/>
    <n v="57653450"/>
    <x v="6"/>
    <x v="1"/>
    <d v="2017-04-26T15:42:27"/>
    <x v="41"/>
    <d v="2017-05-04T00:00:00"/>
    <s v="Banco Estado"/>
    <m/>
    <s v="Banco de Chile"/>
    <x v="3"/>
    <n v="0"/>
    <n v="4000"/>
  </r>
  <r>
    <n v="297385"/>
    <n v="65830"/>
    <n v="57653450"/>
    <x v="6"/>
    <x v="1"/>
    <d v="2017-05-29T17:25:45"/>
    <x v="8"/>
    <d v="2017-06-06T00:00:00"/>
    <s v="Banco Estado"/>
    <m/>
    <s v="Banco de Chile"/>
    <x v="3"/>
    <n v="0"/>
    <n v="4000"/>
  </r>
  <r>
    <n v="319996"/>
    <n v="65830"/>
    <n v="57653450"/>
    <x v="6"/>
    <x v="1"/>
    <d v="2017-06-28T13:07:20"/>
    <x v="42"/>
    <d v="2017-07-04T00:00:00"/>
    <s v="Banco Estado"/>
    <m/>
    <s v="Banco de Chile"/>
    <x v="3"/>
    <n v="0"/>
    <n v="4000"/>
  </r>
  <r>
    <n v="344930"/>
    <n v="65830"/>
    <n v="57653450"/>
    <x v="6"/>
    <x v="1"/>
    <d v="2017-07-27T16:39:09"/>
    <x v="12"/>
    <d v="2017-08-02T00:00:00"/>
    <s v="Banco Estado"/>
    <m/>
    <s v="Banco de Chile"/>
    <x v="3"/>
    <n v="0"/>
    <n v="4000"/>
  </r>
  <r>
    <n v="395525"/>
    <n v="65830"/>
    <n v="57653450"/>
    <x v="6"/>
    <x v="1"/>
    <d v="2017-08-29T20:17:26"/>
    <x v="14"/>
    <d v="2017-09-05T00:00:00"/>
    <s v="Banco Estado"/>
    <m/>
    <s v="Banco de Chile"/>
    <x v="3"/>
    <n v="0"/>
    <n v="4000"/>
  </r>
  <r>
    <n v="422792"/>
    <n v="65830"/>
    <n v="57653450"/>
    <x v="6"/>
    <x v="1"/>
    <d v="2017-09-27T16:46:45"/>
    <x v="43"/>
    <d v="2017-10-03T00:00:00"/>
    <s v="Banco Estado"/>
    <m/>
    <s v="Banco de Chile"/>
    <x v="3"/>
    <n v="0"/>
    <n v="4000"/>
  </r>
  <r>
    <n v="481965"/>
    <n v="65830"/>
    <n v="57653450"/>
    <x v="6"/>
    <x v="1"/>
    <d v="2017-11-28T18:03:10"/>
    <x v="16"/>
    <d v="2017-12-04T00:00:00"/>
    <s v="Banco Estado"/>
    <m/>
    <s v="Banco de Chile"/>
    <x v="3"/>
    <n v="0"/>
    <n v="4000"/>
  </r>
  <r>
    <n v="451809"/>
    <n v="65830"/>
    <n v="57653450"/>
    <x v="6"/>
    <x v="1"/>
    <d v="2017-10-26T18:53:21"/>
    <x v="44"/>
    <d v="2017-11-06T00:00:00"/>
    <s v="Banco Estado"/>
    <m/>
    <s v="Banco de Chile"/>
    <x v="3"/>
    <n v="0"/>
    <n v="4000"/>
  </r>
  <r>
    <n v="515929"/>
    <n v="65830"/>
    <n v="57653450"/>
    <x v="6"/>
    <x v="1"/>
    <d v="2017-12-27T13:58:51"/>
    <x v="45"/>
    <d v="2018-01-03T00:00:00"/>
    <s v="Banco Estado"/>
    <m/>
    <s v="Banco de Chile"/>
    <x v="3"/>
    <n v="0"/>
    <n v="4000"/>
  </r>
  <r>
    <n v="547728"/>
    <n v="65830"/>
    <n v="57653450"/>
    <x v="6"/>
    <x v="1"/>
    <d v="2018-01-29T18:37:40"/>
    <x v="18"/>
    <d v="2018-02-02T00:00:00"/>
    <s v="Banco Estado"/>
    <m/>
    <s v="Banco de Chile"/>
    <x v="3"/>
    <n v="0"/>
    <n v="4000"/>
  </r>
  <r>
    <n v="580082"/>
    <n v="65830"/>
    <n v="57653450"/>
    <x v="6"/>
    <x v="1"/>
    <d v="2018-02-27T16:43:36"/>
    <x v="19"/>
    <d v="2018-03-05T00:00:00"/>
    <s v="Banco Estado"/>
    <m/>
    <s v="Banco de Chile"/>
    <x v="3"/>
    <n v="0"/>
    <n v="4000"/>
  </r>
  <r>
    <n v="646474"/>
    <n v="65830"/>
    <n v="57653450"/>
    <x v="6"/>
    <x v="1"/>
    <d v="2018-04-26T13:25:33"/>
    <x v="47"/>
    <d v="2018-05-03T00:00:00"/>
    <s v="Banco Estado"/>
    <m/>
    <s v="Banco de Chile"/>
    <x v="3"/>
    <n v="0"/>
    <n v="4000"/>
  </r>
  <r>
    <n v="612935"/>
    <n v="65830"/>
    <n v="57653450"/>
    <x v="6"/>
    <x v="1"/>
    <d v="2018-03-27T16:59:28"/>
    <x v="46"/>
    <d v="2018-04-03T00:00:00"/>
    <s v="Banco Estado"/>
    <m/>
    <s v="Banco de Chile"/>
    <x v="3"/>
    <n v="0"/>
    <n v="4000"/>
  </r>
  <r>
    <n v="680409"/>
    <n v="65830"/>
    <n v="57653450"/>
    <x v="6"/>
    <x v="1"/>
    <d v="2018-05-28T18:30:24"/>
    <x v="22"/>
    <d v="2018-06-11T00:00:00"/>
    <s v="Banco Estado"/>
    <m/>
    <s v="Banco de Chile"/>
    <x v="3"/>
    <n v="0"/>
    <n v="4000"/>
  </r>
  <r>
    <n v="715457"/>
    <n v="65830"/>
    <n v="57653450"/>
    <x v="6"/>
    <x v="1"/>
    <d v="2018-06-27T11:33:55"/>
    <x v="48"/>
    <d v="2018-07-04T00:00:00"/>
    <s v="Banco Estado"/>
    <m/>
    <s v="Banco de Chile"/>
    <x v="3"/>
    <n v="0"/>
    <n v="4000"/>
  </r>
  <r>
    <n v="751566"/>
    <n v="65830"/>
    <n v="57653450"/>
    <x v="6"/>
    <x v="1"/>
    <d v="2018-07-26T13:31:34"/>
    <x v="24"/>
    <d v="2018-08-02T00:00:00"/>
    <s v="Banco Estado"/>
    <m/>
    <s v="Banco de Chile"/>
    <x v="3"/>
    <n v="0"/>
    <n v="4000"/>
  </r>
  <r>
    <n v="788791"/>
    <n v="65830"/>
    <n v="57653450"/>
    <x v="6"/>
    <x v="1"/>
    <d v="2018-08-29T12:35:07"/>
    <x v="49"/>
    <d v="2018-09-04T00:00:00"/>
    <s v="Banco Estado"/>
    <m/>
    <s v="Banco de Chile"/>
    <x v="3"/>
    <n v="0"/>
    <n v="4000"/>
  </r>
  <r>
    <n v="826223"/>
    <n v="65830"/>
    <n v="57653450"/>
    <x v="6"/>
    <x v="1"/>
    <d v="2018-09-26T17:19:58"/>
    <x v="26"/>
    <d v="2018-10-02T00:00:00"/>
    <s v="Banco Estado"/>
    <m/>
    <s v="Banco de Chile"/>
    <x v="3"/>
    <n v="0"/>
    <n v="4000"/>
  </r>
  <r>
    <n v="867029"/>
    <n v="65830"/>
    <n v="57653450"/>
    <x v="6"/>
    <x v="1"/>
    <d v="2018-10-29T12:43:02"/>
    <x v="50"/>
    <d v="2018-11-06T00:00:00"/>
    <s v="Banco Estado"/>
    <m/>
    <s v="Banco de Chile"/>
    <x v="3"/>
    <n v="0"/>
    <n v="4000"/>
  </r>
  <r>
    <n v="909150"/>
    <n v="65830"/>
    <n v="57653450"/>
    <x v="6"/>
    <x v="1"/>
    <d v="2018-11-30T17:31:58"/>
    <x v="51"/>
    <d v="2018-12-06T00:00:00"/>
    <s v="Banco Estado"/>
    <m/>
    <s v="Banco de Chile"/>
    <x v="3"/>
    <n v="0"/>
    <n v="4000"/>
  </r>
  <r>
    <n v="953222"/>
    <n v="65830"/>
    <n v="57653450"/>
    <x v="6"/>
    <x v="1"/>
    <d v="2018-12-26T12:48:31"/>
    <x v="52"/>
    <d v="2019-01-28T00:00:00"/>
    <s v="Banco Estado"/>
    <m/>
    <s v="Banco de Chile"/>
    <x v="2"/>
    <n v="0"/>
    <n v="4000"/>
  </r>
  <r>
    <n v="999821"/>
    <n v="65830"/>
    <n v="57653450"/>
    <x v="6"/>
    <x v="1"/>
    <d v="2019-01-28T12:23:19"/>
    <x v="30"/>
    <d v="2019-02-25T00:00:00"/>
    <s v="Banco Estado"/>
    <m/>
    <s v="Banco de Chile"/>
    <x v="3"/>
    <n v="0"/>
    <n v="4000"/>
  </r>
  <r>
    <n v="1047400"/>
    <n v="65830"/>
    <n v="57653450"/>
    <x v="6"/>
    <x v="1"/>
    <d v="2019-02-26T13:13:43"/>
    <x v="31"/>
    <d v="2019-03-04T00:00:00"/>
    <s v="Banco Estado"/>
    <m/>
    <s v="Banco de Chile"/>
    <x v="3"/>
    <n v="0"/>
    <n v="4000"/>
  </r>
  <r>
    <n v="1098209"/>
    <n v="65830"/>
    <n v="57653450"/>
    <x v="6"/>
    <x v="1"/>
    <d v="2019-03-26T16:21:03"/>
    <x v="32"/>
    <d v="2019-04-02T00:00:00"/>
    <s v="Banco Estado"/>
    <m/>
    <s v="Banco de Chile"/>
    <x v="3"/>
    <n v="0"/>
    <n v="4000"/>
  </r>
  <r>
    <n v="1149705"/>
    <n v="65830"/>
    <n v="57653450"/>
    <x v="6"/>
    <x v="1"/>
    <d v="2019-04-26T12:57:33"/>
    <x v="33"/>
    <d v="2019-05-03T00:00:00"/>
    <s v="Banco Estado"/>
    <m/>
    <s v="Banco de Chile"/>
    <x v="3"/>
    <n v="0"/>
    <n v="4000"/>
  </r>
  <r>
    <n v="1203273"/>
    <n v="65830"/>
    <n v="57653450"/>
    <x v="6"/>
    <x v="1"/>
    <d v="2019-05-29T17:32:19"/>
    <x v="53"/>
    <d v="2019-06-04T00:00:00"/>
    <s v="Banco Estado"/>
    <m/>
    <s v="Banco de Chile"/>
    <x v="3"/>
    <n v="0"/>
    <n v="4000"/>
  </r>
  <r>
    <n v="1261152"/>
    <n v="65830"/>
    <n v="57653450"/>
    <x v="6"/>
    <x v="1"/>
    <d v="2019-06-26T15:43:10"/>
    <x v="35"/>
    <d v="2019-07-09T00:00:00"/>
    <s v="Banco Estado"/>
    <m/>
    <s v="Banco de Chile"/>
    <x v="3"/>
    <n v="0"/>
    <n v="4000"/>
  </r>
  <r>
    <n v="193343"/>
    <n v="65831"/>
    <n v="182582093"/>
    <x v="6"/>
    <x v="1"/>
    <d v="2016-11-29T11:48:53"/>
    <x v="7"/>
    <d v="2016-12-02T00:00:00"/>
    <s v="Banco Estado"/>
    <m/>
    <s v="Banco de Chile"/>
    <x v="3"/>
    <n v="0"/>
    <n v="4000"/>
  </r>
  <r>
    <n v="180571"/>
    <n v="65831"/>
    <n v="182582093"/>
    <x v="6"/>
    <x v="1"/>
    <d v="2016-10-27T13:35:17"/>
    <x v="37"/>
    <d v="2016-11-08T00:00:00"/>
    <s v="Banco Estado"/>
    <m/>
    <s v="Banco de Chile"/>
    <x v="3"/>
    <n v="0"/>
    <n v="4000"/>
  </r>
  <r>
    <n v="158588"/>
    <n v="65831"/>
    <n v="182582093"/>
    <x v="6"/>
    <x v="1"/>
    <d v="2016-09-15T13:46:29"/>
    <x v="55"/>
    <d v="2016-09-22T00:00:00"/>
    <s v="Banco Estado"/>
    <m/>
    <s v="Banco de Chile"/>
    <x v="3"/>
    <n v="0"/>
    <n v="4000"/>
  </r>
  <r>
    <n v="168630"/>
    <n v="65831"/>
    <n v="182582093"/>
    <x v="6"/>
    <x v="1"/>
    <d v="2016-09-29T12:20:47"/>
    <x v="38"/>
    <d v="2016-10-04T00:00:00"/>
    <s v="Banco Estado"/>
    <m/>
    <s v="Banco de Chile"/>
    <x v="3"/>
    <n v="0"/>
    <n v="4000"/>
  </r>
  <r>
    <n v="207470"/>
    <n v="65831"/>
    <n v="182582093"/>
    <x v="6"/>
    <x v="1"/>
    <d v="2016-12-29T16:59:06"/>
    <x v="39"/>
    <d v="2017-01-05T00:00:00"/>
    <s v="Banco Estado"/>
    <m/>
    <s v="Banco de Chile"/>
    <x v="3"/>
    <n v="0"/>
    <n v="4000"/>
  </r>
  <r>
    <n v="222256"/>
    <n v="65831"/>
    <n v="182582093"/>
    <x v="6"/>
    <x v="1"/>
    <d v="2017-01-26T15:39:04"/>
    <x v="5"/>
    <d v="2017-02-02T00:00:00"/>
    <s v="Banco Estado"/>
    <m/>
    <s v="Banco de Chile"/>
    <x v="3"/>
    <n v="0"/>
    <n v="4000"/>
  </r>
  <r>
    <n v="238779"/>
    <n v="65831"/>
    <n v="182582093"/>
    <x v="6"/>
    <x v="1"/>
    <d v="2017-02-27T12:19:23"/>
    <x v="4"/>
    <d v="2017-03-02T00:00:00"/>
    <s v="Banco Estado"/>
    <m/>
    <s v="Banco de Chile"/>
    <x v="3"/>
    <n v="0"/>
    <n v="4000"/>
  </r>
  <r>
    <n v="297386"/>
    <n v="65831"/>
    <n v="182582093"/>
    <x v="6"/>
    <x v="1"/>
    <d v="2017-05-29T17:25:45"/>
    <x v="8"/>
    <d v="2017-06-06T00:00:00"/>
    <s v="Banco Estado"/>
    <m/>
    <s v="Banco de Chile"/>
    <x v="3"/>
    <n v="0"/>
    <n v="4000"/>
  </r>
  <r>
    <n v="274277"/>
    <n v="65831"/>
    <n v="182582093"/>
    <x v="6"/>
    <x v="1"/>
    <d v="2017-04-26T15:42:27"/>
    <x v="41"/>
    <d v="2017-05-04T00:00:00"/>
    <s v="Banco Estado"/>
    <m/>
    <s v="Banco de Chile"/>
    <x v="3"/>
    <n v="0"/>
    <n v="4000"/>
  </r>
  <r>
    <n v="256129"/>
    <n v="65831"/>
    <n v="182582093"/>
    <x v="6"/>
    <x v="1"/>
    <d v="2017-03-28T15:24:43"/>
    <x v="40"/>
    <d v="2017-04-04T00:00:00"/>
    <s v="Banco Estado"/>
    <m/>
    <s v="Banco de Chile"/>
    <x v="3"/>
    <n v="0"/>
    <n v="4000"/>
  </r>
  <r>
    <n v="344931"/>
    <n v="65831"/>
    <n v="182582093"/>
    <x v="6"/>
    <x v="1"/>
    <d v="2017-07-27T16:39:09"/>
    <x v="12"/>
    <d v="2017-08-02T00:00:00"/>
    <s v="Banco Estado"/>
    <m/>
    <s v="Banco de Chile"/>
    <x v="3"/>
    <n v="0"/>
    <n v="4000"/>
  </r>
  <r>
    <n v="319997"/>
    <n v="65831"/>
    <n v="182582093"/>
    <x v="6"/>
    <x v="1"/>
    <d v="2017-06-28T13:07:20"/>
    <x v="42"/>
    <d v="2017-07-04T00:00:00"/>
    <s v="Banco Estado"/>
    <m/>
    <s v="Banco de Chile"/>
    <x v="3"/>
    <n v="0"/>
    <n v="4000"/>
  </r>
  <r>
    <n v="422793"/>
    <n v="65831"/>
    <n v="182582093"/>
    <x v="6"/>
    <x v="1"/>
    <d v="2017-09-27T16:46:45"/>
    <x v="43"/>
    <d v="2017-10-03T00:00:00"/>
    <s v="Banco Estado"/>
    <m/>
    <s v="Banco de Chile"/>
    <x v="3"/>
    <n v="0"/>
    <n v="4000"/>
  </r>
  <r>
    <n v="395526"/>
    <n v="65831"/>
    <n v="182582093"/>
    <x v="6"/>
    <x v="1"/>
    <d v="2017-08-29T20:17:26"/>
    <x v="14"/>
    <d v="2017-09-05T00:00:00"/>
    <s v="Banco Estado"/>
    <m/>
    <s v="Banco de Chile"/>
    <x v="3"/>
    <n v="0"/>
    <n v="4000"/>
  </r>
  <r>
    <n v="451810"/>
    <n v="65831"/>
    <n v="182582093"/>
    <x v="6"/>
    <x v="1"/>
    <d v="2017-10-26T18:53:21"/>
    <x v="44"/>
    <d v="2017-11-06T00:00:00"/>
    <s v="Banco Estado"/>
    <m/>
    <s v="Banco de Chile"/>
    <x v="3"/>
    <n v="0"/>
    <n v="4000"/>
  </r>
  <r>
    <n v="481966"/>
    <n v="65831"/>
    <n v="182582093"/>
    <x v="6"/>
    <x v="1"/>
    <d v="2017-11-28T18:03:10"/>
    <x v="16"/>
    <d v="2017-12-04T00:00:00"/>
    <s v="Banco Estado"/>
    <m/>
    <s v="Banco de Chile"/>
    <x v="3"/>
    <n v="0"/>
    <n v="4000"/>
  </r>
  <r>
    <n v="547729"/>
    <n v="65831"/>
    <n v="182582093"/>
    <x v="6"/>
    <x v="1"/>
    <d v="2018-01-29T18:37:40"/>
    <x v="18"/>
    <d v="2018-02-02T00:00:00"/>
    <s v="Banco Estado"/>
    <m/>
    <s v="Banco de Chile"/>
    <x v="3"/>
    <n v="0"/>
    <n v="4000"/>
  </r>
  <r>
    <n v="515930"/>
    <n v="65831"/>
    <n v="182582093"/>
    <x v="6"/>
    <x v="1"/>
    <d v="2017-12-27T13:58:51"/>
    <x v="45"/>
    <d v="2018-01-03T00:00:00"/>
    <s v="Banco Estado"/>
    <m/>
    <s v="Banco de Chile"/>
    <x v="3"/>
    <n v="0"/>
    <n v="4000"/>
  </r>
  <r>
    <n v="580083"/>
    <n v="65831"/>
    <n v="182582093"/>
    <x v="6"/>
    <x v="1"/>
    <d v="2018-02-27T16:43:36"/>
    <x v="19"/>
    <d v="2018-03-05T00:00:00"/>
    <s v="Banco Estado"/>
    <m/>
    <s v="Banco de Chile"/>
    <x v="3"/>
    <n v="0"/>
    <n v="4000"/>
  </r>
  <r>
    <n v="612936"/>
    <n v="65831"/>
    <n v="182582093"/>
    <x v="6"/>
    <x v="1"/>
    <d v="2018-03-27T16:59:28"/>
    <x v="46"/>
    <d v="2018-04-03T00:00:00"/>
    <s v="Banco Estado"/>
    <m/>
    <s v="Banco de Chile"/>
    <x v="3"/>
    <n v="0"/>
    <n v="4000"/>
  </r>
  <r>
    <n v="646475"/>
    <n v="65831"/>
    <n v="182582093"/>
    <x v="6"/>
    <x v="1"/>
    <d v="2018-04-26T13:25:33"/>
    <x v="47"/>
    <d v="2018-05-03T00:00:00"/>
    <s v="Banco Estado"/>
    <m/>
    <s v="Banco de Chile"/>
    <x v="3"/>
    <n v="0"/>
    <n v="4000"/>
  </r>
  <r>
    <n v="715458"/>
    <n v="65831"/>
    <n v="182582093"/>
    <x v="6"/>
    <x v="1"/>
    <d v="2018-06-27T11:33:55"/>
    <x v="48"/>
    <d v="2018-07-04T00:00:00"/>
    <s v="Banco Estado"/>
    <m/>
    <s v="Banco de Chile"/>
    <x v="3"/>
    <n v="0"/>
    <n v="4000"/>
  </r>
  <r>
    <n v="680410"/>
    <n v="65831"/>
    <n v="182582093"/>
    <x v="6"/>
    <x v="1"/>
    <d v="2018-05-28T18:30:24"/>
    <x v="22"/>
    <d v="2018-06-11T00:00:00"/>
    <s v="Banco Estado"/>
    <m/>
    <s v="Banco de Chile"/>
    <x v="3"/>
    <n v="0"/>
    <n v="4000"/>
  </r>
  <r>
    <n v="751567"/>
    <n v="65831"/>
    <n v="182582093"/>
    <x v="6"/>
    <x v="1"/>
    <d v="2018-07-26T13:31:34"/>
    <x v="24"/>
    <d v="2018-08-02T00:00:00"/>
    <s v="Banco Estado"/>
    <m/>
    <s v="Banco de Chile"/>
    <x v="3"/>
    <n v="0"/>
    <n v="4000"/>
  </r>
  <r>
    <n v="826224"/>
    <n v="65831"/>
    <n v="182582093"/>
    <x v="6"/>
    <x v="1"/>
    <d v="2018-09-26T17:19:58"/>
    <x v="26"/>
    <d v="2018-10-02T00:00:00"/>
    <s v="Banco Estado"/>
    <m/>
    <s v="Banco de Chile"/>
    <x v="3"/>
    <n v="0"/>
    <n v="4000"/>
  </r>
  <r>
    <n v="788792"/>
    <n v="65831"/>
    <n v="182582093"/>
    <x v="6"/>
    <x v="1"/>
    <d v="2018-08-29T12:35:07"/>
    <x v="49"/>
    <d v="2018-09-04T00:00:00"/>
    <s v="Banco Estado"/>
    <m/>
    <s v="Banco de Chile"/>
    <x v="3"/>
    <n v="0"/>
    <n v="4000"/>
  </r>
  <r>
    <n v="867030"/>
    <n v="65831"/>
    <n v="182582093"/>
    <x v="6"/>
    <x v="1"/>
    <d v="2018-10-29T12:43:02"/>
    <x v="50"/>
    <d v="2018-11-06T00:00:00"/>
    <s v="Banco Estado"/>
    <m/>
    <s v="Banco de Chile"/>
    <x v="3"/>
    <n v="0"/>
    <n v="4000"/>
  </r>
  <r>
    <n v="909151"/>
    <n v="65831"/>
    <n v="182582093"/>
    <x v="6"/>
    <x v="1"/>
    <d v="2018-11-30T17:31:58"/>
    <x v="51"/>
    <d v="2018-12-06T00:00:00"/>
    <s v="Banco Estado"/>
    <m/>
    <s v="Banco de Chile"/>
    <x v="3"/>
    <n v="0"/>
    <n v="4000"/>
  </r>
  <r>
    <n v="953223"/>
    <n v="65831"/>
    <n v="182582093"/>
    <x v="6"/>
    <x v="1"/>
    <d v="2018-12-26T12:48:31"/>
    <x v="52"/>
    <d v="2019-01-03T00:00:00"/>
    <s v="Banco Estado"/>
    <m/>
    <s v="Banco de Chile"/>
    <x v="3"/>
    <n v="0"/>
    <n v="4000"/>
  </r>
  <r>
    <n v="1047401"/>
    <n v="65831"/>
    <n v="182582093"/>
    <x v="6"/>
    <x v="1"/>
    <d v="2019-02-26T13:13:43"/>
    <x v="31"/>
    <d v="2019-03-04T00:00:00"/>
    <s v="Banco Estado"/>
    <m/>
    <s v="Banco de Chile"/>
    <x v="3"/>
    <n v="0"/>
    <n v="4000"/>
  </r>
  <r>
    <n v="999822"/>
    <n v="65831"/>
    <n v="182582093"/>
    <x v="6"/>
    <x v="1"/>
    <d v="2019-01-28T12:23:19"/>
    <x v="30"/>
    <d v="2019-02-04T00:00:00"/>
    <s v="Banco Estado"/>
    <m/>
    <s v="Banco de Chile"/>
    <x v="3"/>
    <n v="0"/>
    <n v="4000"/>
  </r>
  <r>
    <n v="1098210"/>
    <n v="65831"/>
    <n v="182582093"/>
    <x v="6"/>
    <x v="1"/>
    <d v="2019-03-26T16:21:03"/>
    <x v="32"/>
    <d v="2019-04-02T00:00:00"/>
    <s v="Banco Estado"/>
    <m/>
    <s v="Banco de Chile"/>
    <x v="3"/>
    <n v="0"/>
    <n v="4000"/>
  </r>
  <r>
    <n v="1149706"/>
    <n v="65831"/>
    <n v="182582093"/>
    <x v="6"/>
    <x v="1"/>
    <d v="2019-04-26T12:57:33"/>
    <x v="33"/>
    <d v="2019-05-03T00:00:00"/>
    <s v="Banco Estado"/>
    <m/>
    <s v="Banco de Chile"/>
    <x v="3"/>
    <n v="0"/>
    <n v="4000"/>
  </r>
  <r>
    <n v="1203274"/>
    <n v="65831"/>
    <n v="182582093"/>
    <x v="6"/>
    <x v="1"/>
    <d v="2019-05-29T17:32:19"/>
    <x v="53"/>
    <d v="2019-06-04T00:00:00"/>
    <s v="Banco Estado"/>
    <m/>
    <s v="Banco de Chile"/>
    <x v="3"/>
    <n v="0"/>
    <n v="4000"/>
  </r>
  <r>
    <n v="1261153"/>
    <n v="65831"/>
    <n v="182582093"/>
    <x v="6"/>
    <x v="1"/>
    <d v="2019-06-26T15:43:10"/>
    <x v="35"/>
    <d v="2019-07-09T00:00:00"/>
    <s v="Banco Estado"/>
    <m/>
    <s v="Banco de Chile"/>
    <x v="3"/>
    <n v="0"/>
    <n v="4000"/>
  </r>
  <r>
    <n v="168631"/>
    <n v="65832"/>
    <n v="143583392"/>
    <x v="6"/>
    <x v="1"/>
    <d v="2016-09-29T12:20:47"/>
    <x v="38"/>
    <d v="2016-10-17T00:00:00"/>
    <s v="Banco Falabella"/>
    <m/>
    <s v="Banco de Chile"/>
    <x v="3"/>
    <n v="0"/>
    <n v="4000"/>
  </r>
  <r>
    <n v="158589"/>
    <n v="65832"/>
    <n v="143583392"/>
    <x v="6"/>
    <x v="1"/>
    <d v="2016-09-15T13:46:29"/>
    <x v="55"/>
    <d v="2016-10-04T00:00:00"/>
    <s v="Banco Falabella"/>
    <m/>
    <s v="Banco de Chile"/>
    <x v="2"/>
    <n v="0"/>
    <n v="4000"/>
  </r>
  <r>
    <n v="180572"/>
    <n v="65832"/>
    <n v="143583392"/>
    <x v="6"/>
    <x v="1"/>
    <d v="2016-10-27T13:35:17"/>
    <x v="37"/>
    <d v="2016-11-29T00:00:00"/>
    <s v="Banco Falabella"/>
    <m/>
    <s v="Banco de Chile"/>
    <x v="2"/>
    <n v="0"/>
    <n v="4000"/>
  </r>
  <r>
    <n v="193344"/>
    <n v="65832"/>
    <n v="143583392"/>
    <x v="6"/>
    <x v="1"/>
    <d v="2016-11-29T11:48:53"/>
    <x v="7"/>
    <d v="2017-01-09T00:00:00"/>
    <s v="Banco Falabella"/>
    <m/>
    <s v="Banco de Chile"/>
    <x v="2"/>
    <n v="0"/>
    <n v="4000"/>
  </r>
  <r>
    <n v="238780"/>
    <n v="65832"/>
    <n v="143583392"/>
    <x v="6"/>
    <x v="1"/>
    <d v="2017-02-27T12:19:23"/>
    <x v="4"/>
    <d v="2017-03-02T00:00:00"/>
    <s v="Banco Falabella"/>
    <m/>
    <s v="Banco de Chile"/>
    <x v="3"/>
    <n v="0"/>
    <n v="4000"/>
  </r>
  <r>
    <n v="222257"/>
    <n v="65832"/>
    <n v="143583392"/>
    <x v="6"/>
    <x v="1"/>
    <d v="2017-01-26T15:39:04"/>
    <x v="5"/>
    <d v="2017-02-22T00:00:00"/>
    <s v="Banco Falabella"/>
    <m/>
    <s v="Banco de Chile"/>
    <x v="3"/>
    <n v="0"/>
    <n v="4000"/>
  </r>
  <r>
    <n v="207471"/>
    <n v="65832"/>
    <n v="143583392"/>
    <x v="6"/>
    <x v="1"/>
    <d v="2016-12-29T16:59:06"/>
    <x v="39"/>
    <d v="2017-01-31T00:00:00"/>
    <s v="Banco Falabella"/>
    <m/>
    <s v="Banco de Chile"/>
    <x v="2"/>
    <n v="0"/>
    <n v="4000"/>
  </r>
  <r>
    <n v="256130"/>
    <n v="65832"/>
    <n v="143583392"/>
    <x v="6"/>
    <x v="1"/>
    <d v="2017-03-28T15:24:43"/>
    <x v="40"/>
    <d v="2017-04-04T00:00:00"/>
    <s v="Banco Falabella"/>
    <m/>
    <s v="Banco de Chile"/>
    <x v="3"/>
    <n v="0"/>
    <n v="4000"/>
  </r>
  <r>
    <n v="274278"/>
    <n v="65832"/>
    <n v="143583392"/>
    <x v="6"/>
    <x v="1"/>
    <d v="2017-04-26T15:42:27"/>
    <x v="41"/>
    <d v="2017-06-06T00:00:00"/>
    <s v="Banco Falabella"/>
    <m/>
    <s v="Banco de Chile"/>
    <x v="3"/>
    <n v="0"/>
    <n v="4000"/>
  </r>
  <r>
    <n v="297387"/>
    <n v="65832"/>
    <n v="143583392"/>
    <x v="6"/>
    <x v="1"/>
    <d v="2017-05-29T17:25:45"/>
    <x v="8"/>
    <d v="2017-06-27T00:00:00"/>
    <s v="Banco Falabella"/>
    <m/>
    <s v="Banco de Chile"/>
    <x v="3"/>
    <n v="0"/>
    <n v="4000"/>
  </r>
  <r>
    <n v="319998"/>
    <n v="65832"/>
    <n v="143583392"/>
    <x v="6"/>
    <x v="1"/>
    <d v="2017-06-28T13:07:20"/>
    <x v="42"/>
    <d v="2017-07-04T00:00:00"/>
    <s v="Banco Falabella"/>
    <m/>
    <s v="Banco de Chile"/>
    <x v="3"/>
    <n v="0"/>
    <n v="4000"/>
  </r>
  <r>
    <n v="344932"/>
    <n v="65832"/>
    <n v="143583392"/>
    <x v="6"/>
    <x v="1"/>
    <d v="2017-07-27T16:39:09"/>
    <x v="12"/>
    <d v="2017-08-02T00:00:00"/>
    <s v="Banco Falabella"/>
    <m/>
    <s v="Banco de Chile"/>
    <x v="3"/>
    <n v="0"/>
    <n v="4000"/>
  </r>
  <r>
    <n v="395527"/>
    <n v="65832"/>
    <n v="143583392"/>
    <x v="6"/>
    <x v="1"/>
    <d v="2017-08-29T20:17:26"/>
    <x v="14"/>
    <d v="2017-09-05T00:00:00"/>
    <s v="Banco Falabella"/>
    <m/>
    <s v="Banco de Chile"/>
    <x v="3"/>
    <n v="0"/>
    <n v="4000"/>
  </r>
  <r>
    <n v="422794"/>
    <n v="65832"/>
    <n v="143583392"/>
    <x v="6"/>
    <x v="1"/>
    <d v="2017-09-27T16:46:45"/>
    <x v="43"/>
    <d v="2017-10-03T00:00:00"/>
    <s v="Banco Falabella"/>
    <m/>
    <s v="Banco de Chile"/>
    <x v="3"/>
    <n v="0"/>
    <n v="4000"/>
  </r>
  <r>
    <n v="481967"/>
    <n v="65832"/>
    <n v="143583392"/>
    <x v="6"/>
    <x v="1"/>
    <d v="2017-11-28T18:03:10"/>
    <x v="16"/>
    <d v="2017-12-04T00:00:00"/>
    <s v="Banco Falabella"/>
    <m/>
    <s v="Banco de Chile"/>
    <x v="3"/>
    <n v="0"/>
    <n v="4000"/>
  </r>
  <r>
    <n v="451811"/>
    <n v="65832"/>
    <n v="143583392"/>
    <x v="6"/>
    <x v="1"/>
    <d v="2017-10-26T18:53:21"/>
    <x v="44"/>
    <d v="2017-11-06T00:00:00"/>
    <s v="Banco Falabella"/>
    <m/>
    <s v="Banco de Chile"/>
    <x v="3"/>
    <n v="0"/>
    <n v="4000"/>
  </r>
  <r>
    <n v="515931"/>
    <n v="65832"/>
    <n v="143583392"/>
    <x v="6"/>
    <x v="1"/>
    <d v="2017-12-27T13:58:51"/>
    <x v="45"/>
    <d v="2018-01-03T00:00:00"/>
    <s v="Banco Falabella"/>
    <m/>
    <s v="Banco de Chile"/>
    <x v="3"/>
    <n v="0"/>
    <n v="4000"/>
  </r>
  <r>
    <n v="547730"/>
    <n v="65832"/>
    <n v="143583392"/>
    <x v="6"/>
    <x v="1"/>
    <d v="2018-01-29T18:37:40"/>
    <x v="18"/>
    <d v="2018-02-22T00:00:00"/>
    <s v="Banco Falabella"/>
    <m/>
    <s v="Banco de Chile"/>
    <x v="3"/>
    <n v="0"/>
    <n v="4000"/>
  </r>
  <r>
    <n v="580084"/>
    <n v="65832"/>
    <n v="143583392"/>
    <x v="6"/>
    <x v="1"/>
    <d v="2018-02-27T16:43:36"/>
    <x v="19"/>
    <d v="2018-03-05T00:00:00"/>
    <s v="Banco Falabella"/>
    <m/>
    <s v="Banco de Chile"/>
    <x v="3"/>
    <n v="0"/>
    <n v="4000"/>
  </r>
  <r>
    <n v="646476"/>
    <n v="65832"/>
    <n v="143583392"/>
    <x v="6"/>
    <x v="1"/>
    <d v="2018-04-26T13:25:33"/>
    <x v="47"/>
    <d v="2018-05-22T00:00:00"/>
    <s v="Banco Falabella"/>
    <m/>
    <s v="Banco de Chile"/>
    <x v="3"/>
    <n v="0"/>
    <n v="4000"/>
  </r>
  <r>
    <n v="612937"/>
    <n v="65832"/>
    <n v="143583392"/>
    <x v="6"/>
    <x v="1"/>
    <d v="2018-03-27T16:59:28"/>
    <x v="46"/>
    <d v="2018-04-03T00:00:00"/>
    <s v="Banco Falabella"/>
    <m/>
    <s v="Banco de Chile"/>
    <x v="3"/>
    <n v="0"/>
    <n v="4000"/>
  </r>
  <r>
    <n v="680411"/>
    <n v="65832"/>
    <n v="143583392"/>
    <x v="6"/>
    <x v="1"/>
    <d v="2018-05-28T18:30:24"/>
    <x v="22"/>
    <d v="2018-06-11T00:00:00"/>
    <s v="Banco Falabella"/>
    <m/>
    <s v="Banco de Chile"/>
    <x v="3"/>
    <n v="0"/>
    <n v="4000"/>
  </r>
  <r>
    <n v="715459"/>
    <n v="65832"/>
    <n v="143583392"/>
    <x v="6"/>
    <x v="1"/>
    <d v="2018-06-27T11:33:55"/>
    <x v="48"/>
    <d v="2018-07-06T00:00:00"/>
    <s v="Banco Falabella"/>
    <m/>
    <s v="Banco de Chile"/>
    <x v="3"/>
    <n v="0"/>
    <n v="4000"/>
  </r>
  <r>
    <n v="751568"/>
    <n v="65832"/>
    <n v="143583392"/>
    <x v="6"/>
    <x v="1"/>
    <d v="2018-07-26T13:31:34"/>
    <x v="24"/>
    <d v="2018-08-02T00:00:00"/>
    <s v="Banco Falabella"/>
    <m/>
    <s v="Banco de Chile"/>
    <x v="3"/>
    <n v="0"/>
    <n v="4000"/>
  </r>
  <r>
    <n v="788793"/>
    <n v="65832"/>
    <n v="143583392"/>
    <x v="6"/>
    <x v="1"/>
    <d v="2018-08-29T12:35:07"/>
    <x v="49"/>
    <d v="2018-10-04T00:00:00"/>
    <s v="Banco Falabella"/>
    <m/>
    <s v="Banco de Chile"/>
    <x v="2"/>
    <n v="0"/>
    <n v="4000"/>
  </r>
  <r>
    <n v="826225"/>
    <n v="65832"/>
    <n v="143583392"/>
    <x v="6"/>
    <x v="1"/>
    <d v="2018-09-26T17:19:58"/>
    <x v="26"/>
    <d v="2018-10-10T00:00:00"/>
    <s v="Banco Falabella"/>
    <m/>
    <s v="Banco de Chile"/>
    <x v="3"/>
    <n v="0"/>
    <n v="4000"/>
  </r>
  <r>
    <n v="867031"/>
    <n v="65832"/>
    <n v="143583392"/>
    <x v="6"/>
    <x v="1"/>
    <d v="2018-10-29T12:43:02"/>
    <x v="50"/>
    <d v="2018-11-06T00:00:00"/>
    <s v="Banco Falabella"/>
    <m/>
    <s v="Banco de Chile"/>
    <x v="3"/>
    <n v="0"/>
    <n v="4000"/>
  </r>
  <r>
    <n v="909152"/>
    <n v="65832"/>
    <n v="143583392"/>
    <x v="6"/>
    <x v="1"/>
    <d v="2018-11-30T17:31:58"/>
    <x v="51"/>
    <d v="2018-12-24T00:00:00"/>
    <s v="Banco Falabella"/>
    <m/>
    <s v="Banco de Chile"/>
    <x v="4"/>
    <n v="99"/>
    <n v="4000"/>
  </r>
  <r>
    <n v="953224"/>
    <n v="65832"/>
    <n v="143583392"/>
    <x v="6"/>
    <x v="1"/>
    <d v="2018-12-26T12:48:31"/>
    <x v="52"/>
    <d v="2019-01-03T00:00:00"/>
    <s v="Banco Falabella"/>
    <m/>
    <s v="Banco de Chile"/>
    <x v="3"/>
    <n v="0"/>
    <n v="4000"/>
  </r>
  <r>
    <n v="999823"/>
    <n v="65832"/>
    <n v="143583392"/>
    <x v="6"/>
    <x v="1"/>
    <d v="2019-01-28T12:23:19"/>
    <x v="30"/>
    <d v="2019-02-26T00:00:00"/>
    <s v="Banco Falabella"/>
    <m/>
    <s v="Banco de Chile"/>
    <x v="2"/>
    <n v="0"/>
    <n v="4000"/>
  </r>
  <r>
    <n v="1047402"/>
    <n v="65832"/>
    <n v="143583392"/>
    <x v="6"/>
    <x v="1"/>
    <d v="2019-02-26T13:13:43"/>
    <x v="31"/>
    <d v="2019-04-01T00:00:00"/>
    <s v="Banco Falabella"/>
    <m/>
    <s v="Banco de Chile"/>
    <x v="2"/>
    <n v="0"/>
    <n v="4000"/>
  </r>
  <r>
    <n v="1098211"/>
    <n v="65832"/>
    <n v="143583392"/>
    <x v="6"/>
    <x v="1"/>
    <d v="2019-03-26T16:21:03"/>
    <x v="32"/>
    <d v="2019-04-26T00:00:00"/>
    <s v="Banco Falabella"/>
    <m/>
    <s v="Banco de Chile"/>
    <x v="2"/>
    <n v="0"/>
    <n v="4000"/>
  </r>
  <r>
    <n v="1149707"/>
    <n v="65832"/>
    <n v="143583392"/>
    <x v="6"/>
    <x v="1"/>
    <d v="2019-04-26T12:57:33"/>
    <x v="33"/>
    <d v="2019-06-04T00:00:00"/>
    <s v="Banco Falabella"/>
    <m/>
    <s v="Banco de Chile"/>
    <x v="2"/>
    <n v="0"/>
    <n v="4000"/>
  </r>
  <r>
    <n v="1203275"/>
    <n v="65832"/>
    <n v="143583392"/>
    <x v="6"/>
    <x v="1"/>
    <d v="2019-05-29T17:32:19"/>
    <x v="53"/>
    <d v="2019-06-26T00:00:00"/>
    <s v="Banco Falabella"/>
    <m/>
    <s v="Banco de Chile"/>
    <x v="2"/>
    <n v="0"/>
    <n v="4000"/>
  </r>
  <r>
    <n v="1261154"/>
    <n v="65832"/>
    <n v="143583392"/>
    <x v="6"/>
    <x v="1"/>
    <d v="2019-06-26T15:43:10"/>
    <x v="35"/>
    <d v="2019-07-15T00:00:00"/>
    <s v="Banco Falabella"/>
    <m/>
    <s v="Banco de Chile"/>
    <x v="4"/>
    <n v="99"/>
    <n v="4000"/>
  </r>
  <r>
    <n v="158772"/>
    <n v="65833"/>
    <n v="167030734"/>
    <x v="6"/>
    <x v="1"/>
    <d v="2016-09-15T13:46:29"/>
    <x v="55"/>
    <d v="2016-10-04T00:00:00"/>
    <s v="Banco Estado"/>
    <m/>
    <s v="Banco de Chile"/>
    <x v="2"/>
    <n v="0"/>
    <n v="5000"/>
  </r>
  <r>
    <n v="180768"/>
    <n v="65833"/>
    <n v="167030734"/>
    <x v="6"/>
    <x v="1"/>
    <d v="2016-10-27T13:35:17"/>
    <x v="37"/>
    <d v="2016-11-29T00:00:00"/>
    <s v="Banco Estado"/>
    <m/>
    <s v="Banco de Chile"/>
    <x v="2"/>
    <n v="0"/>
    <n v="5000"/>
  </r>
  <r>
    <n v="168830"/>
    <n v="65833"/>
    <n v="167030734"/>
    <x v="6"/>
    <x v="1"/>
    <d v="2016-09-29T12:20:47"/>
    <x v="38"/>
    <d v="2016-10-17T00:00:00"/>
    <s v="Banco Estado"/>
    <m/>
    <s v="Banco de Chile"/>
    <x v="3"/>
    <n v="0"/>
    <n v="5000"/>
  </r>
  <r>
    <n v="193539"/>
    <n v="65833"/>
    <n v="167030734"/>
    <x v="6"/>
    <x v="1"/>
    <d v="2016-11-29T11:48:53"/>
    <x v="7"/>
    <d v="2017-01-09T00:00:00"/>
    <s v="Banco Estado"/>
    <m/>
    <s v="Banco de Chile"/>
    <x v="2"/>
    <n v="0"/>
    <n v="5000"/>
  </r>
  <r>
    <n v="222445"/>
    <n v="65833"/>
    <n v="167030734"/>
    <x v="6"/>
    <x v="1"/>
    <d v="2017-01-26T15:39:04"/>
    <x v="5"/>
    <d v="2017-03-01T00:00:00"/>
    <s v="Banco Estado"/>
    <m/>
    <s v="Banco de Chile"/>
    <x v="2"/>
    <n v="0"/>
    <n v="5000"/>
  </r>
  <r>
    <n v="207661"/>
    <n v="65833"/>
    <n v="167030734"/>
    <x v="6"/>
    <x v="1"/>
    <d v="2016-12-29T16:59:06"/>
    <x v="39"/>
    <d v="2017-01-31T00:00:00"/>
    <s v="Banco Estado"/>
    <m/>
    <s v="Banco de Chile"/>
    <x v="2"/>
    <n v="0"/>
    <n v="5000"/>
  </r>
  <r>
    <n v="238965"/>
    <n v="65833"/>
    <n v="167030734"/>
    <x v="6"/>
    <x v="1"/>
    <d v="2017-02-27T12:19:23"/>
    <x v="4"/>
    <d v="2017-04-04T00:00:00"/>
    <s v="Banco Estado"/>
    <m/>
    <s v="Banco de Chile"/>
    <x v="2"/>
    <n v="0"/>
    <n v="5000"/>
  </r>
  <r>
    <n v="274455"/>
    <n v="65833"/>
    <n v="167030734"/>
    <x v="6"/>
    <x v="1"/>
    <d v="2017-04-26T15:42:27"/>
    <x v="41"/>
    <d v="2017-06-06T00:00:00"/>
    <s v="Banco Estado"/>
    <m/>
    <s v="Banco de Chile"/>
    <x v="2"/>
    <n v="0"/>
    <n v="5000"/>
  </r>
  <r>
    <n v="297561"/>
    <n v="65833"/>
    <n v="167030734"/>
    <x v="6"/>
    <x v="1"/>
    <d v="2017-05-29T17:25:45"/>
    <x v="8"/>
    <d v="2017-07-04T00:00:00"/>
    <s v="Banco Estado"/>
    <m/>
    <s v="Banco de Chile"/>
    <x v="2"/>
    <n v="0"/>
    <n v="5000"/>
  </r>
  <r>
    <n v="256310"/>
    <n v="65833"/>
    <n v="167030734"/>
    <x v="6"/>
    <x v="1"/>
    <d v="2017-03-28T15:24:43"/>
    <x v="40"/>
    <d v="2017-05-04T00:00:00"/>
    <s v="Banco Estado"/>
    <m/>
    <s v="Banco de Chile"/>
    <x v="2"/>
    <n v="0"/>
    <n v="5000"/>
  </r>
  <r>
    <n v="320171"/>
    <n v="65833"/>
    <n v="167030734"/>
    <x v="6"/>
    <x v="1"/>
    <d v="2017-06-28T13:07:20"/>
    <x v="42"/>
    <d v="2017-07-28T00:00:00"/>
    <s v="Banco Estado"/>
    <m/>
    <s v="Banco de Chile"/>
    <x v="2"/>
    <n v="0"/>
    <n v="5000"/>
  </r>
  <r>
    <n v="345103"/>
    <n v="65833"/>
    <n v="167030734"/>
    <x v="6"/>
    <x v="1"/>
    <d v="2017-07-27T16:39:09"/>
    <x v="12"/>
    <d v="2017-08-29T00:00:00"/>
    <s v="Banco Estado"/>
    <m/>
    <s v="Banco de Chile"/>
    <x v="2"/>
    <n v="0"/>
    <n v="5000"/>
  </r>
  <r>
    <n v="395694"/>
    <n v="65833"/>
    <n v="167030734"/>
    <x v="6"/>
    <x v="1"/>
    <d v="2017-08-29T20:17:26"/>
    <x v="14"/>
    <d v="2017-10-02T00:00:00"/>
    <s v="Banco Estado"/>
    <m/>
    <s v="Banco de Chile"/>
    <x v="2"/>
    <n v="0"/>
    <n v="5000"/>
  </r>
  <r>
    <n v="422957"/>
    <n v="65833"/>
    <n v="167030734"/>
    <x v="6"/>
    <x v="1"/>
    <d v="2017-09-27T16:46:45"/>
    <x v="43"/>
    <d v="2017-10-31T00:00:00"/>
    <s v="Banco Estado"/>
    <m/>
    <s v="Banco de Chile"/>
    <x v="2"/>
    <n v="0"/>
    <n v="5000"/>
  </r>
  <r>
    <n v="482128"/>
    <n v="65833"/>
    <n v="167030734"/>
    <x v="6"/>
    <x v="1"/>
    <d v="2017-11-28T18:03:10"/>
    <x v="16"/>
    <d v="2017-12-29T00:00:00"/>
    <s v="Banco Estado"/>
    <m/>
    <s v="Banco de Chile"/>
    <x v="2"/>
    <n v="0"/>
    <n v="5000"/>
  </r>
  <r>
    <n v="451974"/>
    <n v="65833"/>
    <n v="167030734"/>
    <x v="6"/>
    <x v="1"/>
    <d v="2017-10-26T18:53:21"/>
    <x v="44"/>
    <d v="2017-11-29T00:00:00"/>
    <s v="Banco Estado"/>
    <m/>
    <s v="Banco de Chile"/>
    <x v="2"/>
    <n v="0"/>
    <n v="5000"/>
  </r>
  <r>
    <n v="516086"/>
    <n v="65833"/>
    <n v="167030734"/>
    <x v="6"/>
    <x v="1"/>
    <d v="2017-12-27T13:58:51"/>
    <x v="45"/>
    <d v="2018-01-29T00:00:00"/>
    <s v="Banco Estado"/>
    <m/>
    <s v="Banco de Chile"/>
    <x v="2"/>
    <n v="0"/>
    <n v="5000"/>
  </r>
  <r>
    <n v="547883"/>
    <n v="65833"/>
    <n v="167030734"/>
    <x v="6"/>
    <x v="1"/>
    <d v="2018-01-29T18:37:40"/>
    <x v="18"/>
    <d v="2018-02-27T00:00:00"/>
    <s v="Banco Estado"/>
    <m/>
    <s v="Banco de Chile"/>
    <x v="5"/>
    <n v="1"/>
    <n v="5000"/>
  </r>
  <r>
    <n v="193508"/>
    <n v="65834"/>
    <n v="171623545"/>
    <x v="6"/>
    <x v="1"/>
    <d v="2016-11-29T11:48:53"/>
    <x v="7"/>
    <d v="2017-01-09T00:00:00"/>
    <s v="Banco Estado"/>
    <m/>
    <s v="Banco de Chile"/>
    <x v="2"/>
    <n v="0"/>
    <n v="5000"/>
  </r>
  <r>
    <n v="158739"/>
    <n v="65834"/>
    <n v="171623545"/>
    <x v="6"/>
    <x v="1"/>
    <d v="2016-09-15T13:46:29"/>
    <x v="55"/>
    <d v="2016-09-22T00:00:00"/>
    <s v="Banco Estado"/>
    <m/>
    <s v="Banco de Chile"/>
    <x v="3"/>
    <n v="0"/>
    <n v="5000"/>
  </r>
  <r>
    <n v="180736"/>
    <n v="65834"/>
    <n v="171623545"/>
    <x v="6"/>
    <x v="1"/>
    <d v="2016-10-27T13:35:17"/>
    <x v="37"/>
    <d v="2016-11-29T00:00:00"/>
    <s v="Banco Estado"/>
    <m/>
    <s v="Banco de Chile"/>
    <x v="2"/>
    <n v="0"/>
    <n v="5000"/>
  </r>
  <r>
    <n v="168797"/>
    <n v="65834"/>
    <n v="171623545"/>
    <x v="6"/>
    <x v="1"/>
    <d v="2016-09-29T12:20:47"/>
    <x v="38"/>
    <d v="2016-10-04T00:00:00"/>
    <s v="Banco Estado"/>
    <m/>
    <s v="Banco de Chile"/>
    <x v="3"/>
    <n v="0"/>
    <n v="5000"/>
  </r>
  <r>
    <n v="238935"/>
    <n v="65834"/>
    <n v="171623545"/>
    <x v="6"/>
    <x v="1"/>
    <d v="2017-02-27T12:19:23"/>
    <x v="4"/>
    <d v="2017-04-04T00:00:00"/>
    <s v="Banco Estado"/>
    <m/>
    <s v="Banco de Chile"/>
    <x v="2"/>
    <n v="0"/>
    <n v="5000"/>
  </r>
  <r>
    <n v="207630"/>
    <n v="65834"/>
    <n v="171623545"/>
    <x v="6"/>
    <x v="1"/>
    <d v="2016-12-29T16:59:06"/>
    <x v="39"/>
    <d v="2017-01-31T00:00:00"/>
    <s v="Banco Estado"/>
    <m/>
    <s v="Banco de Chile"/>
    <x v="2"/>
    <n v="0"/>
    <n v="5000"/>
  </r>
  <r>
    <n v="222414"/>
    <n v="65834"/>
    <n v="171623545"/>
    <x v="6"/>
    <x v="1"/>
    <d v="2017-01-26T15:39:04"/>
    <x v="5"/>
    <d v="2017-03-01T00:00:00"/>
    <s v="Banco Estado"/>
    <m/>
    <s v="Banco de Chile"/>
    <x v="2"/>
    <n v="0"/>
    <n v="5000"/>
  </r>
  <r>
    <n v="256282"/>
    <n v="65834"/>
    <n v="171623545"/>
    <x v="6"/>
    <x v="1"/>
    <d v="2017-03-28T15:24:43"/>
    <x v="40"/>
    <d v="2017-04-20T00:00:00"/>
    <s v="Banco Estado"/>
    <m/>
    <s v="Banco de Chile"/>
    <x v="3"/>
    <n v="0"/>
    <n v="5000"/>
  </r>
  <r>
    <n v="297536"/>
    <n v="65834"/>
    <n v="171623545"/>
    <x v="6"/>
    <x v="1"/>
    <d v="2017-05-29T17:25:45"/>
    <x v="8"/>
    <d v="2017-06-06T00:00:00"/>
    <s v="Banco Estado"/>
    <m/>
    <s v="Banco de Chile"/>
    <x v="3"/>
    <n v="0"/>
    <n v="5000"/>
  </r>
  <r>
    <n v="274429"/>
    <n v="65834"/>
    <n v="171623545"/>
    <x v="6"/>
    <x v="1"/>
    <d v="2017-04-26T15:42:27"/>
    <x v="41"/>
    <d v="2017-06-06T00:00:00"/>
    <s v="Banco Estado"/>
    <m/>
    <s v="Banco de Chile"/>
    <x v="2"/>
    <n v="0"/>
    <n v="5000"/>
  </r>
  <r>
    <n v="320146"/>
    <n v="65834"/>
    <n v="171623545"/>
    <x v="6"/>
    <x v="1"/>
    <d v="2017-06-28T13:07:20"/>
    <x v="42"/>
    <d v="2017-07-04T00:00:00"/>
    <s v="Banco Estado"/>
    <m/>
    <s v="Banco de Chile"/>
    <x v="3"/>
    <n v="0"/>
    <n v="5000"/>
  </r>
  <r>
    <n v="345079"/>
    <n v="65834"/>
    <n v="171623545"/>
    <x v="6"/>
    <x v="1"/>
    <d v="2017-07-27T16:39:09"/>
    <x v="12"/>
    <d v="2017-08-02T00:00:00"/>
    <s v="Banco Estado"/>
    <m/>
    <s v="Banco de Chile"/>
    <x v="3"/>
    <n v="0"/>
    <n v="5000"/>
  </r>
  <r>
    <n v="395670"/>
    <n v="65834"/>
    <n v="171623545"/>
    <x v="6"/>
    <x v="1"/>
    <d v="2017-08-29T20:17:26"/>
    <x v="14"/>
    <d v="2017-09-05T00:00:00"/>
    <s v="Banco Estado"/>
    <m/>
    <s v="Banco de Chile"/>
    <x v="3"/>
    <n v="0"/>
    <n v="5000"/>
  </r>
  <r>
    <n v="422933"/>
    <n v="65834"/>
    <n v="171623545"/>
    <x v="6"/>
    <x v="1"/>
    <d v="2017-09-27T16:46:45"/>
    <x v="43"/>
    <d v="2017-10-03T00:00:00"/>
    <s v="Banco Estado"/>
    <m/>
    <s v="Banco de Chile"/>
    <x v="3"/>
    <n v="0"/>
    <n v="5000"/>
  </r>
  <r>
    <n v="451950"/>
    <n v="65834"/>
    <n v="171623545"/>
    <x v="6"/>
    <x v="1"/>
    <d v="2017-10-26T18:53:21"/>
    <x v="44"/>
    <d v="2017-11-06T00:00:00"/>
    <s v="Banco Estado"/>
    <m/>
    <s v="Banco de Chile"/>
    <x v="3"/>
    <n v="0"/>
    <n v="5000"/>
  </r>
  <r>
    <n v="482105"/>
    <n v="65834"/>
    <n v="171623545"/>
    <x v="6"/>
    <x v="1"/>
    <d v="2017-11-28T18:03:10"/>
    <x v="16"/>
    <d v="2017-12-04T00:00:00"/>
    <s v="Banco Estado"/>
    <m/>
    <s v="Banco de Chile"/>
    <x v="3"/>
    <n v="0"/>
    <n v="5000"/>
  </r>
  <r>
    <n v="516063"/>
    <n v="65834"/>
    <n v="171623545"/>
    <x v="6"/>
    <x v="1"/>
    <d v="2017-12-27T13:58:51"/>
    <x v="45"/>
    <d v="2018-01-03T00:00:00"/>
    <s v="Banco Estado"/>
    <m/>
    <s v="Banco de Chile"/>
    <x v="3"/>
    <n v="0"/>
    <n v="5000"/>
  </r>
  <r>
    <n v="547861"/>
    <n v="65834"/>
    <n v="171623545"/>
    <x v="6"/>
    <x v="1"/>
    <d v="2018-01-29T18:37:40"/>
    <x v="18"/>
    <d v="2018-02-02T00:00:00"/>
    <s v="Banco Estado"/>
    <m/>
    <s v="Banco de Chile"/>
    <x v="3"/>
    <n v="0"/>
    <n v="5000"/>
  </r>
  <r>
    <n v="580213"/>
    <n v="65834"/>
    <n v="171623545"/>
    <x v="6"/>
    <x v="1"/>
    <d v="2018-02-27T16:43:36"/>
    <x v="19"/>
    <d v="2018-03-05T00:00:00"/>
    <s v="Banco Estado"/>
    <m/>
    <s v="Banco de Chile"/>
    <x v="3"/>
    <n v="0"/>
    <n v="5000"/>
  </r>
  <r>
    <n v="646602"/>
    <n v="65834"/>
    <n v="171623545"/>
    <x v="6"/>
    <x v="1"/>
    <d v="2018-04-26T13:25:33"/>
    <x v="47"/>
    <d v="2018-05-22T00:00:00"/>
    <s v="Banco Estado"/>
    <m/>
    <s v="Banco de Chile"/>
    <x v="3"/>
    <n v="0"/>
    <n v="5000"/>
  </r>
  <r>
    <n v="613063"/>
    <n v="65834"/>
    <n v="171623545"/>
    <x v="6"/>
    <x v="1"/>
    <d v="2018-03-27T16:59:28"/>
    <x v="46"/>
    <d v="2018-04-03T00:00:00"/>
    <s v="Banco Estado"/>
    <m/>
    <s v="Banco de Chile"/>
    <x v="3"/>
    <n v="0"/>
    <n v="5000"/>
  </r>
  <r>
    <n v="680537"/>
    <n v="65834"/>
    <n v="171623545"/>
    <x v="6"/>
    <x v="1"/>
    <d v="2018-05-28T18:30:24"/>
    <x v="22"/>
    <d v="2018-06-11T00:00:00"/>
    <s v="Banco Estado"/>
    <m/>
    <s v="Banco de Chile"/>
    <x v="3"/>
    <n v="0"/>
    <n v="5000"/>
  </r>
  <r>
    <n v="715584"/>
    <n v="65834"/>
    <n v="171623545"/>
    <x v="6"/>
    <x v="1"/>
    <d v="2018-06-27T11:33:55"/>
    <x v="48"/>
    <d v="2018-07-04T00:00:00"/>
    <s v="Banco Estado"/>
    <m/>
    <s v="Banco de Chile"/>
    <x v="3"/>
    <n v="0"/>
    <n v="5000"/>
  </r>
  <r>
    <n v="751692"/>
    <n v="65834"/>
    <n v="171623545"/>
    <x v="6"/>
    <x v="1"/>
    <d v="2018-07-26T13:31:34"/>
    <x v="24"/>
    <d v="2018-08-02T00:00:00"/>
    <s v="Banco Estado"/>
    <m/>
    <s v="Banco de Chile"/>
    <x v="3"/>
    <n v="0"/>
    <n v="5000"/>
  </r>
  <r>
    <n v="788915"/>
    <n v="65834"/>
    <n v="171623545"/>
    <x v="6"/>
    <x v="1"/>
    <d v="2018-08-29T12:35:07"/>
    <x v="49"/>
    <d v="2018-09-04T00:00:00"/>
    <s v="Banco Estado"/>
    <m/>
    <s v="Banco de Chile"/>
    <x v="3"/>
    <n v="0"/>
    <n v="5000"/>
  </r>
  <r>
    <n v="826346"/>
    <n v="65834"/>
    <n v="171623545"/>
    <x v="6"/>
    <x v="1"/>
    <d v="2018-09-26T17:19:58"/>
    <x v="26"/>
    <d v="2018-10-02T00:00:00"/>
    <s v="Banco Estado"/>
    <m/>
    <s v="Banco de Chile"/>
    <x v="3"/>
    <n v="0"/>
    <n v="5000"/>
  </r>
  <r>
    <n v="867151"/>
    <n v="65834"/>
    <n v="171623545"/>
    <x v="6"/>
    <x v="1"/>
    <d v="2018-10-29T12:43:02"/>
    <x v="50"/>
    <d v="2018-11-06T00:00:00"/>
    <s v="Banco Estado"/>
    <m/>
    <s v="Banco de Chile"/>
    <x v="3"/>
    <n v="0"/>
    <n v="5000"/>
  </r>
  <r>
    <n v="909270"/>
    <n v="65834"/>
    <n v="171623545"/>
    <x v="6"/>
    <x v="1"/>
    <d v="2018-11-30T17:31:58"/>
    <x v="51"/>
    <d v="2018-12-06T00:00:00"/>
    <s v="Banco Estado"/>
    <m/>
    <s v="Banco de Chile"/>
    <x v="3"/>
    <n v="0"/>
    <n v="5000"/>
  </r>
  <r>
    <n v="953339"/>
    <n v="65834"/>
    <n v="171623545"/>
    <x v="6"/>
    <x v="1"/>
    <d v="2018-12-26T12:48:31"/>
    <x v="52"/>
    <d v="2019-01-03T00:00:00"/>
    <s v="Banco Estado"/>
    <m/>
    <s v="Banco de Chile"/>
    <x v="3"/>
    <n v="0"/>
    <n v="5000"/>
  </r>
  <r>
    <n v="1047516"/>
    <n v="65834"/>
    <n v="171623545"/>
    <x v="6"/>
    <x v="1"/>
    <d v="2019-02-26T13:13:43"/>
    <x v="31"/>
    <d v="2019-03-04T00:00:00"/>
    <s v="Banco Estado"/>
    <m/>
    <s v="Banco de Chile"/>
    <x v="3"/>
    <n v="0"/>
    <n v="5000"/>
  </r>
  <r>
    <n v="999938"/>
    <n v="65834"/>
    <n v="171623545"/>
    <x v="6"/>
    <x v="1"/>
    <d v="2019-01-28T12:23:19"/>
    <x v="30"/>
    <d v="2019-02-04T00:00:00"/>
    <s v="Banco Estado"/>
    <m/>
    <s v="Banco de Chile"/>
    <x v="3"/>
    <n v="0"/>
    <n v="5000"/>
  </r>
  <r>
    <n v="1098321"/>
    <n v="65834"/>
    <n v="171623545"/>
    <x v="6"/>
    <x v="1"/>
    <d v="2019-03-26T16:21:03"/>
    <x v="32"/>
    <d v="2019-04-02T00:00:00"/>
    <s v="Banco Estado"/>
    <m/>
    <s v="Banco de Chile"/>
    <x v="3"/>
    <n v="0"/>
    <n v="5000"/>
  </r>
  <r>
    <n v="1149816"/>
    <n v="65834"/>
    <n v="171623545"/>
    <x v="6"/>
    <x v="1"/>
    <d v="2019-04-26T12:57:33"/>
    <x v="33"/>
    <d v="2019-05-03T00:00:00"/>
    <s v="Banco Estado"/>
    <m/>
    <s v="Banco de Chile"/>
    <x v="3"/>
    <n v="0"/>
    <n v="5000"/>
  </r>
  <r>
    <n v="1203384"/>
    <n v="65834"/>
    <n v="171623545"/>
    <x v="6"/>
    <x v="1"/>
    <d v="2019-05-29T17:32:19"/>
    <x v="53"/>
    <d v="2019-06-04T00:00:00"/>
    <s v="Banco Estado"/>
    <m/>
    <s v="Banco de Chile"/>
    <x v="3"/>
    <n v="0"/>
    <n v="5000"/>
  </r>
  <r>
    <n v="1261262"/>
    <n v="65834"/>
    <n v="171623545"/>
    <x v="6"/>
    <x v="1"/>
    <d v="2019-06-26T15:43:10"/>
    <x v="35"/>
    <d v="2019-07-09T00:00:00"/>
    <s v="Banco Estado"/>
    <m/>
    <s v="Banco de Chile"/>
    <x v="3"/>
    <n v="0"/>
    <n v="5000"/>
  </r>
  <r>
    <n v="170617"/>
    <n v="65837"/>
    <n v="59324829"/>
    <x v="6"/>
    <x v="0"/>
    <d v="2016-09-29T14:18:20"/>
    <x v="3"/>
    <d v="2016-10-04T00:00:00"/>
    <s v="N/A"/>
    <m/>
    <s v="Banco de Chile"/>
    <x v="0"/>
    <n v="0"/>
    <n v="4000"/>
  </r>
  <r>
    <n v="183155"/>
    <n v="65837"/>
    <n v="59324829"/>
    <x v="6"/>
    <x v="0"/>
    <d v="2016-10-27T13:36:23"/>
    <x v="0"/>
    <d v="2016-11-08T00:00:00"/>
    <s v="N/A"/>
    <m/>
    <s v="Banco de Chile"/>
    <x v="0"/>
    <n v="0"/>
    <n v="4000"/>
  </r>
  <r>
    <n v="196928"/>
    <n v="65837"/>
    <n v="59324829"/>
    <x v="6"/>
    <x v="0"/>
    <d v="2016-11-29T12:15:21"/>
    <x v="7"/>
    <d v="2016-12-02T00:00:00"/>
    <s v="N/A"/>
    <m/>
    <s v="Banco de Chile"/>
    <x v="0"/>
    <n v="0"/>
    <n v="4000"/>
  </r>
  <r>
    <n v="211912"/>
    <n v="65837"/>
    <n v="59324829"/>
    <x v="6"/>
    <x v="0"/>
    <d v="2016-12-29T17:00:06"/>
    <x v="6"/>
    <d v="2017-01-05T00:00:00"/>
    <s v="N/A"/>
    <m/>
    <s v="Banco de Chile"/>
    <x v="0"/>
    <n v="0"/>
    <n v="4000"/>
  </r>
  <r>
    <n v="227601"/>
    <n v="65837"/>
    <n v="59324829"/>
    <x v="6"/>
    <x v="0"/>
    <d v="2017-01-26T15:42:46"/>
    <x v="5"/>
    <d v="2017-02-02T00:00:00"/>
    <s v="N/A"/>
    <m/>
    <s v="Banco de Chile"/>
    <x v="0"/>
    <n v="0"/>
    <n v="4000"/>
  </r>
  <r>
    <n v="245613"/>
    <n v="65837"/>
    <n v="59324829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07"/>
    <n v="65837"/>
    <n v="5932482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14"/>
    <n v="65837"/>
    <n v="5932482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89"/>
    <n v="65837"/>
    <n v="5932482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26"/>
    <n v="65837"/>
    <n v="5932482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98"/>
    <n v="65837"/>
    <n v="59324829"/>
    <x v="6"/>
    <x v="0"/>
    <d v="2017-07-27T17:19:05"/>
    <x v="12"/>
    <d v="2017-08-24T00:00:00"/>
    <s v="N/A"/>
    <m/>
    <s v="Banco de Chile"/>
    <x v="0"/>
    <n v="0"/>
    <n v="4000"/>
  </r>
  <r>
    <n v="412326"/>
    <n v="65837"/>
    <n v="59324829"/>
    <x v="6"/>
    <x v="0"/>
    <d v="2017-08-30T13:21:26"/>
    <x v="14"/>
    <d v="2017-09-25T00:00:00"/>
    <s v="N/A"/>
    <m/>
    <s v="Banco de Chile"/>
    <x v="0"/>
    <n v="0"/>
    <n v="4000"/>
  </r>
  <r>
    <n v="440647"/>
    <n v="65837"/>
    <n v="59324829"/>
    <x v="6"/>
    <x v="0"/>
    <d v="2017-09-27T17:31:09"/>
    <x v="13"/>
    <d v="2017-10-03T00:00:00"/>
    <s v="N/A"/>
    <m/>
    <s v="Banco de Chile"/>
    <x v="0"/>
    <n v="0"/>
    <n v="4000"/>
  </r>
  <r>
    <n v="471073"/>
    <n v="65837"/>
    <n v="59324829"/>
    <x v="6"/>
    <x v="0"/>
    <d v="2017-10-26T19:09:57"/>
    <x v="15"/>
    <d v="2017-11-06T00:00:00"/>
    <s v="N/A"/>
    <m/>
    <s v="Banco de Chile"/>
    <x v="0"/>
    <n v="0"/>
    <n v="4000"/>
  </r>
  <r>
    <n v="537383"/>
    <n v="65837"/>
    <n v="59324829"/>
    <x v="6"/>
    <x v="0"/>
    <d v="2017-12-27T14:00:24"/>
    <x v="17"/>
    <d v="2018-01-04T00:00:00"/>
    <s v="N/A"/>
    <m/>
    <s v="Banco de Chile"/>
    <x v="0"/>
    <n v="0"/>
    <n v="4000"/>
  </r>
  <r>
    <n v="502600"/>
    <n v="65837"/>
    <n v="59324829"/>
    <x v="6"/>
    <x v="0"/>
    <d v="2017-11-28T18:03:56"/>
    <x v="16"/>
    <d v="2017-12-04T00:00:00"/>
    <s v="N/A"/>
    <m/>
    <s v="Banco de Chile"/>
    <x v="0"/>
    <n v="0"/>
    <n v="4000"/>
  </r>
  <r>
    <n v="603147"/>
    <n v="65837"/>
    <n v="59324829"/>
    <x v="6"/>
    <x v="0"/>
    <d v="2018-02-27T16:44:50"/>
    <x v="19"/>
    <d v="2018-03-05T00:00:00"/>
    <s v="N/A"/>
    <m/>
    <s v="Banco de Chile"/>
    <x v="0"/>
    <n v="0"/>
    <n v="4000"/>
  </r>
  <r>
    <n v="569847"/>
    <n v="65837"/>
    <n v="59324829"/>
    <x v="6"/>
    <x v="0"/>
    <d v="2018-01-30T15:51:05"/>
    <x v="18"/>
    <d v="2018-02-02T00:00:00"/>
    <s v="N/A"/>
    <m/>
    <s v="Banco de Chile"/>
    <x v="0"/>
    <n v="0"/>
    <n v="4000"/>
  </r>
  <r>
    <n v="636615"/>
    <n v="65837"/>
    <n v="59324829"/>
    <x v="6"/>
    <x v="0"/>
    <d v="2018-03-28T13:57:45"/>
    <x v="20"/>
    <d v="2018-04-03T00:00:00"/>
    <s v="N/A"/>
    <m/>
    <s v="Banco de Chile"/>
    <x v="0"/>
    <n v="0"/>
    <n v="4000"/>
  </r>
  <r>
    <n v="670692"/>
    <n v="65837"/>
    <n v="59324829"/>
    <x v="6"/>
    <x v="0"/>
    <d v="2018-04-27T12:15:49"/>
    <x v="21"/>
    <d v="2018-05-03T00:00:00"/>
    <s v="N/A"/>
    <m/>
    <s v="Banco de Chile"/>
    <x v="0"/>
    <n v="0"/>
    <n v="4000"/>
  </r>
  <r>
    <n v="705344"/>
    <n v="65837"/>
    <n v="59324829"/>
    <x v="6"/>
    <x v="0"/>
    <d v="2018-05-28T18:31:26"/>
    <x v="22"/>
    <d v="2018-06-04T00:00:00"/>
    <s v="N/A"/>
    <m/>
    <s v="Banco de Chile"/>
    <x v="0"/>
    <n v="0"/>
    <n v="4000"/>
  </r>
  <r>
    <n v="740841"/>
    <n v="65837"/>
    <n v="59324829"/>
    <x v="6"/>
    <x v="0"/>
    <d v="2018-06-27T11:44:38"/>
    <x v="23"/>
    <d v="2018-07-04T00:00:00"/>
    <s v="N/A"/>
    <m/>
    <s v="Banco de Chile"/>
    <x v="0"/>
    <n v="0"/>
    <n v="4000"/>
  </r>
  <r>
    <n v="816982"/>
    <n v="65837"/>
    <n v="59324829"/>
    <x v="6"/>
    <x v="0"/>
    <d v="2018-08-29T12:49:22"/>
    <x v="25"/>
    <d v="2018-09-04T00:00:00"/>
    <s v="N/A"/>
    <m/>
    <s v="Banco de Chile"/>
    <x v="0"/>
    <n v="0"/>
    <n v="4000"/>
  </r>
  <r>
    <n v="778333"/>
    <n v="65837"/>
    <n v="59324829"/>
    <x v="6"/>
    <x v="0"/>
    <d v="2018-07-26T13:32:08"/>
    <x v="24"/>
    <d v="2018-08-02T00:00:00"/>
    <s v="N/A"/>
    <m/>
    <s v="Banco de Chile"/>
    <x v="0"/>
    <n v="0"/>
    <n v="4000"/>
  </r>
  <r>
    <n v="855450"/>
    <n v="65837"/>
    <n v="59324829"/>
    <x v="6"/>
    <x v="0"/>
    <d v="2018-09-26T17:20:34"/>
    <x v="26"/>
    <d v="2018-10-02T00:00:00"/>
    <s v="N/A"/>
    <m/>
    <s v="Banco de Chile"/>
    <x v="0"/>
    <n v="0"/>
    <n v="4000"/>
  </r>
  <r>
    <n v="899722"/>
    <n v="65837"/>
    <n v="59324829"/>
    <x v="6"/>
    <x v="0"/>
    <d v="2018-10-29T12:44:01"/>
    <x v="27"/>
    <d v="2018-11-06T00:00:00"/>
    <s v="N/A"/>
    <m/>
    <s v="Banco de Chile"/>
    <x v="0"/>
    <n v="0"/>
    <n v="4000"/>
  </r>
  <r>
    <n v="989036"/>
    <n v="65837"/>
    <n v="59324829"/>
    <x v="6"/>
    <x v="0"/>
    <d v="2018-12-26T12:49:24"/>
    <x v="29"/>
    <d v="2019-01-14T00:00:00"/>
    <s v="N/A"/>
    <m/>
    <s v="Banco de Chile"/>
    <x v="0"/>
    <n v="0"/>
    <n v="4000"/>
  </r>
  <r>
    <n v="943194"/>
    <n v="65837"/>
    <n v="59324829"/>
    <x v="6"/>
    <x v="0"/>
    <d v="2018-11-30T17:33:23"/>
    <x v="28"/>
    <d v="2018-12-05T00:00:00"/>
    <s v="N/A"/>
    <m/>
    <s v="Banco de Chile"/>
    <x v="0"/>
    <n v="0"/>
    <n v="4000"/>
  </r>
  <r>
    <n v="1037092"/>
    <n v="65837"/>
    <n v="59324829"/>
    <x v="6"/>
    <x v="0"/>
    <d v="2019-01-28T12:24:18"/>
    <x v="30"/>
    <d v="2019-02-04T00:00:00"/>
    <s v="N/A"/>
    <m/>
    <s v="Banco de Chile"/>
    <x v="0"/>
    <n v="0"/>
    <n v="4000"/>
  </r>
  <r>
    <n v="1086559"/>
    <n v="65837"/>
    <n v="59324829"/>
    <x v="6"/>
    <x v="0"/>
    <d v="2019-02-26T13:14:22"/>
    <x v="31"/>
    <d v="2019-03-04T00:00:00"/>
    <s v="N/A"/>
    <m/>
    <s v="Banco de Chile"/>
    <x v="0"/>
    <n v="0"/>
    <n v="4000"/>
  </r>
  <r>
    <n v="1139239"/>
    <n v="65837"/>
    <n v="59324829"/>
    <x v="6"/>
    <x v="0"/>
    <d v="2019-03-26T16:22:31"/>
    <x v="32"/>
    <d v="2019-04-02T00:00:00"/>
    <s v="N/A"/>
    <m/>
    <s v="Banco de Chile"/>
    <x v="0"/>
    <n v="0"/>
    <n v="4000"/>
  </r>
  <r>
    <n v="1193290"/>
    <n v="65837"/>
    <n v="59324829"/>
    <x v="6"/>
    <x v="0"/>
    <d v="2019-04-26T12:58:12"/>
    <x v="33"/>
    <d v="2019-05-03T00:00:00"/>
    <s v="N/A"/>
    <m/>
    <s v="Banco de Chile"/>
    <x v="0"/>
    <n v="0"/>
    <n v="4000"/>
  </r>
  <r>
    <n v="1247712"/>
    <n v="65837"/>
    <n v="59324829"/>
    <x v="6"/>
    <x v="0"/>
    <d v="2019-05-29T17:36:03"/>
    <x v="34"/>
    <d v="2019-06-04T00:00:00"/>
    <s v="N/A"/>
    <m/>
    <s v="Banco de Chile"/>
    <x v="0"/>
    <n v="0"/>
    <n v="4000"/>
  </r>
  <r>
    <n v="1251788"/>
    <n v="65837"/>
    <n v="59324829"/>
    <x v="6"/>
    <x v="0"/>
    <d v="2019-06-26T15:34:24"/>
    <x v="35"/>
    <d v="2019-07-09T00:00:00"/>
    <s v="N/A"/>
    <m/>
    <s v="Banco de Chile"/>
    <x v="0"/>
    <n v="0"/>
    <n v="4000"/>
  </r>
  <r>
    <n v="158681"/>
    <n v="65838"/>
    <n v="144348214"/>
    <x v="6"/>
    <x v="1"/>
    <d v="2016-09-15T13:46:29"/>
    <x v="55"/>
    <d v="2016-09-22T00:00:00"/>
    <s v="Banco de Crédito e Inversiones"/>
    <m/>
    <s v="Banco de Chile"/>
    <x v="3"/>
    <n v="0"/>
    <n v="5000"/>
  </r>
  <r>
    <n v="180667"/>
    <n v="65838"/>
    <n v="144348214"/>
    <x v="6"/>
    <x v="1"/>
    <d v="2016-10-27T13:35:17"/>
    <x v="37"/>
    <d v="2016-11-08T00:00:00"/>
    <s v="Banco de Crédito e Inversiones"/>
    <m/>
    <s v="Banco de Chile"/>
    <x v="3"/>
    <n v="0"/>
    <n v="5000"/>
  </r>
  <r>
    <n v="168727"/>
    <n v="65838"/>
    <n v="144348214"/>
    <x v="6"/>
    <x v="1"/>
    <d v="2016-09-29T12:20:47"/>
    <x v="38"/>
    <d v="2016-10-04T00:00:00"/>
    <s v="Banco de Crédito e Inversiones"/>
    <m/>
    <s v="Banco de Chile"/>
    <x v="3"/>
    <n v="0"/>
    <n v="5000"/>
  </r>
  <r>
    <n v="193439"/>
    <n v="65838"/>
    <n v="144348214"/>
    <x v="6"/>
    <x v="1"/>
    <d v="2016-11-29T11:48:53"/>
    <x v="7"/>
    <d v="2016-12-02T00:00:00"/>
    <s v="Banco de Crédito e Inversiones"/>
    <m/>
    <s v="Banco de Chile"/>
    <x v="3"/>
    <n v="0"/>
    <n v="5000"/>
  </r>
  <r>
    <n v="238869"/>
    <n v="65838"/>
    <n v="144348214"/>
    <x v="6"/>
    <x v="1"/>
    <d v="2017-02-27T12:19:23"/>
    <x v="4"/>
    <d v="2017-03-02T00:00:00"/>
    <s v="Banco de Crédito e Inversiones"/>
    <m/>
    <s v="Banco de Chile"/>
    <x v="3"/>
    <n v="0"/>
    <n v="5000"/>
  </r>
  <r>
    <n v="222347"/>
    <n v="65838"/>
    <n v="144348214"/>
    <x v="6"/>
    <x v="1"/>
    <d v="2017-01-26T15:39:04"/>
    <x v="5"/>
    <d v="2017-02-02T00:00:00"/>
    <s v="Banco de Crédito e Inversiones"/>
    <m/>
    <s v="Banco de Chile"/>
    <x v="3"/>
    <n v="0"/>
    <n v="5000"/>
  </r>
  <r>
    <n v="207563"/>
    <n v="65838"/>
    <n v="144348214"/>
    <x v="6"/>
    <x v="1"/>
    <d v="2016-12-29T16:59:06"/>
    <x v="39"/>
    <d v="2017-01-05T00:00:00"/>
    <s v="Banco de Crédito e Inversiones"/>
    <m/>
    <s v="Banco de Chile"/>
    <x v="3"/>
    <n v="0"/>
    <n v="5000"/>
  </r>
  <r>
    <n v="274366"/>
    <n v="65838"/>
    <n v="144348214"/>
    <x v="6"/>
    <x v="1"/>
    <d v="2017-04-26T15:42:27"/>
    <x v="41"/>
    <d v="2017-05-04T00:00:00"/>
    <s v="Banco de Crédito e Inversiones"/>
    <m/>
    <s v="Banco de Chile"/>
    <x v="3"/>
    <n v="0"/>
    <n v="5000"/>
  </r>
  <r>
    <n v="297475"/>
    <n v="65838"/>
    <n v="144348214"/>
    <x v="6"/>
    <x v="1"/>
    <d v="2017-05-29T17:25:45"/>
    <x v="8"/>
    <d v="2017-06-06T00:00:00"/>
    <s v="Banco de Crédito e Inversiones"/>
    <m/>
    <s v="Banco de Chile"/>
    <x v="3"/>
    <n v="0"/>
    <n v="5000"/>
  </r>
  <r>
    <n v="256219"/>
    <n v="65838"/>
    <n v="144348214"/>
    <x v="6"/>
    <x v="1"/>
    <d v="2017-03-28T15:24:43"/>
    <x v="40"/>
    <d v="2017-04-04T00:00:00"/>
    <s v="Banco de Crédito e Inversiones"/>
    <m/>
    <s v="Banco de Chile"/>
    <x v="3"/>
    <n v="0"/>
    <n v="5000"/>
  </r>
  <r>
    <n v="320086"/>
    <n v="65838"/>
    <n v="144348214"/>
    <x v="6"/>
    <x v="1"/>
    <d v="2017-06-28T13:07:20"/>
    <x v="42"/>
    <d v="2017-07-04T00:00:00"/>
    <s v="Banco de Crédito e Inversiones"/>
    <m/>
    <s v="Banco de Chile"/>
    <x v="3"/>
    <n v="0"/>
    <n v="5000"/>
  </r>
  <r>
    <n v="345019"/>
    <n v="65838"/>
    <n v="144348214"/>
    <x v="6"/>
    <x v="1"/>
    <d v="2017-07-27T16:39:09"/>
    <x v="12"/>
    <d v="2017-08-02T00:00:00"/>
    <s v="Banco de Crédito e Inversiones"/>
    <m/>
    <s v="Banco de Chile"/>
    <x v="3"/>
    <n v="0"/>
    <n v="5000"/>
  </r>
  <r>
    <n v="422876"/>
    <n v="65838"/>
    <n v="144348214"/>
    <x v="6"/>
    <x v="1"/>
    <d v="2017-09-27T16:46:45"/>
    <x v="43"/>
    <d v="2017-10-03T00:00:00"/>
    <s v="Banco de Crédito e Inversiones"/>
    <m/>
    <s v="Banco de Chile"/>
    <x v="3"/>
    <n v="0"/>
    <n v="5000"/>
  </r>
  <r>
    <n v="395612"/>
    <n v="65838"/>
    <n v="144348214"/>
    <x v="6"/>
    <x v="1"/>
    <d v="2017-08-29T20:17:26"/>
    <x v="14"/>
    <d v="2017-09-05T00:00:00"/>
    <s v="Banco de Crédito e Inversiones"/>
    <m/>
    <s v="Banco de Chile"/>
    <x v="3"/>
    <n v="0"/>
    <n v="5000"/>
  </r>
  <r>
    <n v="482048"/>
    <n v="65838"/>
    <n v="144348214"/>
    <x v="6"/>
    <x v="1"/>
    <d v="2017-11-28T18:03:10"/>
    <x v="16"/>
    <d v="2017-12-04T00:00:00"/>
    <s v="Banco de Crédito e Inversiones"/>
    <m/>
    <s v="Banco de Chile"/>
    <x v="3"/>
    <n v="0"/>
    <n v="5000"/>
  </r>
  <r>
    <n v="451893"/>
    <n v="65838"/>
    <n v="144348214"/>
    <x v="6"/>
    <x v="1"/>
    <d v="2017-10-26T18:53:21"/>
    <x v="44"/>
    <d v="2017-11-06T00:00:00"/>
    <s v="Banco de Crédito e Inversiones"/>
    <m/>
    <s v="Banco de Chile"/>
    <x v="3"/>
    <n v="0"/>
    <n v="5000"/>
  </r>
  <r>
    <n v="516008"/>
    <n v="65838"/>
    <n v="144348214"/>
    <x v="6"/>
    <x v="1"/>
    <d v="2017-12-27T13:58:51"/>
    <x v="45"/>
    <d v="2018-01-03T00:00:00"/>
    <s v="Banco de Crédito e Inversiones"/>
    <m/>
    <s v="Banco de Chile"/>
    <x v="3"/>
    <n v="0"/>
    <n v="5000"/>
  </r>
  <r>
    <n v="547807"/>
    <n v="65838"/>
    <n v="144348214"/>
    <x v="6"/>
    <x v="1"/>
    <d v="2018-01-29T18:37:40"/>
    <x v="18"/>
    <d v="2018-02-02T00:00:00"/>
    <s v="Banco de Crédito e Inversiones"/>
    <m/>
    <s v="Banco de Chile"/>
    <x v="3"/>
    <n v="0"/>
    <n v="5000"/>
  </r>
  <r>
    <n v="580160"/>
    <n v="65838"/>
    <n v="144348214"/>
    <x v="6"/>
    <x v="1"/>
    <d v="2018-02-27T16:43:36"/>
    <x v="19"/>
    <d v="2018-03-05T00:00:00"/>
    <s v="Banco de Crédito e Inversiones"/>
    <m/>
    <s v="Banco de Chile"/>
    <x v="3"/>
    <n v="0"/>
    <n v="5000"/>
  </r>
  <r>
    <n v="193440"/>
    <n v="65839"/>
    <n v="154650067"/>
    <x v="6"/>
    <x v="1"/>
    <d v="2016-11-29T11:48:53"/>
    <x v="7"/>
    <d v="2016-12-02T00:00:00"/>
    <s v="Banco de Crédito e Inversiones"/>
    <m/>
    <s v="Banco de Chile"/>
    <x v="3"/>
    <n v="0"/>
    <n v="6000"/>
  </r>
  <r>
    <n v="168728"/>
    <n v="65839"/>
    <n v="154650067"/>
    <x v="6"/>
    <x v="1"/>
    <d v="2016-09-29T12:20:47"/>
    <x v="38"/>
    <d v="2016-10-04T00:00:00"/>
    <s v="Banco de Crédito e Inversiones"/>
    <m/>
    <s v="Banco de Chile"/>
    <x v="3"/>
    <n v="0"/>
    <n v="6000"/>
  </r>
  <r>
    <n v="180668"/>
    <n v="65839"/>
    <n v="154650067"/>
    <x v="6"/>
    <x v="1"/>
    <d v="2016-10-27T13:35:17"/>
    <x v="37"/>
    <d v="2016-11-08T00:00:00"/>
    <s v="Banco de Crédito e Inversiones"/>
    <m/>
    <s v="Banco de Chile"/>
    <x v="3"/>
    <n v="0"/>
    <n v="6000"/>
  </r>
  <r>
    <n v="158682"/>
    <n v="65839"/>
    <n v="154650067"/>
    <x v="6"/>
    <x v="1"/>
    <d v="2016-09-15T13:46:29"/>
    <x v="55"/>
    <d v="2016-09-22T00:00:00"/>
    <s v="Banco de Crédito e Inversiones"/>
    <m/>
    <s v="Banco de Chile"/>
    <x v="3"/>
    <n v="0"/>
    <n v="6000"/>
  </r>
  <r>
    <n v="207564"/>
    <n v="65839"/>
    <n v="154650067"/>
    <x v="6"/>
    <x v="1"/>
    <d v="2016-12-29T16:59:06"/>
    <x v="39"/>
    <d v="2017-01-05T00:00:00"/>
    <s v="Banco de Crédito e Inversiones"/>
    <m/>
    <s v="Banco de Chile"/>
    <x v="3"/>
    <n v="0"/>
    <n v="6000"/>
  </r>
  <r>
    <n v="222348"/>
    <n v="65839"/>
    <n v="154650067"/>
    <x v="6"/>
    <x v="1"/>
    <d v="2017-01-26T15:39:04"/>
    <x v="5"/>
    <d v="2017-02-02T00:00:00"/>
    <s v="Banco de Crédito e Inversiones"/>
    <m/>
    <s v="Banco de Chile"/>
    <x v="3"/>
    <n v="0"/>
    <n v="6000"/>
  </r>
  <r>
    <n v="238870"/>
    <n v="65839"/>
    <n v="154650067"/>
    <x v="6"/>
    <x v="1"/>
    <d v="2017-02-27T12:19:23"/>
    <x v="4"/>
    <d v="2017-03-02T00:00:00"/>
    <s v="Banco de Crédito e Inversiones"/>
    <m/>
    <s v="Banco de Chile"/>
    <x v="3"/>
    <n v="0"/>
    <n v="6000"/>
  </r>
  <r>
    <n v="256220"/>
    <n v="65839"/>
    <n v="154650067"/>
    <x v="6"/>
    <x v="1"/>
    <d v="2017-03-28T15:24:43"/>
    <x v="40"/>
    <d v="2017-04-20T00:00:00"/>
    <s v="Banco de Crédito e Inversiones"/>
    <m/>
    <s v="Banco de Chile"/>
    <x v="3"/>
    <n v="0"/>
    <n v="6000"/>
  </r>
  <r>
    <n v="297476"/>
    <n v="65839"/>
    <n v="154650067"/>
    <x v="6"/>
    <x v="1"/>
    <d v="2017-05-29T17:25:45"/>
    <x v="8"/>
    <d v="2017-06-06T00:00:00"/>
    <s v="Banco de Crédito e Inversiones"/>
    <m/>
    <s v="Banco de Chile"/>
    <x v="3"/>
    <n v="0"/>
    <n v="6000"/>
  </r>
  <r>
    <n v="274367"/>
    <n v="65839"/>
    <n v="154650067"/>
    <x v="6"/>
    <x v="1"/>
    <d v="2017-04-26T15:42:27"/>
    <x v="41"/>
    <d v="2017-06-06T00:00:00"/>
    <s v="Banco de Crédito e Inversiones"/>
    <m/>
    <s v="Banco de Chile"/>
    <x v="3"/>
    <n v="0"/>
    <n v="6000"/>
  </r>
  <r>
    <n v="345020"/>
    <n v="65839"/>
    <n v="154650067"/>
    <x v="6"/>
    <x v="1"/>
    <d v="2017-07-27T16:39:09"/>
    <x v="12"/>
    <d v="2017-08-29T00:00:00"/>
    <s v="Banco de Crédito e Inversiones"/>
    <m/>
    <s v="Banco de Chile"/>
    <x v="2"/>
    <n v="0"/>
    <n v="6000"/>
  </r>
  <r>
    <n v="320087"/>
    <n v="65839"/>
    <n v="154650067"/>
    <x v="6"/>
    <x v="1"/>
    <d v="2017-06-28T13:07:20"/>
    <x v="42"/>
    <d v="2017-07-04T00:00:00"/>
    <s v="Banco de Crédito e Inversiones"/>
    <m/>
    <s v="Banco de Chile"/>
    <x v="3"/>
    <n v="0"/>
    <n v="6000"/>
  </r>
  <r>
    <n v="395613"/>
    <n v="65839"/>
    <n v="154650067"/>
    <x v="6"/>
    <x v="1"/>
    <d v="2017-08-29T20:17:26"/>
    <x v="14"/>
    <d v="2017-09-05T00:00:00"/>
    <s v="Banco de Crédito e Inversiones"/>
    <m/>
    <s v="Banco de Chile"/>
    <x v="3"/>
    <n v="0"/>
    <n v="6000"/>
  </r>
  <r>
    <n v="422877"/>
    <n v="65839"/>
    <n v="154650067"/>
    <x v="6"/>
    <x v="1"/>
    <d v="2017-09-27T16:46:45"/>
    <x v="43"/>
    <d v="2017-10-31T00:00:00"/>
    <s v="Banco de Crédito e Inversiones"/>
    <m/>
    <s v="Banco de Chile"/>
    <x v="2"/>
    <n v="0"/>
    <n v="6000"/>
  </r>
  <r>
    <n v="451894"/>
    <n v="65839"/>
    <n v="154650067"/>
    <x v="6"/>
    <x v="1"/>
    <d v="2017-10-26T18:53:21"/>
    <x v="44"/>
    <d v="2017-11-29T00:00:00"/>
    <s v="Banco de Crédito e Inversiones"/>
    <m/>
    <s v="Banco de Chile"/>
    <x v="2"/>
    <n v="0"/>
    <n v="6000"/>
  </r>
  <r>
    <n v="482049"/>
    <n v="65839"/>
    <n v="154650067"/>
    <x v="6"/>
    <x v="1"/>
    <d v="2017-11-28T18:03:10"/>
    <x v="16"/>
    <d v="2017-12-29T00:00:00"/>
    <s v="Banco de Crédito e Inversiones"/>
    <m/>
    <s v="Banco de Chile"/>
    <x v="2"/>
    <n v="0"/>
    <n v="6000"/>
  </r>
  <r>
    <n v="547808"/>
    <n v="65839"/>
    <n v="154650067"/>
    <x v="6"/>
    <x v="1"/>
    <d v="2018-01-29T18:37:40"/>
    <x v="18"/>
    <d v="2018-02-26T00:00:00"/>
    <s v="Banco de Crédito e Inversiones"/>
    <m/>
    <s v="Banco de Chile"/>
    <x v="2"/>
    <n v="0"/>
    <n v="6000"/>
  </r>
  <r>
    <n v="516009"/>
    <n v="65839"/>
    <n v="154650067"/>
    <x v="6"/>
    <x v="1"/>
    <d v="2017-12-27T13:58:51"/>
    <x v="45"/>
    <d v="2018-01-29T00:00:00"/>
    <s v="Banco de Crédito e Inversiones"/>
    <m/>
    <s v="Banco de Chile"/>
    <x v="2"/>
    <n v="0"/>
    <n v="6000"/>
  </r>
  <r>
    <n v="580161"/>
    <n v="65839"/>
    <n v="154650067"/>
    <x v="6"/>
    <x v="1"/>
    <d v="2018-02-27T16:43:36"/>
    <x v="19"/>
    <d v="2018-03-27T00:00:00"/>
    <s v="Banco de Crédito e Inversiones"/>
    <m/>
    <s v="Banco de Chile"/>
    <x v="2"/>
    <n v="0"/>
    <n v="6000"/>
  </r>
  <r>
    <n v="646550"/>
    <n v="65839"/>
    <n v="154650067"/>
    <x v="6"/>
    <x v="1"/>
    <d v="2018-04-26T13:25:33"/>
    <x v="47"/>
    <d v="2018-06-07T00:00:00"/>
    <s v="Banco de Crédito e Inversiones"/>
    <m/>
    <s v="Banco de Chile"/>
    <x v="2"/>
    <n v="0"/>
    <n v="6000"/>
  </r>
  <r>
    <n v="613011"/>
    <n v="65839"/>
    <n v="154650067"/>
    <x v="6"/>
    <x v="1"/>
    <d v="2018-03-27T16:59:28"/>
    <x v="46"/>
    <d v="2018-04-19T00:00:00"/>
    <s v="Banco de Crédito e Inversiones"/>
    <m/>
    <s v="Banco de Chile"/>
    <x v="3"/>
    <n v="0"/>
    <n v="6000"/>
  </r>
  <r>
    <n v="715533"/>
    <n v="65839"/>
    <n v="154650067"/>
    <x v="6"/>
    <x v="1"/>
    <d v="2018-06-27T11:33:55"/>
    <x v="48"/>
    <d v="2018-07-31T00:00:00"/>
    <s v="Banco de Crédito e Inversiones"/>
    <m/>
    <s v="Banco de Chile"/>
    <x v="2"/>
    <n v="0"/>
    <n v="6000"/>
  </r>
  <r>
    <n v="680485"/>
    <n v="65839"/>
    <n v="154650067"/>
    <x v="6"/>
    <x v="1"/>
    <d v="2018-05-28T18:30:24"/>
    <x v="22"/>
    <d v="2018-07-03T00:00:00"/>
    <s v="Banco de Crédito e Inversiones"/>
    <m/>
    <s v="Banco de Chile"/>
    <x v="2"/>
    <n v="0"/>
    <n v="6000"/>
  </r>
  <r>
    <n v="751641"/>
    <n v="65839"/>
    <n v="154650067"/>
    <x v="6"/>
    <x v="1"/>
    <d v="2018-07-26T13:31:34"/>
    <x v="24"/>
    <d v="2018-08-28T00:00:00"/>
    <s v="Banco de Crédito e Inversiones"/>
    <m/>
    <s v="Banco de Chile"/>
    <x v="2"/>
    <n v="0"/>
    <n v="6000"/>
  </r>
  <r>
    <n v="826297"/>
    <n v="65839"/>
    <n v="154650067"/>
    <x v="6"/>
    <x v="1"/>
    <d v="2018-09-26T17:19:58"/>
    <x v="26"/>
    <d v="2018-10-29T00:00:00"/>
    <s v="Banco de Crédito e Inversiones"/>
    <m/>
    <s v="Banco de Chile"/>
    <x v="2"/>
    <n v="0"/>
    <n v="6000"/>
  </r>
  <r>
    <n v="788865"/>
    <n v="65839"/>
    <n v="154650067"/>
    <x v="6"/>
    <x v="1"/>
    <d v="2018-08-29T12:35:07"/>
    <x v="49"/>
    <d v="2018-10-04T00:00:00"/>
    <s v="Banco de Crédito e Inversiones"/>
    <m/>
    <s v="Banco de Chile"/>
    <x v="2"/>
    <n v="0"/>
    <n v="6000"/>
  </r>
  <r>
    <n v="867102"/>
    <n v="65839"/>
    <n v="154650067"/>
    <x v="6"/>
    <x v="1"/>
    <d v="2018-10-29T12:43:02"/>
    <x v="50"/>
    <d v="2018-12-10T00:00:00"/>
    <s v="Banco de Crédito e Inversiones"/>
    <m/>
    <s v="Banco de Chile"/>
    <x v="2"/>
    <n v="0"/>
    <n v="6000"/>
  </r>
  <r>
    <n v="909222"/>
    <n v="65839"/>
    <n v="154650067"/>
    <x v="6"/>
    <x v="1"/>
    <d v="2018-11-30T17:31:58"/>
    <x v="51"/>
    <d v="2018-12-24T00:00:00"/>
    <s v="Banco de Crédito e Inversiones"/>
    <m/>
    <s v="Banco de Chile"/>
    <x v="4"/>
    <n v="99"/>
    <n v="6000"/>
  </r>
  <r>
    <n v="953292"/>
    <n v="65839"/>
    <n v="154650067"/>
    <x v="6"/>
    <x v="1"/>
    <d v="2018-12-26T12:48:31"/>
    <x v="52"/>
    <d v="2019-01-28T00:00:00"/>
    <s v="Banco de Crédito e Inversiones"/>
    <m/>
    <s v="Banco de Chile"/>
    <x v="2"/>
    <n v="0"/>
    <n v="6000"/>
  </r>
  <r>
    <n v="999891"/>
    <n v="65839"/>
    <n v="154650067"/>
    <x v="6"/>
    <x v="1"/>
    <d v="2019-01-28T12:23:19"/>
    <x v="30"/>
    <d v="2019-02-26T00:00:00"/>
    <s v="Banco de Crédito e Inversiones"/>
    <m/>
    <s v="Banco de Chile"/>
    <x v="2"/>
    <n v="0"/>
    <n v="6000"/>
  </r>
  <r>
    <n v="1047469"/>
    <n v="65839"/>
    <n v="154650067"/>
    <x v="6"/>
    <x v="1"/>
    <d v="2019-02-26T13:13:43"/>
    <x v="31"/>
    <d v="2019-04-01T00:00:00"/>
    <s v="Banco de Crédito e Inversiones"/>
    <m/>
    <s v="Banco de Chile"/>
    <x v="2"/>
    <n v="0"/>
    <n v="6000"/>
  </r>
  <r>
    <n v="1098276"/>
    <n v="65839"/>
    <n v="154650067"/>
    <x v="6"/>
    <x v="1"/>
    <d v="2019-03-26T16:21:03"/>
    <x v="32"/>
    <d v="2019-04-26T00:00:00"/>
    <s v="Banco de Crédito e Inversiones"/>
    <m/>
    <s v="Banco de Chile"/>
    <x v="2"/>
    <n v="0"/>
    <n v="6000"/>
  </r>
  <r>
    <n v="1149771"/>
    <n v="65839"/>
    <n v="154650067"/>
    <x v="6"/>
    <x v="1"/>
    <d v="2019-04-26T12:57:33"/>
    <x v="33"/>
    <d v="2019-06-04T00:00:00"/>
    <s v="Banco de Crédito e Inversiones"/>
    <m/>
    <s v="Banco de Chile"/>
    <x v="2"/>
    <n v="0"/>
    <n v="6000"/>
  </r>
  <r>
    <n v="1203339"/>
    <n v="65839"/>
    <n v="154650067"/>
    <x v="6"/>
    <x v="1"/>
    <d v="2019-05-29T17:32:19"/>
    <x v="53"/>
    <d v="2019-06-26T00:00:00"/>
    <s v="Banco de Crédito e Inversiones"/>
    <m/>
    <s v="Banco de Chile"/>
    <x v="2"/>
    <n v="0"/>
    <n v="6000"/>
  </r>
  <r>
    <n v="1261217"/>
    <n v="65839"/>
    <n v="154650067"/>
    <x v="6"/>
    <x v="1"/>
    <d v="2019-06-26T15:43:10"/>
    <x v="35"/>
    <d v="2019-07-15T00:00:00"/>
    <s v="Banco de Crédito e Inversiones"/>
    <m/>
    <s v="Banco de Chile"/>
    <x v="4"/>
    <n v="99"/>
    <n v="6000"/>
  </r>
  <r>
    <n v="193345"/>
    <n v="65840"/>
    <n v="192718406"/>
    <x v="6"/>
    <x v="1"/>
    <d v="2016-11-29T11:48:53"/>
    <x v="7"/>
    <d v="2016-12-02T00:00:00"/>
    <s v="Banco Estado"/>
    <m/>
    <s v="Banco de Chile"/>
    <x v="3"/>
    <n v="0"/>
    <n v="6000"/>
  </r>
  <r>
    <n v="180573"/>
    <n v="65840"/>
    <n v="192718406"/>
    <x v="6"/>
    <x v="1"/>
    <d v="2016-10-27T13:35:17"/>
    <x v="37"/>
    <d v="2016-11-08T00:00:00"/>
    <s v="Banco Estado"/>
    <m/>
    <s v="Banco de Chile"/>
    <x v="3"/>
    <n v="0"/>
    <n v="6000"/>
  </r>
  <r>
    <n v="158590"/>
    <n v="65840"/>
    <n v="192718406"/>
    <x v="6"/>
    <x v="1"/>
    <d v="2016-09-15T13:46:29"/>
    <x v="55"/>
    <d v="2016-09-22T00:00:00"/>
    <s v="Banco Estado"/>
    <m/>
    <s v="Banco de Chile"/>
    <x v="3"/>
    <n v="0"/>
    <n v="6000"/>
  </r>
  <r>
    <n v="168632"/>
    <n v="65840"/>
    <n v="192718406"/>
    <x v="6"/>
    <x v="1"/>
    <d v="2016-09-29T12:20:47"/>
    <x v="38"/>
    <d v="2016-10-04T00:00:00"/>
    <s v="Banco Estado"/>
    <m/>
    <s v="Banco de Chile"/>
    <x v="3"/>
    <n v="0"/>
    <n v="6000"/>
  </r>
  <r>
    <n v="207472"/>
    <n v="65840"/>
    <n v="192718406"/>
    <x v="6"/>
    <x v="1"/>
    <d v="2016-12-29T16:59:06"/>
    <x v="39"/>
    <d v="2017-01-05T00:00:00"/>
    <s v="Banco Estado"/>
    <m/>
    <s v="Banco de Chile"/>
    <x v="3"/>
    <n v="0"/>
    <n v="6000"/>
  </r>
  <r>
    <n v="222258"/>
    <n v="65840"/>
    <n v="192718406"/>
    <x v="6"/>
    <x v="1"/>
    <d v="2017-01-26T15:39:04"/>
    <x v="5"/>
    <d v="2017-02-02T00:00:00"/>
    <s v="Banco Estado"/>
    <m/>
    <s v="Banco de Chile"/>
    <x v="3"/>
    <n v="0"/>
    <n v="6000"/>
  </r>
  <r>
    <n v="238781"/>
    <n v="65840"/>
    <n v="192718406"/>
    <x v="6"/>
    <x v="1"/>
    <d v="2017-02-27T12:19:23"/>
    <x v="4"/>
    <d v="2017-03-02T00:00:00"/>
    <s v="Banco Estado"/>
    <m/>
    <s v="Banco de Chile"/>
    <x v="3"/>
    <n v="0"/>
    <n v="6000"/>
  </r>
  <r>
    <n v="297388"/>
    <n v="65840"/>
    <n v="192718406"/>
    <x v="6"/>
    <x v="1"/>
    <d v="2017-05-29T17:25:45"/>
    <x v="8"/>
    <d v="2017-06-06T00:00:00"/>
    <s v="Banco Estado"/>
    <m/>
    <s v="Banco de Chile"/>
    <x v="3"/>
    <n v="0"/>
    <n v="6000"/>
  </r>
  <r>
    <n v="274279"/>
    <n v="65840"/>
    <n v="192718406"/>
    <x v="6"/>
    <x v="1"/>
    <d v="2017-04-26T15:42:27"/>
    <x v="41"/>
    <d v="2017-05-08T00:00:00"/>
    <s v="Banco Estado"/>
    <m/>
    <s v="Banco de Chile"/>
    <x v="3"/>
    <n v="0"/>
    <n v="6000"/>
  </r>
  <r>
    <n v="256131"/>
    <n v="65840"/>
    <n v="192718406"/>
    <x v="6"/>
    <x v="1"/>
    <d v="2017-03-28T15:24:43"/>
    <x v="40"/>
    <d v="2017-04-04T00:00:00"/>
    <s v="Banco Estado"/>
    <m/>
    <s v="Banco de Chile"/>
    <x v="3"/>
    <n v="0"/>
    <n v="6000"/>
  </r>
  <r>
    <n v="344933"/>
    <n v="65840"/>
    <n v="192718406"/>
    <x v="6"/>
    <x v="1"/>
    <d v="2017-07-27T16:39:09"/>
    <x v="12"/>
    <d v="2017-08-02T00:00:00"/>
    <s v="Banco Estado"/>
    <m/>
    <s v="Banco de Chile"/>
    <x v="3"/>
    <n v="0"/>
    <n v="6000"/>
  </r>
  <r>
    <n v="319999"/>
    <n v="65840"/>
    <n v="192718406"/>
    <x v="6"/>
    <x v="1"/>
    <d v="2017-06-28T13:07:20"/>
    <x v="42"/>
    <d v="2017-07-04T00:00:00"/>
    <s v="Banco Estado"/>
    <m/>
    <s v="Banco de Chile"/>
    <x v="3"/>
    <n v="0"/>
    <n v="6000"/>
  </r>
  <r>
    <n v="422795"/>
    <n v="65840"/>
    <n v="192718406"/>
    <x v="6"/>
    <x v="1"/>
    <d v="2017-09-27T16:46:45"/>
    <x v="43"/>
    <d v="2017-10-03T00:00:00"/>
    <s v="Banco Estado"/>
    <m/>
    <s v="Banco de Chile"/>
    <x v="3"/>
    <n v="0"/>
    <n v="6000"/>
  </r>
  <r>
    <n v="395528"/>
    <n v="65840"/>
    <n v="192718406"/>
    <x v="6"/>
    <x v="1"/>
    <d v="2017-08-29T20:17:26"/>
    <x v="14"/>
    <d v="2017-09-05T00:00:00"/>
    <s v="Banco Estado"/>
    <m/>
    <s v="Banco de Chile"/>
    <x v="3"/>
    <n v="0"/>
    <n v="6000"/>
  </r>
  <r>
    <n v="451812"/>
    <n v="65840"/>
    <n v="192718406"/>
    <x v="6"/>
    <x v="1"/>
    <d v="2017-10-26T18:53:21"/>
    <x v="44"/>
    <d v="2017-11-21T00:00:00"/>
    <s v="Banco Estado"/>
    <m/>
    <s v="Banco de Chile"/>
    <x v="3"/>
    <n v="0"/>
    <n v="6000"/>
  </r>
  <r>
    <n v="481968"/>
    <n v="65840"/>
    <n v="192718406"/>
    <x v="6"/>
    <x v="1"/>
    <d v="2017-11-28T18:03:10"/>
    <x v="16"/>
    <d v="2017-12-27T00:00:00"/>
    <s v="Banco Estado"/>
    <m/>
    <s v="Banco de Chile"/>
    <x v="3"/>
    <n v="0"/>
    <n v="6000"/>
  </r>
  <r>
    <n v="547731"/>
    <n v="65840"/>
    <n v="192718406"/>
    <x v="6"/>
    <x v="1"/>
    <d v="2018-01-29T18:37:40"/>
    <x v="18"/>
    <d v="2018-02-26T00:00:00"/>
    <s v="Banco Estado"/>
    <m/>
    <s v="Banco de Chile"/>
    <x v="2"/>
    <n v="0"/>
    <n v="6000"/>
  </r>
  <r>
    <n v="515932"/>
    <n v="65840"/>
    <n v="192718406"/>
    <x v="6"/>
    <x v="1"/>
    <d v="2017-12-27T13:58:51"/>
    <x v="45"/>
    <d v="2018-01-03T00:00:00"/>
    <s v="Banco Estado"/>
    <m/>
    <s v="Banco de Chile"/>
    <x v="3"/>
    <n v="0"/>
    <n v="6000"/>
  </r>
  <r>
    <n v="580085"/>
    <n v="65840"/>
    <n v="192718406"/>
    <x v="6"/>
    <x v="1"/>
    <d v="2018-02-27T16:43:36"/>
    <x v="19"/>
    <d v="2018-03-27T00:00:00"/>
    <s v="Banco Estado"/>
    <m/>
    <s v="Banco de Chile"/>
    <x v="2"/>
    <n v="0"/>
    <n v="6000"/>
  </r>
  <r>
    <n v="612938"/>
    <n v="65840"/>
    <n v="192718406"/>
    <x v="6"/>
    <x v="1"/>
    <d v="2018-03-27T16:59:28"/>
    <x v="46"/>
    <d v="2018-04-30T00:00:00"/>
    <s v="Banco Estado"/>
    <m/>
    <s v="Banco de Chile"/>
    <x v="2"/>
    <n v="0"/>
    <n v="6000"/>
  </r>
  <r>
    <n v="646477"/>
    <n v="65840"/>
    <n v="192718406"/>
    <x v="6"/>
    <x v="1"/>
    <d v="2018-04-26T13:25:33"/>
    <x v="47"/>
    <d v="2018-06-07T00:00:00"/>
    <s v="Banco Estado"/>
    <m/>
    <s v="Banco de Chile"/>
    <x v="2"/>
    <n v="0"/>
    <n v="6000"/>
  </r>
  <r>
    <n v="715460"/>
    <n v="65840"/>
    <n v="192718406"/>
    <x v="6"/>
    <x v="1"/>
    <d v="2018-06-27T11:33:55"/>
    <x v="48"/>
    <d v="2018-07-31T00:00:00"/>
    <s v="Banco Estado"/>
    <m/>
    <s v="Banco de Chile"/>
    <x v="2"/>
    <n v="0"/>
    <n v="6000"/>
  </r>
  <r>
    <n v="680412"/>
    <n v="65840"/>
    <n v="192718406"/>
    <x v="6"/>
    <x v="1"/>
    <d v="2018-05-28T18:30:24"/>
    <x v="22"/>
    <d v="2018-07-03T00:00:00"/>
    <s v="Banco Estado"/>
    <m/>
    <s v="Banco de Chile"/>
    <x v="2"/>
    <n v="0"/>
    <n v="6000"/>
  </r>
  <r>
    <n v="751569"/>
    <n v="65840"/>
    <n v="192718406"/>
    <x v="6"/>
    <x v="1"/>
    <d v="2018-07-26T13:31:34"/>
    <x v="24"/>
    <d v="2018-08-28T00:00:00"/>
    <s v="Banco Estado"/>
    <m/>
    <s v="Banco de Chile"/>
    <x v="2"/>
    <n v="0"/>
    <n v="6000"/>
  </r>
  <r>
    <n v="826226"/>
    <n v="65840"/>
    <n v="192718406"/>
    <x v="6"/>
    <x v="1"/>
    <d v="2018-09-26T17:19:58"/>
    <x v="26"/>
    <d v="2018-10-29T00:00:00"/>
    <s v="Banco Estado"/>
    <m/>
    <s v="Banco de Chile"/>
    <x v="2"/>
    <n v="0"/>
    <n v="6000"/>
  </r>
  <r>
    <n v="788794"/>
    <n v="65840"/>
    <n v="192718406"/>
    <x v="6"/>
    <x v="1"/>
    <d v="2018-08-29T12:35:07"/>
    <x v="49"/>
    <d v="2018-09-04T00:00:00"/>
    <s v="Banco Estado"/>
    <m/>
    <s v="Banco de Chile"/>
    <x v="3"/>
    <n v="0"/>
    <n v="6000"/>
  </r>
  <r>
    <n v="867032"/>
    <n v="65840"/>
    <n v="192718406"/>
    <x v="6"/>
    <x v="1"/>
    <d v="2018-10-29T12:43:02"/>
    <x v="50"/>
    <d v="2018-12-10T00:00:00"/>
    <s v="Banco Estado"/>
    <m/>
    <s v="Banco de Chile"/>
    <x v="2"/>
    <n v="0"/>
    <n v="6000"/>
  </r>
  <r>
    <n v="909153"/>
    <n v="65840"/>
    <n v="192718406"/>
    <x v="6"/>
    <x v="1"/>
    <d v="2018-11-30T17:31:58"/>
    <x v="51"/>
    <d v="2018-12-24T00:00:00"/>
    <s v="Banco Estado"/>
    <m/>
    <s v="Banco de Chile"/>
    <x v="4"/>
    <n v="99"/>
    <n v="6000"/>
  </r>
  <r>
    <n v="953225"/>
    <n v="65840"/>
    <n v="192718406"/>
    <x v="6"/>
    <x v="1"/>
    <d v="2018-12-26T12:48:31"/>
    <x v="52"/>
    <d v="2019-01-28T00:00:00"/>
    <s v="Banco Estado"/>
    <m/>
    <s v="Banco de Chile"/>
    <x v="2"/>
    <n v="0"/>
    <n v="6000"/>
  </r>
  <r>
    <n v="1047403"/>
    <n v="65840"/>
    <n v="192718406"/>
    <x v="6"/>
    <x v="1"/>
    <d v="2019-02-26T13:13:43"/>
    <x v="31"/>
    <d v="2019-04-01T00:00:00"/>
    <s v="Banco Estado"/>
    <m/>
    <s v="Banco de Chile"/>
    <x v="2"/>
    <n v="0"/>
    <n v="6000"/>
  </r>
  <r>
    <n v="999824"/>
    <n v="65840"/>
    <n v="192718406"/>
    <x v="6"/>
    <x v="1"/>
    <d v="2019-01-28T12:23:19"/>
    <x v="30"/>
    <d v="2019-02-26T00:00:00"/>
    <s v="Banco Estado"/>
    <m/>
    <s v="Banco de Chile"/>
    <x v="2"/>
    <n v="0"/>
    <n v="6000"/>
  </r>
  <r>
    <n v="1098212"/>
    <n v="65840"/>
    <n v="192718406"/>
    <x v="6"/>
    <x v="1"/>
    <d v="2019-03-26T16:21:03"/>
    <x v="32"/>
    <d v="2019-04-26T00:00:00"/>
    <s v="Banco Estado"/>
    <m/>
    <s v="Banco de Chile"/>
    <x v="2"/>
    <n v="0"/>
    <n v="6000"/>
  </r>
  <r>
    <n v="1149708"/>
    <n v="65840"/>
    <n v="192718406"/>
    <x v="6"/>
    <x v="1"/>
    <d v="2019-04-26T12:57:33"/>
    <x v="33"/>
    <d v="2019-06-04T00:00:00"/>
    <s v="Banco Estado"/>
    <m/>
    <s v="Banco de Chile"/>
    <x v="2"/>
    <n v="0"/>
    <n v="6000"/>
  </r>
  <r>
    <n v="1203276"/>
    <n v="65840"/>
    <n v="192718406"/>
    <x v="6"/>
    <x v="1"/>
    <d v="2019-05-29T17:32:19"/>
    <x v="53"/>
    <d v="2019-06-26T00:00:00"/>
    <s v="Banco Estado"/>
    <m/>
    <s v="Banco de Chile"/>
    <x v="2"/>
    <n v="0"/>
    <n v="6000"/>
  </r>
  <r>
    <n v="1261155"/>
    <n v="65840"/>
    <n v="192718406"/>
    <x v="6"/>
    <x v="1"/>
    <d v="2019-06-26T15:43:10"/>
    <x v="35"/>
    <d v="2019-07-15T00:00:00"/>
    <s v="Banco Estado"/>
    <m/>
    <s v="Banco de Chile"/>
    <x v="4"/>
    <n v="99"/>
    <n v="6000"/>
  </r>
  <r>
    <n v="168633"/>
    <n v="65841"/>
    <n v="139845897"/>
    <x v="6"/>
    <x v="1"/>
    <d v="2016-09-29T12:20:47"/>
    <x v="38"/>
    <d v="2016-11-02T00:00:00"/>
    <s v="Banco Estado"/>
    <m/>
    <s v="Banco de Chile"/>
    <x v="3"/>
    <n v="0"/>
    <n v="10000"/>
  </r>
  <r>
    <n v="158591"/>
    <n v="65841"/>
    <n v="139845897"/>
    <x v="6"/>
    <x v="1"/>
    <d v="2016-09-15T13:46:29"/>
    <x v="55"/>
    <d v="2016-10-04T00:00:00"/>
    <s v="Banco Estado"/>
    <m/>
    <s v="Banco de Chile"/>
    <x v="2"/>
    <n v="0"/>
    <n v="10000"/>
  </r>
  <r>
    <n v="180574"/>
    <n v="65841"/>
    <n v="139845897"/>
    <x v="6"/>
    <x v="1"/>
    <d v="2016-10-27T13:35:17"/>
    <x v="37"/>
    <d v="2016-11-08T00:00:00"/>
    <s v="Banco Estado"/>
    <m/>
    <s v="Banco de Chile"/>
    <x v="3"/>
    <n v="0"/>
    <n v="10000"/>
  </r>
  <r>
    <n v="193346"/>
    <n v="65841"/>
    <n v="139845897"/>
    <x v="6"/>
    <x v="1"/>
    <d v="2016-11-29T11:48:53"/>
    <x v="7"/>
    <d v="2016-12-26T00:00:00"/>
    <s v="Banco Estado"/>
    <m/>
    <s v="Banco de Chile"/>
    <x v="3"/>
    <n v="0"/>
    <n v="10000"/>
  </r>
  <r>
    <n v="238782"/>
    <n v="65841"/>
    <n v="139845897"/>
    <x v="6"/>
    <x v="1"/>
    <d v="2017-02-27T12:19:23"/>
    <x v="4"/>
    <d v="2017-03-02T00:00:00"/>
    <s v="Banco Estado"/>
    <m/>
    <s v="Banco de Chile"/>
    <x v="3"/>
    <n v="0"/>
    <n v="10000"/>
  </r>
  <r>
    <n v="222259"/>
    <n v="65841"/>
    <n v="139845897"/>
    <x v="6"/>
    <x v="1"/>
    <d v="2017-01-26T15:39:04"/>
    <x v="5"/>
    <d v="2017-02-16T00:00:00"/>
    <s v="Banco Estado"/>
    <m/>
    <s v="Banco de Chile"/>
    <x v="3"/>
    <n v="0"/>
    <n v="10000"/>
  </r>
  <r>
    <n v="207473"/>
    <n v="65841"/>
    <n v="139845897"/>
    <x v="6"/>
    <x v="1"/>
    <d v="2016-12-29T16:59:06"/>
    <x v="39"/>
    <d v="2017-01-31T00:00:00"/>
    <s v="Banco Estado"/>
    <m/>
    <s v="Banco de Chile"/>
    <x v="2"/>
    <n v="0"/>
    <n v="10000"/>
  </r>
  <r>
    <n v="256132"/>
    <n v="65841"/>
    <n v="139845897"/>
    <x v="6"/>
    <x v="1"/>
    <d v="2017-03-28T15:24:43"/>
    <x v="40"/>
    <d v="2017-04-20T00:00:00"/>
    <s v="Banco Estado"/>
    <m/>
    <s v="Banco de Chile"/>
    <x v="3"/>
    <n v="0"/>
    <n v="10000"/>
  </r>
  <r>
    <n v="274280"/>
    <n v="65841"/>
    <n v="139845897"/>
    <x v="6"/>
    <x v="1"/>
    <d v="2017-04-26T15:42:27"/>
    <x v="41"/>
    <d v="2017-05-04T00:00:00"/>
    <s v="Banco Estado"/>
    <m/>
    <s v="Banco de Chile"/>
    <x v="3"/>
    <n v="0"/>
    <n v="10000"/>
  </r>
  <r>
    <n v="297389"/>
    <n v="65841"/>
    <n v="139845897"/>
    <x v="6"/>
    <x v="1"/>
    <d v="2017-05-29T17:25:45"/>
    <x v="8"/>
    <d v="2017-06-06T00:00:00"/>
    <s v="Banco Estado"/>
    <m/>
    <s v="Banco de Chile"/>
    <x v="3"/>
    <n v="0"/>
    <n v="10000"/>
  </r>
  <r>
    <n v="320000"/>
    <n v="65841"/>
    <n v="139845897"/>
    <x v="6"/>
    <x v="1"/>
    <d v="2017-06-28T13:07:20"/>
    <x v="42"/>
    <d v="2017-07-17T00:00:00"/>
    <s v="Banco Estado"/>
    <m/>
    <s v="Banco de Chile"/>
    <x v="3"/>
    <n v="0"/>
    <n v="10000"/>
  </r>
  <r>
    <n v="344934"/>
    <n v="65841"/>
    <n v="139845897"/>
    <x v="6"/>
    <x v="1"/>
    <d v="2017-07-27T16:39:09"/>
    <x v="12"/>
    <d v="2017-08-29T00:00:00"/>
    <s v="Banco Estado"/>
    <m/>
    <s v="Banco de Chile"/>
    <x v="2"/>
    <n v="0"/>
    <n v="10000"/>
  </r>
  <r>
    <n v="395529"/>
    <n v="65841"/>
    <n v="139845897"/>
    <x v="6"/>
    <x v="1"/>
    <d v="2017-08-29T20:17:26"/>
    <x v="14"/>
    <d v="2017-10-02T00:00:00"/>
    <s v="Banco Estado"/>
    <m/>
    <s v="Banco de Chile"/>
    <x v="2"/>
    <n v="0"/>
    <n v="10000"/>
  </r>
  <r>
    <n v="422796"/>
    <n v="65841"/>
    <n v="139845897"/>
    <x v="6"/>
    <x v="1"/>
    <d v="2017-09-27T16:46:45"/>
    <x v="43"/>
    <d v="2017-10-31T00:00:00"/>
    <s v="Banco Estado"/>
    <m/>
    <s v="Banco de Chile"/>
    <x v="2"/>
    <n v="0"/>
    <n v="10000"/>
  </r>
  <r>
    <n v="481969"/>
    <n v="65841"/>
    <n v="139845897"/>
    <x v="6"/>
    <x v="1"/>
    <d v="2017-11-28T18:03:10"/>
    <x v="16"/>
    <d v="2017-12-29T00:00:00"/>
    <s v="Banco Estado"/>
    <m/>
    <s v="Banco de Chile"/>
    <x v="2"/>
    <n v="0"/>
    <n v="10000"/>
  </r>
  <r>
    <n v="451813"/>
    <n v="65841"/>
    <n v="139845897"/>
    <x v="6"/>
    <x v="1"/>
    <d v="2017-10-26T18:53:21"/>
    <x v="44"/>
    <d v="2017-11-29T00:00:00"/>
    <s v="Banco Estado"/>
    <m/>
    <s v="Banco de Chile"/>
    <x v="2"/>
    <n v="0"/>
    <n v="10000"/>
  </r>
  <r>
    <n v="515933"/>
    <n v="65841"/>
    <n v="139845897"/>
    <x v="6"/>
    <x v="1"/>
    <d v="2017-12-27T13:58:51"/>
    <x v="45"/>
    <d v="2018-01-19T00:00:00"/>
    <s v="Banco Estado"/>
    <m/>
    <s v="Banco de Chile"/>
    <x v="3"/>
    <n v="0"/>
    <n v="10000"/>
  </r>
  <r>
    <n v="547732"/>
    <n v="65841"/>
    <n v="139845897"/>
    <x v="6"/>
    <x v="1"/>
    <d v="2018-01-29T18:37:40"/>
    <x v="18"/>
    <d v="2018-02-26T00:00:00"/>
    <s v="Banco Estado"/>
    <m/>
    <s v="Banco de Chile"/>
    <x v="2"/>
    <n v="0"/>
    <n v="10000"/>
  </r>
  <r>
    <n v="580086"/>
    <n v="65841"/>
    <n v="139845897"/>
    <x v="6"/>
    <x v="1"/>
    <d v="2018-02-27T16:43:36"/>
    <x v="19"/>
    <d v="2018-03-27T00:00:00"/>
    <s v="Banco Estado"/>
    <m/>
    <s v="Banco de Chile"/>
    <x v="2"/>
    <n v="0"/>
    <n v="10000"/>
  </r>
  <r>
    <n v="646478"/>
    <n v="65841"/>
    <n v="139845897"/>
    <x v="6"/>
    <x v="1"/>
    <d v="2018-04-26T13:25:33"/>
    <x v="47"/>
    <d v="2018-06-07T00:00:00"/>
    <s v="Banco Estado"/>
    <m/>
    <s v="Banco de Chile"/>
    <x v="2"/>
    <n v="0"/>
    <n v="10000"/>
  </r>
  <r>
    <n v="612939"/>
    <n v="65841"/>
    <n v="139845897"/>
    <x v="6"/>
    <x v="1"/>
    <d v="2018-03-27T16:59:28"/>
    <x v="46"/>
    <d v="2018-04-30T00:00:00"/>
    <s v="Banco Estado"/>
    <m/>
    <s v="Banco de Chile"/>
    <x v="2"/>
    <n v="0"/>
    <n v="10000"/>
  </r>
  <r>
    <n v="680413"/>
    <n v="65841"/>
    <n v="139845897"/>
    <x v="6"/>
    <x v="1"/>
    <d v="2018-05-28T18:30:24"/>
    <x v="22"/>
    <d v="2018-07-03T00:00:00"/>
    <s v="Banco Estado"/>
    <m/>
    <s v="Banco de Chile"/>
    <x v="2"/>
    <n v="0"/>
    <n v="10000"/>
  </r>
  <r>
    <n v="715461"/>
    <n v="65841"/>
    <n v="139845897"/>
    <x v="6"/>
    <x v="1"/>
    <d v="2018-06-27T11:33:55"/>
    <x v="48"/>
    <d v="2018-07-31T00:00:00"/>
    <s v="Banco Estado"/>
    <m/>
    <s v="Banco de Chile"/>
    <x v="2"/>
    <n v="0"/>
    <n v="10000"/>
  </r>
  <r>
    <n v="751570"/>
    <n v="65841"/>
    <n v="139845897"/>
    <x v="6"/>
    <x v="1"/>
    <d v="2018-07-26T13:31:34"/>
    <x v="24"/>
    <d v="2018-08-28T00:00:00"/>
    <s v="Banco Estado"/>
    <m/>
    <s v="Banco de Chile"/>
    <x v="2"/>
    <n v="0"/>
    <n v="10000"/>
  </r>
  <r>
    <n v="788795"/>
    <n v="65841"/>
    <n v="139845897"/>
    <x v="6"/>
    <x v="1"/>
    <d v="2018-08-29T12:35:07"/>
    <x v="49"/>
    <d v="2018-10-04T00:00:00"/>
    <s v="Banco Estado"/>
    <m/>
    <s v="Banco de Chile"/>
    <x v="2"/>
    <n v="0"/>
    <n v="10000"/>
  </r>
  <r>
    <n v="826227"/>
    <n v="65841"/>
    <n v="139845897"/>
    <x v="6"/>
    <x v="1"/>
    <d v="2018-09-26T17:19:58"/>
    <x v="26"/>
    <d v="2018-10-29T00:00:00"/>
    <s v="Banco Estado"/>
    <m/>
    <s v="Banco de Chile"/>
    <x v="2"/>
    <n v="0"/>
    <n v="10000"/>
  </r>
  <r>
    <n v="867033"/>
    <n v="65841"/>
    <n v="139845897"/>
    <x v="6"/>
    <x v="1"/>
    <d v="2018-10-29T12:43:02"/>
    <x v="50"/>
    <d v="2018-12-10T00:00:00"/>
    <s v="Banco Estado"/>
    <m/>
    <s v="Banco de Chile"/>
    <x v="2"/>
    <n v="0"/>
    <n v="10000"/>
  </r>
  <r>
    <n v="909154"/>
    <n v="65841"/>
    <n v="139845897"/>
    <x v="6"/>
    <x v="1"/>
    <d v="2018-11-30T17:31:58"/>
    <x v="51"/>
    <d v="2018-12-24T00:00:00"/>
    <s v="Banco Estado"/>
    <m/>
    <s v="Banco de Chile"/>
    <x v="4"/>
    <n v="99"/>
    <n v="10000"/>
  </r>
  <r>
    <n v="953226"/>
    <n v="65841"/>
    <n v="139845897"/>
    <x v="6"/>
    <x v="1"/>
    <d v="2018-12-26T12:48:31"/>
    <x v="52"/>
    <d v="2019-01-28T00:00:00"/>
    <s v="Banco Estado"/>
    <m/>
    <s v="Banco de Chile"/>
    <x v="2"/>
    <n v="0"/>
    <n v="10000"/>
  </r>
  <r>
    <n v="999825"/>
    <n v="65841"/>
    <n v="139845897"/>
    <x v="6"/>
    <x v="1"/>
    <d v="2019-01-28T12:23:19"/>
    <x v="30"/>
    <d v="2019-02-26T00:00:00"/>
    <s v="Banco Estado"/>
    <m/>
    <s v="Banco de Chile"/>
    <x v="2"/>
    <n v="0"/>
    <n v="10000"/>
  </r>
  <r>
    <n v="1047404"/>
    <n v="65841"/>
    <n v="139845897"/>
    <x v="6"/>
    <x v="1"/>
    <d v="2019-02-26T13:13:43"/>
    <x v="31"/>
    <d v="2019-04-01T00:00:00"/>
    <s v="Banco Estado"/>
    <m/>
    <s v="Banco de Chile"/>
    <x v="2"/>
    <n v="0"/>
    <n v="10000"/>
  </r>
  <r>
    <n v="1098213"/>
    <n v="65841"/>
    <n v="139845897"/>
    <x v="6"/>
    <x v="1"/>
    <d v="2019-03-26T16:21:03"/>
    <x v="32"/>
    <d v="2019-04-26T00:00:00"/>
    <s v="Banco Estado"/>
    <m/>
    <s v="Banco de Chile"/>
    <x v="2"/>
    <n v="0"/>
    <n v="10000"/>
  </r>
  <r>
    <n v="1149709"/>
    <n v="65841"/>
    <n v="139845897"/>
    <x v="6"/>
    <x v="1"/>
    <d v="2019-04-26T12:57:33"/>
    <x v="33"/>
    <d v="2019-06-04T00:00:00"/>
    <s v="Banco Estado"/>
    <m/>
    <s v="Banco de Chile"/>
    <x v="2"/>
    <n v="0"/>
    <n v="10000"/>
  </r>
  <r>
    <n v="1203277"/>
    <n v="65841"/>
    <n v="139845897"/>
    <x v="6"/>
    <x v="1"/>
    <d v="2019-05-29T17:32:19"/>
    <x v="53"/>
    <d v="2019-06-26T00:00:00"/>
    <s v="Banco Estado"/>
    <m/>
    <s v="Banco de Chile"/>
    <x v="2"/>
    <n v="0"/>
    <n v="10000"/>
  </r>
  <r>
    <n v="1261156"/>
    <n v="65841"/>
    <n v="139845897"/>
    <x v="6"/>
    <x v="1"/>
    <d v="2019-06-26T15:43:10"/>
    <x v="35"/>
    <d v="2019-07-15T00:00:00"/>
    <s v="Banco Estado"/>
    <m/>
    <s v="Banco de Chile"/>
    <x v="4"/>
    <n v="99"/>
    <n v="10000"/>
  </r>
  <r>
    <n v="158520"/>
    <n v="65842"/>
    <n v="185628078"/>
    <x v="6"/>
    <x v="1"/>
    <d v="2016-09-15T13:46:29"/>
    <x v="55"/>
    <d v="2016-10-04T00:00:00"/>
    <s v="Banco Estado"/>
    <m/>
    <s v="Banco de Chile"/>
    <x v="2"/>
    <n v="0"/>
    <n v="10000"/>
  </r>
  <r>
    <n v="180504"/>
    <n v="65842"/>
    <n v="185628078"/>
    <x v="6"/>
    <x v="1"/>
    <d v="2016-10-27T13:35:17"/>
    <x v="37"/>
    <d v="2016-11-29T00:00:00"/>
    <s v="Banco Estado"/>
    <m/>
    <s v="Banco de Chile"/>
    <x v="2"/>
    <n v="0"/>
    <n v="10000"/>
  </r>
  <r>
    <n v="168562"/>
    <n v="65842"/>
    <n v="185628078"/>
    <x v="6"/>
    <x v="1"/>
    <d v="2016-09-29T12:20:47"/>
    <x v="38"/>
    <d v="2016-11-02T00:00:00"/>
    <s v="Banco Estado"/>
    <m/>
    <s v="Banco de Chile"/>
    <x v="2"/>
    <n v="0"/>
    <n v="10000"/>
  </r>
  <r>
    <n v="193276"/>
    <n v="65842"/>
    <n v="185628078"/>
    <x v="6"/>
    <x v="1"/>
    <d v="2016-11-29T11:48:53"/>
    <x v="7"/>
    <d v="2017-01-09T00:00:00"/>
    <s v="Banco Estado"/>
    <m/>
    <s v="Banco de Chile"/>
    <x v="2"/>
    <n v="0"/>
    <n v="10000"/>
  </r>
  <r>
    <n v="222191"/>
    <n v="65842"/>
    <n v="185628078"/>
    <x v="6"/>
    <x v="1"/>
    <d v="2017-01-26T15:39:04"/>
    <x v="5"/>
    <d v="2017-03-01T00:00:00"/>
    <s v="Banco Estado"/>
    <m/>
    <s v="Banco de Chile"/>
    <x v="2"/>
    <n v="0"/>
    <n v="10000"/>
  </r>
  <r>
    <n v="207404"/>
    <n v="65842"/>
    <n v="185628078"/>
    <x v="6"/>
    <x v="1"/>
    <d v="2016-12-29T16:59:06"/>
    <x v="39"/>
    <d v="2017-01-31T00:00:00"/>
    <s v="Banco Estado"/>
    <m/>
    <s v="Banco de Chile"/>
    <x v="2"/>
    <n v="0"/>
    <n v="10000"/>
  </r>
  <r>
    <n v="238715"/>
    <n v="65842"/>
    <n v="185628078"/>
    <x v="6"/>
    <x v="1"/>
    <d v="2017-02-27T12:19:23"/>
    <x v="4"/>
    <d v="2017-04-04T00:00:00"/>
    <s v="Banco Estado"/>
    <m/>
    <s v="Banco de Chile"/>
    <x v="2"/>
    <n v="0"/>
    <n v="10000"/>
  </r>
  <r>
    <n v="256066"/>
    <n v="65842"/>
    <n v="185628078"/>
    <x v="6"/>
    <x v="1"/>
    <d v="2017-03-28T15:24:43"/>
    <x v="40"/>
    <d v="2017-05-04T00:00:00"/>
    <s v="Banco Estado"/>
    <m/>
    <s v="Banco de Chile"/>
    <x v="2"/>
    <n v="0"/>
    <n v="10000"/>
  </r>
  <r>
    <n v="274215"/>
    <n v="65842"/>
    <n v="185628078"/>
    <x v="6"/>
    <x v="1"/>
    <d v="2017-04-26T15:42:27"/>
    <x v="41"/>
    <d v="2017-06-06T00:00:00"/>
    <s v="Banco Estado"/>
    <m/>
    <s v="Banco de Chile"/>
    <x v="2"/>
    <n v="0"/>
    <n v="10000"/>
  </r>
  <r>
    <n v="297325"/>
    <n v="65842"/>
    <n v="185628078"/>
    <x v="6"/>
    <x v="1"/>
    <d v="2017-05-29T17:25:45"/>
    <x v="8"/>
    <d v="2017-07-04T00:00:00"/>
    <s v="Banco Estado"/>
    <m/>
    <s v="Banco de Chile"/>
    <x v="2"/>
    <n v="0"/>
    <n v="10000"/>
  </r>
  <r>
    <n v="319937"/>
    <n v="65842"/>
    <n v="185628078"/>
    <x v="6"/>
    <x v="1"/>
    <d v="2017-06-28T13:07:20"/>
    <x v="42"/>
    <d v="2017-07-28T00:00:00"/>
    <s v="Banco Estado"/>
    <m/>
    <s v="Banco de Chile"/>
    <x v="2"/>
    <n v="0"/>
    <n v="10000"/>
  </r>
  <r>
    <n v="344873"/>
    <n v="65842"/>
    <n v="185628078"/>
    <x v="6"/>
    <x v="1"/>
    <d v="2017-07-27T16:39:09"/>
    <x v="12"/>
    <d v="2017-08-29T00:00:00"/>
    <s v="Banco Estado"/>
    <m/>
    <s v="Banco de Chile"/>
    <x v="2"/>
    <n v="0"/>
    <n v="10000"/>
  </r>
  <r>
    <n v="422739"/>
    <n v="65842"/>
    <n v="185628078"/>
    <x v="6"/>
    <x v="1"/>
    <d v="2017-09-27T16:46:45"/>
    <x v="43"/>
    <d v="2017-10-31T00:00:00"/>
    <s v="Banco Estado"/>
    <m/>
    <s v="Banco de Chile"/>
    <x v="2"/>
    <n v="0"/>
    <n v="10000"/>
  </r>
  <r>
    <n v="395470"/>
    <n v="65842"/>
    <n v="185628078"/>
    <x v="6"/>
    <x v="1"/>
    <d v="2017-08-29T20:17:26"/>
    <x v="14"/>
    <d v="2017-10-02T00:00:00"/>
    <s v="Banco Estado"/>
    <m/>
    <s v="Banco de Chile"/>
    <x v="2"/>
    <n v="0"/>
    <n v="10000"/>
  </r>
  <r>
    <n v="451756"/>
    <n v="65842"/>
    <n v="185628078"/>
    <x v="6"/>
    <x v="1"/>
    <d v="2017-10-26T18:53:21"/>
    <x v="44"/>
    <d v="2017-11-29T00:00:00"/>
    <s v="Banco Estado"/>
    <m/>
    <s v="Banco de Chile"/>
    <x v="2"/>
    <n v="0"/>
    <n v="10000"/>
  </r>
  <r>
    <n v="481913"/>
    <n v="65842"/>
    <n v="185628078"/>
    <x v="6"/>
    <x v="1"/>
    <d v="2017-11-28T18:03:10"/>
    <x v="16"/>
    <d v="2017-12-29T00:00:00"/>
    <s v="Banco Estado"/>
    <m/>
    <s v="Banco de Chile"/>
    <x v="2"/>
    <n v="0"/>
    <n v="10000"/>
  </r>
  <r>
    <n v="515877"/>
    <n v="65842"/>
    <n v="185628078"/>
    <x v="6"/>
    <x v="1"/>
    <d v="2017-12-27T13:58:51"/>
    <x v="45"/>
    <d v="2018-01-29T00:00:00"/>
    <s v="Banco Estado"/>
    <m/>
    <s v="Banco de Chile"/>
    <x v="2"/>
    <n v="0"/>
    <n v="10000"/>
  </r>
  <r>
    <n v="547677"/>
    <n v="65842"/>
    <n v="185628078"/>
    <x v="6"/>
    <x v="1"/>
    <d v="2018-01-29T18:37:40"/>
    <x v="18"/>
    <d v="2018-02-26T00:00:00"/>
    <s v="Banco Estado"/>
    <m/>
    <s v="Banco de Chile"/>
    <x v="2"/>
    <n v="0"/>
    <n v="10000"/>
  </r>
  <r>
    <n v="580033"/>
    <n v="65842"/>
    <n v="185628078"/>
    <x v="6"/>
    <x v="1"/>
    <d v="2018-02-27T16:43:36"/>
    <x v="19"/>
    <d v="2018-03-27T00:00:00"/>
    <s v="Banco Estado"/>
    <m/>
    <s v="Banco de Chile"/>
    <x v="2"/>
    <n v="0"/>
    <n v="10000"/>
  </r>
  <r>
    <n v="612886"/>
    <n v="65842"/>
    <n v="185628078"/>
    <x v="6"/>
    <x v="1"/>
    <d v="2018-03-27T16:59:28"/>
    <x v="46"/>
    <d v="2018-04-30T00:00:00"/>
    <s v="Banco Estado"/>
    <m/>
    <s v="Banco de Chile"/>
    <x v="2"/>
    <n v="0"/>
    <n v="10000"/>
  </r>
  <r>
    <n v="646425"/>
    <n v="65842"/>
    <n v="185628078"/>
    <x v="6"/>
    <x v="1"/>
    <d v="2018-04-26T13:25:33"/>
    <x v="47"/>
    <d v="2018-06-07T00:00:00"/>
    <s v="Banco Estado"/>
    <m/>
    <s v="Banco de Chile"/>
    <x v="2"/>
    <n v="0"/>
    <n v="10000"/>
  </r>
  <r>
    <n v="715410"/>
    <n v="65842"/>
    <n v="185628078"/>
    <x v="6"/>
    <x v="1"/>
    <d v="2018-06-27T11:33:55"/>
    <x v="48"/>
    <d v="2018-07-31T00:00:00"/>
    <s v="Banco Estado"/>
    <m/>
    <s v="Banco de Chile"/>
    <x v="2"/>
    <n v="0"/>
    <n v="10000"/>
  </r>
  <r>
    <n v="680362"/>
    <n v="65842"/>
    <n v="185628078"/>
    <x v="6"/>
    <x v="1"/>
    <d v="2018-05-28T18:30:24"/>
    <x v="22"/>
    <d v="2018-07-03T00:00:00"/>
    <s v="Banco Estado"/>
    <m/>
    <s v="Banco de Chile"/>
    <x v="2"/>
    <n v="0"/>
    <n v="10000"/>
  </r>
  <r>
    <n v="751520"/>
    <n v="65842"/>
    <n v="185628078"/>
    <x v="6"/>
    <x v="1"/>
    <d v="2018-07-26T13:31:34"/>
    <x v="24"/>
    <d v="2018-08-28T00:00:00"/>
    <s v="Banco Estado"/>
    <m/>
    <s v="Banco de Chile"/>
    <x v="2"/>
    <n v="0"/>
    <n v="10000"/>
  </r>
  <r>
    <n v="826178"/>
    <n v="65842"/>
    <n v="185628078"/>
    <x v="6"/>
    <x v="1"/>
    <d v="2018-09-26T17:19:58"/>
    <x v="26"/>
    <d v="2018-10-29T00:00:00"/>
    <s v="Banco Estado"/>
    <m/>
    <s v="Banco de Chile"/>
    <x v="2"/>
    <n v="0"/>
    <n v="10000"/>
  </r>
  <r>
    <n v="788746"/>
    <n v="65842"/>
    <n v="185628078"/>
    <x v="6"/>
    <x v="1"/>
    <d v="2018-08-29T12:35:07"/>
    <x v="49"/>
    <d v="2018-10-04T00:00:00"/>
    <s v="Banco Estado"/>
    <m/>
    <s v="Banco de Chile"/>
    <x v="2"/>
    <n v="0"/>
    <n v="10000"/>
  </r>
  <r>
    <n v="866984"/>
    <n v="65842"/>
    <n v="185628078"/>
    <x v="6"/>
    <x v="1"/>
    <d v="2018-10-29T12:43:02"/>
    <x v="50"/>
    <d v="2018-12-10T00:00:00"/>
    <s v="Banco Estado"/>
    <m/>
    <s v="Banco de Chile"/>
    <x v="2"/>
    <n v="0"/>
    <n v="10000"/>
  </r>
  <r>
    <n v="909105"/>
    <n v="65842"/>
    <n v="185628078"/>
    <x v="6"/>
    <x v="1"/>
    <d v="2018-11-30T17:31:58"/>
    <x v="51"/>
    <d v="2018-12-24T00:00:00"/>
    <s v="Banco Estado"/>
    <m/>
    <s v="Banco de Chile"/>
    <x v="4"/>
    <n v="99"/>
    <n v="10000"/>
  </r>
  <r>
    <n v="953177"/>
    <n v="65842"/>
    <n v="185628078"/>
    <x v="6"/>
    <x v="1"/>
    <d v="2018-12-26T12:48:31"/>
    <x v="52"/>
    <d v="2019-01-28T00:00:00"/>
    <s v="Banco Estado"/>
    <m/>
    <s v="Banco de Chile"/>
    <x v="2"/>
    <n v="0"/>
    <n v="10000"/>
  </r>
  <r>
    <n v="1047355"/>
    <n v="65842"/>
    <n v="185628078"/>
    <x v="6"/>
    <x v="1"/>
    <d v="2019-02-26T13:13:43"/>
    <x v="31"/>
    <d v="2019-04-01T00:00:00"/>
    <s v="Banco Estado"/>
    <m/>
    <s v="Banco de Chile"/>
    <x v="2"/>
    <n v="0"/>
    <n v="10000"/>
  </r>
  <r>
    <n v="999776"/>
    <n v="65842"/>
    <n v="185628078"/>
    <x v="6"/>
    <x v="1"/>
    <d v="2019-01-28T12:23:19"/>
    <x v="30"/>
    <d v="2019-02-26T00:00:00"/>
    <s v="Banco Estado"/>
    <m/>
    <s v="Banco de Chile"/>
    <x v="2"/>
    <n v="0"/>
    <n v="10000"/>
  </r>
  <r>
    <n v="1098164"/>
    <n v="65842"/>
    <n v="185628078"/>
    <x v="6"/>
    <x v="1"/>
    <d v="2019-03-26T16:21:03"/>
    <x v="32"/>
    <d v="2019-04-26T00:00:00"/>
    <s v="Banco Estado"/>
    <m/>
    <s v="Banco de Chile"/>
    <x v="2"/>
    <n v="0"/>
    <n v="10000"/>
  </r>
  <r>
    <n v="1149660"/>
    <n v="65842"/>
    <n v="185628078"/>
    <x v="6"/>
    <x v="1"/>
    <d v="2019-04-26T12:57:33"/>
    <x v="33"/>
    <d v="2019-06-04T00:00:00"/>
    <s v="Banco Estado"/>
    <m/>
    <s v="Banco de Chile"/>
    <x v="2"/>
    <n v="0"/>
    <n v="10000"/>
  </r>
  <r>
    <n v="1203228"/>
    <n v="65842"/>
    <n v="185628078"/>
    <x v="6"/>
    <x v="1"/>
    <d v="2019-05-29T17:32:19"/>
    <x v="53"/>
    <d v="2019-06-26T00:00:00"/>
    <s v="Banco Estado"/>
    <m/>
    <s v="Banco de Chile"/>
    <x v="2"/>
    <n v="0"/>
    <n v="10000"/>
  </r>
  <r>
    <n v="1261109"/>
    <n v="65842"/>
    <n v="185628078"/>
    <x v="6"/>
    <x v="1"/>
    <d v="2019-06-26T15:43:10"/>
    <x v="35"/>
    <d v="2019-07-15T00:00:00"/>
    <s v="Banco Estado"/>
    <m/>
    <s v="Banco de Chile"/>
    <x v="4"/>
    <n v="99"/>
    <n v="10000"/>
  </r>
  <r>
    <n v="193277"/>
    <n v="65843"/>
    <n v="173565488"/>
    <x v="6"/>
    <x v="1"/>
    <d v="2016-11-29T11:48:53"/>
    <x v="7"/>
    <d v="2016-12-02T00:00:00"/>
    <s v="Banco Estado"/>
    <m/>
    <s v="Banco de Chile"/>
    <x v="3"/>
    <n v="0"/>
    <n v="5000"/>
  </r>
  <r>
    <n v="168563"/>
    <n v="65843"/>
    <n v="173565488"/>
    <x v="6"/>
    <x v="1"/>
    <d v="2016-09-29T12:20:47"/>
    <x v="38"/>
    <d v="2016-10-17T00:00:00"/>
    <s v="Banco Estado"/>
    <m/>
    <s v="Banco de Chile"/>
    <x v="3"/>
    <n v="0"/>
    <n v="5000"/>
  </r>
  <r>
    <n v="180505"/>
    <n v="65843"/>
    <n v="173565488"/>
    <x v="6"/>
    <x v="1"/>
    <d v="2016-10-27T13:35:17"/>
    <x v="37"/>
    <d v="2016-11-15T00:00:00"/>
    <s v="Banco Estado"/>
    <m/>
    <s v="Banco de Chile"/>
    <x v="3"/>
    <n v="0"/>
    <n v="5000"/>
  </r>
  <r>
    <n v="158521"/>
    <n v="65843"/>
    <n v="173565488"/>
    <x v="6"/>
    <x v="1"/>
    <d v="2016-09-15T13:46:29"/>
    <x v="55"/>
    <d v="2016-10-04T00:00:00"/>
    <s v="Banco Estado"/>
    <m/>
    <s v="Banco de Chile"/>
    <x v="2"/>
    <n v="0"/>
    <n v="5000"/>
  </r>
  <r>
    <n v="238716"/>
    <n v="65843"/>
    <n v="173565488"/>
    <x v="6"/>
    <x v="1"/>
    <d v="2017-02-27T12:19:23"/>
    <x v="4"/>
    <d v="2017-03-13T00:00:00"/>
    <s v="Banco Estado"/>
    <m/>
    <s v="Banco de Chile"/>
    <x v="3"/>
    <n v="0"/>
    <n v="5000"/>
  </r>
  <r>
    <n v="207405"/>
    <n v="65843"/>
    <n v="173565488"/>
    <x v="6"/>
    <x v="1"/>
    <d v="2016-12-29T16:59:06"/>
    <x v="39"/>
    <d v="2017-01-05T00:00:00"/>
    <s v="Banco Estado"/>
    <m/>
    <s v="Banco de Chile"/>
    <x v="3"/>
    <n v="0"/>
    <n v="5000"/>
  </r>
  <r>
    <n v="222192"/>
    <n v="65843"/>
    <n v="173565488"/>
    <x v="6"/>
    <x v="1"/>
    <d v="2017-01-26T15:39:04"/>
    <x v="5"/>
    <d v="2017-02-02T00:00:00"/>
    <s v="Banco Estado"/>
    <m/>
    <s v="Banco de Chile"/>
    <x v="3"/>
    <n v="0"/>
    <n v="5000"/>
  </r>
  <r>
    <n v="297326"/>
    <n v="65843"/>
    <n v="173565488"/>
    <x v="6"/>
    <x v="1"/>
    <d v="2017-05-29T17:25:45"/>
    <x v="8"/>
    <d v="2017-06-06T00:00:00"/>
    <s v="Banco Estado"/>
    <m/>
    <s v="Banco de Chile"/>
    <x v="3"/>
    <n v="0"/>
    <n v="5000"/>
  </r>
  <r>
    <n v="274216"/>
    <n v="65843"/>
    <n v="173565488"/>
    <x v="6"/>
    <x v="1"/>
    <d v="2017-04-26T15:42:27"/>
    <x v="41"/>
    <d v="2017-05-04T00:00:00"/>
    <s v="Banco Estado"/>
    <m/>
    <s v="Banco de Chile"/>
    <x v="3"/>
    <n v="0"/>
    <n v="5000"/>
  </r>
  <r>
    <n v="256067"/>
    <n v="65843"/>
    <n v="173565488"/>
    <x v="6"/>
    <x v="1"/>
    <d v="2017-03-28T15:24:43"/>
    <x v="40"/>
    <d v="2017-04-20T00:00:00"/>
    <s v="Banco Estado"/>
    <m/>
    <s v="Banco de Chile"/>
    <x v="3"/>
    <n v="0"/>
    <n v="5000"/>
  </r>
  <r>
    <n v="344874"/>
    <n v="65843"/>
    <n v="173565488"/>
    <x v="6"/>
    <x v="1"/>
    <d v="2017-07-27T16:39:09"/>
    <x v="12"/>
    <d v="2017-08-11T00:00:00"/>
    <s v="Banco Estado"/>
    <m/>
    <s v="Banco de Chile"/>
    <x v="3"/>
    <n v="0"/>
    <n v="5000"/>
  </r>
  <r>
    <n v="319938"/>
    <n v="65843"/>
    <n v="173565488"/>
    <x v="6"/>
    <x v="1"/>
    <d v="2017-06-28T13:07:20"/>
    <x v="42"/>
    <d v="2017-07-04T00:00:00"/>
    <s v="Banco Estado"/>
    <m/>
    <s v="Banco de Chile"/>
    <x v="3"/>
    <n v="0"/>
    <n v="5000"/>
  </r>
  <r>
    <n v="395471"/>
    <n v="65843"/>
    <n v="173565488"/>
    <x v="6"/>
    <x v="1"/>
    <d v="2017-08-29T20:17:26"/>
    <x v="14"/>
    <d v="2017-10-02T00:00:00"/>
    <s v="Banco Estado"/>
    <m/>
    <s v="Banco de Chile"/>
    <x v="2"/>
    <n v="0"/>
    <n v="5000"/>
  </r>
  <r>
    <n v="422740"/>
    <n v="65843"/>
    <n v="173565488"/>
    <x v="6"/>
    <x v="1"/>
    <d v="2017-09-27T16:46:45"/>
    <x v="43"/>
    <d v="2017-10-31T00:00:00"/>
    <s v="Banco Estado"/>
    <m/>
    <s v="Banco de Chile"/>
    <x v="3"/>
    <n v="0"/>
    <n v="5000"/>
  </r>
  <r>
    <n v="481914"/>
    <n v="65843"/>
    <n v="173565488"/>
    <x v="6"/>
    <x v="1"/>
    <d v="2017-11-28T18:03:10"/>
    <x v="16"/>
    <d v="2017-12-04T00:00:00"/>
    <s v="Banco Estado"/>
    <m/>
    <s v="Banco de Chile"/>
    <x v="3"/>
    <n v="0"/>
    <n v="5000"/>
  </r>
  <r>
    <n v="451757"/>
    <n v="65843"/>
    <n v="173565488"/>
    <x v="6"/>
    <x v="1"/>
    <d v="2017-10-26T18:53:21"/>
    <x v="44"/>
    <d v="2017-11-29T00:00:00"/>
    <s v="Banco Estado"/>
    <m/>
    <s v="Banco de Chile"/>
    <x v="3"/>
    <n v="0"/>
    <n v="5000"/>
  </r>
  <r>
    <n v="547678"/>
    <n v="65843"/>
    <n v="173565488"/>
    <x v="6"/>
    <x v="1"/>
    <d v="2018-01-29T18:37:40"/>
    <x v="18"/>
    <d v="2018-02-26T00:00:00"/>
    <s v="Banco Estado"/>
    <m/>
    <s v="Banco de Chile"/>
    <x v="2"/>
    <n v="0"/>
    <n v="5000"/>
  </r>
  <r>
    <n v="515878"/>
    <n v="65843"/>
    <n v="173565488"/>
    <x v="6"/>
    <x v="1"/>
    <d v="2017-12-27T13:58:51"/>
    <x v="45"/>
    <d v="2018-01-29T00:00:00"/>
    <s v="Banco Estado"/>
    <m/>
    <s v="Banco de Chile"/>
    <x v="2"/>
    <n v="0"/>
    <n v="5000"/>
  </r>
  <r>
    <n v="580034"/>
    <n v="65843"/>
    <n v="173565488"/>
    <x v="6"/>
    <x v="1"/>
    <d v="2018-02-27T16:43:36"/>
    <x v="19"/>
    <d v="2018-03-27T00:00:00"/>
    <s v="Banco Estado"/>
    <m/>
    <s v="Banco de Chile"/>
    <x v="2"/>
    <n v="0"/>
    <n v="5000"/>
  </r>
  <r>
    <n v="646426"/>
    <n v="65843"/>
    <n v="173565488"/>
    <x v="6"/>
    <x v="1"/>
    <d v="2018-04-26T13:25:33"/>
    <x v="47"/>
    <d v="2018-05-03T00:00:00"/>
    <s v="Banco Estado"/>
    <m/>
    <s v="Banco de Chile"/>
    <x v="3"/>
    <n v="0"/>
    <n v="5000"/>
  </r>
  <r>
    <n v="612887"/>
    <n v="65843"/>
    <n v="173565488"/>
    <x v="6"/>
    <x v="1"/>
    <d v="2018-03-27T16:59:28"/>
    <x v="46"/>
    <d v="2018-04-12T00:00:00"/>
    <s v="Banco Estado"/>
    <m/>
    <s v="Banco de Chile"/>
    <x v="3"/>
    <n v="0"/>
    <n v="5000"/>
  </r>
  <r>
    <n v="680363"/>
    <n v="65843"/>
    <n v="173565488"/>
    <x v="6"/>
    <x v="1"/>
    <d v="2018-05-28T18:30:24"/>
    <x v="22"/>
    <d v="2018-06-11T00:00:00"/>
    <s v="Banco Estado"/>
    <m/>
    <s v="Banco de Chile"/>
    <x v="3"/>
    <n v="0"/>
    <n v="5000"/>
  </r>
  <r>
    <n v="715411"/>
    <n v="65843"/>
    <n v="173565488"/>
    <x v="6"/>
    <x v="1"/>
    <d v="2018-06-27T11:33:55"/>
    <x v="48"/>
    <d v="2018-07-06T00:00:00"/>
    <s v="Banco Estado"/>
    <m/>
    <s v="Banco de Chile"/>
    <x v="3"/>
    <n v="0"/>
    <n v="5000"/>
  </r>
  <r>
    <n v="751521"/>
    <n v="65843"/>
    <n v="173565488"/>
    <x v="6"/>
    <x v="1"/>
    <d v="2018-07-26T13:31:34"/>
    <x v="24"/>
    <d v="2018-08-02T00:00:00"/>
    <s v="Banco Estado"/>
    <m/>
    <s v="Banco de Chile"/>
    <x v="3"/>
    <n v="0"/>
    <n v="5000"/>
  </r>
  <r>
    <n v="788747"/>
    <n v="65843"/>
    <n v="173565488"/>
    <x v="6"/>
    <x v="1"/>
    <d v="2018-08-29T12:35:07"/>
    <x v="49"/>
    <d v="2018-09-04T00:00:00"/>
    <s v="Banco Estado"/>
    <m/>
    <s v="Banco de Chile"/>
    <x v="3"/>
    <n v="0"/>
    <n v="5000"/>
  </r>
  <r>
    <n v="826179"/>
    <n v="65843"/>
    <n v="173565488"/>
    <x v="6"/>
    <x v="1"/>
    <d v="2018-09-26T17:19:58"/>
    <x v="26"/>
    <d v="2018-10-02T00:00:00"/>
    <s v="Banco Estado"/>
    <m/>
    <s v="Banco de Chile"/>
    <x v="3"/>
    <n v="0"/>
    <n v="5000"/>
  </r>
  <r>
    <n v="866985"/>
    <n v="65843"/>
    <n v="173565488"/>
    <x v="6"/>
    <x v="1"/>
    <d v="2018-10-29T12:43:02"/>
    <x v="50"/>
    <d v="2018-11-22T00:00:00"/>
    <s v="Banco Estado"/>
    <m/>
    <s v="Banco de Chile"/>
    <x v="3"/>
    <n v="0"/>
    <n v="5000"/>
  </r>
  <r>
    <n v="909106"/>
    <n v="65843"/>
    <n v="173565488"/>
    <x v="6"/>
    <x v="1"/>
    <d v="2018-11-30T17:31:58"/>
    <x v="51"/>
    <d v="2018-12-06T00:00:00"/>
    <s v="Banco Estado"/>
    <m/>
    <s v="Banco de Chile"/>
    <x v="3"/>
    <n v="0"/>
    <n v="5000"/>
  </r>
  <r>
    <n v="953178"/>
    <n v="65843"/>
    <n v="173565488"/>
    <x v="6"/>
    <x v="1"/>
    <d v="2018-12-26T12:48:31"/>
    <x v="52"/>
    <d v="2019-01-03T00:00:00"/>
    <s v="Banco Estado"/>
    <m/>
    <s v="Banco de Chile"/>
    <x v="3"/>
    <n v="0"/>
    <n v="5000"/>
  </r>
  <r>
    <n v="999777"/>
    <n v="65843"/>
    <n v="173565488"/>
    <x v="6"/>
    <x v="1"/>
    <d v="2019-01-28T12:23:19"/>
    <x v="30"/>
    <d v="2019-02-04T00:00:00"/>
    <s v="Banco Estado"/>
    <m/>
    <s v="Banco de Chile"/>
    <x v="3"/>
    <n v="0"/>
    <n v="5000"/>
  </r>
  <r>
    <n v="1047356"/>
    <n v="65843"/>
    <n v="173565488"/>
    <x v="6"/>
    <x v="1"/>
    <d v="2019-02-26T13:13:43"/>
    <x v="31"/>
    <d v="2019-03-04T00:00:00"/>
    <s v="Banco Estado"/>
    <m/>
    <s v="Banco de Chile"/>
    <x v="3"/>
    <n v="0"/>
    <n v="5000"/>
  </r>
  <r>
    <n v="1098165"/>
    <n v="65843"/>
    <n v="173565488"/>
    <x v="6"/>
    <x v="1"/>
    <d v="2019-03-26T16:21:03"/>
    <x v="32"/>
    <d v="2019-04-02T00:00:00"/>
    <s v="Banco Estado"/>
    <m/>
    <s v="Banco de Chile"/>
    <x v="3"/>
    <n v="0"/>
    <n v="5000"/>
  </r>
  <r>
    <n v="1149661"/>
    <n v="65843"/>
    <n v="173565488"/>
    <x v="6"/>
    <x v="1"/>
    <d v="2019-04-26T12:57:33"/>
    <x v="33"/>
    <d v="2019-06-04T00:00:00"/>
    <s v="Banco Estado"/>
    <m/>
    <s v="Banco de Chile"/>
    <x v="3"/>
    <n v="0"/>
    <n v="5000"/>
  </r>
  <r>
    <n v="1203229"/>
    <n v="65843"/>
    <n v="173565488"/>
    <x v="6"/>
    <x v="1"/>
    <d v="2019-05-29T17:32:19"/>
    <x v="53"/>
    <d v="2019-06-04T00:00:00"/>
    <s v="Banco Estado"/>
    <m/>
    <s v="Banco de Chile"/>
    <x v="3"/>
    <n v="0"/>
    <n v="5000"/>
  </r>
  <r>
    <n v="1261110"/>
    <n v="65843"/>
    <n v="173565488"/>
    <x v="6"/>
    <x v="1"/>
    <d v="2019-06-26T15:43:10"/>
    <x v="35"/>
    <d v="2019-07-15T00:00:00"/>
    <s v="Banco Estado"/>
    <m/>
    <s v="Banco de Chile"/>
    <x v="4"/>
    <n v="99"/>
    <n v="5000"/>
  </r>
  <r>
    <n v="183120"/>
    <n v="65844"/>
    <n v="143576949"/>
    <x v="6"/>
    <x v="0"/>
    <d v="2016-10-27T13:36:23"/>
    <x v="0"/>
    <d v="2016-11-08T00:00:00"/>
    <s v="N/A"/>
    <m/>
    <s v="Banco de Chile"/>
    <x v="0"/>
    <n v="0"/>
    <n v="6000"/>
  </r>
  <r>
    <n v="170582"/>
    <n v="65844"/>
    <n v="143576949"/>
    <x v="6"/>
    <x v="0"/>
    <d v="2016-09-29T14:18:20"/>
    <x v="3"/>
    <d v="2016-10-04T00:00:00"/>
    <s v="N/A"/>
    <m/>
    <s v="Banco de Chile"/>
    <x v="0"/>
    <n v="0"/>
    <n v="6000"/>
  </r>
  <r>
    <n v="158240"/>
    <n v="65844"/>
    <n v="143576949"/>
    <x v="6"/>
    <x v="0"/>
    <d v="2016-08-26T16:44:44"/>
    <x v="1"/>
    <d v="2016-09-05T00:00:00"/>
    <s v="N/A"/>
    <m/>
    <s v="Banco de Chile"/>
    <x v="0"/>
    <n v="0"/>
    <n v="6000"/>
  </r>
  <r>
    <n v="245579"/>
    <n v="65844"/>
    <n v="143576949"/>
    <x v="6"/>
    <x v="0"/>
    <d v="2017-02-27T12:21:12"/>
    <x v="4"/>
    <d v="2017-03-09T00:00:00"/>
    <s v="N/A"/>
    <m/>
    <s v="Banco de Chile"/>
    <x v="1"/>
    <s v="TARJETA CON PROBLEMAS, CONTACTE A SU CLIENTE"/>
    <n v="6000"/>
  </r>
  <r>
    <n v="227567"/>
    <n v="65844"/>
    <n v="143576949"/>
    <x v="6"/>
    <x v="0"/>
    <d v="2017-01-26T15:42:46"/>
    <x v="5"/>
    <d v="2017-02-16T00:00:00"/>
    <s v="N/A"/>
    <m/>
    <s v="Banco de Chile"/>
    <x v="1"/>
    <s v="TARJETA CON PROBLEMAS, CONTACTE A SU CLIENTE"/>
    <n v="6000"/>
  </r>
  <r>
    <n v="211878"/>
    <n v="65844"/>
    <n v="143576949"/>
    <x v="6"/>
    <x v="0"/>
    <d v="2016-12-29T17:00:06"/>
    <x v="6"/>
    <d v="2017-01-24T00:00:00"/>
    <s v="N/A"/>
    <m/>
    <s v="Banco de Chile"/>
    <x v="1"/>
    <s v="TARJETA CON PROBLEMAS, CONTACTE A SU CLIENTE"/>
    <n v="6000"/>
  </r>
  <r>
    <n v="196893"/>
    <n v="65844"/>
    <n v="143576949"/>
    <x v="6"/>
    <x v="0"/>
    <d v="2016-11-29T12:15:21"/>
    <x v="7"/>
    <d v="2016-12-26T00:00:00"/>
    <s v="N/A"/>
    <m/>
    <s v="Banco de Chile"/>
    <x v="1"/>
    <s v="TARJETA CON PROBLEMAS, CONTACTE A SU CLIENTE"/>
    <n v="6000"/>
  </r>
  <r>
    <n v="287573"/>
    <n v="65844"/>
    <n v="143576949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264180"/>
    <n v="65844"/>
    <n v="143576949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3855"/>
    <n v="65844"/>
    <n v="143576949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33792"/>
    <n v="65844"/>
    <n v="143576949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364"/>
    <n v="65844"/>
    <n v="143576949"/>
    <x v="6"/>
    <x v="0"/>
    <d v="2017-07-27T17:19:05"/>
    <x v="12"/>
    <d v="2017-08-24T00:00:00"/>
    <s v="N/A"/>
    <m/>
    <s v="Banco de Chile"/>
    <x v="1"/>
    <s v="EXCEDE MAXIMO, REINTENTE"/>
    <n v="6000"/>
  </r>
  <r>
    <n v="412292"/>
    <n v="65844"/>
    <n v="143576949"/>
    <x v="6"/>
    <x v="0"/>
    <d v="2017-08-30T13:21:26"/>
    <x v="14"/>
    <d v="2017-09-25T00:00:00"/>
    <s v="N/A"/>
    <m/>
    <s v="Banco de Chile"/>
    <x v="0"/>
    <n v="0"/>
    <n v="6000"/>
  </r>
  <r>
    <n v="440613"/>
    <n v="65844"/>
    <n v="143576949"/>
    <x v="6"/>
    <x v="0"/>
    <d v="2017-09-27T17:31:09"/>
    <x v="13"/>
    <d v="2017-10-03T00:00:00"/>
    <s v="N/A"/>
    <m/>
    <s v="Banco de Chile"/>
    <x v="0"/>
    <n v="0"/>
    <n v="6000"/>
  </r>
  <r>
    <n v="471039"/>
    <n v="65844"/>
    <n v="143576949"/>
    <x v="6"/>
    <x v="0"/>
    <d v="2017-10-26T19:09:57"/>
    <x v="15"/>
    <d v="2017-11-06T00:00:00"/>
    <s v="N/A"/>
    <m/>
    <s v="Banco de Chile"/>
    <x v="0"/>
    <n v="0"/>
    <n v="6000"/>
  </r>
  <r>
    <n v="537349"/>
    <n v="65844"/>
    <n v="143576949"/>
    <x v="6"/>
    <x v="0"/>
    <d v="2017-12-27T14:00:24"/>
    <x v="17"/>
    <d v="2018-01-04T00:00:00"/>
    <s v="N/A"/>
    <m/>
    <s v="Banco de Chile"/>
    <x v="0"/>
    <n v="0"/>
    <n v="6000"/>
  </r>
  <r>
    <n v="502566"/>
    <n v="65844"/>
    <n v="143576949"/>
    <x v="6"/>
    <x v="0"/>
    <d v="2017-11-28T18:03:56"/>
    <x v="16"/>
    <d v="2017-12-04T00:00:00"/>
    <s v="N/A"/>
    <m/>
    <s v="Banco de Chile"/>
    <x v="0"/>
    <n v="0"/>
    <n v="6000"/>
  </r>
  <r>
    <n v="603115"/>
    <n v="65844"/>
    <n v="143576949"/>
    <x v="6"/>
    <x v="0"/>
    <d v="2018-02-27T16:44:50"/>
    <x v="19"/>
    <d v="2018-03-05T00:00:00"/>
    <s v="N/A"/>
    <m/>
    <s v="Banco de Chile"/>
    <x v="0"/>
    <n v="0"/>
    <n v="6000"/>
  </r>
  <r>
    <n v="569815"/>
    <n v="65844"/>
    <n v="143576949"/>
    <x v="6"/>
    <x v="0"/>
    <d v="2018-01-30T15:51:05"/>
    <x v="18"/>
    <d v="2018-02-02T00:00:00"/>
    <s v="N/A"/>
    <m/>
    <s v="Banco de Chile"/>
    <x v="0"/>
    <n v="0"/>
    <n v="6000"/>
  </r>
  <r>
    <n v="636584"/>
    <n v="65844"/>
    <n v="143576949"/>
    <x v="6"/>
    <x v="0"/>
    <d v="2018-03-28T13:57:45"/>
    <x v="20"/>
    <d v="2018-04-03T00:00:00"/>
    <s v="N/A"/>
    <m/>
    <s v="Banco de Chile"/>
    <x v="0"/>
    <n v="0"/>
    <n v="6000"/>
  </r>
  <r>
    <n v="705313"/>
    <n v="65844"/>
    <n v="143576949"/>
    <x v="6"/>
    <x v="0"/>
    <d v="2018-05-28T18:31:26"/>
    <x v="22"/>
    <d v="2018-06-04T00:00:00"/>
    <s v="N/A"/>
    <m/>
    <s v="Banco de Chile"/>
    <x v="0"/>
    <n v="0"/>
    <n v="6000"/>
  </r>
  <r>
    <n v="670661"/>
    <n v="65844"/>
    <n v="143576949"/>
    <x v="6"/>
    <x v="0"/>
    <d v="2018-04-27T12:15:49"/>
    <x v="21"/>
    <d v="2018-05-03T00:00:00"/>
    <s v="N/A"/>
    <m/>
    <s v="Banco de Chile"/>
    <x v="0"/>
    <n v="0"/>
    <n v="6000"/>
  </r>
  <r>
    <n v="740810"/>
    <n v="65844"/>
    <n v="143576949"/>
    <x v="6"/>
    <x v="0"/>
    <d v="2018-06-27T11:44:38"/>
    <x v="23"/>
    <d v="2018-07-04T00:00:00"/>
    <s v="N/A"/>
    <m/>
    <s v="Banco de Chile"/>
    <x v="0"/>
    <n v="0"/>
    <n v="6000"/>
  </r>
  <r>
    <n v="778302"/>
    <n v="65844"/>
    <n v="143576949"/>
    <x v="6"/>
    <x v="0"/>
    <d v="2018-07-26T13:32:08"/>
    <x v="24"/>
    <d v="2018-08-02T00:00:00"/>
    <s v="N/A"/>
    <m/>
    <s v="Banco de Chile"/>
    <x v="0"/>
    <n v="0"/>
    <n v="6000"/>
  </r>
  <r>
    <n v="816951"/>
    <n v="65844"/>
    <n v="143576949"/>
    <x v="6"/>
    <x v="0"/>
    <d v="2018-08-29T12:49:22"/>
    <x v="25"/>
    <d v="2018-09-04T00:00:00"/>
    <s v="N/A"/>
    <m/>
    <s v="Banco de Chile"/>
    <x v="0"/>
    <n v="0"/>
    <n v="6000"/>
  </r>
  <r>
    <n v="855419"/>
    <n v="65844"/>
    <n v="143576949"/>
    <x v="6"/>
    <x v="0"/>
    <d v="2018-09-26T17:20:34"/>
    <x v="26"/>
    <d v="2018-10-02T00:00:00"/>
    <s v="N/A"/>
    <m/>
    <s v="Banco de Chile"/>
    <x v="0"/>
    <n v="0"/>
    <n v="6000"/>
  </r>
  <r>
    <n v="899691"/>
    <n v="65844"/>
    <n v="143576949"/>
    <x v="6"/>
    <x v="0"/>
    <d v="2018-10-29T12:44:01"/>
    <x v="27"/>
    <d v="2018-11-06T00:00:00"/>
    <s v="N/A"/>
    <m/>
    <s v="Banco de Chile"/>
    <x v="0"/>
    <n v="0"/>
    <n v="6000"/>
  </r>
  <r>
    <n v="943163"/>
    <n v="65844"/>
    <n v="143576949"/>
    <x v="6"/>
    <x v="0"/>
    <d v="2018-11-30T17:33:23"/>
    <x v="28"/>
    <d v="2018-12-05T00:00:00"/>
    <s v="N/A"/>
    <m/>
    <s v="Banco de Chile"/>
    <x v="0"/>
    <n v="0"/>
    <n v="6000"/>
  </r>
  <r>
    <n v="989005"/>
    <n v="65844"/>
    <n v="143576949"/>
    <x v="6"/>
    <x v="0"/>
    <d v="2018-12-26T12:49:24"/>
    <x v="29"/>
    <d v="2019-01-14T00:00:00"/>
    <s v="N/A"/>
    <m/>
    <s v="Banco de Chile"/>
    <x v="0"/>
    <n v="0"/>
    <n v="6000"/>
  </r>
  <r>
    <n v="1037061"/>
    <n v="65844"/>
    <n v="143576949"/>
    <x v="6"/>
    <x v="0"/>
    <d v="2019-01-28T12:24:18"/>
    <x v="30"/>
    <d v="2019-02-04T00:00:00"/>
    <s v="N/A"/>
    <m/>
    <s v="Banco de Chile"/>
    <x v="0"/>
    <n v="0"/>
    <n v="6000"/>
  </r>
  <r>
    <n v="1086528"/>
    <n v="65844"/>
    <n v="143576949"/>
    <x v="6"/>
    <x v="0"/>
    <d v="2019-02-26T13:14:22"/>
    <x v="31"/>
    <d v="2019-03-04T00:00:00"/>
    <s v="N/A"/>
    <m/>
    <s v="Banco de Chile"/>
    <x v="0"/>
    <n v="0"/>
    <n v="6000"/>
  </r>
  <r>
    <n v="1139208"/>
    <n v="65844"/>
    <n v="143576949"/>
    <x v="6"/>
    <x v="0"/>
    <d v="2019-03-26T16:22:31"/>
    <x v="32"/>
    <d v="2019-04-02T00:00:00"/>
    <s v="N/A"/>
    <m/>
    <s v="Banco de Chile"/>
    <x v="0"/>
    <n v="0"/>
    <n v="6000"/>
  </r>
  <r>
    <n v="1193259"/>
    <n v="65844"/>
    <n v="143576949"/>
    <x v="6"/>
    <x v="0"/>
    <d v="2019-04-26T12:58:12"/>
    <x v="33"/>
    <d v="2019-05-03T00:00:00"/>
    <s v="N/A"/>
    <m/>
    <s v="Banco de Chile"/>
    <x v="0"/>
    <n v="0"/>
    <n v="6000"/>
  </r>
  <r>
    <n v="1251757"/>
    <n v="65844"/>
    <n v="143576949"/>
    <x v="6"/>
    <x v="0"/>
    <d v="2019-06-26T15:34:24"/>
    <x v="35"/>
    <d v="2019-07-09T00:00:00"/>
    <s v="N/A"/>
    <m/>
    <s v="Banco de Chile"/>
    <x v="0"/>
    <n v="0"/>
    <n v="6000"/>
  </r>
  <r>
    <n v="1247681"/>
    <n v="65844"/>
    <n v="143576949"/>
    <x v="6"/>
    <x v="0"/>
    <d v="2019-05-29T17:36:03"/>
    <x v="34"/>
    <d v="2019-06-04T00:00:00"/>
    <s v="N/A"/>
    <m/>
    <s v="Banco de Chile"/>
    <x v="0"/>
    <n v="0"/>
    <n v="6000"/>
  </r>
  <r>
    <n v="158241"/>
    <n v="65845"/>
    <n v="150916046"/>
    <x v="6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x v="6"/>
    <x v="0"/>
    <d v="2016-09-29T14:18:20"/>
    <x v="3"/>
    <d v="2016-10-21T00:00:00"/>
    <s v="N/A"/>
    <m/>
    <s v="Banco de Chile"/>
    <x v="0"/>
    <n v="0"/>
    <n v="15000"/>
  </r>
  <r>
    <n v="183121"/>
    <n v="65845"/>
    <n v="150916046"/>
    <x v="6"/>
    <x v="0"/>
    <d v="2016-10-27T13:36:23"/>
    <x v="0"/>
    <d v="2016-11-08T00:00:00"/>
    <s v="N/A"/>
    <m/>
    <s v="Banco de Chile"/>
    <x v="0"/>
    <n v="0"/>
    <n v="15000"/>
  </r>
  <r>
    <n v="196894"/>
    <n v="65845"/>
    <n v="150916046"/>
    <x v="6"/>
    <x v="0"/>
    <d v="2016-11-29T12:15:21"/>
    <x v="7"/>
    <d v="2016-12-26T00:00:00"/>
    <s v="N/A"/>
    <m/>
    <s v="Banco de Chile"/>
    <x v="1"/>
    <s v="EXCEDE MAXIMO, REINTENTE"/>
    <n v="15000"/>
  </r>
  <r>
    <n v="211879"/>
    <n v="65845"/>
    <n v="150916046"/>
    <x v="6"/>
    <x v="0"/>
    <d v="2016-12-29T17:00:06"/>
    <x v="6"/>
    <d v="2017-01-24T00:00:00"/>
    <s v="N/A"/>
    <m/>
    <s v="Banco de Chile"/>
    <x v="1"/>
    <s v="EXCEDE MAXIMO, REINTENTE"/>
    <n v="15000"/>
  </r>
  <r>
    <n v="227568"/>
    <n v="65845"/>
    <n v="150916046"/>
    <x v="6"/>
    <x v="0"/>
    <d v="2017-01-26T15:42:46"/>
    <x v="5"/>
    <d v="2017-02-16T00:00:00"/>
    <s v="N/A"/>
    <m/>
    <s v="Banco de Chile"/>
    <x v="1"/>
    <s v="EXCEDE MAXIMO, REINTENTE"/>
    <n v="15000"/>
  </r>
  <r>
    <n v="245580"/>
    <n v="65845"/>
    <n v="150916046"/>
    <x v="6"/>
    <x v="0"/>
    <d v="2017-02-27T12:21:12"/>
    <x v="4"/>
    <d v="2017-03-09T00:00:00"/>
    <s v="N/A"/>
    <m/>
    <s v="Banco de Chile"/>
    <x v="1"/>
    <s v="EXCEDE MAXIMO, REINTENTE"/>
    <n v="15000"/>
  </r>
  <r>
    <n v="283856"/>
    <n v="65845"/>
    <n v="150916046"/>
    <x v="6"/>
    <x v="0"/>
    <d v="2017-04-26T15:45:17"/>
    <x v="10"/>
    <d v="2017-05-04T00:00:00"/>
    <s v="N/A"/>
    <m/>
    <s v="Banco de Chile"/>
    <x v="1"/>
    <s v="EXCEDE MAXIMO, REINTENTE"/>
    <n v="15000"/>
  </r>
  <r>
    <n v="264181"/>
    <n v="65845"/>
    <n v="150916046"/>
    <x v="6"/>
    <x v="0"/>
    <d v="2017-03-28T15:29:12"/>
    <x v="9"/>
    <d v="2017-04-20T00:00:00"/>
    <s v="N/A"/>
    <m/>
    <s v="Banco de Chile"/>
    <x v="1"/>
    <s v="EXCEDE MAXIMO, REINTENTE"/>
    <n v="15000"/>
  </r>
  <r>
    <n v="287574"/>
    <n v="65845"/>
    <n v="150916046"/>
    <x v="6"/>
    <x v="0"/>
    <d v="2017-05-29T17:17:41"/>
    <x v="8"/>
    <d v="2017-06-19T00:00:00"/>
    <s v="N/A"/>
    <m/>
    <s v="Banco de Chile"/>
    <x v="1"/>
    <s v="EXCEDE MAXIMO, REINTENTE"/>
    <n v="15000"/>
  </r>
  <r>
    <n v="360365"/>
    <n v="65845"/>
    <n v="150916046"/>
    <x v="6"/>
    <x v="0"/>
    <d v="2017-07-27T17:19:05"/>
    <x v="12"/>
    <d v="2017-08-24T00:00:00"/>
    <s v="N/A"/>
    <m/>
    <s v="Banco de Chile"/>
    <x v="1"/>
    <s v="EXCEDE MAXIMO, REINTENTE"/>
    <n v="15000"/>
  </r>
  <r>
    <n v="333793"/>
    <n v="65845"/>
    <n v="150916046"/>
    <x v="6"/>
    <x v="0"/>
    <d v="2017-06-28T13:25:35"/>
    <x v="11"/>
    <d v="2017-07-20T00:00:00"/>
    <s v="N/A"/>
    <m/>
    <s v="Banco de Chile"/>
    <x v="1"/>
    <s v="EXCEDE MAXIMO, REINTENTE"/>
    <n v="15000"/>
  </r>
  <r>
    <n v="440614"/>
    <n v="65845"/>
    <n v="150916046"/>
    <x v="6"/>
    <x v="0"/>
    <d v="2017-09-27T17:31:09"/>
    <x v="13"/>
    <d v="2017-10-20T00:00:00"/>
    <s v="N/A"/>
    <m/>
    <s v="Banco de Chile"/>
    <x v="1"/>
    <s v="EXCEDE MAXIMO, REINTENTE"/>
    <n v="15000"/>
  </r>
  <r>
    <n v="412293"/>
    <n v="65845"/>
    <n v="150916046"/>
    <x v="6"/>
    <x v="0"/>
    <d v="2017-08-30T13:21:26"/>
    <x v="14"/>
    <d v="2017-09-25T00:00:00"/>
    <s v="N/A"/>
    <m/>
    <s v="Banco de Chile"/>
    <x v="1"/>
    <s v="TARJETA CON PROBLEMAS, CONTACTE A SU CLIENTE"/>
    <n v="15000"/>
  </r>
  <r>
    <n v="471040"/>
    <n v="65845"/>
    <n v="150916046"/>
    <x v="6"/>
    <x v="0"/>
    <d v="2017-10-26T19:09:57"/>
    <x v="15"/>
    <d v="2017-11-21T00:00:00"/>
    <s v="N/A"/>
    <m/>
    <s v="Banco de Chile"/>
    <x v="1"/>
    <s v="EXCEDE MAXIMO, REINTENTE"/>
    <n v="15000"/>
  </r>
  <r>
    <n v="502567"/>
    <n v="65845"/>
    <n v="150916046"/>
    <x v="6"/>
    <x v="0"/>
    <d v="2017-11-28T18:03:56"/>
    <x v="16"/>
    <d v="2017-12-04T00:00:00"/>
    <s v="N/A"/>
    <m/>
    <s v="Banco de Chile"/>
    <x v="1"/>
    <s v="EXCEDE MAXIMO, REINTENTE"/>
    <n v="15000"/>
  </r>
  <r>
    <n v="537350"/>
    <n v="65845"/>
    <n v="150916046"/>
    <x v="6"/>
    <x v="0"/>
    <d v="2017-12-27T14:00:24"/>
    <x v="17"/>
    <d v="2018-01-22T00:00:00"/>
    <s v="N/A"/>
    <m/>
    <s v="Banco de Chile"/>
    <x v="1"/>
    <s v="EXCEDE MAXIMO, REINTENTE"/>
    <n v="15000"/>
  </r>
  <r>
    <n v="569816"/>
    <n v="65845"/>
    <n v="150916046"/>
    <x v="6"/>
    <x v="0"/>
    <d v="2018-01-30T15:51:05"/>
    <x v="18"/>
    <d v="2018-02-16T00:00:00"/>
    <s v="N/A"/>
    <m/>
    <s v="Banco de Chile"/>
    <x v="1"/>
    <s v="EXCEDE MAXIMO, REINTENTE"/>
    <n v="15000"/>
  </r>
  <r>
    <n v="603116"/>
    <n v="65845"/>
    <n v="150916046"/>
    <x v="6"/>
    <x v="0"/>
    <d v="2018-02-27T16:44:50"/>
    <x v="19"/>
    <d v="2018-03-21T00:00:00"/>
    <s v="N/A"/>
    <m/>
    <s v="Banco de Chile"/>
    <x v="1"/>
    <s v="EXCEDE MAXIMO, REINTENTE"/>
    <n v="15000"/>
  </r>
  <r>
    <n v="636585"/>
    <n v="65845"/>
    <n v="150916046"/>
    <x v="6"/>
    <x v="0"/>
    <d v="2018-03-28T13:57:45"/>
    <x v="20"/>
    <d v="2018-04-20T00:00:00"/>
    <s v="N/A"/>
    <m/>
    <s v="Banco de Chile"/>
    <x v="1"/>
    <s v="EXCEDE MAXIMO, REINTENTE"/>
    <n v="15000"/>
  </r>
  <r>
    <n v="670662"/>
    <n v="65845"/>
    <n v="150916046"/>
    <x v="6"/>
    <x v="0"/>
    <d v="2018-04-27T12:15:49"/>
    <x v="21"/>
    <d v="2018-05-16T00:00:00"/>
    <s v="N/A"/>
    <m/>
    <s v="Banco de Chile"/>
    <x v="1"/>
    <s v="EXCEDE MAXIMO, REINTENTE"/>
    <n v="15000"/>
  </r>
  <r>
    <n v="705314"/>
    <n v="65845"/>
    <n v="150916046"/>
    <x v="6"/>
    <x v="0"/>
    <d v="2018-05-28T18:31:26"/>
    <x v="22"/>
    <d v="2018-06-18T00:00:00"/>
    <s v="N/A"/>
    <m/>
    <s v="Banco de Chile"/>
    <x v="1"/>
    <s v="EXCEDE MAXIMO, REINTENTE"/>
    <n v="15000"/>
  </r>
  <r>
    <n v="740811"/>
    <n v="65845"/>
    <n v="150916046"/>
    <x v="6"/>
    <x v="0"/>
    <d v="2018-06-27T11:44:38"/>
    <x v="23"/>
    <d v="2018-07-19T00:00:00"/>
    <s v="N/A"/>
    <m/>
    <s v="Banco de Chile"/>
    <x v="1"/>
    <s v="EXCEDE MAXIMO, REINTENTE"/>
    <n v="15000"/>
  </r>
  <r>
    <n v="816952"/>
    <n v="65845"/>
    <n v="150916046"/>
    <x v="6"/>
    <x v="0"/>
    <d v="2018-08-29T12:49:22"/>
    <x v="25"/>
    <d v="2018-09-04T00:00:00"/>
    <s v="N/A"/>
    <m/>
    <s v="Banco de Chile"/>
    <x v="1"/>
    <s v="EXCEDE MAXIMO, REINTENTE"/>
    <n v="15000"/>
  </r>
  <r>
    <n v="778303"/>
    <n v="65845"/>
    <n v="150916046"/>
    <x v="6"/>
    <x v="0"/>
    <d v="2018-07-26T13:32:08"/>
    <x v="24"/>
    <d v="2018-08-20T00:00:00"/>
    <s v="N/A"/>
    <m/>
    <s v="Banco de Chile"/>
    <x v="1"/>
    <s v="EXCEDE MAXIMO, REINTENTE"/>
    <n v="15000"/>
  </r>
  <r>
    <n v="855420"/>
    <n v="65845"/>
    <n v="150916046"/>
    <x v="6"/>
    <x v="0"/>
    <d v="2018-09-26T17:20:34"/>
    <x v="26"/>
    <d v="2018-10-23T00:00:00"/>
    <s v="N/A"/>
    <m/>
    <s v="Banco de Chile"/>
    <x v="1"/>
    <s v="EXCEDE MAXIMO, REINTENTE"/>
    <n v="15000"/>
  </r>
  <r>
    <n v="899692"/>
    <n v="65845"/>
    <n v="150916046"/>
    <x v="6"/>
    <x v="0"/>
    <d v="2018-10-29T12:44:01"/>
    <x v="27"/>
    <d v="2018-11-22T00:00:00"/>
    <s v="N/A"/>
    <m/>
    <s v="Banco de Chile"/>
    <x v="1"/>
    <s v="EXCEDE MAXIMO, REINTENTE"/>
    <n v="15000"/>
  </r>
  <r>
    <n v="989006"/>
    <n v="65845"/>
    <n v="150916046"/>
    <x v="6"/>
    <x v="0"/>
    <d v="2018-12-26T12:49:24"/>
    <x v="29"/>
    <d v="2019-01-14T00:00:00"/>
    <s v="N/A"/>
    <m/>
    <s v="Banco de Chile"/>
    <x v="1"/>
    <s v="TARJETA CON PROBLEMAS, CONTACTE A SU CLIENTE"/>
    <n v="15000"/>
  </r>
  <r>
    <n v="943164"/>
    <n v="65845"/>
    <n v="150916046"/>
    <x v="6"/>
    <x v="0"/>
    <d v="2018-11-30T17:33:23"/>
    <x v="28"/>
    <d v="2018-12-20T00:00:00"/>
    <s v="N/A"/>
    <m/>
    <s v="Banco de Chile"/>
    <x v="1"/>
    <s v="EXCEDE MAXIMO, REINTENTE"/>
    <n v="15000"/>
  </r>
  <r>
    <n v="1037062"/>
    <n v="65845"/>
    <n v="150916046"/>
    <x v="6"/>
    <x v="0"/>
    <d v="2019-01-28T12:24:18"/>
    <x v="30"/>
    <d v="2019-02-19T00:00:00"/>
    <s v="N/A"/>
    <m/>
    <s v="Banco de Chile"/>
    <x v="1"/>
    <s v="TARJETA CON PROBLEMAS, CONTACTE A SU CLIENTE"/>
    <n v="15000"/>
  </r>
  <r>
    <n v="1086529"/>
    <n v="65845"/>
    <n v="150916046"/>
    <x v="6"/>
    <x v="0"/>
    <d v="2019-02-26T13:14:22"/>
    <x v="31"/>
    <d v="2019-03-20T00:00:00"/>
    <s v="N/A"/>
    <m/>
    <s v="Banco de Chile"/>
    <x v="1"/>
    <s v="TARJETA CON PROBLEMAS, CONTACTE A SU CLIENTE"/>
    <n v="15000"/>
  </r>
  <r>
    <n v="1139209"/>
    <n v="65845"/>
    <n v="150916046"/>
    <x v="6"/>
    <x v="0"/>
    <d v="2019-03-26T16:22:31"/>
    <x v="32"/>
    <d v="2019-04-17T00:00:00"/>
    <s v="N/A"/>
    <m/>
    <s v="Banco de Chile"/>
    <x v="1"/>
    <s v="TARJETA CON PROBLEMAS, CONTACTE A SU CLIENTE"/>
    <n v="15000"/>
  </r>
  <r>
    <n v="1193260"/>
    <n v="65845"/>
    <n v="150916046"/>
    <x v="6"/>
    <x v="0"/>
    <d v="2019-04-26T12:58:12"/>
    <x v="33"/>
    <d v="2019-05-03T00:00:00"/>
    <s v="N/A"/>
    <m/>
    <s v="Banco de Chile"/>
    <x v="1"/>
    <s v="TARJETA CON PROBLEMAS, CONTACTE A SU CLIENTE"/>
    <n v="15000"/>
  </r>
  <r>
    <n v="1247682"/>
    <n v="65845"/>
    <n v="150916046"/>
    <x v="6"/>
    <x v="0"/>
    <d v="2019-05-29T17:36:03"/>
    <x v="34"/>
    <d v="2019-06-04T00:00:00"/>
    <s v="N/A"/>
    <m/>
    <s v="Banco de Chile"/>
    <x v="1"/>
    <s v="TARJETA CON PROBLEMAS, CONTACTE A SU CLIENTE"/>
    <n v="15000"/>
  </r>
  <r>
    <n v="1251758"/>
    <n v="65845"/>
    <n v="150916046"/>
    <x v="6"/>
    <x v="0"/>
    <d v="2019-06-26T15:34:24"/>
    <x v="35"/>
    <d v="2019-07-22T00:00:00"/>
    <s v="N/A"/>
    <m/>
    <s v="Banco de Chile"/>
    <x v="1"/>
    <s v="TARJETA CON PROBLEMAS, CONTACTE A SU CLIENTE"/>
    <n v="15000"/>
  </r>
  <r>
    <n v="158522"/>
    <n v="65846"/>
    <s v="18258827K"/>
    <x v="6"/>
    <x v="1"/>
    <d v="2016-09-15T13:46:29"/>
    <x v="55"/>
    <d v="2016-09-22T00:00:00"/>
    <s v="Banco Estado"/>
    <m/>
    <s v="Banco de Chile"/>
    <x v="3"/>
    <n v="0"/>
    <n v="5000"/>
  </r>
  <r>
    <n v="180506"/>
    <n v="65846"/>
    <s v="18258827K"/>
    <x v="6"/>
    <x v="1"/>
    <d v="2016-10-27T13:35:17"/>
    <x v="37"/>
    <d v="2016-11-08T00:00:00"/>
    <s v="Banco Estado"/>
    <m/>
    <s v="Banco de Chile"/>
    <x v="3"/>
    <n v="0"/>
    <n v="5000"/>
  </r>
  <r>
    <n v="168564"/>
    <n v="65846"/>
    <s v="18258827K"/>
    <x v="6"/>
    <x v="1"/>
    <d v="2016-09-29T12:20:47"/>
    <x v="38"/>
    <d v="2016-10-04T00:00:00"/>
    <s v="Banco Estado"/>
    <m/>
    <s v="Banco de Chile"/>
    <x v="3"/>
    <n v="0"/>
    <n v="5000"/>
  </r>
  <r>
    <n v="193278"/>
    <n v="65846"/>
    <s v="18258827K"/>
    <x v="6"/>
    <x v="1"/>
    <d v="2016-11-29T11:48:53"/>
    <x v="7"/>
    <d v="2016-12-02T00:00:00"/>
    <s v="Banco Estado"/>
    <m/>
    <s v="Banco de Chile"/>
    <x v="3"/>
    <n v="0"/>
    <n v="5000"/>
  </r>
  <r>
    <n v="222193"/>
    <n v="65846"/>
    <s v="18258827K"/>
    <x v="6"/>
    <x v="1"/>
    <d v="2017-01-26T15:39:04"/>
    <x v="5"/>
    <d v="2017-02-02T00:00:00"/>
    <s v="Banco Estado"/>
    <m/>
    <s v="Banco de Chile"/>
    <x v="3"/>
    <n v="0"/>
    <n v="5000"/>
  </r>
  <r>
    <n v="207406"/>
    <n v="65846"/>
    <s v="18258827K"/>
    <x v="6"/>
    <x v="1"/>
    <d v="2016-12-29T16:59:06"/>
    <x v="39"/>
    <d v="2017-01-05T00:00:00"/>
    <s v="Banco Estado"/>
    <m/>
    <s v="Banco de Chile"/>
    <x v="3"/>
    <n v="0"/>
    <n v="5000"/>
  </r>
  <r>
    <n v="238717"/>
    <n v="65846"/>
    <s v="18258827K"/>
    <x v="6"/>
    <x v="1"/>
    <d v="2017-02-27T12:19:23"/>
    <x v="4"/>
    <d v="2017-03-02T00:00:00"/>
    <s v="Banco Estado"/>
    <m/>
    <s v="Banco de Chile"/>
    <x v="3"/>
    <n v="0"/>
    <n v="5000"/>
  </r>
  <r>
    <n v="256068"/>
    <n v="65846"/>
    <s v="18258827K"/>
    <x v="6"/>
    <x v="1"/>
    <d v="2017-03-28T15:24:43"/>
    <x v="40"/>
    <d v="2017-04-04T00:00:00"/>
    <s v="Banco Estado"/>
    <m/>
    <s v="Banco de Chile"/>
    <x v="3"/>
    <n v="0"/>
    <n v="5000"/>
  </r>
  <r>
    <n v="274217"/>
    <n v="65846"/>
    <s v="18258827K"/>
    <x v="6"/>
    <x v="1"/>
    <d v="2017-04-26T15:42:27"/>
    <x v="41"/>
    <d v="2017-05-04T00:00:00"/>
    <s v="Banco Estado"/>
    <m/>
    <s v="Banco de Chile"/>
    <x v="3"/>
    <n v="0"/>
    <n v="5000"/>
  </r>
  <r>
    <n v="297327"/>
    <n v="65846"/>
    <s v="18258827K"/>
    <x v="6"/>
    <x v="1"/>
    <d v="2017-05-29T17:25:45"/>
    <x v="8"/>
    <d v="2017-06-06T00:00:00"/>
    <s v="Banco Estado"/>
    <m/>
    <s v="Banco de Chile"/>
    <x v="3"/>
    <n v="0"/>
    <n v="5000"/>
  </r>
  <r>
    <n v="319939"/>
    <n v="65846"/>
    <s v="18258827K"/>
    <x v="6"/>
    <x v="1"/>
    <d v="2017-06-28T13:07:20"/>
    <x v="42"/>
    <d v="2017-07-04T00:00:00"/>
    <s v="Banco Estado"/>
    <m/>
    <s v="Banco de Chile"/>
    <x v="3"/>
    <n v="0"/>
    <n v="5000"/>
  </r>
  <r>
    <n v="344875"/>
    <n v="65846"/>
    <s v="18258827K"/>
    <x v="6"/>
    <x v="1"/>
    <d v="2017-07-27T16:39:09"/>
    <x v="12"/>
    <d v="2017-08-02T00:00:00"/>
    <s v="Banco Estado"/>
    <m/>
    <s v="Banco de Chile"/>
    <x v="3"/>
    <n v="0"/>
    <n v="5000"/>
  </r>
  <r>
    <n v="422741"/>
    <n v="65846"/>
    <s v="18258827K"/>
    <x v="6"/>
    <x v="1"/>
    <d v="2017-09-27T16:46:45"/>
    <x v="43"/>
    <d v="2017-10-03T00:00:00"/>
    <s v="Banco Estado"/>
    <m/>
    <s v="Banco de Chile"/>
    <x v="3"/>
    <n v="0"/>
    <n v="5000"/>
  </r>
  <r>
    <n v="395472"/>
    <n v="65846"/>
    <s v="18258827K"/>
    <x v="6"/>
    <x v="1"/>
    <d v="2017-08-29T20:17:26"/>
    <x v="14"/>
    <d v="2017-09-05T00:00:00"/>
    <s v="Banco Estado"/>
    <m/>
    <s v="Banco de Chile"/>
    <x v="3"/>
    <n v="0"/>
    <n v="5000"/>
  </r>
  <r>
    <n v="451758"/>
    <n v="65846"/>
    <s v="18258827K"/>
    <x v="6"/>
    <x v="1"/>
    <d v="2017-10-26T18:53:21"/>
    <x v="44"/>
    <d v="2017-11-06T00:00:00"/>
    <s v="Banco Estado"/>
    <m/>
    <s v="Banco de Chile"/>
    <x v="3"/>
    <n v="0"/>
    <n v="5000"/>
  </r>
  <r>
    <n v="481915"/>
    <n v="65846"/>
    <s v="18258827K"/>
    <x v="6"/>
    <x v="1"/>
    <d v="2017-11-28T18:03:10"/>
    <x v="16"/>
    <d v="2017-12-04T00:00:00"/>
    <s v="Banco Estado"/>
    <m/>
    <s v="Banco de Chile"/>
    <x v="3"/>
    <n v="0"/>
    <n v="5000"/>
  </r>
  <r>
    <n v="515879"/>
    <n v="65846"/>
    <s v="18258827K"/>
    <x v="6"/>
    <x v="1"/>
    <d v="2017-12-27T13:58:51"/>
    <x v="45"/>
    <d v="2018-01-03T00:00:00"/>
    <s v="Banco Estado"/>
    <m/>
    <s v="Banco de Chile"/>
    <x v="3"/>
    <n v="0"/>
    <n v="5000"/>
  </r>
  <r>
    <n v="547679"/>
    <n v="65846"/>
    <s v="18258827K"/>
    <x v="6"/>
    <x v="1"/>
    <d v="2018-01-29T18:37:40"/>
    <x v="18"/>
    <d v="2018-02-02T00:00:00"/>
    <s v="Banco Estado"/>
    <m/>
    <s v="Banco de Chile"/>
    <x v="3"/>
    <n v="0"/>
    <n v="5000"/>
  </r>
  <r>
    <n v="580035"/>
    <n v="65846"/>
    <s v="18258827K"/>
    <x v="6"/>
    <x v="1"/>
    <d v="2018-02-27T16:43:36"/>
    <x v="19"/>
    <d v="2018-03-05T00:00:00"/>
    <s v="Banco Estado"/>
    <m/>
    <s v="Banco de Chile"/>
    <x v="3"/>
    <n v="0"/>
    <n v="5000"/>
  </r>
  <r>
    <n v="612888"/>
    <n v="65846"/>
    <s v="18258827K"/>
    <x v="6"/>
    <x v="1"/>
    <d v="2018-03-27T16:59:28"/>
    <x v="46"/>
    <d v="2018-04-03T00:00:00"/>
    <s v="Banco Estado"/>
    <m/>
    <s v="Banco de Chile"/>
    <x v="3"/>
    <n v="0"/>
    <n v="5000"/>
  </r>
  <r>
    <n v="646427"/>
    <n v="65846"/>
    <s v="18258827K"/>
    <x v="6"/>
    <x v="1"/>
    <d v="2018-04-26T13:25:33"/>
    <x v="47"/>
    <d v="2018-05-03T00:00:00"/>
    <s v="Banco Estado"/>
    <m/>
    <s v="Banco de Chile"/>
    <x v="3"/>
    <n v="0"/>
    <n v="5000"/>
  </r>
  <r>
    <n v="715412"/>
    <n v="65846"/>
    <s v="18258827K"/>
    <x v="6"/>
    <x v="1"/>
    <d v="2018-06-27T11:33:55"/>
    <x v="48"/>
    <d v="2018-07-31T00:00:00"/>
    <s v="Banco Estado"/>
    <m/>
    <s v="Banco de Chile"/>
    <x v="5"/>
    <n v="1"/>
    <n v="5000"/>
  </r>
  <r>
    <n v="680364"/>
    <n v="65846"/>
    <s v="18258827K"/>
    <x v="6"/>
    <x v="1"/>
    <d v="2018-05-28T18:30:24"/>
    <x v="22"/>
    <d v="2018-07-03T00:00:00"/>
    <s v="Banco Estado"/>
    <m/>
    <s v="Banco de Chile"/>
    <x v="2"/>
    <n v="0"/>
    <n v="5000"/>
  </r>
  <r>
    <n v="183122"/>
    <n v="65847"/>
    <n v="186770250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584"/>
    <n v="65847"/>
    <n v="186770250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58242"/>
    <n v="65847"/>
    <n v="186770250"/>
    <x v="6"/>
    <x v="0"/>
    <d v="2016-08-26T16:44:44"/>
    <x v="1"/>
    <d v="2016-09-21T00:00:00"/>
    <s v="N/A"/>
    <m/>
    <s v="Banco de Chile"/>
    <x v="1"/>
    <s v="TARJETA CON PROBLEMAS, CONTACTE A SU CLIENTE"/>
    <n v="4000"/>
  </r>
  <r>
    <n v="245581"/>
    <n v="65847"/>
    <n v="186770250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69"/>
    <n v="65847"/>
    <n v="186770250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11880"/>
    <n v="65847"/>
    <n v="186770250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895"/>
    <n v="65847"/>
    <n v="186770250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87575"/>
    <n v="65847"/>
    <n v="186770250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82"/>
    <n v="65847"/>
    <n v="186770250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57"/>
    <n v="65847"/>
    <n v="18677025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94"/>
    <n v="65847"/>
    <n v="18677025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66"/>
    <n v="65847"/>
    <n v="186770250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294"/>
    <n v="65847"/>
    <n v="186770250"/>
    <x v="6"/>
    <x v="0"/>
    <d v="2017-08-30T13:21:26"/>
    <x v="14"/>
    <d v="2017-09-25T00:00:00"/>
    <s v="N/A"/>
    <m/>
    <s v="Banco de Chile"/>
    <x v="1"/>
    <s v="TARJETA CON PROBLEMAS, CONTACTE A SU CLIENTE"/>
    <n v="4000"/>
  </r>
  <r>
    <n v="440615"/>
    <n v="65847"/>
    <n v="186770250"/>
    <x v="6"/>
    <x v="0"/>
    <d v="2017-09-27T17:31:09"/>
    <x v="13"/>
    <d v="2017-10-20T00:00:00"/>
    <s v="N/A"/>
    <m/>
    <s v="Banco de Chile"/>
    <x v="1"/>
    <s v="TARJETA CON PROBLEMAS, CONTACTE A SU CLIENTE"/>
    <n v="4000"/>
  </r>
  <r>
    <n v="471041"/>
    <n v="65847"/>
    <n v="186770250"/>
    <x v="6"/>
    <x v="0"/>
    <d v="2017-10-26T19:09:57"/>
    <x v="15"/>
    <d v="2017-11-21T00:00:00"/>
    <s v="N/A"/>
    <m/>
    <s v="Banco de Chile"/>
    <x v="1"/>
    <s v="TARJETA CON PROBLEMAS, CONTACTE A SU CLIENTE"/>
    <n v="4000"/>
  </r>
  <r>
    <n v="537351"/>
    <n v="65847"/>
    <n v="186770250"/>
    <x v="6"/>
    <x v="0"/>
    <d v="2017-12-27T14:00:24"/>
    <x v="17"/>
    <d v="2018-01-22T00:00:00"/>
    <s v="N/A"/>
    <m/>
    <s v="Banco de Chile"/>
    <x v="1"/>
    <s v="TARJETA CON PROBLEMAS, CONTACTE A SU CLIENTE"/>
    <n v="4000"/>
  </r>
  <r>
    <n v="502568"/>
    <n v="65847"/>
    <n v="186770250"/>
    <x v="6"/>
    <x v="0"/>
    <d v="2017-11-28T18:03:56"/>
    <x v="16"/>
    <d v="2017-12-04T00:00:00"/>
    <s v="N/A"/>
    <m/>
    <s v="Banco de Chile"/>
    <x v="1"/>
    <s v="TARJETA CON PROBLEMAS, CONTACTE A SU CLIENTE"/>
    <n v="4000"/>
  </r>
  <r>
    <n v="603117"/>
    <n v="65847"/>
    <n v="186770250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569817"/>
    <n v="65847"/>
    <n v="186770250"/>
    <x v="6"/>
    <x v="0"/>
    <d v="2018-01-30T15:51:05"/>
    <x v="18"/>
    <d v="2018-02-16T00:00:00"/>
    <s v="N/A"/>
    <m/>
    <s v="Banco de Chile"/>
    <x v="1"/>
    <s v="TARJETA CON PROBLEMAS, CONTACTE A SU CLIENTE"/>
    <n v="4000"/>
  </r>
  <r>
    <n v="636586"/>
    <n v="65847"/>
    <n v="186770250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15"/>
    <n v="65847"/>
    <n v="186770250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670663"/>
    <n v="65847"/>
    <n v="186770250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40812"/>
    <n v="65847"/>
    <n v="186770250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78304"/>
    <n v="65847"/>
    <n v="186770250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6953"/>
    <n v="65847"/>
    <n v="186770250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1"/>
    <n v="65847"/>
    <n v="186770250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3"/>
    <n v="65847"/>
    <n v="186770250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65"/>
    <n v="65847"/>
    <n v="186770250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07"/>
    <n v="65847"/>
    <n v="186770250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3"/>
    <n v="65847"/>
    <n v="186770250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0"/>
    <n v="65847"/>
    <n v="186770250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0"/>
    <n v="65847"/>
    <n v="18677025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1"/>
    <n v="65847"/>
    <n v="18677025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59"/>
    <n v="65847"/>
    <n v="18677025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3"/>
    <n v="65847"/>
    <n v="18677025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93279"/>
    <n v="65848"/>
    <n v="188307329"/>
    <x v="6"/>
    <x v="1"/>
    <d v="2016-11-29T11:48:53"/>
    <x v="7"/>
    <d v="2016-12-02T00:00:00"/>
    <s v="Banco Estado"/>
    <m/>
    <s v="Banco de Chile"/>
    <x v="3"/>
    <n v="0"/>
    <n v="12000"/>
  </r>
  <r>
    <n v="168565"/>
    <n v="65848"/>
    <n v="188307329"/>
    <x v="6"/>
    <x v="1"/>
    <d v="2016-09-29T12:20:47"/>
    <x v="38"/>
    <d v="2016-10-17T00:00:00"/>
    <s v="Banco Estado"/>
    <m/>
    <s v="Banco de Chile"/>
    <x v="3"/>
    <n v="0"/>
    <n v="12000"/>
  </r>
  <r>
    <n v="180507"/>
    <n v="65848"/>
    <n v="188307329"/>
    <x v="6"/>
    <x v="1"/>
    <d v="2016-10-27T13:35:17"/>
    <x v="37"/>
    <d v="2016-11-08T00:00:00"/>
    <s v="Banco Estado"/>
    <m/>
    <s v="Banco de Chile"/>
    <x v="3"/>
    <n v="0"/>
    <n v="12000"/>
  </r>
  <r>
    <n v="158523"/>
    <n v="65848"/>
    <n v="188307329"/>
    <x v="6"/>
    <x v="1"/>
    <d v="2016-09-15T13:46:29"/>
    <x v="55"/>
    <d v="2016-09-22T00:00:00"/>
    <s v="Banco Estado"/>
    <m/>
    <s v="Banco de Chile"/>
    <x v="3"/>
    <n v="0"/>
    <n v="12000"/>
  </r>
  <r>
    <n v="238718"/>
    <n v="65848"/>
    <n v="188307329"/>
    <x v="6"/>
    <x v="1"/>
    <d v="2017-02-27T12:19:23"/>
    <x v="4"/>
    <d v="2017-03-02T00:00:00"/>
    <s v="Banco Estado"/>
    <m/>
    <s v="Banco de Chile"/>
    <x v="3"/>
    <n v="0"/>
    <n v="12000"/>
  </r>
  <r>
    <n v="207407"/>
    <n v="65848"/>
    <n v="188307329"/>
    <x v="6"/>
    <x v="1"/>
    <d v="2016-12-29T16:59:06"/>
    <x v="39"/>
    <d v="2017-01-05T00:00:00"/>
    <s v="Banco Estado"/>
    <m/>
    <s v="Banco de Chile"/>
    <x v="3"/>
    <n v="0"/>
    <n v="12000"/>
  </r>
  <r>
    <n v="222194"/>
    <n v="65848"/>
    <n v="188307329"/>
    <x v="6"/>
    <x v="1"/>
    <d v="2017-01-26T15:39:04"/>
    <x v="5"/>
    <d v="2017-02-02T00:00:00"/>
    <s v="Banco Estado"/>
    <m/>
    <s v="Banco de Chile"/>
    <x v="3"/>
    <n v="0"/>
    <n v="12000"/>
  </r>
  <r>
    <n v="297328"/>
    <n v="65848"/>
    <n v="188307329"/>
    <x v="6"/>
    <x v="1"/>
    <d v="2017-05-29T17:25:45"/>
    <x v="8"/>
    <d v="2017-06-06T00:00:00"/>
    <s v="Banco Estado"/>
    <m/>
    <s v="Banco de Chile"/>
    <x v="3"/>
    <n v="0"/>
    <n v="12000"/>
  </r>
  <r>
    <n v="274218"/>
    <n v="65848"/>
    <n v="188307329"/>
    <x v="6"/>
    <x v="1"/>
    <d v="2017-04-26T15:42:27"/>
    <x v="41"/>
    <d v="2017-05-04T00:00:00"/>
    <s v="Banco Estado"/>
    <m/>
    <s v="Banco de Chile"/>
    <x v="3"/>
    <n v="0"/>
    <n v="12000"/>
  </r>
  <r>
    <n v="256069"/>
    <n v="65848"/>
    <n v="188307329"/>
    <x v="6"/>
    <x v="1"/>
    <d v="2017-03-28T15:24:43"/>
    <x v="40"/>
    <d v="2017-04-04T00:00:00"/>
    <s v="Banco Estado"/>
    <m/>
    <s v="Banco de Chile"/>
    <x v="3"/>
    <n v="0"/>
    <n v="12000"/>
  </r>
  <r>
    <n v="344876"/>
    <n v="65848"/>
    <n v="188307329"/>
    <x v="6"/>
    <x v="1"/>
    <d v="2017-07-27T16:39:09"/>
    <x v="12"/>
    <d v="2017-08-02T00:00:00"/>
    <s v="Banco Estado"/>
    <m/>
    <s v="Banco de Chile"/>
    <x v="3"/>
    <n v="0"/>
    <n v="12000"/>
  </r>
  <r>
    <n v="319940"/>
    <n v="65848"/>
    <n v="188307329"/>
    <x v="6"/>
    <x v="1"/>
    <d v="2017-06-28T13:07:20"/>
    <x v="42"/>
    <d v="2017-07-04T00:00:00"/>
    <s v="Banco Estado"/>
    <m/>
    <s v="Banco de Chile"/>
    <x v="3"/>
    <n v="0"/>
    <n v="12000"/>
  </r>
  <r>
    <n v="395473"/>
    <n v="65848"/>
    <n v="188307329"/>
    <x v="6"/>
    <x v="1"/>
    <d v="2017-08-29T20:17:26"/>
    <x v="14"/>
    <d v="2017-09-05T00:00:00"/>
    <s v="Banco Estado"/>
    <m/>
    <s v="Banco de Chile"/>
    <x v="3"/>
    <n v="0"/>
    <n v="12000"/>
  </r>
  <r>
    <n v="422742"/>
    <n v="65848"/>
    <n v="188307329"/>
    <x v="6"/>
    <x v="1"/>
    <d v="2017-09-27T16:46:45"/>
    <x v="43"/>
    <d v="2017-10-03T00:00:00"/>
    <s v="Banco Estado"/>
    <m/>
    <s v="Banco de Chile"/>
    <x v="3"/>
    <n v="0"/>
    <n v="12000"/>
  </r>
  <r>
    <n v="481916"/>
    <n v="65848"/>
    <n v="188307329"/>
    <x v="6"/>
    <x v="1"/>
    <d v="2017-11-28T18:03:10"/>
    <x v="16"/>
    <d v="2017-12-04T00:00:00"/>
    <s v="Banco Estado"/>
    <m/>
    <s v="Banco de Chile"/>
    <x v="3"/>
    <n v="0"/>
    <n v="12000"/>
  </r>
  <r>
    <n v="451759"/>
    <n v="65848"/>
    <n v="188307329"/>
    <x v="6"/>
    <x v="1"/>
    <d v="2017-10-26T18:53:21"/>
    <x v="44"/>
    <d v="2017-11-06T00:00:00"/>
    <s v="Banco Estado"/>
    <m/>
    <s v="Banco de Chile"/>
    <x v="3"/>
    <n v="0"/>
    <n v="12000"/>
  </r>
  <r>
    <n v="547680"/>
    <n v="65848"/>
    <n v="188307329"/>
    <x v="6"/>
    <x v="1"/>
    <d v="2018-01-29T18:37:40"/>
    <x v="18"/>
    <d v="2018-02-02T00:00:00"/>
    <s v="Banco Estado"/>
    <m/>
    <s v="Banco de Chile"/>
    <x v="3"/>
    <n v="0"/>
    <n v="12000"/>
  </r>
  <r>
    <n v="515880"/>
    <n v="65848"/>
    <n v="188307329"/>
    <x v="6"/>
    <x v="1"/>
    <d v="2017-12-27T13:58:51"/>
    <x v="45"/>
    <d v="2018-01-03T00:00:00"/>
    <s v="Banco Estado"/>
    <m/>
    <s v="Banco de Chile"/>
    <x v="3"/>
    <n v="0"/>
    <n v="12000"/>
  </r>
  <r>
    <n v="580036"/>
    <n v="65848"/>
    <n v="188307329"/>
    <x v="6"/>
    <x v="1"/>
    <d v="2018-02-27T16:43:36"/>
    <x v="19"/>
    <d v="2018-03-05T00:00:00"/>
    <s v="Banco Estado"/>
    <m/>
    <s v="Banco de Chile"/>
    <x v="3"/>
    <n v="0"/>
    <n v="12000"/>
  </r>
  <r>
    <n v="646428"/>
    <n v="65848"/>
    <n v="188307329"/>
    <x v="6"/>
    <x v="1"/>
    <d v="2018-04-26T13:25:33"/>
    <x v="47"/>
    <d v="2018-05-03T00:00:00"/>
    <s v="Banco Estado"/>
    <m/>
    <s v="Banco de Chile"/>
    <x v="3"/>
    <n v="0"/>
    <n v="12000"/>
  </r>
  <r>
    <n v="612889"/>
    <n v="65848"/>
    <n v="188307329"/>
    <x v="6"/>
    <x v="1"/>
    <d v="2018-03-27T16:59:28"/>
    <x v="46"/>
    <d v="2018-04-03T00:00:00"/>
    <s v="Banco Estado"/>
    <m/>
    <s v="Banco de Chile"/>
    <x v="3"/>
    <n v="0"/>
    <n v="12000"/>
  </r>
  <r>
    <n v="680365"/>
    <n v="65848"/>
    <n v="188307329"/>
    <x v="6"/>
    <x v="1"/>
    <d v="2018-05-28T18:30:24"/>
    <x v="22"/>
    <d v="2018-06-11T00:00:00"/>
    <s v="Banco Estado"/>
    <m/>
    <s v="Banco de Chile"/>
    <x v="3"/>
    <n v="0"/>
    <n v="12000"/>
  </r>
  <r>
    <n v="715413"/>
    <n v="65848"/>
    <n v="188307329"/>
    <x v="6"/>
    <x v="1"/>
    <d v="2018-06-27T11:33:55"/>
    <x v="48"/>
    <d v="2018-07-06T00:00:00"/>
    <s v="Banco Estado"/>
    <m/>
    <s v="Banco de Chile"/>
    <x v="3"/>
    <n v="0"/>
    <n v="12000"/>
  </r>
  <r>
    <n v="751522"/>
    <n v="65848"/>
    <n v="188307329"/>
    <x v="6"/>
    <x v="1"/>
    <d v="2018-07-26T13:31:34"/>
    <x v="24"/>
    <d v="2018-08-02T00:00:00"/>
    <s v="Banco Estado"/>
    <m/>
    <s v="Banco de Chile"/>
    <x v="3"/>
    <n v="0"/>
    <n v="12000"/>
  </r>
  <r>
    <n v="826180"/>
    <n v="65848"/>
    <n v="188307329"/>
    <x v="6"/>
    <x v="1"/>
    <d v="2018-09-26T17:19:58"/>
    <x v="26"/>
    <d v="2018-10-02T00:00:00"/>
    <s v="Banco Estado"/>
    <m/>
    <s v="Banco de Chile"/>
    <x v="3"/>
    <n v="0"/>
    <n v="12000"/>
  </r>
  <r>
    <n v="788748"/>
    <n v="65848"/>
    <n v="188307329"/>
    <x v="6"/>
    <x v="1"/>
    <d v="2018-08-29T12:35:07"/>
    <x v="49"/>
    <d v="2018-09-04T00:00:00"/>
    <s v="Banco Estado"/>
    <m/>
    <s v="Banco de Chile"/>
    <x v="3"/>
    <n v="0"/>
    <n v="12000"/>
  </r>
  <r>
    <n v="866986"/>
    <n v="65848"/>
    <n v="188307329"/>
    <x v="6"/>
    <x v="1"/>
    <d v="2018-10-29T12:43:02"/>
    <x v="50"/>
    <d v="2018-11-06T00:00:00"/>
    <s v="Banco Estado"/>
    <m/>
    <s v="Banco de Chile"/>
    <x v="3"/>
    <n v="0"/>
    <n v="12000"/>
  </r>
  <r>
    <n v="909107"/>
    <n v="65848"/>
    <n v="188307329"/>
    <x v="6"/>
    <x v="1"/>
    <d v="2018-11-30T17:31:58"/>
    <x v="51"/>
    <d v="2018-12-06T00:00:00"/>
    <s v="Banco Estado"/>
    <m/>
    <s v="Banco de Chile"/>
    <x v="3"/>
    <n v="0"/>
    <n v="12000"/>
  </r>
  <r>
    <n v="953179"/>
    <n v="65848"/>
    <n v="188307329"/>
    <x v="6"/>
    <x v="1"/>
    <d v="2018-12-26T12:48:31"/>
    <x v="52"/>
    <d v="2019-01-03T00:00:00"/>
    <s v="Banco Estado"/>
    <m/>
    <s v="Banco de Chile"/>
    <x v="3"/>
    <n v="0"/>
    <n v="12000"/>
  </r>
  <r>
    <n v="1047357"/>
    <n v="65848"/>
    <n v="188307329"/>
    <x v="6"/>
    <x v="1"/>
    <d v="2019-02-26T13:13:43"/>
    <x v="31"/>
    <d v="2019-03-20T00:00:00"/>
    <s v="Banco Estado"/>
    <m/>
    <s v="Banco de Chile"/>
    <x v="3"/>
    <n v="0"/>
    <n v="12000"/>
  </r>
  <r>
    <n v="999778"/>
    <n v="65848"/>
    <n v="188307329"/>
    <x v="6"/>
    <x v="1"/>
    <d v="2019-01-28T12:23:19"/>
    <x v="30"/>
    <d v="2019-02-04T00:00:00"/>
    <s v="Banco Estado"/>
    <m/>
    <s v="Banco de Chile"/>
    <x v="3"/>
    <n v="0"/>
    <n v="12000"/>
  </r>
  <r>
    <n v="1098166"/>
    <n v="65848"/>
    <n v="188307329"/>
    <x v="6"/>
    <x v="1"/>
    <d v="2019-03-26T16:21:03"/>
    <x v="32"/>
    <d v="2019-04-26T00:00:00"/>
    <s v="Banco Estado"/>
    <m/>
    <s v="Banco de Chile"/>
    <x v="2"/>
    <n v="0"/>
    <n v="12000"/>
  </r>
  <r>
    <n v="1149662"/>
    <n v="65848"/>
    <n v="188307329"/>
    <x v="6"/>
    <x v="1"/>
    <d v="2019-04-26T12:57:33"/>
    <x v="33"/>
    <d v="2019-06-04T00:00:00"/>
    <s v="Banco Estado"/>
    <m/>
    <s v="Banco de Chile"/>
    <x v="2"/>
    <n v="0"/>
    <n v="12000"/>
  </r>
  <r>
    <n v="1203230"/>
    <n v="65848"/>
    <n v="188307329"/>
    <x v="6"/>
    <x v="1"/>
    <d v="2019-05-29T17:32:19"/>
    <x v="53"/>
    <d v="2019-06-26T00:00:00"/>
    <s v="Banco Estado"/>
    <m/>
    <s v="Banco de Chile"/>
    <x v="2"/>
    <n v="0"/>
    <n v="12000"/>
  </r>
  <r>
    <n v="1261111"/>
    <n v="65848"/>
    <n v="188307329"/>
    <x v="6"/>
    <x v="1"/>
    <d v="2019-06-26T15:43:10"/>
    <x v="35"/>
    <d v="2019-07-15T00:00:00"/>
    <s v="Banco Estado"/>
    <m/>
    <s v="Banco de Chile"/>
    <x v="4"/>
    <n v="99"/>
    <n v="12000"/>
  </r>
  <r>
    <n v="158524"/>
    <n v="65849"/>
    <n v="114230723"/>
    <x v="6"/>
    <x v="1"/>
    <d v="2016-09-15T13:46:29"/>
    <x v="55"/>
    <d v="2016-09-22T00:00:00"/>
    <s v="Banco Estado"/>
    <m/>
    <s v="Banco de Chile"/>
    <x v="3"/>
    <n v="0"/>
    <n v="4000"/>
  </r>
  <r>
    <n v="180508"/>
    <n v="65849"/>
    <n v="114230723"/>
    <x v="6"/>
    <x v="1"/>
    <d v="2016-10-27T13:35:17"/>
    <x v="37"/>
    <d v="2016-11-08T00:00:00"/>
    <s v="Banco Estado"/>
    <m/>
    <s v="Banco de Chile"/>
    <x v="3"/>
    <n v="0"/>
    <n v="4000"/>
  </r>
  <r>
    <n v="168566"/>
    <n v="65849"/>
    <n v="114230723"/>
    <x v="6"/>
    <x v="1"/>
    <d v="2016-09-29T12:20:47"/>
    <x v="38"/>
    <d v="2016-10-21T00:00:00"/>
    <s v="Banco Estado"/>
    <m/>
    <s v="Banco de Chile"/>
    <x v="3"/>
    <n v="0"/>
    <n v="4000"/>
  </r>
  <r>
    <n v="193280"/>
    <n v="65849"/>
    <n v="114230723"/>
    <x v="6"/>
    <x v="1"/>
    <d v="2016-11-29T11:48:53"/>
    <x v="7"/>
    <d v="2016-12-02T00:00:00"/>
    <s v="Banco Estado"/>
    <m/>
    <s v="Banco de Chile"/>
    <x v="3"/>
    <n v="0"/>
    <n v="4000"/>
  </r>
  <r>
    <n v="222195"/>
    <n v="65849"/>
    <n v="114230723"/>
    <x v="6"/>
    <x v="1"/>
    <d v="2017-01-26T15:39:04"/>
    <x v="5"/>
    <d v="2017-02-06T00:00:00"/>
    <s v="Banco Estado"/>
    <m/>
    <s v="Banco de Chile"/>
    <x v="3"/>
    <n v="0"/>
    <n v="4000"/>
  </r>
  <r>
    <n v="207408"/>
    <n v="65849"/>
    <n v="114230723"/>
    <x v="6"/>
    <x v="1"/>
    <d v="2016-12-29T16:59:06"/>
    <x v="39"/>
    <d v="2017-01-05T00:00:00"/>
    <s v="Banco Estado"/>
    <m/>
    <s v="Banco de Chile"/>
    <x v="3"/>
    <n v="0"/>
    <n v="4000"/>
  </r>
  <r>
    <n v="238719"/>
    <n v="65849"/>
    <n v="114230723"/>
    <x v="6"/>
    <x v="1"/>
    <d v="2017-02-27T12:19:23"/>
    <x v="4"/>
    <d v="2017-03-13T00:00:00"/>
    <s v="Banco Estado"/>
    <m/>
    <s v="Banco de Chile"/>
    <x v="3"/>
    <n v="0"/>
    <n v="4000"/>
  </r>
  <r>
    <n v="256070"/>
    <n v="65849"/>
    <n v="114230723"/>
    <x v="6"/>
    <x v="1"/>
    <d v="2017-03-28T15:24:43"/>
    <x v="40"/>
    <d v="2017-04-20T00:00:00"/>
    <s v="Banco Estado"/>
    <m/>
    <s v="Banco de Chile"/>
    <x v="3"/>
    <n v="0"/>
    <n v="4000"/>
  </r>
  <r>
    <n v="274219"/>
    <n v="65849"/>
    <n v="114230723"/>
    <x v="6"/>
    <x v="1"/>
    <d v="2017-04-26T15:42:27"/>
    <x v="41"/>
    <d v="2017-05-08T00:00:00"/>
    <s v="Banco Estado"/>
    <m/>
    <s v="Banco de Chile"/>
    <x v="3"/>
    <n v="0"/>
    <n v="4000"/>
  </r>
  <r>
    <n v="297329"/>
    <n v="65849"/>
    <n v="114230723"/>
    <x v="6"/>
    <x v="1"/>
    <d v="2017-05-29T17:25:45"/>
    <x v="8"/>
    <d v="2017-06-06T00:00:00"/>
    <s v="Banco Estado"/>
    <m/>
    <s v="Banco de Chile"/>
    <x v="3"/>
    <n v="0"/>
    <n v="4000"/>
  </r>
  <r>
    <n v="319941"/>
    <n v="65849"/>
    <n v="114230723"/>
    <x v="6"/>
    <x v="1"/>
    <d v="2017-06-28T13:07:20"/>
    <x v="42"/>
    <d v="2017-07-11T00:00:00"/>
    <s v="Banco Estado"/>
    <m/>
    <s v="Banco de Chile"/>
    <x v="3"/>
    <n v="0"/>
    <n v="4000"/>
  </r>
  <r>
    <n v="344877"/>
    <n v="65849"/>
    <n v="114230723"/>
    <x v="6"/>
    <x v="1"/>
    <d v="2017-07-27T16:39:09"/>
    <x v="12"/>
    <d v="2017-08-11T00:00:00"/>
    <s v="Banco Estado"/>
    <m/>
    <s v="Banco de Chile"/>
    <x v="3"/>
    <n v="0"/>
    <n v="4000"/>
  </r>
  <r>
    <n v="422743"/>
    <n v="65849"/>
    <n v="114230723"/>
    <x v="6"/>
    <x v="1"/>
    <d v="2017-09-27T16:46:45"/>
    <x v="43"/>
    <d v="2017-10-12T00:00:00"/>
    <s v="Banco Estado"/>
    <m/>
    <s v="Banco de Chile"/>
    <x v="3"/>
    <n v="0"/>
    <n v="4000"/>
  </r>
  <r>
    <n v="395474"/>
    <n v="65849"/>
    <n v="114230723"/>
    <x v="6"/>
    <x v="1"/>
    <d v="2017-08-29T20:17:26"/>
    <x v="14"/>
    <d v="2017-09-07T00:00:00"/>
    <s v="Banco Estado"/>
    <m/>
    <s v="Banco de Chile"/>
    <x v="3"/>
    <n v="0"/>
    <n v="4000"/>
  </r>
  <r>
    <n v="451760"/>
    <n v="65849"/>
    <n v="114230723"/>
    <x v="6"/>
    <x v="1"/>
    <d v="2017-10-26T18:53:21"/>
    <x v="44"/>
    <d v="2017-11-21T00:00:00"/>
    <s v="Banco Estado"/>
    <m/>
    <s v="Banco de Chile"/>
    <x v="3"/>
    <n v="0"/>
    <n v="4000"/>
  </r>
  <r>
    <n v="481917"/>
    <n v="65849"/>
    <n v="114230723"/>
    <x v="6"/>
    <x v="1"/>
    <d v="2017-11-28T18:03:10"/>
    <x v="16"/>
    <d v="2017-12-04T00:00:00"/>
    <s v="Banco Estado"/>
    <m/>
    <s v="Banco de Chile"/>
    <x v="3"/>
    <n v="0"/>
    <n v="4000"/>
  </r>
  <r>
    <n v="515881"/>
    <n v="65849"/>
    <n v="114230723"/>
    <x v="6"/>
    <x v="1"/>
    <d v="2017-12-27T13:58:51"/>
    <x v="45"/>
    <d v="2018-01-29T00:00:00"/>
    <s v="Banco Estado"/>
    <m/>
    <s v="Banco de Chile"/>
    <x v="2"/>
    <n v="0"/>
    <n v="4000"/>
  </r>
  <r>
    <n v="547681"/>
    <n v="65849"/>
    <n v="114230723"/>
    <x v="6"/>
    <x v="1"/>
    <d v="2018-01-29T18:37:40"/>
    <x v="18"/>
    <d v="2018-02-13T00:00:00"/>
    <s v="Banco Estado"/>
    <m/>
    <s v="Banco de Chile"/>
    <x v="3"/>
    <n v="0"/>
    <n v="4000"/>
  </r>
  <r>
    <n v="580037"/>
    <n v="65849"/>
    <n v="114230723"/>
    <x v="6"/>
    <x v="1"/>
    <d v="2018-02-27T16:43:36"/>
    <x v="19"/>
    <d v="2018-03-27T00:00:00"/>
    <s v="Banco Estado"/>
    <m/>
    <s v="Banco de Chile"/>
    <x v="2"/>
    <n v="0"/>
    <n v="4000"/>
  </r>
  <r>
    <n v="612890"/>
    <n v="65849"/>
    <n v="114230723"/>
    <x v="6"/>
    <x v="1"/>
    <d v="2018-03-27T16:59:28"/>
    <x v="46"/>
    <d v="2018-04-30T00:00:00"/>
    <s v="Banco Estado"/>
    <m/>
    <s v="Banco de Chile"/>
    <x v="2"/>
    <n v="0"/>
    <n v="4000"/>
  </r>
  <r>
    <n v="646429"/>
    <n v="65849"/>
    <n v="114230723"/>
    <x v="6"/>
    <x v="1"/>
    <d v="2018-04-26T13:25:33"/>
    <x v="47"/>
    <d v="2018-05-22T00:00:00"/>
    <s v="Banco Estado"/>
    <m/>
    <s v="Banco de Chile"/>
    <x v="3"/>
    <n v="0"/>
    <n v="4000"/>
  </r>
  <r>
    <n v="715414"/>
    <n v="65849"/>
    <n v="114230723"/>
    <x v="6"/>
    <x v="1"/>
    <d v="2018-06-27T11:33:55"/>
    <x v="48"/>
    <d v="2018-07-04T00:00:00"/>
    <s v="Banco Estado"/>
    <m/>
    <s v="Banco de Chile"/>
    <x v="3"/>
    <n v="0"/>
    <n v="4000"/>
  </r>
  <r>
    <n v="680366"/>
    <n v="65849"/>
    <n v="114230723"/>
    <x v="6"/>
    <x v="1"/>
    <d v="2018-05-28T18:30:24"/>
    <x v="22"/>
    <d v="2018-06-11T00:00:00"/>
    <s v="Banco Estado"/>
    <m/>
    <s v="Banco de Chile"/>
    <x v="3"/>
    <n v="0"/>
    <n v="4000"/>
  </r>
  <r>
    <n v="751523"/>
    <n v="65849"/>
    <n v="114230723"/>
    <x v="6"/>
    <x v="1"/>
    <d v="2018-07-26T13:31:34"/>
    <x v="24"/>
    <d v="2018-08-06T00:00:00"/>
    <s v="Banco Estado"/>
    <m/>
    <s v="Banco de Chile"/>
    <x v="3"/>
    <n v="0"/>
    <n v="4000"/>
  </r>
  <r>
    <n v="788749"/>
    <n v="65849"/>
    <n v="114230723"/>
    <x v="6"/>
    <x v="1"/>
    <d v="2018-08-29T12:35:07"/>
    <x v="49"/>
    <d v="2018-09-04T00:00:00"/>
    <s v="Banco Estado"/>
    <m/>
    <s v="Banco de Chile"/>
    <x v="3"/>
    <n v="0"/>
    <n v="4000"/>
  </r>
  <r>
    <n v="826181"/>
    <n v="65849"/>
    <n v="114230723"/>
    <x v="6"/>
    <x v="1"/>
    <d v="2018-09-26T17:19:58"/>
    <x v="26"/>
    <d v="2018-10-02T00:00:00"/>
    <s v="Banco Estado"/>
    <m/>
    <s v="Banco de Chile"/>
    <x v="3"/>
    <n v="0"/>
    <n v="4000"/>
  </r>
  <r>
    <n v="866987"/>
    <n v="65849"/>
    <n v="114230723"/>
    <x v="6"/>
    <x v="1"/>
    <d v="2018-10-29T12:43:02"/>
    <x v="50"/>
    <d v="2018-12-10T00:00:00"/>
    <s v="Banco Estado"/>
    <m/>
    <s v="Banco de Chile"/>
    <x v="2"/>
    <n v="0"/>
    <n v="4000"/>
  </r>
  <r>
    <n v="909108"/>
    <n v="65849"/>
    <n v="114230723"/>
    <x v="6"/>
    <x v="1"/>
    <d v="2018-11-30T17:31:58"/>
    <x v="51"/>
    <d v="2018-12-06T00:00:00"/>
    <s v="Banco Estado"/>
    <m/>
    <s v="Banco de Chile"/>
    <x v="3"/>
    <n v="0"/>
    <n v="4000"/>
  </r>
  <r>
    <n v="953180"/>
    <n v="65849"/>
    <n v="114230723"/>
    <x v="6"/>
    <x v="1"/>
    <d v="2018-12-26T12:48:31"/>
    <x v="52"/>
    <d v="2019-01-03T00:00:00"/>
    <s v="Banco Estado"/>
    <m/>
    <s v="Banco de Chile"/>
    <x v="3"/>
    <n v="0"/>
    <n v="4000"/>
  </r>
  <r>
    <n v="999779"/>
    <n v="65849"/>
    <n v="114230723"/>
    <x v="6"/>
    <x v="1"/>
    <d v="2019-01-28T12:23:19"/>
    <x v="30"/>
    <d v="2019-02-26T00:00:00"/>
    <s v="Banco Estado"/>
    <m/>
    <s v="Banco de Chile"/>
    <x v="3"/>
    <n v="0"/>
    <n v="4000"/>
  </r>
  <r>
    <n v="1047358"/>
    <n v="65849"/>
    <n v="114230723"/>
    <x v="6"/>
    <x v="1"/>
    <d v="2019-02-26T13:13:43"/>
    <x v="31"/>
    <d v="2019-03-20T00:00:00"/>
    <s v="Banco Estado"/>
    <m/>
    <s v="Banco de Chile"/>
    <x v="3"/>
    <n v="0"/>
    <n v="4000"/>
  </r>
  <r>
    <n v="1098167"/>
    <n v="65849"/>
    <n v="114230723"/>
    <x v="6"/>
    <x v="1"/>
    <d v="2019-03-26T16:21:03"/>
    <x v="32"/>
    <d v="2019-04-04T00:00:00"/>
    <s v="Banco Estado"/>
    <m/>
    <s v="Banco de Chile"/>
    <x v="3"/>
    <n v="0"/>
    <n v="4000"/>
  </r>
  <r>
    <n v="1149663"/>
    <n v="65849"/>
    <n v="114230723"/>
    <x v="6"/>
    <x v="1"/>
    <d v="2019-04-26T12:57:33"/>
    <x v="33"/>
    <d v="2019-05-13T00:00:00"/>
    <s v="Banco Estado"/>
    <m/>
    <s v="Banco de Chile"/>
    <x v="3"/>
    <n v="0"/>
    <n v="4000"/>
  </r>
  <r>
    <n v="1203231"/>
    <n v="65849"/>
    <n v="114230723"/>
    <x v="6"/>
    <x v="1"/>
    <d v="2019-05-29T17:32:19"/>
    <x v="53"/>
    <d v="2019-06-04T00:00:00"/>
    <s v="Banco Estado"/>
    <m/>
    <s v="Banco de Chile"/>
    <x v="3"/>
    <n v="0"/>
    <n v="4000"/>
  </r>
  <r>
    <n v="193325"/>
    <n v="65850"/>
    <n v="138958213"/>
    <x v="6"/>
    <x v="1"/>
    <d v="2016-11-29T11:48:53"/>
    <x v="7"/>
    <d v="2017-01-09T00:00:00"/>
    <s v="Banco Estado"/>
    <m/>
    <s v="Banco de Chile"/>
    <x v="2"/>
    <n v="0"/>
    <n v="5000"/>
  </r>
  <r>
    <n v="180553"/>
    <n v="65850"/>
    <n v="138958213"/>
    <x v="6"/>
    <x v="1"/>
    <d v="2016-10-27T13:35:17"/>
    <x v="37"/>
    <d v="2016-11-29T00:00:00"/>
    <s v="Banco Estado"/>
    <m/>
    <s v="Banco de Chile"/>
    <x v="2"/>
    <n v="0"/>
    <n v="5000"/>
  </r>
  <r>
    <n v="158570"/>
    <n v="65850"/>
    <n v="138958213"/>
    <x v="6"/>
    <x v="1"/>
    <d v="2016-09-15T13:46:29"/>
    <x v="55"/>
    <d v="2016-10-04T00:00:00"/>
    <s v="Banco Estado"/>
    <m/>
    <s v="Banco de Chile"/>
    <x v="2"/>
    <n v="0"/>
    <n v="5000"/>
  </r>
  <r>
    <n v="168612"/>
    <n v="65850"/>
    <n v="138958213"/>
    <x v="6"/>
    <x v="1"/>
    <d v="2016-09-29T12:20:47"/>
    <x v="38"/>
    <d v="2016-11-02T00:00:00"/>
    <s v="Banco Estado"/>
    <m/>
    <s v="Banco de Chile"/>
    <x v="2"/>
    <n v="0"/>
    <n v="5000"/>
  </r>
  <r>
    <n v="207452"/>
    <n v="65850"/>
    <n v="138958213"/>
    <x v="6"/>
    <x v="1"/>
    <d v="2016-12-29T16:59:06"/>
    <x v="39"/>
    <d v="2017-01-31T00:00:00"/>
    <s v="Banco Estado"/>
    <m/>
    <s v="Banco de Chile"/>
    <x v="2"/>
    <n v="0"/>
    <n v="5000"/>
  </r>
  <r>
    <n v="222238"/>
    <n v="65850"/>
    <n v="138958213"/>
    <x v="6"/>
    <x v="1"/>
    <d v="2017-01-26T15:39:04"/>
    <x v="5"/>
    <d v="2017-03-01T00:00:00"/>
    <s v="Banco Estado"/>
    <m/>
    <s v="Banco de Chile"/>
    <x v="2"/>
    <n v="0"/>
    <n v="5000"/>
  </r>
  <r>
    <n v="238761"/>
    <n v="65850"/>
    <n v="138958213"/>
    <x v="6"/>
    <x v="1"/>
    <d v="2017-02-27T12:19:23"/>
    <x v="4"/>
    <d v="2017-04-04T00:00:00"/>
    <s v="Banco Estado"/>
    <m/>
    <s v="Banco de Chile"/>
    <x v="2"/>
    <n v="0"/>
    <n v="5000"/>
  </r>
  <r>
    <n v="256111"/>
    <n v="65850"/>
    <n v="138958213"/>
    <x v="6"/>
    <x v="1"/>
    <d v="2017-03-28T15:24:43"/>
    <x v="40"/>
    <d v="2017-05-04T00:00:00"/>
    <s v="Banco Estado"/>
    <m/>
    <s v="Banco de Chile"/>
    <x v="5"/>
    <n v="1"/>
    <n v="5000"/>
  </r>
  <r>
    <n v="158482"/>
    <n v="65852"/>
    <n v="179720159"/>
    <x v="6"/>
    <x v="1"/>
    <d v="2016-09-15T13:46:29"/>
    <x v="55"/>
    <d v="2016-09-22T00:00:00"/>
    <s v="Banco Estado"/>
    <m/>
    <s v="Banco de Chile"/>
    <x v="3"/>
    <n v="0"/>
    <n v="10000"/>
  </r>
  <r>
    <n v="180466"/>
    <n v="65852"/>
    <n v="179720159"/>
    <x v="6"/>
    <x v="1"/>
    <d v="2016-10-27T13:35:17"/>
    <x v="37"/>
    <d v="2016-11-08T00:00:00"/>
    <s v="Banco Estado"/>
    <m/>
    <s v="Banco de Chile"/>
    <x v="3"/>
    <n v="0"/>
    <n v="10000"/>
  </r>
  <r>
    <n v="168524"/>
    <n v="65852"/>
    <n v="179720159"/>
    <x v="6"/>
    <x v="1"/>
    <d v="2016-09-29T12:20:47"/>
    <x v="38"/>
    <d v="2016-10-04T00:00:00"/>
    <s v="Banco Estado"/>
    <m/>
    <s v="Banco de Chile"/>
    <x v="3"/>
    <n v="0"/>
    <n v="10000"/>
  </r>
  <r>
    <n v="193238"/>
    <n v="65852"/>
    <n v="179720159"/>
    <x v="6"/>
    <x v="1"/>
    <d v="2016-11-29T11:48:53"/>
    <x v="7"/>
    <d v="2016-12-02T00:00:00"/>
    <s v="Banco Estado"/>
    <m/>
    <s v="Banco de Chile"/>
    <x v="3"/>
    <n v="0"/>
    <n v="10000"/>
  </r>
  <r>
    <n v="238680"/>
    <n v="65852"/>
    <n v="179720159"/>
    <x v="6"/>
    <x v="1"/>
    <d v="2017-02-27T12:19:23"/>
    <x v="4"/>
    <d v="2017-03-02T00:00:00"/>
    <s v="Banco Estado"/>
    <m/>
    <s v="Banco de Chile"/>
    <x v="3"/>
    <n v="0"/>
    <n v="10000"/>
  </r>
  <r>
    <n v="207369"/>
    <n v="65852"/>
    <n v="179720159"/>
    <x v="6"/>
    <x v="1"/>
    <d v="2016-12-29T16:59:06"/>
    <x v="39"/>
    <d v="2017-01-05T00:00:00"/>
    <s v="Banco Estado"/>
    <m/>
    <s v="Banco de Chile"/>
    <x v="3"/>
    <n v="0"/>
    <n v="10000"/>
  </r>
  <r>
    <n v="222156"/>
    <n v="65852"/>
    <n v="179720159"/>
    <x v="6"/>
    <x v="1"/>
    <d v="2017-01-26T15:39:04"/>
    <x v="5"/>
    <d v="2017-02-02T00:00:00"/>
    <s v="Banco Estado"/>
    <m/>
    <s v="Banco de Chile"/>
    <x v="3"/>
    <n v="0"/>
    <n v="10000"/>
  </r>
  <r>
    <n v="297292"/>
    <n v="65852"/>
    <n v="179720159"/>
    <x v="6"/>
    <x v="1"/>
    <d v="2017-05-29T17:25:45"/>
    <x v="8"/>
    <d v="2017-06-06T00:00:00"/>
    <s v="Banco Estado"/>
    <m/>
    <s v="Banco de Chile"/>
    <x v="3"/>
    <n v="0"/>
    <n v="10000"/>
  </r>
  <r>
    <n v="274182"/>
    <n v="65852"/>
    <n v="179720159"/>
    <x v="6"/>
    <x v="1"/>
    <d v="2017-04-26T15:42:27"/>
    <x v="41"/>
    <d v="2017-05-04T00:00:00"/>
    <s v="Banco Estado"/>
    <m/>
    <s v="Banco de Chile"/>
    <x v="3"/>
    <n v="0"/>
    <n v="10000"/>
  </r>
  <r>
    <n v="256033"/>
    <n v="65852"/>
    <n v="179720159"/>
    <x v="6"/>
    <x v="1"/>
    <d v="2017-03-28T15:24:43"/>
    <x v="40"/>
    <d v="2017-04-04T00:00:00"/>
    <s v="Banco Estado"/>
    <m/>
    <s v="Banco de Chile"/>
    <x v="3"/>
    <n v="0"/>
    <n v="10000"/>
  </r>
  <r>
    <n v="344840"/>
    <n v="65852"/>
    <n v="179720159"/>
    <x v="6"/>
    <x v="1"/>
    <d v="2017-07-27T16:39:09"/>
    <x v="12"/>
    <d v="2017-08-02T00:00:00"/>
    <s v="Banco Estado"/>
    <m/>
    <s v="Banco de Chile"/>
    <x v="3"/>
    <n v="0"/>
    <n v="10000"/>
  </r>
  <r>
    <n v="319904"/>
    <n v="65852"/>
    <n v="179720159"/>
    <x v="6"/>
    <x v="1"/>
    <d v="2017-06-28T13:07:20"/>
    <x v="42"/>
    <d v="2017-07-04T00:00:00"/>
    <s v="Banco Estado"/>
    <m/>
    <s v="Banco de Chile"/>
    <x v="3"/>
    <n v="0"/>
    <n v="10000"/>
  </r>
  <r>
    <n v="395438"/>
    <n v="65852"/>
    <n v="179720159"/>
    <x v="6"/>
    <x v="1"/>
    <d v="2017-08-29T20:17:26"/>
    <x v="14"/>
    <d v="2017-09-05T00:00:00"/>
    <s v="Banco Estado"/>
    <m/>
    <s v="Banco de Chile"/>
    <x v="3"/>
    <n v="0"/>
    <n v="10000"/>
  </r>
  <r>
    <n v="422708"/>
    <n v="65852"/>
    <n v="179720159"/>
    <x v="6"/>
    <x v="1"/>
    <d v="2017-09-27T16:46:45"/>
    <x v="43"/>
    <d v="2017-10-03T00:00:00"/>
    <s v="Banco Estado"/>
    <m/>
    <s v="Banco de Chile"/>
    <x v="3"/>
    <n v="0"/>
    <n v="10000"/>
  </r>
  <r>
    <n v="481882"/>
    <n v="65852"/>
    <n v="179720159"/>
    <x v="6"/>
    <x v="1"/>
    <d v="2017-11-28T18:03:10"/>
    <x v="16"/>
    <d v="2017-12-04T00:00:00"/>
    <s v="Banco Estado"/>
    <m/>
    <s v="Banco de Chile"/>
    <x v="3"/>
    <n v="0"/>
    <n v="10000"/>
  </r>
  <r>
    <n v="451725"/>
    <n v="65852"/>
    <n v="179720159"/>
    <x v="6"/>
    <x v="1"/>
    <d v="2017-10-26T18:53:21"/>
    <x v="44"/>
    <d v="2017-11-06T00:00:00"/>
    <s v="Banco Estado"/>
    <m/>
    <s v="Banco de Chile"/>
    <x v="3"/>
    <n v="0"/>
    <n v="10000"/>
  </r>
  <r>
    <n v="515847"/>
    <n v="65852"/>
    <n v="179720159"/>
    <x v="6"/>
    <x v="1"/>
    <d v="2017-12-27T13:58:51"/>
    <x v="45"/>
    <d v="2018-01-03T00:00:00"/>
    <s v="Banco Estado"/>
    <m/>
    <s v="Banco de Chile"/>
    <x v="3"/>
    <n v="0"/>
    <n v="10000"/>
  </r>
  <r>
    <n v="547647"/>
    <n v="65852"/>
    <n v="179720159"/>
    <x v="6"/>
    <x v="1"/>
    <d v="2018-01-29T18:37:40"/>
    <x v="18"/>
    <d v="2018-02-02T00:00:00"/>
    <s v="Banco Estado"/>
    <m/>
    <s v="Banco de Chile"/>
    <x v="3"/>
    <n v="0"/>
    <n v="10000"/>
  </r>
  <r>
    <n v="580003"/>
    <n v="65852"/>
    <n v="179720159"/>
    <x v="6"/>
    <x v="1"/>
    <d v="2018-02-27T16:43:36"/>
    <x v="19"/>
    <d v="2018-03-05T00:00:00"/>
    <s v="Banco Estado"/>
    <m/>
    <s v="Banco de Chile"/>
    <x v="3"/>
    <n v="0"/>
    <n v="10000"/>
  </r>
  <r>
    <n v="612856"/>
    <n v="65852"/>
    <n v="179720159"/>
    <x v="6"/>
    <x v="1"/>
    <d v="2018-03-27T16:59:28"/>
    <x v="46"/>
    <d v="2018-04-03T00:00:00"/>
    <s v="Banco Estado"/>
    <m/>
    <s v="Banco de Chile"/>
    <x v="3"/>
    <n v="0"/>
    <n v="10000"/>
  </r>
  <r>
    <n v="646395"/>
    <n v="65852"/>
    <n v="179720159"/>
    <x v="6"/>
    <x v="1"/>
    <d v="2018-04-26T13:25:33"/>
    <x v="47"/>
    <d v="2018-05-03T00:00:00"/>
    <s v="Banco Estado"/>
    <m/>
    <s v="Banco de Chile"/>
    <x v="3"/>
    <n v="0"/>
    <n v="10000"/>
  </r>
  <r>
    <n v="680333"/>
    <n v="65852"/>
    <n v="179720159"/>
    <x v="6"/>
    <x v="1"/>
    <d v="2018-05-28T18:30:24"/>
    <x v="22"/>
    <d v="2018-06-11T00:00:00"/>
    <s v="Banco Estado"/>
    <m/>
    <s v="Banco de Chile"/>
    <x v="3"/>
    <n v="0"/>
    <n v="10000"/>
  </r>
  <r>
    <n v="715382"/>
    <n v="65852"/>
    <n v="179720159"/>
    <x v="6"/>
    <x v="1"/>
    <d v="2018-06-27T11:33:55"/>
    <x v="48"/>
    <d v="2018-07-04T00:00:00"/>
    <s v="Banco Estado"/>
    <m/>
    <s v="Banco de Chile"/>
    <x v="3"/>
    <n v="0"/>
    <n v="10000"/>
  </r>
  <r>
    <n v="168613"/>
    <n v="65854"/>
    <n v="188530508"/>
    <x v="6"/>
    <x v="1"/>
    <d v="2016-09-29T12:20:47"/>
    <x v="38"/>
    <d v="2016-11-02T00:00:00"/>
    <s v="Banco Estado"/>
    <m/>
    <s v="Banco de Chile"/>
    <x v="2"/>
    <n v="0"/>
    <n v="4000"/>
  </r>
  <r>
    <n v="158571"/>
    <n v="65854"/>
    <n v="188530508"/>
    <x v="6"/>
    <x v="1"/>
    <d v="2016-09-15T13:46:29"/>
    <x v="55"/>
    <d v="2016-10-04T00:00:00"/>
    <s v="Banco Estado"/>
    <m/>
    <s v="Banco de Chile"/>
    <x v="2"/>
    <n v="0"/>
    <n v="4000"/>
  </r>
  <r>
    <n v="180554"/>
    <n v="65854"/>
    <n v="188530508"/>
    <x v="6"/>
    <x v="1"/>
    <d v="2016-10-27T13:35:17"/>
    <x v="37"/>
    <d v="2016-11-29T00:00:00"/>
    <s v="Banco Estado"/>
    <m/>
    <s v="Banco de Chile"/>
    <x v="2"/>
    <n v="0"/>
    <n v="4000"/>
  </r>
  <r>
    <n v="193326"/>
    <n v="65854"/>
    <n v="188530508"/>
    <x v="6"/>
    <x v="1"/>
    <d v="2016-11-29T11:48:53"/>
    <x v="7"/>
    <d v="2017-01-09T00:00:00"/>
    <s v="Banco Estado"/>
    <m/>
    <s v="Banco de Chile"/>
    <x v="3"/>
    <n v="0"/>
    <n v="4000"/>
  </r>
  <r>
    <n v="238762"/>
    <n v="65854"/>
    <n v="188530508"/>
    <x v="6"/>
    <x v="1"/>
    <d v="2017-02-27T12:19:23"/>
    <x v="4"/>
    <d v="2017-04-04T00:00:00"/>
    <s v="Banco Estado"/>
    <m/>
    <s v="Banco de Chile"/>
    <x v="2"/>
    <n v="0"/>
    <n v="4000"/>
  </r>
  <r>
    <n v="222239"/>
    <n v="65854"/>
    <n v="188530508"/>
    <x v="6"/>
    <x v="1"/>
    <d v="2017-01-26T15:39:04"/>
    <x v="5"/>
    <d v="2017-03-01T00:00:00"/>
    <s v="Banco Estado"/>
    <m/>
    <s v="Banco de Chile"/>
    <x v="2"/>
    <n v="0"/>
    <n v="4000"/>
  </r>
  <r>
    <n v="207453"/>
    <n v="65854"/>
    <n v="188530508"/>
    <x v="6"/>
    <x v="1"/>
    <d v="2016-12-29T16:59:06"/>
    <x v="39"/>
    <d v="2017-01-31T00:00:00"/>
    <s v="Banco Estado"/>
    <m/>
    <s v="Banco de Chile"/>
    <x v="2"/>
    <n v="0"/>
    <n v="4000"/>
  </r>
  <r>
    <n v="256112"/>
    <n v="65854"/>
    <n v="188530508"/>
    <x v="6"/>
    <x v="1"/>
    <d v="2017-03-28T15:24:43"/>
    <x v="40"/>
    <d v="2017-05-04T00:00:00"/>
    <s v="Banco Estado"/>
    <m/>
    <s v="Banco de Chile"/>
    <x v="2"/>
    <n v="0"/>
    <n v="4000"/>
  </r>
  <r>
    <n v="274260"/>
    <n v="65854"/>
    <n v="188530508"/>
    <x v="6"/>
    <x v="1"/>
    <d v="2017-04-26T15:42:27"/>
    <x v="41"/>
    <d v="2017-06-06T00:00:00"/>
    <s v="Banco Estado"/>
    <m/>
    <s v="Banco de Chile"/>
    <x v="3"/>
    <n v="0"/>
    <n v="4000"/>
  </r>
  <r>
    <n v="297369"/>
    <n v="65854"/>
    <n v="188530508"/>
    <x v="6"/>
    <x v="1"/>
    <d v="2017-05-29T17:25:45"/>
    <x v="8"/>
    <d v="2017-06-21T00:00:00"/>
    <s v="Banco Estado"/>
    <m/>
    <s v="Banco de Chile"/>
    <x v="3"/>
    <n v="0"/>
    <n v="4000"/>
  </r>
  <r>
    <n v="344915"/>
    <n v="65854"/>
    <n v="188530508"/>
    <x v="6"/>
    <x v="1"/>
    <d v="2017-07-27T16:39:09"/>
    <x v="12"/>
    <d v="2017-08-02T00:00:00"/>
    <s v="Banco Estado"/>
    <m/>
    <s v="Banco de Chile"/>
    <x v="3"/>
    <n v="0"/>
    <n v="4000"/>
  </r>
  <r>
    <n v="319980"/>
    <n v="65854"/>
    <n v="188530508"/>
    <x v="6"/>
    <x v="1"/>
    <d v="2017-06-28T13:07:20"/>
    <x v="42"/>
    <d v="2017-07-04T00:00:00"/>
    <s v="Banco Estado"/>
    <m/>
    <s v="Banco de Chile"/>
    <x v="3"/>
    <n v="0"/>
    <n v="4000"/>
  </r>
  <r>
    <n v="395511"/>
    <n v="65854"/>
    <n v="188530508"/>
    <x v="6"/>
    <x v="1"/>
    <d v="2017-08-29T20:17:26"/>
    <x v="14"/>
    <d v="2017-09-05T00:00:00"/>
    <s v="Banco Estado"/>
    <m/>
    <s v="Banco de Chile"/>
    <x v="3"/>
    <n v="0"/>
    <n v="4000"/>
  </r>
  <r>
    <n v="422779"/>
    <n v="65854"/>
    <n v="188530508"/>
    <x v="6"/>
    <x v="1"/>
    <d v="2017-09-27T16:46:45"/>
    <x v="43"/>
    <d v="2017-10-12T00:00:00"/>
    <s v="Banco Estado"/>
    <m/>
    <s v="Banco de Chile"/>
    <x v="3"/>
    <n v="0"/>
    <n v="4000"/>
  </r>
  <r>
    <n v="451796"/>
    <n v="65854"/>
    <n v="188530508"/>
    <x v="6"/>
    <x v="1"/>
    <d v="2017-10-26T18:53:21"/>
    <x v="44"/>
    <d v="2017-11-06T00:00:00"/>
    <s v="Banco Estado"/>
    <m/>
    <s v="Banco de Chile"/>
    <x v="3"/>
    <n v="0"/>
    <n v="4000"/>
  </r>
  <r>
    <n v="481952"/>
    <n v="65854"/>
    <n v="188530508"/>
    <x v="6"/>
    <x v="1"/>
    <d v="2017-11-28T18:03:10"/>
    <x v="16"/>
    <d v="2017-12-19T00:00:00"/>
    <s v="Banco Estado"/>
    <m/>
    <s v="Banco de Chile"/>
    <x v="3"/>
    <n v="0"/>
    <n v="4000"/>
  </r>
  <r>
    <n v="547715"/>
    <n v="65854"/>
    <n v="188530508"/>
    <x v="6"/>
    <x v="1"/>
    <d v="2018-01-29T18:37:40"/>
    <x v="18"/>
    <d v="2018-02-02T00:00:00"/>
    <s v="Banco Estado"/>
    <m/>
    <s v="Banco de Chile"/>
    <x v="3"/>
    <n v="0"/>
    <n v="4000"/>
  </r>
  <r>
    <n v="515916"/>
    <n v="65854"/>
    <n v="188530508"/>
    <x v="6"/>
    <x v="1"/>
    <d v="2017-12-27T13:58:51"/>
    <x v="45"/>
    <d v="2018-01-03T00:00:00"/>
    <s v="Banco Estado"/>
    <m/>
    <s v="Banco de Chile"/>
    <x v="3"/>
    <n v="0"/>
    <n v="4000"/>
  </r>
  <r>
    <n v="580069"/>
    <n v="65854"/>
    <n v="188530508"/>
    <x v="6"/>
    <x v="1"/>
    <d v="2018-02-27T16:43:36"/>
    <x v="19"/>
    <d v="2018-03-05T00:00:00"/>
    <s v="Banco Estado"/>
    <m/>
    <s v="Banco de Chile"/>
    <x v="3"/>
    <n v="0"/>
    <n v="4000"/>
  </r>
  <r>
    <n v="612922"/>
    <n v="65854"/>
    <n v="188530508"/>
    <x v="6"/>
    <x v="1"/>
    <d v="2018-03-27T16:59:28"/>
    <x v="46"/>
    <d v="2018-04-03T00:00:00"/>
    <s v="Banco Estado"/>
    <m/>
    <s v="Banco de Chile"/>
    <x v="3"/>
    <n v="0"/>
    <n v="4000"/>
  </r>
  <r>
    <n v="646461"/>
    <n v="65854"/>
    <n v="188530508"/>
    <x v="6"/>
    <x v="1"/>
    <d v="2018-04-26T13:25:33"/>
    <x v="47"/>
    <d v="2018-05-03T00:00:00"/>
    <s v="Banco Estado"/>
    <m/>
    <s v="Banco de Chile"/>
    <x v="3"/>
    <n v="0"/>
    <n v="4000"/>
  </r>
  <r>
    <n v="680397"/>
    <n v="65854"/>
    <n v="188530508"/>
    <x v="6"/>
    <x v="1"/>
    <d v="2018-05-28T18:30:24"/>
    <x v="22"/>
    <d v="2018-06-11T00:00:00"/>
    <s v="Banco Estado"/>
    <m/>
    <s v="Banco de Chile"/>
    <x v="3"/>
    <n v="0"/>
    <n v="4000"/>
  </r>
  <r>
    <n v="715445"/>
    <n v="65854"/>
    <n v="188530508"/>
    <x v="6"/>
    <x v="1"/>
    <d v="2018-06-27T11:33:55"/>
    <x v="48"/>
    <d v="2018-07-04T00:00:00"/>
    <s v="Banco Estado"/>
    <m/>
    <s v="Banco de Chile"/>
    <x v="3"/>
    <n v="0"/>
    <n v="4000"/>
  </r>
  <r>
    <n v="751554"/>
    <n v="65854"/>
    <n v="188530508"/>
    <x v="6"/>
    <x v="1"/>
    <d v="2018-07-26T13:31:34"/>
    <x v="24"/>
    <d v="2018-08-02T00:00:00"/>
    <s v="Banco Estado"/>
    <m/>
    <s v="Banco de Chile"/>
    <x v="3"/>
    <n v="0"/>
    <n v="4000"/>
  </r>
  <r>
    <n v="788779"/>
    <n v="65854"/>
    <n v="188530508"/>
    <x v="6"/>
    <x v="1"/>
    <d v="2018-08-29T12:35:07"/>
    <x v="49"/>
    <d v="2018-09-04T00:00:00"/>
    <s v="Banco Estado"/>
    <m/>
    <s v="Banco de Chile"/>
    <x v="3"/>
    <n v="0"/>
    <n v="4000"/>
  </r>
  <r>
    <n v="826211"/>
    <n v="65854"/>
    <n v="188530508"/>
    <x v="6"/>
    <x v="1"/>
    <d v="2018-09-26T17:19:58"/>
    <x v="26"/>
    <d v="2018-10-02T00:00:00"/>
    <s v="Banco Estado"/>
    <m/>
    <s v="Banco de Chile"/>
    <x v="3"/>
    <n v="0"/>
    <n v="4000"/>
  </r>
  <r>
    <n v="867017"/>
    <n v="65854"/>
    <n v="188530508"/>
    <x v="6"/>
    <x v="1"/>
    <d v="2018-10-29T12:43:02"/>
    <x v="50"/>
    <d v="2018-11-06T00:00:00"/>
    <s v="Banco Estado"/>
    <m/>
    <s v="Banco de Chile"/>
    <x v="3"/>
    <n v="0"/>
    <n v="4000"/>
  </r>
  <r>
    <n v="909138"/>
    <n v="65854"/>
    <n v="188530508"/>
    <x v="6"/>
    <x v="1"/>
    <d v="2018-11-30T17:31:58"/>
    <x v="51"/>
    <d v="2018-12-06T00:00:00"/>
    <s v="Banco Estado"/>
    <m/>
    <s v="Banco de Chile"/>
    <x v="3"/>
    <n v="0"/>
    <n v="4000"/>
  </r>
  <r>
    <n v="953210"/>
    <n v="65854"/>
    <n v="188530508"/>
    <x v="6"/>
    <x v="1"/>
    <d v="2018-12-26T12:48:31"/>
    <x v="52"/>
    <d v="2019-01-03T00:00:00"/>
    <s v="Banco Estado"/>
    <m/>
    <s v="Banco de Chile"/>
    <x v="3"/>
    <n v="0"/>
    <n v="4000"/>
  </r>
  <r>
    <n v="999809"/>
    <n v="65854"/>
    <n v="188530508"/>
    <x v="6"/>
    <x v="1"/>
    <d v="2019-01-28T12:23:19"/>
    <x v="30"/>
    <d v="2019-02-04T00:00:00"/>
    <s v="Banco Estado"/>
    <m/>
    <s v="Banco de Chile"/>
    <x v="3"/>
    <n v="0"/>
    <n v="4000"/>
  </r>
  <r>
    <n v="1047388"/>
    <n v="65854"/>
    <n v="188530508"/>
    <x v="6"/>
    <x v="1"/>
    <d v="2019-02-26T13:13:43"/>
    <x v="31"/>
    <d v="2019-03-04T00:00:00"/>
    <s v="Banco Estado"/>
    <m/>
    <s v="Banco de Chile"/>
    <x v="3"/>
    <n v="0"/>
    <n v="4000"/>
  </r>
  <r>
    <n v="1098197"/>
    <n v="65854"/>
    <n v="188530508"/>
    <x v="6"/>
    <x v="1"/>
    <d v="2019-03-26T16:21:03"/>
    <x v="32"/>
    <d v="2019-04-02T00:00:00"/>
    <s v="Banco Estado"/>
    <m/>
    <s v="Banco de Chile"/>
    <x v="3"/>
    <n v="0"/>
    <n v="4000"/>
  </r>
  <r>
    <n v="1149693"/>
    <n v="65854"/>
    <n v="188530508"/>
    <x v="6"/>
    <x v="1"/>
    <d v="2019-04-26T12:57:33"/>
    <x v="33"/>
    <d v="2019-05-03T00:00:00"/>
    <s v="Banco Estado"/>
    <m/>
    <s v="Banco de Chile"/>
    <x v="3"/>
    <n v="0"/>
    <n v="4000"/>
  </r>
  <r>
    <n v="1203261"/>
    <n v="65854"/>
    <n v="188530508"/>
    <x v="6"/>
    <x v="1"/>
    <d v="2019-05-29T17:32:19"/>
    <x v="53"/>
    <d v="2019-06-26T00:00:00"/>
    <s v="Banco Estado"/>
    <m/>
    <s v="Banco de Chile"/>
    <x v="2"/>
    <n v="0"/>
    <n v="4000"/>
  </r>
  <r>
    <n v="1261140"/>
    <n v="65854"/>
    <n v="188530508"/>
    <x v="6"/>
    <x v="1"/>
    <d v="2019-06-26T15:43:10"/>
    <x v="35"/>
    <d v="2019-07-09T00:00:00"/>
    <s v="Banco Estado"/>
    <m/>
    <s v="Banco de Chile"/>
    <x v="3"/>
    <n v="0"/>
    <n v="4000"/>
  </r>
  <r>
    <n v="193327"/>
    <n v="65855"/>
    <n v="167016707"/>
    <x v="6"/>
    <x v="1"/>
    <d v="2016-11-29T11:48:53"/>
    <x v="7"/>
    <d v="2017-01-09T00:00:00"/>
    <s v="Banco Estado"/>
    <m/>
    <s v="Banco de Chile"/>
    <x v="2"/>
    <n v="0"/>
    <n v="5000"/>
  </r>
  <r>
    <n v="180555"/>
    <n v="65855"/>
    <n v="167016707"/>
    <x v="6"/>
    <x v="1"/>
    <d v="2016-10-27T13:35:17"/>
    <x v="37"/>
    <d v="2016-11-29T00:00:00"/>
    <s v="Banco Estado"/>
    <m/>
    <s v="Banco de Chile"/>
    <x v="2"/>
    <n v="0"/>
    <n v="5000"/>
  </r>
  <r>
    <n v="158572"/>
    <n v="65855"/>
    <n v="167016707"/>
    <x v="6"/>
    <x v="1"/>
    <d v="2016-09-15T13:46:29"/>
    <x v="55"/>
    <d v="2016-10-04T00:00:00"/>
    <s v="Banco Estado"/>
    <m/>
    <s v="Banco de Chile"/>
    <x v="2"/>
    <n v="0"/>
    <n v="5000"/>
  </r>
  <r>
    <n v="168614"/>
    <n v="65855"/>
    <n v="167016707"/>
    <x v="6"/>
    <x v="1"/>
    <d v="2016-09-29T12:20:47"/>
    <x v="38"/>
    <d v="2016-11-02T00:00:00"/>
    <s v="Banco Estado"/>
    <m/>
    <s v="Banco de Chile"/>
    <x v="2"/>
    <n v="0"/>
    <n v="5000"/>
  </r>
  <r>
    <n v="207454"/>
    <n v="65855"/>
    <n v="167016707"/>
    <x v="6"/>
    <x v="1"/>
    <d v="2016-12-29T16:59:06"/>
    <x v="39"/>
    <d v="2017-01-31T00:00:00"/>
    <s v="Banco Estado"/>
    <m/>
    <s v="Banco de Chile"/>
    <x v="2"/>
    <n v="0"/>
    <n v="5000"/>
  </r>
  <r>
    <n v="222240"/>
    <n v="65855"/>
    <n v="167016707"/>
    <x v="6"/>
    <x v="1"/>
    <d v="2017-01-26T15:39:04"/>
    <x v="5"/>
    <d v="2017-02-02T00:00:00"/>
    <s v="Banco Estado"/>
    <m/>
    <s v="Banco de Chile"/>
    <x v="3"/>
    <n v="0"/>
    <n v="5000"/>
  </r>
  <r>
    <n v="238763"/>
    <n v="65855"/>
    <n v="167016707"/>
    <x v="6"/>
    <x v="1"/>
    <d v="2017-02-27T12:19:23"/>
    <x v="4"/>
    <d v="2017-04-04T00:00:00"/>
    <s v="Banco Estado"/>
    <m/>
    <s v="Banco de Chile"/>
    <x v="2"/>
    <n v="0"/>
    <n v="5000"/>
  </r>
  <r>
    <n v="297370"/>
    <n v="65855"/>
    <n v="167016707"/>
    <x v="6"/>
    <x v="1"/>
    <d v="2017-05-29T17:25:45"/>
    <x v="8"/>
    <d v="2017-07-04T00:00:00"/>
    <s v="Banco Estado"/>
    <m/>
    <s v="Banco de Chile"/>
    <x v="2"/>
    <n v="0"/>
    <n v="5000"/>
  </r>
  <r>
    <n v="274261"/>
    <n v="65855"/>
    <n v="167016707"/>
    <x v="6"/>
    <x v="1"/>
    <d v="2017-04-26T15:42:27"/>
    <x v="41"/>
    <d v="2017-06-06T00:00:00"/>
    <s v="Banco Estado"/>
    <m/>
    <s v="Banco de Chile"/>
    <x v="2"/>
    <n v="0"/>
    <n v="5000"/>
  </r>
  <r>
    <n v="256113"/>
    <n v="65855"/>
    <n v="167016707"/>
    <x v="6"/>
    <x v="1"/>
    <d v="2017-03-28T15:24:43"/>
    <x v="40"/>
    <d v="2017-05-04T00:00:00"/>
    <s v="Banco Estado"/>
    <m/>
    <s v="Banco de Chile"/>
    <x v="2"/>
    <n v="0"/>
    <n v="5000"/>
  </r>
  <r>
    <n v="319981"/>
    <n v="65855"/>
    <n v="167016707"/>
    <x v="6"/>
    <x v="1"/>
    <d v="2017-06-28T13:07:20"/>
    <x v="42"/>
    <d v="2017-07-28T00:00:00"/>
    <s v="Banco Estado"/>
    <m/>
    <s v="Banco de Chile"/>
    <x v="2"/>
    <n v="0"/>
    <n v="5000"/>
  </r>
  <r>
    <n v="344916"/>
    <n v="65855"/>
    <n v="167016707"/>
    <x v="6"/>
    <x v="1"/>
    <d v="2017-07-27T16:39:09"/>
    <x v="12"/>
    <d v="2017-08-29T00:00:00"/>
    <s v="Banco Estado"/>
    <m/>
    <s v="Banco de Chile"/>
    <x v="2"/>
    <n v="0"/>
    <n v="5000"/>
  </r>
  <r>
    <n v="422780"/>
    <n v="65855"/>
    <n v="167016707"/>
    <x v="6"/>
    <x v="1"/>
    <d v="2017-09-27T16:46:45"/>
    <x v="43"/>
    <d v="2017-10-31T00:00:00"/>
    <s v="Banco Estado"/>
    <m/>
    <s v="Banco de Chile"/>
    <x v="2"/>
    <n v="0"/>
    <n v="5000"/>
  </r>
  <r>
    <n v="395512"/>
    <n v="65855"/>
    <n v="167016707"/>
    <x v="6"/>
    <x v="1"/>
    <d v="2017-08-29T20:17:26"/>
    <x v="14"/>
    <d v="2017-09-05T00:00:00"/>
    <s v="Banco Estado"/>
    <m/>
    <s v="Banco de Chile"/>
    <x v="3"/>
    <n v="0"/>
    <n v="5000"/>
  </r>
  <r>
    <n v="481953"/>
    <n v="65855"/>
    <n v="167016707"/>
    <x v="6"/>
    <x v="1"/>
    <d v="2017-11-28T18:03:10"/>
    <x v="16"/>
    <d v="2017-12-29T00:00:00"/>
    <s v="Banco Estado"/>
    <m/>
    <s v="Banco de Chile"/>
    <x v="2"/>
    <n v="0"/>
    <n v="5000"/>
  </r>
  <r>
    <n v="451797"/>
    <n v="65855"/>
    <n v="167016707"/>
    <x v="6"/>
    <x v="1"/>
    <d v="2017-10-26T18:53:21"/>
    <x v="44"/>
    <d v="2017-11-29T00:00:00"/>
    <s v="Banco Estado"/>
    <m/>
    <s v="Banco de Chile"/>
    <x v="2"/>
    <n v="0"/>
    <n v="5000"/>
  </r>
  <r>
    <n v="515917"/>
    <n v="65855"/>
    <n v="167016707"/>
    <x v="6"/>
    <x v="1"/>
    <d v="2017-12-27T13:58:51"/>
    <x v="45"/>
    <d v="2018-01-29T00:00:00"/>
    <s v="Banco Estado"/>
    <m/>
    <s v="Banco de Chile"/>
    <x v="2"/>
    <n v="0"/>
    <n v="5000"/>
  </r>
  <r>
    <n v="547716"/>
    <n v="65855"/>
    <n v="167016707"/>
    <x v="6"/>
    <x v="1"/>
    <d v="2018-01-29T18:37:40"/>
    <x v="18"/>
    <d v="2018-02-26T00:00:00"/>
    <s v="Banco Estado"/>
    <m/>
    <s v="Banco de Chile"/>
    <x v="2"/>
    <n v="0"/>
    <n v="5000"/>
  </r>
  <r>
    <n v="580070"/>
    <n v="65855"/>
    <n v="167016707"/>
    <x v="6"/>
    <x v="1"/>
    <d v="2018-02-27T16:43:36"/>
    <x v="19"/>
    <d v="2018-03-27T00:00:00"/>
    <s v="Banco Estado"/>
    <m/>
    <s v="Banco de Chile"/>
    <x v="2"/>
    <n v="0"/>
    <n v="5000"/>
  </r>
  <r>
    <n v="646462"/>
    <n v="65855"/>
    <n v="167016707"/>
    <x v="6"/>
    <x v="1"/>
    <d v="2018-04-26T13:25:33"/>
    <x v="47"/>
    <d v="2018-06-07T00:00:00"/>
    <s v="Banco Estado"/>
    <m/>
    <s v="Banco de Chile"/>
    <x v="2"/>
    <n v="0"/>
    <n v="5000"/>
  </r>
  <r>
    <n v="612923"/>
    <n v="65855"/>
    <n v="167016707"/>
    <x v="6"/>
    <x v="1"/>
    <d v="2018-03-27T16:59:28"/>
    <x v="46"/>
    <d v="2018-04-30T00:00:00"/>
    <s v="Banco Estado"/>
    <m/>
    <s v="Banco de Chile"/>
    <x v="2"/>
    <n v="0"/>
    <n v="5000"/>
  </r>
  <r>
    <n v="715446"/>
    <n v="65855"/>
    <n v="167016707"/>
    <x v="6"/>
    <x v="1"/>
    <d v="2018-06-27T11:33:55"/>
    <x v="48"/>
    <d v="2018-07-31T00:00:00"/>
    <s v="Banco Estado"/>
    <m/>
    <s v="Banco de Chile"/>
    <x v="2"/>
    <n v="0"/>
    <n v="5000"/>
  </r>
  <r>
    <n v="680398"/>
    <n v="65855"/>
    <n v="167016707"/>
    <x v="6"/>
    <x v="1"/>
    <d v="2018-05-28T18:30:24"/>
    <x v="22"/>
    <d v="2018-07-03T00:00:00"/>
    <s v="Banco Estado"/>
    <m/>
    <s v="Banco de Chile"/>
    <x v="3"/>
    <n v="0"/>
    <n v="5000"/>
  </r>
  <r>
    <n v="751555"/>
    <n v="65855"/>
    <n v="167016707"/>
    <x v="6"/>
    <x v="1"/>
    <d v="2018-07-26T13:31:34"/>
    <x v="24"/>
    <d v="2018-08-28T00:00:00"/>
    <s v="Banco Estado"/>
    <m/>
    <s v="Banco de Chile"/>
    <x v="2"/>
    <n v="0"/>
    <n v="5000"/>
  </r>
  <r>
    <n v="826212"/>
    <n v="65855"/>
    <n v="167016707"/>
    <x v="6"/>
    <x v="1"/>
    <d v="2018-09-26T17:19:58"/>
    <x v="26"/>
    <d v="2018-10-29T00:00:00"/>
    <s v="Banco Estado"/>
    <m/>
    <s v="Banco de Chile"/>
    <x v="2"/>
    <n v="0"/>
    <n v="5000"/>
  </r>
  <r>
    <n v="788780"/>
    <n v="65855"/>
    <n v="167016707"/>
    <x v="6"/>
    <x v="1"/>
    <d v="2018-08-29T12:35:07"/>
    <x v="49"/>
    <d v="2018-10-04T00:00:00"/>
    <s v="Banco Estado"/>
    <m/>
    <s v="Banco de Chile"/>
    <x v="2"/>
    <n v="0"/>
    <n v="5000"/>
  </r>
  <r>
    <n v="867018"/>
    <n v="65855"/>
    <n v="167016707"/>
    <x v="6"/>
    <x v="1"/>
    <d v="2018-10-29T12:43:02"/>
    <x v="50"/>
    <d v="2018-12-10T00:00:00"/>
    <s v="Banco Estado"/>
    <m/>
    <s v="Banco de Chile"/>
    <x v="2"/>
    <n v="0"/>
    <n v="5000"/>
  </r>
  <r>
    <n v="909139"/>
    <n v="65855"/>
    <n v="167016707"/>
    <x v="6"/>
    <x v="1"/>
    <d v="2018-11-30T17:31:58"/>
    <x v="51"/>
    <d v="2018-12-24T00:00:00"/>
    <s v="Banco Estado"/>
    <m/>
    <s v="Banco de Chile"/>
    <x v="4"/>
    <n v="99"/>
    <n v="5000"/>
  </r>
  <r>
    <n v="953211"/>
    <n v="65855"/>
    <n v="167016707"/>
    <x v="6"/>
    <x v="1"/>
    <d v="2018-12-26T12:48:31"/>
    <x v="52"/>
    <d v="2019-01-28T00:00:00"/>
    <s v="Banco Estado"/>
    <m/>
    <s v="Banco de Chile"/>
    <x v="2"/>
    <n v="0"/>
    <n v="5000"/>
  </r>
  <r>
    <n v="1047389"/>
    <n v="65855"/>
    <n v="167016707"/>
    <x v="6"/>
    <x v="1"/>
    <d v="2019-02-26T13:13:43"/>
    <x v="31"/>
    <d v="2019-03-20T00:00:00"/>
    <s v="Banco Estado"/>
    <m/>
    <s v="Banco de Chile"/>
    <x v="3"/>
    <n v="0"/>
    <n v="5000"/>
  </r>
  <r>
    <n v="999810"/>
    <n v="65855"/>
    <n v="167016707"/>
    <x v="6"/>
    <x v="1"/>
    <d v="2019-01-28T12:23:19"/>
    <x v="30"/>
    <d v="2019-02-26T00:00:00"/>
    <s v="Banco Estado"/>
    <m/>
    <s v="Banco de Chile"/>
    <x v="2"/>
    <n v="0"/>
    <n v="5000"/>
  </r>
  <r>
    <n v="1098198"/>
    <n v="65855"/>
    <n v="167016707"/>
    <x v="6"/>
    <x v="1"/>
    <d v="2019-03-26T16:21:03"/>
    <x v="32"/>
    <d v="2019-04-26T00:00:00"/>
    <s v="Banco Estado"/>
    <m/>
    <s v="Banco de Chile"/>
    <x v="2"/>
    <n v="0"/>
    <n v="5000"/>
  </r>
  <r>
    <n v="1149694"/>
    <n v="65855"/>
    <n v="167016707"/>
    <x v="6"/>
    <x v="1"/>
    <d v="2019-04-26T12:57:33"/>
    <x v="33"/>
    <d v="2019-05-13T00:00:00"/>
    <s v="Banco Estado"/>
    <m/>
    <s v="Banco de Chile"/>
    <x v="3"/>
    <n v="0"/>
    <n v="5000"/>
  </r>
  <r>
    <n v="1203262"/>
    <n v="65855"/>
    <n v="167016707"/>
    <x v="6"/>
    <x v="1"/>
    <d v="2019-05-29T17:32:19"/>
    <x v="53"/>
    <d v="2019-06-26T00:00:00"/>
    <s v="Banco Estado"/>
    <m/>
    <s v="Banco de Chile"/>
    <x v="2"/>
    <n v="0"/>
    <n v="5000"/>
  </r>
  <r>
    <n v="1261141"/>
    <n v="65855"/>
    <n v="167016707"/>
    <x v="6"/>
    <x v="1"/>
    <d v="2019-06-26T15:43:10"/>
    <x v="35"/>
    <d v="2019-07-15T00:00:00"/>
    <s v="Banco Estado"/>
    <m/>
    <s v="Banco de Chile"/>
    <x v="4"/>
    <n v="99"/>
    <n v="5000"/>
  </r>
  <r>
    <n v="168615"/>
    <n v="65856"/>
    <n v="167024661"/>
    <x v="6"/>
    <x v="1"/>
    <d v="2016-09-29T12:20:47"/>
    <x v="38"/>
    <d v="2016-10-04T00:00:00"/>
    <s v="Banco Estado"/>
    <m/>
    <s v="Banco de Chile"/>
    <x v="3"/>
    <n v="0"/>
    <n v="5000"/>
  </r>
  <r>
    <n v="158573"/>
    <n v="65856"/>
    <n v="167024661"/>
    <x v="6"/>
    <x v="1"/>
    <d v="2016-09-15T13:46:29"/>
    <x v="55"/>
    <d v="2016-10-04T00:00:00"/>
    <s v="Banco Estado"/>
    <m/>
    <s v="Banco de Chile"/>
    <x v="2"/>
    <n v="0"/>
    <n v="5000"/>
  </r>
  <r>
    <n v="180556"/>
    <n v="65856"/>
    <n v="167024661"/>
    <x v="6"/>
    <x v="1"/>
    <d v="2016-10-27T13:35:17"/>
    <x v="37"/>
    <d v="2016-11-08T00:00:00"/>
    <s v="Banco Estado"/>
    <m/>
    <s v="Banco de Chile"/>
    <x v="3"/>
    <n v="0"/>
    <n v="5000"/>
  </r>
  <r>
    <n v="193328"/>
    <n v="65856"/>
    <n v="167024661"/>
    <x v="6"/>
    <x v="1"/>
    <d v="2016-11-29T11:48:53"/>
    <x v="7"/>
    <d v="2016-12-02T00:00:00"/>
    <s v="Banco Estado"/>
    <m/>
    <s v="Banco de Chile"/>
    <x v="3"/>
    <n v="0"/>
    <n v="5000"/>
  </r>
  <r>
    <n v="238764"/>
    <n v="65856"/>
    <n v="167024661"/>
    <x v="6"/>
    <x v="1"/>
    <d v="2017-02-27T12:19:23"/>
    <x v="4"/>
    <d v="2017-03-02T00:00:00"/>
    <s v="Banco Estado"/>
    <m/>
    <s v="Banco de Chile"/>
    <x v="3"/>
    <n v="0"/>
    <n v="5000"/>
  </r>
  <r>
    <n v="222241"/>
    <n v="65856"/>
    <n v="167024661"/>
    <x v="6"/>
    <x v="1"/>
    <d v="2017-01-26T15:39:04"/>
    <x v="5"/>
    <d v="2017-02-02T00:00:00"/>
    <s v="Banco Estado"/>
    <m/>
    <s v="Banco de Chile"/>
    <x v="3"/>
    <n v="0"/>
    <n v="5000"/>
  </r>
  <r>
    <n v="207455"/>
    <n v="65856"/>
    <n v="167024661"/>
    <x v="6"/>
    <x v="1"/>
    <d v="2016-12-29T16:59:06"/>
    <x v="39"/>
    <d v="2017-01-05T00:00:00"/>
    <s v="Banco Estado"/>
    <m/>
    <s v="Banco de Chile"/>
    <x v="3"/>
    <n v="0"/>
    <n v="5000"/>
  </r>
  <r>
    <n v="256114"/>
    <n v="65856"/>
    <n v="167024661"/>
    <x v="6"/>
    <x v="1"/>
    <d v="2017-03-28T15:24:43"/>
    <x v="40"/>
    <d v="2017-04-04T00:00:00"/>
    <s v="Banco Estado"/>
    <m/>
    <s v="Banco de Chile"/>
    <x v="3"/>
    <n v="0"/>
    <n v="5000"/>
  </r>
  <r>
    <n v="274262"/>
    <n v="65856"/>
    <n v="167024661"/>
    <x v="6"/>
    <x v="1"/>
    <d v="2017-04-26T15:42:27"/>
    <x v="41"/>
    <d v="2017-05-04T00:00:00"/>
    <s v="Banco Estado"/>
    <m/>
    <s v="Banco de Chile"/>
    <x v="3"/>
    <n v="0"/>
    <n v="5000"/>
  </r>
  <r>
    <n v="297371"/>
    <n v="65856"/>
    <n v="167024661"/>
    <x v="6"/>
    <x v="1"/>
    <d v="2017-05-29T17:25:45"/>
    <x v="8"/>
    <d v="2017-06-06T00:00:00"/>
    <s v="Banco Estado"/>
    <m/>
    <s v="Banco de Chile"/>
    <x v="3"/>
    <n v="0"/>
    <n v="5000"/>
  </r>
  <r>
    <n v="344917"/>
    <n v="65856"/>
    <n v="167024661"/>
    <x v="6"/>
    <x v="1"/>
    <d v="2017-07-27T16:39:09"/>
    <x v="12"/>
    <d v="2017-08-02T00:00:00"/>
    <s v="Banco Estado"/>
    <m/>
    <s v="Banco de Chile"/>
    <x v="3"/>
    <n v="0"/>
    <n v="5000"/>
  </r>
  <r>
    <n v="319982"/>
    <n v="65856"/>
    <n v="167024661"/>
    <x v="6"/>
    <x v="1"/>
    <d v="2017-06-28T13:07:20"/>
    <x v="42"/>
    <d v="2017-07-04T00:00:00"/>
    <s v="Banco Estado"/>
    <m/>
    <s v="Banco de Chile"/>
    <x v="3"/>
    <n v="0"/>
    <n v="5000"/>
  </r>
  <r>
    <n v="395513"/>
    <n v="65856"/>
    <n v="167024661"/>
    <x v="6"/>
    <x v="1"/>
    <d v="2017-08-29T20:17:26"/>
    <x v="14"/>
    <d v="2017-09-05T00:00:00"/>
    <s v="Banco Estado"/>
    <m/>
    <s v="Banco de Chile"/>
    <x v="3"/>
    <n v="0"/>
    <n v="5000"/>
  </r>
  <r>
    <n v="422781"/>
    <n v="65856"/>
    <n v="167024661"/>
    <x v="6"/>
    <x v="1"/>
    <d v="2017-09-27T16:46:45"/>
    <x v="43"/>
    <d v="2017-10-03T00:00:00"/>
    <s v="Banco Estado"/>
    <m/>
    <s v="Banco de Chile"/>
    <x v="3"/>
    <n v="0"/>
    <n v="5000"/>
  </r>
  <r>
    <n v="451798"/>
    <n v="65856"/>
    <n v="167024661"/>
    <x v="6"/>
    <x v="1"/>
    <d v="2017-10-26T18:53:21"/>
    <x v="44"/>
    <d v="2017-11-06T00:00:00"/>
    <s v="Banco Estado"/>
    <m/>
    <s v="Banco de Chile"/>
    <x v="3"/>
    <n v="0"/>
    <n v="5000"/>
  </r>
  <r>
    <n v="481954"/>
    <n v="65856"/>
    <n v="167024661"/>
    <x v="6"/>
    <x v="1"/>
    <d v="2017-11-28T18:03:10"/>
    <x v="16"/>
    <d v="2017-12-04T00:00:00"/>
    <s v="Banco Estado"/>
    <m/>
    <s v="Banco de Chile"/>
    <x v="3"/>
    <n v="0"/>
    <n v="5000"/>
  </r>
  <r>
    <n v="547717"/>
    <n v="65856"/>
    <n v="167024661"/>
    <x v="6"/>
    <x v="1"/>
    <d v="2018-01-29T18:37:40"/>
    <x v="18"/>
    <d v="2018-02-02T00:00:00"/>
    <s v="Banco Estado"/>
    <m/>
    <s v="Banco de Chile"/>
    <x v="3"/>
    <n v="0"/>
    <n v="5000"/>
  </r>
  <r>
    <n v="515918"/>
    <n v="65856"/>
    <n v="167024661"/>
    <x v="6"/>
    <x v="1"/>
    <d v="2017-12-27T13:58:51"/>
    <x v="45"/>
    <d v="2018-01-03T00:00:00"/>
    <s v="Banco Estado"/>
    <m/>
    <s v="Banco de Chile"/>
    <x v="3"/>
    <n v="0"/>
    <n v="5000"/>
  </r>
  <r>
    <n v="580071"/>
    <n v="65856"/>
    <n v="167024661"/>
    <x v="6"/>
    <x v="1"/>
    <d v="2018-02-27T16:43:36"/>
    <x v="19"/>
    <d v="2018-03-05T00:00:00"/>
    <s v="Banco Estado"/>
    <m/>
    <s v="Banco de Chile"/>
    <x v="3"/>
    <n v="0"/>
    <n v="5000"/>
  </r>
  <r>
    <n v="612924"/>
    <n v="65856"/>
    <n v="167024661"/>
    <x v="6"/>
    <x v="1"/>
    <d v="2018-03-27T16:59:28"/>
    <x v="46"/>
    <d v="2018-04-03T00:00:00"/>
    <s v="Banco Estado"/>
    <m/>
    <s v="Banco de Chile"/>
    <x v="3"/>
    <n v="0"/>
    <n v="5000"/>
  </r>
  <r>
    <n v="646463"/>
    <n v="65856"/>
    <n v="167024661"/>
    <x v="6"/>
    <x v="1"/>
    <d v="2018-04-26T13:25:33"/>
    <x v="47"/>
    <d v="2018-05-03T00:00:00"/>
    <s v="Banco Estado"/>
    <m/>
    <s v="Banco de Chile"/>
    <x v="3"/>
    <n v="0"/>
    <n v="5000"/>
  </r>
  <r>
    <n v="680399"/>
    <n v="65856"/>
    <n v="167024661"/>
    <x v="6"/>
    <x v="1"/>
    <d v="2018-05-28T18:30:24"/>
    <x v="22"/>
    <d v="2018-06-11T00:00:00"/>
    <s v="Banco Estado"/>
    <m/>
    <s v="Banco de Chile"/>
    <x v="3"/>
    <n v="0"/>
    <n v="5000"/>
  </r>
  <r>
    <n v="715447"/>
    <n v="65856"/>
    <n v="167024661"/>
    <x v="6"/>
    <x v="1"/>
    <d v="2018-06-27T11:33:55"/>
    <x v="48"/>
    <d v="2018-07-04T00:00:00"/>
    <s v="Banco Estado"/>
    <m/>
    <s v="Banco de Chile"/>
    <x v="3"/>
    <n v="0"/>
    <n v="5000"/>
  </r>
  <r>
    <n v="751556"/>
    <n v="65856"/>
    <n v="167024661"/>
    <x v="6"/>
    <x v="1"/>
    <d v="2018-07-26T13:31:34"/>
    <x v="24"/>
    <d v="2018-08-02T00:00:00"/>
    <s v="Banco Estado"/>
    <m/>
    <s v="Banco de Chile"/>
    <x v="3"/>
    <n v="0"/>
    <n v="5000"/>
  </r>
  <r>
    <n v="788781"/>
    <n v="65856"/>
    <n v="167024661"/>
    <x v="6"/>
    <x v="1"/>
    <d v="2018-08-29T12:35:07"/>
    <x v="49"/>
    <d v="2018-09-04T00:00:00"/>
    <s v="Banco Estado"/>
    <m/>
    <s v="Banco de Chile"/>
    <x v="3"/>
    <n v="0"/>
    <n v="5000"/>
  </r>
  <r>
    <n v="826213"/>
    <n v="65856"/>
    <n v="167024661"/>
    <x v="6"/>
    <x v="1"/>
    <d v="2018-09-26T17:19:58"/>
    <x v="26"/>
    <d v="2018-10-02T00:00:00"/>
    <s v="Banco Estado"/>
    <m/>
    <s v="Banco de Chile"/>
    <x v="3"/>
    <n v="0"/>
    <n v="5000"/>
  </r>
  <r>
    <n v="867019"/>
    <n v="65856"/>
    <n v="167024661"/>
    <x v="6"/>
    <x v="1"/>
    <d v="2018-10-29T12:43:02"/>
    <x v="50"/>
    <d v="2018-11-06T00:00:00"/>
    <s v="Banco Estado"/>
    <m/>
    <s v="Banco de Chile"/>
    <x v="3"/>
    <n v="0"/>
    <n v="5000"/>
  </r>
  <r>
    <n v="909140"/>
    <n v="65856"/>
    <n v="167024661"/>
    <x v="6"/>
    <x v="1"/>
    <d v="2018-11-30T17:31:58"/>
    <x v="51"/>
    <d v="2018-12-06T00:00:00"/>
    <s v="Banco Estado"/>
    <m/>
    <s v="Banco de Chile"/>
    <x v="3"/>
    <n v="0"/>
    <n v="5000"/>
  </r>
  <r>
    <n v="953212"/>
    <n v="65856"/>
    <n v="167024661"/>
    <x v="6"/>
    <x v="1"/>
    <d v="2018-12-26T12:48:31"/>
    <x v="52"/>
    <d v="2019-01-03T00:00:00"/>
    <s v="Banco Estado"/>
    <m/>
    <s v="Banco de Chile"/>
    <x v="3"/>
    <n v="0"/>
    <n v="5000"/>
  </r>
  <r>
    <n v="999811"/>
    <n v="65856"/>
    <n v="167024661"/>
    <x v="6"/>
    <x v="1"/>
    <d v="2019-01-28T12:23:19"/>
    <x v="30"/>
    <d v="2019-02-04T00:00:00"/>
    <s v="Banco Estado"/>
    <m/>
    <s v="Banco de Chile"/>
    <x v="3"/>
    <n v="0"/>
    <n v="5000"/>
  </r>
  <r>
    <n v="1047390"/>
    <n v="65856"/>
    <n v="167024661"/>
    <x v="6"/>
    <x v="1"/>
    <d v="2019-02-26T13:13:43"/>
    <x v="31"/>
    <d v="2019-03-04T00:00:00"/>
    <s v="Banco Estado"/>
    <m/>
    <s v="Banco de Chile"/>
    <x v="3"/>
    <n v="0"/>
    <n v="5000"/>
  </r>
  <r>
    <n v="1098199"/>
    <n v="65856"/>
    <n v="167024661"/>
    <x v="6"/>
    <x v="1"/>
    <d v="2019-03-26T16:21:03"/>
    <x v="32"/>
    <d v="2019-04-02T00:00:00"/>
    <s v="Banco Estado"/>
    <m/>
    <s v="Banco de Chile"/>
    <x v="3"/>
    <n v="0"/>
    <n v="5000"/>
  </r>
  <r>
    <n v="1149695"/>
    <n v="65856"/>
    <n v="167024661"/>
    <x v="6"/>
    <x v="1"/>
    <d v="2019-04-26T12:57:33"/>
    <x v="33"/>
    <d v="2019-05-03T00:00:00"/>
    <s v="Banco Estado"/>
    <m/>
    <s v="Banco de Chile"/>
    <x v="3"/>
    <n v="0"/>
    <n v="5000"/>
  </r>
  <r>
    <n v="1203263"/>
    <n v="65856"/>
    <n v="167024661"/>
    <x v="6"/>
    <x v="1"/>
    <d v="2019-05-29T17:32:19"/>
    <x v="53"/>
    <d v="2019-06-04T00:00:00"/>
    <s v="Banco Estado"/>
    <m/>
    <s v="Banco de Chile"/>
    <x v="3"/>
    <n v="0"/>
    <n v="5000"/>
  </r>
  <r>
    <n v="1261142"/>
    <n v="65856"/>
    <n v="167024661"/>
    <x v="6"/>
    <x v="1"/>
    <d v="2019-06-26T15:43:10"/>
    <x v="35"/>
    <d v="2019-07-09T00:00:00"/>
    <s v="Banco Estado"/>
    <m/>
    <s v="Banco de Chile"/>
    <x v="3"/>
    <n v="0"/>
    <n v="5000"/>
  </r>
  <r>
    <n v="193329"/>
    <n v="65857"/>
    <n v="157417533"/>
    <x v="6"/>
    <x v="1"/>
    <d v="2016-11-29T11:48:53"/>
    <x v="7"/>
    <d v="2017-01-09T00:00:00"/>
    <s v="Banco Estado"/>
    <m/>
    <s v="Banco de Chile"/>
    <x v="2"/>
    <n v="0"/>
    <n v="4000"/>
  </r>
  <r>
    <n v="180557"/>
    <n v="65857"/>
    <n v="157417533"/>
    <x v="6"/>
    <x v="1"/>
    <d v="2016-10-27T13:35:17"/>
    <x v="37"/>
    <d v="2016-11-29T00:00:00"/>
    <s v="Banco Estado"/>
    <m/>
    <s v="Banco de Chile"/>
    <x v="2"/>
    <n v="0"/>
    <n v="4000"/>
  </r>
  <r>
    <n v="158574"/>
    <n v="65857"/>
    <n v="157417533"/>
    <x v="6"/>
    <x v="1"/>
    <d v="2016-09-15T13:46:29"/>
    <x v="55"/>
    <d v="2016-10-04T00:00:00"/>
    <s v="Banco Estado"/>
    <m/>
    <s v="Banco de Chile"/>
    <x v="3"/>
    <n v="0"/>
    <n v="4000"/>
  </r>
  <r>
    <n v="168616"/>
    <n v="65857"/>
    <n v="157417533"/>
    <x v="6"/>
    <x v="1"/>
    <d v="2016-09-29T12:20:47"/>
    <x v="38"/>
    <d v="2016-11-02T00:00:00"/>
    <s v="Banco Estado"/>
    <m/>
    <s v="Banco de Chile"/>
    <x v="2"/>
    <n v="0"/>
    <n v="4000"/>
  </r>
  <r>
    <n v="207456"/>
    <n v="65857"/>
    <n v="157417533"/>
    <x v="6"/>
    <x v="1"/>
    <d v="2016-12-29T16:59:06"/>
    <x v="39"/>
    <d v="2017-01-31T00:00:00"/>
    <s v="Banco Estado"/>
    <m/>
    <s v="Banco de Chile"/>
    <x v="2"/>
    <n v="0"/>
    <n v="4000"/>
  </r>
  <r>
    <n v="222242"/>
    <n v="65857"/>
    <n v="157417533"/>
    <x v="6"/>
    <x v="1"/>
    <d v="2017-01-26T15:39:04"/>
    <x v="5"/>
    <d v="2017-03-01T00:00:00"/>
    <s v="Banco Estado"/>
    <m/>
    <s v="Banco de Chile"/>
    <x v="2"/>
    <n v="0"/>
    <n v="4000"/>
  </r>
  <r>
    <n v="238765"/>
    <n v="65857"/>
    <n v="157417533"/>
    <x v="6"/>
    <x v="1"/>
    <d v="2017-02-27T12:19:23"/>
    <x v="4"/>
    <d v="2017-04-04T00:00:00"/>
    <s v="Banco Estado"/>
    <m/>
    <s v="Banco de Chile"/>
    <x v="2"/>
    <n v="0"/>
    <n v="4000"/>
  </r>
  <r>
    <n v="297372"/>
    <n v="65857"/>
    <n v="157417533"/>
    <x v="6"/>
    <x v="1"/>
    <d v="2017-05-29T17:25:45"/>
    <x v="8"/>
    <d v="2017-06-06T00:00:00"/>
    <s v="Banco Estado"/>
    <m/>
    <s v="Banco de Chile"/>
    <x v="3"/>
    <n v="0"/>
    <n v="4000"/>
  </r>
  <r>
    <n v="274263"/>
    <n v="65857"/>
    <n v="157417533"/>
    <x v="6"/>
    <x v="1"/>
    <d v="2017-04-26T15:42:27"/>
    <x v="41"/>
    <d v="2017-06-06T00:00:00"/>
    <s v="Banco Estado"/>
    <m/>
    <s v="Banco de Chile"/>
    <x v="3"/>
    <n v="0"/>
    <n v="4000"/>
  </r>
  <r>
    <n v="256115"/>
    <n v="65857"/>
    <n v="157417533"/>
    <x v="6"/>
    <x v="1"/>
    <d v="2017-03-28T15:24:43"/>
    <x v="40"/>
    <d v="2017-05-04T00:00:00"/>
    <s v="Banco Estado"/>
    <m/>
    <s v="Banco de Chile"/>
    <x v="2"/>
    <n v="0"/>
    <n v="4000"/>
  </r>
  <r>
    <n v="319983"/>
    <n v="65857"/>
    <n v="157417533"/>
    <x v="6"/>
    <x v="1"/>
    <d v="2017-06-28T13:07:20"/>
    <x v="42"/>
    <d v="2017-07-28T00:00:00"/>
    <s v="Banco Estado"/>
    <m/>
    <s v="Banco de Chile"/>
    <x v="2"/>
    <n v="0"/>
    <n v="4000"/>
  </r>
  <r>
    <n v="344918"/>
    <n v="65857"/>
    <n v="157417533"/>
    <x v="6"/>
    <x v="1"/>
    <d v="2017-07-27T16:39:09"/>
    <x v="12"/>
    <d v="2017-09-04T00:00:00"/>
    <s v="Banco Estado"/>
    <m/>
    <s v="Banco de Chile"/>
    <x v="5"/>
    <n v="1"/>
    <n v="4000"/>
  </r>
  <r>
    <n v="193347"/>
    <n v="65858"/>
    <n v="179723808"/>
    <x v="6"/>
    <x v="1"/>
    <d v="2016-11-29T11:48:53"/>
    <x v="7"/>
    <d v="2016-12-13T00:00:00"/>
    <s v="Banco Estado"/>
    <m/>
    <s v="Banco de Chile"/>
    <x v="3"/>
    <n v="0"/>
    <n v="4000"/>
  </r>
  <r>
    <n v="180575"/>
    <n v="65858"/>
    <n v="179723808"/>
    <x v="6"/>
    <x v="1"/>
    <d v="2016-10-27T13:35:17"/>
    <x v="37"/>
    <d v="2016-11-08T00:00:00"/>
    <s v="Banco Estado"/>
    <m/>
    <s v="Banco de Chile"/>
    <x v="3"/>
    <n v="0"/>
    <n v="4000"/>
  </r>
  <r>
    <n v="158592"/>
    <n v="65858"/>
    <n v="179723808"/>
    <x v="6"/>
    <x v="1"/>
    <d v="2016-09-15T13:46:29"/>
    <x v="55"/>
    <d v="2016-09-22T00:00:00"/>
    <s v="Banco Estado"/>
    <m/>
    <s v="Banco de Chile"/>
    <x v="3"/>
    <n v="0"/>
    <n v="4000"/>
  </r>
  <r>
    <n v="168634"/>
    <n v="65858"/>
    <n v="179723808"/>
    <x v="6"/>
    <x v="1"/>
    <d v="2016-09-29T12:20:47"/>
    <x v="38"/>
    <d v="2016-10-04T00:00:00"/>
    <s v="Banco Estado"/>
    <m/>
    <s v="Banco de Chile"/>
    <x v="3"/>
    <n v="0"/>
    <n v="4000"/>
  </r>
  <r>
    <n v="207474"/>
    <n v="65858"/>
    <n v="179723808"/>
    <x v="6"/>
    <x v="1"/>
    <d v="2016-12-29T16:59:06"/>
    <x v="39"/>
    <d v="2017-01-05T00:00:00"/>
    <s v="Banco Estado"/>
    <m/>
    <s v="Banco de Chile"/>
    <x v="3"/>
    <n v="0"/>
    <n v="4000"/>
  </r>
  <r>
    <n v="222260"/>
    <n v="65858"/>
    <n v="179723808"/>
    <x v="6"/>
    <x v="1"/>
    <d v="2017-01-26T15:39:04"/>
    <x v="5"/>
    <d v="2017-02-02T00:00:00"/>
    <s v="Banco Estado"/>
    <m/>
    <s v="Banco de Chile"/>
    <x v="3"/>
    <n v="0"/>
    <n v="4000"/>
  </r>
  <r>
    <n v="238783"/>
    <n v="65858"/>
    <n v="179723808"/>
    <x v="6"/>
    <x v="1"/>
    <d v="2017-02-27T12:19:23"/>
    <x v="4"/>
    <d v="2017-03-02T00:00:00"/>
    <s v="Banco Estado"/>
    <m/>
    <s v="Banco de Chile"/>
    <x v="3"/>
    <n v="0"/>
    <n v="4000"/>
  </r>
  <r>
    <n v="297390"/>
    <n v="65858"/>
    <n v="179723808"/>
    <x v="6"/>
    <x v="1"/>
    <d v="2017-05-29T17:25:45"/>
    <x v="8"/>
    <d v="2017-06-06T00:00:00"/>
    <s v="Banco Estado"/>
    <m/>
    <s v="Banco de Chile"/>
    <x v="3"/>
    <n v="0"/>
    <n v="4000"/>
  </r>
  <r>
    <n v="274281"/>
    <n v="65858"/>
    <n v="179723808"/>
    <x v="6"/>
    <x v="1"/>
    <d v="2017-04-26T15:42:27"/>
    <x v="41"/>
    <d v="2017-05-04T00:00:00"/>
    <s v="Banco Estado"/>
    <m/>
    <s v="Banco de Chile"/>
    <x v="3"/>
    <n v="0"/>
    <n v="4000"/>
  </r>
  <r>
    <n v="256133"/>
    <n v="65858"/>
    <n v="179723808"/>
    <x v="6"/>
    <x v="1"/>
    <d v="2017-03-28T15:24:43"/>
    <x v="40"/>
    <d v="2017-04-04T00:00:00"/>
    <s v="Banco Estado"/>
    <m/>
    <s v="Banco de Chile"/>
    <x v="3"/>
    <n v="0"/>
    <n v="4000"/>
  </r>
  <r>
    <n v="344935"/>
    <n v="65858"/>
    <n v="179723808"/>
    <x v="6"/>
    <x v="1"/>
    <d v="2017-07-27T16:39:09"/>
    <x v="12"/>
    <d v="2017-08-11T00:00:00"/>
    <s v="Banco Estado"/>
    <m/>
    <s v="Banco de Chile"/>
    <x v="3"/>
    <n v="0"/>
    <n v="4000"/>
  </r>
  <r>
    <n v="320001"/>
    <n v="65858"/>
    <n v="179723808"/>
    <x v="6"/>
    <x v="1"/>
    <d v="2017-06-28T13:07:20"/>
    <x v="42"/>
    <d v="2017-07-04T00:00:00"/>
    <s v="Banco Estado"/>
    <m/>
    <s v="Banco de Chile"/>
    <x v="3"/>
    <n v="0"/>
    <n v="4000"/>
  </r>
  <r>
    <n v="422797"/>
    <n v="65858"/>
    <n v="179723808"/>
    <x v="6"/>
    <x v="1"/>
    <d v="2017-09-27T16:46:45"/>
    <x v="43"/>
    <d v="2017-10-03T00:00:00"/>
    <s v="Banco Estado"/>
    <m/>
    <s v="Banco de Chile"/>
    <x v="3"/>
    <n v="0"/>
    <n v="4000"/>
  </r>
  <r>
    <n v="395530"/>
    <n v="65858"/>
    <n v="179723808"/>
    <x v="6"/>
    <x v="1"/>
    <d v="2017-08-29T20:17:26"/>
    <x v="14"/>
    <d v="2017-09-05T00:00:00"/>
    <s v="Banco Estado"/>
    <m/>
    <s v="Banco de Chile"/>
    <x v="3"/>
    <n v="0"/>
    <n v="4000"/>
  </r>
  <r>
    <n v="451814"/>
    <n v="65858"/>
    <n v="179723808"/>
    <x v="6"/>
    <x v="1"/>
    <d v="2017-10-26T18:53:21"/>
    <x v="44"/>
    <d v="2017-11-06T00:00:00"/>
    <s v="Banco Estado"/>
    <m/>
    <s v="Banco de Chile"/>
    <x v="3"/>
    <n v="0"/>
    <n v="4000"/>
  </r>
  <r>
    <n v="481970"/>
    <n v="65858"/>
    <n v="179723808"/>
    <x v="6"/>
    <x v="1"/>
    <d v="2017-11-28T18:03:10"/>
    <x v="16"/>
    <d v="2017-12-19T00:00:00"/>
    <s v="Banco Estado"/>
    <m/>
    <s v="Banco de Chile"/>
    <x v="3"/>
    <n v="0"/>
    <n v="4000"/>
  </r>
  <r>
    <n v="547733"/>
    <n v="65858"/>
    <n v="179723808"/>
    <x v="6"/>
    <x v="1"/>
    <d v="2018-01-29T18:37:40"/>
    <x v="18"/>
    <d v="2018-02-02T00:00:00"/>
    <s v="Banco Estado"/>
    <m/>
    <s v="Banco de Chile"/>
    <x v="3"/>
    <n v="0"/>
    <n v="4000"/>
  </r>
  <r>
    <n v="515934"/>
    <n v="65858"/>
    <n v="179723808"/>
    <x v="6"/>
    <x v="1"/>
    <d v="2017-12-27T13:58:51"/>
    <x v="45"/>
    <d v="2018-01-03T00:00:00"/>
    <s v="Banco Estado"/>
    <m/>
    <s v="Banco de Chile"/>
    <x v="3"/>
    <n v="0"/>
    <n v="4000"/>
  </r>
  <r>
    <n v="580087"/>
    <n v="65858"/>
    <n v="179723808"/>
    <x v="6"/>
    <x v="1"/>
    <d v="2018-02-27T16:43:36"/>
    <x v="19"/>
    <d v="2018-03-05T00:00:00"/>
    <s v="Banco Estado"/>
    <m/>
    <s v="Banco de Chile"/>
    <x v="3"/>
    <n v="0"/>
    <n v="4000"/>
  </r>
  <r>
    <n v="612940"/>
    <n v="65858"/>
    <n v="179723808"/>
    <x v="6"/>
    <x v="1"/>
    <d v="2018-03-27T16:59:28"/>
    <x v="46"/>
    <d v="2018-04-12T00:00:00"/>
    <s v="Banco Estado"/>
    <m/>
    <s v="Banco de Chile"/>
    <x v="3"/>
    <n v="0"/>
    <n v="4000"/>
  </r>
  <r>
    <n v="646479"/>
    <n v="65858"/>
    <n v="179723808"/>
    <x v="6"/>
    <x v="1"/>
    <d v="2018-04-26T13:25:33"/>
    <x v="47"/>
    <d v="2018-05-03T00:00:00"/>
    <s v="Banco Estado"/>
    <m/>
    <s v="Banco de Chile"/>
    <x v="3"/>
    <n v="0"/>
    <n v="4000"/>
  </r>
  <r>
    <n v="715462"/>
    <n v="65858"/>
    <n v="179723808"/>
    <x v="6"/>
    <x v="1"/>
    <d v="2018-06-27T11:33:55"/>
    <x v="48"/>
    <d v="2018-07-31T00:00:00"/>
    <s v="Banco Estado"/>
    <m/>
    <s v="Banco de Chile"/>
    <x v="2"/>
    <n v="0"/>
    <n v="4000"/>
  </r>
  <r>
    <n v="680414"/>
    <n v="65858"/>
    <n v="179723808"/>
    <x v="6"/>
    <x v="1"/>
    <d v="2018-05-28T18:30:24"/>
    <x v="22"/>
    <d v="2018-06-11T00:00:00"/>
    <s v="Banco Estado"/>
    <m/>
    <s v="Banco de Chile"/>
    <x v="3"/>
    <n v="0"/>
    <n v="4000"/>
  </r>
  <r>
    <n v="751571"/>
    <n v="65858"/>
    <n v="179723808"/>
    <x v="6"/>
    <x v="1"/>
    <d v="2018-07-26T13:31:34"/>
    <x v="24"/>
    <d v="2018-08-28T00:00:00"/>
    <s v="Banco Estado"/>
    <m/>
    <s v="Banco de Chile"/>
    <x v="3"/>
    <n v="0"/>
    <n v="4000"/>
  </r>
  <r>
    <n v="826228"/>
    <n v="65858"/>
    <n v="179723808"/>
    <x v="6"/>
    <x v="1"/>
    <d v="2018-09-26T17:19:58"/>
    <x v="26"/>
    <d v="2018-10-10T00:00:00"/>
    <s v="Banco Estado"/>
    <m/>
    <s v="Banco de Chile"/>
    <x v="3"/>
    <n v="0"/>
    <n v="4000"/>
  </r>
  <r>
    <n v="788796"/>
    <n v="65858"/>
    <n v="179723808"/>
    <x v="6"/>
    <x v="1"/>
    <d v="2018-08-29T12:35:07"/>
    <x v="49"/>
    <d v="2018-09-04T00:00:00"/>
    <s v="Banco Estado"/>
    <m/>
    <s v="Banco de Chile"/>
    <x v="3"/>
    <n v="0"/>
    <n v="4000"/>
  </r>
  <r>
    <n v="867034"/>
    <n v="65858"/>
    <n v="179723808"/>
    <x v="6"/>
    <x v="1"/>
    <d v="2018-10-29T12:43:02"/>
    <x v="50"/>
    <d v="2018-11-06T00:00:00"/>
    <s v="Banco Estado"/>
    <m/>
    <s v="Banco de Chile"/>
    <x v="3"/>
    <n v="0"/>
    <n v="4000"/>
  </r>
  <r>
    <n v="909155"/>
    <n v="65858"/>
    <n v="179723808"/>
    <x v="6"/>
    <x v="1"/>
    <d v="2018-11-30T17:31:58"/>
    <x v="51"/>
    <d v="2018-12-20T00:00:00"/>
    <s v="Banco Estado"/>
    <m/>
    <s v="Banco de Chile"/>
    <x v="3"/>
    <n v="0"/>
    <n v="4000"/>
  </r>
  <r>
    <n v="953227"/>
    <n v="65858"/>
    <n v="179723808"/>
    <x v="6"/>
    <x v="1"/>
    <d v="2018-12-26T12:48:31"/>
    <x v="52"/>
    <d v="2019-01-03T00:00:00"/>
    <s v="Banco Estado"/>
    <m/>
    <s v="Banco de Chile"/>
    <x v="3"/>
    <n v="0"/>
    <n v="4000"/>
  </r>
  <r>
    <n v="1047405"/>
    <n v="65858"/>
    <n v="179723808"/>
    <x v="6"/>
    <x v="1"/>
    <d v="2019-02-26T13:13:43"/>
    <x v="31"/>
    <d v="2019-03-04T00:00:00"/>
    <s v="Banco Estado"/>
    <m/>
    <s v="Banco de Chile"/>
    <x v="3"/>
    <n v="0"/>
    <n v="4000"/>
  </r>
  <r>
    <n v="999826"/>
    <n v="65858"/>
    <n v="179723808"/>
    <x v="6"/>
    <x v="1"/>
    <d v="2019-01-28T12:23:19"/>
    <x v="30"/>
    <d v="2019-02-25T00:00:00"/>
    <s v="Banco Estado"/>
    <m/>
    <s v="Banco de Chile"/>
    <x v="3"/>
    <n v="0"/>
    <n v="4000"/>
  </r>
  <r>
    <n v="168635"/>
    <n v="65859"/>
    <n v="150930650"/>
    <x v="6"/>
    <x v="1"/>
    <d v="2016-09-29T12:20:47"/>
    <x v="38"/>
    <d v="2016-10-04T00:00:00"/>
    <s v="Banco Estado"/>
    <m/>
    <s v="Banco de Chile"/>
    <x v="3"/>
    <n v="0"/>
    <n v="4000"/>
  </r>
  <r>
    <n v="158593"/>
    <n v="65859"/>
    <n v="150930650"/>
    <x v="6"/>
    <x v="1"/>
    <d v="2016-09-15T13:46:29"/>
    <x v="55"/>
    <d v="2016-09-22T00:00:00"/>
    <s v="Banco Estado"/>
    <m/>
    <s v="Banco de Chile"/>
    <x v="3"/>
    <n v="0"/>
    <n v="4000"/>
  </r>
  <r>
    <n v="180576"/>
    <n v="65859"/>
    <n v="150930650"/>
    <x v="6"/>
    <x v="1"/>
    <d v="2016-10-27T13:35:17"/>
    <x v="37"/>
    <d v="2016-11-08T00:00:00"/>
    <s v="Banco Estado"/>
    <m/>
    <s v="Banco de Chile"/>
    <x v="3"/>
    <n v="0"/>
    <n v="4000"/>
  </r>
  <r>
    <n v="193348"/>
    <n v="65859"/>
    <n v="150930650"/>
    <x v="6"/>
    <x v="1"/>
    <d v="2016-11-29T11:48:53"/>
    <x v="7"/>
    <d v="2017-01-09T00:00:00"/>
    <s v="Banco Estado"/>
    <m/>
    <s v="Banco de Chile"/>
    <x v="2"/>
    <n v="0"/>
    <n v="4000"/>
  </r>
  <r>
    <n v="238784"/>
    <n v="65859"/>
    <n v="150930650"/>
    <x v="6"/>
    <x v="1"/>
    <d v="2017-02-27T12:19:23"/>
    <x v="4"/>
    <d v="2017-04-04T00:00:00"/>
    <s v="Banco Estado"/>
    <m/>
    <s v="Banco de Chile"/>
    <x v="2"/>
    <n v="0"/>
    <n v="4000"/>
  </r>
  <r>
    <n v="222261"/>
    <n v="65859"/>
    <n v="150930650"/>
    <x v="6"/>
    <x v="1"/>
    <d v="2017-01-26T15:39:04"/>
    <x v="5"/>
    <d v="2017-03-01T00:00:00"/>
    <s v="Banco Estado"/>
    <m/>
    <s v="Banco de Chile"/>
    <x v="2"/>
    <n v="0"/>
    <n v="4000"/>
  </r>
  <r>
    <n v="207475"/>
    <n v="65859"/>
    <n v="150930650"/>
    <x v="6"/>
    <x v="1"/>
    <d v="2016-12-29T16:59:06"/>
    <x v="39"/>
    <d v="2017-01-31T00:00:00"/>
    <s v="Banco Estado"/>
    <m/>
    <s v="Banco de Chile"/>
    <x v="2"/>
    <n v="0"/>
    <n v="4000"/>
  </r>
  <r>
    <n v="256134"/>
    <n v="65859"/>
    <n v="150930650"/>
    <x v="6"/>
    <x v="1"/>
    <d v="2017-03-28T15:24:43"/>
    <x v="40"/>
    <d v="2017-05-04T00:00:00"/>
    <s v="Banco Estado"/>
    <m/>
    <s v="Banco de Chile"/>
    <x v="2"/>
    <n v="0"/>
    <n v="4000"/>
  </r>
  <r>
    <n v="274282"/>
    <n v="65859"/>
    <n v="150930650"/>
    <x v="6"/>
    <x v="1"/>
    <d v="2017-04-26T15:42:27"/>
    <x v="41"/>
    <d v="2017-06-06T00:00:00"/>
    <s v="Banco Estado"/>
    <m/>
    <s v="Banco de Chile"/>
    <x v="2"/>
    <n v="0"/>
    <n v="4000"/>
  </r>
  <r>
    <n v="297391"/>
    <n v="65859"/>
    <n v="150930650"/>
    <x v="6"/>
    <x v="1"/>
    <d v="2017-05-29T17:25:45"/>
    <x v="8"/>
    <d v="2017-07-04T00:00:00"/>
    <s v="Banco Estado"/>
    <m/>
    <s v="Banco de Chile"/>
    <x v="2"/>
    <n v="0"/>
    <n v="4000"/>
  </r>
  <r>
    <n v="320002"/>
    <n v="65859"/>
    <n v="150930650"/>
    <x v="6"/>
    <x v="1"/>
    <d v="2017-06-28T13:07:20"/>
    <x v="42"/>
    <d v="2017-07-28T00:00:00"/>
    <s v="Banco Estado"/>
    <m/>
    <s v="Banco de Chile"/>
    <x v="2"/>
    <n v="0"/>
    <n v="4000"/>
  </r>
  <r>
    <n v="344936"/>
    <n v="65859"/>
    <n v="150930650"/>
    <x v="6"/>
    <x v="1"/>
    <d v="2017-07-27T16:39:09"/>
    <x v="12"/>
    <d v="2017-08-29T00:00:00"/>
    <s v="Banco Estado"/>
    <m/>
    <s v="Banco de Chile"/>
    <x v="2"/>
    <n v="0"/>
    <n v="4000"/>
  </r>
  <r>
    <n v="395531"/>
    <n v="65859"/>
    <n v="150930650"/>
    <x v="6"/>
    <x v="1"/>
    <d v="2017-08-29T20:17:26"/>
    <x v="14"/>
    <d v="2017-10-02T00:00:00"/>
    <s v="Banco Estado"/>
    <m/>
    <s v="Banco de Chile"/>
    <x v="2"/>
    <n v="0"/>
    <n v="4000"/>
  </r>
  <r>
    <n v="422798"/>
    <n v="65859"/>
    <n v="150930650"/>
    <x v="6"/>
    <x v="1"/>
    <d v="2017-09-27T16:46:45"/>
    <x v="43"/>
    <d v="2017-10-31T00:00:00"/>
    <s v="Banco Estado"/>
    <m/>
    <s v="Banco de Chile"/>
    <x v="2"/>
    <n v="0"/>
    <n v="4000"/>
  </r>
  <r>
    <n v="481971"/>
    <n v="65859"/>
    <n v="150930650"/>
    <x v="6"/>
    <x v="1"/>
    <d v="2017-11-28T18:03:10"/>
    <x v="16"/>
    <d v="2017-12-29T00:00:00"/>
    <s v="Banco Estado"/>
    <m/>
    <s v="Banco de Chile"/>
    <x v="2"/>
    <n v="0"/>
    <n v="4000"/>
  </r>
  <r>
    <n v="451815"/>
    <n v="65859"/>
    <n v="150930650"/>
    <x v="6"/>
    <x v="1"/>
    <d v="2017-10-26T18:53:21"/>
    <x v="44"/>
    <d v="2017-11-29T00:00:00"/>
    <s v="Banco Estado"/>
    <m/>
    <s v="Banco de Chile"/>
    <x v="2"/>
    <n v="0"/>
    <n v="4000"/>
  </r>
  <r>
    <n v="515935"/>
    <n v="65859"/>
    <n v="150930650"/>
    <x v="6"/>
    <x v="1"/>
    <d v="2017-12-27T13:58:51"/>
    <x v="45"/>
    <d v="2018-01-29T00:00:00"/>
    <s v="Banco Estado"/>
    <m/>
    <s v="Banco de Chile"/>
    <x v="2"/>
    <n v="0"/>
    <n v="4000"/>
  </r>
  <r>
    <n v="547734"/>
    <n v="65859"/>
    <n v="150930650"/>
    <x v="6"/>
    <x v="1"/>
    <d v="2018-01-29T18:37:40"/>
    <x v="18"/>
    <d v="2018-02-26T00:00:00"/>
    <s v="Banco Estado"/>
    <m/>
    <s v="Banco de Chile"/>
    <x v="2"/>
    <n v="0"/>
    <n v="4000"/>
  </r>
  <r>
    <n v="580088"/>
    <n v="65859"/>
    <n v="150930650"/>
    <x v="6"/>
    <x v="1"/>
    <d v="2018-02-27T16:43:36"/>
    <x v="19"/>
    <d v="2018-03-27T00:00:00"/>
    <s v="Banco Estado"/>
    <m/>
    <s v="Banco de Chile"/>
    <x v="2"/>
    <n v="0"/>
    <n v="4000"/>
  </r>
  <r>
    <n v="646480"/>
    <n v="65859"/>
    <n v="150930650"/>
    <x v="6"/>
    <x v="1"/>
    <d v="2018-04-26T13:25:33"/>
    <x v="47"/>
    <d v="2018-06-07T00:00:00"/>
    <s v="Banco Estado"/>
    <m/>
    <s v="Banco de Chile"/>
    <x v="2"/>
    <n v="0"/>
    <n v="4000"/>
  </r>
  <r>
    <n v="612941"/>
    <n v="65859"/>
    <n v="150930650"/>
    <x v="6"/>
    <x v="1"/>
    <d v="2018-03-27T16:59:28"/>
    <x v="46"/>
    <d v="2018-04-30T00:00:00"/>
    <s v="Banco Estado"/>
    <m/>
    <s v="Banco de Chile"/>
    <x v="2"/>
    <n v="0"/>
    <n v="4000"/>
  </r>
  <r>
    <n v="680415"/>
    <n v="65859"/>
    <n v="150930650"/>
    <x v="6"/>
    <x v="1"/>
    <d v="2018-05-28T18:30:24"/>
    <x v="22"/>
    <d v="2018-07-03T00:00:00"/>
    <s v="Banco Estado"/>
    <m/>
    <s v="Banco de Chile"/>
    <x v="2"/>
    <n v="0"/>
    <n v="4000"/>
  </r>
  <r>
    <n v="715463"/>
    <n v="65859"/>
    <n v="150930650"/>
    <x v="6"/>
    <x v="1"/>
    <d v="2018-06-27T11:33:55"/>
    <x v="48"/>
    <d v="2018-07-04T00:00:00"/>
    <s v="Banco Estado"/>
    <m/>
    <s v="Banco de Chile"/>
    <x v="3"/>
    <n v="0"/>
    <n v="4000"/>
  </r>
  <r>
    <n v="751572"/>
    <n v="65859"/>
    <n v="150930650"/>
    <x v="6"/>
    <x v="1"/>
    <d v="2018-07-26T13:31:34"/>
    <x v="24"/>
    <d v="2018-08-02T00:00:00"/>
    <s v="Banco Estado"/>
    <m/>
    <s v="Banco de Chile"/>
    <x v="3"/>
    <n v="0"/>
    <n v="4000"/>
  </r>
  <r>
    <n v="788797"/>
    <n v="65859"/>
    <n v="150930650"/>
    <x v="6"/>
    <x v="1"/>
    <d v="2018-08-29T12:35:07"/>
    <x v="49"/>
    <d v="2018-10-04T00:00:00"/>
    <s v="Banco Estado"/>
    <m/>
    <s v="Banco de Chile"/>
    <x v="2"/>
    <n v="0"/>
    <n v="4000"/>
  </r>
  <r>
    <n v="826229"/>
    <n v="65859"/>
    <n v="150930650"/>
    <x v="6"/>
    <x v="1"/>
    <d v="2018-09-26T17:19:58"/>
    <x v="26"/>
    <d v="2018-10-29T00:00:00"/>
    <s v="Banco Estado"/>
    <m/>
    <s v="Banco de Chile"/>
    <x v="2"/>
    <n v="0"/>
    <n v="4000"/>
  </r>
  <r>
    <n v="867035"/>
    <n v="65859"/>
    <n v="150930650"/>
    <x v="6"/>
    <x v="1"/>
    <d v="2018-10-29T12:43:02"/>
    <x v="50"/>
    <d v="2018-12-10T00:00:00"/>
    <s v="Banco Estado"/>
    <m/>
    <s v="Banco de Chile"/>
    <x v="3"/>
    <n v="0"/>
    <n v="4000"/>
  </r>
  <r>
    <n v="909156"/>
    <n v="65859"/>
    <n v="150930650"/>
    <x v="6"/>
    <x v="1"/>
    <d v="2018-11-30T17:31:58"/>
    <x v="51"/>
    <d v="2018-12-06T00:00:00"/>
    <s v="Banco Estado"/>
    <m/>
    <s v="Banco de Chile"/>
    <x v="3"/>
    <n v="0"/>
    <n v="4000"/>
  </r>
  <r>
    <n v="953228"/>
    <n v="65859"/>
    <n v="150930650"/>
    <x v="6"/>
    <x v="1"/>
    <d v="2018-12-26T12:48:31"/>
    <x v="52"/>
    <d v="2019-01-03T00:00:00"/>
    <s v="Banco Estado"/>
    <m/>
    <s v="Banco de Chile"/>
    <x v="3"/>
    <n v="0"/>
    <n v="4000"/>
  </r>
  <r>
    <n v="999827"/>
    <n v="65859"/>
    <n v="150930650"/>
    <x v="6"/>
    <x v="1"/>
    <d v="2019-01-28T12:23:19"/>
    <x v="30"/>
    <d v="2019-02-26T00:00:00"/>
    <s v="Banco Estado"/>
    <m/>
    <s v="Banco de Chile"/>
    <x v="2"/>
    <n v="0"/>
    <n v="4000"/>
  </r>
  <r>
    <n v="1047406"/>
    <n v="65859"/>
    <n v="150930650"/>
    <x v="6"/>
    <x v="1"/>
    <d v="2019-02-26T13:13:43"/>
    <x v="31"/>
    <d v="2019-04-01T00:00:00"/>
    <s v="Banco Estado"/>
    <m/>
    <s v="Banco de Chile"/>
    <x v="2"/>
    <n v="0"/>
    <n v="4000"/>
  </r>
  <r>
    <n v="1098214"/>
    <n v="65859"/>
    <n v="150930650"/>
    <x v="6"/>
    <x v="1"/>
    <d v="2019-03-26T16:21:03"/>
    <x v="32"/>
    <d v="2019-04-26T00:00:00"/>
    <s v="Banco Estado"/>
    <m/>
    <s v="Banco de Chile"/>
    <x v="2"/>
    <n v="0"/>
    <n v="4000"/>
  </r>
  <r>
    <n v="1149710"/>
    <n v="65859"/>
    <n v="150930650"/>
    <x v="6"/>
    <x v="1"/>
    <d v="2019-04-26T12:57:33"/>
    <x v="33"/>
    <d v="2019-06-04T00:00:00"/>
    <s v="Banco Estado"/>
    <m/>
    <s v="Banco de Chile"/>
    <x v="2"/>
    <n v="0"/>
    <n v="4000"/>
  </r>
  <r>
    <n v="1203278"/>
    <n v="65859"/>
    <n v="150930650"/>
    <x v="6"/>
    <x v="1"/>
    <d v="2019-05-29T17:32:19"/>
    <x v="53"/>
    <d v="2019-06-26T00:00:00"/>
    <s v="Banco Estado"/>
    <m/>
    <s v="Banco de Chile"/>
    <x v="2"/>
    <n v="0"/>
    <n v="4000"/>
  </r>
  <r>
    <n v="1261157"/>
    <n v="65859"/>
    <n v="150930650"/>
    <x v="6"/>
    <x v="1"/>
    <d v="2019-06-26T15:43:10"/>
    <x v="35"/>
    <d v="2019-07-15T00:00:00"/>
    <s v="Banco Estado"/>
    <m/>
    <s v="Banco de Chile"/>
    <x v="4"/>
    <n v="99"/>
    <n v="4000"/>
  </r>
  <r>
    <n v="193349"/>
    <n v="65861"/>
    <n v="133619763"/>
    <x v="6"/>
    <x v="1"/>
    <d v="2016-11-29T11:48:53"/>
    <x v="7"/>
    <d v="2016-12-26T00:00:00"/>
    <s v="Banco Estado"/>
    <m/>
    <s v="Banco de Chile"/>
    <x v="3"/>
    <n v="0"/>
    <n v="4000"/>
  </r>
  <r>
    <n v="180577"/>
    <n v="65861"/>
    <n v="133619763"/>
    <x v="6"/>
    <x v="1"/>
    <d v="2016-10-27T13:35:17"/>
    <x v="37"/>
    <d v="2016-11-21T00:00:00"/>
    <s v="Banco Estado"/>
    <m/>
    <s v="Banco de Chile"/>
    <x v="3"/>
    <n v="0"/>
    <n v="4000"/>
  </r>
  <r>
    <n v="158594"/>
    <n v="65861"/>
    <n v="133619763"/>
    <x v="6"/>
    <x v="1"/>
    <d v="2016-09-15T13:46:29"/>
    <x v="55"/>
    <d v="2016-09-22T00:00:00"/>
    <s v="Banco Estado"/>
    <m/>
    <s v="Banco de Chile"/>
    <x v="3"/>
    <n v="0"/>
    <n v="4000"/>
  </r>
  <r>
    <n v="168636"/>
    <n v="65861"/>
    <n v="133619763"/>
    <x v="6"/>
    <x v="1"/>
    <d v="2016-09-29T12:20:47"/>
    <x v="38"/>
    <d v="2016-10-17T00:00:00"/>
    <s v="Banco Estado"/>
    <m/>
    <s v="Banco de Chile"/>
    <x v="3"/>
    <n v="0"/>
    <n v="4000"/>
  </r>
  <r>
    <n v="207476"/>
    <n v="65861"/>
    <n v="133619763"/>
    <x v="6"/>
    <x v="1"/>
    <d v="2016-12-29T16:59:06"/>
    <x v="39"/>
    <d v="2017-01-31T00:00:00"/>
    <s v="Banco Estado"/>
    <m/>
    <s v="Banco de Chile"/>
    <x v="3"/>
    <n v="0"/>
    <n v="4000"/>
  </r>
  <r>
    <n v="222262"/>
    <n v="65861"/>
    <n v="133619763"/>
    <x v="6"/>
    <x v="1"/>
    <d v="2017-01-26T15:39:04"/>
    <x v="5"/>
    <d v="2017-02-02T00:00:00"/>
    <s v="Banco Estado"/>
    <m/>
    <s v="Banco de Chile"/>
    <x v="3"/>
    <n v="0"/>
    <n v="4000"/>
  </r>
  <r>
    <n v="238785"/>
    <n v="65861"/>
    <n v="133619763"/>
    <x v="6"/>
    <x v="1"/>
    <d v="2017-02-27T12:19:23"/>
    <x v="4"/>
    <d v="2017-04-04T00:00:00"/>
    <s v="Banco Estado"/>
    <m/>
    <s v="Banco de Chile"/>
    <x v="3"/>
    <n v="0"/>
    <n v="4000"/>
  </r>
  <r>
    <n v="297392"/>
    <n v="65861"/>
    <n v="133619763"/>
    <x v="6"/>
    <x v="1"/>
    <d v="2017-05-29T17:25:45"/>
    <x v="8"/>
    <d v="2017-06-06T00:00:00"/>
    <s v="Banco Estado"/>
    <m/>
    <s v="Banco de Chile"/>
    <x v="3"/>
    <n v="0"/>
    <n v="4000"/>
  </r>
  <r>
    <n v="274283"/>
    <n v="65861"/>
    <n v="133619763"/>
    <x v="6"/>
    <x v="1"/>
    <d v="2017-04-26T15:42:27"/>
    <x v="41"/>
    <d v="2017-05-09T00:00:00"/>
    <s v="Banco Estado"/>
    <m/>
    <s v="Banco de Chile"/>
    <x v="3"/>
    <n v="0"/>
    <n v="4000"/>
  </r>
  <r>
    <n v="256135"/>
    <n v="65861"/>
    <n v="133619763"/>
    <x v="6"/>
    <x v="1"/>
    <d v="2017-03-28T15:24:43"/>
    <x v="40"/>
    <d v="2017-04-04T00:00:00"/>
    <s v="Banco Estado"/>
    <m/>
    <s v="Banco de Chile"/>
    <x v="3"/>
    <n v="0"/>
    <n v="4000"/>
  </r>
  <r>
    <n v="344937"/>
    <n v="65861"/>
    <n v="133619763"/>
    <x v="6"/>
    <x v="1"/>
    <d v="2017-07-27T16:39:09"/>
    <x v="12"/>
    <d v="2017-08-11T00:00:00"/>
    <s v="Banco Estado"/>
    <m/>
    <s v="Banco de Chile"/>
    <x v="3"/>
    <n v="0"/>
    <n v="4000"/>
  </r>
  <r>
    <n v="320003"/>
    <n v="65861"/>
    <n v="133619763"/>
    <x v="6"/>
    <x v="1"/>
    <d v="2017-06-28T13:07:20"/>
    <x v="42"/>
    <d v="2017-07-04T00:00:00"/>
    <s v="Banco Estado"/>
    <m/>
    <s v="Banco de Chile"/>
    <x v="3"/>
    <n v="0"/>
    <n v="4000"/>
  </r>
  <r>
    <n v="422799"/>
    <n v="65861"/>
    <n v="133619763"/>
    <x v="6"/>
    <x v="1"/>
    <d v="2017-09-27T16:46:45"/>
    <x v="43"/>
    <d v="2017-10-12T00:00:00"/>
    <s v="Banco Estado"/>
    <m/>
    <s v="Banco de Chile"/>
    <x v="3"/>
    <n v="0"/>
    <n v="4000"/>
  </r>
  <r>
    <n v="395532"/>
    <n v="65861"/>
    <n v="133619763"/>
    <x v="6"/>
    <x v="1"/>
    <d v="2017-08-29T20:17:26"/>
    <x v="14"/>
    <d v="2017-09-07T00:00:00"/>
    <s v="Banco Estado"/>
    <m/>
    <s v="Banco de Chile"/>
    <x v="3"/>
    <n v="0"/>
    <n v="4000"/>
  </r>
  <r>
    <n v="451816"/>
    <n v="65861"/>
    <n v="133619763"/>
    <x v="6"/>
    <x v="1"/>
    <d v="2017-10-26T18:53:21"/>
    <x v="44"/>
    <d v="2017-11-06T00:00:00"/>
    <s v="Banco Estado"/>
    <m/>
    <s v="Banco de Chile"/>
    <x v="3"/>
    <n v="0"/>
    <n v="4000"/>
  </r>
  <r>
    <n v="481972"/>
    <n v="65861"/>
    <n v="133619763"/>
    <x v="6"/>
    <x v="1"/>
    <d v="2017-11-28T18:03:10"/>
    <x v="16"/>
    <d v="2017-12-19T00:00:00"/>
    <s v="Banco Estado"/>
    <m/>
    <s v="Banco de Chile"/>
    <x v="3"/>
    <n v="0"/>
    <n v="4000"/>
  </r>
  <r>
    <n v="547735"/>
    <n v="65861"/>
    <n v="133619763"/>
    <x v="6"/>
    <x v="1"/>
    <d v="2018-01-29T18:37:40"/>
    <x v="18"/>
    <d v="2018-02-27T00:00:00"/>
    <s v="Banco Estado"/>
    <m/>
    <s v="Banco de Chile"/>
    <x v="5"/>
    <n v="1"/>
    <n v="4000"/>
  </r>
  <r>
    <n v="515936"/>
    <n v="65861"/>
    <n v="133619763"/>
    <x v="6"/>
    <x v="1"/>
    <d v="2017-12-27T13:58:51"/>
    <x v="45"/>
    <d v="2018-01-03T00:00:00"/>
    <s v="Banco Estado"/>
    <m/>
    <s v="Banco de Chile"/>
    <x v="3"/>
    <n v="0"/>
    <n v="4000"/>
  </r>
  <r>
    <n v="168637"/>
    <n v="65862"/>
    <n v="115676148"/>
    <x v="6"/>
    <x v="1"/>
    <d v="2016-09-29T12:20:47"/>
    <x v="38"/>
    <d v="2016-10-04T00:00:00"/>
    <s v="Banco Estado"/>
    <m/>
    <s v="Banco de Chile"/>
    <x v="3"/>
    <n v="0"/>
    <n v="3000"/>
  </r>
  <r>
    <n v="158595"/>
    <n v="65862"/>
    <n v="115676148"/>
    <x v="6"/>
    <x v="1"/>
    <d v="2016-09-15T13:46:29"/>
    <x v="55"/>
    <d v="2016-09-22T00:00:00"/>
    <s v="Banco Estado"/>
    <m/>
    <s v="Banco de Chile"/>
    <x v="3"/>
    <n v="0"/>
    <n v="3000"/>
  </r>
  <r>
    <n v="180578"/>
    <n v="65862"/>
    <n v="115676148"/>
    <x v="6"/>
    <x v="1"/>
    <d v="2016-10-27T13:35:17"/>
    <x v="37"/>
    <d v="2016-11-08T00:00:00"/>
    <s v="Banco Estado"/>
    <m/>
    <s v="Banco de Chile"/>
    <x v="3"/>
    <n v="0"/>
    <n v="3000"/>
  </r>
  <r>
    <n v="193350"/>
    <n v="65862"/>
    <n v="115676148"/>
    <x v="6"/>
    <x v="1"/>
    <d v="2016-11-29T11:48:53"/>
    <x v="7"/>
    <d v="2016-12-02T00:00:00"/>
    <s v="Banco Estado"/>
    <m/>
    <s v="Banco de Chile"/>
    <x v="3"/>
    <n v="0"/>
    <n v="3000"/>
  </r>
  <r>
    <n v="238786"/>
    <n v="65862"/>
    <n v="115676148"/>
    <x v="6"/>
    <x v="1"/>
    <d v="2017-02-27T12:19:23"/>
    <x v="4"/>
    <d v="2017-03-02T00:00:00"/>
    <s v="Banco Estado"/>
    <m/>
    <s v="Banco de Chile"/>
    <x v="3"/>
    <n v="0"/>
    <n v="3000"/>
  </r>
  <r>
    <n v="222263"/>
    <n v="65862"/>
    <n v="115676148"/>
    <x v="6"/>
    <x v="1"/>
    <d v="2017-01-26T15:39:04"/>
    <x v="5"/>
    <d v="2017-02-02T00:00:00"/>
    <s v="Banco Estado"/>
    <m/>
    <s v="Banco de Chile"/>
    <x v="3"/>
    <n v="0"/>
    <n v="3000"/>
  </r>
  <r>
    <n v="207477"/>
    <n v="65862"/>
    <n v="115676148"/>
    <x v="6"/>
    <x v="1"/>
    <d v="2016-12-29T16:59:06"/>
    <x v="39"/>
    <d v="2017-01-05T00:00:00"/>
    <s v="Banco Estado"/>
    <m/>
    <s v="Banco de Chile"/>
    <x v="3"/>
    <n v="0"/>
    <n v="3000"/>
  </r>
  <r>
    <n v="256136"/>
    <n v="65862"/>
    <n v="115676148"/>
    <x v="6"/>
    <x v="1"/>
    <d v="2017-03-28T15:24:43"/>
    <x v="40"/>
    <d v="2017-04-04T00:00:00"/>
    <s v="Banco Estado"/>
    <m/>
    <s v="Banco de Chile"/>
    <x v="3"/>
    <n v="0"/>
    <n v="3000"/>
  </r>
  <r>
    <n v="274284"/>
    <n v="65862"/>
    <n v="115676148"/>
    <x v="6"/>
    <x v="1"/>
    <d v="2017-04-26T15:42:27"/>
    <x v="41"/>
    <d v="2017-05-08T00:00:00"/>
    <s v="Banco Estado"/>
    <m/>
    <s v="Banco de Chile"/>
    <x v="3"/>
    <n v="0"/>
    <n v="3000"/>
  </r>
  <r>
    <n v="297393"/>
    <n v="65862"/>
    <n v="115676148"/>
    <x v="6"/>
    <x v="1"/>
    <d v="2017-05-29T17:25:45"/>
    <x v="8"/>
    <d v="2017-06-06T00:00:00"/>
    <s v="Banco Estado"/>
    <m/>
    <s v="Banco de Chile"/>
    <x v="3"/>
    <n v="0"/>
    <n v="3000"/>
  </r>
  <r>
    <n v="320004"/>
    <n v="65862"/>
    <n v="115676148"/>
    <x v="6"/>
    <x v="1"/>
    <d v="2017-06-28T13:07:20"/>
    <x v="42"/>
    <d v="2017-07-04T00:00:00"/>
    <s v="Banco Estado"/>
    <m/>
    <s v="Banco de Chile"/>
    <x v="3"/>
    <n v="0"/>
    <n v="3000"/>
  </r>
  <r>
    <n v="344938"/>
    <n v="65862"/>
    <n v="115676148"/>
    <x v="6"/>
    <x v="1"/>
    <d v="2017-07-27T16:39:09"/>
    <x v="12"/>
    <d v="2017-08-02T00:00:00"/>
    <s v="Banco Estado"/>
    <m/>
    <s v="Banco de Chile"/>
    <x v="3"/>
    <n v="0"/>
    <n v="3000"/>
  </r>
  <r>
    <n v="395533"/>
    <n v="65862"/>
    <n v="115676148"/>
    <x v="6"/>
    <x v="1"/>
    <d v="2017-08-29T20:17:26"/>
    <x v="14"/>
    <d v="2017-09-05T00:00:00"/>
    <s v="Banco Estado"/>
    <m/>
    <s v="Banco de Chile"/>
    <x v="3"/>
    <n v="0"/>
    <n v="3000"/>
  </r>
  <r>
    <n v="422800"/>
    <n v="65862"/>
    <n v="115676148"/>
    <x v="6"/>
    <x v="1"/>
    <d v="2017-09-27T16:46:45"/>
    <x v="43"/>
    <d v="2017-10-03T00:00:00"/>
    <s v="Banco Estado"/>
    <m/>
    <s v="Banco de Chile"/>
    <x v="3"/>
    <n v="0"/>
    <n v="3000"/>
  </r>
  <r>
    <n v="481973"/>
    <n v="65862"/>
    <n v="115676148"/>
    <x v="6"/>
    <x v="1"/>
    <d v="2017-11-28T18:03:10"/>
    <x v="16"/>
    <d v="2017-12-04T00:00:00"/>
    <s v="Banco Estado"/>
    <m/>
    <s v="Banco de Chile"/>
    <x v="3"/>
    <n v="0"/>
    <n v="3000"/>
  </r>
  <r>
    <n v="451817"/>
    <n v="65862"/>
    <n v="115676148"/>
    <x v="6"/>
    <x v="1"/>
    <d v="2017-10-26T18:53:21"/>
    <x v="44"/>
    <d v="2017-11-06T00:00:00"/>
    <s v="Banco Estado"/>
    <m/>
    <s v="Banco de Chile"/>
    <x v="3"/>
    <n v="0"/>
    <n v="3000"/>
  </r>
  <r>
    <n v="515937"/>
    <n v="65862"/>
    <n v="115676148"/>
    <x v="6"/>
    <x v="1"/>
    <d v="2017-12-27T13:58:51"/>
    <x v="45"/>
    <d v="2018-01-03T00:00:00"/>
    <s v="Banco Estado"/>
    <m/>
    <s v="Banco de Chile"/>
    <x v="3"/>
    <n v="0"/>
    <n v="3000"/>
  </r>
  <r>
    <n v="547736"/>
    <n v="65862"/>
    <n v="115676148"/>
    <x v="6"/>
    <x v="1"/>
    <d v="2018-01-29T18:37:40"/>
    <x v="18"/>
    <d v="2018-02-02T00:00:00"/>
    <s v="Banco Estado"/>
    <m/>
    <s v="Banco de Chile"/>
    <x v="3"/>
    <n v="0"/>
    <n v="3000"/>
  </r>
  <r>
    <n v="580089"/>
    <n v="65862"/>
    <n v="115676148"/>
    <x v="6"/>
    <x v="1"/>
    <d v="2018-02-27T16:43:36"/>
    <x v="19"/>
    <d v="2018-03-05T00:00:00"/>
    <s v="Banco Estado"/>
    <m/>
    <s v="Banco de Chile"/>
    <x v="3"/>
    <n v="0"/>
    <n v="3000"/>
  </r>
  <r>
    <n v="612942"/>
    <n v="65862"/>
    <n v="115676148"/>
    <x v="6"/>
    <x v="1"/>
    <d v="2018-03-27T16:59:28"/>
    <x v="46"/>
    <d v="2018-04-03T00:00:00"/>
    <s v="Banco Estado"/>
    <m/>
    <s v="Banco de Chile"/>
    <x v="3"/>
    <n v="0"/>
    <n v="3000"/>
  </r>
  <r>
    <n v="646481"/>
    <n v="65862"/>
    <n v="115676148"/>
    <x v="6"/>
    <x v="1"/>
    <d v="2018-04-26T13:25:33"/>
    <x v="47"/>
    <d v="2018-05-03T00:00:00"/>
    <s v="Banco Estado"/>
    <m/>
    <s v="Banco de Chile"/>
    <x v="3"/>
    <n v="0"/>
    <n v="3000"/>
  </r>
  <r>
    <n v="715464"/>
    <n v="65862"/>
    <n v="115676148"/>
    <x v="6"/>
    <x v="1"/>
    <d v="2018-06-27T11:33:55"/>
    <x v="48"/>
    <d v="2018-07-04T00:00:00"/>
    <s v="Banco Estado"/>
    <m/>
    <s v="Banco de Chile"/>
    <x v="3"/>
    <n v="0"/>
    <n v="3000"/>
  </r>
  <r>
    <n v="680416"/>
    <n v="65862"/>
    <n v="115676148"/>
    <x v="6"/>
    <x v="1"/>
    <d v="2018-05-28T18:30:24"/>
    <x v="22"/>
    <d v="2018-06-11T00:00:00"/>
    <s v="Banco Estado"/>
    <m/>
    <s v="Banco de Chile"/>
    <x v="3"/>
    <n v="0"/>
    <n v="3000"/>
  </r>
  <r>
    <n v="751573"/>
    <n v="65862"/>
    <n v="115676148"/>
    <x v="6"/>
    <x v="1"/>
    <d v="2018-07-26T13:31:34"/>
    <x v="24"/>
    <d v="2018-08-02T00:00:00"/>
    <s v="Banco Estado"/>
    <m/>
    <s v="Banco de Chile"/>
    <x v="3"/>
    <n v="0"/>
    <n v="3000"/>
  </r>
  <r>
    <n v="826230"/>
    <n v="65862"/>
    <n v="115676148"/>
    <x v="6"/>
    <x v="1"/>
    <d v="2018-09-26T17:19:58"/>
    <x v="26"/>
    <d v="2018-10-02T00:00:00"/>
    <s v="Banco Estado"/>
    <m/>
    <s v="Banco de Chile"/>
    <x v="3"/>
    <n v="0"/>
    <n v="3000"/>
  </r>
  <r>
    <n v="788798"/>
    <n v="65862"/>
    <n v="115676148"/>
    <x v="6"/>
    <x v="1"/>
    <d v="2018-08-29T12:35:07"/>
    <x v="49"/>
    <d v="2018-09-04T00:00:00"/>
    <s v="Banco Estado"/>
    <m/>
    <s v="Banco de Chile"/>
    <x v="3"/>
    <n v="0"/>
    <n v="3000"/>
  </r>
  <r>
    <n v="867036"/>
    <n v="65862"/>
    <n v="115676148"/>
    <x v="6"/>
    <x v="1"/>
    <d v="2018-10-29T12:43:02"/>
    <x v="50"/>
    <d v="2018-11-06T00:00:00"/>
    <s v="Banco Estado"/>
    <m/>
    <s v="Banco de Chile"/>
    <x v="3"/>
    <n v="0"/>
    <n v="3000"/>
  </r>
  <r>
    <n v="909157"/>
    <n v="65862"/>
    <n v="115676148"/>
    <x v="6"/>
    <x v="1"/>
    <d v="2018-11-30T17:31:58"/>
    <x v="51"/>
    <d v="2018-12-06T00:00:00"/>
    <s v="Banco Estado"/>
    <m/>
    <s v="Banco de Chile"/>
    <x v="3"/>
    <n v="0"/>
    <n v="3000"/>
  </r>
  <r>
    <n v="953229"/>
    <n v="65862"/>
    <n v="115676148"/>
    <x v="6"/>
    <x v="1"/>
    <d v="2018-12-26T12:48:31"/>
    <x v="52"/>
    <d v="2019-01-03T00:00:00"/>
    <s v="Banco Estado"/>
    <m/>
    <s v="Banco de Chile"/>
    <x v="3"/>
    <n v="0"/>
    <n v="3000"/>
  </r>
  <r>
    <n v="1047407"/>
    <n v="65862"/>
    <n v="115676148"/>
    <x v="6"/>
    <x v="1"/>
    <d v="2019-02-26T13:13:43"/>
    <x v="31"/>
    <d v="2019-03-04T00:00:00"/>
    <s v="Banco Estado"/>
    <m/>
    <s v="Banco de Chile"/>
    <x v="3"/>
    <n v="0"/>
    <n v="3000"/>
  </r>
  <r>
    <n v="999828"/>
    <n v="65862"/>
    <n v="115676148"/>
    <x v="6"/>
    <x v="1"/>
    <d v="2019-01-28T12:23:19"/>
    <x v="30"/>
    <d v="2019-02-04T00:00:00"/>
    <s v="Banco Estado"/>
    <m/>
    <s v="Banco de Chile"/>
    <x v="3"/>
    <n v="0"/>
    <n v="3000"/>
  </r>
  <r>
    <n v="1098215"/>
    <n v="65862"/>
    <n v="115676148"/>
    <x v="6"/>
    <x v="1"/>
    <d v="2019-03-26T16:21:03"/>
    <x v="32"/>
    <d v="2019-04-02T00:00:00"/>
    <s v="Banco Estado"/>
    <m/>
    <s v="Banco de Chile"/>
    <x v="3"/>
    <n v="0"/>
    <n v="3000"/>
  </r>
  <r>
    <n v="1149711"/>
    <n v="65862"/>
    <n v="115676148"/>
    <x v="6"/>
    <x v="1"/>
    <d v="2019-04-26T12:57:33"/>
    <x v="33"/>
    <d v="2019-05-03T00:00:00"/>
    <s v="Banco Estado"/>
    <m/>
    <s v="Banco de Chile"/>
    <x v="3"/>
    <n v="0"/>
    <n v="3000"/>
  </r>
  <r>
    <n v="1203279"/>
    <n v="65862"/>
    <n v="115676148"/>
    <x v="6"/>
    <x v="1"/>
    <d v="2019-05-29T17:32:19"/>
    <x v="53"/>
    <d v="2019-06-04T00:00:00"/>
    <s v="Banco Estado"/>
    <m/>
    <s v="Banco de Chile"/>
    <x v="3"/>
    <n v="0"/>
    <n v="3000"/>
  </r>
  <r>
    <n v="1261158"/>
    <n v="65862"/>
    <n v="115676148"/>
    <x v="6"/>
    <x v="1"/>
    <d v="2019-06-26T15:43:10"/>
    <x v="35"/>
    <d v="2019-07-09T00:00:00"/>
    <s v="Banco Estado"/>
    <m/>
    <s v="Banco de Chile"/>
    <x v="3"/>
    <n v="0"/>
    <n v="3000"/>
  </r>
  <r>
    <n v="193351"/>
    <n v="65863"/>
    <n v="179714582"/>
    <x v="6"/>
    <x v="1"/>
    <d v="2016-11-29T11:48:53"/>
    <x v="7"/>
    <d v="2016-12-02T00:00:00"/>
    <s v="Banco Estado"/>
    <m/>
    <s v="Banco de Chile"/>
    <x v="3"/>
    <n v="0"/>
    <n v="4000"/>
  </r>
  <r>
    <n v="180579"/>
    <n v="65863"/>
    <n v="179714582"/>
    <x v="6"/>
    <x v="1"/>
    <d v="2016-10-27T13:35:17"/>
    <x v="37"/>
    <d v="2016-11-08T00:00:00"/>
    <s v="Banco Estado"/>
    <m/>
    <s v="Banco de Chile"/>
    <x v="3"/>
    <n v="0"/>
    <n v="4000"/>
  </r>
  <r>
    <n v="158596"/>
    <n v="65863"/>
    <n v="179714582"/>
    <x v="6"/>
    <x v="1"/>
    <d v="2016-09-15T13:46:29"/>
    <x v="55"/>
    <d v="2016-10-04T00:00:00"/>
    <s v="Banco Estado"/>
    <m/>
    <s v="Banco de Chile"/>
    <x v="2"/>
    <n v="0"/>
    <n v="4000"/>
  </r>
  <r>
    <n v="168638"/>
    <n v="65863"/>
    <n v="179714582"/>
    <x v="6"/>
    <x v="1"/>
    <d v="2016-09-29T12:20:47"/>
    <x v="38"/>
    <d v="2016-10-04T00:00:00"/>
    <s v="Banco Estado"/>
    <m/>
    <s v="Banco de Chile"/>
    <x v="3"/>
    <n v="0"/>
    <n v="4000"/>
  </r>
  <r>
    <n v="207478"/>
    <n v="65863"/>
    <n v="179714582"/>
    <x v="6"/>
    <x v="1"/>
    <d v="2016-12-29T16:59:06"/>
    <x v="39"/>
    <d v="2017-01-31T00:00:00"/>
    <s v="Banco Estado"/>
    <m/>
    <s v="Banco de Chile"/>
    <x v="3"/>
    <n v="0"/>
    <n v="4000"/>
  </r>
  <r>
    <n v="222264"/>
    <n v="65863"/>
    <n v="179714582"/>
    <x v="6"/>
    <x v="1"/>
    <d v="2017-01-26T15:39:04"/>
    <x v="5"/>
    <d v="2017-02-02T00:00:00"/>
    <s v="Banco Estado"/>
    <m/>
    <s v="Banco de Chile"/>
    <x v="3"/>
    <n v="0"/>
    <n v="4000"/>
  </r>
  <r>
    <n v="238787"/>
    <n v="65863"/>
    <n v="179714582"/>
    <x v="6"/>
    <x v="1"/>
    <d v="2017-02-27T12:19:23"/>
    <x v="4"/>
    <d v="2017-03-02T00:00:00"/>
    <s v="Banco Estado"/>
    <m/>
    <s v="Banco de Chile"/>
    <x v="3"/>
    <n v="0"/>
    <n v="4000"/>
  </r>
  <r>
    <n v="297394"/>
    <n v="65863"/>
    <n v="179714582"/>
    <x v="6"/>
    <x v="1"/>
    <d v="2017-05-29T17:25:45"/>
    <x v="8"/>
    <d v="2017-06-06T00:00:00"/>
    <s v="Banco Estado"/>
    <m/>
    <s v="Banco de Chile"/>
    <x v="3"/>
    <n v="0"/>
    <n v="4000"/>
  </r>
  <r>
    <n v="274285"/>
    <n v="65863"/>
    <n v="179714582"/>
    <x v="6"/>
    <x v="1"/>
    <d v="2017-04-26T15:42:27"/>
    <x v="41"/>
    <d v="2017-05-04T00:00:00"/>
    <s v="Banco Estado"/>
    <m/>
    <s v="Banco de Chile"/>
    <x v="3"/>
    <n v="0"/>
    <n v="4000"/>
  </r>
  <r>
    <n v="256137"/>
    <n v="65863"/>
    <n v="179714582"/>
    <x v="6"/>
    <x v="1"/>
    <d v="2017-03-28T15:24:43"/>
    <x v="40"/>
    <d v="2017-04-20T00:00:00"/>
    <s v="Banco Estado"/>
    <m/>
    <s v="Banco de Chile"/>
    <x v="3"/>
    <n v="0"/>
    <n v="4000"/>
  </r>
  <r>
    <n v="344939"/>
    <n v="65863"/>
    <n v="179714582"/>
    <x v="6"/>
    <x v="1"/>
    <d v="2017-07-27T16:39:09"/>
    <x v="12"/>
    <d v="2017-08-29T00:00:00"/>
    <s v="Banco Estado"/>
    <m/>
    <s v="Banco de Chile"/>
    <x v="2"/>
    <n v="0"/>
    <n v="4000"/>
  </r>
  <r>
    <n v="320005"/>
    <n v="65863"/>
    <n v="179714582"/>
    <x v="6"/>
    <x v="1"/>
    <d v="2017-06-28T13:07:20"/>
    <x v="42"/>
    <d v="2017-07-04T00:00:00"/>
    <s v="Banco Estado"/>
    <m/>
    <s v="Banco de Chile"/>
    <x v="3"/>
    <n v="0"/>
    <n v="4000"/>
  </r>
  <r>
    <n v="422801"/>
    <n v="65863"/>
    <n v="179714582"/>
    <x v="6"/>
    <x v="1"/>
    <d v="2017-09-27T16:46:45"/>
    <x v="43"/>
    <d v="2017-10-31T00:00:00"/>
    <s v="Banco Estado"/>
    <m/>
    <s v="Banco de Chile"/>
    <x v="2"/>
    <n v="0"/>
    <n v="4000"/>
  </r>
  <r>
    <n v="395534"/>
    <n v="65863"/>
    <n v="179714582"/>
    <x v="6"/>
    <x v="1"/>
    <d v="2017-08-29T20:17:26"/>
    <x v="14"/>
    <d v="2017-10-02T00:00:00"/>
    <s v="Banco Estado"/>
    <m/>
    <s v="Banco de Chile"/>
    <x v="2"/>
    <n v="0"/>
    <n v="4000"/>
  </r>
  <r>
    <n v="451818"/>
    <n v="65863"/>
    <n v="179714582"/>
    <x v="6"/>
    <x v="1"/>
    <d v="2017-10-26T18:53:21"/>
    <x v="44"/>
    <d v="2017-11-21T00:00:00"/>
    <s v="Banco Estado"/>
    <m/>
    <s v="Banco de Chile"/>
    <x v="3"/>
    <n v="0"/>
    <n v="4000"/>
  </r>
  <r>
    <n v="481974"/>
    <n v="65863"/>
    <n v="179714582"/>
    <x v="6"/>
    <x v="1"/>
    <d v="2017-11-28T18:03:10"/>
    <x v="16"/>
    <d v="2017-12-19T00:00:00"/>
    <s v="Banco Estado"/>
    <m/>
    <s v="Banco de Chile"/>
    <x v="3"/>
    <n v="0"/>
    <n v="4000"/>
  </r>
  <r>
    <n v="547737"/>
    <n v="65863"/>
    <n v="179714582"/>
    <x v="6"/>
    <x v="1"/>
    <d v="2018-01-29T18:37:40"/>
    <x v="18"/>
    <d v="2018-02-26T00:00:00"/>
    <s v="Banco Estado"/>
    <m/>
    <s v="Banco de Chile"/>
    <x v="2"/>
    <n v="0"/>
    <n v="4000"/>
  </r>
  <r>
    <n v="515938"/>
    <n v="65863"/>
    <n v="179714582"/>
    <x v="6"/>
    <x v="1"/>
    <d v="2017-12-27T13:58:51"/>
    <x v="45"/>
    <d v="2018-01-03T00:00:00"/>
    <s v="Banco Estado"/>
    <m/>
    <s v="Banco de Chile"/>
    <x v="3"/>
    <n v="0"/>
    <n v="4000"/>
  </r>
  <r>
    <n v="580090"/>
    <n v="65863"/>
    <n v="179714582"/>
    <x v="6"/>
    <x v="1"/>
    <d v="2018-02-27T16:43:36"/>
    <x v="19"/>
    <d v="2018-03-27T00:00:00"/>
    <s v="Banco Estado"/>
    <m/>
    <s v="Banco de Chile"/>
    <x v="2"/>
    <n v="0"/>
    <n v="4000"/>
  </r>
  <r>
    <n v="646482"/>
    <n v="65863"/>
    <n v="179714582"/>
    <x v="6"/>
    <x v="1"/>
    <d v="2018-04-26T13:25:33"/>
    <x v="47"/>
    <d v="2018-05-22T00:00:00"/>
    <s v="Banco Estado"/>
    <m/>
    <s v="Banco de Chile"/>
    <x v="3"/>
    <n v="0"/>
    <n v="4000"/>
  </r>
  <r>
    <n v="612943"/>
    <n v="65863"/>
    <n v="179714582"/>
    <x v="6"/>
    <x v="1"/>
    <d v="2018-03-27T16:59:28"/>
    <x v="46"/>
    <d v="2018-04-12T00:00:00"/>
    <s v="Banco Estado"/>
    <m/>
    <s v="Banco de Chile"/>
    <x v="3"/>
    <n v="0"/>
    <n v="4000"/>
  </r>
  <r>
    <n v="680417"/>
    <n v="65863"/>
    <n v="179714582"/>
    <x v="6"/>
    <x v="1"/>
    <d v="2018-05-28T18:30:24"/>
    <x v="22"/>
    <d v="2018-06-11T00:00:00"/>
    <s v="Banco Estado"/>
    <m/>
    <s v="Banco de Chile"/>
    <x v="3"/>
    <n v="0"/>
    <n v="4000"/>
  </r>
  <r>
    <n v="715465"/>
    <n v="65863"/>
    <n v="179714582"/>
    <x v="6"/>
    <x v="1"/>
    <d v="2018-06-27T11:33:55"/>
    <x v="48"/>
    <d v="2018-07-23T00:00:00"/>
    <s v="Banco Estado"/>
    <m/>
    <s v="Banco de Chile"/>
    <x v="3"/>
    <n v="0"/>
    <n v="4000"/>
  </r>
  <r>
    <n v="751574"/>
    <n v="65863"/>
    <n v="179714582"/>
    <x v="6"/>
    <x v="1"/>
    <d v="2018-07-26T13:31:34"/>
    <x v="24"/>
    <d v="2018-08-28T00:00:00"/>
    <s v="Banco Estado"/>
    <m/>
    <s v="Banco de Chile"/>
    <x v="3"/>
    <n v="0"/>
    <n v="4000"/>
  </r>
  <r>
    <n v="788799"/>
    <n v="65863"/>
    <n v="179714582"/>
    <x v="6"/>
    <x v="1"/>
    <d v="2018-08-29T12:35:07"/>
    <x v="49"/>
    <d v="2018-10-04T00:00:00"/>
    <s v="Banco Estado"/>
    <m/>
    <s v="Banco de Chile"/>
    <x v="3"/>
    <n v="0"/>
    <n v="4000"/>
  </r>
  <r>
    <n v="826231"/>
    <n v="65863"/>
    <n v="179714582"/>
    <x v="6"/>
    <x v="1"/>
    <d v="2018-09-26T17:19:58"/>
    <x v="26"/>
    <d v="2018-10-10T00:00:00"/>
    <s v="Banco Estado"/>
    <m/>
    <s v="Banco de Chile"/>
    <x v="3"/>
    <n v="0"/>
    <n v="4000"/>
  </r>
  <r>
    <n v="867037"/>
    <n v="65863"/>
    <n v="179714582"/>
    <x v="6"/>
    <x v="1"/>
    <d v="2018-10-29T12:43:02"/>
    <x v="50"/>
    <d v="2018-11-22T00:00:00"/>
    <s v="Banco Estado"/>
    <m/>
    <s v="Banco de Chile"/>
    <x v="3"/>
    <n v="0"/>
    <n v="4000"/>
  </r>
  <r>
    <n v="909158"/>
    <n v="65863"/>
    <n v="179714582"/>
    <x v="6"/>
    <x v="1"/>
    <d v="2018-11-30T17:31:58"/>
    <x v="51"/>
    <d v="2018-12-06T00:00:00"/>
    <s v="Banco Estado"/>
    <m/>
    <s v="Banco de Chile"/>
    <x v="3"/>
    <n v="0"/>
    <n v="4000"/>
  </r>
  <r>
    <n v="953230"/>
    <n v="65863"/>
    <n v="179714582"/>
    <x v="6"/>
    <x v="1"/>
    <d v="2018-12-26T12:48:31"/>
    <x v="52"/>
    <d v="2019-01-03T00:00:00"/>
    <s v="Banco Estado"/>
    <m/>
    <s v="Banco de Chile"/>
    <x v="3"/>
    <n v="0"/>
    <n v="4000"/>
  </r>
  <r>
    <n v="999829"/>
    <n v="65863"/>
    <n v="179714582"/>
    <x v="6"/>
    <x v="1"/>
    <d v="2019-01-28T12:23:19"/>
    <x v="30"/>
    <d v="2019-02-26T00:00:00"/>
    <s v="Banco Estado"/>
    <m/>
    <s v="Banco de Chile"/>
    <x v="2"/>
    <n v="0"/>
    <n v="4000"/>
  </r>
  <r>
    <n v="1047408"/>
    <n v="65863"/>
    <n v="179714582"/>
    <x v="6"/>
    <x v="1"/>
    <d v="2019-02-26T13:13:43"/>
    <x v="31"/>
    <d v="2019-03-04T00:00:00"/>
    <s v="Banco Estado"/>
    <m/>
    <s v="Banco de Chile"/>
    <x v="3"/>
    <n v="0"/>
    <n v="4000"/>
  </r>
  <r>
    <n v="1098216"/>
    <n v="65863"/>
    <n v="179714582"/>
    <x v="6"/>
    <x v="1"/>
    <d v="2019-03-26T16:21:03"/>
    <x v="32"/>
    <d v="2019-04-02T00:00:00"/>
    <s v="Banco Estado"/>
    <m/>
    <s v="Banco de Chile"/>
    <x v="3"/>
    <n v="0"/>
    <n v="4000"/>
  </r>
  <r>
    <n v="1149712"/>
    <n v="65863"/>
    <n v="179714582"/>
    <x v="6"/>
    <x v="1"/>
    <d v="2019-04-26T12:57:33"/>
    <x v="33"/>
    <d v="2019-06-04T00:00:00"/>
    <s v="Banco Estado"/>
    <m/>
    <s v="Banco de Chile"/>
    <x v="2"/>
    <n v="0"/>
    <n v="4000"/>
  </r>
  <r>
    <n v="1203280"/>
    <n v="65863"/>
    <n v="179714582"/>
    <x v="6"/>
    <x v="1"/>
    <d v="2019-05-29T17:32:19"/>
    <x v="53"/>
    <d v="2019-06-26T00:00:00"/>
    <s v="Banco Estado"/>
    <m/>
    <s v="Banco de Chile"/>
    <x v="2"/>
    <n v="0"/>
    <n v="4000"/>
  </r>
  <r>
    <n v="1261159"/>
    <n v="65863"/>
    <n v="179714582"/>
    <x v="6"/>
    <x v="1"/>
    <d v="2019-06-26T15:43:10"/>
    <x v="35"/>
    <d v="2019-07-09T00:00:00"/>
    <s v="Banco Estado"/>
    <m/>
    <s v="Banco de Chile"/>
    <x v="3"/>
    <n v="0"/>
    <n v="4000"/>
  </r>
  <r>
    <n v="193281"/>
    <n v="65864"/>
    <n v="182587524"/>
    <x v="6"/>
    <x v="1"/>
    <d v="2016-11-29T11:48:53"/>
    <x v="7"/>
    <d v="2017-01-09T00:00:00"/>
    <s v="Banco Estado"/>
    <m/>
    <s v="Banco de Chile"/>
    <x v="2"/>
    <n v="0"/>
    <n v="5000"/>
  </r>
  <r>
    <n v="168567"/>
    <n v="65864"/>
    <n v="182587524"/>
    <x v="6"/>
    <x v="1"/>
    <d v="2016-09-29T12:20:47"/>
    <x v="38"/>
    <d v="2016-10-17T00:00:00"/>
    <s v="Banco Estado"/>
    <m/>
    <s v="Banco de Chile"/>
    <x v="3"/>
    <n v="0"/>
    <n v="5000"/>
  </r>
  <r>
    <n v="180509"/>
    <n v="65864"/>
    <n v="182587524"/>
    <x v="6"/>
    <x v="1"/>
    <d v="2016-10-27T13:35:17"/>
    <x v="37"/>
    <d v="2016-11-29T00:00:00"/>
    <s v="Banco Estado"/>
    <m/>
    <s v="Banco de Chile"/>
    <x v="2"/>
    <n v="0"/>
    <n v="5000"/>
  </r>
  <r>
    <n v="158525"/>
    <n v="65864"/>
    <n v="182587524"/>
    <x v="6"/>
    <x v="1"/>
    <d v="2016-09-15T13:46:29"/>
    <x v="55"/>
    <d v="2016-10-04T00:00:00"/>
    <s v="Banco Estado"/>
    <m/>
    <s v="Banco de Chile"/>
    <x v="2"/>
    <n v="0"/>
    <n v="5000"/>
  </r>
  <r>
    <n v="238720"/>
    <n v="65864"/>
    <n v="182587524"/>
    <x v="6"/>
    <x v="1"/>
    <d v="2017-02-27T12:19:23"/>
    <x v="4"/>
    <d v="2017-03-13T00:00:00"/>
    <s v="Banco Estado"/>
    <m/>
    <s v="Banco de Chile"/>
    <x v="3"/>
    <n v="0"/>
    <n v="5000"/>
  </r>
  <r>
    <n v="207409"/>
    <n v="65864"/>
    <n v="182587524"/>
    <x v="6"/>
    <x v="1"/>
    <d v="2016-12-29T16:59:06"/>
    <x v="39"/>
    <d v="2017-01-31T00:00:00"/>
    <s v="Banco Estado"/>
    <m/>
    <s v="Banco de Chile"/>
    <x v="2"/>
    <n v="0"/>
    <n v="5000"/>
  </r>
  <r>
    <n v="222196"/>
    <n v="65864"/>
    <n v="182587524"/>
    <x v="6"/>
    <x v="1"/>
    <d v="2017-01-26T15:39:04"/>
    <x v="5"/>
    <d v="2017-03-01T00:00:00"/>
    <s v="Banco Estado"/>
    <m/>
    <s v="Banco de Chile"/>
    <x v="2"/>
    <n v="0"/>
    <n v="5000"/>
  </r>
  <r>
    <n v="297330"/>
    <n v="65864"/>
    <n v="182587524"/>
    <x v="6"/>
    <x v="1"/>
    <d v="2017-05-29T17:25:45"/>
    <x v="8"/>
    <d v="2017-07-04T00:00:00"/>
    <s v="Banco Estado"/>
    <m/>
    <s v="Banco de Chile"/>
    <x v="2"/>
    <n v="0"/>
    <n v="5000"/>
  </r>
  <r>
    <n v="274220"/>
    <n v="65864"/>
    <n v="182587524"/>
    <x v="6"/>
    <x v="1"/>
    <d v="2017-04-26T15:42:27"/>
    <x v="41"/>
    <d v="2017-05-04T00:00:00"/>
    <s v="Banco Estado"/>
    <m/>
    <s v="Banco de Chile"/>
    <x v="3"/>
    <n v="0"/>
    <n v="5000"/>
  </r>
  <r>
    <n v="256071"/>
    <n v="65864"/>
    <n v="182587524"/>
    <x v="6"/>
    <x v="1"/>
    <d v="2017-03-28T15:24:43"/>
    <x v="40"/>
    <d v="2017-04-20T00:00:00"/>
    <s v="Banco Estado"/>
    <m/>
    <s v="Banco de Chile"/>
    <x v="3"/>
    <n v="0"/>
    <n v="5000"/>
  </r>
  <r>
    <n v="319942"/>
    <n v="65864"/>
    <n v="182587524"/>
    <x v="6"/>
    <x v="1"/>
    <d v="2017-06-28T13:07:20"/>
    <x v="42"/>
    <d v="2017-07-11T00:00:00"/>
    <s v="Banco Estado"/>
    <m/>
    <s v="Banco de Chile"/>
    <x v="3"/>
    <n v="0"/>
    <n v="5000"/>
  </r>
  <r>
    <n v="158526"/>
    <n v="65865"/>
    <n v="130963412"/>
    <x v="6"/>
    <x v="1"/>
    <d v="2016-09-15T13:46:29"/>
    <x v="55"/>
    <d v="2016-10-04T00:00:00"/>
    <s v="Banco Estado"/>
    <m/>
    <s v="Banco de Chile"/>
    <x v="2"/>
    <n v="0"/>
    <n v="5000"/>
  </r>
  <r>
    <n v="180510"/>
    <n v="65865"/>
    <n v="130963412"/>
    <x v="6"/>
    <x v="1"/>
    <d v="2016-10-27T13:35:17"/>
    <x v="37"/>
    <d v="2016-11-29T00:00:00"/>
    <s v="Banco Estado"/>
    <m/>
    <s v="Banco de Chile"/>
    <x v="2"/>
    <n v="0"/>
    <n v="5000"/>
  </r>
  <r>
    <n v="168568"/>
    <n v="65865"/>
    <n v="130963412"/>
    <x v="6"/>
    <x v="1"/>
    <d v="2016-09-29T12:20:47"/>
    <x v="38"/>
    <d v="2016-11-02T00:00:00"/>
    <s v="Banco Estado"/>
    <m/>
    <s v="Banco de Chile"/>
    <x v="2"/>
    <n v="0"/>
    <n v="5000"/>
  </r>
  <r>
    <n v="193282"/>
    <n v="65865"/>
    <n v="130963412"/>
    <x v="6"/>
    <x v="1"/>
    <d v="2016-11-29T11:48:53"/>
    <x v="7"/>
    <d v="2017-01-09T00:00:00"/>
    <s v="Banco Estado"/>
    <m/>
    <s v="Banco de Chile"/>
    <x v="2"/>
    <n v="0"/>
    <n v="5000"/>
  </r>
  <r>
    <n v="222197"/>
    <n v="65865"/>
    <n v="130963412"/>
    <x v="6"/>
    <x v="1"/>
    <d v="2017-01-26T15:39:04"/>
    <x v="5"/>
    <d v="2017-03-01T00:00:00"/>
    <s v="Banco Estado"/>
    <m/>
    <s v="Banco de Chile"/>
    <x v="2"/>
    <n v="0"/>
    <n v="5000"/>
  </r>
  <r>
    <n v="207410"/>
    <n v="65865"/>
    <n v="130963412"/>
    <x v="6"/>
    <x v="1"/>
    <d v="2016-12-29T16:59:06"/>
    <x v="39"/>
    <d v="2017-01-31T00:00:00"/>
    <s v="Banco Estado"/>
    <m/>
    <s v="Banco de Chile"/>
    <x v="2"/>
    <n v="0"/>
    <n v="5000"/>
  </r>
  <r>
    <n v="238721"/>
    <n v="65865"/>
    <n v="130963412"/>
    <x v="6"/>
    <x v="1"/>
    <d v="2017-02-27T12:19:23"/>
    <x v="4"/>
    <d v="2017-04-04T00:00:00"/>
    <s v="Banco Estado"/>
    <m/>
    <s v="Banco de Chile"/>
    <x v="2"/>
    <n v="0"/>
    <n v="5000"/>
  </r>
  <r>
    <n v="256072"/>
    <n v="65865"/>
    <n v="130963412"/>
    <x v="6"/>
    <x v="1"/>
    <d v="2017-03-28T15:24:43"/>
    <x v="40"/>
    <d v="2017-05-04T00:00:00"/>
    <s v="Banco Estado"/>
    <m/>
    <s v="Banco de Chile"/>
    <x v="2"/>
    <n v="0"/>
    <n v="5000"/>
  </r>
  <r>
    <n v="274221"/>
    <n v="65865"/>
    <n v="130963412"/>
    <x v="6"/>
    <x v="1"/>
    <d v="2017-04-26T15:42:27"/>
    <x v="41"/>
    <d v="2017-06-06T00:00:00"/>
    <s v="Banco Estado"/>
    <m/>
    <s v="Banco de Chile"/>
    <x v="2"/>
    <n v="0"/>
    <n v="5000"/>
  </r>
  <r>
    <n v="297331"/>
    <n v="65865"/>
    <n v="130963412"/>
    <x v="6"/>
    <x v="1"/>
    <d v="2017-05-29T17:25:45"/>
    <x v="8"/>
    <d v="2017-07-04T00:00:00"/>
    <s v="Banco Estado"/>
    <m/>
    <s v="Banco de Chile"/>
    <x v="2"/>
    <n v="0"/>
    <n v="5000"/>
  </r>
  <r>
    <n v="319943"/>
    <n v="65865"/>
    <n v="130963412"/>
    <x v="6"/>
    <x v="1"/>
    <d v="2017-06-28T13:07:20"/>
    <x v="42"/>
    <d v="2017-07-28T00:00:00"/>
    <s v="Banco Estado"/>
    <m/>
    <s v="Banco de Chile"/>
    <x v="2"/>
    <n v="0"/>
    <n v="5000"/>
  </r>
  <r>
    <n v="344878"/>
    <n v="65865"/>
    <n v="130963412"/>
    <x v="6"/>
    <x v="1"/>
    <d v="2017-07-27T16:39:09"/>
    <x v="12"/>
    <d v="2017-08-29T00:00:00"/>
    <s v="Banco Estado"/>
    <m/>
    <s v="Banco de Chile"/>
    <x v="2"/>
    <n v="0"/>
    <n v="5000"/>
  </r>
  <r>
    <n v="395475"/>
    <n v="65865"/>
    <n v="130963412"/>
    <x v="6"/>
    <x v="1"/>
    <d v="2017-08-29T20:17:26"/>
    <x v="14"/>
    <d v="2017-10-02T00:00:00"/>
    <s v="Banco Estado"/>
    <m/>
    <s v="Banco de Chile"/>
    <x v="2"/>
    <n v="0"/>
    <n v="5000"/>
  </r>
  <r>
    <n v="422744"/>
    <n v="65865"/>
    <n v="130963412"/>
    <x v="6"/>
    <x v="1"/>
    <d v="2017-09-27T16:46:45"/>
    <x v="43"/>
    <d v="2017-10-31T00:00:00"/>
    <s v="Banco Estado"/>
    <m/>
    <s v="Banco de Chile"/>
    <x v="2"/>
    <n v="0"/>
    <n v="5000"/>
  </r>
  <r>
    <n v="481918"/>
    <n v="65865"/>
    <n v="130963412"/>
    <x v="6"/>
    <x v="1"/>
    <d v="2017-11-28T18:03:10"/>
    <x v="16"/>
    <d v="2017-12-29T00:00:00"/>
    <s v="Banco Estado"/>
    <m/>
    <s v="Banco de Chile"/>
    <x v="2"/>
    <n v="0"/>
    <n v="5000"/>
  </r>
  <r>
    <n v="451761"/>
    <n v="65865"/>
    <n v="130963412"/>
    <x v="6"/>
    <x v="1"/>
    <d v="2017-10-26T18:53:21"/>
    <x v="44"/>
    <d v="2017-11-29T00:00:00"/>
    <s v="Banco Estado"/>
    <m/>
    <s v="Banco de Chile"/>
    <x v="2"/>
    <n v="0"/>
    <n v="5000"/>
  </r>
  <r>
    <n v="547682"/>
    <n v="65865"/>
    <n v="130963412"/>
    <x v="6"/>
    <x v="1"/>
    <d v="2018-01-29T18:37:40"/>
    <x v="18"/>
    <d v="2018-02-26T00:00:00"/>
    <s v="Banco Estado"/>
    <m/>
    <s v="Banco de Chile"/>
    <x v="2"/>
    <n v="0"/>
    <n v="5000"/>
  </r>
  <r>
    <n v="515882"/>
    <n v="65865"/>
    <n v="130963412"/>
    <x v="6"/>
    <x v="1"/>
    <d v="2017-12-27T13:58:51"/>
    <x v="45"/>
    <d v="2018-01-29T00:00:00"/>
    <s v="Banco Estado"/>
    <m/>
    <s v="Banco de Chile"/>
    <x v="2"/>
    <n v="0"/>
    <n v="5000"/>
  </r>
  <r>
    <n v="580038"/>
    <n v="65865"/>
    <n v="130963412"/>
    <x v="6"/>
    <x v="1"/>
    <d v="2018-02-27T16:43:36"/>
    <x v="19"/>
    <d v="2018-03-27T00:00:00"/>
    <s v="Banco Estado"/>
    <m/>
    <s v="Banco de Chile"/>
    <x v="2"/>
    <n v="0"/>
    <n v="5000"/>
  </r>
  <r>
    <n v="646430"/>
    <n v="65865"/>
    <n v="130963412"/>
    <x v="6"/>
    <x v="1"/>
    <d v="2018-04-26T13:25:33"/>
    <x v="47"/>
    <d v="2018-06-07T00:00:00"/>
    <s v="Banco Estado"/>
    <m/>
    <s v="Banco de Chile"/>
    <x v="2"/>
    <n v="0"/>
    <n v="5000"/>
  </r>
  <r>
    <n v="612891"/>
    <n v="65865"/>
    <n v="130963412"/>
    <x v="6"/>
    <x v="1"/>
    <d v="2018-03-27T16:59:28"/>
    <x v="46"/>
    <d v="2018-04-30T00:00:00"/>
    <s v="Banco Estado"/>
    <m/>
    <s v="Banco de Chile"/>
    <x v="2"/>
    <n v="0"/>
    <n v="5000"/>
  </r>
  <r>
    <n v="680367"/>
    <n v="65865"/>
    <n v="130963412"/>
    <x v="6"/>
    <x v="1"/>
    <d v="2018-05-28T18:30:24"/>
    <x v="22"/>
    <d v="2018-07-03T00:00:00"/>
    <s v="Banco Estado"/>
    <m/>
    <s v="Banco de Chile"/>
    <x v="2"/>
    <n v="0"/>
    <n v="5000"/>
  </r>
  <r>
    <n v="715415"/>
    <n v="65865"/>
    <n v="130963412"/>
    <x v="6"/>
    <x v="1"/>
    <d v="2018-06-27T11:33:55"/>
    <x v="48"/>
    <d v="2018-07-31T00:00:00"/>
    <s v="Banco Estado"/>
    <m/>
    <s v="Banco de Chile"/>
    <x v="2"/>
    <n v="0"/>
    <n v="5000"/>
  </r>
  <r>
    <n v="751524"/>
    <n v="65865"/>
    <n v="130963412"/>
    <x v="6"/>
    <x v="1"/>
    <d v="2018-07-26T13:31:34"/>
    <x v="24"/>
    <d v="2018-08-28T00:00:00"/>
    <s v="Banco Estado"/>
    <m/>
    <s v="Banco de Chile"/>
    <x v="2"/>
    <n v="0"/>
    <n v="5000"/>
  </r>
  <r>
    <n v="826182"/>
    <n v="65865"/>
    <n v="130963412"/>
    <x v="6"/>
    <x v="1"/>
    <d v="2018-09-26T17:19:58"/>
    <x v="26"/>
    <d v="2018-10-29T00:00:00"/>
    <s v="Banco Estado"/>
    <m/>
    <s v="Banco de Chile"/>
    <x v="2"/>
    <n v="0"/>
    <n v="5000"/>
  </r>
  <r>
    <n v="788750"/>
    <n v="65865"/>
    <n v="130963412"/>
    <x v="6"/>
    <x v="1"/>
    <d v="2018-08-29T12:35:07"/>
    <x v="49"/>
    <d v="2018-10-04T00:00:00"/>
    <s v="Banco Estado"/>
    <m/>
    <s v="Banco de Chile"/>
    <x v="2"/>
    <n v="0"/>
    <n v="5000"/>
  </r>
  <r>
    <n v="866988"/>
    <n v="65865"/>
    <n v="130963412"/>
    <x v="6"/>
    <x v="1"/>
    <d v="2018-10-29T12:43:02"/>
    <x v="50"/>
    <d v="2018-12-10T00:00:00"/>
    <s v="Banco Estado"/>
    <m/>
    <s v="Banco de Chile"/>
    <x v="2"/>
    <n v="0"/>
    <n v="5000"/>
  </r>
  <r>
    <n v="909109"/>
    <n v="65865"/>
    <n v="130963412"/>
    <x v="6"/>
    <x v="1"/>
    <d v="2018-11-30T17:31:58"/>
    <x v="51"/>
    <d v="2018-12-24T00:00:00"/>
    <s v="Banco Estado"/>
    <m/>
    <s v="Banco de Chile"/>
    <x v="4"/>
    <n v="99"/>
    <n v="5000"/>
  </r>
  <r>
    <n v="953181"/>
    <n v="65865"/>
    <n v="130963412"/>
    <x v="6"/>
    <x v="1"/>
    <d v="2018-12-26T12:48:31"/>
    <x v="52"/>
    <d v="2019-01-28T00:00:00"/>
    <s v="Banco Estado"/>
    <m/>
    <s v="Banco de Chile"/>
    <x v="2"/>
    <n v="0"/>
    <n v="5000"/>
  </r>
  <r>
    <n v="1047359"/>
    <n v="65865"/>
    <n v="130963412"/>
    <x v="6"/>
    <x v="1"/>
    <d v="2019-02-26T13:13:43"/>
    <x v="31"/>
    <d v="2019-04-01T00:00:00"/>
    <s v="Banco Estado"/>
    <m/>
    <s v="Banco de Chile"/>
    <x v="2"/>
    <n v="0"/>
    <n v="5000"/>
  </r>
  <r>
    <n v="999780"/>
    <n v="65865"/>
    <n v="130963412"/>
    <x v="6"/>
    <x v="1"/>
    <d v="2019-01-28T12:23:19"/>
    <x v="30"/>
    <d v="2019-02-26T00:00:00"/>
    <s v="Banco Estado"/>
    <m/>
    <s v="Banco de Chile"/>
    <x v="2"/>
    <n v="0"/>
    <n v="5000"/>
  </r>
  <r>
    <n v="1098168"/>
    <n v="65865"/>
    <n v="130963412"/>
    <x v="6"/>
    <x v="1"/>
    <d v="2019-03-26T16:21:03"/>
    <x v="32"/>
    <d v="2019-04-26T00:00:00"/>
    <s v="Banco Estado"/>
    <m/>
    <s v="Banco de Chile"/>
    <x v="2"/>
    <n v="0"/>
    <n v="5000"/>
  </r>
  <r>
    <n v="1149664"/>
    <n v="65865"/>
    <n v="130963412"/>
    <x v="6"/>
    <x v="1"/>
    <d v="2019-04-26T12:57:33"/>
    <x v="33"/>
    <d v="2019-06-04T00:00:00"/>
    <s v="Banco Estado"/>
    <m/>
    <s v="Banco de Chile"/>
    <x v="2"/>
    <n v="0"/>
    <n v="5000"/>
  </r>
  <r>
    <n v="1203232"/>
    <n v="65865"/>
    <n v="130963412"/>
    <x v="6"/>
    <x v="1"/>
    <d v="2019-05-29T17:32:19"/>
    <x v="53"/>
    <d v="2019-06-26T00:00:00"/>
    <s v="Banco Estado"/>
    <m/>
    <s v="Banco de Chile"/>
    <x v="2"/>
    <n v="0"/>
    <n v="5000"/>
  </r>
  <r>
    <n v="1261112"/>
    <n v="65865"/>
    <n v="130963412"/>
    <x v="6"/>
    <x v="1"/>
    <d v="2019-06-26T15:43:10"/>
    <x v="35"/>
    <d v="2019-07-15T00:00:00"/>
    <s v="Banco Estado"/>
    <m/>
    <s v="Banco de Chile"/>
    <x v="4"/>
    <n v="99"/>
    <n v="5000"/>
  </r>
  <r>
    <n v="193283"/>
    <n v="65867"/>
    <n v="176454644"/>
    <x v="6"/>
    <x v="1"/>
    <d v="2016-11-29T11:48:53"/>
    <x v="7"/>
    <d v="2016-12-26T00:00:00"/>
    <s v="Banco Estado"/>
    <m/>
    <s v="Banco de Chile"/>
    <x v="3"/>
    <n v="0"/>
    <n v="4000"/>
  </r>
  <r>
    <n v="168569"/>
    <n v="65867"/>
    <n v="176454644"/>
    <x v="6"/>
    <x v="1"/>
    <d v="2016-09-29T12:20:47"/>
    <x v="38"/>
    <d v="2016-10-17T00:00:00"/>
    <s v="Banco Estado"/>
    <m/>
    <s v="Banco de Chile"/>
    <x v="3"/>
    <n v="0"/>
    <n v="4000"/>
  </r>
  <r>
    <n v="180511"/>
    <n v="65867"/>
    <n v="176454644"/>
    <x v="6"/>
    <x v="1"/>
    <d v="2016-10-27T13:35:17"/>
    <x v="37"/>
    <d v="2016-11-23T00:00:00"/>
    <s v="Banco Estado"/>
    <m/>
    <s v="Banco de Chile"/>
    <x v="3"/>
    <n v="0"/>
    <n v="4000"/>
  </r>
  <r>
    <n v="158527"/>
    <n v="65867"/>
    <n v="176454644"/>
    <x v="6"/>
    <x v="1"/>
    <d v="2016-09-15T13:46:29"/>
    <x v="55"/>
    <d v="2016-10-04T00:00:00"/>
    <s v="Banco Estado"/>
    <m/>
    <s v="Banco de Chile"/>
    <x v="2"/>
    <n v="0"/>
    <n v="4000"/>
  </r>
  <r>
    <n v="238722"/>
    <n v="65867"/>
    <n v="176454644"/>
    <x v="6"/>
    <x v="1"/>
    <d v="2017-02-27T12:19:23"/>
    <x v="4"/>
    <d v="2017-04-04T00:00:00"/>
    <s v="Banco Estado"/>
    <m/>
    <s v="Banco de Chile"/>
    <x v="3"/>
    <n v="0"/>
    <n v="4000"/>
  </r>
  <r>
    <n v="207411"/>
    <n v="65867"/>
    <n v="176454644"/>
    <x v="6"/>
    <x v="1"/>
    <d v="2016-12-29T16:59:06"/>
    <x v="39"/>
    <d v="2017-01-31T00:00:00"/>
    <s v="Banco Estado"/>
    <m/>
    <s v="Banco de Chile"/>
    <x v="2"/>
    <n v="0"/>
    <n v="4000"/>
  </r>
  <r>
    <n v="222198"/>
    <n v="65867"/>
    <n v="176454644"/>
    <x v="6"/>
    <x v="1"/>
    <d v="2017-01-26T15:39:04"/>
    <x v="5"/>
    <d v="2017-03-01T00:00:00"/>
    <s v="Banco Estado"/>
    <m/>
    <s v="Banco de Chile"/>
    <x v="2"/>
    <n v="0"/>
    <n v="4000"/>
  </r>
  <r>
    <n v="297332"/>
    <n v="65867"/>
    <n v="176454644"/>
    <x v="6"/>
    <x v="1"/>
    <d v="2017-05-29T17:25:45"/>
    <x v="8"/>
    <d v="2017-07-04T00:00:00"/>
    <s v="Banco Estado"/>
    <m/>
    <s v="Banco de Chile"/>
    <x v="2"/>
    <n v="0"/>
    <n v="4000"/>
  </r>
  <r>
    <n v="274222"/>
    <n v="65867"/>
    <n v="176454644"/>
    <x v="6"/>
    <x v="1"/>
    <d v="2017-04-26T15:42:27"/>
    <x v="41"/>
    <d v="2017-06-06T00:00:00"/>
    <s v="Banco Estado"/>
    <m/>
    <s v="Banco de Chile"/>
    <x v="2"/>
    <n v="0"/>
    <n v="4000"/>
  </r>
  <r>
    <n v="256073"/>
    <n v="65867"/>
    <n v="176454644"/>
    <x v="6"/>
    <x v="1"/>
    <d v="2017-03-28T15:24:43"/>
    <x v="40"/>
    <d v="2017-05-04T00:00:00"/>
    <s v="Banco Estado"/>
    <m/>
    <s v="Banco de Chile"/>
    <x v="2"/>
    <n v="0"/>
    <n v="4000"/>
  </r>
  <r>
    <n v="344879"/>
    <n v="65867"/>
    <n v="176454644"/>
    <x v="6"/>
    <x v="1"/>
    <d v="2017-07-27T16:39:09"/>
    <x v="12"/>
    <d v="2017-08-29T00:00:00"/>
    <s v="Banco Estado"/>
    <m/>
    <s v="Banco de Chile"/>
    <x v="2"/>
    <n v="0"/>
    <n v="4000"/>
  </r>
  <r>
    <n v="319944"/>
    <n v="65867"/>
    <n v="176454644"/>
    <x v="6"/>
    <x v="1"/>
    <d v="2017-06-28T13:07:20"/>
    <x v="42"/>
    <d v="2017-07-28T00:00:00"/>
    <s v="Banco Estado"/>
    <m/>
    <s v="Banco de Chile"/>
    <x v="2"/>
    <n v="0"/>
    <n v="4000"/>
  </r>
  <r>
    <n v="422745"/>
    <n v="65867"/>
    <n v="176454644"/>
    <x v="6"/>
    <x v="1"/>
    <d v="2017-09-27T16:46:45"/>
    <x v="43"/>
    <d v="2017-10-31T00:00:00"/>
    <s v="Banco Estado"/>
    <m/>
    <s v="Banco de Chile"/>
    <x v="2"/>
    <n v="0"/>
    <n v="4000"/>
  </r>
  <r>
    <n v="395476"/>
    <n v="65867"/>
    <n v="176454644"/>
    <x v="6"/>
    <x v="1"/>
    <d v="2017-08-29T20:17:26"/>
    <x v="14"/>
    <d v="2017-10-02T00:00:00"/>
    <s v="Banco Estado"/>
    <m/>
    <s v="Banco de Chile"/>
    <x v="2"/>
    <n v="0"/>
    <n v="4000"/>
  </r>
  <r>
    <n v="451762"/>
    <n v="65867"/>
    <n v="176454644"/>
    <x v="6"/>
    <x v="1"/>
    <d v="2017-10-26T18:53:21"/>
    <x v="44"/>
    <d v="2017-11-29T00:00:00"/>
    <s v="Banco Estado"/>
    <m/>
    <s v="Banco de Chile"/>
    <x v="2"/>
    <n v="0"/>
    <n v="4000"/>
  </r>
  <r>
    <n v="481919"/>
    <n v="65867"/>
    <n v="176454644"/>
    <x v="6"/>
    <x v="1"/>
    <d v="2017-11-28T18:03:10"/>
    <x v="16"/>
    <d v="2017-12-29T00:00:00"/>
    <s v="Banco Estado"/>
    <m/>
    <s v="Banco de Chile"/>
    <x v="2"/>
    <n v="0"/>
    <n v="4000"/>
  </r>
  <r>
    <n v="515883"/>
    <n v="65867"/>
    <n v="176454644"/>
    <x v="6"/>
    <x v="1"/>
    <d v="2017-12-27T13:58:51"/>
    <x v="45"/>
    <d v="2018-01-29T00:00:00"/>
    <s v="Banco Estado"/>
    <m/>
    <s v="Banco de Chile"/>
    <x v="2"/>
    <n v="0"/>
    <n v="4000"/>
  </r>
  <r>
    <n v="547683"/>
    <n v="65867"/>
    <n v="176454644"/>
    <x v="6"/>
    <x v="1"/>
    <d v="2018-01-29T18:37:40"/>
    <x v="18"/>
    <d v="2018-02-26T00:00:00"/>
    <s v="Banco Estado"/>
    <m/>
    <s v="Banco de Chile"/>
    <x v="2"/>
    <n v="0"/>
    <n v="4000"/>
  </r>
  <r>
    <n v="580039"/>
    <n v="65867"/>
    <n v="176454644"/>
    <x v="6"/>
    <x v="1"/>
    <d v="2018-02-27T16:43:36"/>
    <x v="19"/>
    <d v="2018-03-27T00:00:00"/>
    <s v="Banco Estado"/>
    <m/>
    <s v="Banco de Chile"/>
    <x v="2"/>
    <n v="0"/>
    <n v="4000"/>
  </r>
  <r>
    <n v="612892"/>
    <n v="65867"/>
    <n v="176454644"/>
    <x v="6"/>
    <x v="1"/>
    <d v="2018-03-27T16:59:28"/>
    <x v="46"/>
    <d v="2018-04-30T00:00:00"/>
    <s v="Banco Estado"/>
    <m/>
    <s v="Banco de Chile"/>
    <x v="2"/>
    <n v="0"/>
    <n v="4000"/>
  </r>
  <r>
    <n v="646431"/>
    <n v="65867"/>
    <n v="176454644"/>
    <x v="6"/>
    <x v="1"/>
    <d v="2018-04-26T13:25:33"/>
    <x v="47"/>
    <d v="2018-06-07T00:00:00"/>
    <s v="Banco Estado"/>
    <m/>
    <s v="Banco de Chile"/>
    <x v="2"/>
    <n v="0"/>
    <n v="4000"/>
  </r>
  <r>
    <n v="715416"/>
    <n v="65867"/>
    <n v="176454644"/>
    <x v="6"/>
    <x v="1"/>
    <d v="2018-06-27T11:33:55"/>
    <x v="48"/>
    <d v="2018-07-31T00:00:00"/>
    <s v="Banco Estado"/>
    <m/>
    <s v="Banco de Chile"/>
    <x v="2"/>
    <n v="0"/>
    <n v="4000"/>
  </r>
  <r>
    <n v="680368"/>
    <n v="65867"/>
    <n v="176454644"/>
    <x v="6"/>
    <x v="1"/>
    <d v="2018-05-28T18:30:24"/>
    <x v="22"/>
    <d v="2018-07-03T00:00:00"/>
    <s v="Banco Estado"/>
    <m/>
    <s v="Banco de Chile"/>
    <x v="2"/>
    <n v="0"/>
    <n v="4000"/>
  </r>
  <r>
    <n v="751525"/>
    <n v="65867"/>
    <n v="176454644"/>
    <x v="6"/>
    <x v="1"/>
    <d v="2018-07-26T13:31:34"/>
    <x v="24"/>
    <d v="2018-08-28T00:00:00"/>
    <s v="Banco Estado"/>
    <m/>
    <s v="Banco de Chile"/>
    <x v="2"/>
    <n v="0"/>
    <n v="4000"/>
  </r>
  <r>
    <n v="788751"/>
    <n v="65867"/>
    <n v="176454644"/>
    <x v="6"/>
    <x v="1"/>
    <d v="2018-08-29T12:35:07"/>
    <x v="49"/>
    <d v="2018-10-04T00:00:00"/>
    <s v="Banco Estado"/>
    <m/>
    <s v="Banco de Chile"/>
    <x v="2"/>
    <n v="0"/>
    <n v="4000"/>
  </r>
  <r>
    <n v="826183"/>
    <n v="65867"/>
    <n v="176454644"/>
    <x v="6"/>
    <x v="1"/>
    <d v="2018-09-26T17:19:58"/>
    <x v="26"/>
    <d v="2018-10-29T00:00:00"/>
    <s v="Banco Estado"/>
    <m/>
    <s v="Banco de Chile"/>
    <x v="2"/>
    <n v="0"/>
    <n v="4000"/>
  </r>
  <r>
    <n v="866989"/>
    <n v="65867"/>
    <n v="176454644"/>
    <x v="6"/>
    <x v="1"/>
    <d v="2018-10-29T12:43:02"/>
    <x v="50"/>
    <d v="2018-11-22T00:00:00"/>
    <s v="Banco Estado"/>
    <m/>
    <s v="Banco de Chile"/>
    <x v="3"/>
    <n v="0"/>
    <n v="4000"/>
  </r>
  <r>
    <n v="909110"/>
    <n v="65867"/>
    <n v="176454644"/>
    <x v="6"/>
    <x v="1"/>
    <d v="2018-11-30T17:31:58"/>
    <x v="51"/>
    <d v="2018-12-20T00:00:00"/>
    <s v="Banco Estado"/>
    <m/>
    <s v="Banco de Chile"/>
    <x v="3"/>
    <n v="0"/>
    <n v="4000"/>
  </r>
  <r>
    <n v="953182"/>
    <n v="65867"/>
    <n v="176454644"/>
    <x v="6"/>
    <x v="1"/>
    <d v="2018-12-26T12:48:31"/>
    <x v="52"/>
    <d v="2019-01-28T00:00:00"/>
    <s v="Banco Estado"/>
    <m/>
    <s v="Banco de Chile"/>
    <x v="3"/>
    <n v="0"/>
    <n v="4000"/>
  </r>
  <r>
    <n v="999781"/>
    <n v="65867"/>
    <n v="176454644"/>
    <x v="6"/>
    <x v="1"/>
    <d v="2019-01-28T12:23:19"/>
    <x v="30"/>
    <d v="2019-02-25T00:00:00"/>
    <s v="Banco Estado"/>
    <m/>
    <s v="Banco de Chile"/>
    <x v="3"/>
    <n v="0"/>
    <n v="4000"/>
  </r>
  <r>
    <n v="1047360"/>
    <n v="65867"/>
    <n v="176454644"/>
    <x v="6"/>
    <x v="1"/>
    <d v="2019-02-26T13:13:43"/>
    <x v="31"/>
    <d v="2019-04-01T00:00:00"/>
    <s v="Banco Estado"/>
    <m/>
    <s v="Banco de Chile"/>
    <x v="2"/>
    <n v="0"/>
    <n v="4000"/>
  </r>
  <r>
    <n v="1098169"/>
    <n v="65867"/>
    <n v="176454644"/>
    <x v="6"/>
    <x v="1"/>
    <d v="2019-03-26T16:21:03"/>
    <x v="32"/>
    <d v="2019-04-26T00:00:00"/>
    <s v="Banco Estado"/>
    <m/>
    <s v="Banco de Chile"/>
    <x v="2"/>
    <n v="0"/>
    <n v="4000"/>
  </r>
  <r>
    <n v="1149665"/>
    <n v="65867"/>
    <n v="176454644"/>
    <x v="6"/>
    <x v="1"/>
    <d v="2019-04-26T12:57:33"/>
    <x v="33"/>
    <d v="2019-05-13T00:00:00"/>
    <s v="Banco Estado"/>
    <m/>
    <s v="Banco de Chile"/>
    <x v="3"/>
    <n v="0"/>
    <n v="4000"/>
  </r>
  <r>
    <n v="1203233"/>
    <n v="65867"/>
    <n v="176454644"/>
    <x v="6"/>
    <x v="1"/>
    <d v="2019-05-29T17:32:19"/>
    <x v="53"/>
    <d v="2019-06-26T00:00:00"/>
    <s v="Banco Estado"/>
    <m/>
    <s v="Banco de Chile"/>
    <x v="2"/>
    <n v="0"/>
    <n v="4000"/>
  </r>
  <r>
    <n v="1261113"/>
    <n v="65867"/>
    <n v="176454644"/>
    <x v="6"/>
    <x v="1"/>
    <d v="2019-06-26T15:43:10"/>
    <x v="35"/>
    <d v="2019-07-15T00:00:00"/>
    <s v="Banco Estado"/>
    <m/>
    <s v="Banco de Chile"/>
    <x v="4"/>
    <n v="99"/>
    <n v="4000"/>
  </r>
  <r>
    <n v="158528"/>
    <n v="65869"/>
    <n v="165085469"/>
    <x v="6"/>
    <x v="1"/>
    <d v="2016-09-15T13:46:29"/>
    <x v="55"/>
    <d v="2016-09-22T00:00:00"/>
    <s v="Banco Estado"/>
    <m/>
    <s v="Banco de Chile"/>
    <x v="3"/>
    <n v="0"/>
    <n v="4000"/>
  </r>
  <r>
    <n v="180512"/>
    <n v="65869"/>
    <n v="165085469"/>
    <x v="6"/>
    <x v="1"/>
    <d v="2016-10-27T13:35:17"/>
    <x v="37"/>
    <d v="2016-11-08T00:00:00"/>
    <s v="Banco Estado"/>
    <m/>
    <s v="Banco de Chile"/>
    <x v="3"/>
    <n v="0"/>
    <n v="4000"/>
  </r>
  <r>
    <n v="168570"/>
    <n v="65869"/>
    <n v="165085469"/>
    <x v="6"/>
    <x v="1"/>
    <d v="2016-09-29T12:20:47"/>
    <x v="38"/>
    <d v="2016-10-04T00:00:00"/>
    <s v="Banco Estado"/>
    <m/>
    <s v="Banco de Chile"/>
    <x v="3"/>
    <n v="0"/>
    <n v="4000"/>
  </r>
  <r>
    <n v="193284"/>
    <n v="65869"/>
    <n v="165085469"/>
    <x v="6"/>
    <x v="1"/>
    <d v="2016-11-29T11:48:53"/>
    <x v="7"/>
    <d v="2016-12-02T00:00:00"/>
    <s v="Banco Estado"/>
    <m/>
    <s v="Banco de Chile"/>
    <x v="3"/>
    <n v="0"/>
    <n v="4000"/>
  </r>
  <r>
    <n v="222199"/>
    <n v="65869"/>
    <n v="165085469"/>
    <x v="6"/>
    <x v="1"/>
    <d v="2017-01-26T15:39:04"/>
    <x v="5"/>
    <d v="2017-02-02T00:00:00"/>
    <s v="Banco Estado"/>
    <m/>
    <s v="Banco de Chile"/>
    <x v="3"/>
    <n v="0"/>
    <n v="4000"/>
  </r>
  <r>
    <n v="207412"/>
    <n v="65869"/>
    <n v="165085469"/>
    <x v="6"/>
    <x v="1"/>
    <d v="2016-12-29T16:59:06"/>
    <x v="39"/>
    <d v="2017-01-05T00:00:00"/>
    <s v="Banco Estado"/>
    <m/>
    <s v="Banco de Chile"/>
    <x v="3"/>
    <n v="0"/>
    <n v="4000"/>
  </r>
  <r>
    <n v="238723"/>
    <n v="65869"/>
    <n v="165085469"/>
    <x v="6"/>
    <x v="1"/>
    <d v="2017-02-27T12:19:23"/>
    <x v="4"/>
    <d v="2017-03-02T00:00:00"/>
    <s v="Banco Estado"/>
    <m/>
    <s v="Banco de Chile"/>
    <x v="3"/>
    <n v="0"/>
    <n v="4000"/>
  </r>
  <r>
    <n v="256074"/>
    <n v="65869"/>
    <n v="165085469"/>
    <x v="6"/>
    <x v="1"/>
    <d v="2017-03-28T15:24:43"/>
    <x v="40"/>
    <d v="2017-04-04T00:00:00"/>
    <s v="Banco Estado"/>
    <m/>
    <s v="Banco de Chile"/>
    <x v="3"/>
    <n v="0"/>
    <n v="4000"/>
  </r>
  <r>
    <n v="274223"/>
    <n v="65869"/>
    <n v="165085469"/>
    <x v="6"/>
    <x v="1"/>
    <d v="2017-04-26T15:42:27"/>
    <x v="41"/>
    <d v="2017-06-06T00:00:00"/>
    <s v="Banco Estado"/>
    <m/>
    <s v="Banco de Chile"/>
    <x v="2"/>
    <n v="0"/>
    <n v="4000"/>
  </r>
  <r>
    <n v="297333"/>
    <n v="65869"/>
    <n v="165085469"/>
    <x v="6"/>
    <x v="1"/>
    <d v="2017-05-29T17:25:45"/>
    <x v="8"/>
    <d v="2017-06-06T00:00:00"/>
    <s v="Banco Estado"/>
    <m/>
    <s v="Banco de Chile"/>
    <x v="3"/>
    <n v="0"/>
    <n v="4000"/>
  </r>
  <r>
    <n v="319945"/>
    <n v="65869"/>
    <n v="165085469"/>
    <x v="6"/>
    <x v="1"/>
    <d v="2017-06-28T13:07:20"/>
    <x v="42"/>
    <d v="2017-07-17T00:00:00"/>
    <s v="Banco Estado"/>
    <m/>
    <s v="Banco de Chile"/>
    <x v="3"/>
    <n v="0"/>
    <n v="4000"/>
  </r>
  <r>
    <n v="344880"/>
    <n v="65869"/>
    <n v="165085469"/>
    <x v="6"/>
    <x v="1"/>
    <d v="2017-07-27T16:39:09"/>
    <x v="12"/>
    <d v="2017-08-11T00:00:00"/>
    <s v="Banco Estado"/>
    <m/>
    <s v="Banco de Chile"/>
    <x v="3"/>
    <n v="0"/>
    <n v="4000"/>
  </r>
  <r>
    <n v="395477"/>
    <n v="65869"/>
    <n v="165085469"/>
    <x v="6"/>
    <x v="1"/>
    <d v="2017-08-29T20:17:26"/>
    <x v="14"/>
    <d v="2017-09-25T00:00:00"/>
    <s v="Banco Estado"/>
    <m/>
    <s v="Banco de Chile"/>
    <x v="3"/>
    <n v="0"/>
    <n v="4000"/>
  </r>
  <r>
    <n v="422746"/>
    <n v="65869"/>
    <n v="165085469"/>
    <x v="6"/>
    <x v="1"/>
    <d v="2017-09-27T16:46:45"/>
    <x v="43"/>
    <d v="2017-10-03T00:00:00"/>
    <s v="Banco Estado"/>
    <m/>
    <s v="Banco de Chile"/>
    <x v="3"/>
    <n v="0"/>
    <n v="4000"/>
  </r>
  <r>
    <n v="481920"/>
    <n v="65869"/>
    <n v="165085469"/>
    <x v="6"/>
    <x v="1"/>
    <d v="2017-11-28T18:03:10"/>
    <x v="16"/>
    <d v="2017-12-04T00:00:00"/>
    <s v="Banco Estado"/>
    <m/>
    <s v="Banco de Chile"/>
    <x v="3"/>
    <n v="0"/>
    <n v="4000"/>
  </r>
  <r>
    <n v="451763"/>
    <n v="65869"/>
    <n v="165085469"/>
    <x v="6"/>
    <x v="1"/>
    <d v="2017-10-26T18:53:21"/>
    <x v="44"/>
    <d v="2017-11-06T00:00:00"/>
    <s v="Banco Estado"/>
    <m/>
    <s v="Banco de Chile"/>
    <x v="3"/>
    <n v="0"/>
    <n v="4000"/>
  </r>
  <r>
    <n v="547684"/>
    <n v="65869"/>
    <n v="165085469"/>
    <x v="6"/>
    <x v="1"/>
    <d v="2018-01-29T18:37:40"/>
    <x v="18"/>
    <d v="2018-02-02T00:00:00"/>
    <s v="Banco Estado"/>
    <m/>
    <s v="Banco de Chile"/>
    <x v="3"/>
    <n v="0"/>
    <n v="4000"/>
  </r>
  <r>
    <n v="515884"/>
    <n v="65869"/>
    <n v="165085469"/>
    <x v="6"/>
    <x v="1"/>
    <d v="2017-12-27T13:58:51"/>
    <x v="45"/>
    <d v="2018-01-03T00:00:00"/>
    <s v="Banco Estado"/>
    <m/>
    <s v="Banco de Chile"/>
    <x v="3"/>
    <n v="0"/>
    <n v="4000"/>
  </r>
  <r>
    <n v="580040"/>
    <n v="65869"/>
    <n v="165085469"/>
    <x v="6"/>
    <x v="1"/>
    <d v="2018-02-27T16:43:36"/>
    <x v="19"/>
    <d v="2018-03-05T00:00:00"/>
    <s v="Banco Estado"/>
    <m/>
    <s v="Banco de Chile"/>
    <x v="3"/>
    <n v="0"/>
    <n v="4000"/>
  </r>
  <r>
    <n v="646432"/>
    <n v="65869"/>
    <n v="165085469"/>
    <x v="6"/>
    <x v="1"/>
    <d v="2018-04-26T13:25:33"/>
    <x v="47"/>
    <d v="2018-05-03T00:00:00"/>
    <s v="Banco Estado"/>
    <m/>
    <s v="Banco de Chile"/>
    <x v="3"/>
    <n v="0"/>
    <n v="4000"/>
  </r>
  <r>
    <n v="612893"/>
    <n v="65869"/>
    <n v="165085469"/>
    <x v="6"/>
    <x v="1"/>
    <d v="2018-03-27T16:59:28"/>
    <x v="46"/>
    <d v="2018-04-12T00:00:00"/>
    <s v="Banco Estado"/>
    <m/>
    <s v="Banco de Chile"/>
    <x v="3"/>
    <n v="0"/>
    <n v="4000"/>
  </r>
  <r>
    <n v="680369"/>
    <n v="65869"/>
    <n v="165085469"/>
    <x v="6"/>
    <x v="1"/>
    <d v="2018-05-28T18:30:24"/>
    <x v="22"/>
    <d v="2018-06-11T00:00:00"/>
    <s v="Banco Estado"/>
    <m/>
    <s v="Banco de Chile"/>
    <x v="3"/>
    <n v="0"/>
    <n v="4000"/>
  </r>
  <r>
    <n v="715417"/>
    <n v="65869"/>
    <n v="165085469"/>
    <x v="6"/>
    <x v="1"/>
    <d v="2018-06-27T11:33:55"/>
    <x v="48"/>
    <d v="2018-07-04T00:00:00"/>
    <s v="Banco Estado"/>
    <m/>
    <s v="Banco de Chile"/>
    <x v="3"/>
    <n v="0"/>
    <n v="4000"/>
  </r>
  <r>
    <n v="751526"/>
    <n v="65869"/>
    <n v="165085469"/>
    <x v="6"/>
    <x v="1"/>
    <d v="2018-07-26T13:31:34"/>
    <x v="24"/>
    <d v="2018-08-02T00:00:00"/>
    <s v="Banco Estado"/>
    <m/>
    <s v="Banco de Chile"/>
    <x v="3"/>
    <n v="0"/>
    <n v="4000"/>
  </r>
  <r>
    <n v="826184"/>
    <n v="65869"/>
    <n v="165085469"/>
    <x v="6"/>
    <x v="1"/>
    <d v="2018-09-26T17:19:58"/>
    <x v="26"/>
    <d v="2018-10-02T00:00:00"/>
    <s v="Banco Estado"/>
    <m/>
    <s v="Banco de Chile"/>
    <x v="3"/>
    <n v="0"/>
    <n v="4000"/>
  </r>
  <r>
    <n v="788752"/>
    <n v="65869"/>
    <n v="165085469"/>
    <x v="6"/>
    <x v="1"/>
    <d v="2018-08-29T12:35:07"/>
    <x v="49"/>
    <d v="2018-09-04T00:00:00"/>
    <s v="Banco Estado"/>
    <m/>
    <s v="Banco de Chile"/>
    <x v="3"/>
    <n v="0"/>
    <n v="4000"/>
  </r>
  <r>
    <n v="866990"/>
    <n v="65869"/>
    <n v="165085469"/>
    <x v="6"/>
    <x v="1"/>
    <d v="2018-10-29T12:43:02"/>
    <x v="50"/>
    <d v="2018-11-06T00:00:00"/>
    <s v="Banco Estado"/>
    <m/>
    <s v="Banco de Chile"/>
    <x v="3"/>
    <n v="0"/>
    <n v="4000"/>
  </r>
  <r>
    <n v="909111"/>
    <n v="65869"/>
    <n v="165085469"/>
    <x v="6"/>
    <x v="1"/>
    <d v="2018-11-30T17:31:58"/>
    <x v="51"/>
    <d v="2018-12-06T00:00:00"/>
    <s v="Banco Estado"/>
    <m/>
    <s v="Banco de Chile"/>
    <x v="3"/>
    <n v="0"/>
    <n v="4000"/>
  </r>
  <r>
    <n v="953183"/>
    <n v="65869"/>
    <n v="165085469"/>
    <x v="6"/>
    <x v="1"/>
    <d v="2018-12-26T12:48:31"/>
    <x v="52"/>
    <d v="2019-01-03T00:00:00"/>
    <s v="Banco Estado"/>
    <m/>
    <s v="Banco de Chile"/>
    <x v="3"/>
    <n v="0"/>
    <n v="4000"/>
  </r>
  <r>
    <n v="1047361"/>
    <n v="65869"/>
    <n v="165085469"/>
    <x v="6"/>
    <x v="1"/>
    <d v="2019-02-26T13:13:43"/>
    <x v="31"/>
    <d v="2019-03-04T00:00:00"/>
    <s v="Banco Estado"/>
    <m/>
    <s v="Banco de Chile"/>
    <x v="3"/>
    <n v="0"/>
    <n v="4000"/>
  </r>
  <r>
    <n v="999782"/>
    <n v="65869"/>
    <n v="165085469"/>
    <x v="6"/>
    <x v="1"/>
    <d v="2019-01-28T12:23:19"/>
    <x v="30"/>
    <d v="2019-02-04T00:00:00"/>
    <s v="Banco Estado"/>
    <m/>
    <s v="Banco de Chile"/>
    <x v="3"/>
    <n v="0"/>
    <n v="4000"/>
  </r>
  <r>
    <n v="1098170"/>
    <n v="65869"/>
    <n v="165085469"/>
    <x v="6"/>
    <x v="1"/>
    <d v="2019-03-26T16:21:03"/>
    <x v="32"/>
    <d v="2019-04-02T00:00:00"/>
    <s v="Banco Estado"/>
    <m/>
    <s v="Banco de Chile"/>
    <x v="3"/>
    <n v="0"/>
    <n v="4000"/>
  </r>
  <r>
    <n v="1149666"/>
    <n v="65869"/>
    <n v="165085469"/>
    <x v="6"/>
    <x v="1"/>
    <d v="2019-04-26T12:57:33"/>
    <x v="33"/>
    <d v="2019-05-03T00:00:00"/>
    <s v="Banco Estado"/>
    <m/>
    <s v="Banco de Chile"/>
    <x v="3"/>
    <n v="0"/>
    <n v="4000"/>
  </r>
  <r>
    <n v="1203234"/>
    <n v="65869"/>
    <n v="165085469"/>
    <x v="6"/>
    <x v="1"/>
    <d v="2019-05-29T17:32:19"/>
    <x v="53"/>
    <d v="2019-06-04T00:00:00"/>
    <s v="Banco Estado"/>
    <m/>
    <s v="Banco de Chile"/>
    <x v="3"/>
    <n v="0"/>
    <n v="4000"/>
  </r>
  <r>
    <n v="1261114"/>
    <n v="65869"/>
    <n v="165085469"/>
    <x v="6"/>
    <x v="1"/>
    <d v="2019-06-26T15:43:10"/>
    <x v="35"/>
    <d v="2019-07-09T00:00:00"/>
    <s v="Banco Estado"/>
    <m/>
    <s v="Banco de Chile"/>
    <x v="3"/>
    <n v="0"/>
    <n v="4000"/>
  </r>
  <r>
    <n v="193239"/>
    <n v="65870"/>
    <n v="133632336"/>
    <x v="6"/>
    <x v="1"/>
    <d v="2016-11-29T11:48:53"/>
    <x v="7"/>
    <d v="2016-12-02T00:00:00"/>
    <s v="Banco de Crédito e Inversiones"/>
    <m/>
    <s v="Banco de Chile"/>
    <x v="3"/>
    <n v="0"/>
    <n v="6000"/>
  </r>
  <r>
    <n v="168525"/>
    <n v="65870"/>
    <n v="133632336"/>
    <x v="6"/>
    <x v="1"/>
    <d v="2016-09-29T12:20:47"/>
    <x v="38"/>
    <d v="2016-10-04T00:00:00"/>
    <s v="Banco de Crédito e Inversiones"/>
    <m/>
    <s v="Banco de Chile"/>
    <x v="3"/>
    <n v="0"/>
    <n v="6000"/>
  </r>
  <r>
    <n v="180467"/>
    <n v="65870"/>
    <n v="133632336"/>
    <x v="6"/>
    <x v="1"/>
    <d v="2016-10-27T13:35:17"/>
    <x v="37"/>
    <d v="2016-11-08T00:00:00"/>
    <s v="Banco de Crédito e Inversiones"/>
    <m/>
    <s v="Banco de Chile"/>
    <x v="3"/>
    <n v="0"/>
    <n v="6000"/>
  </r>
  <r>
    <n v="158483"/>
    <n v="65870"/>
    <n v="133632336"/>
    <x v="6"/>
    <x v="1"/>
    <d v="2016-09-15T13:46:29"/>
    <x v="55"/>
    <d v="2016-09-22T00:00:00"/>
    <s v="Banco de Crédito e Inversiones"/>
    <m/>
    <s v="Banco de Chile"/>
    <x v="3"/>
    <n v="0"/>
    <n v="6000"/>
  </r>
  <r>
    <n v="222157"/>
    <n v="65870"/>
    <n v="133632336"/>
    <x v="6"/>
    <x v="1"/>
    <d v="2017-01-26T15:39:04"/>
    <x v="5"/>
    <d v="2017-02-02T00:00:00"/>
    <s v="Banco de Crédito e Inversiones"/>
    <m/>
    <s v="Banco de Chile"/>
    <x v="3"/>
    <n v="0"/>
    <n v="6000"/>
  </r>
  <r>
    <n v="207370"/>
    <n v="65870"/>
    <n v="133632336"/>
    <x v="6"/>
    <x v="1"/>
    <d v="2016-12-29T16:59:06"/>
    <x v="39"/>
    <d v="2017-01-05T00:00:00"/>
    <s v="Banco de Crédito e Inversiones"/>
    <m/>
    <s v="Banco de Chile"/>
    <x v="3"/>
    <n v="0"/>
    <n v="6000"/>
  </r>
  <r>
    <n v="238681"/>
    <n v="65870"/>
    <n v="133632336"/>
    <x v="6"/>
    <x v="1"/>
    <d v="2017-02-27T12:19:23"/>
    <x v="4"/>
    <d v="2017-03-02T00:00:00"/>
    <s v="Banco de Crédito e Inversiones"/>
    <m/>
    <s v="Banco de Chile"/>
    <x v="3"/>
    <n v="0"/>
    <n v="6000"/>
  </r>
  <r>
    <n v="256034"/>
    <n v="65870"/>
    <n v="133632336"/>
    <x v="6"/>
    <x v="1"/>
    <d v="2017-03-28T15:24:43"/>
    <x v="40"/>
    <d v="2017-04-04T00:00:00"/>
    <s v="Banco de Crédito e Inversiones"/>
    <m/>
    <s v="Banco de Chile"/>
    <x v="3"/>
    <n v="0"/>
    <n v="6000"/>
  </r>
  <r>
    <n v="274183"/>
    <n v="65870"/>
    <n v="133632336"/>
    <x v="6"/>
    <x v="1"/>
    <d v="2017-04-26T15:42:27"/>
    <x v="41"/>
    <d v="2017-05-04T00:00:00"/>
    <s v="Banco de Crédito e Inversiones"/>
    <m/>
    <s v="Banco de Chile"/>
    <x v="3"/>
    <n v="0"/>
    <n v="6000"/>
  </r>
  <r>
    <n v="297293"/>
    <n v="65870"/>
    <n v="133632336"/>
    <x v="6"/>
    <x v="1"/>
    <d v="2017-05-29T17:25:45"/>
    <x v="8"/>
    <d v="2017-06-06T00:00:00"/>
    <s v="Banco de Crédito e Inversiones"/>
    <m/>
    <s v="Banco de Chile"/>
    <x v="3"/>
    <n v="0"/>
    <n v="6000"/>
  </r>
  <r>
    <n v="319905"/>
    <n v="65870"/>
    <n v="133632336"/>
    <x v="6"/>
    <x v="1"/>
    <d v="2017-06-28T13:07:20"/>
    <x v="42"/>
    <d v="2017-07-04T00:00:00"/>
    <s v="Banco de Crédito e Inversiones"/>
    <m/>
    <s v="Banco de Chile"/>
    <x v="3"/>
    <n v="0"/>
    <n v="6000"/>
  </r>
  <r>
    <n v="344841"/>
    <n v="65870"/>
    <n v="133632336"/>
    <x v="6"/>
    <x v="1"/>
    <d v="2017-07-27T16:39:09"/>
    <x v="12"/>
    <d v="2017-08-02T00:00:00"/>
    <s v="Banco de Crédito e Inversiones"/>
    <m/>
    <s v="Banco de Chile"/>
    <x v="3"/>
    <n v="0"/>
    <n v="6000"/>
  </r>
  <r>
    <n v="422709"/>
    <n v="65870"/>
    <n v="133632336"/>
    <x v="6"/>
    <x v="1"/>
    <d v="2017-09-27T16:46:45"/>
    <x v="43"/>
    <d v="2017-10-03T00:00:00"/>
    <s v="Banco de Crédito e Inversiones"/>
    <m/>
    <s v="Banco de Chile"/>
    <x v="3"/>
    <n v="0"/>
    <n v="6000"/>
  </r>
  <r>
    <n v="395439"/>
    <n v="65870"/>
    <n v="133632336"/>
    <x v="6"/>
    <x v="1"/>
    <d v="2017-08-29T20:17:26"/>
    <x v="14"/>
    <d v="2017-09-05T00:00:00"/>
    <s v="Banco de Crédito e Inversiones"/>
    <m/>
    <s v="Banco de Chile"/>
    <x v="3"/>
    <n v="0"/>
    <n v="6000"/>
  </r>
  <r>
    <n v="451726"/>
    <n v="65870"/>
    <n v="133632336"/>
    <x v="6"/>
    <x v="1"/>
    <d v="2017-10-26T18:53:21"/>
    <x v="44"/>
    <d v="2017-11-06T00:00:00"/>
    <s v="Banco de Crédito e Inversiones"/>
    <m/>
    <s v="Banco de Chile"/>
    <x v="3"/>
    <n v="0"/>
    <n v="6000"/>
  </r>
  <r>
    <n v="481883"/>
    <n v="65870"/>
    <n v="133632336"/>
    <x v="6"/>
    <x v="1"/>
    <d v="2017-11-28T18:03:10"/>
    <x v="16"/>
    <d v="2017-12-04T00:00:00"/>
    <s v="Banco de Crédito e Inversiones"/>
    <m/>
    <s v="Banco de Chile"/>
    <x v="3"/>
    <n v="0"/>
    <n v="6000"/>
  </r>
  <r>
    <n v="547648"/>
    <n v="65870"/>
    <n v="133632336"/>
    <x v="6"/>
    <x v="1"/>
    <d v="2018-01-29T18:37:40"/>
    <x v="18"/>
    <d v="2018-02-02T00:00:00"/>
    <s v="Banco de Crédito e Inversiones"/>
    <m/>
    <s v="Banco de Chile"/>
    <x v="3"/>
    <n v="0"/>
    <n v="6000"/>
  </r>
  <r>
    <n v="515848"/>
    <n v="65870"/>
    <n v="133632336"/>
    <x v="6"/>
    <x v="1"/>
    <d v="2017-12-27T13:58:51"/>
    <x v="45"/>
    <d v="2018-01-03T00:00:00"/>
    <s v="Banco de Crédito e Inversiones"/>
    <m/>
    <s v="Banco de Chile"/>
    <x v="3"/>
    <n v="0"/>
    <n v="6000"/>
  </r>
  <r>
    <n v="580004"/>
    <n v="65870"/>
    <n v="133632336"/>
    <x v="6"/>
    <x v="1"/>
    <d v="2018-02-27T16:43:36"/>
    <x v="19"/>
    <d v="2018-03-05T00:00:00"/>
    <s v="Banco de Crédito e Inversiones"/>
    <m/>
    <s v="Banco de Chile"/>
    <x v="3"/>
    <n v="0"/>
    <n v="6000"/>
  </r>
  <r>
    <n v="646396"/>
    <n v="65870"/>
    <n v="133632336"/>
    <x v="6"/>
    <x v="1"/>
    <d v="2018-04-26T13:25:33"/>
    <x v="47"/>
    <d v="2018-05-03T00:00:00"/>
    <s v="Banco de Crédito e Inversiones"/>
    <m/>
    <s v="Banco de Chile"/>
    <x v="3"/>
    <n v="0"/>
    <n v="6000"/>
  </r>
  <r>
    <n v="612857"/>
    <n v="65870"/>
    <n v="133632336"/>
    <x v="6"/>
    <x v="1"/>
    <d v="2018-03-27T16:59:28"/>
    <x v="46"/>
    <d v="2018-04-03T00:00:00"/>
    <s v="Banco de Crédito e Inversiones"/>
    <m/>
    <s v="Banco de Chile"/>
    <x v="3"/>
    <n v="0"/>
    <n v="6000"/>
  </r>
  <r>
    <n v="715383"/>
    <n v="65870"/>
    <n v="133632336"/>
    <x v="6"/>
    <x v="1"/>
    <d v="2018-06-27T11:33:55"/>
    <x v="48"/>
    <d v="2018-07-04T00:00:00"/>
    <s v="Banco de Crédito e Inversiones"/>
    <m/>
    <s v="Banco de Chile"/>
    <x v="3"/>
    <n v="0"/>
    <n v="6000"/>
  </r>
  <r>
    <n v="680334"/>
    <n v="65870"/>
    <n v="133632336"/>
    <x v="6"/>
    <x v="1"/>
    <d v="2018-05-28T18:30:24"/>
    <x v="22"/>
    <d v="2018-06-11T00:00:00"/>
    <s v="Banco de Crédito e Inversiones"/>
    <m/>
    <s v="Banco de Chile"/>
    <x v="3"/>
    <n v="0"/>
    <n v="6000"/>
  </r>
  <r>
    <n v="751493"/>
    <n v="65870"/>
    <n v="133632336"/>
    <x v="6"/>
    <x v="1"/>
    <d v="2018-07-26T13:31:34"/>
    <x v="24"/>
    <d v="2018-08-02T00:00:00"/>
    <s v="Banco de Crédito e Inversiones"/>
    <m/>
    <s v="Banco de Chile"/>
    <x v="3"/>
    <n v="0"/>
    <n v="6000"/>
  </r>
  <r>
    <n v="826154"/>
    <n v="65870"/>
    <n v="133632336"/>
    <x v="6"/>
    <x v="1"/>
    <d v="2018-09-26T17:19:58"/>
    <x v="26"/>
    <d v="2018-10-02T00:00:00"/>
    <s v="Banco de Crédito e Inversiones"/>
    <m/>
    <s v="Banco de Chile"/>
    <x v="3"/>
    <n v="0"/>
    <n v="6000"/>
  </r>
  <r>
    <n v="788721"/>
    <n v="65870"/>
    <n v="133632336"/>
    <x v="6"/>
    <x v="1"/>
    <d v="2018-08-29T12:35:07"/>
    <x v="49"/>
    <d v="2018-09-04T00:00:00"/>
    <s v="Banco de Crédito e Inversiones"/>
    <m/>
    <s v="Banco de Chile"/>
    <x v="3"/>
    <n v="0"/>
    <n v="6000"/>
  </r>
  <r>
    <n v="866961"/>
    <n v="65870"/>
    <n v="133632336"/>
    <x v="6"/>
    <x v="1"/>
    <d v="2018-10-29T12:43:02"/>
    <x v="50"/>
    <d v="2018-11-06T00:00:00"/>
    <s v="Banco de Crédito e Inversiones"/>
    <m/>
    <s v="Banco de Chile"/>
    <x v="3"/>
    <n v="0"/>
    <n v="6000"/>
  </r>
  <r>
    <n v="909082"/>
    <n v="65870"/>
    <n v="133632336"/>
    <x v="6"/>
    <x v="1"/>
    <d v="2018-11-30T17:31:58"/>
    <x v="51"/>
    <d v="2018-12-06T00:00:00"/>
    <s v="Banco de Crédito e Inversiones"/>
    <m/>
    <s v="Banco de Chile"/>
    <x v="3"/>
    <n v="0"/>
    <n v="6000"/>
  </r>
  <r>
    <n v="953154"/>
    <n v="65870"/>
    <n v="133632336"/>
    <x v="6"/>
    <x v="1"/>
    <d v="2018-12-26T12:48:31"/>
    <x v="52"/>
    <d v="2019-01-03T00:00:00"/>
    <s v="Banco de Crédito e Inversiones"/>
    <m/>
    <s v="Banco de Chile"/>
    <x v="3"/>
    <n v="0"/>
    <n v="6000"/>
  </r>
  <r>
    <n v="999753"/>
    <n v="65870"/>
    <n v="133632336"/>
    <x v="6"/>
    <x v="1"/>
    <d v="2019-01-28T12:23:19"/>
    <x v="30"/>
    <d v="2019-02-04T00:00:00"/>
    <s v="Banco de Crédito e Inversiones"/>
    <m/>
    <s v="Banco de Chile"/>
    <x v="3"/>
    <n v="0"/>
    <n v="6000"/>
  </r>
  <r>
    <n v="1047332"/>
    <n v="65870"/>
    <n v="133632336"/>
    <x v="6"/>
    <x v="1"/>
    <d v="2019-02-26T13:13:43"/>
    <x v="31"/>
    <d v="2019-03-04T00:00:00"/>
    <s v="Banco de Crédito e Inversiones"/>
    <m/>
    <s v="Banco de Chile"/>
    <x v="3"/>
    <n v="0"/>
    <n v="6000"/>
  </r>
  <r>
    <n v="1098142"/>
    <n v="65870"/>
    <n v="133632336"/>
    <x v="6"/>
    <x v="1"/>
    <d v="2019-03-26T16:21:03"/>
    <x v="32"/>
    <d v="2019-04-02T00:00:00"/>
    <s v="Banco de Crédito e Inversiones"/>
    <m/>
    <s v="Banco de Chile"/>
    <x v="3"/>
    <n v="0"/>
    <n v="6000"/>
  </r>
  <r>
    <n v="1149638"/>
    <n v="65870"/>
    <n v="133632336"/>
    <x v="6"/>
    <x v="1"/>
    <d v="2019-04-26T12:57:33"/>
    <x v="33"/>
    <d v="2019-05-03T00:00:00"/>
    <s v="Banco de Crédito e Inversiones"/>
    <m/>
    <s v="Banco de Chile"/>
    <x v="3"/>
    <n v="0"/>
    <n v="6000"/>
  </r>
  <r>
    <n v="1203207"/>
    <n v="65870"/>
    <n v="133632336"/>
    <x v="6"/>
    <x v="1"/>
    <d v="2019-05-29T17:32:19"/>
    <x v="53"/>
    <d v="2019-06-04T00:00:00"/>
    <s v="Banco de Crédito e Inversiones"/>
    <m/>
    <s v="Banco de Chile"/>
    <x v="3"/>
    <n v="0"/>
    <n v="6000"/>
  </r>
  <r>
    <n v="1261088"/>
    <n v="65870"/>
    <n v="133632336"/>
    <x v="6"/>
    <x v="1"/>
    <d v="2019-06-26T15:43:10"/>
    <x v="35"/>
    <d v="2019-07-09T00:00:00"/>
    <s v="Banco de Crédito e Inversiones"/>
    <m/>
    <s v="Banco de Chile"/>
    <x v="3"/>
    <n v="0"/>
    <n v="6000"/>
  </r>
  <r>
    <n v="193285"/>
    <n v="65871"/>
    <n v="194481101"/>
    <x v="6"/>
    <x v="1"/>
    <d v="2016-11-29T11:48:53"/>
    <x v="7"/>
    <d v="2017-01-09T00:00:00"/>
    <s v="Banco Estado"/>
    <m/>
    <s v="Banco de Chile"/>
    <x v="2"/>
    <n v="0"/>
    <n v="4000"/>
  </r>
  <r>
    <n v="168571"/>
    <n v="65871"/>
    <n v="194481101"/>
    <x v="6"/>
    <x v="1"/>
    <d v="2016-09-29T12:20:47"/>
    <x v="38"/>
    <d v="2016-10-04T00:00:00"/>
    <s v="Banco Estado"/>
    <m/>
    <s v="Banco de Chile"/>
    <x v="3"/>
    <n v="0"/>
    <n v="4000"/>
  </r>
  <r>
    <n v="180513"/>
    <n v="65871"/>
    <n v="194481101"/>
    <x v="6"/>
    <x v="1"/>
    <d v="2016-10-27T13:35:17"/>
    <x v="37"/>
    <d v="2016-11-29T00:00:00"/>
    <s v="Banco Estado"/>
    <m/>
    <s v="Banco de Chile"/>
    <x v="2"/>
    <n v="0"/>
    <n v="4000"/>
  </r>
  <r>
    <n v="158529"/>
    <n v="65871"/>
    <n v="194481101"/>
    <x v="6"/>
    <x v="1"/>
    <d v="2016-09-15T13:46:29"/>
    <x v="55"/>
    <d v="2016-09-22T00:00:00"/>
    <s v="Banco Estado"/>
    <m/>
    <s v="Banco de Chile"/>
    <x v="3"/>
    <n v="0"/>
    <n v="4000"/>
  </r>
  <r>
    <n v="238724"/>
    <n v="65871"/>
    <n v="194481101"/>
    <x v="6"/>
    <x v="1"/>
    <d v="2017-02-27T12:19:23"/>
    <x v="4"/>
    <d v="2017-04-04T00:00:00"/>
    <s v="Banco Estado"/>
    <m/>
    <s v="Banco de Chile"/>
    <x v="5"/>
    <n v="1"/>
    <n v="4000"/>
  </r>
  <r>
    <n v="207413"/>
    <n v="65871"/>
    <n v="194481101"/>
    <x v="6"/>
    <x v="1"/>
    <d v="2016-12-29T16:59:06"/>
    <x v="39"/>
    <d v="2017-01-31T00:00:00"/>
    <s v="Banco Estado"/>
    <m/>
    <s v="Banco de Chile"/>
    <x v="3"/>
    <n v="0"/>
    <n v="4000"/>
  </r>
  <r>
    <n v="222200"/>
    <n v="65871"/>
    <n v="194481101"/>
    <x v="6"/>
    <x v="1"/>
    <d v="2017-01-26T15:39:04"/>
    <x v="5"/>
    <d v="2017-03-01T00:00:00"/>
    <s v="Banco Estado"/>
    <m/>
    <s v="Banco de Chile"/>
    <x v="2"/>
    <n v="0"/>
    <n v="4000"/>
  </r>
  <r>
    <n v="158530"/>
    <n v="65872"/>
    <n v="182592099"/>
    <x v="6"/>
    <x v="1"/>
    <d v="2016-09-15T13:46:29"/>
    <x v="55"/>
    <d v="2016-10-04T00:00:00"/>
    <s v="Banco Estado"/>
    <m/>
    <s v="Banco de Chile"/>
    <x v="2"/>
    <n v="0"/>
    <n v="4000"/>
  </r>
  <r>
    <n v="180514"/>
    <n v="65872"/>
    <n v="182592099"/>
    <x v="6"/>
    <x v="1"/>
    <d v="2016-10-27T13:35:17"/>
    <x v="37"/>
    <d v="2016-11-29T00:00:00"/>
    <s v="Banco Estado"/>
    <m/>
    <s v="Banco de Chile"/>
    <x v="2"/>
    <n v="0"/>
    <n v="4000"/>
  </r>
  <r>
    <n v="168572"/>
    <n v="65872"/>
    <n v="182592099"/>
    <x v="6"/>
    <x v="1"/>
    <d v="2016-09-29T12:20:47"/>
    <x v="38"/>
    <d v="2016-11-02T00:00:00"/>
    <s v="Banco Estado"/>
    <m/>
    <s v="Banco de Chile"/>
    <x v="2"/>
    <n v="0"/>
    <n v="4000"/>
  </r>
  <r>
    <n v="193286"/>
    <n v="65872"/>
    <n v="182592099"/>
    <x v="6"/>
    <x v="1"/>
    <d v="2016-11-29T11:48:53"/>
    <x v="7"/>
    <d v="2017-01-09T00:00:00"/>
    <s v="Banco Estado"/>
    <m/>
    <s v="Banco de Chile"/>
    <x v="2"/>
    <n v="0"/>
    <n v="4000"/>
  </r>
  <r>
    <n v="222201"/>
    <n v="65872"/>
    <n v="182592099"/>
    <x v="6"/>
    <x v="1"/>
    <d v="2017-01-26T15:39:04"/>
    <x v="5"/>
    <d v="2017-03-01T00:00:00"/>
    <s v="Banco Estado"/>
    <m/>
    <s v="Banco de Chile"/>
    <x v="2"/>
    <n v="0"/>
    <n v="4000"/>
  </r>
  <r>
    <n v="207414"/>
    <n v="65872"/>
    <n v="182592099"/>
    <x v="6"/>
    <x v="1"/>
    <d v="2016-12-29T16:59:06"/>
    <x v="39"/>
    <d v="2017-01-31T00:00:00"/>
    <s v="Banco Estado"/>
    <m/>
    <s v="Banco de Chile"/>
    <x v="2"/>
    <n v="0"/>
    <n v="4000"/>
  </r>
  <r>
    <n v="238725"/>
    <n v="65872"/>
    <n v="182592099"/>
    <x v="6"/>
    <x v="1"/>
    <d v="2017-02-27T12:19:23"/>
    <x v="4"/>
    <d v="2017-04-04T00:00:00"/>
    <s v="Banco Estado"/>
    <m/>
    <s v="Banco de Chile"/>
    <x v="2"/>
    <n v="0"/>
    <n v="4000"/>
  </r>
  <r>
    <n v="297334"/>
    <n v="65872"/>
    <n v="182592099"/>
    <x v="6"/>
    <x v="1"/>
    <d v="2017-05-29T17:25:45"/>
    <x v="8"/>
    <d v="2017-06-06T00:00:00"/>
    <s v="Banco Estado"/>
    <m/>
    <s v="Banco de Chile"/>
    <x v="3"/>
    <n v="0"/>
    <n v="4000"/>
  </r>
  <r>
    <n v="274224"/>
    <n v="65872"/>
    <n v="182592099"/>
    <x v="6"/>
    <x v="1"/>
    <d v="2017-04-26T15:42:27"/>
    <x v="41"/>
    <d v="2017-05-04T00:00:00"/>
    <s v="Banco Estado"/>
    <m/>
    <s v="Banco de Chile"/>
    <x v="3"/>
    <n v="0"/>
    <n v="4000"/>
  </r>
  <r>
    <n v="256075"/>
    <n v="65872"/>
    <n v="182592099"/>
    <x v="6"/>
    <x v="1"/>
    <d v="2017-03-28T15:24:43"/>
    <x v="40"/>
    <d v="2017-05-02T00:00:00"/>
    <s v="Banco Estado"/>
    <m/>
    <s v="Banco de Chile"/>
    <x v="3"/>
    <n v="0"/>
    <n v="4000"/>
  </r>
  <r>
    <n v="344881"/>
    <n v="65872"/>
    <n v="182592099"/>
    <x v="6"/>
    <x v="1"/>
    <d v="2017-07-27T16:39:09"/>
    <x v="12"/>
    <d v="2017-08-11T00:00:00"/>
    <s v="Banco Estado"/>
    <m/>
    <s v="Banco de Chile"/>
    <x v="3"/>
    <n v="0"/>
    <n v="4000"/>
  </r>
  <r>
    <n v="319946"/>
    <n v="65872"/>
    <n v="182592099"/>
    <x v="6"/>
    <x v="1"/>
    <d v="2017-06-28T13:07:20"/>
    <x v="42"/>
    <d v="2017-07-28T00:00:00"/>
    <s v="Banco Estado"/>
    <m/>
    <s v="Banco de Chile"/>
    <x v="2"/>
    <n v="0"/>
    <n v="4000"/>
  </r>
  <r>
    <n v="422747"/>
    <n v="65872"/>
    <n v="182592099"/>
    <x v="6"/>
    <x v="1"/>
    <d v="2017-09-27T16:46:45"/>
    <x v="43"/>
    <d v="2017-10-12T00:00:00"/>
    <s v="Banco Estado"/>
    <m/>
    <s v="Banco de Chile"/>
    <x v="3"/>
    <n v="0"/>
    <n v="4000"/>
  </r>
  <r>
    <n v="395478"/>
    <n v="65872"/>
    <n v="182592099"/>
    <x v="6"/>
    <x v="1"/>
    <d v="2017-08-29T20:17:26"/>
    <x v="14"/>
    <d v="2017-10-02T00:00:00"/>
    <s v="Banco Estado"/>
    <m/>
    <s v="Banco de Chile"/>
    <x v="2"/>
    <n v="0"/>
    <n v="4000"/>
  </r>
  <r>
    <n v="451764"/>
    <n v="65872"/>
    <n v="182592099"/>
    <x v="6"/>
    <x v="1"/>
    <d v="2017-10-26T18:53:21"/>
    <x v="44"/>
    <d v="2017-11-29T00:00:00"/>
    <s v="Banco Estado"/>
    <m/>
    <s v="Banco de Chile"/>
    <x v="2"/>
    <n v="0"/>
    <n v="4000"/>
  </r>
  <r>
    <n v="481921"/>
    <n v="65872"/>
    <n v="182592099"/>
    <x v="6"/>
    <x v="1"/>
    <d v="2017-11-28T18:03:10"/>
    <x v="16"/>
    <d v="2017-12-19T00:00:00"/>
    <s v="Banco Estado"/>
    <m/>
    <s v="Banco de Chile"/>
    <x v="3"/>
    <n v="0"/>
    <n v="4000"/>
  </r>
  <r>
    <n v="515885"/>
    <n v="65872"/>
    <n v="182592099"/>
    <x v="6"/>
    <x v="1"/>
    <d v="2017-12-27T13:58:51"/>
    <x v="45"/>
    <d v="2018-01-29T00:00:00"/>
    <s v="Banco Estado"/>
    <m/>
    <s v="Banco de Chile"/>
    <x v="2"/>
    <n v="0"/>
    <n v="4000"/>
  </r>
  <r>
    <n v="547685"/>
    <n v="65872"/>
    <n v="182592099"/>
    <x v="6"/>
    <x v="1"/>
    <d v="2018-01-29T18:37:40"/>
    <x v="18"/>
    <d v="2018-02-02T00:00:00"/>
    <s v="Banco Estado"/>
    <m/>
    <s v="Banco de Chile"/>
    <x v="3"/>
    <n v="0"/>
    <n v="4000"/>
  </r>
  <r>
    <n v="580041"/>
    <n v="65872"/>
    <n v="182592099"/>
    <x v="6"/>
    <x v="1"/>
    <d v="2018-02-27T16:43:36"/>
    <x v="19"/>
    <d v="2018-03-05T00:00:00"/>
    <s v="Banco Estado"/>
    <m/>
    <s v="Banco de Chile"/>
    <x v="3"/>
    <n v="0"/>
    <n v="4000"/>
  </r>
  <r>
    <n v="612894"/>
    <n v="65872"/>
    <n v="182592099"/>
    <x v="6"/>
    <x v="1"/>
    <d v="2018-03-27T16:59:28"/>
    <x v="46"/>
    <d v="2018-04-03T00:00:00"/>
    <s v="Banco Estado"/>
    <m/>
    <s v="Banco de Chile"/>
    <x v="3"/>
    <n v="0"/>
    <n v="4000"/>
  </r>
  <r>
    <n v="646433"/>
    <n v="65872"/>
    <n v="182592099"/>
    <x v="6"/>
    <x v="1"/>
    <d v="2018-04-26T13:25:33"/>
    <x v="47"/>
    <d v="2018-05-03T00:00:00"/>
    <s v="Banco Estado"/>
    <m/>
    <s v="Banco de Chile"/>
    <x v="3"/>
    <n v="0"/>
    <n v="4000"/>
  </r>
  <r>
    <n v="715418"/>
    <n v="65872"/>
    <n v="182592099"/>
    <x v="6"/>
    <x v="1"/>
    <d v="2018-06-27T11:33:55"/>
    <x v="48"/>
    <d v="2018-07-31T00:00:00"/>
    <s v="Banco Estado"/>
    <m/>
    <s v="Banco de Chile"/>
    <x v="2"/>
    <n v="0"/>
    <n v="4000"/>
  </r>
  <r>
    <n v="680370"/>
    <n v="65872"/>
    <n v="182592099"/>
    <x v="6"/>
    <x v="1"/>
    <d v="2018-05-28T18:30:24"/>
    <x v="22"/>
    <d v="2018-07-03T00:00:00"/>
    <s v="Banco Estado"/>
    <m/>
    <s v="Banco de Chile"/>
    <x v="2"/>
    <n v="0"/>
    <n v="4000"/>
  </r>
  <r>
    <n v="751527"/>
    <n v="65872"/>
    <n v="182592099"/>
    <x v="6"/>
    <x v="1"/>
    <d v="2018-07-26T13:31:34"/>
    <x v="24"/>
    <d v="2018-08-28T00:00:00"/>
    <s v="Banco Estado"/>
    <m/>
    <s v="Banco de Chile"/>
    <x v="3"/>
    <n v="0"/>
    <n v="4000"/>
  </r>
  <r>
    <n v="788753"/>
    <n v="65872"/>
    <n v="182592099"/>
    <x v="6"/>
    <x v="1"/>
    <d v="2018-08-29T12:35:07"/>
    <x v="49"/>
    <d v="2018-10-04T00:00:00"/>
    <s v="Banco Estado"/>
    <m/>
    <s v="Banco de Chile"/>
    <x v="2"/>
    <n v="0"/>
    <n v="4000"/>
  </r>
  <r>
    <n v="826185"/>
    <n v="65872"/>
    <n v="182592099"/>
    <x v="6"/>
    <x v="1"/>
    <d v="2018-09-26T17:19:58"/>
    <x v="26"/>
    <d v="2018-10-02T00:00:00"/>
    <s v="Banco Estado"/>
    <m/>
    <s v="Banco de Chile"/>
    <x v="3"/>
    <n v="0"/>
    <n v="4000"/>
  </r>
  <r>
    <n v="866991"/>
    <n v="65872"/>
    <n v="182592099"/>
    <x v="6"/>
    <x v="1"/>
    <d v="2018-10-29T12:43:02"/>
    <x v="50"/>
    <d v="2018-11-06T00:00:00"/>
    <s v="Banco Estado"/>
    <m/>
    <s v="Banco de Chile"/>
    <x v="3"/>
    <n v="0"/>
    <n v="4000"/>
  </r>
  <r>
    <n v="909112"/>
    <n v="65872"/>
    <n v="182592099"/>
    <x v="6"/>
    <x v="1"/>
    <d v="2018-11-30T17:31:58"/>
    <x v="51"/>
    <d v="2018-12-24T00:00:00"/>
    <s v="Banco Estado"/>
    <m/>
    <s v="Banco de Chile"/>
    <x v="4"/>
    <n v="99"/>
    <n v="4000"/>
  </r>
  <r>
    <n v="953184"/>
    <n v="65872"/>
    <n v="182592099"/>
    <x v="6"/>
    <x v="1"/>
    <d v="2018-12-26T12:48:31"/>
    <x v="52"/>
    <d v="2019-01-17T00:00:00"/>
    <s v="Banco Estado"/>
    <m/>
    <s v="Banco de Chile"/>
    <x v="3"/>
    <n v="0"/>
    <n v="4000"/>
  </r>
  <r>
    <n v="999783"/>
    <n v="65872"/>
    <n v="182592099"/>
    <x v="6"/>
    <x v="1"/>
    <d v="2019-01-28T12:23:19"/>
    <x v="30"/>
    <d v="2019-02-04T00:00:00"/>
    <s v="Banco Estado"/>
    <m/>
    <s v="Banco de Chile"/>
    <x v="3"/>
    <n v="0"/>
    <n v="4000"/>
  </r>
  <r>
    <n v="1047362"/>
    <n v="65872"/>
    <n v="182592099"/>
    <x v="6"/>
    <x v="1"/>
    <d v="2019-02-26T13:13:43"/>
    <x v="31"/>
    <d v="2019-03-04T00:00:00"/>
    <s v="Banco Estado"/>
    <m/>
    <s v="Banco de Chile"/>
    <x v="3"/>
    <n v="0"/>
    <n v="4000"/>
  </r>
  <r>
    <n v="1098171"/>
    <n v="65872"/>
    <n v="182592099"/>
    <x v="6"/>
    <x v="1"/>
    <d v="2019-03-26T16:21:03"/>
    <x v="32"/>
    <d v="2019-04-02T00:00:00"/>
    <s v="Banco Estado"/>
    <m/>
    <s v="Banco de Chile"/>
    <x v="3"/>
    <n v="0"/>
    <n v="4000"/>
  </r>
  <r>
    <n v="1149667"/>
    <n v="65872"/>
    <n v="182592099"/>
    <x v="6"/>
    <x v="1"/>
    <d v="2019-04-26T12:57:33"/>
    <x v="33"/>
    <d v="2019-05-03T00:00:00"/>
    <s v="Banco Estado"/>
    <m/>
    <s v="Banco de Chile"/>
    <x v="3"/>
    <n v="0"/>
    <n v="4000"/>
  </r>
  <r>
    <n v="1203235"/>
    <n v="65872"/>
    <n v="182592099"/>
    <x v="6"/>
    <x v="1"/>
    <d v="2019-05-29T17:32:19"/>
    <x v="53"/>
    <d v="2019-06-04T00:00:00"/>
    <s v="Banco Estado"/>
    <m/>
    <s v="Banco de Chile"/>
    <x v="3"/>
    <n v="0"/>
    <n v="4000"/>
  </r>
  <r>
    <n v="193287"/>
    <n v="65873"/>
    <s v="17971566K"/>
    <x v="6"/>
    <x v="1"/>
    <d v="2016-11-29T11:48:53"/>
    <x v="7"/>
    <d v="2017-01-09T00:00:00"/>
    <s v="Banco Estado"/>
    <m/>
    <s v="Banco de Chile"/>
    <x v="2"/>
    <n v="0"/>
    <n v="5000"/>
  </r>
  <r>
    <n v="168573"/>
    <n v="65873"/>
    <s v="17971566K"/>
    <x v="6"/>
    <x v="1"/>
    <d v="2016-09-29T12:20:47"/>
    <x v="38"/>
    <d v="2016-11-02T00:00:00"/>
    <s v="Banco Estado"/>
    <m/>
    <s v="Banco de Chile"/>
    <x v="3"/>
    <n v="0"/>
    <n v="5000"/>
  </r>
  <r>
    <n v="180515"/>
    <n v="65873"/>
    <s v="17971566K"/>
    <x v="6"/>
    <x v="1"/>
    <d v="2016-10-27T13:35:17"/>
    <x v="37"/>
    <d v="2016-11-08T00:00:00"/>
    <s v="Banco Estado"/>
    <m/>
    <s v="Banco de Chile"/>
    <x v="3"/>
    <n v="0"/>
    <n v="5000"/>
  </r>
  <r>
    <n v="158531"/>
    <n v="65873"/>
    <s v="17971566K"/>
    <x v="6"/>
    <x v="1"/>
    <d v="2016-09-15T13:46:29"/>
    <x v="55"/>
    <d v="2016-10-04T00:00:00"/>
    <s v="Banco Estado"/>
    <m/>
    <s v="Banco de Chile"/>
    <x v="2"/>
    <n v="0"/>
    <n v="5000"/>
  </r>
  <r>
    <n v="238726"/>
    <n v="65873"/>
    <s v="17971566K"/>
    <x v="6"/>
    <x v="1"/>
    <d v="2017-02-27T12:19:23"/>
    <x v="4"/>
    <d v="2017-04-04T00:00:00"/>
    <s v="Banco Estado"/>
    <m/>
    <s v="Banco de Chile"/>
    <x v="2"/>
    <n v="0"/>
    <n v="5000"/>
  </r>
  <r>
    <n v="207415"/>
    <n v="65873"/>
    <s v="17971566K"/>
    <x v="6"/>
    <x v="1"/>
    <d v="2016-12-29T16:59:06"/>
    <x v="39"/>
    <d v="2017-01-31T00:00:00"/>
    <s v="Banco Estado"/>
    <m/>
    <s v="Banco de Chile"/>
    <x v="3"/>
    <n v="0"/>
    <n v="5000"/>
  </r>
  <r>
    <n v="222202"/>
    <n v="65873"/>
    <s v="17971566K"/>
    <x v="6"/>
    <x v="1"/>
    <d v="2017-01-26T15:39:04"/>
    <x v="5"/>
    <d v="2017-03-01T00:00:00"/>
    <s v="Banco Estado"/>
    <m/>
    <s v="Banco de Chile"/>
    <x v="2"/>
    <n v="0"/>
    <n v="5000"/>
  </r>
  <r>
    <n v="256076"/>
    <n v="65873"/>
    <s v="17971566K"/>
    <x v="6"/>
    <x v="1"/>
    <d v="2017-03-28T15:24:43"/>
    <x v="40"/>
    <d v="2017-05-04T00:00:00"/>
    <s v="Banco Estado"/>
    <m/>
    <s v="Banco de Chile"/>
    <x v="2"/>
    <n v="0"/>
    <n v="5000"/>
  </r>
  <r>
    <n v="274225"/>
    <n v="65873"/>
    <s v="17971566K"/>
    <x v="6"/>
    <x v="1"/>
    <d v="2017-04-26T15:42:27"/>
    <x v="41"/>
    <d v="2017-06-06T00:00:00"/>
    <s v="Banco Estado"/>
    <m/>
    <s v="Banco de Chile"/>
    <x v="2"/>
    <n v="0"/>
    <n v="5000"/>
  </r>
  <r>
    <n v="297335"/>
    <n v="65873"/>
    <s v="17971566K"/>
    <x v="6"/>
    <x v="1"/>
    <d v="2017-05-29T17:25:45"/>
    <x v="8"/>
    <d v="2017-06-13T00:00:00"/>
    <s v="Banco Estado"/>
    <m/>
    <s v="Banco de Chile"/>
    <x v="3"/>
    <n v="0"/>
    <n v="5000"/>
  </r>
  <r>
    <n v="319947"/>
    <n v="65873"/>
    <s v="17971566K"/>
    <x v="6"/>
    <x v="1"/>
    <d v="2017-06-28T13:07:20"/>
    <x v="42"/>
    <d v="2017-07-28T00:00:00"/>
    <s v="Banco Estado"/>
    <m/>
    <s v="Banco de Chile"/>
    <x v="2"/>
    <n v="0"/>
    <n v="5000"/>
  </r>
  <r>
    <n v="344882"/>
    <n v="65873"/>
    <s v="17971566K"/>
    <x v="6"/>
    <x v="1"/>
    <d v="2017-07-27T16:39:09"/>
    <x v="12"/>
    <d v="2017-08-29T00:00:00"/>
    <s v="Banco Estado"/>
    <m/>
    <s v="Banco de Chile"/>
    <x v="2"/>
    <n v="0"/>
    <n v="5000"/>
  </r>
  <r>
    <n v="395479"/>
    <n v="65873"/>
    <s v="17971566K"/>
    <x v="6"/>
    <x v="1"/>
    <d v="2017-08-29T20:17:26"/>
    <x v="14"/>
    <d v="2017-10-02T00:00:00"/>
    <s v="Banco Estado"/>
    <m/>
    <s v="Banco de Chile"/>
    <x v="2"/>
    <n v="0"/>
    <n v="5000"/>
  </r>
  <r>
    <n v="422748"/>
    <n v="65873"/>
    <s v="17971566K"/>
    <x v="6"/>
    <x v="1"/>
    <d v="2017-09-27T16:46:45"/>
    <x v="43"/>
    <d v="2017-10-31T00:00:00"/>
    <s v="Banco Estado"/>
    <m/>
    <s v="Banco de Chile"/>
    <x v="2"/>
    <n v="0"/>
    <n v="5000"/>
  </r>
  <r>
    <n v="481922"/>
    <n v="65873"/>
    <s v="17971566K"/>
    <x v="6"/>
    <x v="1"/>
    <d v="2017-11-28T18:03:10"/>
    <x v="16"/>
    <d v="2017-12-29T00:00:00"/>
    <s v="Banco Estado"/>
    <m/>
    <s v="Banco de Chile"/>
    <x v="2"/>
    <n v="0"/>
    <n v="5000"/>
  </r>
  <r>
    <n v="451765"/>
    <n v="65873"/>
    <s v="17971566K"/>
    <x v="6"/>
    <x v="1"/>
    <d v="2017-10-26T18:53:21"/>
    <x v="44"/>
    <d v="2017-11-29T00:00:00"/>
    <s v="Banco Estado"/>
    <m/>
    <s v="Banco de Chile"/>
    <x v="2"/>
    <n v="0"/>
    <n v="5000"/>
  </r>
  <r>
    <n v="547686"/>
    <n v="65873"/>
    <s v="17971566K"/>
    <x v="6"/>
    <x v="1"/>
    <d v="2018-01-29T18:37:40"/>
    <x v="18"/>
    <d v="2018-02-26T00:00:00"/>
    <s v="Banco Estado"/>
    <m/>
    <s v="Banco de Chile"/>
    <x v="2"/>
    <n v="0"/>
    <n v="5000"/>
  </r>
  <r>
    <n v="515886"/>
    <n v="65873"/>
    <s v="17971566K"/>
    <x v="6"/>
    <x v="1"/>
    <d v="2017-12-27T13:58:51"/>
    <x v="45"/>
    <d v="2018-01-29T00:00:00"/>
    <s v="Banco Estado"/>
    <m/>
    <s v="Banco de Chile"/>
    <x v="2"/>
    <n v="0"/>
    <n v="5000"/>
  </r>
  <r>
    <n v="580042"/>
    <n v="65873"/>
    <s v="17971566K"/>
    <x v="6"/>
    <x v="1"/>
    <d v="2018-02-27T16:43:36"/>
    <x v="19"/>
    <d v="2018-03-27T00:00:00"/>
    <s v="Banco Estado"/>
    <m/>
    <s v="Banco de Chile"/>
    <x v="2"/>
    <n v="0"/>
    <n v="5000"/>
  </r>
  <r>
    <n v="646434"/>
    <n v="65873"/>
    <s v="17971566K"/>
    <x v="6"/>
    <x v="1"/>
    <d v="2018-04-26T13:25:33"/>
    <x v="47"/>
    <d v="2018-06-07T00:00:00"/>
    <s v="Banco Estado"/>
    <m/>
    <s v="Banco de Chile"/>
    <x v="2"/>
    <n v="0"/>
    <n v="5000"/>
  </r>
  <r>
    <n v="612895"/>
    <n v="65873"/>
    <s v="17971566K"/>
    <x v="6"/>
    <x v="1"/>
    <d v="2018-03-27T16:59:28"/>
    <x v="46"/>
    <d v="2018-04-30T00:00:00"/>
    <s v="Banco Estado"/>
    <m/>
    <s v="Banco de Chile"/>
    <x v="2"/>
    <n v="0"/>
    <n v="5000"/>
  </r>
  <r>
    <n v="680371"/>
    <n v="65873"/>
    <s v="17971566K"/>
    <x v="6"/>
    <x v="1"/>
    <d v="2018-05-28T18:30:24"/>
    <x v="22"/>
    <d v="2018-07-03T00:00:00"/>
    <s v="Banco Estado"/>
    <m/>
    <s v="Banco de Chile"/>
    <x v="2"/>
    <n v="0"/>
    <n v="5000"/>
  </r>
  <r>
    <n v="715419"/>
    <n v="65873"/>
    <s v="17971566K"/>
    <x v="6"/>
    <x v="1"/>
    <d v="2018-06-27T11:33:55"/>
    <x v="48"/>
    <d v="2018-07-31T00:00:00"/>
    <s v="Banco Estado"/>
    <m/>
    <s v="Banco de Chile"/>
    <x v="2"/>
    <n v="0"/>
    <n v="5000"/>
  </r>
  <r>
    <n v="751528"/>
    <n v="65873"/>
    <s v="17971566K"/>
    <x v="6"/>
    <x v="1"/>
    <d v="2018-07-26T13:31:34"/>
    <x v="24"/>
    <d v="2018-08-28T00:00:00"/>
    <s v="Banco Estado"/>
    <m/>
    <s v="Banco de Chile"/>
    <x v="3"/>
    <n v="0"/>
    <n v="5000"/>
  </r>
  <r>
    <n v="826186"/>
    <n v="65873"/>
    <s v="17971566K"/>
    <x v="6"/>
    <x v="1"/>
    <d v="2018-09-26T17:19:58"/>
    <x v="26"/>
    <d v="2018-10-29T00:00:00"/>
    <s v="Banco Estado"/>
    <m/>
    <s v="Banco de Chile"/>
    <x v="2"/>
    <n v="0"/>
    <n v="5000"/>
  </r>
  <r>
    <n v="788754"/>
    <n v="65873"/>
    <s v="17971566K"/>
    <x v="6"/>
    <x v="1"/>
    <d v="2018-08-29T12:35:07"/>
    <x v="49"/>
    <d v="2018-10-04T00:00:00"/>
    <s v="Banco Estado"/>
    <m/>
    <s v="Banco de Chile"/>
    <x v="2"/>
    <n v="0"/>
    <n v="5000"/>
  </r>
  <r>
    <n v="866992"/>
    <n v="65873"/>
    <s v="17971566K"/>
    <x v="6"/>
    <x v="1"/>
    <d v="2018-10-29T12:43:02"/>
    <x v="50"/>
    <d v="2018-12-10T00:00:00"/>
    <s v="Banco Estado"/>
    <m/>
    <s v="Banco de Chile"/>
    <x v="2"/>
    <n v="0"/>
    <n v="5000"/>
  </r>
  <r>
    <n v="909113"/>
    <n v="65873"/>
    <s v="17971566K"/>
    <x v="6"/>
    <x v="1"/>
    <d v="2018-11-30T17:31:58"/>
    <x v="51"/>
    <d v="2018-12-24T00:00:00"/>
    <s v="Banco Estado"/>
    <m/>
    <s v="Banco de Chile"/>
    <x v="4"/>
    <n v="99"/>
    <n v="5000"/>
  </r>
  <r>
    <n v="953185"/>
    <n v="65873"/>
    <s v="17971566K"/>
    <x v="6"/>
    <x v="1"/>
    <d v="2018-12-26T12:48:31"/>
    <x v="52"/>
    <d v="2019-01-28T00:00:00"/>
    <s v="Banco Estado"/>
    <m/>
    <s v="Banco de Chile"/>
    <x v="2"/>
    <n v="0"/>
    <n v="5000"/>
  </r>
  <r>
    <n v="1047363"/>
    <n v="65873"/>
    <s v="17971566K"/>
    <x v="6"/>
    <x v="1"/>
    <d v="2019-02-26T13:13:43"/>
    <x v="31"/>
    <d v="2019-04-01T00:00:00"/>
    <s v="Banco Estado"/>
    <m/>
    <s v="Banco de Chile"/>
    <x v="2"/>
    <n v="0"/>
    <n v="5000"/>
  </r>
  <r>
    <n v="999784"/>
    <n v="65873"/>
    <s v="17971566K"/>
    <x v="6"/>
    <x v="1"/>
    <d v="2019-01-28T12:23:19"/>
    <x v="30"/>
    <d v="2019-02-26T00:00:00"/>
    <s v="Banco Estado"/>
    <m/>
    <s v="Banco de Chile"/>
    <x v="2"/>
    <n v="0"/>
    <n v="5000"/>
  </r>
  <r>
    <n v="1098172"/>
    <n v="65873"/>
    <s v="17971566K"/>
    <x v="6"/>
    <x v="1"/>
    <d v="2019-03-26T16:21:03"/>
    <x v="32"/>
    <d v="2019-04-26T00:00:00"/>
    <s v="Banco Estado"/>
    <m/>
    <s v="Banco de Chile"/>
    <x v="2"/>
    <n v="0"/>
    <n v="5000"/>
  </r>
  <r>
    <n v="1149668"/>
    <n v="65873"/>
    <s v="17971566K"/>
    <x v="6"/>
    <x v="1"/>
    <d v="2019-04-26T12:57:33"/>
    <x v="33"/>
    <d v="2019-05-13T00:00:00"/>
    <s v="Banco Estado"/>
    <m/>
    <s v="Banco de Chile"/>
    <x v="3"/>
    <n v="0"/>
    <n v="5000"/>
  </r>
  <r>
    <n v="1203236"/>
    <n v="65873"/>
    <s v="17971566K"/>
    <x v="6"/>
    <x v="1"/>
    <d v="2019-05-29T17:32:19"/>
    <x v="53"/>
    <d v="2019-06-26T00:00:00"/>
    <s v="Banco Estado"/>
    <m/>
    <s v="Banco de Chile"/>
    <x v="2"/>
    <n v="0"/>
    <n v="5000"/>
  </r>
  <r>
    <n v="1261115"/>
    <n v="65873"/>
    <s v="17971566K"/>
    <x v="6"/>
    <x v="1"/>
    <d v="2019-06-26T15:43:10"/>
    <x v="35"/>
    <d v="2019-07-15T00:00:00"/>
    <s v="Banco Estado"/>
    <m/>
    <s v="Banco de Chile"/>
    <x v="4"/>
    <n v="99"/>
    <n v="5000"/>
  </r>
  <r>
    <n v="158532"/>
    <n v="65874"/>
    <n v="169905762"/>
    <x v="6"/>
    <x v="1"/>
    <d v="2016-09-15T13:46:29"/>
    <x v="55"/>
    <d v="2016-09-22T00:00:00"/>
    <s v="Banco Estado"/>
    <m/>
    <s v="Banco de Chile"/>
    <x v="3"/>
    <n v="0"/>
    <n v="4000"/>
  </r>
  <r>
    <n v="168574"/>
    <n v="65874"/>
    <n v="169905762"/>
    <x v="6"/>
    <x v="1"/>
    <d v="2016-09-29T12:20:47"/>
    <x v="38"/>
    <d v="2016-11-02T00:00:00"/>
    <s v="Banco Estado"/>
    <m/>
    <s v="Banco de Chile"/>
    <x v="5"/>
    <n v="1"/>
    <n v="4000"/>
  </r>
  <r>
    <n v="168575"/>
    <n v="65875"/>
    <n v="176455691"/>
    <x v="6"/>
    <x v="1"/>
    <d v="2016-09-29T12:20:47"/>
    <x v="38"/>
    <d v="2016-11-02T00:00:00"/>
    <s v="Banco Estado"/>
    <m/>
    <s v="Banco de Chile"/>
    <x v="2"/>
    <n v="0"/>
    <n v="4000"/>
  </r>
  <r>
    <n v="158533"/>
    <n v="65875"/>
    <n v="176455691"/>
    <x v="6"/>
    <x v="1"/>
    <d v="2016-09-15T13:46:29"/>
    <x v="55"/>
    <d v="2016-10-04T00:00:00"/>
    <s v="Banco Estado"/>
    <m/>
    <s v="Banco de Chile"/>
    <x v="2"/>
    <n v="0"/>
    <n v="4000"/>
  </r>
  <r>
    <n v="180516"/>
    <n v="65875"/>
    <n v="176455691"/>
    <x v="6"/>
    <x v="1"/>
    <d v="2016-10-27T13:35:17"/>
    <x v="37"/>
    <d v="2016-11-21T00:00:00"/>
    <s v="Banco Estado"/>
    <m/>
    <s v="Banco de Chile"/>
    <x v="3"/>
    <n v="0"/>
    <n v="4000"/>
  </r>
  <r>
    <n v="193288"/>
    <n v="65875"/>
    <n v="176455691"/>
    <x v="6"/>
    <x v="1"/>
    <d v="2016-11-29T11:48:53"/>
    <x v="7"/>
    <d v="2017-01-09T00:00:00"/>
    <s v="Banco Estado"/>
    <m/>
    <s v="Banco de Chile"/>
    <x v="2"/>
    <n v="0"/>
    <n v="4000"/>
  </r>
  <r>
    <n v="222203"/>
    <n v="65875"/>
    <n v="176455691"/>
    <x v="6"/>
    <x v="1"/>
    <d v="2017-01-26T15:39:04"/>
    <x v="5"/>
    <d v="2017-03-01T00:00:00"/>
    <s v="Banco Estado"/>
    <m/>
    <s v="Banco de Chile"/>
    <x v="2"/>
    <n v="0"/>
    <n v="4000"/>
  </r>
  <r>
    <n v="207416"/>
    <n v="65875"/>
    <n v="176455691"/>
    <x v="6"/>
    <x v="1"/>
    <d v="2016-12-29T16:59:06"/>
    <x v="39"/>
    <d v="2017-01-31T00:00:00"/>
    <s v="Banco Estado"/>
    <m/>
    <s v="Banco de Chile"/>
    <x v="2"/>
    <n v="0"/>
    <n v="4000"/>
  </r>
  <r>
    <n v="238727"/>
    <n v="65875"/>
    <n v="176455691"/>
    <x v="6"/>
    <x v="1"/>
    <d v="2017-02-27T12:19:23"/>
    <x v="4"/>
    <d v="2017-04-04T00:00:00"/>
    <s v="Banco Estado"/>
    <m/>
    <s v="Banco de Chile"/>
    <x v="3"/>
    <n v="0"/>
    <n v="4000"/>
  </r>
  <r>
    <n v="297336"/>
    <n v="65875"/>
    <n v="176455691"/>
    <x v="6"/>
    <x v="1"/>
    <d v="2017-05-29T17:25:45"/>
    <x v="8"/>
    <d v="2017-06-27T00:00:00"/>
    <s v="Banco Estado"/>
    <m/>
    <s v="Banco de Chile"/>
    <x v="3"/>
    <n v="0"/>
    <n v="4000"/>
  </r>
  <r>
    <n v="274226"/>
    <n v="65875"/>
    <n v="176455691"/>
    <x v="6"/>
    <x v="1"/>
    <d v="2017-04-26T15:42:27"/>
    <x v="41"/>
    <d v="2017-06-06T00:00:00"/>
    <s v="Banco Estado"/>
    <m/>
    <s v="Banco de Chile"/>
    <x v="2"/>
    <n v="0"/>
    <n v="4000"/>
  </r>
  <r>
    <n v="256077"/>
    <n v="65875"/>
    <n v="176455691"/>
    <x v="6"/>
    <x v="1"/>
    <d v="2017-03-28T15:24:43"/>
    <x v="40"/>
    <d v="2017-05-04T00:00:00"/>
    <s v="Banco Estado"/>
    <m/>
    <s v="Banco de Chile"/>
    <x v="2"/>
    <n v="0"/>
    <n v="4000"/>
  </r>
  <r>
    <n v="344883"/>
    <n v="65875"/>
    <n v="176455691"/>
    <x v="6"/>
    <x v="1"/>
    <d v="2017-07-27T16:39:09"/>
    <x v="12"/>
    <d v="2017-08-29T00:00:00"/>
    <s v="Banco Estado"/>
    <m/>
    <s v="Banco de Chile"/>
    <x v="2"/>
    <n v="0"/>
    <n v="4000"/>
  </r>
  <r>
    <n v="319948"/>
    <n v="65875"/>
    <n v="176455691"/>
    <x v="6"/>
    <x v="1"/>
    <d v="2017-06-28T13:07:20"/>
    <x v="42"/>
    <d v="2017-07-28T00:00:00"/>
    <s v="Banco Estado"/>
    <m/>
    <s v="Banco de Chile"/>
    <x v="2"/>
    <n v="0"/>
    <n v="4000"/>
  </r>
  <r>
    <n v="422749"/>
    <n v="65875"/>
    <n v="176455691"/>
    <x v="6"/>
    <x v="1"/>
    <d v="2017-09-27T16:46:45"/>
    <x v="43"/>
    <d v="2017-10-31T00:00:00"/>
    <s v="Banco Estado"/>
    <m/>
    <s v="Banco de Chile"/>
    <x v="2"/>
    <n v="0"/>
    <n v="4000"/>
  </r>
  <r>
    <n v="395480"/>
    <n v="65875"/>
    <n v="176455691"/>
    <x v="6"/>
    <x v="1"/>
    <d v="2017-08-29T20:17:26"/>
    <x v="14"/>
    <d v="2017-10-02T00:00:00"/>
    <s v="Banco Estado"/>
    <m/>
    <s v="Banco de Chile"/>
    <x v="2"/>
    <n v="0"/>
    <n v="4000"/>
  </r>
  <r>
    <n v="451766"/>
    <n v="65875"/>
    <n v="176455691"/>
    <x v="6"/>
    <x v="1"/>
    <d v="2017-10-26T18:53:21"/>
    <x v="44"/>
    <d v="2017-11-29T00:00:00"/>
    <s v="Banco Estado"/>
    <m/>
    <s v="Banco de Chile"/>
    <x v="2"/>
    <n v="0"/>
    <n v="4000"/>
  </r>
  <r>
    <n v="481923"/>
    <n v="65875"/>
    <n v="176455691"/>
    <x v="6"/>
    <x v="1"/>
    <d v="2017-11-28T18:03:10"/>
    <x v="16"/>
    <d v="2017-12-19T00:00:00"/>
    <s v="Banco Estado"/>
    <m/>
    <s v="Banco de Chile"/>
    <x v="3"/>
    <n v="0"/>
    <n v="4000"/>
  </r>
  <r>
    <n v="515887"/>
    <n v="65875"/>
    <n v="176455691"/>
    <x v="6"/>
    <x v="1"/>
    <d v="2017-12-27T13:58:51"/>
    <x v="45"/>
    <d v="2018-01-03T00:00:00"/>
    <s v="Banco Estado"/>
    <m/>
    <s v="Banco de Chile"/>
    <x v="3"/>
    <n v="0"/>
    <n v="4000"/>
  </r>
  <r>
    <n v="547687"/>
    <n v="65875"/>
    <n v="176455691"/>
    <x v="6"/>
    <x v="1"/>
    <d v="2018-01-29T18:37:40"/>
    <x v="18"/>
    <d v="2018-02-02T00:00:00"/>
    <s v="Banco Estado"/>
    <m/>
    <s v="Banco de Chile"/>
    <x v="3"/>
    <n v="0"/>
    <n v="4000"/>
  </r>
  <r>
    <n v="580043"/>
    <n v="65875"/>
    <n v="176455691"/>
    <x v="6"/>
    <x v="1"/>
    <d v="2018-02-27T16:43:36"/>
    <x v="19"/>
    <d v="2018-03-05T00:00:00"/>
    <s v="Banco Estado"/>
    <m/>
    <s v="Banco de Chile"/>
    <x v="3"/>
    <n v="0"/>
    <n v="4000"/>
  </r>
  <r>
    <n v="612896"/>
    <n v="65875"/>
    <n v="176455691"/>
    <x v="6"/>
    <x v="1"/>
    <d v="2018-03-27T16:59:28"/>
    <x v="46"/>
    <d v="2018-04-03T00:00:00"/>
    <s v="Banco Estado"/>
    <m/>
    <s v="Banco de Chile"/>
    <x v="3"/>
    <n v="0"/>
    <n v="4000"/>
  </r>
  <r>
    <n v="646435"/>
    <n v="65875"/>
    <n v="176455691"/>
    <x v="6"/>
    <x v="1"/>
    <d v="2018-04-26T13:25:33"/>
    <x v="47"/>
    <d v="2018-05-03T00:00:00"/>
    <s v="Banco Estado"/>
    <m/>
    <s v="Banco de Chile"/>
    <x v="3"/>
    <n v="0"/>
    <n v="4000"/>
  </r>
  <r>
    <n v="715420"/>
    <n v="65875"/>
    <n v="176455691"/>
    <x v="6"/>
    <x v="1"/>
    <d v="2018-06-27T11:33:55"/>
    <x v="48"/>
    <d v="2018-07-04T00:00:00"/>
    <s v="Banco Estado"/>
    <m/>
    <s v="Banco de Chile"/>
    <x v="3"/>
    <n v="0"/>
    <n v="4000"/>
  </r>
  <r>
    <n v="680372"/>
    <n v="65875"/>
    <n v="176455691"/>
    <x v="6"/>
    <x v="1"/>
    <d v="2018-05-28T18:30:24"/>
    <x v="22"/>
    <d v="2018-06-11T00:00:00"/>
    <s v="Banco Estado"/>
    <m/>
    <s v="Banco de Chile"/>
    <x v="3"/>
    <n v="0"/>
    <n v="4000"/>
  </r>
  <r>
    <n v="751529"/>
    <n v="65875"/>
    <n v="176455691"/>
    <x v="6"/>
    <x v="1"/>
    <d v="2018-07-26T13:31:34"/>
    <x v="24"/>
    <d v="2018-08-02T00:00:00"/>
    <s v="Banco Estado"/>
    <m/>
    <s v="Banco de Chile"/>
    <x v="3"/>
    <n v="0"/>
    <n v="4000"/>
  </r>
  <r>
    <n v="788755"/>
    <n v="65875"/>
    <n v="176455691"/>
    <x v="6"/>
    <x v="1"/>
    <d v="2018-08-29T12:35:07"/>
    <x v="49"/>
    <d v="2018-09-04T00:00:00"/>
    <s v="Banco Estado"/>
    <m/>
    <s v="Banco de Chile"/>
    <x v="3"/>
    <n v="0"/>
    <n v="4000"/>
  </r>
  <r>
    <n v="826187"/>
    <n v="65875"/>
    <n v="176455691"/>
    <x v="6"/>
    <x v="1"/>
    <d v="2018-09-26T17:19:58"/>
    <x v="26"/>
    <d v="2018-10-10T00:00:00"/>
    <s v="Banco Estado"/>
    <m/>
    <s v="Banco de Chile"/>
    <x v="3"/>
    <n v="0"/>
    <n v="4000"/>
  </r>
  <r>
    <n v="866993"/>
    <n v="65875"/>
    <n v="176455691"/>
    <x v="6"/>
    <x v="1"/>
    <d v="2018-10-29T12:43:02"/>
    <x v="50"/>
    <d v="2018-11-06T00:00:00"/>
    <s v="Banco Estado"/>
    <m/>
    <s v="Banco de Chile"/>
    <x v="3"/>
    <n v="0"/>
    <n v="4000"/>
  </r>
  <r>
    <n v="909114"/>
    <n v="65875"/>
    <n v="176455691"/>
    <x v="6"/>
    <x v="1"/>
    <d v="2018-11-30T17:31:58"/>
    <x v="51"/>
    <d v="2018-12-06T00:00:00"/>
    <s v="Banco Estado"/>
    <m/>
    <s v="Banco de Chile"/>
    <x v="3"/>
    <n v="0"/>
    <n v="4000"/>
  </r>
  <r>
    <n v="953186"/>
    <n v="65875"/>
    <n v="176455691"/>
    <x v="6"/>
    <x v="1"/>
    <d v="2018-12-26T12:48:31"/>
    <x v="52"/>
    <d v="2019-01-03T00:00:00"/>
    <s v="Banco Estado"/>
    <m/>
    <s v="Banco de Chile"/>
    <x v="3"/>
    <n v="0"/>
    <n v="4000"/>
  </r>
  <r>
    <n v="999785"/>
    <n v="65875"/>
    <n v="176455691"/>
    <x v="6"/>
    <x v="1"/>
    <d v="2019-01-28T12:23:19"/>
    <x v="30"/>
    <d v="2019-02-04T00:00:00"/>
    <s v="Banco Estado"/>
    <m/>
    <s v="Banco de Chile"/>
    <x v="3"/>
    <n v="0"/>
    <n v="4000"/>
  </r>
  <r>
    <n v="1047364"/>
    <n v="65875"/>
    <n v="176455691"/>
    <x v="6"/>
    <x v="1"/>
    <d v="2019-02-26T13:13:43"/>
    <x v="31"/>
    <d v="2019-03-04T00:00:00"/>
    <s v="Banco Estado"/>
    <m/>
    <s v="Banco de Chile"/>
    <x v="3"/>
    <n v="0"/>
    <n v="4000"/>
  </r>
  <r>
    <n v="1098173"/>
    <n v="65875"/>
    <n v="176455691"/>
    <x v="6"/>
    <x v="1"/>
    <d v="2019-03-26T16:21:03"/>
    <x v="32"/>
    <d v="2019-04-02T00:00:00"/>
    <s v="Banco Estado"/>
    <m/>
    <s v="Banco de Chile"/>
    <x v="3"/>
    <n v="0"/>
    <n v="4000"/>
  </r>
  <r>
    <n v="1149669"/>
    <n v="65875"/>
    <n v="176455691"/>
    <x v="6"/>
    <x v="1"/>
    <d v="2019-04-26T12:57:33"/>
    <x v="33"/>
    <d v="2019-05-03T00:00:00"/>
    <s v="Banco Estado"/>
    <m/>
    <s v="Banco de Chile"/>
    <x v="3"/>
    <n v="0"/>
    <n v="4000"/>
  </r>
  <r>
    <n v="1203237"/>
    <n v="65875"/>
    <n v="176455691"/>
    <x v="6"/>
    <x v="1"/>
    <d v="2019-05-29T17:32:19"/>
    <x v="53"/>
    <d v="2019-06-04T00:00:00"/>
    <s v="Banco Estado"/>
    <m/>
    <s v="Banco de Chile"/>
    <x v="3"/>
    <n v="0"/>
    <n v="4000"/>
  </r>
  <r>
    <n v="1261116"/>
    <n v="65875"/>
    <n v="176455691"/>
    <x v="6"/>
    <x v="1"/>
    <d v="2019-06-26T15:43:10"/>
    <x v="35"/>
    <d v="2019-07-09T00:00:00"/>
    <s v="Banco Estado"/>
    <m/>
    <s v="Banco de Chile"/>
    <x v="3"/>
    <n v="0"/>
    <n v="4000"/>
  </r>
  <r>
    <n v="193289"/>
    <n v="65876"/>
    <n v="156986836"/>
    <x v="6"/>
    <x v="1"/>
    <d v="2016-11-29T11:48:53"/>
    <x v="7"/>
    <d v="2017-01-09T00:00:00"/>
    <s v="Banco Estado"/>
    <m/>
    <s v="Banco de Chile"/>
    <x v="2"/>
    <n v="0"/>
    <n v="5000"/>
  </r>
  <r>
    <n v="180517"/>
    <n v="65876"/>
    <n v="156986836"/>
    <x v="6"/>
    <x v="1"/>
    <d v="2016-10-27T13:35:17"/>
    <x v="37"/>
    <d v="2016-11-29T00:00:00"/>
    <s v="Banco Estado"/>
    <m/>
    <s v="Banco de Chile"/>
    <x v="2"/>
    <n v="0"/>
    <n v="5000"/>
  </r>
  <r>
    <n v="158534"/>
    <n v="65876"/>
    <n v="156986836"/>
    <x v="6"/>
    <x v="1"/>
    <d v="2016-09-15T13:46:29"/>
    <x v="55"/>
    <d v="2016-10-04T00:00:00"/>
    <s v="Banco Estado"/>
    <m/>
    <s v="Banco de Chile"/>
    <x v="2"/>
    <n v="0"/>
    <n v="5000"/>
  </r>
  <r>
    <n v="168576"/>
    <n v="65876"/>
    <n v="156986836"/>
    <x v="6"/>
    <x v="1"/>
    <d v="2016-09-29T12:20:47"/>
    <x v="38"/>
    <d v="2016-11-02T00:00:00"/>
    <s v="Banco Estado"/>
    <m/>
    <s v="Banco de Chile"/>
    <x v="2"/>
    <n v="0"/>
    <n v="5000"/>
  </r>
  <r>
    <n v="238728"/>
    <n v="65876"/>
    <n v="156986836"/>
    <x v="6"/>
    <x v="1"/>
    <d v="2017-02-27T12:19:23"/>
    <x v="4"/>
    <d v="2017-04-04T00:00:00"/>
    <s v="Banco Estado"/>
    <m/>
    <s v="Banco de Chile"/>
    <x v="2"/>
    <n v="0"/>
    <n v="5000"/>
  </r>
  <r>
    <n v="207417"/>
    <n v="65876"/>
    <n v="156986836"/>
    <x v="6"/>
    <x v="1"/>
    <d v="2016-12-29T16:59:06"/>
    <x v="39"/>
    <d v="2017-01-31T00:00:00"/>
    <s v="Banco Estado"/>
    <m/>
    <s v="Banco de Chile"/>
    <x v="2"/>
    <n v="0"/>
    <n v="5000"/>
  </r>
  <r>
    <n v="222204"/>
    <n v="65876"/>
    <n v="156986836"/>
    <x v="6"/>
    <x v="1"/>
    <d v="2017-01-26T15:39:04"/>
    <x v="5"/>
    <d v="2017-03-01T00:00:00"/>
    <s v="Banco Estado"/>
    <m/>
    <s v="Banco de Chile"/>
    <x v="3"/>
    <n v="0"/>
    <n v="5000"/>
  </r>
  <r>
    <n v="256078"/>
    <n v="65876"/>
    <n v="156986836"/>
    <x v="6"/>
    <x v="1"/>
    <d v="2017-03-28T15:24:43"/>
    <x v="40"/>
    <d v="2017-05-04T00:00:00"/>
    <s v="Banco Estado"/>
    <m/>
    <s v="Banco de Chile"/>
    <x v="2"/>
    <n v="0"/>
    <n v="5000"/>
  </r>
  <r>
    <n v="274227"/>
    <n v="65876"/>
    <n v="156986836"/>
    <x v="6"/>
    <x v="1"/>
    <d v="2017-04-26T15:42:27"/>
    <x v="41"/>
    <d v="2017-06-06T00:00:00"/>
    <s v="Banco Estado"/>
    <m/>
    <s v="Banco de Chile"/>
    <x v="2"/>
    <n v="0"/>
    <n v="5000"/>
  </r>
  <r>
    <n v="297337"/>
    <n v="65876"/>
    <n v="156986836"/>
    <x v="6"/>
    <x v="1"/>
    <d v="2017-05-29T17:25:45"/>
    <x v="8"/>
    <d v="2017-06-08T00:00:00"/>
    <s v="Banco Estado"/>
    <m/>
    <s v="Banco de Chile"/>
    <x v="3"/>
    <n v="0"/>
    <n v="5000"/>
  </r>
  <r>
    <n v="319949"/>
    <n v="65876"/>
    <n v="156986836"/>
    <x v="6"/>
    <x v="1"/>
    <d v="2017-06-28T13:07:20"/>
    <x v="42"/>
    <d v="2017-07-28T00:00:00"/>
    <s v="Banco Estado"/>
    <m/>
    <s v="Banco de Chile"/>
    <x v="2"/>
    <n v="0"/>
    <n v="5000"/>
  </r>
  <r>
    <n v="344884"/>
    <n v="65876"/>
    <n v="156986836"/>
    <x v="6"/>
    <x v="1"/>
    <d v="2017-07-27T16:39:09"/>
    <x v="12"/>
    <d v="2017-08-29T00:00:00"/>
    <s v="Banco Estado"/>
    <m/>
    <s v="Banco de Chile"/>
    <x v="2"/>
    <n v="0"/>
    <n v="5000"/>
  </r>
  <r>
    <n v="395481"/>
    <n v="65876"/>
    <n v="156986836"/>
    <x v="6"/>
    <x v="1"/>
    <d v="2017-08-29T20:17:26"/>
    <x v="14"/>
    <d v="2017-10-02T00:00:00"/>
    <s v="Banco Estado"/>
    <m/>
    <s v="Banco de Chile"/>
    <x v="2"/>
    <n v="0"/>
    <n v="5000"/>
  </r>
  <r>
    <n v="422750"/>
    <n v="65876"/>
    <n v="156986836"/>
    <x v="6"/>
    <x v="1"/>
    <d v="2017-09-27T16:46:45"/>
    <x v="43"/>
    <d v="2017-10-31T00:00:00"/>
    <s v="Banco Estado"/>
    <m/>
    <s v="Banco de Chile"/>
    <x v="2"/>
    <n v="0"/>
    <n v="5000"/>
  </r>
  <r>
    <n v="451767"/>
    <n v="65876"/>
    <n v="156986836"/>
    <x v="6"/>
    <x v="1"/>
    <d v="2017-10-26T18:53:21"/>
    <x v="44"/>
    <d v="2017-11-29T00:00:00"/>
    <s v="Banco Estado"/>
    <m/>
    <s v="Banco de Chile"/>
    <x v="5"/>
    <n v="1"/>
    <n v="5000"/>
  </r>
  <r>
    <n v="158462"/>
    <n v="65877"/>
    <n v="140818798"/>
    <x v="6"/>
    <x v="1"/>
    <d v="2016-09-15T13:46:29"/>
    <x v="55"/>
    <d v="2016-09-22T00:00:00"/>
    <s v="Banco Chile"/>
    <m/>
    <s v="Banco de Chile"/>
    <x v="3"/>
    <n v="0"/>
    <n v="10000"/>
  </r>
  <r>
    <n v="180447"/>
    <n v="65877"/>
    <n v="140818798"/>
    <x v="6"/>
    <x v="1"/>
    <d v="2016-10-27T13:35:17"/>
    <x v="37"/>
    <d v="2016-11-08T00:00:00"/>
    <s v="Banco Chile"/>
    <m/>
    <s v="Banco de Chile"/>
    <x v="3"/>
    <n v="0"/>
    <n v="10000"/>
  </r>
  <r>
    <n v="168505"/>
    <n v="65877"/>
    <n v="140818798"/>
    <x v="6"/>
    <x v="1"/>
    <d v="2016-09-29T12:20:47"/>
    <x v="38"/>
    <d v="2016-10-04T00:00:00"/>
    <s v="Banco Chile"/>
    <m/>
    <s v="Banco de Chile"/>
    <x v="3"/>
    <n v="0"/>
    <n v="10000"/>
  </r>
  <r>
    <n v="193220"/>
    <n v="65877"/>
    <n v="140818798"/>
    <x v="6"/>
    <x v="1"/>
    <d v="2016-11-29T11:48:53"/>
    <x v="7"/>
    <d v="2016-12-02T00:00:00"/>
    <s v="Banco Chile"/>
    <m/>
    <s v="Banco de Chile"/>
    <x v="3"/>
    <n v="0"/>
    <n v="10000"/>
  </r>
  <r>
    <n v="207351"/>
    <n v="65877"/>
    <n v="140818798"/>
    <x v="6"/>
    <x v="1"/>
    <d v="2016-12-29T16:59:06"/>
    <x v="39"/>
    <d v="2017-01-05T00:00:00"/>
    <s v="Banco Chile"/>
    <m/>
    <s v="Banco de Chile"/>
    <x v="3"/>
    <n v="0"/>
    <n v="10000"/>
  </r>
  <r>
    <n v="222138"/>
    <n v="65877"/>
    <n v="140818798"/>
    <x v="6"/>
    <x v="1"/>
    <d v="2017-01-26T15:39:04"/>
    <x v="5"/>
    <d v="2017-02-02T00:00:00"/>
    <s v="Banco Chile"/>
    <m/>
    <s v="Banco de Chile"/>
    <x v="3"/>
    <n v="0"/>
    <n v="10000"/>
  </r>
  <r>
    <n v="238663"/>
    <n v="65877"/>
    <n v="140818798"/>
    <x v="6"/>
    <x v="1"/>
    <d v="2017-02-27T12:19:23"/>
    <x v="4"/>
    <d v="2017-03-02T00:00:00"/>
    <s v="Banco Chile"/>
    <m/>
    <s v="Banco de Chile"/>
    <x v="3"/>
    <n v="0"/>
    <n v="10000"/>
  </r>
  <r>
    <n v="168577"/>
    <n v="65878"/>
    <n v="170960092"/>
    <x v="7"/>
    <x v="1"/>
    <d v="2016-09-29T12:20:47"/>
    <x v="38"/>
    <d v="2016-10-21T00:00:00"/>
    <s v="Banco Estado"/>
    <m/>
    <s v="Banco de Chile"/>
    <x v="3"/>
    <n v="0"/>
    <n v="15000"/>
  </r>
  <r>
    <n v="158535"/>
    <n v="65878"/>
    <n v="170960092"/>
    <x v="7"/>
    <x v="1"/>
    <d v="2016-09-15T13:46:29"/>
    <x v="55"/>
    <d v="2016-10-04T00:00:00"/>
    <s v="Banco Estado"/>
    <m/>
    <s v="Banco de Chile"/>
    <x v="2"/>
    <n v="0"/>
    <n v="15000"/>
  </r>
  <r>
    <n v="180518"/>
    <n v="65878"/>
    <n v="170960092"/>
    <x v="7"/>
    <x v="1"/>
    <d v="2016-10-27T13:35:17"/>
    <x v="37"/>
    <d v="2016-11-21T00:00:00"/>
    <s v="Banco Estado"/>
    <m/>
    <s v="Banco de Chile"/>
    <x v="3"/>
    <n v="0"/>
    <n v="15000"/>
  </r>
  <r>
    <n v="193290"/>
    <n v="65878"/>
    <n v="170960092"/>
    <x v="7"/>
    <x v="1"/>
    <d v="2016-11-29T11:48:53"/>
    <x v="7"/>
    <d v="2017-01-09T00:00:00"/>
    <s v="Banco Estado"/>
    <m/>
    <s v="Banco de Chile"/>
    <x v="2"/>
    <n v="0"/>
    <n v="15000"/>
  </r>
  <r>
    <n v="222205"/>
    <n v="65878"/>
    <n v="170960092"/>
    <x v="7"/>
    <x v="1"/>
    <d v="2017-01-26T15:39:04"/>
    <x v="5"/>
    <d v="2017-02-16T00:00:00"/>
    <s v="Banco Estado"/>
    <m/>
    <s v="Banco de Chile"/>
    <x v="3"/>
    <n v="0"/>
    <n v="15000"/>
  </r>
  <r>
    <n v="207418"/>
    <n v="65878"/>
    <n v="170960092"/>
    <x v="7"/>
    <x v="1"/>
    <d v="2016-12-29T16:59:06"/>
    <x v="39"/>
    <d v="2017-01-31T00:00:00"/>
    <s v="Banco Estado"/>
    <m/>
    <s v="Banco de Chile"/>
    <x v="2"/>
    <n v="0"/>
    <n v="15000"/>
  </r>
  <r>
    <n v="238729"/>
    <n v="65878"/>
    <n v="170960092"/>
    <x v="7"/>
    <x v="1"/>
    <d v="2017-02-27T12:19:23"/>
    <x v="4"/>
    <d v="2017-04-04T00:00:00"/>
    <s v="Banco Estado"/>
    <m/>
    <s v="Banco de Chile"/>
    <x v="3"/>
    <n v="0"/>
    <n v="15000"/>
  </r>
  <r>
    <n v="297338"/>
    <n v="65878"/>
    <n v="170960092"/>
    <x v="7"/>
    <x v="1"/>
    <d v="2017-05-29T17:25:45"/>
    <x v="8"/>
    <d v="2017-07-04T00:00:00"/>
    <s v="Banco Estado"/>
    <m/>
    <s v="Banco de Chile"/>
    <x v="2"/>
    <n v="0"/>
    <n v="15000"/>
  </r>
  <r>
    <n v="274228"/>
    <n v="65878"/>
    <n v="170960092"/>
    <x v="7"/>
    <x v="1"/>
    <d v="2017-04-26T15:42:27"/>
    <x v="41"/>
    <d v="2017-06-06T00:00:00"/>
    <s v="Banco Estado"/>
    <m/>
    <s v="Banco de Chile"/>
    <x v="2"/>
    <n v="0"/>
    <n v="15000"/>
  </r>
  <r>
    <n v="256079"/>
    <n v="65878"/>
    <n v="170960092"/>
    <x v="7"/>
    <x v="1"/>
    <d v="2017-03-28T15:24:43"/>
    <x v="40"/>
    <d v="2017-05-04T00:00:00"/>
    <s v="Banco Estado"/>
    <m/>
    <s v="Banco de Chile"/>
    <x v="2"/>
    <n v="0"/>
    <n v="15000"/>
  </r>
  <r>
    <n v="344885"/>
    <n v="65878"/>
    <n v="170960092"/>
    <x v="7"/>
    <x v="1"/>
    <d v="2017-07-27T16:39:09"/>
    <x v="12"/>
    <d v="2017-08-29T00:00:00"/>
    <s v="Banco Estado"/>
    <m/>
    <s v="Banco de Chile"/>
    <x v="2"/>
    <n v="0"/>
    <n v="15000"/>
  </r>
  <r>
    <n v="319950"/>
    <n v="65878"/>
    <n v="170960092"/>
    <x v="7"/>
    <x v="1"/>
    <d v="2017-06-28T13:07:20"/>
    <x v="42"/>
    <d v="2017-07-28T00:00:00"/>
    <s v="Banco Estado"/>
    <m/>
    <s v="Banco de Chile"/>
    <x v="3"/>
    <n v="0"/>
    <n v="15000"/>
  </r>
  <r>
    <n v="193291"/>
    <n v="65879"/>
    <n v="194497458"/>
    <x v="6"/>
    <x v="1"/>
    <d v="2016-11-29T11:48:53"/>
    <x v="7"/>
    <d v="2016-12-02T00:00:00"/>
    <s v="Banco Estado"/>
    <m/>
    <s v="Banco de Chile"/>
    <x v="3"/>
    <n v="0"/>
    <n v="4000"/>
  </r>
  <r>
    <n v="180519"/>
    <n v="65879"/>
    <n v="194497458"/>
    <x v="6"/>
    <x v="1"/>
    <d v="2016-10-27T13:35:17"/>
    <x v="37"/>
    <d v="2016-11-08T00:00:00"/>
    <s v="Banco Estado"/>
    <m/>
    <s v="Banco de Chile"/>
    <x v="3"/>
    <n v="0"/>
    <n v="4000"/>
  </r>
  <r>
    <n v="158536"/>
    <n v="65879"/>
    <n v="194497458"/>
    <x v="6"/>
    <x v="1"/>
    <d v="2016-09-15T13:46:29"/>
    <x v="55"/>
    <d v="2016-09-22T00:00:00"/>
    <s v="Banco Estado"/>
    <m/>
    <s v="Banco de Chile"/>
    <x v="3"/>
    <n v="0"/>
    <n v="4000"/>
  </r>
  <r>
    <n v="168578"/>
    <n v="65879"/>
    <n v="194497458"/>
    <x v="6"/>
    <x v="1"/>
    <d v="2016-09-29T12:20:47"/>
    <x v="38"/>
    <d v="2016-11-02T00:00:00"/>
    <s v="Banco Estado"/>
    <m/>
    <s v="Banco de Chile"/>
    <x v="3"/>
    <n v="0"/>
    <n v="4000"/>
  </r>
  <r>
    <n v="238730"/>
    <n v="65879"/>
    <n v="194497458"/>
    <x v="6"/>
    <x v="1"/>
    <d v="2017-02-27T12:19:23"/>
    <x v="4"/>
    <d v="2017-03-02T00:00:00"/>
    <s v="Banco Estado"/>
    <m/>
    <s v="Banco de Chile"/>
    <x v="3"/>
    <n v="0"/>
    <n v="4000"/>
  </r>
  <r>
    <n v="207419"/>
    <n v="65879"/>
    <n v="194497458"/>
    <x v="6"/>
    <x v="1"/>
    <d v="2016-12-29T16:59:06"/>
    <x v="39"/>
    <d v="2017-01-05T00:00:00"/>
    <s v="Banco Estado"/>
    <m/>
    <s v="Banco de Chile"/>
    <x v="3"/>
    <n v="0"/>
    <n v="4000"/>
  </r>
  <r>
    <n v="222206"/>
    <n v="65879"/>
    <n v="194497458"/>
    <x v="6"/>
    <x v="1"/>
    <d v="2017-01-26T15:39:04"/>
    <x v="5"/>
    <d v="2017-02-06T00:00:00"/>
    <s v="Banco Estado"/>
    <m/>
    <s v="Banco de Chile"/>
    <x v="3"/>
    <n v="0"/>
    <n v="4000"/>
  </r>
  <r>
    <n v="256080"/>
    <n v="65879"/>
    <n v="194497458"/>
    <x v="6"/>
    <x v="1"/>
    <d v="2017-03-28T15:24:43"/>
    <x v="40"/>
    <d v="2017-04-04T00:00:00"/>
    <s v="Banco Estado"/>
    <m/>
    <s v="Banco de Chile"/>
    <x v="3"/>
    <n v="0"/>
    <n v="4000"/>
  </r>
  <r>
    <n v="274229"/>
    <n v="65879"/>
    <n v="194497458"/>
    <x v="6"/>
    <x v="1"/>
    <d v="2017-04-26T15:42:27"/>
    <x v="41"/>
    <d v="2017-05-04T00:00:00"/>
    <s v="Banco Estado"/>
    <m/>
    <s v="Banco de Chile"/>
    <x v="3"/>
    <n v="0"/>
    <n v="4000"/>
  </r>
  <r>
    <n v="297339"/>
    <n v="65879"/>
    <n v="194497458"/>
    <x v="6"/>
    <x v="1"/>
    <d v="2017-05-29T17:25:45"/>
    <x v="8"/>
    <d v="2017-06-06T00:00:00"/>
    <s v="Banco Estado"/>
    <m/>
    <s v="Banco de Chile"/>
    <x v="3"/>
    <n v="0"/>
    <n v="4000"/>
  </r>
  <r>
    <n v="319951"/>
    <n v="65879"/>
    <n v="194497458"/>
    <x v="6"/>
    <x v="1"/>
    <d v="2017-06-28T13:07:20"/>
    <x v="42"/>
    <d v="2017-07-04T00:00:00"/>
    <s v="Banco Estado"/>
    <m/>
    <s v="Banco de Chile"/>
    <x v="3"/>
    <n v="0"/>
    <n v="4000"/>
  </r>
  <r>
    <n v="344886"/>
    <n v="65879"/>
    <n v="194497458"/>
    <x v="6"/>
    <x v="1"/>
    <d v="2017-07-27T16:39:09"/>
    <x v="12"/>
    <d v="2017-08-11T00:00:00"/>
    <s v="Banco Estado"/>
    <m/>
    <s v="Banco de Chile"/>
    <x v="3"/>
    <n v="0"/>
    <n v="4000"/>
  </r>
  <r>
    <n v="422751"/>
    <n v="65879"/>
    <n v="194497458"/>
    <x v="6"/>
    <x v="1"/>
    <d v="2017-09-27T16:46:45"/>
    <x v="43"/>
    <d v="2017-10-12T00:00:00"/>
    <s v="Banco Estado"/>
    <m/>
    <s v="Banco de Chile"/>
    <x v="3"/>
    <n v="0"/>
    <n v="4000"/>
  </r>
  <r>
    <n v="395482"/>
    <n v="65879"/>
    <n v="194497458"/>
    <x v="6"/>
    <x v="1"/>
    <d v="2017-08-29T20:17:26"/>
    <x v="14"/>
    <d v="2017-09-05T00:00:00"/>
    <s v="Banco Estado"/>
    <m/>
    <s v="Banco de Chile"/>
    <x v="3"/>
    <n v="0"/>
    <n v="4000"/>
  </r>
  <r>
    <n v="451768"/>
    <n v="65879"/>
    <n v="194497458"/>
    <x v="6"/>
    <x v="1"/>
    <d v="2017-10-26T18:53:21"/>
    <x v="44"/>
    <d v="2017-11-21T00:00:00"/>
    <s v="Banco Estado"/>
    <m/>
    <s v="Banco de Chile"/>
    <x v="3"/>
    <n v="0"/>
    <n v="4000"/>
  </r>
  <r>
    <n v="481924"/>
    <n v="65879"/>
    <n v="194497458"/>
    <x v="6"/>
    <x v="1"/>
    <d v="2017-11-28T18:03:10"/>
    <x v="16"/>
    <d v="2017-12-04T00:00:00"/>
    <s v="Banco Estado"/>
    <m/>
    <s v="Banco de Chile"/>
    <x v="3"/>
    <n v="0"/>
    <n v="4000"/>
  </r>
  <r>
    <n v="515888"/>
    <n v="65879"/>
    <n v="194497458"/>
    <x v="6"/>
    <x v="1"/>
    <d v="2017-12-27T13:58:51"/>
    <x v="45"/>
    <d v="2018-01-29T00:00:00"/>
    <s v="Banco Estado"/>
    <m/>
    <s v="Banco de Chile"/>
    <x v="5"/>
    <n v="1"/>
    <n v="4000"/>
  </r>
  <r>
    <n v="168579"/>
    <n v="65880"/>
    <s v="11964870K"/>
    <x v="6"/>
    <x v="1"/>
    <d v="2016-09-29T12:20:47"/>
    <x v="38"/>
    <d v="2016-10-17T00:00:00"/>
    <s v="Banco Estado"/>
    <m/>
    <s v="Banco de Chile"/>
    <x v="3"/>
    <n v="0"/>
    <n v="4000"/>
  </r>
  <r>
    <n v="158537"/>
    <n v="65880"/>
    <s v="11964870K"/>
    <x v="6"/>
    <x v="1"/>
    <d v="2016-09-15T13:46:29"/>
    <x v="55"/>
    <d v="2016-10-04T00:00:00"/>
    <s v="Banco Estado"/>
    <m/>
    <s v="Banco de Chile"/>
    <x v="2"/>
    <n v="0"/>
    <n v="4000"/>
  </r>
  <r>
    <n v="180520"/>
    <n v="65880"/>
    <s v="11964870K"/>
    <x v="6"/>
    <x v="1"/>
    <d v="2016-10-27T13:35:17"/>
    <x v="37"/>
    <d v="2016-11-08T00:00:00"/>
    <s v="Banco Estado"/>
    <m/>
    <s v="Banco de Chile"/>
    <x v="3"/>
    <n v="0"/>
    <n v="4000"/>
  </r>
  <r>
    <n v="193292"/>
    <n v="65880"/>
    <s v="11964870K"/>
    <x v="6"/>
    <x v="1"/>
    <d v="2016-11-29T11:48:53"/>
    <x v="7"/>
    <d v="2016-12-02T00:00:00"/>
    <s v="Banco Estado"/>
    <m/>
    <s v="Banco de Chile"/>
    <x v="3"/>
    <n v="0"/>
    <n v="4000"/>
  </r>
  <r>
    <n v="222207"/>
    <n v="65880"/>
    <s v="11964870K"/>
    <x v="6"/>
    <x v="1"/>
    <d v="2017-01-26T15:39:04"/>
    <x v="5"/>
    <d v="2017-02-16T00:00:00"/>
    <s v="Banco Estado"/>
    <m/>
    <s v="Banco de Chile"/>
    <x v="3"/>
    <n v="0"/>
    <n v="4000"/>
  </r>
  <r>
    <n v="207420"/>
    <n v="65880"/>
    <s v="11964870K"/>
    <x v="6"/>
    <x v="1"/>
    <d v="2016-12-29T16:59:06"/>
    <x v="39"/>
    <d v="2017-01-05T00:00:00"/>
    <s v="Banco Estado"/>
    <m/>
    <s v="Banco de Chile"/>
    <x v="3"/>
    <n v="0"/>
    <n v="4000"/>
  </r>
  <r>
    <n v="158243"/>
    <n v="65881"/>
    <n v="150903769"/>
    <x v="6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x v="6"/>
    <x v="0"/>
    <d v="2016-09-29T14:18:20"/>
    <x v="3"/>
    <d v="2016-10-04T00:00:00"/>
    <s v="N/A"/>
    <m/>
    <s v="Banco de Chile"/>
    <x v="0"/>
    <n v="0"/>
    <n v="4000"/>
  </r>
  <r>
    <n v="183123"/>
    <n v="65881"/>
    <n v="150903769"/>
    <x v="6"/>
    <x v="0"/>
    <d v="2016-10-27T13:36:23"/>
    <x v="0"/>
    <d v="2016-11-08T00:00:00"/>
    <s v="N/A"/>
    <m/>
    <s v="Banco de Chile"/>
    <x v="0"/>
    <n v="0"/>
    <n v="4000"/>
  </r>
  <r>
    <n v="196896"/>
    <n v="65881"/>
    <n v="150903769"/>
    <x v="6"/>
    <x v="0"/>
    <d v="2016-11-29T12:15:21"/>
    <x v="7"/>
    <d v="2016-12-02T00:00:00"/>
    <s v="N/A"/>
    <m/>
    <s v="Banco de Chile"/>
    <x v="0"/>
    <n v="0"/>
    <n v="4000"/>
  </r>
  <r>
    <n v="211881"/>
    <n v="65881"/>
    <n v="150903769"/>
    <x v="6"/>
    <x v="0"/>
    <d v="2016-12-29T17:00:06"/>
    <x v="6"/>
    <d v="2017-01-05T00:00:00"/>
    <s v="N/A"/>
    <m/>
    <s v="Banco de Chile"/>
    <x v="0"/>
    <n v="0"/>
    <n v="4000"/>
  </r>
  <r>
    <n v="227570"/>
    <n v="65881"/>
    <n v="150903769"/>
    <x v="6"/>
    <x v="0"/>
    <d v="2017-01-26T15:42:46"/>
    <x v="5"/>
    <d v="2017-02-02T00:00:00"/>
    <s v="N/A"/>
    <m/>
    <s v="Banco de Chile"/>
    <x v="0"/>
    <n v="0"/>
    <n v="4000"/>
  </r>
  <r>
    <n v="245582"/>
    <n v="65881"/>
    <n v="150903769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3858"/>
    <n v="65881"/>
    <n v="15090376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83"/>
    <n v="65881"/>
    <n v="15090376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76"/>
    <n v="65881"/>
    <n v="15090376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67"/>
    <n v="65881"/>
    <n v="150903769"/>
    <x v="6"/>
    <x v="0"/>
    <d v="2017-07-27T17:19:05"/>
    <x v="12"/>
    <d v="2017-08-24T00:00:00"/>
    <s v="N/A"/>
    <m/>
    <s v="Banco de Chile"/>
    <x v="0"/>
    <n v="0"/>
    <n v="4000"/>
  </r>
  <r>
    <n v="333795"/>
    <n v="65881"/>
    <n v="15090376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16"/>
    <n v="65881"/>
    <n v="150903769"/>
    <x v="6"/>
    <x v="0"/>
    <d v="2017-09-27T17:31:09"/>
    <x v="13"/>
    <d v="2017-10-03T00:00:00"/>
    <s v="N/A"/>
    <m/>
    <s v="Banco de Chile"/>
    <x v="0"/>
    <n v="0"/>
    <n v="4000"/>
  </r>
  <r>
    <n v="412295"/>
    <n v="65881"/>
    <n v="150903769"/>
    <x v="6"/>
    <x v="0"/>
    <d v="2017-08-30T13:21:26"/>
    <x v="14"/>
    <d v="2017-09-25T00:00:00"/>
    <s v="N/A"/>
    <m/>
    <s v="Banco de Chile"/>
    <x v="0"/>
    <n v="0"/>
    <n v="4000"/>
  </r>
  <r>
    <n v="471042"/>
    <n v="65881"/>
    <n v="150903769"/>
    <x v="6"/>
    <x v="0"/>
    <d v="2017-10-26T19:09:57"/>
    <x v="15"/>
    <d v="2017-11-06T00:00:00"/>
    <s v="N/A"/>
    <m/>
    <s v="Banco de Chile"/>
    <x v="0"/>
    <n v="0"/>
    <n v="4000"/>
  </r>
  <r>
    <n v="502569"/>
    <n v="65881"/>
    <n v="150903769"/>
    <x v="6"/>
    <x v="0"/>
    <d v="2017-11-28T18:03:56"/>
    <x v="16"/>
    <d v="2017-12-04T00:00:00"/>
    <s v="N/A"/>
    <m/>
    <s v="Banco de Chile"/>
    <x v="0"/>
    <n v="0"/>
    <n v="4000"/>
  </r>
  <r>
    <n v="537352"/>
    <n v="65881"/>
    <n v="150903769"/>
    <x v="6"/>
    <x v="0"/>
    <d v="2017-12-27T14:00:24"/>
    <x v="17"/>
    <d v="2018-01-04T00:00:00"/>
    <s v="N/A"/>
    <m/>
    <s v="Banco de Chile"/>
    <x v="0"/>
    <n v="0"/>
    <n v="4000"/>
  </r>
  <r>
    <n v="569818"/>
    <n v="65881"/>
    <n v="150903769"/>
    <x v="6"/>
    <x v="0"/>
    <d v="2018-01-30T15:51:05"/>
    <x v="18"/>
    <d v="2018-02-02T00:00:00"/>
    <s v="N/A"/>
    <m/>
    <s v="Banco de Chile"/>
    <x v="0"/>
    <n v="0"/>
    <n v="4000"/>
  </r>
  <r>
    <n v="603118"/>
    <n v="65881"/>
    <n v="150903769"/>
    <x v="6"/>
    <x v="0"/>
    <d v="2018-02-27T16:44:50"/>
    <x v="19"/>
    <d v="2018-03-05T00:00:00"/>
    <s v="N/A"/>
    <m/>
    <s v="Banco de Chile"/>
    <x v="0"/>
    <n v="0"/>
    <n v="4000"/>
  </r>
  <r>
    <n v="636587"/>
    <n v="65881"/>
    <n v="150903769"/>
    <x v="6"/>
    <x v="0"/>
    <d v="2018-03-28T13:57:45"/>
    <x v="20"/>
    <d v="2018-04-03T00:00:00"/>
    <s v="N/A"/>
    <m/>
    <s v="Banco de Chile"/>
    <x v="0"/>
    <n v="0"/>
    <n v="4000"/>
  </r>
  <r>
    <n v="670664"/>
    <n v="65881"/>
    <n v="150903769"/>
    <x v="6"/>
    <x v="0"/>
    <d v="2018-04-27T12:15:49"/>
    <x v="21"/>
    <d v="2018-05-03T00:00:00"/>
    <s v="N/A"/>
    <m/>
    <s v="Banco de Chile"/>
    <x v="0"/>
    <n v="0"/>
    <n v="4000"/>
  </r>
  <r>
    <n v="705316"/>
    <n v="65881"/>
    <n v="150903769"/>
    <x v="6"/>
    <x v="0"/>
    <d v="2018-05-28T18:31:26"/>
    <x v="22"/>
    <d v="2018-06-04T00:00:00"/>
    <s v="N/A"/>
    <m/>
    <s v="Banco de Chile"/>
    <x v="0"/>
    <n v="0"/>
    <n v="4000"/>
  </r>
  <r>
    <n v="740813"/>
    <n v="65881"/>
    <n v="150903769"/>
    <x v="6"/>
    <x v="0"/>
    <d v="2018-06-27T11:44:38"/>
    <x v="23"/>
    <d v="2018-07-04T00:00:00"/>
    <s v="N/A"/>
    <m/>
    <s v="Banco de Chile"/>
    <x v="0"/>
    <n v="0"/>
    <n v="4000"/>
  </r>
  <r>
    <n v="816954"/>
    <n v="65881"/>
    <n v="150903769"/>
    <x v="6"/>
    <x v="0"/>
    <d v="2018-08-29T12:49:22"/>
    <x v="25"/>
    <d v="2018-09-04T00:00:00"/>
    <s v="N/A"/>
    <m/>
    <s v="Banco de Chile"/>
    <x v="0"/>
    <n v="0"/>
    <n v="4000"/>
  </r>
  <r>
    <n v="778305"/>
    <n v="65881"/>
    <n v="150903769"/>
    <x v="6"/>
    <x v="0"/>
    <d v="2018-07-26T13:32:08"/>
    <x v="24"/>
    <d v="2018-08-02T00:00:00"/>
    <s v="N/A"/>
    <m/>
    <s v="Banco de Chile"/>
    <x v="0"/>
    <n v="0"/>
    <n v="4000"/>
  </r>
  <r>
    <n v="855422"/>
    <n v="65881"/>
    <n v="150903769"/>
    <x v="6"/>
    <x v="0"/>
    <d v="2018-09-26T17:20:34"/>
    <x v="26"/>
    <d v="2018-10-02T00:00:00"/>
    <s v="N/A"/>
    <m/>
    <s v="Banco de Chile"/>
    <x v="0"/>
    <n v="0"/>
    <n v="4000"/>
  </r>
  <r>
    <n v="899694"/>
    <n v="65881"/>
    <n v="150903769"/>
    <x v="6"/>
    <x v="0"/>
    <d v="2018-10-29T12:44:01"/>
    <x v="27"/>
    <d v="2018-11-06T00:00:00"/>
    <s v="N/A"/>
    <m/>
    <s v="Banco de Chile"/>
    <x v="0"/>
    <n v="0"/>
    <n v="4000"/>
  </r>
  <r>
    <n v="989008"/>
    <n v="65881"/>
    <n v="150903769"/>
    <x v="6"/>
    <x v="0"/>
    <d v="2018-12-26T12:49:24"/>
    <x v="29"/>
    <d v="2019-01-14T00:00:00"/>
    <s v="N/A"/>
    <m/>
    <s v="Banco de Chile"/>
    <x v="0"/>
    <n v="0"/>
    <n v="4000"/>
  </r>
  <r>
    <n v="943166"/>
    <n v="65881"/>
    <n v="150903769"/>
    <x v="6"/>
    <x v="0"/>
    <d v="2018-11-30T17:33:23"/>
    <x v="28"/>
    <d v="2018-12-05T00:00:00"/>
    <s v="N/A"/>
    <m/>
    <s v="Banco de Chile"/>
    <x v="0"/>
    <n v="0"/>
    <n v="4000"/>
  </r>
  <r>
    <n v="1037064"/>
    <n v="65881"/>
    <n v="150903769"/>
    <x v="6"/>
    <x v="0"/>
    <d v="2019-01-28T12:24:18"/>
    <x v="30"/>
    <d v="2019-02-04T00:00:00"/>
    <s v="N/A"/>
    <m/>
    <s v="Banco de Chile"/>
    <x v="0"/>
    <n v="0"/>
    <n v="4000"/>
  </r>
  <r>
    <n v="1086531"/>
    <n v="65881"/>
    <n v="150903769"/>
    <x v="6"/>
    <x v="0"/>
    <d v="2019-02-26T13:14:22"/>
    <x v="31"/>
    <d v="2019-03-04T00:00:00"/>
    <s v="N/A"/>
    <m/>
    <s v="Banco de Chile"/>
    <x v="0"/>
    <n v="0"/>
    <n v="4000"/>
  </r>
  <r>
    <n v="1139211"/>
    <n v="65881"/>
    <n v="150903769"/>
    <x v="6"/>
    <x v="0"/>
    <d v="2019-03-26T16:22:31"/>
    <x v="32"/>
    <d v="2019-04-02T00:00:00"/>
    <s v="N/A"/>
    <m/>
    <s v="Banco de Chile"/>
    <x v="0"/>
    <n v="0"/>
    <n v="4000"/>
  </r>
  <r>
    <n v="1193262"/>
    <n v="65881"/>
    <n v="150903769"/>
    <x v="6"/>
    <x v="0"/>
    <d v="2019-04-26T12:58:12"/>
    <x v="33"/>
    <d v="2019-05-03T00:00:00"/>
    <s v="N/A"/>
    <m/>
    <s v="Banco de Chile"/>
    <x v="0"/>
    <n v="0"/>
    <n v="4000"/>
  </r>
  <r>
    <n v="1247684"/>
    <n v="65881"/>
    <n v="150903769"/>
    <x v="6"/>
    <x v="0"/>
    <d v="2019-05-29T17:36:03"/>
    <x v="34"/>
    <d v="2019-06-04T00:00:00"/>
    <s v="N/A"/>
    <m/>
    <s v="Banco de Chile"/>
    <x v="0"/>
    <n v="0"/>
    <n v="4000"/>
  </r>
  <r>
    <n v="1251760"/>
    <n v="65881"/>
    <n v="150903769"/>
    <x v="6"/>
    <x v="0"/>
    <d v="2019-06-26T15:34:24"/>
    <x v="35"/>
    <d v="2019-07-09T00:00:00"/>
    <s v="N/A"/>
    <m/>
    <s v="Banco de Chile"/>
    <x v="0"/>
    <n v="0"/>
    <n v="4000"/>
  </r>
  <r>
    <n v="193293"/>
    <n v="65883"/>
    <n v="185631893"/>
    <x v="6"/>
    <x v="1"/>
    <d v="2016-11-29T11:48:53"/>
    <x v="7"/>
    <d v="2016-12-13T00:00:00"/>
    <s v="Banco Falabella"/>
    <m/>
    <s v="Banco de Chile"/>
    <x v="3"/>
    <n v="0"/>
    <n v="4000"/>
  </r>
  <r>
    <n v="180521"/>
    <n v="65883"/>
    <n v="185631893"/>
    <x v="6"/>
    <x v="1"/>
    <d v="2016-10-27T13:35:17"/>
    <x v="37"/>
    <d v="2016-11-08T00:00:00"/>
    <s v="Banco Falabella"/>
    <m/>
    <s v="Banco de Chile"/>
    <x v="3"/>
    <n v="0"/>
    <n v="4000"/>
  </r>
  <r>
    <n v="158538"/>
    <n v="65883"/>
    <n v="185631893"/>
    <x v="6"/>
    <x v="1"/>
    <d v="2016-09-15T13:46:29"/>
    <x v="55"/>
    <d v="2016-10-04T00:00:00"/>
    <s v="Banco Falabella"/>
    <m/>
    <s v="Banco de Chile"/>
    <x v="3"/>
    <n v="0"/>
    <n v="4000"/>
  </r>
  <r>
    <n v="168580"/>
    <n v="65883"/>
    <n v="185631893"/>
    <x v="6"/>
    <x v="1"/>
    <d v="2016-09-29T12:20:47"/>
    <x v="38"/>
    <d v="2016-10-17T00:00:00"/>
    <s v="Banco Falabella"/>
    <m/>
    <s v="Banco de Chile"/>
    <x v="3"/>
    <n v="0"/>
    <n v="4000"/>
  </r>
  <r>
    <n v="207421"/>
    <n v="65883"/>
    <n v="185631893"/>
    <x v="6"/>
    <x v="1"/>
    <d v="2016-12-29T16:59:06"/>
    <x v="39"/>
    <d v="2017-01-05T00:00:00"/>
    <s v="Banco Falabella"/>
    <m/>
    <s v="Banco de Chile"/>
    <x v="3"/>
    <n v="0"/>
    <n v="4000"/>
  </r>
  <r>
    <n v="222208"/>
    <n v="65883"/>
    <n v="185631893"/>
    <x v="6"/>
    <x v="1"/>
    <d v="2017-01-26T15:39:04"/>
    <x v="5"/>
    <d v="2017-03-01T00:00:00"/>
    <s v="Banco Falabella"/>
    <m/>
    <s v="Banco de Chile"/>
    <x v="2"/>
    <n v="0"/>
    <n v="4000"/>
  </r>
  <r>
    <n v="238731"/>
    <n v="65883"/>
    <n v="185631893"/>
    <x v="6"/>
    <x v="1"/>
    <d v="2017-02-27T12:19:23"/>
    <x v="4"/>
    <d v="2017-03-02T00:00:00"/>
    <s v="Banco Falabella"/>
    <m/>
    <s v="Banco de Chile"/>
    <x v="3"/>
    <n v="0"/>
    <n v="4000"/>
  </r>
  <r>
    <n v="297340"/>
    <n v="65883"/>
    <n v="185631893"/>
    <x v="6"/>
    <x v="1"/>
    <d v="2017-05-29T17:25:45"/>
    <x v="8"/>
    <d v="2017-06-06T00:00:00"/>
    <s v="Banco Falabella"/>
    <m/>
    <s v="Banco de Chile"/>
    <x v="3"/>
    <n v="0"/>
    <n v="4000"/>
  </r>
  <r>
    <n v="274230"/>
    <n v="65883"/>
    <n v="185631893"/>
    <x v="6"/>
    <x v="1"/>
    <d v="2017-04-26T15:42:27"/>
    <x v="41"/>
    <d v="2017-05-04T00:00:00"/>
    <s v="Banco Falabella"/>
    <m/>
    <s v="Banco de Chile"/>
    <x v="3"/>
    <n v="0"/>
    <n v="4000"/>
  </r>
  <r>
    <n v="256081"/>
    <n v="65883"/>
    <n v="185631893"/>
    <x v="6"/>
    <x v="1"/>
    <d v="2017-03-28T15:24:43"/>
    <x v="40"/>
    <d v="2017-04-20T00:00:00"/>
    <s v="Banco Falabella"/>
    <m/>
    <s v="Banco de Chile"/>
    <x v="3"/>
    <n v="0"/>
    <n v="4000"/>
  </r>
  <r>
    <n v="168581"/>
    <n v="65884"/>
    <n v="117290824"/>
    <x v="6"/>
    <x v="1"/>
    <d v="2016-09-29T12:20:47"/>
    <x v="38"/>
    <d v="2016-10-04T00:00:00"/>
    <s v="Banco Estado"/>
    <m/>
    <s v="Banco de Chile"/>
    <x v="3"/>
    <n v="0"/>
    <n v="4000"/>
  </r>
  <r>
    <n v="158539"/>
    <n v="65884"/>
    <n v="117290824"/>
    <x v="6"/>
    <x v="1"/>
    <d v="2016-09-15T13:46:29"/>
    <x v="55"/>
    <d v="2016-09-22T00:00:00"/>
    <s v="Banco Estado"/>
    <m/>
    <s v="Banco de Chile"/>
    <x v="3"/>
    <n v="0"/>
    <n v="4000"/>
  </r>
  <r>
    <n v="180522"/>
    <n v="65884"/>
    <n v="117290824"/>
    <x v="6"/>
    <x v="1"/>
    <d v="2016-10-27T13:35:17"/>
    <x v="37"/>
    <d v="2016-11-08T00:00:00"/>
    <s v="Banco Estado"/>
    <m/>
    <s v="Banco de Chile"/>
    <x v="3"/>
    <n v="0"/>
    <n v="4000"/>
  </r>
  <r>
    <n v="193294"/>
    <n v="65884"/>
    <n v="117290824"/>
    <x v="6"/>
    <x v="1"/>
    <d v="2016-11-29T11:48:53"/>
    <x v="7"/>
    <d v="2016-12-02T00:00:00"/>
    <s v="Banco Estado"/>
    <m/>
    <s v="Banco de Chile"/>
    <x v="3"/>
    <n v="0"/>
    <n v="4000"/>
  </r>
  <r>
    <n v="238732"/>
    <n v="65884"/>
    <n v="117290824"/>
    <x v="6"/>
    <x v="1"/>
    <d v="2017-02-27T12:19:23"/>
    <x v="4"/>
    <d v="2017-03-02T00:00:00"/>
    <s v="Banco Estado"/>
    <m/>
    <s v="Banco de Chile"/>
    <x v="3"/>
    <n v="0"/>
    <n v="4000"/>
  </r>
  <r>
    <n v="222209"/>
    <n v="65884"/>
    <n v="117290824"/>
    <x v="6"/>
    <x v="1"/>
    <d v="2017-01-26T15:39:04"/>
    <x v="5"/>
    <d v="2017-02-02T00:00:00"/>
    <s v="Banco Estado"/>
    <m/>
    <s v="Banco de Chile"/>
    <x v="3"/>
    <n v="0"/>
    <n v="4000"/>
  </r>
  <r>
    <n v="207422"/>
    <n v="65884"/>
    <n v="117290824"/>
    <x v="6"/>
    <x v="1"/>
    <d v="2016-12-29T16:59:06"/>
    <x v="39"/>
    <d v="2017-01-05T00:00:00"/>
    <s v="Banco Estado"/>
    <m/>
    <s v="Banco de Chile"/>
    <x v="3"/>
    <n v="0"/>
    <n v="4000"/>
  </r>
  <r>
    <n v="256082"/>
    <n v="65884"/>
    <n v="117290824"/>
    <x v="6"/>
    <x v="1"/>
    <d v="2017-03-28T15:24:43"/>
    <x v="40"/>
    <d v="2017-04-04T00:00:00"/>
    <s v="Banco Estado"/>
    <m/>
    <s v="Banco de Chile"/>
    <x v="3"/>
    <n v="0"/>
    <n v="4000"/>
  </r>
  <r>
    <n v="274231"/>
    <n v="65884"/>
    <n v="117290824"/>
    <x v="6"/>
    <x v="1"/>
    <d v="2017-04-26T15:42:27"/>
    <x v="41"/>
    <d v="2017-05-04T00:00:00"/>
    <s v="Banco Estado"/>
    <m/>
    <s v="Banco de Chile"/>
    <x v="3"/>
    <n v="0"/>
    <n v="4000"/>
  </r>
  <r>
    <n v="297341"/>
    <n v="65884"/>
    <n v="117290824"/>
    <x v="6"/>
    <x v="1"/>
    <d v="2017-05-29T17:25:45"/>
    <x v="8"/>
    <d v="2017-06-06T00:00:00"/>
    <s v="Banco Estado"/>
    <m/>
    <s v="Banco de Chile"/>
    <x v="3"/>
    <n v="0"/>
    <n v="4000"/>
  </r>
  <r>
    <n v="344887"/>
    <n v="65884"/>
    <n v="117290824"/>
    <x v="6"/>
    <x v="1"/>
    <d v="2017-07-27T16:39:09"/>
    <x v="12"/>
    <d v="2017-08-02T00:00:00"/>
    <s v="Banco Estado"/>
    <m/>
    <s v="Banco de Chile"/>
    <x v="3"/>
    <n v="0"/>
    <n v="4000"/>
  </r>
  <r>
    <n v="319952"/>
    <n v="65884"/>
    <n v="117290824"/>
    <x v="6"/>
    <x v="1"/>
    <d v="2017-06-28T13:07:20"/>
    <x v="42"/>
    <d v="2017-07-04T00:00:00"/>
    <s v="Banco Estado"/>
    <m/>
    <s v="Banco de Chile"/>
    <x v="3"/>
    <n v="0"/>
    <n v="4000"/>
  </r>
  <r>
    <n v="395483"/>
    <n v="65884"/>
    <n v="117290824"/>
    <x v="6"/>
    <x v="1"/>
    <d v="2017-08-29T20:17:26"/>
    <x v="14"/>
    <d v="2017-09-05T00:00:00"/>
    <s v="Banco Estado"/>
    <m/>
    <s v="Banco de Chile"/>
    <x v="3"/>
    <n v="0"/>
    <n v="4000"/>
  </r>
  <r>
    <n v="422752"/>
    <n v="65884"/>
    <n v="117290824"/>
    <x v="6"/>
    <x v="1"/>
    <d v="2017-09-27T16:46:45"/>
    <x v="43"/>
    <d v="2017-10-03T00:00:00"/>
    <s v="Banco Estado"/>
    <m/>
    <s v="Banco de Chile"/>
    <x v="3"/>
    <n v="0"/>
    <n v="4000"/>
  </r>
  <r>
    <n v="481925"/>
    <n v="65884"/>
    <n v="117290824"/>
    <x v="6"/>
    <x v="1"/>
    <d v="2017-11-28T18:03:10"/>
    <x v="16"/>
    <d v="2017-12-04T00:00:00"/>
    <s v="Banco Estado"/>
    <m/>
    <s v="Banco de Chile"/>
    <x v="3"/>
    <n v="0"/>
    <n v="4000"/>
  </r>
  <r>
    <n v="451769"/>
    <n v="65884"/>
    <n v="117290824"/>
    <x v="6"/>
    <x v="1"/>
    <d v="2017-10-26T18:53:21"/>
    <x v="44"/>
    <d v="2017-11-06T00:00:00"/>
    <s v="Banco Estado"/>
    <m/>
    <s v="Banco de Chile"/>
    <x v="3"/>
    <n v="0"/>
    <n v="4000"/>
  </r>
  <r>
    <n v="515889"/>
    <n v="65884"/>
    <n v="117290824"/>
    <x v="6"/>
    <x v="1"/>
    <d v="2017-12-27T13:58:51"/>
    <x v="45"/>
    <d v="2018-01-03T00:00:00"/>
    <s v="Banco Estado"/>
    <m/>
    <s v="Banco de Chile"/>
    <x v="3"/>
    <n v="0"/>
    <n v="4000"/>
  </r>
  <r>
    <n v="547688"/>
    <n v="65884"/>
    <n v="117290824"/>
    <x v="6"/>
    <x v="1"/>
    <d v="2018-01-29T18:37:40"/>
    <x v="18"/>
    <d v="2018-02-02T00:00:00"/>
    <s v="Banco Estado"/>
    <m/>
    <s v="Banco de Chile"/>
    <x v="3"/>
    <n v="0"/>
    <n v="4000"/>
  </r>
  <r>
    <n v="580044"/>
    <n v="65884"/>
    <n v="117290824"/>
    <x v="6"/>
    <x v="1"/>
    <d v="2018-02-27T16:43:36"/>
    <x v="19"/>
    <d v="2018-03-05T00:00:00"/>
    <s v="Banco Estado"/>
    <m/>
    <s v="Banco de Chile"/>
    <x v="3"/>
    <n v="0"/>
    <n v="4000"/>
  </r>
  <r>
    <n v="646436"/>
    <n v="65884"/>
    <n v="117290824"/>
    <x v="6"/>
    <x v="1"/>
    <d v="2018-04-26T13:25:33"/>
    <x v="47"/>
    <d v="2018-05-03T00:00:00"/>
    <s v="Banco Estado"/>
    <m/>
    <s v="Banco de Chile"/>
    <x v="3"/>
    <n v="0"/>
    <n v="4000"/>
  </r>
  <r>
    <n v="612897"/>
    <n v="65884"/>
    <n v="117290824"/>
    <x v="6"/>
    <x v="1"/>
    <d v="2018-03-27T16:59:28"/>
    <x v="46"/>
    <d v="2018-04-03T00:00:00"/>
    <s v="Banco Estado"/>
    <m/>
    <s v="Banco de Chile"/>
    <x v="3"/>
    <n v="0"/>
    <n v="4000"/>
  </r>
  <r>
    <n v="680373"/>
    <n v="65884"/>
    <n v="117290824"/>
    <x v="6"/>
    <x v="1"/>
    <d v="2018-05-28T18:30:24"/>
    <x v="22"/>
    <d v="2018-06-11T00:00:00"/>
    <s v="Banco Estado"/>
    <m/>
    <s v="Banco de Chile"/>
    <x v="3"/>
    <n v="0"/>
    <n v="4000"/>
  </r>
  <r>
    <n v="715421"/>
    <n v="65884"/>
    <n v="117290824"/>
    <x v="6"/>
    <x v="1"/>
    <d v="2018-06-27T11:33:55"/>
    <x v="48"/>
    <d v="2018-07-04T00:00:00"/>
    <s v="Banco Estado"/>
    <m/>
    <s v="Banco de Chile"/>
    <x v="3"/>
    <n v="0"/>
    <n v="4000"/>
  </r>
  <r>
    <n v="751530"/>
    <n v="65884"/>
    <n v="117290824"/>
    <x v="6"/>
    <x v="1"/>
    <d v="2018-07-26T13:31:34"/>
    <x v="24"/>
    <d v="2018-08-02T00:00:00"/>
    <s v="Banco Estado"/>
    <m/>
    <s v="Banco de Chile"/>
    <x v="3"/>
    <n v="0"/>
    <n v="4000"/>
  </r>
  <r>
    <n v="826188"/>
    <n v="65884"/>
    <n v="117290824"/>
    <x v="6"/>
    <x v="1"/>
    <d v="2018-09-26T17:19:58"/>
    <x v="26"/>
    <d v="2018-10-02T00:00:00"/>
    <s v="Banco Estado"/>
    <m/>
    <s v="Banco de Chile"/>
    <x v="3"/>
    <n v="0"/>
    <n v="4000"/>
  </r>
  <r>
    <n v="788756"/>
    <n v="65884"/>
    <n v="117290824"/>
    <x v="6"/>
    <x v="1"/>
    <d v="2018-08-29T12:35:07"/>
    <x v="49"/>
    <d v="2018-09-04T00:00:00"/>
    <s v="Banco Estado"/>
    <m/>
    <s v="Banco de Chile"/>
    <x v="3"/>
    <n v="0"/>
    <n v="4000"/>
  </r>
  <r>
    <n v="866994"/>
    <n v="65884"/>
    <n v="117290824"/>
    <x v="6"/>
    <x v="1"/>
    <d v="2018-10-29T12:43:02"/>
    <x v="50"/>
    <d v="2018-11-06T00:00:00"/>
    <s v="Banco Estado"/>
    <m/>
    <s v="Banco de Chile"/>
    <x v="3"/>
    <n v="0"/>
    <n v="4000"/>
  </r>
  <r>
    <n v="909115"/>
    <n v="65884"/>
    <n v="117290824"/>
    <x v="6"/>
    <x v="1"/>
    <d v="2018-11-30T17:31:58"/>
    <x v="51"/>
    <d v="2018-12-06T00:00:00"/>
    <s v="Banco Estado"/>
    <m/>
    <s v="Banco de Chile"/>
    <x v="3"/>
    <n v="0"/>
    <n v="4000"/>
  </r>
  <r>
    <n v="953187"/>
    <n v="65884"/>
    <n v="117290824"/>
    <x v="6"/>
    <x v="1"/>
    <d v="2018-12-26T12:48:31"/>
    <x v="52"/>
    <d v="2019-01-03T00:00:00"/>
    <s v="Banco Estado"/>
    <m/>
    <s v="Banco de Chile"/>
    <x v="3"/>
    <n v="0"/>
    <n v="4000"/>
  </r>
  <r>
    <n v="1047365"/>
    <n v="65884"/>
    <n v="117290824"/>
    <x v="6"/>
    <x v="1"/>
    <d v="2019-02-26T13:13:43"/>
    <x v="31"/>
    <d v="2019-03-04T00:00:00"/>
    <s v="Banco Estado"/>
    <m/>
    <s v="Banco de Chile"/>
    <x v="3"/>
    <n v="0"/>
    <n v="4000"/>
  </r>
  <r>
    <n v="999786"/>
    <n v="65884"/>
    <n v="117290824"/>
    <x v="6"/>
    <x v="1"/>
    <d v="2019-01-28T12:23:19"/>
    <x v="30"/>
    <d v="2019-02-04T00:00:00"/>
    <s v="Banco Estado"/>
    <m/>
    <s v="Banco de Chile"/>
    <x v="3"/>
    <n v="0"/>
    <n v="4000"/>
  </r>
  <r>
    <n v="1098174"/>
    <n v="65884"/>
    <n v="117290824"/>
    <x v="6"/>
    <x v="1"/>
    <d v="2019-03-26T16:21:03"/>
    <x v="32"/>
    <d v="2019-04-02T00:00:00"/>
    <s v="Banco Estado"/>
    <m/>
    <s v="Banco de Chile"/>
    <x v="3"/>
    <n v="0"/>
    <n v="4000"/>
  </r>
  <r>
    <n v="1149670"/>
    <n v="65884"/>
    <n v="117290824"/>
    <x v="6"/>
    <x v="1"/>
    <d v="2019-04-26T12:57:33"/>
    <x v="33"/>
    <d v="2019-05-03T00:00:00"/>
    <s v="Banco Estado"/>
    <m/>
    <s v="Banco de Chile"/>
    <x v="3"/>
    <n v="0"/>
    <n v="4000"/>
  </r>
  <r>
    <n v="1203238"/>
    <n v="65884"/>
    <n v="117290824"/>
    <x v="6"/>
    <x v="1"/>
    <d v="2019-05-29T17:32:19"/>
    <x v="53"/>
    <d v="2019-06-04T00:00:00"/>
    <s v="Banco Estado"/>
    <m/>
    <s v="Banco de Chile"/>
    <x v="3"/>
    <n v="0"/>
    <n v="4000"/>
  </r>
  <r>
    <n v="1261117"/>
    <n v="65884"/>
    <n v="117290824"/>
    <x v="6"/>
    <x v="1"/>
    <d v="2019-06-26T15:43:10"/>
    <x v="35"/>
    <d v="2019-07-09T00:00:00"/>
    <s v="Banco Estado"/>
    <m/>
    <s v="Banco de Chile"/>
    <x v="3"/>
    <n v="0"/>
    <n v="4000"/>
  </r>
  <r>
    <n v="193365"/>
    <n v="65886"/>
    <n v="174690375"/>
    <x v="6"/>
    <x v="1"/>
    <d v="2016-11-29T11:48:53"/>
    <x v="7"/>
    <d v="2016-12-02T00:00:00"/>
    <s v="Banco Estado"/>
    <m/>
    <s v="Banco de Chile"/>
    <x v="3"/>
    <n v="0"/>
    <n v="4000"/>
  </r>
  <r>
    <n v="180593"/>
    <n v="65886"/>
    <n v="174690375"/>
    <x v="6"/>
    <x v="1"/>
    <d v="2016-10-27T13:35:17"/>
    <x v="37"/>
    <d v="2016-11-08T00:00:00"/>
    <s v="Banco Estado"/>
    <m/>
    <s v="Banco de Chile"/>
    <x v="3"/>
    <n v="0"/>
    <n v="4000"/>
  </r>
  <r>
    <n v="158610"/>
    <n v="65886"/>
    <n v="174690375"/>
    <x v="6"/>
    <x v="1"/>
    <d v="2016-09-15T13:46:29"/>
    <x v="55"/>
    <d v="2016-09-22T00:00:00"/>
    <s v="Banco Estado"/>
    <m/>
    <s v="Banco de Chile"/>
    <x v="3"/>
    <n v="0"/>
    <n v="4000"/>
  </r>
  <r>
    <n v="168652"/>
    <n v="65886"/>
    <n v="174690375"/>
    <x v="6"/>
    <x v="1"/>
    <d v="2016-09-29T12:20:47"/>
    <x v="38"/>
    <d v="2016-10-17T00:00:00"/>
    <s v="Banco Estado"/>
    <m/>
    <s v="Banco de Chile"/>
    <x v="3"/>
    <n v="0"/>
    <n v="4000"/>
  </r>
  <r>
    <n v="238799"/>
    <n v="65886"/>
    <n v="174690375"/>
    <x v="6"/>
    <x v="1"/>
    <d v="2017-02-27T12:19:23"/>
    <x v="4"/>
    <d v="2017-03-02T00:00:00"/>
    <s v="Banco Estado"/>
    <m/>
    <s v="Banco de Chile"/>
    <x v="3"/>
    <n v="0"/>
    <n v="4000"/>
  </r>
  <r>
    <n v="222277"/>
    <n v="65886"/>
    <n v="174690375"/>
    <x v="6"/>
    <x v="1"/>
    <d v="2017-01-26T15:39:04"/>
    <x v="5"/>
    <d v="2017-02-02T00:00:00"/>
    <s v="Banco Estado"/>
    <m/>
    <s v="Banco de Chile"/>
    <x v="3"/>
    <n v="0"/>
    <n v="4000"/>
  </r>
  <r>
    <n v="207491"/>
    <n v="65886"/>
    <n v="174690375"/>
    <x v="6"/>
    <x v="1"/>
    <d v="2016-12-29T16:59:06"/>
    <x v="39"/>
    <d v="2017-01-31T00:00:00"/>
    <s v="Banco Estado"/>
    <m/>
    <s v="Banco de Chile"/>
    <x v="3"/>
    <n v="0"/>
    <n v="4000"/>
  </r>
  <r>
    <n v="297406"/>
    <n v="65886"/>
    <n v="174690375"/>
    <x v="6"/>
    <x v="1"/>
    <d v="2017-05-29T17:25:45"/>
    <x v="8"/>
    <d v="2017-06-06T00:00:00"/>
    <s v="Banco Estado"/>
    <m/>
    <s v="Banco de Chile"/>
    <x v="3"/>
    <n v="0"/>
    <n v="4000"/>
  </r>
  <r>
    <n v="274297"/>
    <n v="65886"/>
    <n v="174690375"/>
    <x v="6"/>
    <x v="1"/>
    <d v="2017-04-26T15:42:27"/>
    <x v="41"/>
    <d v="2017-05-04T00:00:00"/>
    <s v="Banco Estado"/>
    <m/>
    <s v="Banco de Chile"/>
    <x v="3"/>
    <n v="0"/>
    <n v="4000"/>
  </r>
  <r>
    <n v="256149"/>
    <n v="65886"/>
    <n v="174690375"/>
    <x v="6"/>
    <x v="1"/>
    <d v="2017-03-28T15:24:43"/>
    <x v="40"/>
    <d v="2017-04-04T00:00:00"/>
    <s v="Banco Estado"/>
    <m/>
    <s v="Banco de Chile"/>
    <x v="3"/>
    <n v="0"/>
    <n v="4000"/>
  </r>
  <r>
    <n v="344950"/>
    <n v="65886"/>
    <n v="174690375"/>
    <x v="6"/>
    <x v="1"/>
    <d v="2017-07-27T16:39:09"/>
    <x v="12"/>
    <d v="2017-08-02T00:00:00"/>
    <s v="Banco Estado"/>
    <m/>
    <s v="Banco de Chile"/>
    <x v="3"/>
    <n v="0"/>
    <n v="4000"/>
  </r>
  <r>
    <n v="320017"/>
    <n v="65886"/>
    <n v="174690375"/>
    <x v="6"/>
    <x v="1"/>
    <d v="2017-06-28T13:07:20"/>
    <x v="42"/>
    <d v="2017-07-04T00:00:00"/>
    <s v="Banco Estado"/>
    <m/>
    <s v="Banco de Chile"/>
    <x v="3"/>
    <n v="0"/>
    <n v="4000"/>
  </r>
  <r>
    <n v="395545"/>
    <n v="65886"/>
    <n v="174690375"/>
    <x v="6"/>
    <x v="1"/>
    <d v="2017-08-29T20:17:26"/>
    <x v="14"/>
    <d v="2017-09-05T00:00:00"/>
    <s v="Banco Estado"/>
    <m/>
    <s v="Banco de Chile"/>
    <x v="3"/>
    <n v="0"/>
    <n v="4000"/>
  </r>
  <r>
    <n v="422812"/>
    <n v="65886"/>
    <n v="174690375"/>
    <x v="6"/>
    <x v="1"/>
    <d v="2017-09-27T16:46:45"/>
    <x v="43"/>
    <d v="2017-10-12T00:00:00"/>
    <s v="Banco Estado"/>
    <m/>
    <s v="Banco de Chile"/>
    <x v="3"/>
    <n v="0"/>
    <n v="4000"/>
  </r>
  <r>
    <n v="481984"/>
    <n v="65886"/>
    <n v="174690375"/>
    <x v="6"/>
    <x v="1"/>
    <d v="2017-11-28T18:03:10"/>
    <x v="16"/>
    <d v="2017-12-04T00:00:00"/>
    <s v="Banco Estado"/>
    <m/>
    <s v="Banco de Chile"/>
    <x v="3"/>
    <n v="0"/>
    <n v="4000"/>
  </r>
  <r>
    <n v="451829"/>
    <n v="65886"/>
    <n v="174690375"/>
    <x v="6"/>
    <x v="1"/>
    <d v="2017-10-26T18:53:21"/>
    <x v="44"/>
    <d v="2017-11-06T00:00:00"/>
    <s v="Banco Estado"/>
    <m/>
    <s v="Banco de Chile"/>
    <x v="3"/>
    <n v="0"/>
    <n v="4000"/>
  </r>
  <r>
    <n v="547747"/>
    <n v="65886"/>
    <n v="174690375"/>
    <x v="6"/>
    <x v="1"/>
    <d v="2018-01-29T18:37:40"/>
    <x v="18"/>
    <d v="2018-02-13T00:00:00"/>
    <s v="Banco Estado"/>
    <m/>
    <s v="Banco de Chile"/>
    <x v="3"/>
    <n v="0"/>
    <n v="4000"/>
  </r>
  <r>
    <n v="515948"/>
    <n v="65886"/>
    <n v="174690375"/>
    <x v="6"/>
    <x v="1"/>
    <d v="2017-12-27T13:58:51"/>
    <x v="45"/>
    <d v="2018-01-03T00:00:00"/>
    <s v="Banco Estado"/>
    <m/>
    <s v="Banco de Chile"/>
    <x v="3"/>
    <n v="0"/>
    <n v="4000"/>
  </r>
  <r>
    <n v="580100"/>
    <n v="65886"/>
    <n v="174690375"/>
    <x v="6"/>
    <x v="1"/>
    <d v="2018-02-27T16:43:36"/>
    <x v="19"/>
    <d v="2018-03-21T00:00:00"/>
    <s v="Banco Estado"/>
    <m/>
    <s v="Banco de Chile"/>
    <x v="3"/>
    <n v="0"/>
    <n v="4000"/>
  </r>
  <r>
    <n v="612952"/>
    <n v="65886"/>
    <n v="174690375"/>
    <x v="6"/>
    <x v="1"/>
    <d v="2018-03-27T16:59:28"/>
    <x v="46"/>
    <d v="2018-04-30T00:00:00"/>
    <s v="Banco Estado"/>
    <m/>
    <s v="Banco de Chile"/>
    <x v="2"/>
    <n v="0"/>
    <n v="4000"/>
  </r>
  <r>
    <n v="646491"/>
    <n v="65886"/>
    <n v="174690375"/>
    <x v="6"/>
    <x v="1"/>
    <d v="2018-04-26T13:25:33"/>
    <x v="47"/>
    <d v="2018-06-07T00:00:00"/>
    <s v="Banco Estado"/>
    <m/>
    <s v="Banco de Chile"/>
    <x v="2"/>
    <n v="0"/>
    <n v="4000"/>
  </r>
  <r>
    <n v="715474"/>
    <n v="65886"/>
    <n v="174690375"/>
    <x v="6"/>
    <x v="1"/>
    <d v="2018-06-27T11:33:55"/>
    <x v="48"/>
    <d v="2018-07-31T00:00:00"/>
    <s v="Banco Estado"/>
    <m/>
    <s v="Banco de Chile"/>
    <x v="2"/>
    <n v="0"/>
    <n v="4000"/>
  </r>
  <r>
    <n v="680426"/>
    <n v="65886"/>
    <n v="174690375"/>
    <x v="6"/>
    <x v="1"/>
    <d v="2018-05-28T18:30:24"/>
    <x v="22"/>
    <d v="2018-07-03T00:00:00"/>
    <s v="Banco Estado"/>
    <m/>
    <s v="Banco de Chile"/>
    <x v="2"/>
    <n v="0"/>
    <n v="4000"/>
  </r>
  <r>
    <n v="751583"/>
    <n v="65886"/>
    <n v="174690375"/>
    <x v="6"/>
    <x v="1"/>
    <d v="2018-07-26T13:31:34"/>
    <x v="24"/>
    <d v="2018-08-28T00:00:00"/>
    <s v="Banco Estado"/>
    <m/>
    <s v="Banco de Chile"/>
    <x v="3"/>
    <n v="0"/>
    <n v="4000"/>
  </r>
  <r>
    <n v="826240"/>
    <n v="65886"/>
    <n v="174690375"/>
    <x v="6"/>
    <x v="1"/>
    <d v="2018-09-26T17:19:58"/>
    <x v="26"/>
    <d v="2018-10-29T00:00:00"/>
    <s v="Banco Estado"/>
    <m/>
    <s v="Banco de Chile"/>
    <x v="2"/>
    <n v="0"/>
    <n v="4000"/>
  </r>
  <r>
    <n v="788808"/>
    <n v="65886"/>
    <n v="174690375"/>
    <x v="6"/>
    <x v="1"/>
    <d v="2018-08-29T12:35:07"/>
    <x v="49"/>
    <d v="2018-10-04T00:00:00"/>
    <s v="Banco Estado"/>
    <m/>
    <s v="Banco de Chile"/>
    <x v="2"/>
    <n v="0"/>
    <n v="4000"/>
  </r>
  <r>
    <n v="867046"/>
    <n v="65886"/>
    <n v="174690375"/>
    <x v="6"/>
    <x v="1"/>
    <d v="2018-10-29T12:43:02"/>
    <x v="50"/>
    <d v="2018-12-10T00:00:00"/>
    <s v="Banco Estado"/>
    <m/>
    <s v="Banco de Chile"/>
    <x v="2"/>
    <n v="0"/>
    <n v="4000"/>
  </r>
  <r>
    <n v="909167"/>
    <n v="65886"/>
    <n v="174690375"/>
    <x v="6"/>
    <x v="1"/>
    <d v="2018-11-30T17:31:58"/>
    <x v="51"/>
    <d v="2018-12-24T00:00:00"/>
    <s v="Banco Estado"/>
    <m/>
    <s v="Banco de Chile"/>
    <x v="4"/>
    <n v="99"/>
    <n v="4000"/>
  </r>
  <r>
    <n v="953239"/>
    <n v="65886"/>
    <n v="174690375"/>
    <x v="6"/>
    <x v="1"/>
    <d v="2018-12-26T12:48:31"/>
    <x v="52"/>
    <d v="2019-01-28T00:00:00"/>
    <s v="Banco Estado"/>
    <m/>
    <s v="Banco de Chile"/>
    <x v="2"/>
    <n v="0"/>
    <n v="4000"/>
  </r>
  <r>
    <n v="1047417"/>
    <n v="65886"/>
    <n v="174690375"/>
    <x v="6"/>
    <x v="1"/>
    <d v="2019-02-26T13:13:43"/>
    <x v="31"/>
    <d v="2019-04-01T00:00:00"/>
    <s v="Banco Estado"/>
    <m/>
    <s v="Banco de Chile"/>
    <x v="2"/>
    <n v="0"/>
    <n v="4000"/>
  </r>
  <r>
    <n v="999838"/>
    <n v="65886"/>
    <n v="174690375"/>
    <x v="6"/>
    <x v="1"/>
    <d v="2019-01-28T12:23:19"/>
    <x v="30"/>
    <d v="2019-02-26T00:00:00"/>
    <s v="Banco Estado"/>
    <m/>
    <s v="Banco de Chile"/>
    <x v="2"/>
    <n v="0"/>
    <n v="4000"/>
  </r>
  <r>
    <n v="1098225"/>
    <n v="65886"/>
    <n v="174690375"/>
    <x v="6"/>
    <x v="1"/>
    <d v="2019-03-26T16:21:03"/>
    <x v="32"/>
    <d v="2019-04-26T00:00:00"/>
    <s v="Banco Estado"/>
    <m/>
    <s v="Banco de Chile"/>
    <x v="2"/>
    <n v="0"/>
    <n v="4000"/>
  </r>
  <r>
    <n v="1149721"/>
    <n v="65886"/>
    <n v="174690375"/>
    <x v="6"/>
    <x v="1"/>
    <d v="2019-04-26T12:57:33"/>
    <x v="33"/>
    <d v="2019-06-04T00:00:00"/>
    <s v="Banco Estado"/>
    <m/>
    <s v="Banco de Chile"/>
    <x v="2"/>
    <n v="0"/>
    <n v="4000"/>
  </r>
  <r>
    <n v="1203289"/>
    <n v="65886"/>
    <n v="174690375"/>
    <x v="6"/>
    <x v="1"/>
    <d v="2019-05-29T17:32:19"/>
    <x v="53"/>
    <d v="2019-06-26T00:00:00"/>
    <s v="Banco Estado"/>
    <m/>
    <s v="Banco de Chile"/>
    <x v="2"/>
    <n v="0"/>
    <n v="4000"/>
  </r>
  <r>
    <n v="1261168"/>
    <n v="65886"/>
    <n v="174690375"/>
    <x v="6"/>
    <x v="1"/>
    <d v="2019-06-26T15:43:10"/>
    <x v="35"/>
    <d v="2019-07-15T00:00:00"/>
    <s v="Banco Estado"/>
    <m/>
    <s v="Banco de Chile"/>
    <x v="4"/>
    <n v="99"/>
    <n v="4000"/>
  </r>
  <r>
    <n v="183124"/>
    <n v="65887"/>
    <n v="168653743"/>
    <x v="6"/>
    <x v="0"/>
    <d v="2016-10-27T13:36:23"/>
    <x v="0"/>
    <d v="2016-11-08T00:00:00"/>
    <s v="N/A"/>
    <m/>
    <s v="Banco de Chile"/>
    <x v="0"/>
    <n v="0"/>
    <n v="4000"/>
  </r>
  <r>
    <n v="170586"/>
    <n v="65887"/>
    <n v="168653743"/>
    <x v="6"/>
    <x v="0"/>
    <d v="2016-09-29T14:18:20"/>
    <x v="3"/>
    <d v="2016-10-04T00:00:00"/>
    <s v="N/A"/>
    <m/>
    <s v="Banco de Chile"/>
    <x v="0"/>
    <n v="0"/>
    <n v="4000"/>
  </r>
  <r>
    <n v="158244"/>
    <n v="65887"/>
    <n v="168653743"/>
    <x v="6"/>
    <x v="0"/>
    <d v="2016-08-26T16:44:44"/>
    <x v="1"/>
    <d v="2016-09-05T00:00:00"/>
    <s v="N/A"/>
    <m/>
    <s v="Banco de Chile"/>
    <x v="0"/>
    <n v="0"/>
    <n v="4000"/>
  </r>
  <r>
    <n v="245583"/>
    <n v="65887"/>
    <n v="168653743"/>
    <x v="6"/>
    <x v="0"/>
    <d v="2017-02-27T12:21:12"/>
    <x v="4"/>
    <d v="2017-03-02T00:00:00"/>
    <s v="N/A"/>
    <m/>
    <s v="Banco de Chile"/>
    <x v="0"/>
    <n v="0"/>
    <n v="4000"/>
  </r>
  <r>
    <n v="227571"/>
    <n v="65887"/>
    <n v="168653743"/>
    <x v="6"/>
    <x v="0"/>
    <d v="2017-01-26T15:42:46"/>
    <x v="5"/>
    <d v="2017-02-02T00:00:00"/>
    <s v="N/A"/>
    <m/>
    <s v="Banco de Chile"/>
    <x v="0"/>
    <n v="0"/>
    <n v="4000"/>
  </r>
  <r>
    <n v="211882"/>
    <n v="65887"/>
    <n v="168653743"/>
    <x v="6"/>
    <x v="0"/>
    <d v="2016-12-29T17:00:06"/>
    <x v="6"/>
    <d v="2017-01-05T00:00:00"/>
    <s v="N/A"/>
    <m/>
    <s v="Banco de Chile"/>
    <x v="0"/>
    <n v="0"/>
    <n v="4000"/>
  </r>
  <r>
    <n v="196897"/>
    <n v="65887"/>
    <n v="168653743"/>
    <x v="6"/>
    <x v="0"/>
    <d v="2016-11-29T12:15:21"/>
    <x v="7"/>
    <d v="2016-12-02T00:00:00"/>
    <s v="N/A"/>
    <m/>
    <s v="Banco de Chile"/>
    <x v="0"/>
    <n v="0"/>
    <n v="4000"/>
  </r>
  <r>
    <n v="287577"/>
    <n v="65887"/>
    <n v="168653743"/>
    <x v="6"/>
    <x v="0"/>
    <d v="2017-05-29T17:17:41"/>
    <x v="8"/>
    <d v="2017-06-06T00:00:00"/>
    <s v="N/A"/>
    <m/>
    <s v="Banco de Chile"/>
    <x v="0"/>
    <n v="0"/>
    <n v="4000"/>
  </r>
  <r>
    <n v="264184"/>
    <n v="65887"/>
    <n v="168653743"/>
    <x v="6"/>
    <x v="0"/>
    <d v="2017-03-28T15:29:12"/>
    <x v="9"/>
    <d v="2017-04-04T00:00:00"/>
    <s v="N/A"/>
    <m/>
    <s v="Banco de Chile"/>
    <x v="0"/>
    <n v="0"/>
    <n v="4000"/>
  </r>
  <r>
    <n v="283859"/>
    <n v="65887"/>
    <n v="168653743"/>
    <x v="6"/>
    <x v="0"/>
    <d v="2017-04-26T15:45:17"/>
    <x v="10"/>
    <d v="2017-05-04T00:00:00"/>
    <s v="N/A"/>
    <m/>
    <s v="Banco de Chile"/>
    <x v="0"/>
    <n v="0"/>
    <n v="4000"/>
  </r>
  <r>
    <n v="333796"/>
    <n v="65887"/>
    <n v="168653743"/>
    <x v="6"/>
    <x v="0"/>
    <d v="2017-06-28T13:25:35"/>
    <x v="11"/>
    <d v="2017-07-04T00:00:00"/>
    <s v="N/A"/>
    <m/>
    <s v="Banco de Chile"/>
    <x v="0"/>
    <n v="0"/>
    <n v="4000"/>
  </r>
  <r>
    <n v="360368"/>
    <n v="65887"/>
    <n v="168653743"/>
    <x v="6"/>
    <x v="0"/>
    <d v="2017-07-27T17:19:05"/>
    <x v="12"/>
    <d v="2017-08-02T00:00:00"/>
    <s v="N/A"/>
    <m/>
    <s v="Banco de Chile"/>
    <x v="0"/>
    <n v="0"/>
    <n v="4000"/>
  </r>
  <r>
    <n v="412296"/>
    <n v="65887"/>
    <n v="168653743"/>
    <x v="6"/>
    <x v="0"/>
    <d v="2017-08-30T13:21:26"/>
    <x v="14"/>
    <d v="2017-09-05T00:00:00"/>
    <s v="N/A"/>
    <m/>
    <s v="Banco de Chile"/>
    <x v="0"/>
    <n v="0"/>
    <n v="4000"/>
  </r>
  <r>
    <n v="440617"/>
    <n v="65887"/>
    <n v="168653743"/>
    <x v="6"/>
    <x v="0"/>
    <d v="2017-09-27T17:31:09"/>
    <x v="13"/>
    <d v="2017-10-03T00:00:00"/>
    <s v="N/A"/>
    <m/>
    <s v="Banco de Chile"/>
    <x v="0"/>
    <n v="0"/>
    <n v="4000"/>
  </r>
  <r>
    <n v="471043"/>
    <n v="65887"/>
    <n v="168653743"/>
    <x v="6"/>
    <x v="0"/>
    <d v="2017-10-26T19:09:57"/>
    <x v="15"/>
    <d v="2017-11-06T00:00:00"/>
    <s v="N/A"/>
    <m/>
    <s v="Banco de Chile"/>
    <x v="0"/>
    <n v="0"/>
    <n v="4000"/>
  </r>
  <r>
    <n v="537353"/>
    <n v="65887"/>
    <n v="168653743"/>
    <x v="6"/>
    <x v="0"/>
    <d v="2017-12-27T14:00:24"/>
    <x v="17"/>
    <d v="2018-01-04T00:00:00"/>
    <s v="N/A"/>
    <m/>
    <s v="Banco de Chile"/>
    <x v="0"/>
    <n v="0"/>
    <n v="4000"/>
  </r>
  <r>
    <n v="502570"/>
    <n v="65887"/>
    <n v="168653743"/>
    <x v="6"/>
    <x v="0"/>
    <d v="2017-11-28T18:03:56"/>
    <x v="16"/>
    <d v="2017-12-04T00:00:00"/>
    <s v="N/A"/>
    <m/>
    <s v="Banco de Chile"/>
    <x v="0"/>
    <n v="0"/>
    <n v="4000"/>
  </r>
  <r>
    <n v="603119"/>
    <n v="65887"/>
    <n v="168653743"/>
    <x v="6"/>
    <x v="0"/>
    <d v="2018-02-27T16:44:50"/>
    <x v="19"/>
    <d v="2018-03-05T00:00:00"/>
    <s v="N/A"/>
    <m/>
    <s v="Banco de Chile"/>
    <x v="0"/>
    <n v="0"/>
    <n v="4000"/>
  </r>
  <r>
    <n v="569819"/>
    <n v="65887"/>
    <n v="168653743"/>
    <x v="6"/>
    <x v="0"/>
    <d v="2018-01-30T15:51:05"/>
    <x v="18"/>
    <d v="2018-02-02T00:00:00"/>
    <s v="N/A"/>
    <m/>
    <s v="Banco de Chile"/>
    <x v="0"/>
    <n v="0"/>
    <n v="4000"/>
  </r>
  <r>
    <n v="636588"/>
    <n v="65887"/>
    <n v="168653743"/>
    <x v="6"/>
    <x v="0"/>
    <d v="2018-03-28T13:57:45"/>
    <x v="20"/>
    <d v="2018-04-03T00:00:00"/>
    <s v="N/A"/>
    <m/>
    <s v="Banco de Chile"/>
    <x v="0"/>
    <n v="0"/>
    <n v="4000"/>
  </r>
  <r>
    <n v="705317"/>
    <n v="65887"/>
    <n v="168653743"/>
    <x v="6"/>
    <x v="0"/>
    <d v="2018-05-28T18:31:26"/>
    <x v="22"/>
    <d v="2018-06-04T00:00:00"/>
    <s v="N/A"/>
    <m/>
    <s v="Banco de Chile"/>
    <x v="0"/>
    <n v="0"/>
    <n v="4000"/>
  </r>
  <r>
    <n v="670665"/>
    <n v="65887"/>
    <n v="168653743"/>
    <x v="6"/>
    <x v="0"/>
    <d v="2018-04-27T12:15:49"/>
    <x v="21"/>
    <d v="2018-05-03T00:00:00"/>
    <s v="N/A"/>
    <m/>
    <s v="Banco de Chile"/>
    <x v="0"/>
    <n v="0"/>
    <n v="4000"/>
  </r>
  <r>
    <n v="740814"/>
    <n v="65887"/>
    <n v="168653743"/>
    <x v="6"/>
    <x v="0"/>
    <d v="2018-06-27T11:44:38"/>
    <x v="23"/>
    <d v="2018-07-19T00:00:00"/>
    <s v="N/A"/>
    <m/>
    <s v="Banco de Chile"/>
    <x v="0"/>
    <n v="0"/>
    <n v="4000"/>
  </r>
  <r>
    <n v="778306"/>
    <n v="65887"/>
    <n v="168653743"/>
    <x v="6"/>
    <x v="0"/>
    <d v="2018-07-26T13:32:08"/>
    <x v="24"/>
    <d v="2018-08-02T00:00:00"/>
    <s v="N/A"/>
    <m/>
    <s v="Banco de Chile"/>
    <x v="0"/>
    <n v="0"/>
    <n v="4000"/>
  </r>
  <r>
    <n v="816955"/>
    <n v="65887"/>
    <n v="168653743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3"/>
    <n v="65887"/>
    <n v="168653743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5"/>
    <n v="65887"/>
    <n v="168653743"/>
    <x v="6"/>
    <x v="0"/>
    <d v="2018-10-29T12:44:01"/>
    <x v="27"/>
    <d v="2018-11-22T00:00:00"/>
    <s v="N/A"/>
    <m/>
    <s v="Banco de Chile"/>
    <x v="1"/>
    <s v="TARJETA BLOQUEADA, REINTENTE"/>
    <n v="4000"/>
  </r>
  <r>
    <n v="943167"/>
    <n v="65887"/>
    <n v="168653743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09"/>
    <n v="65887"/>
    <n v="168653743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5"/>
    <n v="65887"/>
    <n v="168653743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2"/>
    <n v="65887"/>
    <n v="168653743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2"/>
    <n v="65887"/>
    <n v="168653743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3"/>
    <n v="65887"/>
    <n v="168653743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1"/>
    <n v="65887"/>
    <n v="168653743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5"/>
    <n v="65887"/>
    <n v="168653743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68653"/>
    <n v="65888"/>
    <n v="160774185"/>
    <x v="6"/>
    <x v="1"/>
    <d v="2016-09-29T12:20:47"/>
    <x v="38"/>
    <d v="2016-10-04T00:00:00"/>
    <s v="Banco Estado"/>
    <m/>
    <s v="Banco de Chile"/>
    <x v="3"/>
    <n v="0"/>
    <n v="4000"/>
  </r>
  <r>
    <n v="158611"/>
    <n v="65888"/>
    <n v="160774185"/>
    <x v="6"/>
    <x v="1"/>
    <d v="2016-09-15T13:46:29"/>
    <x v="55"/>
    <d v="2016-09-22T00:00:00"/>
    <s v="Banco Estado"/>
    <m/>
    <s v="Banco de Chile"/>
    <x v="3"/>
    <n v="0"/>
    <n v="4000"/>
  </r>
  <r>
    <n v="180594"/>
    <n v="65888"/>
    <n v="160774185"/>
    <x v="6"/>
    <x v="1"/>
    <d v="2016-10-27T13:35:17"/>
    <x v="37"/>
    <d v="2016-11-08T00:00:00"/>
    <s v="Banco Estado"/>
    <m/>
    <s v="Banco de Chile"/>
    <x v="3"/>
    <n v="0"/>
    <n v="4000"/>
  </r>
  <r>
    <n v="193366"/>
    <n v="65888"/>
    <n v="160774185"/>
    <x v="6"/>
    <x v="1"/>
    <d v="2016-11-29T11:48:53"/>
    <x v="7"/>
    <d v="2016-12-02T00:00:00"/>
    <s v="Banco Estado"/>
    <m/>
    <s v="Banco de Chile"/>
    <x v="3"/>
    <n v="0"/>
    <n v="4000"/>
  </r>
  <r>
    <n v="207492"/>
    <n v="65888"/>
    <n v="160774185"/>
    <x v="6"/>
    <x v="1"/>
    <d v="2016-12-29T16:59:06"/>
    <x v="39"/>
    <d v="2017-01-05T00:00:00"/>
    <s v="Banco Estado"/>
    <m/>
    <s v="Banco de Chile"/>
    <x v="3"/>
    <n v="0"/>
    <n v="4000"/>
  </r>
  <r>
    <n v="222278"/>
    <n v="65888"/>
    <n v="160774185"/>
    <x v="6"/>
    <x v="1"/>
    <d v="2017-01-26T15:39:04"/>
    <x v="5"/>
    <d v="2017-02-02T00:00:00"/>
    <s v="Banco Estado"/>
    <m/>
    <s v="Banco de Chile"/>
    <x v="3"/>
    <n v="0"/>
    <n v="4000"/>
  </r>
  <r>
    <n v="238800"/>
    <n v="65888"/>
    <n v="160774185"/>
    <x v="6"/>
    <x v="1"/>
    <d v="2017-02-27T12:19:23"/>
    <x v="4"/>
    <d v="2017-03-02T00:00:00"/>
    <s v="Banco Estado"/>
    <m/>
    <s v="Banco de Chile"/>
    <x v="3"/>
    <n v="0"/>
    <n v="4000"/>
  </r>
  <r>
    <n v="256150"/>
    <n v="65888"/>
    <n v="160774185"/>
    <x v="6"/>
    <x v="1"/>
    <d v="2017-03-28T15:24:43"/>
    <x v="40"/>
    <d v="2017-04-04T00:00:00"/>
    <s v="Banco Estado"/>
    <m/>
    <s v="Banco de Chile"/>
    <x v="3"/>
    <n v="0"/>
    <n v="4000"/>
  </r>
  <r>
    <n v="274298"/>
    <n v="65888"/>
    <n v="160774185"/>
    <x v="6"/>
    <x v="1"/>
    <d v="2017-04-26T15:42:27"/>
    <x v="41"/>
    <d v="2017-05-04T00:00:00"/>
    <s v="Banco Estado"/>
    <m/>
    <s v="Banco de Chile"/>
    <x v="3"/>
    <n v="0"/>
    <n v="4000"/>
  </r>
  <r>
    <n v="297407"/>
    <n v="65888"/>
    <n v="160774185"/>
    <x v="6"/>
    <x v="1"/>
    <d v="2017-05-29T17:25:45"/>
    <x v="8"/>
    <d v="2017-06-06T00:00:00"/>
    <s v="Banco Estado"/>
    <m/>
    <s v="Banco de Chile"/>
    <x v="3"/>
    <n v="0"/>
    <n v="4000"/>
  </r>
  <r>
    <n v="320018"/>
    <n v="65888"/>
    <n v="160774185"/>
    <x v="6"/>
    <x v="1"/>
    <d v="2017-06-28T13:07:20"/>
    <x v="42"/>
    <d v="2017-07-04T00:00:00"/>
    <s v="Banco Estado"/>
    <m/>
    <s v="Banco de Chile"/>
    <x v="3"/>
    <n v="0"/>
    <n v="4000"/>
  </r>
  <r>
    <n v="344951"/>
    <n v="65888"/>
    <n v="160774185"/>
    <x v="6"/>
    <x v="1"/>
    <d v="2017-07-27T16:39:09"/>
    <x v="12"/>
    <d v="2017-08-02T00:00:00"/>
    <s v="Banco Estado"/>
    <m/>
    <s v="Banco de Chile"/>
    <x v="3"/>
    <n v="0"/>
    <n v="4000"/>
  </r>
  <r>
    <n v="422813"/>
    <n v="65888"/>
    <n v="160774185"/>
    <x v="6"/>
    <x v="1"/>
    <d v="2017-09-27T16:46:45"/>
    <x v="43"/>
    <d v="2017-10-03T00:00:00"/>
    <s v="Banco Estado"/>
    <m/>
    <s v="Banco de Chile"/>
    <x v="3"/>
    <n v="0"/>
    <n v="4000"/>
  </r>
  <r>
    <n v="395546"/>
    <n v="65888"/>
    <n v="160774185"/>
    <x v="6"/>
    <x v="1"/>
    <d v="2017-08-29T20:17:26"/>
    <x v="14"/>
    <d v="2017-09-05T00:00:00"/>
    <s v="Banco Estado"/>
    <m/>
    <s v="Banco de Chile"/>
    <x v="3"/>
    <n v="0"/>
    <n v="4000"/>
  </r>
  <r>
    <n v="451830"/>
    <n v="65888"/>
    <n v="160774185"/>
    <x v="6"/>
    <x v="1"/>
    <d v="2017-10-26T18:53:21"/>
    <x v="44"/>
    <d v="2017-11-06T00:00:00"/>
    <s v="Banco Estado"/>
    <m/>
    <s v="Banco de Chile"/>
    <x v="3"/>
    <n v="0"/>
    <n v="4000"/>
  </r>
  <r>
    <n v="481985"/>
    <n v="65888"/>
    <n v="160774185"/>
    <x v="6"/>
    <x v="1"/>
    <d v="2017-11-28T18:03:10"/>
    <x v="16"/>
    <d v="2017-12-04T00:00:00"/>
    <s v="Banco Estado"/>
    <m/>
    <s v="Banco de Chile"/>
    <x v="3"/>
    <n v="0"/>
    <n v="4000"/>
  </r>
  <r>
    <n v="515949"/>
    <n v="65888"/>
    <n v="160774185"/>
    <x v="6"/>
    <x v="1"/>
    <d v="2017-12-27T13:58:51"/>
    <x v="45"/>
    <d v="2018-01-03T00:00:00"/>
    <s v="Banco Estado"/>
    <m/>
    <s v="Banco de Chile"/>
    <x v="3"/>
    <n v="0"/>
    <n v="4000"/>
  </r>
  <r>
    <n v="547748"/>
    <n v="65888"/>
    <n v="160774185"/>
    <x v="6"/>
    <x v="1"/>
    <d v="2018-01-29T18:37:40"/>
    <x v="18"/>
    <d v="2018-02-02T00:00:00"/>
    <s v="Banco Estado"/>
    <m/>
    <s v="Banco de Chile"/>
    <x v="3"/>
    <n v="0"/>
    <n v="4000"/>
  </r>
  <r>
    <n v="580101"/>
    <n v="65888"/>
    <n v="160774185"/>
    <x v="6"/>
    <x v="1"/>
    <d v="2018-02-27T16:43:36"/>
    <x v="19"/>
    <d v="2018-03-05T00:00:00"/>
    <s v="Banco Estado"/>
    <m/>
    <s v="Banco de Chile"/>
    <x v="3"/>
    <n v="0"/>
    <n v="4000"/>
  </r>
  <r>
    <n v="646492"/>
    <n v="65888"/>
    <n v="160774185"/>
    <x v="6"/>
    <x v="1"/>
    <d v="2018-04-26T13:25:33"/>
    <x v="47"/>
    <d v="2018-05-03T00:00:00"/>
    <s v="Banco Estado"/>
    <m/>
    <s v="Banco de Chile"/>
    <x v="3"/>
    <n v="0"/>
    <n v="4000"/>
  </r>
  <r>
    <n v="612953"/>
    <n v="65888"/>
    <n v="160774185"/>
    <x v="6"/>
    <x v="1"/>
    <d v="2018-03-27T16:59:28"/>
    <x v="46"/>
    <d v="2018-04-03T00:00:00"/>
    <s v="Banco Estado"/>
    <m/>
    <s v="Banco de Chile"/>
    <x v="3"/>
    <n v="0"/>
    <n v="4000"/>
  </r>
  <r>
    <n v="680427"/>
    <n v="65888"/>
    <n v="160774185"/>
    <x v="6"/>
    <x v="1"/>
    <d v="2018-05-28T18:30:24"/>
    <x v="22"/>
    <d v="2018-06-11T00:00:00"/>
    <s v="Banco Estado"/>
    <m/>
    <s v="Banco de Chile"/>
    <x v="3"/>
    <n v="0"/>
    <n v="4000"/>
  </r>
  <r>
    <n v="715475"/>
    <n v="65888"/>
    <n v="160774185"/>
    <x v="6"/>
    <x v="1"/>
    <d v="2018-06-27T11:33:55"/>
    <x v="48"/>
    <d v="2018-07-04T00:00:00"/>
    <s v="Banco Estado"/>
    <m/>
    <s v="Banco de Chile"/>
    <x v="3"/>
    <n v="0"/>
    <n v="4000"/>
  </r>
  <r>
    <n v="751584"/>
    <n v="65888"/>
    <n v="160774185"/>
    <x v="6"/>
    <x v="1"/>
    <d v="2018-07-26T13:31:34"/>
    <x v="24"/>
    <d v="2018-08-02T00:00:00"/>
    <s v="Banco Estado"/>
    <m/>
    <s v="Banco de Chile"/>
    <x v="3"/>
    <n v="0"/>
    <n v="4000"/>
  </r>
  <r>
    <n v="788809"/>
    <n v="65888"/>
    <n v="160774185"/>
    <x v="6"/>
    <x v="1"/>
    <d v="2018-08-29T12:35:07"/>
    <x v="49"/>
    <d v="2018-09-04T00:00:00"/>
    <s v="Banco Estado"/>
    <m/>
    <s v="Banco de Chile"/>
    <x v="3"/>
    <n v="0"/>
    <n v="4000"/>
  </r>
  <r>
    <n v="826241"/>
    <n v="65888"/>
    <n v="160774185"/>
    <x v="6"/>
    <x v="1"/>
    <d v="2018-09-26T17:19:58"/>
    <x v="26"/>
    <d v="2018-10-02T00:00:00"/>
    <s v="Banco Estado"/>
    <m/>
    <s v="Banco de Chile"/>
    <x v="3"/>
    <n v="0"/>
    <n v="4000"/>
  </r>
  <r>
    <n v="867047"/>
    <n v="65888"/>
    <n v="160774185"/>
    <x v="6"/>
    <x v="1"/>
    <d v="2018-10-29T12:43:02"/>
    <x v="50"/>
    <d v="2018-11-22T00:00:00"/>
    <s v="Banco Estado"/>
    <m/>
    <s v="Banco de Chile"/>
    <x v="3"/>
    <n v="0"/>
    <n v="4000"/>
  </r>
  <r>
    <n v="909168"/>
    <n v="65888"/>
    <n v="160774185"/>
    <x v="6"/>
    <x v="1"/>
    <d v="2018-11-30T17:31:58"/>
    <x v="51"/>
    <d v="2018-12-06T00:00:00"/>
    <s v="Banco Estado"/>
    <m/>
    <s v="Banco de Chile"/>
    <x v="3"/>
    <n v="0"/>
    <n v="4000"/>
  </r>
  <r>
    <n v="953240"/>
    <n v="65888"/>
    <n v="160774185"/>
    <x v="6"/>
    <x v="1"/>
    <d v="2018-12-26T12:48:31"/>
    <x v="52"/>
    <d v="2019-01-03T00:00:00"/>
    <s v="Banco Estado"/>
    <m/>
    <s v="Banco de Chile"/>
    <x v="3"/>
    <n v="0"/>
    <n v="4000"/>
  </r>
  <r>
    <n v="999839"/>
    <n v="65888"/>
    <n v="160774185"/>
    <x v="6"/>
    <x v="1"/>
    <d v="2019-01-28T12:23:19"/>
    <x v="30"/>
    <d v="2019-02-04T00:00:00"/>
    <s v="Banco Estado"/>
    <m/>
    <s v="Banco de Chile"/>
    <x v="3"/>
    <n v="0"/>
    <n v="4000"/>
  </r>
  <r>
    <n v="1047418"/>
    <n v="65888"/>
    <n v="160774185"/>
    <x v="6"/>
    <x v="1"/>
    <d v="2019-02-26T13:13:43"/>
    <x v="31"/>
    <d v="2019-03-04T00:00:00"/>
    <s v="Banco Estado"/>
    <m/>
    <s v="Banco de Chile"/>
    <x v="3"/>
    <n v="0"/>
    <n v="4000"/>
  </r>
  <r>
    <n v="1098226"/>
    <n v="65888"/>
    <n v="160774185"/>
    <x v="6"/>
    <x v="1"/>
    <d v="2019-03-26T16:21:03"/>
    <x v="32"/>
    <d v="2019-04-02T00:00:00"/>
    <s v="Banco Estado"/>
    <m/>
    <s v="Banco de Chile"/>
    <x v="3"/>
    <n v="0"/>
    <n v="4000"/>
  </r>
  <r>
    <n v="1149722"/>
    <n v="65888"/>
    <n v="160774185"/>
    <x v="6"/>
    <x v="1"/>
    <d v="2019-04-26T12:57:33"/>
    <x v="33"/>
    <d v="2019-05-03T00:00:00"/>
    <s v="Banco Estado"/>
    <m/>
    <s v="Banco de Chile"/>
    <x v="3"/>
    <n v="0"/>
    <n v="4000"/>
  </r>
  <r>
    <n v="1203290"/>
    <n v="65888"/>
    <n v="160774185"/>
    <x v="6"/>
    <x v="1"/>
    <d v="2019-05-29T17:32:19"/>
    <x v="53"/>
    <d v="2019-06-04T00:00:00"/>
    <s v="Banco Estado"/>
    <m/>
    <s v="Banco de Chile"/>
    <x v="3"/>
    <n v="0"/>
    <n v="4000"/>
  </r>
  <r>
    <n v="1261169"/>
    <n v="65888"/>
    <n v="160774185"/>
    <x v="6"/>
    <x v="1"/>
    <d v="2019-06-26T15:43:10"/>
    <x v="35"/>
    <d v="2019-07-09T00:00:00"/>
    <s v="Banco Estado"/>
    <m/>
    <s v="Banco de Chile"/>
    <x v="3"/>
    <n v="0"/>
    <n v="4000"/>
  </r>
  <r>
    <n v="193367"/>
    <n v="65889"/>
    <n v="85473468"/>
    <x v="6"/>
    <x v="1"/>
    <d v="2016-11-29T11:48:53"/>
    <x v="7"/>
    <d v="2016-12-02T00:00:00"/>
    <s v="Banco Estado"/>
    <m/>
    <s v="Banco de Chile"/>
    <x v="3"/>
    <n v="0"/>
    <n v="10000"/>
  </r>
  <r>
    <n v="180595"/>
    <n v="65889"/>
    <n v="85473468"/>
    <x v="6"/>
    <x v="1"/>
    <d v="2016-10-27T13:35:17"/>
    <x v="37"/>
    <d v="2016-11-08T00:00:00"/>
    <s v="Banco Estado"/>
    <m/>
    <s v="Banco de Chile"/>
    <x v="3"/>
    <n v="0"/>
    <n v="10000"/>
  </r>
  <r>
    <n v="158612"/>
    <n v="65889"/>
    <n v="85473468"/>
    <x v="6"/>
    <x v="1"/>
    <d v="2016-09-15T13:46:29"/>
    <x v="55"/>
    <d v="2016-09-22T00:00:00"/>
    <s v="Banco Estado"/>
    <m/>
    <s v="Banco de Chile"/>
    <x v="3"/>
    <n v="0"/>
    <n v="10000"/>
  </r>
  <r>
    <n v="168654"/>
    <n v="65889"/>
    <n v="85473468"/>
    <x v="6"/>
    <x v="1"/>
    <d v="2016-09-29T12:20:47"/>
    <x v="38"/>
    <d v="2016-10-04T00:00:00"/>
    <s v="Banco Estado"/>
    <m/>
    <s v="Banco de Chile"/>
    <x v="3"/>
    <n v="0"/>
    <n v="10000"/>
  </r>
  <r>
    <n v="238801"/>
    <n v="65889"/>
    <n v="85473468"/>
    <x v="6"/>
    <x v="1"/>
    <d v="2017-02-27T12:19:23"/>
    <x v="4"/>
    <d v="2017-03-02T00:00:00"/>
    <s v="Banco Estado"/>
    <m/>
    <s v="Banco de Chile"/>
    <x v="3"/>
    <n v="0"/>
    <n v="10000"/>
  </r>
  <r>
    <n v="222279"/>
    <n v="65889"/>
    <n v="85473468"/>
    <x v="6"/>
    <x v="1"/>
    <d v="2017-01-26T15:39:04"/>
    <x v="5"/>
    <d v="2017-02-02T00:00:00"/>
    <s v="Banco Estado"/>
    <m/>
    <s v="Banco de Chile"/>
    <x v="3"/>
    <n v="0"/>
    <n v="10000"/>
  </r>
  <r>
    <n v="207493"/>
    <n v="65889"/>
    <n v="85473468"/>
    <x v="6"/>
    <x v="1"/>
    <d v="2016-12-29T16:59:06"/>
    <x v="39"/>
    <d v="2017-01-05T00:00:00"/>
    <s v="Banco Estado"/>
    <m/>
    <s v="Banco de Chile"/>
    <x v="3"/>
    <n v="0"/>
    <n v="10000"/>
  </r>
  <r>
    <n v="297408"/>
    <n v="65889"/>
    <n v="85473468"/>
    <x v="6"/>
    <x v="1"/>
    <d v="2017-05-29T17:25:45"/>
    <x v="8"/>
    <d v="2017-06-06T00:00:00"/>
    <s v="Banco Estado"/>
    <m/>
    <s v="Banco de Chile"/>
    <x v="3"/>
    <n v="0"/>
    <n v="10000"/>
  </r>
  <r>
    <n v="274299"/>
    <n v="65889"/>
    <n v="85473468"/>
    <x v="6"/>
    <x v="1"/>
    <d v="2017-04-26T15:42:27"/>
    <x v="41"/>
    <d v="2017-05-04T00:00:00"/>
    <s v="Banco Estado"/>
    <m/>
    <s v="Banco de Chile"/>
    <x v="3"/>
    <n v="0"/>
    <n v="10000"/>
  </r>
  <r>
    <n v="256151"/>
    <n v="65889"/>
    <n v="85473468"/>
    <x v="6"/>
    <x v="1"/>
    <d v="2017-03-28T15:24:43"/>
    <x v="40"/>
    <d v="2017-04-04T00:00:00"/>
    <s v="Banco Estado"/>
    <m/>
    <s v="Banco de Chile"/>
    <x v="3"/>
    <n v="0"/>
    <n v="10000"/>
  </r>
  <r>
    <n v="344952"/>
    <n v="65889"/>
    <n v="85473468"/>
    <x v="6"/>
    <x v="1"/>
    <d v="2017-07-27T16:39:09"/>
    <x v="12"/>
    <d v="2017-08-11T00:00:00"/>
    <s v="Banco Estado"/>
    <m/>
    <s v="Banco de Chile"/>
    <x v="3"/>
    <n v="0"/>
    <n v="10000"/>
  </r>
  <r>
    <n v="320019"/>
    <n v="65889"/>
    <n v="85473468"/>
    <x v="6"/>
    <x v="1"/>
    <d v="2017-06-28T13:07:20"/>
    <x v="42"/>
    <d v="2017-07-04T00:00:00"/>
    <s v="Banco Estado"/>
    <m/>
    <s v="Banco de Chile"/>
    <x v="3"/>
    <n v="0"/>
    <n v="10000"/>
  </r>
  <r>
    <n v="395547"/>
    <n v="65889"/>
    <n v="85473468"/>
    <x v="6"/>
    <x v="1"/>
    <d v="2017-08-29T20:17:26"/>
    <x v="14"/>
    <d v="2017-09-05T00:00:00"/>
    <s v="Banco Estado"/>
    <m/>
    <s v="Banco de Chile"/>
    <x v="3"/>
    <n v="0"/>
    <n v="10000"/>
  </r>
  <r>
    <n v="422814"/>
    <n v="65889"/>
    <n v="85473468"/>
    <x v="6"/>
    <x v="1"/>
    <d v="2017-09-27T16:46:45"/>
    <x v="43"/>
    <d v="2017-10-03T00:00:00"/>
    <s v="Banco Estado"/>
    <m/>
    <s v="Banco de Chile"/>
    <x v="3"/>
    <n v="0"/>
    <n v="10000"/>
  </r>
  <r>
    <n v="481986"/>
    <n v="65889"/>
    <n v="85473468"/>
    <x v="6"/>
    <x v="1"/>
    <d v="2017-11-28T18:03:10"/>
    <x v="16"/>
    <d v="2017-12-04T00:00:00"/>
    <s v="Banco Estado"/>
    <m/>
    <s v="Banco de Chile"/>
    <x v="3"/>
    <n v="0"/>
    <n v="10000"/>
  </r>
  <r>
    <n v="451831"/>
    <n v="65889"/>
    <n v="85473468"/>
    <x v="6"/>
    <x v="1"/>
    <d v="2017-10-26T18:53:21"/>
    <x v="44"/>
    <d v="2017-11-06T00:00:00"/>
    <s v="Banco Estado"/>
    <m/>
    <s v="Banco de Chile"/>
    <x v="3"/>
    <n v="0"/>
    <n v="10000"/>
  </r>
  <r>
    <n v="547749"/>
    <n v="65889"/>
    <n v="85473468"/>
    <x v="6"/>
    <x v="1"/>
    <d v="2018-01-29T18:37:40"/>
    <x v="18"/>
    <d v="2018-02-02T00:00:00"/>
    <s v="Banco Estado"/>
    <m/>
    <s v="Banco de Chile"/>
    <x v="3"/>
    <n v="0"/>
    <n v="10000"/>
  </r>
  <r>
    <n v="515950"/>
    <n v="65889"/>
    <n v="85473468"/>
    <x v="6"/>
    <x v="1"/>
    <d v="2017-12-27T13:58:51"/>
    <x v="45"/>
    <d v="2018-01-03T00:00:00"/>
    <s v="Banco Estado"/>
    <m/>
    <s v="Banco de Chile"/>
    <x v="3"/>
    <n v="0"/>
    <n v="10000"/>
  </r>
  <r>
    <n v="580102"/>
    <n v="65889"/>
    <n v="85473468"/>
    <x v="6"/>
    <x v="1"/>
    <d v="2018-02-27T16:43:36"/>
    <x v="19"/>
    <d v="2018-03-05T00:00:00"/>
    <s v="Banco Estado"/>
    <m/>
    <s v="Banco de Chile"/>
    <x v="3"/>
    <n v="0"/>
    <n v="10000"/>
  </r>
  <r>
    <n v="612954"/>
    <n v="65889"/>
    <n v="85473468"/>
    <x v="6"/>
    <x v="1"/>
    <d v="2018-03-27T16:59:28"/>
    <x v="46"/>
    <d v="2018-04-03T00:00:00"/>
    <s v="Banco Estado"/>
    <m/>
    <s v="Banco de Chile"/>
    <x v="3"/>
    <n v="0"/>
    <n v="10000"/>
  </r>
  <r>
    <n v="646493"/>
    <n v="65889"/>
    <n v="85473468"/>
    <x v="6"/>
    <x v="1"/>
    <d v="2018-04-26T13:25:33"/>
    <x v="47"/>
    <d v="2018-05-03T00:00:00"/>
    <s v="Banco Estado"/>
    <m/>
    <s v="Banco de Chile"/>
    <x v="3"/>
    <n v="0"/>
    <n v="10000"/>
  </r>
  <r>
    <n v="715476"/>
    <n v="65889"/>
    <n v="85473468"/>
    <x v="6"/>
    <x v="1"/>
    <d v="2018-06-27T11:33:55"/>
    <x v="48"/>
    <d v="2018-07-04T00:00:00"/>
    <s v="Banco Estado"/>
    <m/>
    <s v="Banco de Chile"/>
    <x v="3"/>
    <n v="0"/>
    <n v="10000"/>
  </r>
  <r>
    <n v="680428"/>
    <n v="65889"/>
    <n v="85473468"/>
    <x v="6"/>
    <x v="1"/>
    <d v="2018-05-28T18:30:24"/>
    <x v="22"/>
    <d v="2018-06-11T00:00:00"/>
    <s v="Banco Estado"/>
    <m/>
    <s v="Banco de Chile"/>
    <x v="3"/>
    <n v="0"/>
    <n v="10000"/>
  </r>
  <r>
    <n v="751585"/>
    <n v="65889"/>
    <n v="85473468"/>
    <x v="6"/>
    <x v="1"/>
    <d v="2018-07-26T13:31:34"/>
    <x v="24"/>
    <d v="2018-08-02T00:00:00"/>
    <s v="Banco Estado"/>
    <m/>
    <s v="Banco de Chile"/>
    <x v="3"/>
    <n v="0"/>
    <n v="10000"/>
  </r>
  <r>
    <n v="826242"/>
    <n v="65889"/>
    <n v="85473468"/>
    <x v="6"/>
    <x v="1"/>
    <d v="2018-09-26T17:19:58"/>
    <x v="26"/>
    <d v="2018-10-02T00:00:00"/>
    <s v="Banco Estado"/>
    <m/>
    <s v="Banco de Chile"/>
    <x v="3"/>
    <n v="0"/>
    <n v="10000"/>
  </r>
  <r>
    <n v="788810"/>
    <n v="65889"/>
    <n v="85473468"/>
    <x v="6"/>
    <x v="1"/>
    <d v="2018-08-29T12:35:07"/>
    <x v="49"/>
    <d v="2018-09-04T00:00:00"/>
    <s v="Banco Estado"/>
    <m/>
    <s v="Banco de Chile"/>
    <x v="3"/>
    <n v="0"/>
    <n v="10000"/>
  </r>
  <r>
    <n v="867048"/>
    <n v="65889"/>
    <n v="85473468"/>
    <x v="6"/>
    <x v="1"/>
    <d v="2018-10-29T12:43:02"/>
    <x v="50"/>
    <d v="2018-11-06T00:00:00"/>
    <s v="Banco Estado"/>
    <m/>
    <s v="Banco de Chile"/>
    <x v="3"/>
    <n v="0"/>
    <n v="10000"/>
  </r>
  <r>
    <n v="909169"/>
    <n v="65889"/>
    <n v="85473468"/>
    <x v="6"/>
    <x v="1"/>
    <d v="2018-11-30T17:31:58"/>
    <x v="51"/>
    <d v="2018-12-06T00:00:00"/>
    <s v="Banco Estado"/>
    <m/>
    <s v="Banco de Chile"/>
    <x v="3"/>
    <n v="0"/>
    <n v="10000"/>
  </r>
  <r>
    <n v="953241"/>
    <n v="65889"/>
    <n v="85473468"/>
    <x v="6"/>
    <x v="1"/>
    <d v="2018-12-26T12:48:31"/>
    <x v="52"/>
    <d v="2019-01-03T00:00:00"/>
    <s v="Banco Estado"/>
    <m/>
    <s v="Banco de Chile"/>
    <x v="3"/>
    <n v="0"/>
    <n v="10000"/>
  </r>
  <r>
    <n v="1047419"/>
    <n v="65889"/>
    <n v="85473468"/>
    <x v="6"/>
    <x v="1"/>
    <d v="2019-02-26T13:13:43"/>
    <x v="31"/>
    <d v="2019-03-04T00:00:00"/>
    <s v="Banco Estado"/>
    <m/>
    <s v="Banco de Chile"/>
    <x v="3"/>
    <n v="0"/>
    <n v="10000"/>
  </r>
  <r>
    <n v="999840"/>
    <n v="65889"/>
    <n v="85473468"/>
    <x v="6"/>
    <x v="1"/>
    <d v="2019-01-28T12:23:19"/>
    <x v="30"/>
    <d v="2019-02-25T00:00:00"/>
    <s v="Banco Estado"/>
    <m/>
    <s v="Banco de Chile"/>
    <x v="3"/>
    <n v="0"/>
    <n v="10000"/>
  </r>
  <r>
    <n v="1098227"/>
    <n v="65889"/>
    <n v="85473468"/>
    <x v="6"/>
    <x v="1"/>
    <d v="2019-03-26T16:21:03"/>
    <x v="32"/>
    <d v="2019-04-02T00:00:00"/>
    <s v="Banco Estado"/>
    <m/>
    <s v="Banco de Chile"/>
    <x v="3"/>
    <n v="0"/>
    <n v="10000"/>
  </r>
  <r>
    <n v="1149723"/>
    <n v="65889"/>
    <n v="85473468"/>
    <x v="6"/>
    <x v="1"/>
    <d v="2019-04-26T12:57:33"/>
    <x v="33"/>
    <d v="2019-05-03T00:00:00"/>
    <s v="Banco Estado"/>
    <m/>
    <s v="Banco de Chile"/>
    <x v="3"/>
    <n v="0"/>
    <n v="10000"/>
  </r>
  <r>
    <n v="1203291"/>
    <n v="65889"/>
    <n v="85473468"/>
    <x v="6"/>
    <x v="1"/>
    <d v="2019-05-29T17:32:19"/>
    <x v="53"/>
    <d v="2019-06-04T00:00:00"/>
    <s v="Banco Estado"/>
    <m/>
    <s v="Banco de Chile"/>
    <x v="3"/>
    <n v="0"/>
    <n v="10000"/>
  </r>
  <r>
    <n v="1261170"/>
    <n v="65889"/>
    <n v="85473468"/>
    <x v="6"/>
    <x v="1"/>
    <d v="2019-06-26T15:43:10"/>
    <x v="35"/>
    <d v="2019-07-09T00:00:00"/>
    <s v="Banco Estado"/>
    <m/>
    <s v="Banco de Chile"/>
    <x v="3"/>
    <n v="0"/>
    <n v="10000"/>
  </r>
  <r>
    <n v="168655"/>
    <n v="65890"/>
    <n v="179715449"/>
    <x v="6"/>
    <x v="1"/>
    <d v="2016-09-29T12:20:47"/>
    <x v="38"/>
    <d v="2016-10-04T00:00:00"/>
    <s v="Banco Estado"/>
    <m/>
    <s v="Banco de Chile"/>
    <x v="3"/>
    <n v="0"/>
    <n v="4000"/>
  </r>
  <r>
    <n v="158613"/>
    <n v="65890"/>
    <n v="179715449"/>
    <x v="6"/>
    <x v="1"/>
    <d v="2016-09-15T13:46:29"/>
    <x v="55"/>
    <d v="2016-10-04T00:00:00"/>
    <s v="Banco Estado"/>
    <m/>
    <s v="Banco de Chile"/>
    <x v="2"/>
    <n v="0"/>
    <n v="4000"/>
  </r>
  <r>
    <n v="180596"/>
    <n v="65890"/>
    <n v="179715449"/>
    <x v="6"/>
    <x v="1"/>
    <d v="2016-10-27T13:35:17"/>
    <x v="37"/>
    <d v="2016-11-15T00:00:00"/>
    <s v="Banco Estado"/>
    <m/>
    <s v="Banco de Chile"/>
    <x v="3"/>
    <n v="0"/>
    <n v="4000"/>
  </r>
  <r>
    <n v="193368"/>
    <n v="65890"/>
    <n v="179715449"/>
    <x v="6"/>
    <x v="1"/>
    <d v="2016-11-29T11:48:53"/>
    <x v="7"/>
    <d v="2016-12-02T00:00:00"/>
    <s v="Banco Estado"/>
    <m/>
    <s v="Banco de Chile"/>
    <x v="3"/>
    <n v="0"/>
    <n v="4000"/>
  </r>
  <r>
    <n v="207494"/>
    <n v="65890"/>
    <n v="179715449"/>
    <x v="6"/>
    <x v="1"/>
    <d v="2016-12-29T16:59:06"/>
    <x v="39"/>
    <d v="2017-01-05T00:00:00"/>
    <s v="Banco Estado"/>
    <m/>
    <s v="Banco de Chile"/>
    <x v="3"/>
    <n v="0"/>
    <n v="4000"/>
  </r>
  <r>
    <n v="222280"/>
    <n v="65890"/>
    <n v="179715449"/>
    <x v="6"/>
    <x v="1"/>
    <d v="2017-01-26T15:39:04"/>
    <x v="5"/>
    <d v="2017-02-02T00:00:00"/>
    <s v="Banco Estado"/>
    <m/>
    <s v="Banco de Chile"/>
    <x v="3"/>
    <n v="0"/>
    <n v="4000"/>
  </r>
  <r>
    <n v="238802"/>
    <n v="65890"/>
    <n v="179715449"/>
    <x v="6"/>
    <x v="1"/>
    <d v="2017-02-27T12:19:23"/>
    <x v="4"/>
    <d v="2017-03-02T00:00:00"/>
    <s v="Banco Estado"/>
    <m/>
    <s v="Banco de Chile"/>
    <x v="3"/>
    <n v="0"/>
    <n v="4000"/>
  </r>
  <r>
    <n v="256152"/>
    <n v="65890"/>
    <n v="179715449"/>
    <x v="6"/>
    <x v="1"/>
    <d v="2017-03-28T15:24:43"/>
    <x v="40"/>
    <d v="2017-04-04T00:00:00"/>
    <s v="Banco Estado"/>
    <m/>
    <s v="Banco de Chile"/>
    <x v="3"/>
    <n v="0"/>
    <n v="4000"/>
  </r>
  <r>
    <n v="274300"/>
    <n v="65890"/>
    <n v="179715449"/>
    <x v="6"/>
    <x v="1"/>
    <d v="2017-04-26T15:42:27"/>
    <x v="41"/>
    <d v="2017-05-04T00:00:00"/>
    <s v="Banco Estado"/>
    <m/>
    <s v="Banco de Chile"/>
    <x v="3"/>
    <n v="0"/>
    <n v="4000"/>
  </r>
  <r>
    <n v="297409"/>
    <n v="65890"/>
    <n v="179715449"/>
    <x v="6"/>
    <x v="1"/>
    <d v="2017-05-29T17:25:45"/>
    <x v="8"/>
    <d v="2017-06-19T00:00:00"/>
    <s v="Banco Estado"/>
    <m/>
    <s v="Banco de Chile"/>
    <x v="3"/>
    <n v="0"/>
    <n v="4000"/>
  </r>
  <r>
    <n v="320020"/>
    <n v="65890"/>
    <n v="179715449"/>
    <x v="6"/>
    <x v="1"/>
    <d v="2017-06-28T13:07:20"/>
    <x v="42"/>
    <d v="2017-07-04T00:00:00"/>
    <s v="Banco Estado"/>
    <m/>
    <s v="Banco de Chile"/>
    <x v="3"/>
    <n v="0"/>
    <n v="4000"/>
  </r>
  <r>
    <n v="344953"/>
    <n v="65890"/>
    <n v="179715449"/>
    <x v="6"/>
    <x v="1"/>
    <d v="2017-07-27T16:39:09"/>
    <x v="12"/>
    <d v="2017-08-29T00:00:00"/>
    <s v="Banco Estado"/>
    <m/>
    <s v="Banco de Chile"/>
    <x v="2"/>
    <n v="0"/>
    <n v="4000"/>
  </r>
  <r>
    <n v="422815"/>
    <n v="65890"/>
    <n v="179715449"/>
    <x v="6"/>
    <x v="1"/>
    <d v="2017-09-27T16:46:45"/>
    <x v="43"/>
    <d v="2017-10-12T00:00:00"/>
    <s v="Banco Estado"/>
    <m/>
    <s v="Banco de Chile"/>
    <x v="3"/>
    <n v="0"/>
    <n v="4000"/>
  </r>
  <r>
    <n v="395548"/>
    <n v="65890"/>
    <n v="179715449"/>
    <x v="6"/>
    <x v="1"/>
    <d v="2017-08-29T20:17:26"/>
    <x v="14"/>
    <d v="2017-10-02T00:00:00"/>
    <s v="Banco Estado"/>
    <m/>
    <s v="Banco de Chile"/>
    <x v="2"/>
    <n v="0"/>
    <n v="4000"/>
  </r>
  <r>
    <n v="451832"/>
    <n v="65890"/>
    <n v="179715449"/>
    <x v="6"/>
    <x v="1"/>
    <d v="2017-10-26T18:53:21"/>
    <x v="44"/>
    <d v="2017-11-29T00:00:00"/>
    <s v="Banco Estado"/>
    <m/>
    <s v="Banco de Chile"/>
    <x v="2"/>
    <n v="0"/>
    <n v="4000"/>
  </r>
  <r>
    <n v="481987"/>
    <n v="65890"/>
    <n v="179715449"/>
    <x v="6"/>
    <x v="1"/>
    <d v="2017-11-28T18:03:10"/>
    <x v="16"/>
    <d v="2017-12-04T00:00:00"/>
    <s v="Banco Estado"/>
    <m/>
    <s v="Banco de Chile"/>
    <x v="3"/>
    <n v="0"/>
    <n v="4000"/>
  </r>
  <r>
    <n v="515951"/>
    <n v="65890"/>
    <n v="179715449"/>
    <x v="6"/>
    <x v="1"/>
    <d v="2017-12-27T13:58:51"/>
    <x v="45"/>
    <d v="2018-01-03T00:00:00"/>
    <s v="Banco Estado"/>
    <m/>
    <s v="Banco de Chile"/>
    <x v="3"/>
    <n v="0"/>
    <n v="4000"/>
  </r>
  <r>
    <n v="547750"/>
    <n v="65890"/>
    <n v="179715449"/>
    <x v="6"/>
    <x v="1"/>
    <d v="2018-01-29T18:37:40"/>
    <x v="18"/>
    <d v="2018-02-02T00:00:00"/>
    <s v="Banco Estado"/>
    <m/>
    <s v="Banco de Chile"/>
    <x v="3"/>
    <n v="0"/>
    <n v="4000"/>
  </r>
  <r>
    <n v="580103"/>
    <n v="65890"/>
    <n v="179715449"/>
    <x v="6"/>
    <x v="1"/>
    <d v="2018-02-27T16:43:36"/>
    <x v="19"/>
    <d v="2018-03-05T00:00:00"/>
    <s v="Banco Estado"/>
    <m/>
    <s v="Banco de Chile"/>
    <x v="3"/>
    <n v="0"/>
    <n v="4000"/>
  </r>
  <r>
    <n v="646494"/>
    <n v="65890"/>
    <n v="179715449"/>
    <x v="6"/>
    <x v="1"/>
    <d v="2018-04-26T13:25:33"/>
    <x v="47"/>
    <d v="2018-05-03T00:00:00"/>
    <s v="Banco Estado"/>
    <m/>
    <s v="Banco de Chile"/>
    <x v="3"/>
    <n v="0"/>
    <n v="4000"/>
  </r>
  <r>
    <n v="612955"/>
    <n v="65890"/>
    <n v="179715449"/>
    <x v="6"/>
    <x v="1"/>
    <d v="2018-03-27T16:59:28"/>
    <x v="46"/>
    <d v="2018-04-03T00:00:00"/>
    <s v="Banco Estado"/>
    <m/>
    <s v="Banco de Chile"/>
    <x v="3"/>
    <n v="0"/>
    <n v="4000"/>
  </r>
  <r>
    <n v="680429"/>
    <n v="65890"/>
    <n v="179715449"/>
    <x v="6"/>
    <x v="1"/>
    <d v="2018-05-28T18:30:24"/>
    <x v="22"/>
    <d v="2018-07-03T00:00:00"/>
    <s v="Banco Estado"/>
    <m/>
    <s v="Banco de Chile"/>
    <x v="3"/>
    <n v="0"/>
    <n v="4000"/>
  </r>
  <r>
    <n v="715477"/>
    <n v="65890"/>
    <n v="179715449"/>
    <x v="6"/>
    <x v="1"/>
    <d v="2018-06-27T11:33:55"/>
    <x v="48"/>
    <d v="2018-07-31T00:00:00"/>
    <s v="Banco Estado"/>
    <m/>
    <s v="Banco de Chile"/>
    <x v="2"/>
    <n v="0"/>
    <n v="4000"/>
  </r>
  <r>
    <n v="751586"/>
    <n v="65890"/>
    <n v="179715449"/>
    <x v="6"/>
    <x v="1"/>
    <d v="2018-07-26T13:31:34"/>
    <x v="24"/>
    <d v="2018-08-28T00:00:00"/>
    <s v="Banco Estado"/>
    <m/>
    <s v="Banco de Chile"/>
    <x v="3"/>
    <n v="0"/>
    <n v="4000"/>
  </r>
  <r>
    <n v="788811"/>
    <n v="65890"/>
    <n v="179715449"/>
    <x v="6"/>
    <x v="1"/>
    <d v="2018-08-29T12:35:07"/>
    <x v="49"/>
    <d v="2018-09-04T00:00:00"/>
    <s v="Banco Estado"/>
    <m/>
    <s v="Banco de Chile"/>
    <x v="3"/>
    <n v="0"/>
    <n v="4000"/>
  </r>
  <r>
    <n v="826243"/>
    <n v="65890"/>
    <n v="179715449"/>
    <x v="6"/>
    <x v="1"/>
    <d v="2018-09-26T17:19:58"/>
    <x v="26"/>
    <d v="2018-10-02T00:00:00"/>
    <s v="Banco Estado"/>
    <m/>
    <s v="Banco de Chile"/>
    <x v="3"/>
    <n v="0"/>
    <n v="4000"/>
  </r>
  <r>
    <n v="867049"/>
    <n v="65890"/>
    <n v="179715449"/>
    <x v="6"/>
    <x v="1"/>
    <d v="2018-10-29T12:43:02"/>
    <x v="50"/>
    <d v="2018-12-10T00:00:00"/>
    <s v="Banco Estado"/>
    <m/>
    <s v="Banco de Chile"/>
    <x v="2"/>
    <n v="0"/>
    <n v="4000"/>
  </r>
  <r>
    <n v="909170"/>
    <n v="65890"/>
    <n v="179715449"/>
    <x v="6"/>
    <x v="1"/>
    <d v="2018-11-30T17:31:58"/>
    <x v="51"/>
    <d v="2018-12-06T00:00:00"/>
    <s v="Banco Estado"/>
    <m/>
    <s v="Banco de Chile"/>
    <x v="3"/>
    <n v="0"/>
    <n v="4000"/>
  </r>
  <r>
    <n v="193369"/>
    <n v="65891"/>
    <n v="128170790"/>
    <x v="6"/>
    <x v="1"/>
    <d v="2016-11-29T11:48:53"/>
    <x v="7"/>
    <d v="2017-01-09T00:00:00"/>
    <s v="Banco Estado"/>
    <m/>
    <s v="Banco de Chile"/>
    <x v="2"/>
    <n v="0"/>
    <n v="4000"/>
  </r>
  <r>
    <n v="180597"/>
    <n v="65891"/>
    <n v="128170790"/>
    <x v="6"/>
    <x v="1"/>
    <d v="2016-10-27T13:35:17"/>
    <x v="37"/>
    <d v="2016-11-29T00:00:00"/>
    <s v="Banco Estado"/>
    <m/>
    <s v="Banco de Chile"/>
    <x v="2"/>
    <n v="0"/>
    <n v="4000"/>
  </r>
  <r>
    <n v="158614"/>
    <n v="65891"/>
    <n v="128170790"/>
    <x v="6"/>
    <x v="1"/>
    <d v="2016-09-15T13:46:29"/>
    <x v="55"/>
    <d v="2016-10-04T00:00:00"/>
    <s v="Banco Estado"/>
    <m/>
    <s v="Banco de Chile"/>
    <x v="2"/>
    <n v="0"/>
    <n v="4000"/>
  </r>
  <r>
    <n v="168656"/>
    <n v="65891"/>
    <n v="128170790"/>
    <x v="6"/>
    <x v="1"/>
    <d v="2016-09-29T12:20:47"/>
    <x v="38"/>
    <d v="2016-11-02T00:00:00"/>
    <s v="Banco Estado"/>
    <m/>
    <s v="Banco de Chile"/>
    <x v="2"/>
    <n v="0"/>
    <n v="4000"/>
  </r>
  <r>
    <n v="238803"/>
    <n v="65891"/>
    <n v="128170790"/>
    <x v="6"/>
    <x v="1"/>
    <d v="2017-02-27T12:19:23"/>
    <x v="4"/>
    <d v="2017-04-04T00:00:00"/>
    <s v="Banco Estado"/>
    <m/>
    <s v="Banco de Chile"/>
    <x v="2"/>
    <n v="0"/>
    <n v="4000"/>
  </r>
  <r>
    <n v="222281"/>
    <n v="65891"/>
    <n v="128170790"/>
    <x v="6"/>
    <x v="1"/>
    <d v="2017-01-26T15:39:04"/>
    <x v="5"/>
    <d v="2017-03-01T00:00:00"/>
    <s v="Banco Estado"/>
    <m/>
    <s v="Banco de Chile"/>
    <x v="2"/>
    <n v="0"/>
    <n v="4000"/>
  </r>
  <r>
    <n v="207495"/>
    <n v="65891"/>
    <n v="128170790"/>
    <x v="6"/>
    <x v="1"/>
    <d v="2016-12-29T16:59:06"/>
    <x v="39"/>
    <d v="2017-01-31T00:00:00"/>
    <s v="Banco Estado"/>
    <m/>
    <s v="Banco de Chile"/>
    <x v="2"/>
    <n v="0"/>
    <n v="4000"/>
  </r>
  <r>
    <n v="297410"/>
    <n v="65891"/>
    <n v="128170790"/>
    <x v="6"/>
    <x v="1"/>
    <d v="2017-05-29T17:25:45"/>
    <x v="8"/>
    <d v="2017-07-04T00:00:00"/>
    <s v="Banco Estado"/>
    <m/>
    <s v="Banco de Chile"/>
    <x v="2"/>
    <n v="0"/>
    <n v="4000"/>
  </r>
  <r>
    <n v="274301"/>
    <n v="65891"/>
    <n v="128170790"/>
    <x v="6"/>
    <x v="1"/>
    <d v="2017-04-26T15:42:27"/>
    <x v="41"/>
    <d v="2017-06-06T00:00:00"/>
    <s v="Banco Estado"/>
    <m/>
    <s v="Banco de Chile"/>
    <x v="2"/>
    <n v="0"/>
    <n v="4000"/>
  </r>
  <r>
    <n v="256153"/>
    <n v="65891"/>
    <n v="128170790"/>
    <x v="6"/>
    <x v="1"/>
    <d v="2017-03-28T15:24:43"/>
    <x v="40"/>
    <d v="2017-05-04T00:00:00"/>
    <s v="Banco Estado"/>
    <m/>
    <s v="Banco de Chile"/>
    <x v="2"/>
    <n v="0"/>
    <n v="4000"/>
  </r>
  <r>
    <n v="344954"/>
    <n v="65891"/>
    <n v="128170790"/>
    <x v="6"/>
    <x v="1"/>
    <d v="2017-07-27T16:39:09"/>
    <x v="12"/>
    <d v="2017-08-29T00:00:00"/>
    <s v="Banco Estado"/>
    <m/>
    <s v="Banco de Chile"/>
    <x v="2"/>
    <n v="0"/>
    <n v="4000"/>
  </r>
  <r>
    <n v="320021"/>
    <n v="65891"/>
    <n v="128170790"/>
    <x v="6"/>
    <x v="1"/>
    <d v="2017-06-28T13:07:20"/>
    <x v="42"/>
    <d v="2017-07-28T00:00:00"/>
    <s v="Banco Estado"/>
    <m/>
    <s v="Banco de Chile"/>
    <x v="2"/>
    <n v="0"/>
    <n v="4000"/>
  </r>
  <r>
    <n v="395549"/>
    <n v="65891"/>
    <n v="128170790"/>
    <x v="6"/>
    <x v="1"/>
    <d v="2017-08-29T20:17:26"/>
    <x v="14"/>
    <d v="2017-10-02T00:00:00"/>
    <s v="Banco Estado"/>
    <m/>
    <s v="Banco de Chile"/>
    <x v="2"/>
    <n v="0"/>
    <n v="4000"/>
  </r>
  <r>
    <n v="422816"/>
    <n v="65891"/>
    <n v="128170790"/>
    <x v="6"/>
    <x v="1"/>
    <d v="2017-09-27T16:46:45"/>
    <x v="43"/>
    <d v="2017-10-31T00:00:00"/>
    <s v="Banco Estado"/>
    <m/>
    <s v="Banco de Chile"/>
    <x v="2"/>
    <n v="0"/>
    <n v="4000"/>
  </r>
  <r>
    <n v="481988"/>
    <n v="65891"/>
    <n v="128170790"/>
    <x v="6"/>
    <x v="1"/>
    <d v="2017-11-28T18:03:10"/>
    <x v="16"/>
    <d v="2017-12-29T00:00:00"/>
    <s v="Banco Estado"/>
    <m/>
    <s v="Banco de Chile"/>
    <x v="2"/>
    <n v="0"/>
    <n v="4000"/>
  </r>
  <r>
    <n v="451833"/>
    <n v="65891"/>
    <n v="128170790"/>
    <x v="6"/>
    <x v="1"/>
    <d v="2017-10-26T18:53:21"/>
    <x v="44"/>
    <d v="2017-11-29T00:00:00"/>
    <s v="Banco Estado"/>
    <m/>
    <s v="Banco de Chile"/>
    <x v="2"/>
    <n v="0"/>
    <n v="4000"/>
  </r>
  <r>
    <n v="547751"/>
    <n v="65891"/>
    <n v="128170790"/>
    <x v="6"/>
    <x v="1"/>
    <d v="2018-01-29T18:37:40"/>
    <x v="18"/>
    <d v="2018-02-26T00:00:00"/>
    <s v="Banco Estado"/>
    <m/>
    <s v="Banco de Chile"/>
    <x v="2"/>
    <n v="0"/>
    <n v="4000"/>
  </r>
  <r>
    <n v="515952"/>
    <n v="65891"/>
    <n v="128170790"/>
    <x v="6"/>
    <x v="1"/>
    <d v="2017-12-27T13:58:51"/>
    <x v="45"/>
    <d v="2018-01-29T00:00:00"/>
    <s v="Banco Estado"/>
    <m/>
    <s v="Banco de Chile"/>
    <x v="2"/>
    <n v="0"/>
    <n v="4000"/>
  </r>
  <r>
    <n v="580104"/>
    <n v="65891"/>
    <n v="128170790"/>
    <x v="6"/>
    <x v="1"/>
    <d v="2018-02-27T16:43:36"/>
    <x v="19"/>
    <d v="2018-03-27T00:00:00"/>
    <s v="Banco Estado"/>
    <m/>
    <s v="Banco de Chile"/>
    <x v="2"/>
    <n v="0"/>
    <n v="4000"/>
  </r>
  <r>
    <n v="612956"/>
    <n v="65891"/>
    <n v="128170790"/>
    <x v="6"/>
    <x v="1"/>
    <d v="2018-03-27T16:59:28"/>
    <x v="46"/>
    <d v="2018-04-30T00:00:00"/>
    <s v="Banco Estado"/>
    <m/>
    <s v="Banco de Chile"/>
    <x v="2"/>
    <n v="0"/>
    <n v="4000"/>
  </r>
  <r>
    <n v="646495"/>
    <n v="65891"/>
    <n v="128170790"/>
    <x v="6"/>
    <x v="1"/>
    <d v="2018-04-26T13:25:33"/>
    <x v="47"/>
    <d v="2018-06-07T00:00:00"/>
    <s v="Banco Estado"/>
    <m/>
    <s v="Banco de Chile"/>
    <x v="2"/>
    <n v="0"/>
    <n v="4000"/>
  </r>
  <r>
    <n v="715478"/>
    <n v="65891"/>
    <n v="128170790"/>
    <x v="6"/>
    <x v="1"/>
    <d v="2018-06-27T11:33:55"/>
    <x v="48"/>
    <d v="2018-07-31T00:00:00"/>
    <s v="Banco Estado"/>
    <m/>
    <s v="Banco de Chile"/>
    <x v="2"/>
    <n v="0"/>
    <n v="4000"/>
  </r>
  <r>
    <n v="680430"/>
    <n v="65891"/>
    <n v="128170790"/>
    <x v="6"/>
    <x v="1"/>
    <d v="2018-05-28T18:30:24"/>
    <x v="22"/>
    <d v="2018-06-11T00:00:00"/>
    <s v="Banco Estado"/>
    <m/>
    <s v="Banco de Chile"/>
    <x v="3"/>
    <n v="0"/>
    <n v="4000"/>
  </r>
  <r>
    <n v="751587"/>
    <n v="65891"/>
    <n v="128170790"/>
    <x v="6"/>
    <x v="1"/>
    <d v="2018-07-26T13:31:34"/>
    <x v="24"/>
    <d v="2018-08-02T00:00:00"/>
    <s v="Banco Estado"/>
    <m/>
    <s v="Banco de Chile"/>
    <x v="3"/>
    <n v="0"/>
    <n v="4000"/>
  </r>
  <r>
    <n v="826244"/>
    <n v="65891"/>
    <n v="128170790"/>
    <x v="6"/>
    <x v="1"/>
    <d v="2018-09-26T17:19:58"/>
    <x v="26"/>
    <d v="2018-10-29T00:00:00"/>
    <s v="Banco Estado"/>
    <m/>
    <s v="Banco de Chile"/>
    <x v="2"/>
    <n v="0"/>
    <n v="4000"/>
  </r>
  <r>
    <n v="788812"/>
    <n v="65891"/>
    <n v="128170790"/>
    <x v="6"/>
    <x v="1"/>
    <d v="2018-08-29T12:35:07"/>
    <x v="49"/>
    <d v="2018-10-04T00:00:00"/>
    <s v="Banco Estado"/>
    <m/>
    <s v="Banco de Chile"/>
    <x v="2"/>
    <n v="0"/>
    <n v="4000"/>
  </r>
  <r>
    <n v="867050"/>
    <n v="65891"/>
    <n v="128170790"/>
    <x v="6"/>
    <x v="1"/>
    <d v="2018-10-29T12:43:02"/>
    <x v="50"/>
    <d v="2018-12-10T00:00:00"/>
    <s v="Banco Estado"/>
    <m/>
    <s v="Banco de Chile"/>
    <x v="2"/>
    <n v="0"/>
    <n v="4000"/>
  </r>
  <r>
    <n v="909171"/>
    <n v="65891"/>
    <n v="128170790"/>
    <x v="6"/>
    <x v="1"/>
    <d v="2018-11-30T17:31:58"/>
    <x v="51"/>
    <d v="2018-12-24T00:00:00"/>
    <s v="Banco Estado"/>
    <m/>
    <s v="Banco de Chile"/>
    <x v="4"/>
    <n v="99"/>
    <n v="4000"/>
  </r>
  <r>
    <n v="953242"/>
    <n v="65891"/>
    <n v="128170790"/>
    <x v="6"/>
    <x v="1"/>
    <d v="2018-12-26T12:48:31"/>
    <x v="52"/>
    <d v="2019-01-28T00:00:00"/>
    <s v="Banco Estado"/>
    <m/>
    <s v="Banco de Chile"/>
    <x v="2"/>
    <n v="0"/>
    <n v="4000"/>
  </r>
  <r>
    <n v="999841"/>
    <n v="65891"/>
    <n v="128170790"/>
    <x v="6"/>
    <x v="1"/>
    <d v="2019-01-28T12:23:19"/>
    <x v="30"/>
    <d v="2019-02-26T00:00:00"/>
    <s v="Banco Estado"/>
    <m/>
    <s v="Banco de Chile"/>
    <x v="2"/>
    <n v="0"/>
    <n v="4000"/>
  </r>
  <r>
    <n v="1047420"/>
    <n v="65891"/>
    <n v="128170790"/>
    <x v="6"/>
    <x v="1"/>
    <d v="2019-02-26T13:13:43"/>
    <x v="31"/>
    <d v="2019-04-01T00:00:00"/>
    <s v="Banco Estado"/>
    <m/>
    <s v="Banco de Chile"/>
    <x v="5"/>
    <n v="1"/>
    <n v="4000"/>
  </r>
  <r>
    <n v="193221"/>
    <n v="65892"/>
    <n v="121154080"/>
    <x v="6"/>
    <x v="1"/>
    <d v="2016-11-29T11:48:53"/>
    <x v="7"/>
    <d v="2016-12-02T00:00:00"/>
    <s v="Banco Falabella"/>
    <m/>
    <s v="Banco de Chile"/>
    <x v="3"/>
    <n v="0"/>
    <n v="4000"/>
  </r>
  <r>
    <n v="168506"/>
    <n v="65892"/>
    <n v="121154080"/>
    <x v="6"/>
    <x v="1"/>
    <d v="2016-09-29T12:20:47"/>
    <x v="38"/>
    <d v="2016-10-04T00:00:00"/>
    <s v="Banco Falabella"/>
    <m/>
    <s v="Banco de Chile"/>
    <x v="3"/>
    <n v="0"/>
    <n v="4000"/>
  </r>
  <r>
    <n v="180448"/>
    <n v="65892"/>
    <n v="121154080"/>
    <x v="6"/>
    <x v="1"/>
    <d v="2016-10-27T13:35:17"/>
    <x v="37"/>
    <d v="2016-11-08T00:00:00"/>
    <s v="Banco Falabella"/>
    <m/>
    <s v="Banco de Chile"/>
    <x v="3"/>
    <n v="0"/>
    <n v="4000"/>
  </r>
  <r>
    <n v="158463"/>
    <n v="65892"/>
    <n v="121154080"/>
    <x v="6"/>
    <x v="1"/>
    <d v="2016-09-15T13:46:29"/>
    <x v="55"/>
    <d v="2016-09-22T00:00:00"/>
    <s v="Banco Falabella"/>
    <m/>
    <s v="Banco de Chile"/>
    <x v="3"/>
    <n v="0"/>
    <n v="4000"/>
  </r>
  <r>
    <n v="238664"/>
    <n v="65892"/>
    <n v="121154080"/>
    <x v="6"/>
    <x v="1"/>
    <d v="2017-02-27T12:19:23"/>
    <x v="4"/>
    <d v="2017-03-02T00:00:00"/>
    <s v="Banco Falabella"/>
    <m/>
    <s v="Banco de Chile"/>
    <x v="3"/>
    <n v="0"/>
    <n v="4000"/>
  </r>
  <r>
    <n v="222139"/>
    <n v="65892"/>
    <n v="121154080"/>
    <x v="6"/>
    <x v="1"/>
    <d v="2017-01-26T15:39:04"/>
    <x v="5"/>
    <d v="2017-02-02T00:00:00"/>
    <s v="Banco Falabella"/>
    <m/>
    <s v="Banco de Chile"/>
    <x v="3"/>
    <n v="0"/>
    <n v="4000"/>
  </r>
  <r>
    <n v="207352"/>
    <n v="65892"/>
    <n v="121154080"/>
    <x v="6"/>
    <x v="1"/>
    <d v="2016-12-29T16:59:06"/>
    <x v="39"/>
    <d v="2017-01-05T00:00:00"/>
    <s v="Banco Falabella"/>
    <m/>
    <s v="Banco de Chile"/>
    <x v="3"/>
    <n v="0"/>
    <n v="4000"/>
  </r>
  <r>
    <n v="297276"/>
    <n v="65892"/>
    <n v="121154080"/>
    <x v="6"/>
    <x v="1"/>
    <d v="2017-05-29T17:25:45"/>
    <x v="8"/>
    <d v="2017-06-06T00:00:00"/>
    <s v="Banco Falabella"/>
    <m/>
    <s v="Banco de Chile"/>
    <x v="3"/>
    <n v="0"/>
    <n v="4000"/>
  </r>
  <r>
    <n v="274166"/>
    <n v="65892"/>
    <n v="121154080"/>
    <x v="6"/>
    <x v="1"/>
    <d v="2017-04-26T15:42:27"/>
    <x v="41"/>
    <d v="2017-05-04T00:00:00"/>
    <s v="Banco Falabella"/>
    <m/>
    <s v="Banco de Chile"/>
    <x v="3"/>
    <n v="0"/>
    <n v="4000"/>
  </r>
  <r>
    <n v="256017"/>
    <n v="65892"/>
    <n v="121154080"/>
    <x v="6"/>
    <x v="1"/>
    <d v="2017-03-28T15:24:43"/>
    <x v="40"/>
    <d v="2017-04-04T00:00:00"/>
    <s v="Banco Falabella"/>
    <m/>
    <s v="Banco de Chile"/>
    <x v="3"/>
    <n v="0"/>
    <n v="4000"/>
  </r>
  <r>
    <n v="344824"/>
    <n v="65892"/>
    <n v="121154080"/>
    <x v="6"/>
    <x v="1"/>
    <d v="2017-07-27T16:39:09"/>
    <x v="12"/>
    <d v="2017-08-02T00:00:00"/>
    <s v="Banco Falabella"/>
    <m/>
    <s v="Banco de Chile"/>
    <x v="3"/>
    <n v="0"/>
    <n v="4000"/>
  </r>
  <r>
    <n v="319888"/>
    <n v="65892"/>
    <n v="121154080"/>
    <x v="6"/>
    <x v="1"/>
    <d v="2017-06-28T13:07:20"/>
    <x v="42"/>
    <d v="2017-07-04T00:00:00"/>
    <s v="Banco Falabella"/>
    <m/>
    <s v="Banco de Chile"/>
    <x v="3"/>
    <n v="0"/>
    <n v="4000"/>
  </r>
  <r>
    <n v="395422"/>
    <n v="65892"/>
    <n v="121154080"/>
    <x v="6"/>
    <x v="1"/>
    <d v="2017-08-29T20:17:26"/>
    <x v="14"/>
    <d v="2017-09-05T00:00:00"/>
    <s v="Banco Falabella"/>
    <m/>
    <s v="Banco de Chile"/>
    <x v="3"/>
    <n v="0"/>
    <n v="4000"/>
  </r>
  <r>
    <n v="422692"/>
    <n v="65892"/>
    <n v="121154080"/>
    <x v="6"/>
    <x v="1"/>
    <d v="2017-09-27T16:46:45"/>
    <x v="43"/>
    <d v="2017-10-03T00:00:00"/>
    <s v="Banco Falabella"/>
    <m/>
    <s v="Banco de Chile"/>
    <x v="3"/>
    <n v="0"/>
    <n v="4000"/>
  </r>
  <r>
    <n v="451710"/>
    <n v="65892"/>
    <n v="121154080"/>
    <x v="6"/>
    <x v="1"/>
    <d v="2017-10-26T18:53:21"/>
    <x v="44"/>
    <d v="2017-11-06T00:00:00"/>
    <s v="Banco Falabella"/>
    <m/>
    <s v="Banco de Chile"/>
    <x v="3"/>
    <n v="0"/>
    <n v="4000"/>
  </r>
  <r>
    <n v="481867"/>
    <n v="65892"/>
    <n v="121154080"/>
    <x v="6"/>
    <x v="1"/>
    <d v="2017-11-28T18:03:10"/>
    <x v="16"/>
    <d v="2017-12-04T00:00:00"/>
    <s v="Banco Falabella"/>
    <m/>
    <s v="Banco de Chile"/>
    <x v="3"/>
    <n v="0"/>
    <n v="4000"/>
  </r>
  <r>
    <n v="515832"/>
    <n v="65892"/>
    <n v="121154080"/>
    <x v="6"/>
    <x v="1"/>
    <d v="2017-12-27T13:58:51"/>
    <x v="45"/>
    <d v="2018-01-03T00:00:00"/>
    <s v="Banco Falabella"/>
    <m/>
    <s v="Banco de Chile"/>
    <x v="3"/>
    <n v="0"/>
    <n v="4000"/>
  </r>
  <r>
    <n v="547633"/>
    <n v="65892"/>
    <n v="121154080"/>
    <x v="6"/>
    <x v="1"/>
    <d v="2018-01-29T18:37:40"/>
    <x v="18"/>
    <d v="2018-02-02T00:00:00"/>
    <s v="Banco Falabella"/>
    <m/>
    <s v="Banco de Chile"/>
    <x v="3"/>
    <n v="0"/>
    <n v="4000"/>
  </r>
  <r>
    <n v="579989"/>
    <n v="65892"/>
    <n v="121154080"/>
    <x v="6"/>
    <x v="1"/>
    <d v="2018-02-27T16:43:36"/>
    <x v="19"/>
    <d v="2018-03-05T00:00:00"/>
    <s v="Banco Falabella"/>
    <m/>
    <s v="Banco de Chile"/>
    <x v="3"/>
    <n v="0"/>
    <n v="4000"/>
  </r>
  <r>
    <n v="612842"/>
    <n v="65892"/>
    <n v="121154080"/>
    <x v="6"/>
    <x v="1"/>
    <d v="2018-03-27T16:59:28"/>
    <x v="46"/>
    <d v="2018-04-03T00:00:00"/>
    <s v="Banco Falabella"/>
    <m/>
    <s v="Banco de Chile"/>
    <x v="3"/>
    <n v="0"/>
    <n v="4000"/>
  </r>
  <r>
    <n v="646381"/>
    <n v="65892"/>
    <n v="121154080"/>
    <x v="6"/>
    <x v="1"/>
    <d v="2018-04-26T13:25:33"/>
    <x v="47"/>
    <d v="2018-05-03T00:00:00"/>
    <s v="Banco Falabella"/>
    <m/>
    <s v="Banco de Chile"/>
    <x v="3"/>
    <n v="0"/>
    <n v="4000"/>
  </r>
  <r>
    <n v="680319"/>
    <n v="65892"/>
    <n v="121154080"/>
    <x v="6"/>
    <x v="1"/>
    <d v="2018-05-28T18:30:24"/>
    <x v="22"/>
    <d v="2018-06-11T00:00:00"/>
    <s v="Banco Falabella"/>
    <m/>
    <s v="Banco de Chile"/>
    <x v="3"/>
    <n v="0"/>
    <n v="4000"/>
  </r>
  <r>
    <n v="715368"/>
    <n v="65892"/>
    <n v="121154080"/>
    <x v="6"/>
    <x v="1"/>
    <d v="2018-06-27T11:33:55"/>
    <x v="48"/>
    <d v="2018-07-04T00:00:00"/>
    <s v="Banco Falabella"/>
    <m/>
    <s v="Banco de Chile"/>
    <x v="3"/>
    <n v="0"/>
    <n v="4000"/>
  </r>
  <r>
    <n v="751479"/>
    <n v="65892"/>
    <n v="121154080"/>
    <x v="6"/>
    <x v="1"/>
    <d v="2018-07-26T13:31:34"/>
    <x v="24"/>
    <d v="2018-08-02T00:00:00"/>
    <s v="Banco Falabella"/>
    <m/>
    <s v="Banco de Chile"/>
    <x v="3"/>
    <n v="0"/>
    <n v="4000"/>
  </r>
  <r>
    <n v="826140"/>
    <n v="65892"/>
    <n v="121154080"/>
    <x v="6"/>
    <x v="1"/>
    <d v="2018-09-26T17:19:58"/>
    <x v="26"/>
    <d v="2018-10-02T00:00:00"/>
    <s v="Banco Falabella"/>
    <m/>
    <s v="Banco de Chile"/>
    <x v="3"/>
    <n v="0"/>
    <n v="4000"/>
  </r>
  <r>
    <n v="788707"/>
    <n v="65892"/>
    <n v="121154080"/>
    <x v="6"/>
    <x v="1"/>
    <d v="2018-08-29T12:35:07"/>
    <x v="49"/>
    <d v="2018-09-04T00:00:00"/>
    <s v="Banco Falabella"/>
    <m/>
    <s v="Banco de Chile"/>
    <x v="3"/>
    <n v="0"/>
    <n v="4000"/>
  </r>
  <r>
    <n v="866947"/>
    <n v="65892"/>
    <n v="121154080"/>
    <x v="6"/>
    <x v="1"/>
    <d v="2018-10-29T12:43:02"/>
    <x v="50"/>
    <d v="2018-11-06T00:00:00"/>
    <s v="Banco Falabella"/>
    <m/>
    <s v="Banco de Chile"/>
    <x v="3"/>
    <n v="0"/>
    <n v="4000"/>
  </r>
  <r>
    <n v="909068"/>
    <n v="65892"/>
    <n v="121154080"/>
    <x v="6"/>
    <x v="1"/>
    <d v="2018-11-30T17:31:58"/>
    <x v="51"/>
    <d v="2018-12-06T00:00:00"/>
    <s v="Banco Falabella"/>
    <m/>
    <s v="Banco de Chile"/>
    <x v="3"/>
    <n v="0"/>
    <n v="4000"/>
  </r>
  <r>
    <n v="953140"/>
    <n v="65892"/>
    <n v="121154080"/>
    <x v="6"/>
    <x v="1"/>
    <d v="2018-12-26T12:48:31"/>
    <x v="52"/>
    <d v="2019-01-03T00:00:00"/>
    <s v="Banco Falabella"/>
    <m/>
    <s v="Banco de Chile"/>
    <x v="3"/>
    <n v="0"/>
    <n v="4000"/>
  </r>
  <r>
    <n v="1047319"/>
    <n v="65892"/>
    <n v="121154080"/>
    <x v="6"/>
    <x v="1"/>
    <d v="2019-02-26T13:13:43"/>
    <x v="31"/>
    <d v="2019-03-04T00:00:00"/>
    <s v="Banco Falabella"/>
    <m/>
    <s v="Banco de Chile"/>
    <x v="3"/>
    <n v="0"/>
    <n v="4000"/>
  </r>
  <r>
    <n v="999740"/>
    <n v="65892"/>
    <n v="121154080"/>
    <x v="6"/>
    <x v="1"/>
    <d v="2019-01-28T12:23:19"/>
    <x v="30"/>
    <d v="2019-02-04T00:00:00"/>
    <s v="Banco Falabella"/>
    <m/>
    <s v="Banco de Chile"/>
    <x v="3"/>
    <n v="0"/>
    <n v="4000"/>
  </r>
  <r>
    <n v="1098129"/>
    <n v="65892"/>
    <n v="121154080"/>
    <x v="6"/>
    <x v="1"/>
    <d v="2019-03-26T16:21:03"/>
    <x v="32"/>
    <d v="2019-04-02T00:00:00"/>
    <s v="Banco Falabella"/>
    <m/>
    <s v="Banco de Chile"/>
    <x v="3"/>
    <n v="0"/>
    <n v="4000"/>
  </r>
  <r>
    <n v="1149626"/>
    <n v="65892"/>
    <n v="121154080"/>
    <x v="6"/>
    <x v="1"/>
    <d v="2019-04-26T12:57:33"/>
    <x v="33"/>
    <d v="2019-05-03T00:00:00"/>
    <s v="Banco Falabella"/>
    <m/>
    <s v="Banco de Chile"/>
    <x v="3"/>
    <n v="0"/>
    <n v="4000"/>
  </r>
  <r>
    <n v="1203195"/>
    <n v="65892"/>
    <n v="121154080"/>
    <x v="6"/>
    <x v="1"/>
    <d v="2019-05-29T17:32:19"/>
    <x v="53"/>
    <d v="2019-06-04T00:00:00"/>
    <s v="Banco Falabella"/>
    <m/>
    <s v="Banco de Chile"/>
    <x v="3"/>
    <n v="0"/>
    <n v="4000"/>
  </r>
  <r>
    <n v="1261076"/>
    <n v="65892"/>
    <n v="121154080"/>
    <x v="6"/>
    <x v="1"/>
    <d v="2019-06-26T15:43:10"/>
    <x v="35"/>
    <d v="2019-07-09T00:00:00"/>
    <s v="Banco Falabella"/>
    <m/>
    <s v="Banco de Chile"/>
    <x v="3"/>
    <n v="0"/>
    <n v="4000"/>
  </r>
  <r>
    <n v="193295"/>
    <n v="65893"/>
    <n v="195772312"/>
    <x v="6"/>
    <x v="1"/>
    <d v="2016-11-29T11:48:53"/>
    <x v="7"/>
    <d v="2017-01-09T00:00:00"/>
    <s v="Banco Estado"/>
    <m/>
    <s v="Banco de Chile"/>
    <x v="3"/>
    <n v="0"/>
    <n v="4000"/>
  </r>
  <r>
    <n v="180523"/>
    <n v="65893"/>
    <n v="195772312"/>
    <x v="6"/>
    <x v="1"/>
    <d v="2016-10-27T13:35:17"/>
    <x v="37"/>
    <d v="2016-11-08T00:00:00"/>
    <s v="Banco Estado"/>
    <m/>
    <s v="Banco de Chile"/>
    <x v="3"/>
    <n v="0"/>
    <n v="4000"/>
  </r>
  <r>
    <n v="158540"/>
    <n v="65893"/>
    <n v="195772312"/>
    <x v="6"/>
    <x v="1"/>
    <d v="2016-09-15T13:46:29"/>
    <x v="55"/>
    <d v="2016-09-22T00:00:00"/>
    <s v="Banco Estado"/>
    <m/>
    <s v="Banco de Chile"/>
    <x v="3"/>
    <n v="0"/>
    <n v="4000"/>
  </r>
  <r>
    <n v="168582"/>
    <n v="65893"/>
    <n v="195772312"/>
    <x v="6"/>
    <x v="1"/>
    <d v="2016-09-29T12:20:47"/>
    <x v="38"/>
    <d v="2016-10-17T00:00:00"/>
    <s v="Banco Estado"/>
    <m/>
    <s v="Banco de Chile"/>
    <x v="3"/>
    <n v="0"/>
    <n v="4000"/>
  </r>
  <r>
    <n v="207423"/>
    <n v="65893"/>
    <n v="195772312"/>
    <x v="6"/>
    <x v="1"/>
    <d v="2016-12-29T16:59:06"/>
    <x v="39"/>
    <d v="2017-01-31T00:00:00"/>
    <s v="Banco Estado"/>
    <m/>
    <s v="Banco de Chile"/>
    <x v="2"/>
    <n v="0"/>
    <n v="4000"/>
  </r>
  <r>
    <n v="222210"/>
    <n v="65893"/>
    <n v="195772312"/>
    <x v="6"/>
    <x v="1"/>
    <d v="2017-01-26T15:39:04"/>
    <x v="5"/>
    <d v="2017-03-01T00:00:00"/>
    <s v="Banco Estado"/>
    <m/>
    <s v="Banco de Chile"/>
    <x v="2"/>
    <n v="0"/>
    <n v="4000"/>
  </r>
  <r>
    <n v="238733"/>
    <n v="65893"/>
    <n v="195772312"/>
    <x v="6"/>
    <x v="1"/>
    <d v="2017-02-27T12:19:23"/>
    <x v="4"/>
    <d v="2017-04-04T00:00:00"/>
    <s v="Banco Estado"/>
    <m/>
    <s v="Banco de Chile"/>
    <x v="3"/>
    <n v="0"/>
    <n v="4000"/>
  </r>
  <r>
    <n v="297342"/>
    <n v="65893"/>
    <n v="195772312"/>
    <x v="6"/>
    <x v="1"/>
    <d v="2017-05-29T17:25:45"/>
    <x v="8"/>
    <d v="2017-07-04T00:00:00"/>
    <s v="Banco Estado"/>
    <m/>
    <s v="Banco de Chile"/>
    <x v="2"/>
    <n v="0"/>
    <n v="4000"/>
  </r>
  <r>
    <n v="274232"/>
    <n v="65893"/>
    <n v="195772312"/>
    <x v="6"/>
    <x v="1"/>
    <d v="2017-04-26T15:42:27"/>
    <x v="41"/>
    <d v="2017-06-06T00:00:00"/>
    <s v="Banco Estado"/>
    <m/>
    <s v="Banco de Chile"/>
    <x v="2"/>
    <n v="0"/>
    <n v="4000"/>
  </r>
  <r>
    <n v="256083"/>
    <n v="65893"/>
    <n v="195772312"/>
    <x v="6"/>
    <x v="1"/>
    <d v="2017-03-28T15:24:43"/>
    <x v="40"/>
    <d v="2017-05-04T00:00:00"/>
    <s v="Banco Estado"/>
    <m/>
    <s v="Banco de Chile"/>
    <x v="2"/>
    <n v="0"/>
    <n v="4000"/>
  </r>
  <r>
    <n v="319953"/>
    <n v="65893"/>
    <n v="195772312"/>
    <x v="6"/>
    <x v="1"/>
    <d v="2017-06-28T13:07:20"/>
    <x v="42"/>
    <d v="2017-07-28T00:00:00"/>
    <s v="Banco Estado"/>
    <m/>
    <s v="Banco de Chile"/>
    <x v="2"/>
    <n v="0"/>
    <n v="4000"/>
  </r>
  <r>
    <n v="344888"/>
    <n v="65893"/>
    <n v="195772312"/>
    <x v="6"/>
    <x v="1"/>
    <d v="2017-07-27T16:39:09"/>
    <x v="12"/>
    <d v="2017-08-29T00:00:00"/>
    <s v="Banco Estado"/>
    <m/>
    <s v="Banco de Chile"/>
    <x v="2"/>
    <n v="0"/>
    <n v="4000"/>
  </r>
  <r>
    <n v="422753"/>
    <n v="65893"/>
    <n v="195772312"/>
    <x v="6"/>
    <x v="1"/>
    <d v="2017-09-27T16:46:45"/>
    <x v="43"/>
    <d v="2017-10-31T00:00:00"/>
    <s v="Banco Estado"/>
    <m/>
    <s v="Banco de Chile"/>
    <x v="2"/>
    <n v="0"/>
    <n v="4000"/>
  </r>
  <r>
    <n v="395484"/>
    <n v="65893"/>
    <n v="195772312"/>
    <x v="6"/>
    <x v="1"/>
    <d v="2017-08-29T20:17:26"/>
    <x v="14"/>
    <d v="2017-09-05T00:00:00"/>
    <s v="Banco Estado"/>
    <m/>
    <s v="Banco de Chile"/>
    <x v="3"/>
    <n v="0"/>
    <n v="4000"/>
  </r>
  <r>
    <n v="451770"/>
    <n v="65893"/>
    <n v="195772312"/>
    <x v="6"/>
    <x v="1"/>
    <d v="2017-10-26T18:53:21"/>
    <x v="44"/>
    <d v="2017-11-21T00:00:00"/>
    <s v="Banco Estado"/>
    <m/>
    <s v="Banco de Chile"/>
    <x v="3"/>
    <n v="0"/>
    <n v="4000"/>
  </r>
  <r>
    <n v="481926"/>
    <n v="65893"/>
    <n v="195772312"/>
    <x v="6"/>
    <x v="1"/>
    <d v="2017-11-28T18:03:10"/>
    <x v="16"/>
    <d v="2017-12-19T00:00:00"/>
    <s v="Banco Estado"/>
    <m/>
    <s v="Banco de Chile"/>
    <x v="3"/>
    <n v="0"/>
    <n v="4000"/>
  </r>
  <r>
    <n v="547689"/>
    <n v="65893"/>
    <n v="195772312"/>
    <x v="6"/>
    <x v="1"/>
    <d v="2018-01-29T18:37:40"/>
    <x v="18"/>
    <d v="2018-02-27T00:00:00"/>
    <s v="Banco Estado"/>
    <m/>
    <s v="Banco de Chile"/>
    <x v="5"/>
    <n v="1"/>
    <n v="4000"/>
  </r>
  <r>
    <n v="515890"/>
    <n v="65893"/>
    <n v="195772312"/>
    <x v="6"/>
    <x v="1"/>
    <d v="2017-12-27T13:58:51"/>
    <x v="45"/>
    <d v="2018-01-19T00:00:00"/>
    <s v="Banco Estado"/>
    <m/>
    <s v="Banco de Chile"/>
    <x v="3"/>
    <n v="0"/>
    <n v="4000"/>
  </r>
  <r>
    <n v="168583"/>
    <n v="65895"/>
    <n v="179089203"/>
    <x v="6"/>
    <x v="1"/>
    <d v="2016-09-29T12:20:47"/>
    <x v="38"/>
    <d v="2016-11-02T00:00:00"/>
    <s v="Banco Estado"/>
    <m/>
    <s v="Banco de Chile"/>
    <x v="2"/>
    <n v="0"/>
    <n v="4000"/>
  </r>
  <r>
    <n v="158541"/>
    <n v="65895"/>
    <n v="179089203"/>
    <x v="6"/>
    <x v="1"/>
    <d v="2016-09-15T13:46:29"/>
    <x v="55"/>
    <d v="2016-10-04T00:00:00"/>
    <s v="Banco Estado"/>
    <m/>
    <s v="Banco de Chile"/>
    <x v="2"/>
    <n v="0"/>
    <n v="4000"/>
  </r>
  <r>
    <n v="180524"/>
    <n v="65895"/>
    <n v="179089203"/>
    <x v="6"/>
    <x v="1"/>
    <d v="2016-10-27T13:35:17"/>
    <x v="37"/>
    <d v="2016-11-29T00:00:00"/>
    <s v="Banco Estado"/>
    <m/>
    <s v="Banco de Chile"/>
    <x v="2"/>
    <n v="0"/>
    <n v="4000"/>
  </r>
  <r>
    <n v="193296"/>
    <n v="65895"/>
    <n v="179089203"/>
    <x v="6"/>
    <x v="1"/>
    <d v="2016-11-29T11:48:53"/>
    <x v="7"/>
    <d v="2017-01-09T00:00:00"/>
    <s v="Banco Estado"/>
    <m/>
    <s v="Banco de Chile"/>
    <x v="2"/>
    <n v="0"/>
    <n v="4000"/>
  </r>
  <r>
    <n v="238734"/>
    <n v="65895"/>
    <n v="179089203"/>
    <x v="6"/>
    <x v="1"/>
    <d v="2017-02-27T12:19:23"/>
    <x v="4"/>
    <d v="2017-04-04T00:00:00"/>
    <s v="Banco Estado"/>
    <m/>
    <s v="Banco de Chile"/>
    <x v="2"/>
    <n v="0"/>
    <n v="4000"/>
  </r>
  <r>
    <n v="222211"/>
    <n v="65895"/>
    <n v="179089203"/>
    <x v="6"/>
    <x v="1"/>
    <d v="2017-01-26T15:39:04"/>
    <x v="5"/>
    <d v="2017-03-01T00:00:00"/>
    <s v="Banco Estado"/>
    <m/>
    <s v="Banco de Chile"/>
    <x v="2"/>
    <n v="0"/>
    <n v="4000"/>
  </r>
  <r>
    <n v="207424"/>
    <n v="65895"/>
    <n v="179089203"/>
    <x v="6"/>
    <x v="1"/>
    <d v="2016-12-29T16:59:06"/>
    <x v="39"/>
    <d v="2017-01-31T00:00:00"/>
    <s v="Banco Estado"/>
    <m/>
    <s v="Banco de Chile"/>
    <x v="2"/>
    <n v="0"/>
    <n v="4000"/>
  </r>
  <r>
    <n v="256084"/>
    <n v="65895"/>
    <n v="179089203"/>
    <x v="6"/>
    <x v="1"/>
    <d v="2017-03-28T15:24:43"/>
    <x v="40"/>
    <d v="2017-05-04T00:00:00"/>
    <s v="Banco Estado"/>
    <m/>
    <s v="Banco de Chile"/>
    <x v="3"/>
    <n v="0"/>
    <n v="4000"/>
  </r>
  <r>
    <n v="274233"/>
    <n v="65895"/>
    <n v="179089203"/>
    <x v="6"/>
    <x v="1"/>
    <d v="2017-04-26T15:42:27"/>
    <x v="41"/>
    <d v="2017-05-04T00:00:00"/>
    <s v="Banco Estado"/>
    <m/>
    <s v="Banco de Chile"/>
    <x v="3"/>
    <n v="0"/>
    <n v="4000"/>
  </r>
  <r>
    <n v="297343"/>
    <n v="65895"/>
    <n v="179089203"/>
    <x v="6"/>
    <x v="1"/>
    <d v="2017-05-29T17:25:45"/>
    <x v="8"/>
    <d v="2017-07-04T00:00:00"/>
    <s v="Banco Estado"/>
    <m/>
    <s v="Banco de Chile"/>
    <x v="2"/>
    <n v="0"/>
    <n v="4000"/>
  </r>
  <r>
    <n v="344889"/>
    <n v="65895"/>
    <n v="179089203"/>
    <x v="6"/>
    <x v="1"/>
    <d v="2017-07-27T16:39:09"/>
    <x v="12"/>
    <d v="2017-08-29T00:00:00"/>
    <s v="Banco Estado"/>
    <m/>
    <s v="Banco de Chile"/>
    <x v="2"/>
    <n v="0"/>
    <n v="4000"/>
  </r>
  <r>
    <n v="319954"/>
    <n v="65895"/>
    <n v="179089203"/>
    <x v="6"/>
    <x v="1"/>
    <d v="2017-06-28T13:07:20"/>
    <x v="42"/>
    <d v="2017-07-28T00:00:00"/>
    <s v="Banco Estado"/>
    <m/>
    <s v="Banco de Chile"/>
    <x v="2"/>
    <n v="0"/>
    <n v="4000"/>
  </r>
  <r>
    <n v="395485"/>
    <n v="65895"/>
    <n v="179089203"/>
    <x v="6"/>
    <x v="1"/>
    <d v="2017-08-29T20:17:26"/>
    <x v="14"/>
    <d v="2017-10-02T00:00:00"/>
    <s v="Banco Estado"/>
    <m/>
    <s v="Banco de Chile"/>
    <x v="2"/>
    <n v="0"/>
    <n v="4000"/>
  </r>
  <r>
    <n v="422754"/>
    <n v="65895"/>
    <n v="179089203"/>
    <x v="6"/>
    <x v="1"/>
    <d v="2017-09-27T16:46:45"/>
    <x v="43"/>
    <d v="2017-10-31T00:00:00"/>
    <s v="Banco Estado"/>
    <m/>
    <s v="Banco de Chile"/>
    <x v="2"/>
    <n v="0"/>
    <n v="4000"/>
  </r>
  <r>
    <n v="481927"/>
    <n v="65895"/>
    <n v="179089203"/>
    <x v="6"/>
    <x v="1"/>
    <d v="2017-11-28T18:03:10"/>
    <x v="16"/>
    <d v="2017-12-04T00:00:00"/>
    <s v="Banco Estado"/>
    <m/>
    <s v="Banco de Chile"/>
    <x v="3"/>
    <n v="0"/>
    <n v="4000"/>
  </r>
  <r>
    <n v="451771"/>
    <n v="65895"/>
    <n v="179089203"/>
    <x v="6"/>
    <x v="1"/>
    <d v="2017-10-26T18:53:21"/>
    <x v="44"/>
    <d v="2017-11-29T00:00:00"/>
    <s v="Banco Estado"/>
    <m/>
    <s v="Banco de Chile"/>
    <x v="2"/>
    <n v="0"/>
    <n v="4000"/>
  </r>
  <r>
    <n v="515891"/>
    <n v="65895"/>
    <n v="179089203"/>
    <x v="6"/>
    <x v="1"/>
    <d v="2017-12-27T13:58:51"/>
    <x v="45"/>
    <d v="2018-01-19T00:00:00"/>
    <s v="Banco Estado"/>
    <m/>
    <s v="Banco de Chile"/>
    <x v="3"/>
    <n v="0"/>
    <n v="4000"/>
  </r>
  <r>
    <n v="547690"/>
    <n v="65895"/>
    <n v="179089203"/>
    <x v="6"/>
    <x v="1"/>
    <d v="2018-01-29T18:37:40"/>
    <x v="18"/>
    <d v="2018-02-26T00:00:00"/>
    <s v="Banco Estado"/>
    <m/>
    <s v="Banco de Chile"/>
    <x v="2"/>
    <n v="0"/>
    <n v="4000"/>
  </r>
  <r>
    <n v="580045"/>
    <n v="65895"/>
    <n v="179089203"/>
    <x v="6"/>
    <x v="1"/>
    <d v="2018-02-27T16:43:36"/>
    <x v="19"/>
    <d v="2018-03-27T00:00:00"/>
    <s v="Banco Estado"/>
    <m/>
    <s v="Banco de Chile"/>
    <x v="2"/>
    <n v="0"/>
    <n v="4000"/>
  </r>
  <r>
    <n v="612898"/>
    <n v="65895"/>
    <n v="179089203"/>
    <x v="6"/>
    <x v="1"/>
    <d v="2018-03-27T16:59:28"/>
    <x v="46"/>
    <d v="2018-04-03T00:00:00"/>
    <s v="Banco Estado"/>
    <m/>
    <s v="Banco de Chile"/>
    <x v="3"/>
    <n v="0"/>
    <n v="4000"/>
  </r>
  <r>
    <n v="646437"/>
    <n v="65895"/>
    <n v="179089203"/>
    <x v="6"/>
    <x v="1"/>
    <d v="2018-04-26T13:25:33"/>
    <x v="47"/>
    <d v="2018-05-03T00:00:00"/>
    <s v="Banco Estado"/>
    <m/>
    <s v="Banco de Chile"/>
    <x v="3"/>
    <n v="0"/>
    <n v="4000"/>
  </r>
  <r>
    <n v="715422"/>
    <n v="65895"/>
    <n v="179089203"/>
    <x v="6"/>
    <x v="1"/>
    <d v="2018-06-27T11:33:55"/>
    <x v="48"/>
    <d v="2018-07-31T00:00:00"/>
    <s v="Banco Estado"/>
    <m/>
    <s v="Banco de Chile"/>
    <x v="2"/>
    <n v="0"/>
    <n v="4000"/>
  </r>
  <r>
    <n v="680374"/>
    <n v="65895"/>
    <n v="179089203"/>
    <x v="6"/>
    <x v="1"/>
    <d v="2018-05-28T18:30:24"/>
    <x v="22"/>
    <d v="2018-07-03T00:00:00"/>
    <s v="Banco Estado"/>
    <m/>
    <s v="Banco de Chile"/>
    <x v="2"/>
    <n v="0"/>
    <n v="4000"/>
  </r>
  <r>
    <n v="751531"/>
    <n v="65895"/>
    <n v="179089203"/>
    <x v="6"/>
    <x v="1"/>
    <d v="2018-07-26T13:31:34"/>
    <x v="24"/>
    <d v="2018-08-28T00:00:00"/>
    <s v="Banco Estado"/>
    <m/>
    <s v="Banco de Chile"/>
    <x v="3"/>
    <n v="0"/>
    <n v="4000"/>
  </r>
  <r>
    <n v="788757"/>
    <n v="65895"/>
    <n v="179089203"/>
    <x v="6"/>
    <x v="1"/>
    <d v="2018-08-29T12:35:07"/>
    <x v="49"/>
    <d v="2018-10-04T00:00:00"/>
    <s v="Banco Estado"/>
    <m/>
    <s v="Banco de Chile"/>
    <x v="2"/>
    <n v="0"/>
    <n v="4000"/>
  </r>
  <r>
    <n v="826189"/>
    <n v="65895"/>
    <n v="179089203"/>
    <x v="6"/>
    <x v="1"/>
    <d v="2018-09-26T17:19:58"/>
    <x v="26"/>
    <d v="2018-10-29T00:00:00"/>
    <s v="Banco Estado"/>
    <m/>
    <s v="Banco de Chile"/>
    <x v="2"/>
    <n v="0"/>
    <n v="4000"/>
  </r>
  <r>
    <n v="866995"/>
    <n v="65895"/>
    <n v="179089203"/>
    <x v="6"/>
    <x v="1"/>
    <d v="2018-10-29T12:43:02"/>
    <x v="50"/>
    <d v="2018-12-10T00:00:00"/>
    <s v="Banco Estado"/>
    <m/>
    <s v="Banco de Chile"/>
    <x v="2"/>
    <n v="0"/>
    <n v="4000"/>
  </r>
  <r>
    <n v="909116"/>
    <n v="65895"/>
    <n v="179089203"/>
    <x v="6"/>
    <x v="1"/>
    <d v="2018-11-30T17:31:58"/>
    <x v="51"/>
    <d v="2018-12-24T00:00:00"/>
    <s v="Banco Estado"/>
    <m/>
    <s v="Banco de Chile"/>
    <x v="4"/>
    <n v="99"/>
    <n v="4000"/>
  </r>
  <r>
    <n v="953188"/>
    <n v="65895"/>
    <n v="179089203"/>
    <x v="6"/>
    <x v="1"/>
    <d v="2018-12-26T12:48:31"/>
    <x v="52"/>
    <d v="2019-01-28T00:00:00"/>
    <s v="Banco Estado"/>
    <m/>
    <s v="Banco de Chile"/>
    <x v="2"/>
    <n v="0"/>
    <n v="4000"/>
  </r>
  <r>
    <n v="999787"/>
    <n v="65895"/>
    <n v="179089203"/>
    <x v="6"/>
    <x v="1"/>
    <d v="2019-01-28T12:23:19"/>
    <x v="30"/>
    <d v="2019-02-26T00:00:00"/>
    <s v="Banco Estado"/>
    <m/>
    <s v="Banco de Chile"/>
    <x v="2"/>
    <n v="0"/>
    <n v="4000"/>
  </r>
  <r>
    <n v="1047366"/>
    <n v="65895"/>
    <n v="179089203"/>
    <x v="6"/>
    <x v="1"/>
    <d v="2019-02-26T13:13:43"/>
    <x v="31"/>
    <d v="2019-04-01T00:00:00"/>
    <s v="Banco Estado"/>
    <m/>
    <s v="Banco de Chile"/>
    <x v="2"/>
    <n v="0"/>
    <n v="4000"/>
  </r>
  <r>
    <n v="1098175"/>
    <n v="65895"/>
    <n v="179089203"/>
    <x v="6"/>
    <x v="1"/>
    <d v="2019-03-26T16:21:03"/>
    <x v="32"/>
    <d v="2019-04-26T00:00:00"/>
    <s v="Banco Estado"/>
    <m/>
    <s v="Banco de Chile"/>
    <x v="2"/>
    <n v="0"/>
    <n v="4000"/>
  </r>
  <r>
    <n v="1149671"/>
    <n v="65895"/>
    <n v="179089203"/>
    <x v="6"/>
    <x v="1"/>
    <d v="2019-04-26T12:57:33"/>
    <x v="33"/>
    <d v="2019-06-04T00:00:00"/>
    <s v="Banco Estado"/>
    <m/>
    <s v="Banco de Chile"/>
    <x v="2"/>
    <n v="0"/>
    <n v="4000"/>
  </r>
  <r>
    <n v="1203239"/>
    <n v="65895"/>
    <n v="179089203"/>
    <x v="6"/>
    <x v="1"/>
    <d v="2019-05-29T17:32:19"/>
    <x v="53"/>
    <d v="2019-06-26T00:00:00"/>
    <s v="Banco Estado"/>
    <m/>
    <s v="Banco de Chile"/>
    <x v="2"/>
    <n v="0"/>
    <n v="4000"/>
  </r>
  <r>
    <n v="1261118"/>
    <n v="65895"/>
    <n v="179089203"/>
    <x v="6"/>
    <x v="1"/>
    <d v="2019-06-26T15:43:10"/>
    <x v="35"/>
    <d v="2019-07-15T00:00:00"/>
    <s v="Banco Estado"/>
    <m/>
    <s v="Banco de Chile"/>
    <x v="4"/>
    <n v="99"/>
    <n v="4000"/>
  </r>
  <r>
    <n v="193297"/>
    <n v="65896"/>
    <n v="151543022"/>
    <x v="6"/>
    <x v="1"/>
    <d v="2016-11-29T11:48:53"/>
    <x v="7"/>
    <d v="2017-01-09T00:00:00"/>
    <s v="Banco Estado"/>
    <m/>
    <s v="Banco de Chile"/>
    <x v="2"/>
    <n v="0"/>
    <n v="4000"/>
  </r>
  <r>
    <n v="180525"/>
    <n v="65896"/>
    <n v="151543022"/>
    <x v="6"/>
    <x v="1"/>
    <d v="2016-10-27T13:35:17"/>
    <x v="37"/>
    <d v="2016-11-08T00:00:00"/>
    <s v="Banco Estado"/>
    <m/>
    <s v="Banco de Chile"/>
    <x v="3"/>
    <n v="0"/>
    <n v="4000"/>
  </r>
  <r>
    <n v="158542"/>
    <n v="65896"/>
    <n v="151543022"/>
    <x v="6"/>
    <x v="1"/>
    <d v="2016-09-15T13:46:29"/>
    <x v="55"/>
    <d v="2016-09-22T00:00:00"/>
    <s v="Banco Estado"/>
    <m/>
    <s v="Banco de Chile"/>
    <x v="3"/>
    <n v="0"/>
    <n v="4000"/>
  </r>
  <r>
    <n v="168584"/>
    <n v="65896"/>
    <n v="151543022"/>
    <x v="6"/>
    <x v="1"/>
    <d v="2016-09-29T12:20:47"/>
    <x v="38"/>
    <d v="2016-10-17T00:00:00"/>
    <s v="Banco Estado"/>
    <m/>
    <s v="Banco de Chile"/>
    <x v="3"/>
    <n v="0"/>
    <n v="4000"/>
  </r>
  <r>
    <n v="207425"/>
    <n v="65896"/>
    <n v="151543022"/>
    <x v="6"/>
    <x v="1"/>
    <d v="2016-12-29T16:59:06"/>
    <x v="39"/>
    <d v="2017-01-31T00:00:00"/>
    <s v="Banco Estado"/>
    <m/>
    <s v="Banco de Chile"/>
    <x v="2"/>
    <n v="0"/>
    <n v="4000"/>
  </r>
  <r>
    <n v="222212"/>
    <n v="65896"/>
    <n v="151543022"/>
    <x v="6"/>
    <x v="1"/>
    <d v="2017-01-26T15:39:04"/>
    <x v="5"/>
    <d v="2017-02-02T00:00:00"/>
    <s v="Banco Estado"/>
    <m/>
    <s v="Banco de Chile"/>
    <x v="3"/>
    <n v="0"/>
    <n v="4000"/>
  </r>
  <r>
    <n v="238735"/>
    <n v="65896"/>
    <n v="151543022"/>
    <x v="6"/>
    <x v="1"/>
    <d v="2017-02-27T12:19:23"/>
    <x v="4"/>
    <d v="2017-03-02T00:00:00"/>
    <s v="Banco Estado"/>
    <m/>
    <s v="Banco de Chile"/>
    <x v="3"/>
    <n v="0"/>
    <n v="4000"/>
  </r>
  <r>
    <n v="297344"/>
    <n v="65896"/>
    <n v="151543022"/>
    <x v="6"/>
    <x v="1"/>
    <d v="2017-05-29T17:25:45"/>
    <x v="8"/>
    <d v="2017-07-04T00:00:00"/>
    <s v="Banco Estado"/>
    <m/>
    <s v="Banco de Chile"/>
    <x v="3"/>
    <n v="0"/>
    <n v="4000"/>
  </r>
  <r>
    <n v="274234"/>
    <n v="65896"/>
    <n v="151543022"/>
    <x v="6"/>
    <x v="1"/>
    <d v="2017-04-26T15:42:27"/>
    <x v="41"/>
    <d v="2017-05-08T00:00:00"/>
    <s v="Banco Estado"/>
    <m/>
    <s v="Banco de Chile"/>
    <x v="3"/>
    <n v="0"/>
    <n v="4000"/>
  </r>
  <r>
    <n v="256085"/>
    <n v="65896"/>
    <n v="151543022"/>
    <x v="6"/>
    <x v="1"/>
    <d v="2017-03-28T15:24:43"/>
    <x v="40"/>
    <d v="2017-05-04T00:00:00"/>
    <s v="Banco Estado"/>
    <m/>
    <s v="Banco de Chile"/>
    <x v="2"/>
    <n v="0"/>
    <n v="4000"/>
  </r>
  <r>
    <n v="319955"/>
    <n v="65896"/>
    <n v="151543022"/>
    <x v="6"/>
    <x v="1"/>
    <d v="2017-06-28T13:07:20"/>
    <x v="42"/>
    <d v="2017-07-04T00:00:00"/>
    <s v="Banco Estado"/>
    <m/>
    <s v="Banco de Chile"/>
    <x v="3"/>
    <n v="0"/>
    <n v="4000"/>
  </r>
  <r>
    <n v="344890"/>
    <n v="65896"/>
    <n v="151543022"/>
    <x v="6"/>
    <x v="1"/>
    <d v="2017-07-27T16:39:09"/>
    <x v="12"/>
    <d v="2017-08-29T00:00:00"/>
    <s v="Banco Estado"/>
    <m/>
    <s v="Banco de Chile"/>
    <x v="2"/>
    <n v="0"/>
    <n v="4000"/>
  </r>
  <r>
    <n v="422755"/>
    <n v="65896"/>
    <n v="151543022"/>
    <x v="6"/>
    <x v="1"/>
    <d v="2017-09-27T16:46:45"/>
    <x v="43"/>
    <d v="2017-10-31T00:00:00"/>
    <s v="Banco Estado"/>
    <m/>
    <s v="Banco de Chile"/>
    <x v="2"/>
    <n v="0"/>
    <n v="4000"/>
  </r>
  <r>
    <n v="395486"/>
    <n v="65896"/>
    <n v="151543022"/>
    <x v="6"/>
    <x v="1"/>
    <d v="2017-08-29T20:17:26"/>
    <x v="14"/>
    <d v="2017-10-02T00:00:00"/>
    <s v="Banco Estado"/>
    <m/>
    <s v="Banco de Chile"/>
    <x v="2"/>
    <n v="0"/>
    <n v="4000"/>
  </r>
  <r>
    <n v="451772"/>
    <n v="65896"/>
    <n v="151543022"/>
    <x v="6"/>
    <x v="1"/>
    <d v="2017-10-26T18:53:21"/>
    <x v="44"/>
    <d v="2017-11-29T00:00:00"/>
    <s v="Banco Estado"/>
    <m/>
    <s v="Banco de Chile"/>
    <x v="2"/>
    <n v="0"/>
    <n v="4000"/>
  </r>
  <r>
    <n v="481928"/>
    <n v="65896"/>
    <n v="151543022"/>
    <x v="6"/>
    <x v="1"/>
    <d v="2017-11-28T18:03:10"/>
    <x v="16"/>
    <d v="2017-12-04T00:00:00"/>
    <s v="Banco Estado"/>
    <m/>
    <s v="Banco de Chile"/>
    <x v="3"/>
    <n v="0"/>
    <n v="4000"/>
  </r>
  <r>
    <n v="547691"/>
    <n v="65896"/>
    <n v="151543022"/>
    <x v="6"/>
    <x v="1"/>
    <d v="2018-01-29T18:37:40"/>
    <x v="18"/>
    <d v="2018-02-26T00:00:00"/>
    <s v="Banco Estado"/>
    <m/>
    <s v="Banco de Chile"/>
    <x v="2"/>
    <n v="0"/>
    <n v="4000"/>
  </r>
  <r>
    <n v="515892"/>
    <n v="65896"/>
    <n v="151543022"/>
    <x v="6"/>
    <x v="1"/>
    <d v="2017-12-27T13:58:51"/>
    <x v="45"/>
    <d v="2018-01-29T00:00:00"/>
    <s v="Banco Estado"/>
    <m/>
    <s v="Banco de Chile"/>
    <x v="2"/>
    <n v="0"/>
    <n v="4000"/>
  </r>
  <r>
    <n v="580046"/>
    <n v="65896"/>
    <n v="151543022"/>
    <x v="6"/>
    <x v="1"/>
    <d v="2018-02-27T16:43:36"/>
    <x v="19"/>
    <d v="2018-03-27T00:00:00"/>
    <s v="Banco Estado"/>
    <m/>
    <s v="Banco de Chile"/>
    <x v="2"/>
    <n v="0"/>
    <n v="4000"/>
  </r>
  <r>
    <n v="646438"/>
    <n v="65896"/>
    <n v="151543022"/>
    <x v="6"/>
    <x v="1"/>
    <d v="2018-04-26T13:25:33"/>
    <x v="47"/>
    <d v="2018-06-07T00:00:00"/>
    <s v="Banco Estado"/>
    <m/>
    <s v="Banco de Chile"/>
    <x v="3"/>
    <n v="0"/>
    <n v="4000"/>
  </r>
  <r>
    <n v="612899"/>
    <n v="65896"/>
    <n v="151543022"/>
    <x v="6"/>
    <x v="1"/>
    <d v="2018-03-27T16:59:28"/>
    <x v="46"/>
    <d v="2018-04-12T00:00:00"/>
    <s v="Banco Estado"/>
    <m/>
    <s v="Banco de Chile"/>
    <x v="3"/>
    <n v="0"/>
    <n v="4000"/>
  </r>
  <r>
    <n v="680375"/>
    <n v="65896"/>
    <n v="151543022"/>
    <x v="6"/>
    <x v="1"/>
    <d v="2018-05-28T18:30:24"/>
    <x v="22"/>
    <d v="2018-07-03T00:00:00"/>
    <s v="Banco Estado"/>
    <m/>
    <s v="Banco de Chile"/>
    <x v="2"/>
    <n v="0"/>
    <n v="4000"/>
  </r>
  <r>
    <n v="715423"/>
    <n v="65896"/>
    <n v="151543022"/>
    <x v="6"/>
    <x v="1"/>
    <d v="2018-06-27T11:33:55"/>
    <x v="48"/>
    <d v="2018-07-31T00:00:00"/>
    <s v="Banco Estado"/>
    <m/>
    <s v="Banco de Chile"/>
    <x v="2"/>
    <n v="0"/>
    <n v="4000"/>
  </r>
  <r>
    <n v="751532"/>
    <n v="65896"/>
    <n v="151543022"/>
    <x v="6"/>
    <x v="1"/>
    <d v="2018-07-26T13:31:34"/>
    <x v="24"/>
    <d v="2018-08-28T00:00:00"/>
    <s v="Banco Estado"/>
    <m/>
    <s v="Banco de Chile"/>
    <x v="3"/>
    <n v="0"/>
    <n v="4000"/>
  </r>
  <r>
    <n v="826190"/>
    <n v="65896"/>
    <n v="151543022"/>
    <x v="6"/>
    <x v="1"/>
    <d v="2018-09-26T17:19:58"/>
    <x v="26"/>
    <d v="2018-10-10T00:00:00"/>
    <s v="Banco Estado"/>
    <m/>
    <s v="Banco de Chile"/>
    <x v="3"/>
    <n v="0"/>
    <n v="4000"/>
  </r>
  <r>
    <n v="788758"/>
    <n v="65896"/>
    <n v="151543022"/>
    <x v="6"/>
    <x v="1"/>
    <d v="2018-08-29T12:35:07"/>
    <x v="49"/>
    <d v="2018-10-04T00:00:00"/>
    <s v="Banco Estado"/>
    <m/>
    <s v="Banco de Chile"/>
    <x v="2"/>
    <n v="0"/>
    <n v="4000"/>
  </r>
  <r>
    <n v="866996"/>
    <n v="65896"/>
    <n v="151543022"/>
    <x v="6"/>
    <x v="1"/>
    <d v="2018-10-29T12:43:02"/>
    <x v="50"/>
    <d v="2018-12-10T00:00:00"/>
    <s v="Banco Estado"/>
    <m/>
    <s v="Banco de Chile"/>
    <x v="2"/>
    <n v="0"/>
    <n v="4000"/>
  </r>
  <r>
    <n v="909117"/>
    <n v="65896"/>
    <n v="151543022"/>
    <x v="6"/>
    <x v="1"/>
    <d v="2018-11-30T17:31:58"/>
    <x v="51"/>
    <d v="2018-12-24T00:00:00"/>
    <s v="Banco Estado"/>
    <m/>
    <s v="Banco de Chile"/>
    <x v="4"/>
    <n v="99"/>
    <n v="4000"/>
  </r>
  <r>
    <n v="953189"/>
    <n v="65896"/>
    <n v="151543022"/>
    <x v="6"/>
    <x v="1"/>
    <d v="2018-12-26T12:48:31"/>
    <x v="52"/>
    <d v="2019-01-28T00:00:00"/>
    <s v="Banco Estado"/>
    <m/>
    <s v="Banco de Chile"/>
    <x v="2"/>
    <n v="0"/>
    <n v="4000"/>
  </r>
  <r>
    <n v="1047367"/>
    <n v="65896"/>
    <n v="151543022"/>
    <x v="6"/>
    <x v="1"/>
    <d v="2019-02-26T13:13:43"/>
    <x v="31"/>
    <d v="2019-04-01T00:00:00"/>
    <s v="Banco Estado"/>
    <m/>
    <s v="Banco de Chile"/>
    <x v="2"/>
    <n v="0"/>
    <n v="4000"/>
  </r>
  <r>
    <n v="999788"/>
    <n v="65896"/>
    <n v="151543022"/>
    <x v="6"/>
    <x v="1"/>
    <d v="2019-01-28T12:23:19"/>
    <x v="30"/>
    <d v="2019-02-26T00:00:00"/>
    <s v="Banco Estado"/>
    <m/>
    <s v="Banco de Chile"/>
    <x v="2"/>
    <n v="0"/>
    <n v="4000"/>
  </r>
  <r>
    <n v="1098176"/>
    <n v="65896"/>
    <n v="151543022"/>
    <x v="6"/>
    <x v="1"/>
    <d v="2019-03-26T16:21:03"/>
    <x v="32"/>
    <d v="2019-04-02T00:00:00"/>
    <s v="Banco Estado"/>
    <m/>
    <s v="Banco de Chile"/>
    <x v="3"/>
    <n v="0"/>
    <n v="4000"/>
  </r>
  <r>
    <n v="1149672"/>
    <n v="65896"/>
    <n v="151543022"/>
    <x v="6"/>
    <x v="1"/>
    <d v="2019-04-26T12:57:33"/>
    <x v="33"/>
    <d v="2019-06-04T00:00:00"/>
    <s v="Banco Estado"/>
    <m/>
    <s v="Banco de Chile"/>
    <x v="2"/>
    <n v="0"/>
    <n v="4000"/>
  </r>
  <r>
    <n v="1203240"/>
    <n v="65896"/>
    <n v="151543022"/>
    <x v="6"/>
    <x v="1"/>
    <d v="2019-05-29T17:32:19"/>
    <x v="53"/>
    <d v="2019-06-26T00:00:00"/>
    <s v="Banco Estado"/>
    <m/>
    <s v="Banco de Chile"/>
    <x v="2"/>
    <n v="0"/>
    <n v="4000"/>
  </r>
  <r>
    <n v="1261119"/>
    <n v="65896"/>
    <n v="151543022"/>
    <x v="6"/>
    <x v="1"/>
    <d v="2019-06-26T15:43:10"/>
    <x v="35"/>
    <d v="2019-07-15T00:00:00"/>
    <s v="Banco Estado"/>
    <m/>
    <s v="Banco de Chile"/>
    <x v="4"/>
    <n v="99"/>
    <n v="4000"/>
  </r>
  <r>
    <n v="168585"/>
    <n v="65897"/>
    <n v="124004691"/>
    <x v="6"/>
    <x v="1"/>
    <d v="2016-09-29T12:20:47"/>
    <x v="38"/>
    <d v="2016-10-04T00:00:00"/>
    <s v="Banco Falabella"/>
    <m/>
    <s v="Banco de Chile"/>
    <x v="3"/>
    <n v="0"/>
    <n v="8000"/>
  </r>
  <r>
    <n v="158543"/>
    <n v="65897"/>
    <n v="124004691"/>
    <x v="6"/>
    <x v="1"/>
    <d v="2016-09-15T13:46:29"/>
    <x v="55"/>
    <d v="2016-10-04T00:00:00"/>
    <s v="Banco Falabella"/>
    <m/>
    <s v="Banco de Chile"/>
    <x v="3"/>
    <n v="0"/>
    <n v="8000"/>
  </r>
  <r>
    <n v="180526"/>
    <n v="65897"/>
    <n v="124004691"/>
    <x v="6"/>
    <x v="1"/>
    <d v="2016-10-27T13:35:17"/>
    <x v="37"/>
    <d v="2016-11-08T00:00:00"/>
    <s v="Banco Falabella"/>
    <m/>
    <s v="Banco de Chile"/>
    <x v="3"/>
    <n v="0"/>
    <n v="8000"/>
  </r>
  <r>
    <n v="193298"/>
    <n v="65897"/>
    <n v="124004691"/>
    <x v="6"/>
    <x v="1"/>
    <d v="2016-11-29T11:48:53"/>
    <x v="7"/>
    <d v="2016-12-02T00:00:00"/>
    <s v="Banco Falabella"/>
    <m/>
    <s v="Banco de Chile"/>
    <x v="3"/>
    <n v="0"/>
    <n v="8000"/>
  </r>
  <r>
    <n v="238736"/>
    <n v="65897"/>
    <n v="124004691"/>
    <x v="6"/>
    <x v="1"/>
    <d v="2017-02-27T12:19:23"/>
    <x v="4"/>
    <d v="2017-03-02T00:00:00"/>
    <s v="Banco Falabella"/>
    <m/>
    <s v="Banco de Chile"/>
    <x v="3"/>
    <n v="0"/>
    <n v="8000"/>
  </r>
  <r>
    <n v="222213"/>
    <n v="65897"/>
    <n v="124004691"/>
    <x v="6"/>
    <x v="1"/>
    <d v="2017-01-26T15:39:04"/>
    <x v="5"/>
    <d v="2017-02-02T00:00:00"/>
    <s v="Banco Falabella"/>
    <m/>
    <s v="Banco de Chile"/>
    <x v="3"/>
    <n v="0"/>
    <n v="8000"/>
  </r>
  <r>
    <n v="207426"/>
    <n v="65897"/>
    <n v="124004691"/>
    <x v="6"/>
    <x v="1"/>
    <d v="2016-12-29T16:59:06"/>
    <x v="39"/>
    <d v="2017-01-05T00:00:00"/>
    <s v="Banco Falabella"/>
    <m/>
    <s v="Banco de Chile"/>
    <x v="3"/>
    <n v="0"/>
    <n v="8000"/>
  </r>
  <r>
    <n v="256086"/>
    <n v="65897"/>
    <n v="124004691"/>
    <x v="6"/>
    <x v="1"/>
    <d v="2017-03-28T15:24:43"/>
    <x v="40"/>
    <d v="2017-04-20T00:00:00"/>
    <s v="Banco Falabella"/>
    <m/>
    <s v="Banco de Chile"/>
    <x v="3"/>
    <n v="0"/>
    <n v="8000"/>
  </r>
  <r>
    <n v="274235"/>
    <n v="65897"/>
    <n v="124004691"/>
    <x v="6"/>
    <x v="1"/>
    <d v="2017-04-26T15:42:27"/>
    <x v="41"/>
    <d v="2017-05-04T00:00:00"/>
    <s v="Banco Falabella"/>
    <m/>
    <s v="Banco de Chile"/>
    <x v="3"/>
    <n v="0"/>
    <n v="8000"/>
  </r>
  <r>
    <n v="297345"/>
    <n v="65897"/>
    <n v="124004691"/>
    <x v="6"/>
    <x v="1"/>
    <d v="2017-05-29T17:25:45"/>
    <x v="8"/>
    <d v="2017-06-06T00:00:00"/>
    <s v="Banco Falabella"/>
    <m/>
    <s v="Banco de Chile"/>
    <x v="3"/>
    <n v="0"/>
    <n v="8000"/>
  </r>
  <r>
    <n v="344891"/>
    <n v="65897"/>
    <n v="124004691"/>
    <x v="6"/>
    <x v="1"/>
    <d v="2017-07-27T16:39:09"/>
    <x v="12"/>
    <d v="2017-08-02T00:00:00"/>
    <s v="Banco Falabella"/>
    <m/>
    <s v="Banco de Chile"/>
    <x v="3"/>
    <n v="0"/>
    <n v="8000"/>
  </r>
  <r>
    <n v="319956"/>
    <n v="65897"/>
    <n v="124004691"/>
    <x v="6"/>
    <x v="1"/>
    <d v="2017-06-28T13:07:20"/>
    <x v="42"/>
    <d v="2017-07-04T00:00:00"/>
    <s v="Banco Falabella"/>
    <m/>
    <s v="Banco de Chile"/>
    <x v="3"/>
    <n v="0"/>
    <n v="8000"/>
  </r>
  <r>
    <n v="395487"/>
    <n v="65897"/>
    <n v="124004691"/>
    <x v="6"/>
    <x v="1"/>
    <d v="2017-08-29T20:17:26"/>
    <x v="14"/>
    <d v="2017-09-05T00:00:00"/>
    <s v="Banco Falabella"/>
    <m/>
    <s v="Banco de Chile"/>
    <x v="3"/>
    <n v="0"/>
    <n v="8000"/>
  </r>
  <r>
    <n v="422756"/>
    <n v="65897"/>
    <n v="124004691"/>
    <x v="6"/>
    <x v="1"/>
    <d v="2017-09-27T16:46:45"/>
    <x v="43"/>
    <d v="2017-10-03T00:00:00"/>
    <s v="Banco Falabella"/>
    <m/>
    <s v="Banco de Chile"/>
    <x v="3"/>
    <n v="0"/>
    <n v="8000"/>
  </r>
  <r>
    <n v="481929"/>
    <n v="65897"/>
    <n v="124004691"/>
    <x v="6"/>
    <x v="1"/>
    <d v="2017-11-28T18:03:10"/>
    <x v="16"/>
    <d v="2017-12-04T00:00:00"/>
    <s v="Banco Falabella"/>
    <m/>
    <s v="Banco de Chile"/>
    <x v="3"/>
    <n v="0"/>
    <n v="8000"/>
  </r>
  <r>
    <n v="451773"/>
    <n v="65897"/>
    <n v="124004691"/>
    <x v="6"/>
    <x v="1"/>
    <d v="2017-10-26T18:53:21"/>
    <x v="44"/>
    <d v="2017-11-06T00:00:00"/>
    <s v="Banco Falabella"/>
    <m/>
    <s v="Banco de Chile"/>
    <x v="3"/>
    <n v="0"/>
    <n v="8000"/>
  </r>
  <r>
    <n v="515893"/>
    <n v="65897"/>
    <n v="124004691"/>
    <x v="6"/>
    <x v="1"/>
    <d v="2017-12-27T13:58:51"/>
    <x v="45"/>
    <d v="2018-01-03T00:00:00"/>
    <s v="Banco Falabella"/>
    <m/>
    <s v="Banco de Chile"/>
    <x v="3"/>
    <n v="0"/>
    <n v="8000"/>
  </r>
  <r>
    <n v="547692"/>
    <n v="65897"/>
    <n v="124004691"/>
    <x v="6"/>
    <x v="1"/>
    <d v="2018-01-29T18:37:40"/>
    <x v="18"/>
    <d v="2018-02-02T00:00:00"/>
    <s v="Banco Falabella"/>
    <m/>
    <s v="Banco de Chile"/>
    <x v="3"/>
    <n v="0"/>
    <n v="8000"/>
  </r>
  <r>
    <n v="580047"/>
    <n v="65897"/>
    <n v="124004691"/>
    <x v="6"/>
    <x v="1"/>
    <d v="2018-02-27T16:43:36"/>
    <x v="19"/>
    <d v="2018-03-27T00:00:00"/>
    <s v="Banco Falabella"/>
    <m/>
    <s v="Banco de Chile"/>
    <x v="2"/>
    <n v="0"/>
    <n v="8000"/>
  </r>
  <r>
    <n v="612900"/>
    <n v="65897"/>
    <n v="124004691"/>
    <x v="6"/>
    <x v="1"/>
    <d v="2018-03-27T16:59:28"/>
    <x v="46"/>
    <d v="2018-04-12T00:00:00"/>
    <s v="Banco Falabella"/>
    <m/>
    <s v="Banco de Chile"/>
    <x v="3"/>
    <n v="0"/>
    <n v="8000"/>
  </r>
  <r>
    <n v="646439"/>
    <n v="65897"/>
    <n v="124004691"/>
    <x v="6"/>
    <x v="1"/>
    <d v="2018-04-26T13:25:33"/>
    <x v="47"/>
    <d v="2018-05-03T00:00:00"/>
    <s v="Banco Falabella"/>
    <m/>
    <s v="Banco de Chile"/>
    <x v="3"/>
    <n v="0"/>
    <n v="8000"/>
  </r>
  <r>
    <n v="715424"/>
    <n v="65897"/>
    <n v="124004691"/>
    <x v="6"/>
    <x v="1"/>
    <d v="2018-06-27T11:33:55"/>
    <x v="48"/>
    <d v="2018-07-31T00:00:00"/>
    <s v="Banco Falabella"/>
    <m/>
    <s v="Banco de Chile"/>
    <x v="2"/>
    <n v="0"/>
    <n v="8000"/>
  </r>
  <r>
    <n v="680376"/>
    <n v="65897"/>
    <n v="124004691"/>
    <x v="6"/>
    <x v="1"/>
    <d v="2018-05-28T18:30:24"/>
    <x v="22"/>
    <d v="2018-06-11T00:00:00"/>
    <s v="Banco Falabella"/>
    <m/>
    <s v="Banco de Chile"/>
    <x v="3"/>
    <n v="0"/>
    <n v="8000"/>
  </r>
  <r>
    <n v="751533"/>
    <n v="65897"/>
    <n v="124004691"/>
    <x v="6"/>
    <x v="1"/>
    <d v="2018-07-26T13:31:34"/>
    <x v="24"/>
    <d v="2018-08-28T00:00:00"/>
    <s v="Banco Falabella"/>
    <m/>
    <s v="Banco de Chile"/>
    <x v="2"/>
    <n v="0"/>
    <n v="8000"/>
  </r>
  <r>
    <n v="788759"/>
    <n v="65897"/>
    <n v="124004691"/>
    <x v="6"/>
    <x v="1"/>
    <d v="2018-08-29T12:35:07"/>
    <x v="49"/>
    <d v="2018-10-04T00:00:00"/>
    <s v="Banco Falabella"/>
    <m/>
    <s v="Banco de Chile"/>
    <x v="2"/>
    <n v="0"/>
    <n v="8000"/>
  </r>
  <r>
    <n v="826191"/>
    <n v="65897"/>
    <n v="124004691"/>
    <x v="6"/>
    <x v="1"/>
    <d v="2018-09-26T17:19:58"/>
    <x v="26"/>
    <d v="2018-10-29T00:00:00"/>
    <s v="Banco Falabella"/>
    <m/>
    <s v="Banco de Chile"/>
    <x v="2"/>
    <n v="0"/>
    <n v="8000"/>
  </r>
  <r>
    <n v="866997"/>
    <n v="65897"/>
    <n v="124004691"/>
    <x v="6"/>
    <x v="1"/>
    <d v="2018-10-29T12:43:02"/>
    <x v="50"/>
    <d v="2018-12-10T00:00:00"/>
    <s v="Banco Falabella"/>
    <m/>
    <s v="Banco de Chile"/>
    <x v="2"/>
    <n v="0"/>
    <n v="8000"/>
  </r>
  <r>
    <n v="909118"/>
    <n v="65897"/>
    <n v="124004691"/>
    <x v="6"/>
    <x v="1"/>
    <d v="2018-11-30T17:31:58"/>
    <x v="51"/>
    <d v="2018-12-24T00:00:00"/>
    <s v="Banco Falabella"/>
    <m/>
    <s v="Banco de Chile"/>
    <x v="4"/>
    <n v="99"/>
    <n v="8000"/>
  </r>
  <r>
    <n v="953190"/>
    <n v="65897"/>
    <n v="124004691"/>
    <x v="6"/>
    <x v="1"/>
    <d v="2018-12-26T12:48:31"/>
    <x v="52"/>
    <d v="2019-01-28T00:00:00"/>
    <s v="Banco Falabella"/>
    <m/>
    <s v="Banco de Chile"/>
    <x v="2"/>
    <n v="0"/>
    <n v="8000"/>
  </r>
  <r>
    <n v="999789"/>
    <n v="65897"/>
    <n v="124004691"/>
    <x v="6"/>
    <x v="1"/>
    <d v="2019-01-28T12:23:19"/>
    <x v="30"/>
    <d v="2019-02-26T00:00:00"/>
    <s v="Banco Falabella"/>
    <m/>
    <s v="Banco de Chile"/>
    <x v="2"/>
    <n v="0"/>
    <n v="8000"/>
  </r>
  <r>
    <n v="1047368"/>
    <n v="65897"/>
    <n v="124004691"/>
    <x v="6"/>
    <x v="1"/>
    <d v="2019-02-26T13:13:43"/>
    <x v="31"/>
    <d v="2019-04-01T00:00:00"/>
    <s v="Banco Falabella"/>
    <m/>
    <s v="Banco de Chile"/>
    <x v="2"/>
    <n v="0"/>
    <n v="8000"/>
  </r>
  <r>
    <n v="1098177"/>
    <n v="65897"/>
    <n v="124004691"/>
    <x v="6"/>
    <x v="1"/>
    <d v="2019-03-26T16:21:03"/>
    <x v="32"/>
    <d v="2019-04-26T00:00:00"/>
    <s v="Banco Falabella"/>
    <m/>
    <s v="Banco de Chile"/>
    <x v="2"/>
    <n v="0"/>
    <n v="8000"/>
  </r>
  <r>
    <n v="1149673"/>
    <n v="65897"/>
    <n v="124004691"/>
    <x v="6"/>
    <x v="1"/>
    <d v="2019-04-26T12:57:33"/>
    <x v="33"/>
    <d v="2019-06-04T00:00:00"/>
    <s v="Banco Falabella"/>
    <m/>
    <s v="Banco de Chile"/>
    <x v="2"/>
    <n v="0"/>
    <n v="8000"/>
  </r>
  <r>
    <n v="1203241"/>
    <n v="65897"/>
    <n v="124004691"/>
    <x v="6"/>
    <x v="1"/>
    <d v="2019-05-29T17:32:19"/>
    <x v="53"/>
    <d v="2019-06-26T00:00:00"/>
    <s v="Banco Falabella"/>
    <m/>
    <s v="Banco de Chile"/>
    <x v="2"/>
    <n v="0"/>
    <n v="8000"/>
  </r>
  <r>
    <n v="1261120"/>
    <n v="65897"/>
    <n v="124004691"/>
    <x v="6"/>
    <x v="1"/>
    <d v="2019-06-26T15:43:10"/>
    <x v="35"/>
    <d v="2019-07-15T00:00:00"/>
    <s v="Banco Falabella"/>
    <m/>
    <s v="Banco de Chile"/>
    <x v="4"/>
    <n v="99"/>
    <n v="8000"/>
  </r>
  <r>
    <n v="193299"/>
    <n v="65898"/>
    <n v="145417090"/>
    <x v="6"/>
    <x v="1"/>
    <d v="2016-11-29T11:48:53"/>
    <x v="7"/>
    <d v="2016-12-26T00:00:00"/>
    <s v="Banco Estado"/>
    <m/>
    <s v="Banco de Chile"/>
    <x v="3"/>
    <n v="0"/>
    <n v="10000"/>
  </r>
  <r>
    <n v="180527"/>
    <n v="65898"/>
    <n v="145417090"/>
    <x v="6"/>
    <x v="1"/>
    <d v="2016-10-27T13:35:17"/>
    <x v="37"/>
    <d v="2016-11-08T00:00:00"/>
    <s v="Banco Estado"/>
    <m/>
    <s v="Banco de Chile"/>
    <x v="3"/>
    <n v="0"/>
    <n v="10000"/>
  </r>
  <r>
    <n v="158544"/>
    <n v="65898"/>
    <n v="145417090"/>
    <x v="6"/>
    <x v="1"/>
    <d v="2016-09-15T13:46:29"/>
    <x v="55"/>
    <d v="2016-10-04T00:00:00"/>
    <s v="Banco Estado"/>
    <m/>
    <s v="Banco de Chile"/>
    <x v="2"/>
    <n v="0"/>
    <n v="10000"/>
  </r>
  <r>
    <n v="168586"/>
    <n v="65898"/>
    <n v="145417090"/>
    <x v="6"/>
    <x v="1"/>
    <d v="2016-09-29T12:20:47"/>
    <x v="38"/>
    <d v="2016-10-17T00:00:00"/>
    <s v="Banco Estado"/>
    <m/>
    <s v="Banco de Chile"/>
    <x v="3"/>
    <n v="0"/>
    <n v="10000"/>
  </r>
  <r>
    <n v="207427"/>
    <n v="65898"/>
    <n v="145417090"/>
    <x v="6"/>
    <x v="1"/>
    <d v="2016-12-29T16:59:06"/>
    <x v="39"/>
    <d v="2017-01-31T00:00:00"/>
    <s v="Banco Estado"/>
    <m/>
    <s v="Banco de Chile"/>
    <x v="2"/>
    <n v="0"/>
    <n v="10000"/>
  </r>
  <r>
    <n v="222214"/>
    <n v="65898"/>
    <n v="145417090"/>
    <x v="6"/>
    <x v="1"/>
    <d v="2017-01-26T15:39:04"/>
    <x v="5"/>
    <d v="2017-03-01T00:00:00"/>
    <s v="Banco Estado"/>
    <m/>
    <s v="Banco de Chile"/>
    <x v="2"/>
    <n v="0"/>
    <n v="10000"/>
  </r>
  <r>
    <n v="238737"/>
    <n v="65898"/>
    <n v="145417090"/>
    <x v="6"/>
    <x v="1"/>
    <d v="2017-02-27T12:19:23"/>
    <x v="4"/>
    <d v="2017-03-13T00:00:00"/>
    <s v="Banco Estado"/>
    <m/>
    <s v="Banco de Chile"/>
    <x v="3"/>
    <n v="0"/>
    <n v="10000"/>
  </r>
  <r>
    <n v="297346"/>
    <n v="65898"/>
    <n v="145417090"/>
    <x v="6"/>
    <x v="1"/>
    <d v="2017-05-29T17:25:45"/>
    <x v="8"/>
    <d v="2017-06-06T00:00:00"/>
    <s v="Banco Estado"/>
    <m/>
    <s v="Banco de Chile"/>
    <x v="3"/>
    <n v="0"/>
    <n v="10000"/>
  </r>
  <r>
    <n v="274236"/>
    <n v="65898"/>
    <n v="145417090"/>
    <x v="6"/>
    <x v="1"/>
    <d v="2017-04-26T15:42:27"/>
    <x v="41"/>
    <d v="2017-06-06T00:00:00"/>
    <s v="Banco Estado"/>
    <m/>
    <s v="Banco de Chile"/>
    <x v="2"/>
    <n v="0"/>
    <n v="10000"/>
  </r>
  <r>
    <n v="256087"/>
    <n v="65898"/>
    <n v="145417090"/>
    <x v="6"/>
    <x v="1"/>
    <d v="2017-03-28T15:24:43"/>
    <x v="40"/>
    <d v="2017-04-04T00:00:00"/>
    <s v="Banco Estado"/>
    <m/>
    <s v="Banco de Chile"/>
    <x v="3"/>
    <n v="0"/>
    <n v="10000"/>
  </r>
  <r>
    <n v="319957"/>
    <n v="65898"/>
    <n v="145417090"/>
    <x v="6"/>
    <x v="1"/>
    <d v="2017-06-28T13:07:20"/>
    <x v="42"/>
    <d v="2017-07-04T00:00:00"/>
    <s v="Banco Estado"/>
    <m/>
    <s v="Banco de Chile"/>
    <x v="3"/>
    <n v="0"/>
    <n v="10000"/>
  </r>
  <r>
    <n v="344892"/>
    <n v="65898"/>
    <n v="145417090"/>
    <x v="6"/>
    <x v="1"/>
    <d v="2017-07-27T16:39:09"/>
    <x v="12"/>
    <d v="2017-08-11T00:00:00"/>
    <s v="Banco Estado"/>
    <m/>
    <s v="Banco de Chile"/>
    <x v="3"/>
    <n v="0"/>
    <n v="10000"/>
  </r>
  <r>
    <n v="422757"/>
    <n v="65898"/>
    <n v="145417090"/>
    <x v="6"/>
    <x v="1"/>
    <d v="2017-09-27T16:46:45"/>
    <x v="43"/>
    <d v="2017-10-03T00:00:00"/>
    <s v="Banco Estado"/>
    <m/>
    <s v="Banco de Chile"/>
    <x v="3"/>
    <n v="0"/>
    <n v="10000"/>
  </r>
  <r>
    <n v="395488"/>
    <n v="65898"/>
    <n v="145417090"/>
    <x v="6"/>
    <x v="1"/>
    <d v="2017-08-29T20:17:26"/>
    <x v="14"/>
    <d v="2017-09-25T00:00:00"/>
    <s v="Banco Estado"/>
    <m/>
    <s v="Banco de Chile"/>
    <x v="3"/>
    <n v="0"/>
    <n v="10000"/>
  </r>
  <r>
    <n v="451774"/>
    <n v="65898"/>
    <n v="145417090"/>
    <x v="6"/>
    <x v="1"/>
    <d v="2017-10-26T18:53:21"/>
    <x v="44"/>
    <d v="2017-11-29T00:00:00"/>
    <s v="Banco Estado"/>
    <m/>
    <s v="Banco de Chile"/>
    <x v="2"/>
    <n v="0"/>
    <n v="10000"/>
  </r>
  <r>
    <n v="481930"/>
    <n v="65898"/>
    <n v="145417090"/>
    <x v="6"/>
    <x v="1"/>
    <d v="2017-11-28T18:03:10"/>
    <x v="16"/>
    <d v="2017-12-04T00:00:00"/>
    <s v="Banco Estado"/>
    <m/>
    <s v="Banco de Chile"/>
    <x v="3"/>
    <n v="0"/>
    <n v="10000"/>
  </r>
  <r>
    <n v="547693"/>
    <n v="65898"/>
    <n v="145417090"/>
    <x v="6"/>
    <x v="1"/>
    <d v="2018-01-29T18:37:40"/>
    <x v="18"/>
    <d v="2018-02-13T00:00:00"/>
    <s v="Banco Estado"/>
    <m/>
    <s v="Banco de Chile"/>
    <x v="3"/>
    <n v="0"/>
    <n v="10000"/>
  </r>
  <r>
    <n v="515894"/>
    <n v="65898"/>
    <n v="145417090"/>
    <x v="6"/>
    <x v="1"/>
    <d v="2017-12-27T13:58:51"/>
    <x v="45"/>
    <d v="2018-01-19T00:00:00"/>
    <s v="Banco Estado"/>
    <m/>
    <s v="Banco de Chile"/>
    <x v="3"/>
    <n v="0"/>
    <n v="10000"/>
  </r>
  <r>
    <n v="580048"/>
    <n v="65898"/>
    <n v="145417090"/>
    <x v="6"/>
    <x v="1"/>
    <d v="2018-02-27T16:43:36"/>
    <x v="19"/>
    <d v="2018-03-27T00:00:00"/>
    <s v="Banco Estado"/>
    <m/>
    <s v="Banco de Chile"/>
    <x v="2"/>
    <n v="0"/>
    <n v="10000"/>
  </r>
  <r>
    <n v="646440"/>
    <n v="65898"/>
    <n v="145417090"/>
    <x v="6"/>
    <x v="1"/>
    <d v="2018-04-26T13:25:33"/>
    <x v="47"/>
    <d v="2018-05-03T00:00:00"/>
    <s v="Banco Estado"/>
    <m/>
    <s v="Banco de Chile"/>
    <x v="3"/>
    <n v="0"/>
    <n v="10000"/>
  </r>
  <r>
    <n v="612901"/>
    <n v="65898"/>
    <n v="145417090"/>
    <x v="6"/>
    <x v="1"/>
    <d v="2018-03-27T16:59:28"/>
    <x v="46"/>
    <d v="2018-04-30T00:00:00"/>
    <s v="Banco Estado"/>
    <m/>
    <s v="Banco de Chile"/>
    <x v="2"/>
    <n v="0"/>
    <n v="10000"/>
  </r>
  <r>
    <n v="680377"/>
    <n v="65898"/>
    <n v="145417090"/>
    <x v="6"/>
    <x v="1"/>
    <d v="2018-05-28T18:30:24"/>
    <x v="22"/>
    <d v="2018-06-11T00:00:00"/>
    <s v="Banco Estado"/>
    <m/>
    <s v="Banco de Chile"/>
    <x v="3"/>
    <n v="0"/>
    <n v="10000"/>
  </r>
  <r>
    <n v="715425"/>
    <n v="65898"/>
    <n v="145417090"/>
    <x v="6"/>
    <x v="1"/>
    <d v="2018-06-27T11:33:55"/>
    <x v="48"/>
    <d v="2018-07-04T00:00:00"/>
    <s v="Banco Estado"/>
    <m/>
    <s v="Banco de Chile"/>
    <x v="3"/>
    <n v="0"/>
    <n v="10000"/>
  </r>
  <r>
    <n v="751534"/>
    <n v="65898"/>
    <n v="145417090"/>
    <x v="6"/>
    <x v="1"/>
    <d v="2018-07-26T13:31:34"/>
    <x v="24"/>
    <d v="2018-08-28T00:00:00"/>
    <s v="Banco Estado"/>
    <m/>
    <s v="Banco de Chile"/>
    <x v="2"/>
    <n v="0"/>
    <n v="10000"/>
  </r>
  <r>
    <n v="826192"/>
    <n v="65898"/>
    <n v="145417090"/>
    <x v="6"/>
    <x v="1"/>
    <d v="2018-09-26T17:19:58"/>
    <x v="26"/>
    <d v="2018-10-02T00:00:00"/>
    <s v="Banco Estado"/>
    <m/>
    <s v="Banco de Chile"/>
    <x v="3"/>
    <n v="0"/>
    <n v="10000"/>
  </r>
  <r>
    <n v="788760"/>
    <n v="65898"/>
    <n v="145417090"/>
    <x v="6"/>
    <x v="1"/>
    <d v="2018-08-29T12:35:07"/>
    <x v="49"/>
    <d v="2018-10-04T00:00:00"/>
    <s v="Banco Estado"/>
    <m/>
    <s v="Banco de Chile"/>
    <x v="2"/>
    <n v="0"/>
    <n v="10000"/>
  </r>
  <r>
    <n v="866998"/>
    <n v="65898"/>
    <n v="145417090"/>
    <x v="6"/>
    <x v="1"/>
    <d v="2018-10-29T12:43:02"/>
    <x v="50"/>
    <d v="2018-12-10T00:00:00"/>
    <s v="Banco Estado"/>
    <m/>
    <s v="Banco de Chile"/>
    <x v="2"/>
    <n v="0"/>
    <n v="10000"/>
  </r>
  <r>
    <n v="909119"/>
    <n v="65898"/>
    <n v="145417090"/>
    <x v="6"/>
    <x v="1"/>
    <d v="2018-11-30T17:31:58"/>
    <x v="51"/>
    <d v="2018-12-20T00:00:00"/>
    <s v="Banco Estado"/>
    <m/>
    <s v="Banco de Chile"/>
    <x v="3"/>
    <n v="0"/>
    <n v="10000"/>
  </r>
  <r>
    <n v="953191"/>
    <n v="65898"/>
    <n v="145417090"/>
    <x v="6"/>
    <x v="1"/>
    <d v="2018-12-26T12:48:31"/>
    <x v="52"/>
    <d v="2019-01-03T00:00:00"/>
    <s v="Banco Estado"/>
    <m/>
    <s v="Banco de Chile"/>
    <x v="3"/>
    <n v="0"/>
    <n v="10000"/>
  </r>
  <r>
    <n v="1047369"/>
    <n v="65898"/>
    <n v="145417090"/>
    <x v="6"/>
    <x v="1"/>
    <d v="2019-02-26T13:13:43"/>
    <x v="31"/>
    <d v="2019-03-04T00:00:00"/>
    <s v="Banco Estado"/>
    <m/>
    <s v="Banco de Chile"/>
    <x v="3"/>
    <n v="0"/>
    <n v="10000"/>
  </r>
  <r>
    <n v="999790"/>
    <n v="65898"/>
    <n v="145417090"/>
    <x v="6"/>
    <x v="1"/>
    <d v="2019-01-28T12:23:19"/>
    <x v="30"/>
    <d v="2019-02-25T00:00:00"/>
    <s v="Banco Estado"/>
    <m/>
    <s v="Banco de Chile"/>
    <x v="3"/>
    <n v="0"/>
    <n v="10000"/>
  </r>
  <r>
    <n v="1098178"/>
    <n v="65898"/>
    <n v="145417090"/>
    <x v="6"/>
    <x v="1"/>
    <d v="2019-03-26T16:21:03"/>
    <x v="32"/>
    <d v="2019-04-02T00:00:00"/>
    <s v="Banco Estado"/>
    <m/>
    <s v="Banco de Chile"/>
    <x v="3"/>
    <n v="0"/>
    <n v="10000"/>
  </r>
  <r>
    <n v="1149674"/>
    <n v="65898"/>
    <n v="145417090"/>
    <x v="6"/>
    <x v="1"/>
    <d v="2019-04-26T12:57:33"/>
    <x v="33"/>
    <d v="2019-05-03T00:00:00"/>
    <s v="Banco Estado"/>
    <m/>
    <s v="Banco de Chile"/>
    <x v="3"/>
    <n v="0"/>
    <n v="10000"/>
  </r>
  <r>
    <n v="1203242"/>
    <n v="65898"/>
    <n v="145417090"/>
    <x v="6"/>
    <x v="1"/>
    <d v="2019-05-29T17:32:19"/>
    <x v="53"/>
    <d v="2019-06-26T00:00:00"/>
    <s v="Banco Estado"/>
    <m/>
    <s v="Banco de Chile"/>
    <x v="2"/>
    <n v="0"/>
    <n v="10000"/>
  </r>
  <r>
    <n v="1261121"/>
    <n v="65898"/>
    <n v="145417090"/>
    <x v="6"/>
    <x v="1"/>
    <d v="2019-06-26T15:43:10"/>
    <x v="35"/>
    <d v="2019-07-09T00:00:00"/>
    <s v="Banco Estado"/>
    <m/>
    <s v="Banco de Chile"/>
    <x v="3"/>
    <n v="0"/>
    <n v="10000"/>
  </r>
  <r>
    <n v="193065"/>
    <n v="65899"/>
    <n v="150775183"/>
    <x v="6"/>
    <x v="1"/>
    <d v="2016-11-29T11:48:53"/>
    <x v="7"/>
    <d v="2016-12-02T00:00:00"/>
    <s v="Banco de Crédito e Inversiones"/>
    <m/>
    <s v="Banco de Chile"/>
    <x v="3"/>
    <n v="0"/>
    <n v="4000"/>
  </r>
  <r>
    <n v="168342"/>
    <n v="65899"/>
    <n v="150775183"/>
    <x v="6"/>
    <x v="1"/>
    <d v="2016-09-29T12:20:47"/>
    <x v="38"/>
    <d v="2016-10-04T00:00:00"/>
    <s v="Banco de Crédito e Inversiones"/>
    <m/>
    <s v="Banco de Chile"/>
    <x v="3"/>
    <n v="0"/>
    <n v="4000"/>
  </r>
  <r>
    <n v="180289"/>
    <n v="65899"/>
    <n v="150775183"/>
    <x v="6"/>
    <x v="1"/>
    <d v="2016-10-27T13:35:17"/>
    <x v="37"/>
    <d v="2016-11-08T00:00:00"/>
    <s v="Banco de Crédito e Inversiones"/>
    <m/>
    <s v="Banco de Chile"/>
    <x v="3"/>
    <n v="0"/>
    <n v="4000"/>
  </r>
  <r>
    <n v="158310"/>
    <n v="65899"/>
    <n v="150775183"/>
    <x v="6"/>
    <x v="1"/>
    <d v="2016-09-15T13:46:29"/>
    <x v="55"/>
    <d v="2016-09-22T00:00:00"/>
    <s v="Banco de Crédito e Inversiones"/>
    <m/>
    <s v="Banco de Chile"/>
    <x v="3"/>
    <n v="0"/>
    <n v="4000"/>
  </r>
  <r>
    <n v="207197"/>
    <n v="65899"/>
    <n v="150775183"/>
    <x v="6"/>
    <x v="1"/>
    <d v="2016-12-29T16:59:06"/>
    <x v="39"/>
    <d v="2017-01-05T00:00:00"/>
    <s v="Banco de Crédito e Inversiones"/>
    <m/>
    <s v="Banco de Chile"/>
    <x v="3"/>
    <n v="0"/>
    <n v="4000"/>
  </r>
  <r>
    <n v="221984"/>
    <n v="65899"/>
    <n v="150775183"/>
    <x v="6"/>
    <x v="1"/>
    <d v="2017-01-26T15:39:04"/>
    <x v="5"/>
    <d v="2017-02-02T00:00:00"/>
    <s v="Banco de Crédito e Inversiones"/>
    <m/>
    <s v="Banco de Chile"/>
    <x v="3"/>
    <n v="0"/>
    <n v="4000"/>
  </r>
  <r>
    <n v="238511"/>
    <n v="65899"/>
    <n v="150775183"/>
    <x v="6"/>
    <x v="1"/>
    <d v="2017-02-27T12:19:23"/>
    <x v="4"/>
    <d v="2017-03-02T00:00:00"/>
    <s v="Banco de Crédito e Inversiones"/>
    <m/>
    <s v="Banco de Chile"/>
    <x v="3"/>
    <n v="0"/>
    <n v="4000"/>
  </r>
  <r>
    <n v="255865"/>
    <n v="65899"/>
    <n v="150775183"/>
    <x v="6"/>
    <x v="1"/>
    <d v="2017-03-28T15:24:43"/>
    <x v="40"/>
    <d v="2017-04-04T00:00:00"/>
    <s v="Banco de Crédito e Inversiones"/>
    <m/>
    <s v="Banco de Chile"/>
    <x v="3"/>
    <n v="0"/>
    <n v="4000"/>
  </r>
  <r>
    <n v="274021"/>
    <n v="65899"/>
    <n v="150775183"/>
    <x v="6"/>
    <x v="1"/>
    <d v="2017-04-26T15:42:27"/>
    <x v="41"/>
    <d v="2017-05-04T00:00:00"/>
    <s v="Banco de Crédito e Inversiones"/>
    <m/>
    <s v="Banco de Chile"/>
    <x v="3"/>
    <n v="0"/>
    <n v="4000"/>
  </r>
  <r>
    <n v="297133"/>
    <n v="65899"/>
    <n v="150775183"/>
    <x v="6"/>
    <x v="1"/>
    <d v="2017-05-29T17:25:45"/>
    <x v="8"/>
    <d v="2017-06-06T00:00:00"/>
    <s v="Banco de Crédito e Inversiones"/>
    <m/>
    <s v="Banco de Chile"/>
    <x v="3"/>
    <n v="0"/>
    <n v="4000"/>
  </r>
  <r>
    <n v="344685"/>
    <n v="65899"/>
    <n v="150775183"/>
    <x v="6"/>
    <x v="1"/>
    <d v="2017-07-27T16:39:09"/>
    <x v="12"/>
    <d v="2017-08-02T00:00:00"/>
    <s v="Banco de Crédito e Inversiones"/>
    <m/>
    <s v="Banco de Chile"/>
    <x v="3"/>
    <n v="0"/>
    <n v="4000"/>
  </r>
  <r>
    <n v="319748"/>
    <n v="65899"/>
    <n v="150775183"/>
    <x v="6"/>
    <x v="1"/>
    <d v="2017-06-28T13:07:20"/>
    <x v="42"/>
    <d v="2017-07-04T00:00:00"/>
    <s v="Banco de Crédito e Inversiones"/>
    <m/>
    <s v="Banco de Chile"/>
    <x v="3"/>
    <n v="0"/>
    <n v="4000"/>
  </r>
  <r>
    <n v="422557"/>
    <n v="65899"/>
    <n v="150775183"/>
    <x v="6"/>
    <x v="1"/>
    <d v="2017-09-27T16:46:45"/>
    <x v="43"/>
    <d v="2017-10-03T00:00:00"/>
    <s v="Banco de Crédito e Inversiones"/>
    <m/>
    <s v="Banco de Chile"/>
    <x v="3"/>
    <n v="0"/>
    <n v="4000"/>
  </r>
  <r>
    <n v="395286"/>
    <n v="65899"/>
    <n v="150775183"/>
    <x v="6"/>
    <x v="1"/>
    <d v="2017-08-29T20:17:26"/>
    <x v="14"/>
    <d v="2017-09-05T00:00:00"/>
    <s v="Banco de Crédito e Inversiones"/>
    <m/>
    <s v="Banco de Chile"/>
    <x v="3"/>
    <n v="0"/>
    <n v="4000"/>
  </r>
  <r>
    <n v="451576"/>
    <n v="65899"/>
    <n v="150775183"/>
    <x v="6"/>
    <x v="1"/>
    <d v="2017-10-26T18:53:21"/>
    <x v="44"/>
    <d v="2017-11-06T00:00:00"/>
    <s v="Banco de Crédito e Inversiones"/>
    <m/>
    <s v="Banco de Chile"/>
    <x v="3"/>
    <n v="0"/>
    <n v="4000"/>
  </r>
  <r>
    <n v="481735"/>
    <n v="65899"/>
    <n v="150775183"/>
    <x v="6"/>
    <x v="1"/>
    <d v="2017-11-28T18:03:10"/>
    <x v="16"/>
    <d v="2017-12-04T00:00:00"/>
    <s v="Banco de Crédito e Inversiones"/>
    <m/>
    <s v="Banco de Chile"/>
    <x v="3"/>
    <n v="0"/>
    <n v="4000"/>
  </r>
  <r>
    <n v="547503"/>
    <n v="65899"/>
    <n v="150775183"/>
    <x v="6"/>
    <x v="1"/>
    <d v="2018-01-29T18:37:40"/>
    <x v="18"/>
    <d v="2018-02-02T00:00:00"/>
    <s v="Banco de Crédito e Inversiones"/>
    <m/>
    <s v="Banco de Chile"/>
    <x v="3"/>
    <n v="0"/>
    <n v="4000"/>
  </r>
  <r>
    <n v="515700"/>
    <n v="65899"/>
    <n v="150775183"/>
    <x v="6"/>
    <x v="1"/>
    <d v="2017-12-27T13:58:51"/>
    <x v="45"/>
    <d v="2018-01-03T00:00:00"/>
    <s v="Banco de Crédito e Inversiones"/>
    <m/>
    <s v="Banco de Chile"/>
    <x v="3"/>
    <n v="0"/>
    <n v="4000"/>
  </r>
  <r>
    <n v="579859"/>
    <n v="65899"/>
    <n v="150775183"/>
    <x v="6"/>
    <x v="1"/>
    <d v="2018-02-27T16:43:36"/>
    <x v="19"/>
    <d v="2018-03-05T00:00:00"/>
    <s v="Banco de Crédito e Inversiones"/>
    <m/>
    <s v="Banco de Chile"/>
    <x v="3"/>
    <n v="0"/>
    <n v="4000"/>
  </r>
  <r>
    <n v="646254"/>
    <n v="65899"/>
    <n v="150775183"/>
    <x v="6"/>
    <x v="1"/>
    <d v="2018-04-26T13:25:33"/>
    <x v="47"/>
    <d v="2018-05-03T00:00:00"/>
    <s v="Banco de Crédito e Inversiones"/>
    <m/>
    <s v="Banco de Chile"/>
    <x v="3"/>
    <n v="0"/>
    <n v="4000"/>
  </r>
  <r>
    <n v="612715"/>
    <n v="65899"/>
    <n v="150775183"/>
    <x v="6"/>
    <x v="1"/>
    <d v="2018-03-27T16:59:28"/>
    <x v="46"/>
    <d v="2018-04-03T00:00:00"/>
    <s v="Banco de Crédito e Inversiones"/>
    <m/>
    <s v="Banco de Chile"/>
    <x v="3"/>
    <n v="0"/>
    <n v="4000"/>
  </r>
  <r>
    <n v="715244"/>
    <n v="65899"/>
    <n v="150775183"/>
    <x v="6"/>
    <x v="1"/>
    <d v="2018-06-27T11:33:55"/>
    <x v="48"/>
    <d v="2018-07-04T00:00:00"/>
    <s v="Banco de Crédito e Inversiones"/>
    <m/>
    <s v="Banco de Chile"/>
    <x v="3"/>
    <n v="0"/>
    <n v="4000"/>
  </r>
  <r>
    <n v="680194"/>
    <n v="65899"/>
    <n v="150775183"/>
    <x v="6"/>
    <x v="1"/>
    <d v="2018-05-28T18:30:24"/>
    <x v="22"/>
    <d v="2018-06-11T00:00:00"/>
    <s v="Banco de Crédito e Inversiones"/>
    <m/>
    <s v="Banco de Chile"/>
    <x v="3"/>
    <n v="0"/>
    <n v="4000"/>
  </r>
  <r>
    <n v="751357"/>
    <n v="65899"/>
    <n v="150775183"/>
    <x v="6"/>
    <x v="1"/>
    <d v="2018-07-26T13:31:34"/>
    <x v="24"/>
    <d v="2018-08-02T00:00:00"/>
    <s v="Banco de Crédito e Inversiones"/>
    <m/>
    <s v="Banco de Chile"/>
    <x v="3"/>
    <n v="0"/>
    <n v="4000"/>
  </r>
  <r>
    <n v="826021"/>
    <n v="65899"/>
    <n v="150775183"/>
    <x v="6"/>
    <x v="1"/>
    <d v="2018-09-26T17:19:58"/>
    <x v="26"/>
    <d v="2018-10-02T00:00:00"/>
    <s v="Banco de Crédito e Inversiones"/>
    <m/>
    <s v="Banco de Chile"/>
    <x v="3"/>
    <n v="0"/>
    <n v="4000"/>
  </r>
  <r>
    <n v="788585"/>
    <n v="65899"/>
    <n v="150775183"/>
    <x v="6"/>
    <x v="1"/>
    <d v="2018-08-29T12:35:07"/>
    <x v="49"/>
    <d v="2018-09-04T00:00:00"/>
    <s v="Banco de Crédito e Inversiones"/>
    <m/>
    <s v="Banco de Chile"/>
    <x v="3"/>
    <n v="0"/>
    <n v="4000"/>
  </r>
  <r>
    <n v="866829"/>
    <n v="65899"/>
    <n v="150775183"/>
    <x v="6"/>
    <x v="1"/>
    <d v="2018-10-29T12:43:02"/>
    <x v="50"/>
    <d v="2018-11-06T00:00:00"/>
    <s v="Banco de Crédito e Inversiones"/>
    <m/>
    <s v="Banco de Chile"/>
    <x v="3"/>
    <n v="0"/>
    <n v="4000"/>
  </r>
  <r>
    <n v="908951"/>
    <n v="65899"/>
    <n v="150775183"/>
    <x v="6"/>
    <x v="1"/>
    <d v="2018-11-30T17:31:58"/>
    <x v="51"/>
    <d v="2018-12-06T00:00:00"/>
    <s v="Banco de Crédito e Inversiones"/>
    <m/>
    <s v="Banco de Chile"/>
    <x v="3"/>
    <n v="0"/>
    <n v="4000"/>
  </r>
  <r>
    <n v="953025"/>
    <n v="65899"/>
    <n v="150775183"/>
    <x v="6"/>
    <x v="1"/>
    <d v="2018-12-26T12:48:31"/>
    <x v="52"/>
    <d v="2019-01-03T00:00:00"/>
    <s v="Banco de Crédito e Inversiones"/>
    <m/>
    <s v="Banco de Chile"/>
    <x v="3"/>
    <n v="0"/>
    <n v="4000"/>
  </r>
  <r>
    <n v="1047210"/>
    <n v="65899"/>
    <n v="150775183"/>
    <x v="6"/>
    <x v="1"/>
    <d v="2019-02-26T13:13:43"/>
    <x v="31"/>
    <d v="2019-03-04T00:00:00"/>
    <s v="Banco de Crédito e Inversiones"/>
    <m/>
    <s v="Banco de Chile"/>
    <x v="3"/>
    <n v="0"/>
    <n v="4000"/>
  </r>
  <r>
    <n v="999629"/>
    <n v="65899"/>
    <n v="150775183"/>
    <x v="6"/>
    <x v="1"/>
    <d v="2019-01-28T12:23:19"/>
    <x v="30"/>
    <d v="2019-02-04T00:00:00"/>
    <s v="Banco de Crédito e Inversiones"/>
    <m/>
    <s v="Banco de Chile"/>
    <x v="3"/>
    <n v="0"/>
    <n v="4000"/>
  </r>
  <r>
    <n v="1098023"/>
    <n v="65899"/>
    <n v="150775183"/>
    <x v="6"/>
    <x v="1"/>
    <d v="2019-03-26T16:21:03"/>
    <x v="32"/>
    <d v="2019-04-02T00:00:00"/>
    <s v="Banco de Crédito e Inversiones"/>
    <m/>
    <s v="Banco de Chile"/>
    <x v="3"/>
    <n v="0"/>
    <n v="4000"/>
  </r>
  <r>
    <n v="1149521"/>
    <n v="65899"/>
    <n v="150775183"/>
    <x v="6"/>
    <x v="1"/>
    <d v="2019-04-26T12:57:33"/>
    <x v="33"/>
    <d v="2019-05-03T00:00:00"/>
    <s v="Banco de Crédito e Inversiones"/>
    <m/>
    <s v="Banco de Chile"/>
    <x v="3"/>
    <n v="0"/>
    <n v="4000"/>
  </r>
  <r>
    <n v="1203090"/>
    <n v="65899"/>
    <n v="150775183"/>
    <x v="6"/>
    <x v="1"/>
    <d v="2019-05-29T17:32:19"/>
    <x v="53"/>
    <d v="2019-06-04T00:00:00"/>
    <s v="Banco de Crédito e Inversiones"/>
    <m/>
    <s v="Banco de Chile"/>
    <x v="3"/>
    <n v="0"/>
    <n v="4000"/>
  </r>
  <r>
    <n v="1260973"/>
    <n v="65899"/>
    <n v="150775183"/>
    <x v="6"/>
    <x v="1"/>
    <d v="2019-06-26T15:43:10"/>
    <x v="35"/>
    <d v="2019-07-09T00:00:00"/>
    <s v="Banco de Crédito e Inversiones"/>
    <m/>
    <s v="Banco de Chile"/>
    <x v="3"/>
    <n v="0"/>
    <n v="4000"/>
  </r>
  <r>
    <n v="158328"/>
    <n v="65900"/>
    <n v="179091240"/>
    <x v="6"/>
    <x v="1"/>
    <d v="2016-09-15T13:46:29"/>
    <x v="55"/>
    <d v="2016-10-04T00:00:00"/>
    <s v="Banco Estado"/>
    <m/>
    <s v="Banco de Chile"/>
    <x v="2"/>
    <n v="0"/>
    <n v="4000"/>
  </r>
  <r>
    <n v="180309"/>
    <n v="65900"/>
    <n v="179091240"/>
    <x v="6"/>
    <x v="1"/>
    <d v="2016-10-27T13:35:17"/>
    <x v="37"/>
    <d v="2016-11-29T00:00:00"/>
    <s v="Banco Estado"/>
    <m/>
    <s v="Banco de Chile"/>
    <x v="2"/>
    <n v="0"/>
    <n v="4000"/>
  </r>
  <r>
    <n v="168363"/>
    <n v="65900"/>
    <n v="179091240"/>
    <x v="6"/>
    <x v="1"/>
    <d v="2016-09-29T12:20:47"/>
    <x v="38"/>
    <d v="2016-10-17T00:00:00"/>
    <s v="Banco Estado"/>
    <m/>
    <s v="Banco de Chile"/>
    <x v="3"/>
    <n v="0"/>
    <n v="4000"/>
  </r>
  <r>
    <n v="193085"/>
    <n v="65900"/>
    <n v="179091240"/>
    <x v="6"/>
    <x v="1"/>
    <d v="2016-11-29T11:48:53"/>
    <x v="7"/>
    <d v="2017-01-09T00:00:00"/>
    <s v="Banco Estado"/>
    <m/>
    <s v="Banco de Chile"/>
    <x v="2"/>
    <n v="0"/>
    <n v="4000"/>
  </r>
  <r>
    <n v="207217"/>
    <n v="65900"/>
    <n v="179091240"/>
    <x v="6"/>
    <x v="1"/>
    <d v="2016-12-29T16:59:06"/>
    <x v="39"/>
    <d v="2017-01-31T00:00:00"/>
    <s v="Banco Estado"/>
    <m/>
    <s v="Banco de Chile"/>
    <x v="2"/>
    <n v="0"/>
    <n v="4000"/>
  </r>
  <r>
    <n v="222004"/>
    <n v="65900"/>
    <n v="179091240"/>
    <x v="6"/>
    <x v="1"/>
    <d v="2017-01-26T15:39:04"/>
    <x v="5"/>
    <d v="2017-03-01T00:00:00"/>
    <s v="Banco Estado"/>
    <m/>
    <s v="Banco de Chile"/>
    <x v="2"/>
    <n v="0"/>
    <n v="4000"/>
  </r>
  <r>
    <n v="238531"/>
    <n v="65900"/>
    <n v="179091240"/>
    <x v="6"/>
    <x v="1"/>
    <d v="2017-02-27T12:19:23"/>
    <x v="4"/>
    <d v="2017-04-04T00:00:00"/>
    <s v="Banco Estado"/>
    <m/>
    <s v="Banco de Chile"/>
    <x v="3"/>
    <n v="0"/>
    <n v="4000"/>
  </r>
  <r>
    <n v="297152"/>
    <n v="65900"/>
    <n v="179091240"/>
    <x v="6"/>
    <x v="1"/>
    <d v="2017-05-29T17:25:45"/>
    <x v="8"/>
    <d v="2017-06-08T00:00:00"/>
    <s v="Banco Estado"/>
    <m/>
    <s v="Banco de Chile"/>
    <x v="3"/>
    <n v="0"/>
    <n v="4000"/>
  </r>
  <r>
    <n v="274040"/>
    <n v="65900"/>
    <n v="179091240"/>
    <x v="6"/>
    <x v="1"/>
    <d v="2017-04-26T15:42:27"/>
    <x v="41"/>
    <d v="2017-05-08T00:00:00"/>
    <s v="Banco Estado"/>
    <m/>
    <s v="Banco de Chile"/>
    <x v="3"/>
    <n v="0"/>
    <n v="4000"/>
  </r>
  <r>
    <n v="255885"/>
    <n v="65900"/>
    <n v="179091240"/>
    <x v="6"/>
    <x v="1"/>
    <d v="2017-03-28T15:24:43"/>
    <x v="40"/>
    <d v="2017-05-04T00:00:00"/>
    <s v="Banco Estado"/>
    <m/>
    <s v="Banco de Chile"/>
    <x v="2"/>
    <n v="0"/>
    <n v="4000"/>
  </r>
  <r>
    <n v="319767"/>
    <n v="65900"/>
    <n v="179091240"/>
    <x v="6"/>
    <x v="1"/>
    <d v="2017-06-28T13:07:20"/>
    <x v="42"/>
    <d v="2017-07-17T00:00:00"/>
    <s v="Banco Estado"/>
    <m/>
    <s v="Banco de Chile"/>
    <x v="3"/>
    <n v="0"/>
    <n v="4000"/>
  </r>
  <r>
    <n v="344704"/>
    <n v="65900"/>
    <n v="179091240"/>
    <x v="6"/>
    <x v="1"/>
    <d v="2017-07-27T16:39:09"/>
    <x v="12"/>
    <d v="2017-08-29T00:00:00"/>
    <s v="Banco Estado"/>
    <m/>
    <s v="Banco de Chile"/>
    <x v="2"/>
    <n v="0"/>
    <n v="4000"/>
  </r>
  <r>
    <n v="395305"/>
    <n v="65900"/>
    <n v="179091240"/>
    <x v="6"/>
    <x v="1"/>
    <d v="2017-08-29T20:17:26"/>
    <x v="14"/>
    <d v="2017-09-07T00:00:00"/>
    <s v="Banco Estado"/>
    <m/>
    <s v="Banco de Chile"/>
    <x v="3"/>
    <n v="0"/>
    <n v="4000"/>
  </r>
  <r>
    <n v="422576"/>
    <n v="65900"/>
    <n v="179091240"/>
    <x v="6"/>
    <x v="1"/>
    <d v="2017-09-27T16:46:45"/>
    <x v="43"/>
    <d v="2017-10-31T00:00:00"/>
    <s v="Banco Estado"/>
    <m/>
    <s v="Banco de Chile"/>
    <x v="2"/>
    <n v="0"/>
    <n v="4000"/>
  </r>
  <r>
    <n v="451594"/>
    <n v="65900"/>
    <n v="179091240"/>
    <x v="6"/>
    <x v="1"/>
    <d v="2017-10-26T18:53:21"/>
    <x v="44"/>
    <d v="2017-11-21T00:00:00"/>
    <s v="Banco Estado"/>
    <m/>
    <s v="Banco de Chile"/>
    <x v="3"/>
    <n v="0"/>
    <n v="4000"/>
  </r>
  <r>
    <n v="481753"/>
    <n v="65900"/>
    <n v="179091240"/>
    <x v="6"/>
    <x v="1"/>
    <d v="2017-11-28T18:03:10"/>
    <x v="16"/>
    <d v="2017-12-19T00:00:00"/>
    <s v="Banco Estado"/>
    <m/>
    <s v="Banco de Chile"/>
    <x v="3"/>
    <n v="0"/>
    <n v="4000"/>
  </r>
  <r>
    <n v="547521"/>
    <n v="65900"/>
    <n v="179091240"/>
    <x v="6"/>
    <x v="1"/>
    <d v="2018-01-29T18:37:40"/>
    <x v="18"/>
    <d v="2018-02-26T00:00:00"/>
    <s v="Banco Estado"/>
    <m/>
    <s v="Banco de Chile"/>
    <x v="2"/>
    <n v="0"/>
    <n v="4000"/>
  </r>
  <r>
    <n v="515718"/>
    <n v="65900"/>
    <n v="179091240"/>
    <x v="6"/>
    <x v="1"/>
    <d v="2017-12-27T13:58:51"/>
    <x v="45"/>
    <d v="2018-01-29T00:00:00"/>
    <s v="Banco Estado"/>
    <m/>
    <s v="Banco de Chile"/>
    <x v="2"/>
    <n v="0"/>
    <n v="4000"/>
  </r>
  <r>
    <n v="579877"/>
    <n v="65900"/>
    <n v="179091240"/>
    <x v="6"/>
    <x v="1"/>
    <d v="2018-02-27T16:43:36"/>
    <x v="19"/>
    <d v="2018-03-27T00:00:00"/>
    <s v="Banco Estado"/>
    <m/>
    <s v="Banco de Chile"/>
    <x v="2"/>
    <n v="0"/>
    <n v="4000"/>
  </r>
  <r>
    <n v="646272"/>
    <n v="65900"/>
    <n v="179091240"/>
    <x v="6"/>
    <x v="1"/>
    <d v="2018-04-26T13:25:33"/>
    <x v="47"/>
    <d v="2018-06-07T00:00:00"/>
    <s v="Banco Estado"/>
    <m/>
    <s v="Banco de Chile"/>
    <x v="3"/>
    <n v="0"/>
    <n v="4000"/>
  </r>
  <r>
    <n v="612733"/>
    <n v="65900"/>
    <n v="179091240"/>
    <x v="6"/>
    <x v="1"/>
    <d v="2018-03-27T16:59:28"/>
    <x v="46"/>
    <d v="2018-04-12T00:00:00"/>
    <s v="Banco Estado"/>
    <m/>
    <s v="Banco de Chile"/>
    <x v="3"/>
    <n v="0"/>
    <n v="4000"/>
  </r>
  <r>
    <n v="715262"/>
    <n v="65900"/>
    <n v="179091240"/>
    <x v="6"/>
    <x v="1"/>
    <d v="2018-06-27T11:33:55"/>
    <x v="48"/>
    <d v="2018-07-31T00:00:00"/>
    <s v="Banco Estado"/>
    <m/>
    <s v="Banco de Chile"/>
    <x v="2"/>
    <n v="0"/>
    <n v="4000"/>
  </r>
  <r>
    <n v="680212"/>
    <n v="65900"/>
    <n v="179091240"/>
    <x v="6"/>
    <x v="1"/>
    <d v="2018-05-28T18:30:24"/>
    <x v="22"/>
    <d v="2018-07-03T00:00:00"/>
    <s v="Banco Estado"/>
    <m/>
    <s v="Banco de Chile"/>
    <x v="2"/>
    <n v="0"/>
    <n v="4000"/>
  </r>
  <r>
    <n v="751375"/>
    <n v="65900"/>
    <n v="179091240"/>
    <x v="6"/>
    <x v="1"/>
    <d v="2018-07-26T13:31:34"/>
    <x v="24"/>
    <d v="2018-08-28T00:00:00"/>
    <s v="Banco Estado"/>
    <m/>
    <s v="Banco de Chile"/>
    <x v="3"/>
    <n v="0"/>
    <n v="4000"/>
  </r>
  <r>
    <n v="826039"/>
    <n v="65900"/>
    <n v="179091240"/>
    <x v="6"/>
    <x v="1"/>
    <d v="2018-09-26T17:19:58"/>
    <x v="26"/>
    <d v="2018-10-29T00:00:00"/>
    <s v="Banco Estado"/>
    <m/>
    <s v="Banco de Chile"/>
    <x v="3"/>
    <n v="0"/>
    <n v="4000"/>
  </r>
  <r>
    <n v="788603"/>
    <n v="65900"/>
    <n v="179091240"/>
    <x v="6"/>
    <x v="1"/>
    <d v="2018-08-29T12:35:07"/>
    <x v="49"/>
    <d v="2018-10-04T00:00:00"/>
    <s v="Banco Estado"/>
    <m/>
    <s v="Banco de Chile"/>
    <x v="2"/>
    <n v="0"/>
    <n v="4000"/>
  </r>
  <r>
    <n v="866847"/>
    <n v="65900"/>
    <n v="179091240"/>
    <x v="6"/>
    <x v="1"/>
    <d v="2018-10-29T12:43:02"/>
    <x v="50"/>
    <d v="2018-11-06T00:00:00"/>
    <s v="Banco Estado"/>
    <m/>
    <s v="Banco de Chile"/>
    <x v="3"/>
    <n v="0"/>
    <n v="4000"/>
  </r>
  <r>
    <n v="908969"/>
    <n v="65900"/>
    <n v="179091240"/>
    <x v="6"/>
    <x v="1"/>
    <d v="2018-11-30T17:31:58"/>
    <x v="51"/>
    <d v="2018-12-06T00:00:00"/>
    <s v="Banco Estado"/>
    <m/>
    <s v="Banco de Chile"/>
    <x v="3"/>
    <n v="0"/>
    <n v="4000"/>
  </r>
  <r>
    <n v="953043"/>
    <n v="65900"/>
    <n v="179091240"/>
    <x v="6"/>
    <x v="1"/>
    <d v="2018-12-26T12:48:31"/>
    <x v="52"/>
    <d v="2019-01-28T00:00:00"/>
    <s v="Banco Estado"/>
    <m/>
    <s v="Banco de Chile"/>
    <x v="2"/>
    <n v="0"/>
    <n v="4000"/>
  </r>
  <r>
    <n v="999646"/>
    <n v="65900"/>
    <n v="179091240"/>
    <x v="6"/>
    <x v="1"/>
    <d v="2019-01-28T12:23:19"/>
    <x v="30"/>
    <d v="2019-02-26T00:00:00"/>
    <s v="Banco Estado"/>
    <m/>
    <s v="Banco de Chile"/>
    <x v="2"/>
    <n v="0"/>
    <n v="4000"/>
  </r>
  <r>
    <n v="1047227"/>
    <n v="65900"/>
    <n v="179091240"/>
    <x v="6"/>
    <x v="1"/>
    <d v="2019-02-26T13:13:43"/>
    <x v="31"/>
    <d v="2019-03-20T00:00:00"/>
    <s v="Banco Estado"/>
    <m/>
    <s v="Banco de Chile"/>
    <x v="3"/>
    <n v="0"/>
    <n v="4000"/>
  </r>
  <r>
    <n v="1098039"/>
    <n v="65900"/>
    <n v="179091240"/>
    <x v="6"/>
    <x v="1"/>
    <d v="2019-03-26T16:21:03"/>
    <x v="32"/>
    <d v="2019-04-26T00:00:00"/>
    <s v="Banco Estado"/>
    <m/>
    <s v="Banco de Chile"/>
    <x v="2"/>
    <n v="0"/>
    <n v="4000"/>
  </r>
  <r>
    <n v="1149537"/>
    <n v="65900"/>
    <n v="179091240"/>
    <x v="6"/>
    <x v="1"/>
    <d v="2019-04-26T12:57:33"/>
    <x v="33"/>
    <d v="2019-06-04T00:00:00"/>
    <s v="Banco Estado"/>
    <m/>
    <s v="Banco de Chile"/>
    <x v="2"/>
    <n v="0"/>
    <n v="4000"/>
  </r>
  <r>
    <n v="1203106"/>
    <n v="65900"/>
    <n v="179091240"/>
    <x v="6"/>
    <x v="1"/>
    <d v="2019-05-29T17:32:19"/>
    <x v="53"/>
    <d v="2019-06-26T00:00:00"/>
    <s v="Banco Estado"/>
    <m/>
    <s v="Banco de Chile"/>
    <x v="3"/>
    <n v="0"/>
    <n v="4000"/>
  </r>
  <r>
    <n v="1260989"/>
    <n v="65900"/>
    <n v="179091240"/>
    <x v="6"/>
    <x v="1"/>
    <d v="2019-06-26T15:43:10"/>
    <x v="35"/>
    <d v="2019-07-15T00:00:00"/>
    <s v="Banco Estado"/>
    <m/>
    <s v="Banco de Chile"/>
    <x v="4"/>
    <n v="99"/>
    <n v="4000"/>
  </r>
  <r>
    <n v="193086"/>
    <n v="65901"/>
    <n v="161418080"/>
    <x v="6"/>
    <x v="1"/>
    <d v="2016-11-29T11:48:53"/>
    <x v="7"/>
    <d v="2016-12-13T00:00:00"/>
    <s v="Banco Estado"/>
    <m/>
    <s v="Banco de Chile"/>
    <x v="3"/>
    <n v="0"/>
    <n v="4000"/>
  </r>
  <r>
    <n v="168364"/>
    <n v="65901"/>
    <n v="161418080"/>
    <x v="6"/>
    <x v="1"/>
    <d v="2016-09-29T12:20:47"/>
    <x v="38"/>
    <d v="2016-10-04T00:00:00"/>
    <s v="Banco Estado"/>
    <m/>
    <s v="Banco de Chile"/>
    <x v="3"/>
    <n v="0"/>
    <n v="4000"/>
  </r>
  <r>
    <n v="180310"/>
    <n v="65901"/>
    <n v="161418080"/>
    <x v="6"/>
    <x v="1"/>
    <d v="2016-10-27T13:35:17"/>
    <x v="37"/>
    <d v="2016-11-08T00:00:00"/>
    <s v="Banco Estado"/>
    <m/>
    <s v="Banco de Chile"/>
    <x v="3"/>
    <n v="0"/>
    <n v="4000"/>
  </r>
  <r>
    <n v="158329"/>
    <n v="65901"/>
    <n v="161418080"/>
    <x v="6"/>
    <x v="1"/>
    <d v="2016-09-15T13:46:29"/>
    <x v="55"/>
    <d v="2016-09-22T00:00:00"/>
    <s v="Banco Estado"/>
    <m/>
    <s v="Banco de Chile"/>
    <x v="3"/>
    <n v="0"/>
    <n v="4000"/>
  </r>
  <r>
    <n v="238532"/>
    <n v="65901"/>
    <n v="161418080"/>
    <x v="6"/>
    <x v="1"/>
    <d v="2017-02-27T12:19:23"/>
    <x v="4"/>
    <d v="2017-03-13T00:00:00"/>
    <s v="Banco Estado"/>
    <m/>
    <s v="Banco de Chile"/>
    <x v="3"/>
    <n v="0"/>
    <n v="4000"/>
  </r>
  <r>
    <n v="222005"/>
    <n v="65901"/>
    <n v="161418080"/>
    <x v="6"/>
    <x v="1"/>
    <d v="2017-01-26T15:39:04"/>
    <x v="5"/>
    <d v="2017-03-01T00:00:00"/>
    <s v="Banco Estado"/>
    <m/>
    <s v="Banco de Chile"/>
    <x v="2"/>
    <n v="0"/>
    <n v="4000"/>
  </r>
  <r>
    <n v="207218"/>
    <n v="65901"/>
    <n v="161418080"/>
    <x v="6"/>
    <x v="1"/>
    <d v="2016-12-29T16:59:06"/>
    <x v="39"/>
    <d v="2017-01-05T00:00:00"/>
    <s v="Banco Estado"/>
    <m/>
    <s v="Banco de Chile"/>
    <x v="3"/>
    <n v="0"/>
    <n v="4000"/>
  </r>
  <r>
    <n v="255886"/>
    <n v="65901"/>
    <n v="161418080"/>
    <x v="6"/>
    <x v="1"/>
    <d v="2017-03-28T15:24:43"/>
    <x v="40"/>
    <d v="2017-05-04T00:00:00"/>
    <s v="Banco Estado"/>
    <m/>
    <s v="Banco de Chile"/>
    <x v="2"/>
    <n v="0"/>
    <n v="4000"/>
  </r>
  <r>
    <n v="274041"/>
    <n v="65901"/>
    <n v="161418080"/>
    <x v="6"/>
    <x v="1"/>
    <d v="2017-04-26T15:42:27"/>
    <x v="41"/>
    <d v="2017-06-06T00:00:00"/>
    <s v="Banco Estado"/>
    <m/>
    <s v="Banco de Chile"/>
    <x v="2"/>
    <n v="0"/>
    <n v="4000"/>
  </r>
  <r>
    <n v="297153"/>
    <n v="65901"/>
    <n v="161418080"/>
    <x v="6"/>
    <x v="1"/>
    <d v="2017-05-29T17:25:45"/>
    <x v="8"/>
    <d v="2017-06-06T00:00:00"/>
    <s v="Banco Estado"/>
    <m/>
    <s v="Banco de Chile"/>
    <x v="3"/>
    <n v="0"/>
    <n v="4000"/>
  </r>
  <r>
    <n v="344705"/>
    <n v="65901"/>
    <n v="161418080"/>
    <x v="6"/>
    <x v="1"/>
    <d v="2017-07-27T16:39:09"/>
    <x v="12"/>
    <d v="2017-08-29T00:00:00"/>
    <s v="Banco Estado"/>
    <m/>
    <s v="Banco de Chile"/>
    <x v="2"/>
    <n v="0"/>
    <n v="4000"/>
  </r>
  <r>
    <n v="319768"/>
    <n v="65901"/>
    <n v="161418080"/>
    <x v="6"/>
    <x v="1"/>
    <d v="2017-06-28T13:07:20"/>
    <x v="42"/>
    <d v="2017-07-28T00:00:00"/>
    <s v="Banco Estado"/>
    <m/>
    <s v="Banco de Chile"/>
    <x v="2"/>
    <n v="0"/>
    <n v="4000"/>
  </r>
  <r>
    <n v="422577"/>
    <n v="65901"/>
    <n v="161418080"/>
    <x v="6"/>
    <x v="1"/>
    <d v="2017-09-27T16:46:45"/>
    <x v="43"/>
    <d v="2017-10-31T00:00:00"/>
    <s v="Banco Estado"/>
    <m/>
    <s v="Banco de Chile"/>
    <x v="2"/>
    <n v="0"/>
    <n v="4000"/>
  </r>
  <r>
    <n v="395306"/>
    <n v="65901"/>
    <n v="161418080"/>
    <x v="6"/>
    <x v="1"/>
    <d v="2017-08-29T20:17:26"/>
    <x v="14"/>
    <d v="2017-10-02T00:00:00"/>
    <s v="Banco Estado"/>
    <m/>
    <s v="Banco de Chile"/>
    <x v="2"/>
    <n v="0"/>
    <n v="4000"/>
  </r>
  <r>
    <n v="481754"/>
    <n v="65901"/>
    <n v="161418080"/>
    <x v="6"/>
    <x v="1"/>
    <d v="2017-11-28T18:03:10"/>
    <x v="16"/>
    <d v="2017-12-29T00:00:00"/>
    <s v="Banco Estado"/>
    <m/>
    <s v="Banco de Chile"/>
    <x v="2"/>
    <n v="0"/>
    <n v="4000"/>
  </r>
  <r>
    <n v="451595"/>
    <n v="65901"/>
    <n v="161418080"/>
    <x v="6"/>
    <x v="1"/>
    <d v="2017-10-26T18:53:21"/>
    <x v="44"/>
    <d v="2017-11-29T00:00:00"/>
    <s v="Banco Estado"/>
    <m/>
    <s v="Banco de Chile"/>
    <x v="2"/>
    <n v="0"/>
    <n v="4000"/>
  </r>
  <r>
    <n v="515719"/>
    <n v="65901"/>
    <n v="161418080"/>
    <x v="6"/>
    <x v="1"/>
    <d v="2017-12-27T13:58:51"/>
    <x v="45"/>
    <d v="2018-01-29T00:00:00"/>
    <s v="Banco Estado"/>
    <m/>
    <s v="Banco de Chile"/>
    <x v="2"/>
    <n v="0"/>
    <n v="4000"/>
  </r>
  <r>
    <n v="547522"/>
    <n v="65901"/>
    <n v="161418080"/>
    <x v="6"/>
    <x v="1"/>
    <d v="2018-01-29T18:37:40"/>
    <x v="18"/>
    <d v="2018-02-26T00:00:00"/>
    <s v="Banco Estado"/>
    <m/>
    <s v="Banco de Chile"/>
    <x v="2"/>
    <n v="0"/>
    <n v="4000"/>
  </r>
  <r>
    <n v="579878"/>
    <n v="65901"/>
    <n v="161418080"/>
    <x v="6"/>
    <x v="1"/>
    <d v="2018-02-27T16:43:36"/>
    <x v="19"/>
    <d v="2018-03-05T00:00:00"/>
    <s v="Banco Estado"/>
    <m/>
    <s v="Banco de Chile"/>
    <x v="3"/>
    <n v="0"/>
    <n v="4000"/>
  </r>
  <r>
    <n v="612734"/>
    <n v="65901"/>
    <n v="161418080"/>
    <x v="6"/>
    <x v="1"/>
    <d v="2018-03-27T16:59:28"/>
    <x v="46"/>
    <d v="2018-04-30T00:00:00"/>
    <s v="Banco Estado"/>
    <m/>
    <s v="Banco de Chile"/>
    <x v="2"/>
    <n v="0"/>
    <n v="4000"/>
  </r>
  <r>
    <n v="646273"/>
    <n v="65901"/>
    <n v="161418080"/>
    <x v="6"/>
    <x v="1"/>
    <d v="2018-04-26T13:25:33"/>
    <x v="47"/>
    <d v="2018-05-22T00:00:00"/>
    <s v="Banco Estado"/>
    <m/>
    <s v="Banco de Chile"/>
    <x v="3"/>
    <n v="0"/>
    <n v="4000"/>
  </r>
  <r>
    <n v="680213"/>
    <n v="65901"/>
    <n v="161418080"/>
    <x v="6"/>
    <x v="1"/>
    <d v="2018-05-28T18:30:24"/>
    <x v="22"/>
    <d v="2018-06-11T00:00:00"/>
    <s v="Banco Estado"/>
    <m/>
    <s v="Banco de Chile"/>
    <x v="3"/>
    <n v="0"/>
    <n v="4000"/>
  </r>
  <r>
    <n v="715263"/>
    <n v="65901"/>
    <n v="161418080"/>
    <x v="6"/>
    <x v="1"/>
    <d v="2018-06-27T11:33:55"/>
    <x v="48"/>
    <d v="2018-07-31T00:00:00"/>
    <s v="Banco Estado"/>
    <m/>
    <s v="Banco de Chile"/>
    <x v="2"/>
    <n v="0"/>
    <n v="4000"/>
  </r>
  <r>
    <n v="751376"/>
    <n v="65901"/>
    <n v="161418080"/>
    <x v="6"/>
    <x v="1"/>
    <d v="2018-07-26T13:31:34"/>
    <x v="24"/>
    <d v="2018-08-28T00:00:00"/>
    <s v="Banco Estado"/>
    <m/>
    <s v="Banco de Chile"/>
    <x v="3"/>
    <n v="0"/>
    <n v="4000"/>
  </r>
  <r>
    <n v="788604"/>
    <n v="65901"/>
    <n v="161418080"/>
    <x v="6"/>
    <x v="1"/>
    <d v="2018-08-29T12:35:07"/>
    <x v="49"/>
    <d v="2018-09-04T00:00:00"/>
    <s v="Banco Estado"/>
    <m/>
    <s v="Banco de Chile"/>
    <x v="3"/>
    <n v="0"/>
    <n v="4000"/>
  </r>
  <r>
    <n v="826040"/>
    <n v="65901"/>
    <n v="161418080"/>
    <x v="6"/>
    <x v="1"/>
    <d v="2018-09-26T17:19:58"/>
    <x v="26"/>
    <d v="2018-10-02T00:00:00"/>
    <s v="Banco Estado"/>
    <m/>
    <s v="Banco de Chile"/>
    <x v="3"/>
    <n v="0"/>
    <n v="4000"/>
  </r>
  <r>
    <n v="866848"/>
    <n v="65901"/>
    <n v="161418080"/>
    <x v="6"/>
    <x v="1"/>
    <d v="2018-10-29T12:43:02"/>
    <x v="50"/>
    <d v="2018-12-10T00:00:00"/>
    <s v="Banco Estado"/>
    <m/>
    <s v="Banco de Chile"/>
    <x v="2"/>
    <n v="0"/>
    <n v="4000"/>
  </r>
  <r>
    <n v="908970"/>
    <n v="65901"/>
    <n v="161418080"/>
    <x v="6"/>
    <x v="1"/>
    <d v="2018-11-30T17:31:58"/>
    <x v="51"/>
    <d v="2018-12-24T00:00:00"/>
    <s v="Banco Estado"/>
    <m/>
    <s v="Banco de Chile"/>
    <x v="4"/>
    <n v="99"/>
    <n v="4000"/>
  </r>
  <r>
    <n v="953044"/>
    <n v="65901"/>
    <n v="161418080"/>
    <x v="6"/>
    <x v="1"/>
    <d v="2018-12-26T12:48:31"/>
    <x v="52"/>
    <d v="2019-01-28T00:00:00"/>
    <s v="Banco Estado"/>
    <m/>
    <s v="Banco de Chile"/>
    <x v="2"/>
    <n v="0"/>
    <n v="4000"/>
  </r>
  <r>
    <n v="1047228"/>
    <n v="65901"/>
    <n v="161418080"/>
    <x v="6"/>
    <x v="1"/>
    <d v="2019-02-26T13:13:43"/>
    <x v="31"/>
    <d v="2019-03-20T00:00:00"/>
    <s v="Banco Estado"/>
    <m/>
    <s v="Banco de Chile"/>
    <x v="3"/>
    <n v="0"/>
    <n v="4000"/>
  </r>
  <r>
    <n v="999647"/>
    <n v="65901"/>
    <n v="161418080"/>
    <x v="6"/>
    <x v="1"/>
    <d v="2019-01-28T12:23:19"/>
    <x v="30"/>
    <d v="2019-02-26T00:00:00"/>
    <s v="Banco Estado"/>
    <m/>
    <s v="Banco de Chile"/>
    <x v="2"/>
    <n v="0"/>
    <n v="4000"/>
  </r>
  <r>
    <n v="1098040"/>
    <n v="65901"/>
    <n v="161418080"/>
    <x v="6"/>
    <x v="1"/>
    <d v="2019-03-26T16:21:03"/>
    <x v="32"/>
    <d v="2019-04-26T00:00:00"/>
    <s v="Banco Estado"/>
    <m/>
    <s v="Banco de Chile"/>
    <x v="2"/>
    <n v="0"/>
    <n v="4000"/>
  </r>
  <r>
    <n v="1149538"/>
    <n v="65901"/>
    <n v="161418080"/>
    <x v="6"/>
    <x v="1"/>
    <d v="2019-04-26T12:57:33"/>
    <x v="33"/>
    <d v="2019-05-13T00:00:00"/>
    <s v="Banco Estado"/>
    <m/>
    <s v="Banco de Chile"/>
    <x v="3"/>
    <n v="0"/>
    <n v="4000"/>
  </r>
  <r>
    <n v="1203107"/>
    <n v="65901"/>
    <n v="161418080"/>
    <x v="6"/>
    <x v="1"/>
    <d v="2019-05-29T17:32:19"/>
    <x v="53"/>
    <d v="2019-06-26T00:00:00"/>
    <s v="Banco Estado"/>
    <m/>
    <s v="Banco de Chile"/>
    <x v="2"/>
    <n v="0"/>
    <n v="4000"/>
  </r>
  <r>
    <n v="1260990"/>
    <n v="65901"/>
    <n v="161418080"/>
    <x v="6"/>
    <x v="1"/>
    <d v="2019-06-26T15:43:10"/>
    <x v="35"/>
    <d v="2019-07-15T00:00:00"/>
    <s v="Banco Estado"/>
    <m/>
    <s v="Banco de Chile"/>
    <x v="4"/>
    <n v="99"/>
    <n v="4000"/>
  </r>
  <r>
    <n v="183114"/>
    <n v="65902"/>
    <n v="157609084"/>
    <x v="6"/>
    <x v="0"/>
    <d v="2016-10-27T13:36:23"/>
    <x v="0"/>
    <d v="2016-11-08T00:00:00"/>
    <s v="N/A"/>
    <m/>
    <s v="Banco de Chile"/>
    <x v="0"/>
    <n v="0"/>
    <n v="6000"/>
  </r>
  <r>
    <n v="170576"/>
    <n v="65902"/>
    <n v="157609084"/>
    <x v="6"/>
    <x v="0"/>
    <d v="2016-09-29T14:18:20"/>
    <x v="3"/>
    <d v="2016-10-04T00:00:00"/>
    <s v="N/A"/>
    <m/>
    <s v="Banco de Chile"/>
    <x v="0"/>
    <n v="0"/>
    <n v="6000"/>
  </r>
  <r>
    <n v="158234"/>
    <n v="65902"/>
    <n v="157609084"/>
    <x v="6"/>
    <x v="0"/>
    <d v="2016-08-26T16:44:44"/>
    <x v="1"/>
    <d v="2016-09-05T00:00:00"/>
    <s v="N/A"/>
    <m/>
    <s v="Banco de Chile"/>
    <x v="0"/>
    <n v="0"/>
    <n v="6000"/>
  </r>
  <r>
    <n v="245573"/>
    <n v="65902"/>
    <n v="157609084"/>
    <x v="6"/>
    <x v="0"/>
    <d v="2017-02-27T12:21:12"/>
    <x v="4"/>
    <d v="2017-03-09T00:00:00"/>
    <s v="N/A"/>
    <m/>
    <s v="Banco de Chile"/>
    <x v="1"/>
    <s v="TARJETA CON PROBLEMAS, CONTACTE A SU CLIENTE"/>
    <n v="6000"/>
  </r>
  <r>
    <n v="227561"/>
    <n v="65902"/>
    <n v="157609084"/>
    <x v="6"/>
    <x v="0"/>
    <d v="2017-01-26T15:42:46"/>
    <x v="5"/>
    <d v="2017-02-02T00:00:00"/>
    <s v="N/A"/>
    <m/>
    <s v="Banco de Chile"/>
    <x v="0"/>
    <n v="0"/>
    <n v="6000"/>
  </r>
  <r>
    <n v="211872"/>
    <n v="65902"/>
    <n v="157609084"/>
    <x v="6"/>
    <x v="0"/>
    <d v="2016-12-29T17:00:06"/>
    <x v="6"/>
    <d v="2017-01-05T00:00:00"/>
    <s v="N/A"/>
    <m/>
    <s v="Banco de Chile"/>
    <x v="0"/>
    <n v="0"/>
    <n v="6000"/>
  </r>
  <r>
    <n v="196887"/>
    <n v="65902"/>
    <n v="157609084"/>
    <x v="6"/>
    <x v="0"/>
    <d v="2016-11-29T12:15:21"/>
    <x v="7"/>
    <d v="2016-12-02T00:00:00"/>
    <s v="N/A"/>
    <m/>
    <s v="Banco de Chile"/>
    <x v="0"/>
    <n v="0"/>
    <n v="6000"/>
  </r>
  <r>
    <n v="287567"/>
    <n v="65902"/>
    <n v="157609084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264174"/>
    <n v="65902"/>
    <n v="157609084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3849"/>
    <n v="65902"/>
    <n v="157609084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33786"/>
    <n v="65902"/>
    <n v="157609084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360358"/>
    <n v="65902"/>
    <n v="157609084"/>
    <x v="6"/>
    <x v="0"/>
    <d v="2017-07-27T17:19:05"/>
    <x v="12"/>
    <d v="2017-08-24T00:00:00"/>
    <s v="N/A"/>
    <m/>
    <s v="Banco de Chile"/>
    <x v="0"/>
    <n v="0"/>
    <n v="6000"/>
  </r>
  <r>
    <n v="412286"/>
    <n v="65902"/>
    <n v="157609084"/>
    <x v="6"/>
    <x v="0"/>
    <d v="2017-08-30T13:21:26"/>
    <x v="14"/>
    <d v="2017-09-25T00:00:00"/>
    <s v="N/A"/>
    <m/>
    <s v="Banco de Chile"/>
    <x v="0"/>
    <n v="0"/>
    <n v="6000"/>
  </r>
  <r>
    <n v="440607"/>
    <n v="65902"/>
    <n v="157609084"/>
    <x v="6"/>
    <x v="0"/>
    <d v="2017-09-27T17:31:09"/>
    <x v="13"/>
    <d v="2017-10-03T00:00:00"/>
    <s v="N/A"/>
    <m/>
    <s v="Banco de Chile"/>
    <x v="0"/>
    <n v="0"/>
    <n v="6000"/>
  </r>
  <r>
    <n v="471033"/>
    <n v="65902"/>
    <n v="157609084"/>
    <x v="6"/>
    <x v="0"/>
    <d v="2017-10-26T19:09:57"/>
    <x v="15"/>
    <d v="2017-11-06T00:00:00"/>
    <s v="N/A"/>
    <m/>
    <s v="Banco de Chile"/>
    <x v="0"/>
    <n v="0"/>
    <n v="6000"/>
  </r>
  <r>
    <n v="537343"/>
    <n v="65902"/>
    <n v="157609084"/>
    <x v="6"/>
    <x v="0"/>
    <d v="2017-12-27T14:00:24"/>
    <x v="17"/>
    <d v="2018-01-04T00:00:00"/>
    <s v="N/A"/>
    <m/>
    <s v="Banco de Chile"/>
    <x v="0"/>
    <n v="0"/>
    <n v="6000"/>
  </r>
  <r>
    <n v="502560"/>
    <n v="65902"/>
    <n v="157609084"/>
    <x v="6"/>
    <x v="0"/>
    <d v="2017-11-28T18:03:56"/>
    <x v="16"/>
    <d v="2017-12-04T00:00:00"/>
    <s v="N/A"/>
    <m/>
    <s v="Banco de Chile"/>
    <x v="0"/>
    <n v="0"/>
    <n v="6000"/>
  </r>
  <r>
    <n v="603109"/>
    <n v="65902"/>
    <n v="157609084"/>
    <x v="6"/>
    <x v="0"/>
    <d v="2018-02-27T16:44:50"/>
    <x v="19"/>
    <d v="2018-03-05T00:00:00"/>
    <s v="N/A"/>
    <m/>
    <s v="Banco de Chile"/>
    <x v="0"/>
    <n v="0"/>
    <n v="6000"/>
  </r>
  <r>
    <n v="569809"/>
    <n v="65902"/>
    <n v="157609084"/>
    <x v="6"/>
    <x v="0"/>
    <d v="2018-01-30T15:51:05"/>
    <x v="18"/>
    <d v="2018-02-02T00:00:00"/>
    <s v="N/A"/>
    <m/>
    <s v="Banco de Chile"/>
    <x v="0"/>
    <n v="0"/>
    <n v="6000"/>
  </r>
  <r>
    <n v="636578"/>
    <n v="65902"/>
    <n v="157609084"/>
    <x v="6"/>
    <x v="0"/>
    <d v="2018-03-28T13:57:45"/>
    <x v="20"/>
    <d v="2018-04-03T00:00:00"/>
    <s v="N/A"/>
    <m/>
    <s v="Banco de Chile"/>
    <x v="0"/>
    <n v="0"/>
    <n v="6000"/>
  </r>
  <r>
    <n v="705307"/>
    <n v="65902"/>
    <n v="157609084"/>
    <x v="6"/>
    <x v="0"/>
    <d v="2018-05-28T18:31:26"/>
    <x v="22"/>
    <d v="2018-06-04T00:00:00"/>
    <s v="N/A"/>
    <m/>
    <s v="Banco de Chile"/>
    <x v="0"/>
    <n v="0"/>
    <n v="6000"/>
  </r>
  <r>
    <n v="670655"/>
    <n v="65902"/>
    <n v="157609084"/>
    <x v="6"/>
    <x v="0"/>
    <d v="2018-04-27T12:15:49"/>
    <x v="21"/>
    <d v="2018-05-03T00:00:00"/>
    <s v="N/A"/>
    <m/>
    <s v="Banco de Chile"/>
    <x v="0"/>
    <n v="0"/>
    <n v="6000"/>
  </r>
  <r>
    <n v="740804"/>
    <n v="65902"/>
    <n v="157609084"/>
    <x v="6"/>
    <x v="0"/>
    <d v="2018-06-27T11:44:38"/>
    <x v="23"/>
    <d v="2018-07-04T00:00:00"/>
    <s v="N/A"/>
    <m/>
    <s v="Banco de Chile"/>
    <x v="0"/>
    <n v="0"/>
    <n v="6000"/>
  </r>
  <r>
    <n v="816946"/>
    <n v="65902"/>
    <n v="157609084"/>
    <x v="6"/>
    <x v="0"/>
    <d v="2018-08-29T12:49:22"/>
    <x v="25"/>
    <d v="2018-09-04T00:00:00"/>
    <s v="N/A"/>
    <m/>
    <s v="Banco de Chile"/>
    <x v="0"/>
    <n v="0"/>
    <n v="6000"/>
  </r>
  <r>
    <n v="778296"/>
    <n v="65902"/>
    <n v="157609084"/>
    <x v="6"/>
    <x v="0"/>
    <d v="2018-07-26T13:32:08"/>
    <x v="24"/>
    <d v="2018-08-02T00:00:00"/>
    <s v="N/A"/>
    <m/>
    <s v="Banco de Chile"/>
    <x v="0"/>
    <n v="0"/>
    <n v="6000"/>
  </r>
  <r>
    <n v="855414"/>
    <n v="65902"/>
    <n v="157609084"/>
    <x v="6"/>
    <x v="0"/>
    <d v="2018-09-26T17:20:34"/>
    <x v="26"/>
    <d v="2018-10-02T00:00:00"/>
    <s v="N/A"/>
    <m/>
    <s v="Banco de Chile"/>
    <x v="0"/>
    <n v="0"/>
    <n v="6000"/>
  </r>
  <r>
    <n v="899686"/>
    <n v="65902"/>
    <n v="157609084"/>
    <x v="6"/>
    <x v="0"/>
    <d v="2018-10-29T12:44:01"/>
    <x v="27"/>
    <d v="2018-11-06T00:00:00"/>
    <s v="N/A"/>
    <m/>
    <s v="Banco de Chile"/>
    <x v="0"/>
    <n v="0"/>
    <n v="6000"/>
  </r>
  <r>
    <n v="989000"/>
    <n v="65902"/>
    <n v="157609084"/>
    <x v="6"/>
    <x v="0"/>
    <d v="2018-12-26T12:49:24"/>
    <x v="29"/>
    <d v="2019-01-14T00:00:00"/>
    <s v="N/A"/>
    <m/>
    <s v="Banco de Chile"/>
    <x v="0"/>
    <n v="0"/>
    <n v="6000"/>
  </r>
  <r>
    <n v="943158"/>
    <n v="65902"/>
    <n v="157609084"/>
    <x v="6"/>
    <x v="0"/>
    <d v="2018-11-30T17:33:23"/>
    <x v="28"/>
    <d v="2018-12-05T00:00:00"/>
    <s v="N/A"/>
    <m/>
    <s v="Banco de Chile"/>
    <x v="0"/>
    <n v="0"/>
    <n v="6000"/>
  </r>
  <r>
    <n v="1037056"/>
    <n v="65902"/>
    <n v="157609084"/>
    <x v="6"/>
    <x v="0"/>
    <d v="2019-01-28T12:24:18"/>
    <x v="30"/>
    <d v="2019-02-04T00:00:00"/>
    <s v="N/A"/>
    <m/>
    <s v="Banco de Chile"/>
    <x v="0"/>
    <n v="0"/>
    <n v="6000"/>
  </r>
  <r>
    <n v="1086523"/>
    <n v="65902"/>
    <n v="157609084"/>
    <x v="6"/>
    <x v="0"/>
    <d v="2019-02-26T13:14:22"/>
    <x v="31"/>
    <d v="2019-03-04T00:00:00"/>
    <s v="N/A"/>
    <m/>
    <s v="Banco de Chile"/>
    <x v="0"/>
    <n v="0"/>
    <n v="6000"/>
  </r>
  <r>
    <n v="1139203"/>
    <n v="65902"/>
    <n v="157609084"/>
    <x v="6"/>
    <x v="0"/>
    <d v="2019-03-26T16:22:31"/>
    <x v="32"/>
    <d v="2019-04-02T00:00:00"/>
    <s v="N/A"/>
    <m/>
    <s v="Banco de Chile"/>
    <x v="0"/>
    <n v="0"/>
    <n v="6000"/>
  </r>
  <r>
    <n v="1193254"/>
    <n v="65902"/>
    <n v="157609084"/>
    <x v="6"/>
    <x v="0"/>
    <d v="2019-04-26T12:58:12"/>
    <x v="33"/>
    <d v="2019-05-03T00:00:00"/>
    <s v="N/A"/>
    <m/>
    <s v="Banco de Chile"/>
    <x v="0"/>
    <n v="0"/>
    <n v="6000"/>
  </r>
  <r>
    <n v="1247676"/>
    <n v="65902"/>
    <n v="157609084"/>
    <x v="6"/>
    <x v="0"/>
    <d v="2019-05-29T17:36:03"/>
    <x v="34"/>
    <d v="2019-06-04T00:00:00"/>
    <s v="N/A"/>
    <m/>
    <s v="Banco de Chile"/>
    <x v="0"/>
    <n v="0"/>
    <n v="6000"/>
  </r>
  <r>
    <n v="1251752"/>
    <n v="65902"/>
    <n v="157609084"/>
    <x v="6"/>
    <x v="0"/>
    <d v="2019-06-26T15:34:24"/>
    <x v="35"/>
    <d v="2019-07-09T00:00:00"/>
    <s v="N/A"/>
    <m/>
    <s v="Banco de Chile"/>
    <x v="0"/>
    <n v="0"/>
    <n v="6000"/>
  </r>
  <r>
    <n v="158245"/>
    <n v="65903"/>
    <n v="166860415"/>
    <x v="6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x v="6"/>
    <x v="0"/>
    <d v="2016-09-29T14:18:20"/>
    <x v="3"/>
    <d v="2016-10-04T00:00:00"/>
    <s v="N/A"/>
    <m/>
    <s v="Banco de Chile"/>
    <x v="0"/>
    <n v="0"/>
    <n v="6000"/>
  </r>
  <r>
    <n v="183125"/>
    <n v="65903"/>
    <n v="166860415"/>
    <x v="6"/>
    <x v="0"/>
    <d v="2016-10-27T13:36:23"/>
    <x v="0"/>
    <d v="2016-11-08T00:00:00"/>
    <s v="N/A"/>
    <m/>
    <s v="Banco de Chile"/>
    <x v="0"/>
    <n v="0"/>
    <n v="6000"/>
  </r>
  <r>
    <n v="196898"/>
    <n v="65903"/>
    <n v="166860415"/>
    <x v="6"/>
    <x v="0"/>
    <d v="2016-11-29T12:15:21"/>
    <x v="7"/>
    <d v="2016-12-02T00:00:00"/>
    <s v="N/A"/>
    <m/>
    <s v="Banco de Chile"/>
    <x v="0"/>
    <n v="0"/>
    <n v="6000"/>
  </r>
  <r>
    <n v="211883"/>
    <n v="65903"/>
    <n v="166860415"/>
    <x v="6"/>
    <x v="0"/>
    <d v="2016-12-29T17:00:06"/>
    <x v="6"/>
    <d v="2017-01-05T00:00:00"/>
    <s v="N/A"/>
    <m/>
    <s v="Banco de Chile"/>
    <x v="0"/>
    <n v="0"/>
    <n v="6000"/>
  </r>
  <r>
    <n v="227572"/>
    <n v="65903"/>
    <n v="166860415"/>
    <x v="6"/>
    <x v="0"/>
    <d v="2017-01-26T15:42:46"/>
    <x v="5"/>
    <d v="2017-02-02T00:00:00"/>
    <s v="N/A"/>
    <m/>
    <s v="Banco de Chile"/>
    <x v="0"/>
    <n v="0"/>
    <n v="6000"/>
  </r>
  <r>
    <n v="245584"/>
    <n v="65903"/>
    <n v="166860415"/>
    <x v="6"/>
    <x v="0"/>
    <d v="2017-02-27T12:21:12"/>
    <x v="4"/>
    <d v="2017-03-09T00:00:00"/>
    <s v="N/A"/>
    <m/>
    <s v="Banco de Chile"/>
    <x v="1"/>
    <s v="TARJETA CON PROBLEMAS, CONTACTE A SU CLIENTE"/>
    <n v="6000"/>
  </r>
  <r>
    <n v="283860"/>
    <n v="65903"/>
    <n v="166860415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64185"/>
    <n v="65903"/>
    <n v="166860415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7578"/>
    <n v="65903"/>
    <n v="166860415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360369"/>
    <n v="65903"/>
    <n v="166860415"/>
    <x v="6"/>
    <x v="0"/>
    <d v="2017-07-27T17:19:05"/>
    <x v="12"/>
    <d v="2017-08-24T00:00:00"/>
    <s v="N/A"/>
    <m/>
    <s v="Banco de Chile"/>
    <x v="0"/>
    <n v="0"/>
    <n v="6000"/>
  </r>
  <r>
    <n v="333797"/>
    <n v="65903"/>
    <n v="166860415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440618"/>
    <n v="65903"/>
    <n v="166860415"/>
    <x v="6"/>
    <x v="0"/>
    <d v="2017-09-27T17:31:09"/>
    <x v="13"/>
    <d v="2017-10-03T00:00:00"/>
    <s v="N/A"/>
    <m/>
    <s v="Banco de Chile"/>
    <x v="0"/>
    <n v="0"/>
    <n v="6000"/>
  </r>
  <r>
    <n v="412297"/>
    <n v="65903"/>
    <n v="166860415"/>
    <x v="6"/>
    <x v="0"/>
    <d v="2017-08-30T13:21:26"/>
    <x v="14"/>
    <d v="2017-09-25T00:00:00"/>
    <s v="N/A"/>
    <m/>
    <s v="Banco de Chile"/>
    <x v="0"/>
    <n v="0"/>
    <n v="6000"/>
  </r>
  <r>
    <n v="471044"/>
    <n v="65903"/>
    <n v="166860415"/>
    <x v="6"/>
    <x v="0"/>
    <d v="2017-10-26T19:09:57"/>
    <x v="15"/>
    <d v="2017-11-06T00:00:00"/>
    <s v="N/A"/>
    <m/>
    <s v="Banco de Chile"/>
    <x v="0"/>
    <n v="0"/>
    <n v="6000"/>
  </r>
  <r>
    <n v="502571"/>
    <n v="65903"/>
    <n v="166860415"/>
    <x v="6"/>
    <x v="0"/>
    <d v="2017-11-28T18:03:56"/>
    <x v="16"/>
    <d v="2017-12-04T00:00:00"/>
    <s v="N/A"/>
    <m/>
    <s v="Banco de Chile"/>
    <x v="0"/>
    <n v="0"/>
    <n v="6000"/>
  </r>
  <r>
    <n v="537354"/>
    <n v="65903"/>
    <n v="166860415"/>
    <x v="6"/>
    <x v="0"/>
    <d v="2017-12-27T14:00:24"/>
    <x v="17"/>
    <d v="2018-01-04T00:00:00"/>
    <s v="N/A"/>
    <m/>
    <s v="Banco de Chile"/>
    <x v="0"/>
    <n v="0"/>
    <n v="6000"/>
  </r>
  <r>
    <n v="569820"/>
    <n v="65903"/>
    <n v="166860415"/>
    <x v="6"/>
    <x v="0"/>
    <d v="2018-01-30T15:51:05"/>
    <x v="18"/>
    <d v="2018-02-02T00:00:00"/>
    <s v="N/A"/>
    <m/>
    <s v="Banco de Chile"/>
    <x v="0"/>
    <n v="0"/>
    <n v="6000"/>
  </r>
  <r>
    <n v="603120"/>
    <n v="65903"/>
    <n v="166860415"/>
    <x v="6"/>
    <x v="0"/>
    <d v="2018-02-27T16:44:50"/>
    <x v="19"/>
    <d v="2018-03-05T00:00:00"/>
    <s v="N/A"/>
    <m/>
    <s v="Banco de Chile"/>
    <x v="0"/>
    <n v="0"/>
    <n v="6000"/>
  </r>
  <r>
    <n v="636589"/>
    <n v="65903"/>
    <n v="166860415"/>
    <x v="6"/>
    <x v="0"/>
    <d v="2018-03-28T13:57:45"/>
    <x v="20"/>
    <d v="2018-04-03T00:00:00"/>
    <s v="N/A"/>
    <m/>
    <s v="Banco de Chile"/>
    <x v="0"/>
    <n v="0"/>
    <n v="6000"/>
  </r>
  <r>
    <n v="670666"/>
    <n v="65903"/>
    <n v="166860415"/>
    <x v="6"/>
    <x v="0"/>
    <d v="2018-04-27T12:15:49"/>
    <x v="21"/>
    <d v="2018-05-03T00:00:00"/>
    <s v="N/A"/>
    <m/>
    <s v="Banco de Chile"/>
    <x v="0"/>
    <n v="0"/>
    <n v="6000"/>
  </r>
  <r>
    <n v="705318"/>
    <n v="65903"/>
    <n v="166860415"/>
    <x v="6"/>
    <x v="0"/>
    <d v="2018-05-28T18:31:26"/>
    <x v="22"/>
    <d v="2018-06-04T00:00:00"/>
    <s v="N/A"/>
    <m/>
    <s v="Banco de Chile"/>
    <x v="0"/>
    <n v="0"/>
    <n v="6000"/>
  </r>
  <r>
    <n v="740815"/>
    <n v="65903"/>
    <n v="166860415"/>
    <x v="6"/>
    <x v="0"/>
    <d v="2018-06-27T11:44:38"/>
    <x v="23"/>
    <d v="2018-07-04T00:00:00"/>
    <s v="N/A"/>
    <m/>
    <s v="Banco de Chile"/>
    <x v="0"/>
    <n v="0"/>
    <n v="6000"/>
  </r>
  <r>
    <n v="816956"/>
    <n v="65903"/>
    <n v="166860415"/>
    <x v="6"/>
    <x v="0"/>
    <d v="2018-08-29T12:49:22"/>
    <x v="25"/>
    <d v="2018-09-04T00:00:00"/>
    <s v="N/A"/>
    <m/>
    <s v="Banco de Chile"/>
    <x v="0"/>
    <n v="0"/>
    <n v="6000"/>
  </r>
  <r>
    <n v="778307"/>
    <n v="65903"/>
    <n v="166860415"/>
    <x v="6"/>
    <x v="0"/>
    <d v="2018-07-26T13:32:08"/>
    <x v="24"/>
    <d v="2018-08-02T00:00:00"/>
    <s v="N/A"/>
    <m/>
    <s v="Banco de Chile"/>
    <x v="0"/>
    <n v="0"/>
    <n v="6000"/>
  </r>
  <r>
    <n v="855424"/>
    <n v="65903"/>
    <n v="166860415"/>
    <x v="6"/>
    <x v="0"/>
    <d v="2018-09-26T17:20:34"/>
    <x v="26"/>
    <d v="2018-10-02T00:00:00"/>
    <s v="N/A"/>
    <m/>
    <s v="Banco de Chile"/>
    <x v="0"/>
    <n v="0"/>
    <n v="6000"/>
  </r>
  <r>
    <n v="899696"/>
    <n v="65903"/>
    <n v="166860415"/>
    <x v="6"/>
    <x v="0"/>
    <d v="2018-10-29T12:44:01"/>
    <x v="27"/>
    <d v="2018-11-06T00:00:00"/>
    <s v="N/A"/>
    <m/>
    <s v="Banco de Chile"/>
    <x v="0"/>
    <n v="0"/>
    <n v="6000"/>
  </r>
  <r>
    <n v="989010"/>
    <n v="65903"/>
    <n v="166860415"/>
    <x v="6"/>
    <x v="0"/>
    <d v="2018-12-26T12:49:24"/>
    <x v="29"/>
    <d v="2019-01-14T00:00:00"/>
    <s v="N/A"/>
    <m/>
    <s v="Banco de Chile"/>
    <x v="0"/>
    <n v="0"/>
    <n v="6000"/>
  </r>
  <r>
    <n v="943168"/>
    <n v="65903"/>
    <n v="166860415"/>
    <x v="6"/>
    <x v="0"/>
    <d v="2018-11-30T17:33:23"/>
    <x v="28"/>
    <d v="2018-12-05T00:00:00"/>
    <s v="N/A"/>
    <m/>
    <s v="Banco de Chile"/>
    <x v="0"/>
    <n v="0"/>
    <n v="6000"/>
  </r>
  <r>
    <n v="1037066"/>
    <n v="65903"/>
    <n v="166860415"/>
    <x v="6"/>
    <x v="0"/>
    <d v="2019-01-28T12:24:18"/>
    <x v="30"/>
    <d v="2019-02-04T00:00:00"/>
    <s v="N/A"/>
    <m/>
    <s v="Banco de Chile"/>
    <x v="0"/>
    <n v="0"/>
    <n v="6000"/>
  </r>
  <r>
    <n v="1086533"/>
    <n v="65903"/>
    <n v="166860415"/>
    <x v="6"/>
    <x v="0"/>
    <d v="2019-02-26T13:14:22"/>
    <x v="31"/>
    <d v="2019-03-04T00:00:00"/>
    <s v="N/A"/>
    <m/>
    <s v="Banco de Chile"/>
    <x v="0"/>
    <n v="0"/>
    <n v="6000"/>
  </r>
  <r>
    <n v="1139213"/>
    <n v="65903"/>
    <n v="166860415"/>
    <x v="6"/>
    <x v="0"/>
    <d v="2019-03-26T16:22:31"/>
    <x v="32"/>
    <d v="2019-04-02T00:00:00"/>
    <s v="N/A"/>
    <m/>
    <s v="Banco de Chile"/>
    <x v="0"/>
    <n v="0"/>
    <n v="6000"/>
  </r>
  <r>
    <n v="1193264"/>
    <n v="65903"/>
    <n v="166860415"/>
    <x v="6"/>
    <x v="0"/>
    <d v="2019-04-26T12:58:12"/>
    <x v="33"/>
    <d v="2019-05-03T00:00:00"/>
    <s v="N/A"/>
    <m/>
    <s v="Banco de Chile"/>
    <x v="0"/>
    <n v="0"/>
    <n v="6000"/>
  </r>
  <r>
    <n v="1247686"/>
    <n v="65903"/>
    <n v="166860415"/>
    <x v="6"/>
    <x v="0"/>
    <d v="2019-05-29T17:36:03"/>
    <x v="34"/>
    <d v="2019-06-04T00:00:00"/>
    <s v="N/A"/>
    <m/>
    <s v="Banco de Chile"/>
    <x v="0"/>
    <n v="0"/>
    <n v="6000"/>
  </r>
  <r>
    <n v="1251762"/>
    <n v="65903"/>
    <n v="166860415"/>
    <x v="6"/>
    <x v="0"/>
    <d v="2019-06-26T15:34:24"/>
    <x v="35"/>
    <d v="2019-07-09T00:00:00"/>
    <s v="N/A"/>
    <m/>
    <s v="Banco de Chile"/>
    <x v="0"/>
    <n v="0"/>
    <n v="6000"/>
  </r>
  <r>
    <n v="158488"/>
    <n v="65905"/>
    <n v="143187888"/>
    <x v="6"/>
    <x v="1"/>
    <d v="2016-09-15T13:46:29"/>
    <x v="55"/>
    <d v="2016-10-04T00:00:00"/>
    <s v="Banco Falabella"/>
    <m/>
    <s v="Banco de Chile"/>
    <x v="2"/>
    <n v="0"/>
    <n v="4000"/>
  </r>
  <r>
    <n v="180472"/>
    <n v="65905"/>
    <n v="143187888"/>
    <x v="6"/>
    <x v="1"/>
    <d v="2016-10-27T13:35:17"/>
    <x v="37"/>
    <d v="2016-11-29T00:00:00"/>
    <s v="Banco Falabella"/>
    <m/>
    <s v="Banco de Chile"/>
    <x v="3"/>
    <n v="0"/>
    <n v="4000"/>
  </r>
  <r>
    <n v="168530"/>
    <n v="65905"/>
    <n v="143187888"/>
    <x v="6"/>
    <x v="1"/>
    <d v="2016-09-29T12:20:47"/>
    <x v="38"/>
    <d v="2016-11-02T00:00:00"/>
    <s v="Banco Falabella"/>
    <m/>
    <s v="Banco de Chile"/>
    <x v="2"/>
    <n v="0"/>
    <n v="4000"/>
  </r>
  <r>
    <n v="193244"/>
    <n v="65905"/>
    <n v="143187888"/>
    <x v="6"/>
    <x v="1"/>
    <d v="2016-11-29T11:48:53"/>
    <x v="7"/>
    <d v="2016-12-13T00:00:00"/>
    <s v="Banco Falabella"/>
    <m/>
    <s v="Banco de Chile"/>
    <x v="3"/>
    <n v="0"/>
    <n v="4000"/>
  </r>
  <r>
    <n v="238686"/>
    <n v="65905"/>
    <n v="143187888"/>
    <x v="6"/>
    <x v="1"/>
    <d v="2017-02-27T12:19:23"/>
    <x v="4"/>
    <d v="2017-03-02T00:00:00"/>
    <s v="Banco Falabella"/>
    <m/>
    <s v="Banco de Chile"/>
    <x v="3"/>
    <n v="0"/>
    <n v="4000"/>
  </r>
  <r>
    <n v="207375"/>
    <n v="65905"/>
    <n v="143187888"/>
    <x v="6"/>
    <x v="1"/>
    <d v="2016-12-29T16:59:06"/>
    <x v="39"/>
    <d v="2017-01-31T00:00:00"/>
    <s v="Banco Falabella"/>
    <m/>
    <s v="Banco de Chile"/>
    <x v="3"/>
    <n v="0"/>
    <n v="4000"/>
  </r>
  <r>
    <n v="222162"/>
    <n v="65905"/>
    <n v="143187888"/>
    <x v="6"/>
    <x v="1"/>
    <d v="2017-01-26T15:39:04"/>
    <x v="5"/>
    <d v="2017-02-02T00:00:00"/>
    <s v="Banco Falabella"/>
    <m/>
    <s v="Banco de Chile"/>
    <x v="3"/>
    <n v="0"/>
    <n v="4000"/>
  </r>
  <r>
    <n v="297298"/>
    <n v="65905"/>
    <n v="143187888"/>
    <x v="6"/>
    <x v="1"/>
    <d v="2017-05-29T17:25:45"/>
    <x v="8"/>
    <d v="2017-06-08T00:00:00"/>
    <s v="Banco Falabella"/>
    <m/>
    <s v="Banco de Chile"/>
    <x v="3"/>
    <n v="0"/>
    <n v="4000"/>
  </r>
  <r>
    <n v="274188"/>
    <n v="65905"/>
    <n v="143187888"/>
    <x v="6"/>
    <x v="1"/>
    <d v="2017-04-26T15:42:27"/>
    <x v="41"/>
    <d v="2017-06-06T00:00:00"/>
    <s v="Banco Falabella"/>
    <m/>
    <s v="Banco de Chile"/>
    <x v="3"/>
    <n v="0"/>
    <n v="4000"/>
  </r>
  <r>
    <n v="256039"/>
    <n v="65905"/>
    <n v="143187888"/>
    <x v="6"/>
    <x v="1"/>
    <d v="2017-03-28T15:24:43"/>
    <x v="40"/>
    <d v="2017-05-02T00:00:00"/>
    <s v="Banco Falabella"/>
    <m/>
    <s v="Banco de Chile"/>
    <x v="3"/>
    <n v="0"/>
    <n v="4000"/>
  </r>
  <r>
    <n v="344846"/>
    <n v="65905"/>
    <n v="143187888"/>
    <x v="6"/>
    <x v="1"/>
    <d v="2017-07-27T16:39:09"/>
    <x v="12"/>
    <d v="2017-08-02T00:00:00"/>
    <s v="Banco Falabella"/>
    <m/>
    <s v="Banco de Chile"/>
    <x v="3"/>
    <n v="0"/>
    <n v="4000"/>
  </r>
  <r>
    <n v="319910"/>
    <n v="65905"/>
    <n v="143187888"/>
    <x v="6"/>
    <x v="1"/>
    <d v="2017-06-28T13:07:20"/>
    <x v="42"/>
    <d v="2017-07-28T00:00:00"/>
    <s v="Banco Falabella"/>
    <m/>
    <s v="Banco de Chile"/>
    <x v="3"/>
    <n v="0"/>
    <n v="4000"/>
  </r>
  <r>
    <n v="395444"/>
    <n v="65905"/>
    <n v="143187888"/>
    <x v="6"/>
    <x v="1"/>
    <d v="2017-08-29T20:17:26"/>
    <x v="14"/>
    <d v="2017-09-07T00:00:00"/>
    <s v="Banco Falabella"/>
    <m/>
    <s v="Banco de Chile"/>
    <x v="3"/>
    <n v="0"/>
    <n v="4000"/>
  </r>
  <r>
    <n v="193245"/>
    <n v="65906"/>
    <n v="179726386"/>
    <x v="6"/>
    <x v="1"/>
    <d v="2016-11-29T11:48:53"/>
    <x v="7"/>
    <d v="2016-12-02T00:00:00"/>
    <s v="Banco Estado"/>
    <m/>
    <s v="Banco de Chile"/>
    <x v="3"/>
    <n v="0"/>
    <n v="6000"/>
  </r>
  <r>
    <n v="168531"/>
    <n v="65906"/>
    <n v="179726386"/>
    <x v="6"/>
    <x v="1"/>
    <d v="2016-09-29T12:20:47"/>
    <x v="38"/>
    <d v="2016-10-04T00:00:00"/>
    <s v="Banco Estado"/>
    <m/>
    <s v="Banco de Chile"/>
    <x v="3"/>
    <n v="0"/>
    <n v="6000"/>
  </r>
  <r>
    <n v="180473"/>
    <n v="65906"/>
    <n v="179726386"/>
    <x v="6"/>
    <x v="1"/>
    <d v="2016-10-27T13:35:17"/>
    <x v="37"/>
    <d v="2016-11-08T00:00:00"/>
    <s v="Banco Estado"/>
    <m/>
    <s v="Banco de Chile"/>
    <x v="3"/>
    <n v="0"/>
    <n v="6000"/>
  </r>
  <r>
    <n v="158489"/>
    <n v="65906"/>
    <n v="179726386"/>
    <x v="6"/>
    <x v="1"/>
    <d v="2016-09-15T13:46:29"/>
    <x v="55"/>
    <d v="2016-09-22T00:00:00"/>
    <s v="Banco Estado"/>
    <m/>
    <s v="Banco de Chile"/>
    <x v="3"/>
    <n v="0"/>
    <n v="6000"/>
  </r>
  <r>
    <n v="222163"/>
    <n v="65906"/>
    <n v="179726386"/>
    <x v="6"/>
    <x v="1"/>
    <d v="2017-01-26T15:39:04"/>
    <x v="5"/>
    <d v="2017-02-02T00:00:00"/>
    <s v="Banco Estado"/>
    <m/>
    <s v="Banco de Chile"/>
    <x v="3"/>
    <n v="0"/>
    <n v="6000"/>
  </r>
  <r>
    <n v="207376"/>
    <n v="65906"/>
    <n v="179726386"/>
    <x v="6"/>
    <x v="1"/>
    <d v="2016-12-29T16:59:06"/>
    <x v="39"/>
    <d v="2017-01-05T00:00:00"/>
    <s v="Banco Estado"/>
    <m/>
    <s v="Banco de Chile"/>
    <x v="3"/>
    <n v="0"/>
    <n v="6000"/>
  </r>
  <r>
    <n v="238687"/>
    <n v="65906"/>
    <n v="179726386"/>
    <x v="6"/>
    <x v="1"/>
    <d v="2017-02-27T12:19:23"/>
    <x v="4"/>
    <d v="2017-03-02T00:00:00"/>
    <s v="Banco Estado"/>
    <m/>
    <s v="Banco de Chile"/>
    <x v="3"/>
    <n v="0"/>
    <n v="6000"/>
  </r>
  <r>
    <n v="256040"/>
    <n v="65906"/>
    <n v="179726386"/>
    <x v="6"/>
    <x v="1"/>
    <d v="2017-03-28T15:24:43"/>
    <x v="40"/>
    <d v="2017-04-04T00:00:00"/>
    <s v="Banco Estado"/>
    <m/>
    <s v="Banco de Chile"/>
    <x v="3"/>
    <n v="0"/>
    <n v="6000"/>
  </r>
  <r>
    <n v="274189"/>
    <n v="65906"/>
    <n v="179726386"/>
    <x v="6"/>
    <x v="1"/>
    <d v="2017-04-26T15:42:27"/>
    <x v="41"/>
    <d v="2017-06-06T00:00:00"/>
    <s v="Banco Estado"/>
    <m/>
    <s v="Banco de Chile"/>
    <x v="3"/>
    <n v="0"/>
    <n v="6000"/>
  </r>
  <r>
    <n v="297299"/>
    <n v="65906"/>
    <n v="179726386"/>
    <x v="6"/>
    <x v="1"/>
    <d v="2017-05-29T17:25:45"/>
    <x v="8"/>
    <d v="2017-06-08T00:00:00"/>
    <s v="Banco Estado"/>
    <m/>
    <s v="Banco de Chile"/>
    <x v="3"/>
    <n v="0"/>
    <n v="6000"/>
  </r>
  <r>
    <n v="319911"/>
    <n v="65906"/>
    <n v="179726386"/>
    <x v="6"/>
    <x v="1"/>
    <d v="2017-06-28T13:07:20"/>
    <x v="42"/>
    <d v="2017-07-04T00:00:00"/>
    <s v="Banco Estado"/>
    <m/>
    <s v="Banco de Chile"/>
    <x v="3"/>
    <n v="0"/>
    <n v="6000"/>
  </r>
  <r>
    <n v="344847"/>
    <n v="65906"/>
    <n v="179726386"/>
    <x v="6"/>
    <x v="1"/>
    <d v="2017-07-27T16:39:09"/>
    <x v="12"/>
    <d v="2017-08-02T00:00:00"/>
    <s v="Banco Estado"/>
    <m/>
    <s v="Banco de Chile"/>
    <x v="3"/>
    <n v="0"/>
    <n v="6000"/>
  </r>
  <r>
    <n v="395445"/>
    <n v="65906"/>
    <n v="179726386"/>
    <x v="6"/>
    <x v="1"/>
    <d v="2017-08-29T20:17:26"/>
    <x v="14"/>
    <d v="2017-10-02T00:00:00"/>
    <s v="Banco Estado"/>
    <m/>
    <s v="Banco de Chile"/>
    <x v="2"/>
    <n v="0"/>
    <n v="6000"/>
  </r>
  <r>
    <n v="422714"/>
    <n v="65906"/>
    <n v="179726386"/>
    <x v="6"/>
    <x v="1"/>
    <d v="2017-09-27T16:46:45"/>
    <x v="43"/>
    <d v="2017-10-12T00:00:00"/>
    <s v="Banco Estado"/>
    <m/>
    <s v="Banco de Chile"/>
    <x v="3"/>
    <n v="0"/>
    <n v="6000"/>
  </r>
  <r>
    <n v="481888"/>
    <n v="65906"/>
    <n v="179726386"/>
    <x v="6"/>
    <x v="1"/>
    <d v="2017-11-28T18:03:10"/>
    <x v="16"/>
    <d v="2017-12-19T00:00:00"/>
    <s v="Banco Estado"/>
    <m/>
    <s v="Banco de Chile"/>
    <x v="3"/>
    <n v="0"/>
    <n v="6000"/>
  </r>
  <r>
    <n v="451731"/>
    <n v="65906"/>
    <n v="179726386"/>
    <x v="6"/>
    <x v="1"/>
    <d v="2017-10-26T18:53:21"/>
    <x v="44"/>
    <d v="2017-11-06T00:00:00"/>
    <s v="Banco Estado"/>
    <m/>
    <s v="Banco de Chile"/>
    <x v="3"/>
    <n v="0"/>
    <n v="6000"/>
  </r>
  <r>
    <n v="515853"/>
    <n v="65906"/>
    <n v="179726386"/>
    <x v="6"/>
    <x v="1"/>
    <d v="2017-12-27T13:58:51"/>
    <x v="45"/>
    <d v="2018-01-19T00:00:00"/>
    <s v="Banco Estado"/>
    <m/>
    <s v="Banco de Chile"/>
    <x v="3"/>
    <n v="0"/>
    <n v="6000"/>
  </r>
  <r>
    <n v="547653"/>
    <n v="65906"/>
    <n v="179726386"/>
    <x v="6"/>
    <x v="1"/>
    <d v="2018-01-29T18:37:40"/>
    <x v="18"/>
    <d v="2018-02-13T00:00:00"/>
    <s v="Banco Estado"/>
    <m/>
    <s v="Banco de Chile"/>
    <x v="3"/>
    <n v="0"/>
    <n v="6000"/>
  </r>
  <r>
    <n v="580009"/>
    <n v="65906"/>
    <n v="179726386"/>
    <x v="6"/>
    <x v="1"/>
    <d v="2018-02-27T16:43:36"/>
    <x v="19"/>
    <d v="2018-03-27T00:00:00"/>
    <s v="Banco Estado"/>
    <m/>
    <s v="Banco de Chile"/>
    <x v="2"/>
    <n v="0"/>
    <n v="6000"/>
  </r>
  <r>
    <n v="612862"/>
    <n v="65906"/>
    <n v="179726386"/>
    <x v="6"/>
    <x v="1"/>
    <d v="2018-03-27T16:59:28"/>
    <x v="46"/>
    <d v="2018-04-30T00:00:00"/>
    <s v="Banco Estado"/>
    <m/>
    <s v="Banco de Chile"/>
    <x v="2"/>
    <n v="0"/>
    <n v="6000"/>
  </r>
  <r>
    <n v="646401"/>
    <n v="65906"/>
    <n v="179726386"/>
    <x v="6"/>
    <x v="1"/>
    <d v="2018-04-26T13:25:33"/>
    <x v="47"/>
    <d v="2018-06-07T00:00:00"/>
    <s v="Banco Estado"/>
    <m/>
    <s v="Banco de Chile"/>
    <x v="2"/>
    <n v="0"/>
    <n v="6000"/>
  </r>
  <r>
    <n v="680339"/>
    <n v="65906"/>
    <n v="179726386"/>
    <x v="6"/>
    <x v="1"/>
    <d v="2018-05-28T18:30:24"/>
    <x v="22"/>
    <d v="2018-06-11T00:00:00"/>
    <s v="Banco Estado"/>
    <m/>
    <s v="Banco de Chile"/>
    <x v="3"/>
    <n v="0"/>
    <n v="6000"/>
  </r>
  <r>
    <n v="715388"/>
    <n v="65906"/>
    <n v="179726386"/>
    <x v="6"/>
    <x v="1"/>
    <d v="2018-06-27T11:33:55"/>
    <x v="48"/>
    <d v="2018-07-23T00:00:00"/>
    <s v="Banco Estado"/>
    <m/>
    <s v="Banco de Chile"/>
    <x v="3"/>
    <n v="0"/>
    <n v="6000"/>
  </r>
  <r>
    <n v="751498"/>
    <n v="65906"/>
    <n v="179726386"/>
    <x v="6"/>
    <x v="1"/>
    <d v="2018-07-26T13:31:34"/>
    <x v="24"/>
    <d v="2018-08-02T00:00:00"/>
    <s v="Banco Estado"/>
    <m/>
    <s v="Banco de Chile"/>
    <x v="3"/>
    <n v="0"/>
    <n v="6000"/>
  </r>
  <r>
    <n v="788726"/>
    <n v="65906"/>
    <n v="179726386"/>
    <x v="6"/>
    <x v="1"/>
    <d v="2018-08-29T12:35:07"/>
    <x v="49"/>
    <d v="2018-10-04T00:00:00"/>
    <s v="Banco Estado"/>
    <m/>
    <s v="Banco de Chile"/>
    <x v="2"/>
    <n v="0"/>
    <n v="6000"/>
  </r>
  <r>
    <n v="826159"/>
    <n v="65906"/>
    <n v="179726386"/>
    <x v="6"/>
    <x v="1"/>
    <d v="2018-09-26T17:19:58"/>
    <x v="26"/>
    <d v="2018-10-29T00:00:00"/>
    <s v="Banco Estado"/>
    <m/>
    <s v="Banco de Chile"/>
    <x v="2"/>
    <n v="0"/>
    <n v="6000"/>
  </r>
  <r>
    <n v="866966"/>
    <n v="65906"/>
    <n v="179726386"/>
    <x v="6"/>
    <x v="1"/>
    <d v="2018-10-29T12:43:02"/>
    <x v="50"/>
    <d v="2018-12-10T00:00:00"/>
    <s v="Banco Estado"/>
    <m/>
    <s v="Banco de Chile"/>
    <x v="2"/>
    <n v="0"/>
    <n v="6000"/>
  </r>
  <r>
    <n v="909087"/>
    <n v="65906"/>
    <n v="179726386"/>
    <x v="6"/>
    <x v="1"/>
    <d v="2018-11-30T17:31:58"/>
    <x v="51"/>
    <d v="2018-12-24T00:00:00"/>
    <s v="Banco Estado"/>
    <m/>
    <s v="Banco de Chile"/>
    <x v="4"/>
    <n v="99"/>
    <n v="6000"/>
  </r>
  <r>
    <n v="953159"/>
    <n v="65906"/>
    <n v="179726386"/>
    <x v="6"/>
    <x v="1"/>
    <d v="2018-12-26T12:48:31"/>
    <x v="52"/>
    <d v="2019-01-28T00:00:00"/>
    <s v="Banco Estado"/>
    <m/>
    <s v="Banco de Chile"/>
    <x v="2"/>
    <n v="0"/>
    <n v="6000"/>
  </r>
  <r>
    <n v="1047337"/>
    <n v="65906"/>
    <n v="179726386"/>
    <x v="6"/>
    <x v="1"/>
    <d v="2019-02-26T13:13:43"/>
    <x v="31"/>
    <d v="2019-04-01T00:00:00"/>
    <s v="Banco Estado"/>
    <m/>
    <s v="Banco de Chile"/>
    <x v="2"/>
    <n v="0"/>
    <n v="6000"/>
  </r>
  <r>
    <n v="999758"/>
    <n v="65906"/>
    <n v="179726386"/>
    <x v="6"/>
    <x v="1"/>
    <d v="2019-01-28T12:23:19"/>
    <x v="30"/>
    <d v="2019-02-26T00:00:00"/>
    <s v="Banco Estado"/>
    <m/>
    <s v="Banco de Chile"/>
    <x v="2"/>
    <n v="0"/>
    <n v="6000"/>
  </r>
  <r>
    <n v="1098146"/>
    <n v="65906"/>
    <n v="179726386"/>
    <x v="6"/>
    <x v="1"/>
    <d v="2019-03-26T16:21:03"/>
    <x v="32"/>
    <d v="2019-04-26T00:00:00"/>
    <s v="Banco Estado"/>
    <m/>
    <s v="Banco de Chile"/>
    <x v="2"/>
    <n v="0"/>
    <n v="6000"/>
  </r>
  <r>
    <n v="1149642"/>
    <n v="65906"/>
    <n v="179726386"/>
    <x v="6"/>
    <x v="1"/>
    <d v="2019-04-26T12:57:33"/>
    <x v="33"/>
    <d v="2019-05-03T00:00:00"/>
    <s v="Banco Estado"/>
    <m/>
    <s v="Banco de Chile"/>
    <x v="3"/>
    <n v="0"/>
    <n v="6000"/>
  </r>
  <r>
    <n v="1203211"/>
    <n v="65906"/>
    <n v="179726386"/>
    <x v="6"/>
    <x v="1"/>
    <d v="2019-05-29T17:32:19"/>
    <x v="53"/>
    <d v="2019-06-04T00:00:00"/>
    <s v="Banco Estado"/>
    <m/>
    <s v="Banco de Chile"/>
    <x v="3"/>
    <n v="0"/>
    <n v="6000"/>
  </r>
  <r>
    <n v="1261092"/>
    <n v="65906"/>
    <n v="179726386"/>
    <x v="6"/>
    <x v="1"/>
    <d v="2019-06-26T15:43:10"/>
    <x v="35"/>
    <d v="2019-07-09T00:00:00"/>
    <s v="Banco Estado"/>
    <m/>
    <s v="Banco de Chile"/>
    <x v="3"/>
    <n v="0"/>
    <n v="6000"/>
  </r>
  <r>
    <n v="158490"/>
    <n v="65907"/>
    <n v="163348330"/>
    <x v="6"/>
    <x v="1"/>
    <d v="2016-09-15T13:46:29"/>
    <x v="55"/>
    <d v="2016-09-22T00:00:00"/>
    <s v="Banco Estado"/>
    <m/>
    <s v="Banco de Chile"/>
    <x v="3"/>
    <n v="0"/>
    <n v="6000"/>
  </r>
  <r>
    <n v="180474"/>
    <n v="65907"/>
    <n v="163348330"/>
    <x v="6"/>
    <x v="1"/>
    <d v="2016-10-27T13:35:17"/>
    <x v="37"/>
    <d v="2016-11-23T00:00:00"/>
    <s v="Banco Estado"/>
    <m/>
    <s v="Banco de Chile"/>
    <x v="3"/>
    <n v="0"/>
    <n v="6000"/>
  </r>
  <r>
    <n v="168532"/>
    <n v="65907"/>
    <n v="163348330"/>
    <x v="6"/>
    <x v="1"/>
    <d v="2016-09-29T12:20:47"/>
    <x v="38"/>
    <d v="2016-10-21T00:00:00"/>
    <s v="Banco Estado"/>
    <m/>
    <s v="Banco de Chile"/>
    <x v="3"/>
    <n v="0"/>
    <n v="6000"/>
  </r>
  <r>
    <n v="193246"/>
    <n v="65907"/>
    <n v="163348330"/>
    <x v="6"/>
    <x v="1"/>
    <d v="2016-11-29T11:48:53"/>
    <x v="7"/>
    <d v="2016-12-02T00:00:00"/>
    <s v="Banco Estado"/>
    <m/>
    <s v="Banco de Chile"/>
    <x v="3"/>
    <n v="0"/>
    <n v="6000"/>
  </r>
  <r>
    <n v="238688"/>
    <n v="65907"/>
    <n v="163348330"/>
    <x v="6"/>
    <x v="1"/>
    <d v="2017-02-27T12:19:23"/>
    <x v="4"/>
    <d v="2017-03-02T00:00:00"/>
    <s v="Banco Estado"/>
    <m/>
    <s v="Banco de Chile"/>
    <x v="3"/>
    <n v="0"/>
    <n v="6000"/>
  </r>
  <r>
    <n v="207377"/>
    <n v="65907"/>
    <n v="163348330"/>
    <x v="6"/>
    <x v="1"/>
    <d v="2016-12-29T16:59:06"/>
    <x v="39"/>
    <d v="2017-01-05T00:00:00"/>
    <s v="Banco Estado"/>
    <m/>
    <s v="Banco de Chile"/>
    <x v="3"/>
    <n v="0"/>
    <n v="6000"/>
  </r>
  <r>
    <n v="222164"/>
    <n v="65907"/>
    <n v="163348330"/>
    <x v="6"/>
    <x v="1"/>
    <d v="2017-01-26T15:39:04"/>
    <x v="5"/>
    <d v="2017-03-01T00:00:00"/>
    <s v="Banco Estado"/>
    <m/>
    <s v="Banco de Chile"/>
    <x v="3"/>
    <n v="0"/>
    <n v="6000"/>
  </r>
  <r>
    <n v="297300"/>
    <n v="65907"/>
    <n v="163348330"/>
    <x v="6"/>
    <x v="1"/>
    <d v="2017-05-29T17:25:45"/>
    <x v="8"/>
    <d v="2017-06-06T00:00:00"/>
    <s v="Banco Estado"/>
    <m/>
    <s v="Banco de Chile"/>
    <x v="3"/>
    <n v="0"/>
    <n v="6000"/>
  </r>
  <r>
    <n v="274190"/>
    <n v="65907"/>
    <n v="163348330"/>
    <x v="6"/>
    <x v="1"/>
    <d v="2017-04-26T15:42:27"/>
    <x v="41"/>
    <d v="2017-05-04T00:00:00"/>
    <s v="Banco Estado"/>
    <m/>
    <s v="Banco de Chile"/>
    <x v="3"/>
    <n v="0"/>
    <n v="6000"/>
  </r>
  <r>
    <n v="256041"/>
    <n v="65907"/>
    <n v="163348330"/>
    <x v="6"/>
    <x v="1"/>
    <d v="2017-03-28T15:24:43"/>
    <x v="40"/>
    <d v="2017-04-04T00:00:00"/>
    <s v="Banco Estado"/>
    <m/>
    <s v="Banco de Chile"/>
    <x v="3"/>
    <n v="0"/>
    <n v="6000"/>
  </r>
  <r>
    <n v="344848"/>
    <n v="65907"/>
    <n v="163348330"/>
    <x v="6"/>
    <x v="1"/>
    <d v="2017-07-27T16:39:09"/>
    <x v="12"/>
    <d v="2017-08-29T00:00:00"/>
    <s v="Banco Estado"/>
    <m/>
    <s v="Banco de Chile"/>
    <x v="3"/>
    <n v="0"/>
    <n v="6000"/>
  </r>
  <r>
    <n v="319912"/>
    <n v="65907"/>
    <n v="163348330"/>
    <x v="6"/>
    <x v="1"/>
    <d v="2017-06-28T13:07:20"/>
    <x v="42"/>
    <d v="2017-07-28T00:00:00"/>
    <s v="Banco Estado"/>
    <m/>
    <s v="Banco de Chile"/>
    <x v="2"/>
    <n v="0"/>
    <n v="6000"/>
  </r>
  <r>
    <n v="422715"/>
    <n v="65907"/>
    <n v="163348330"/>
    <x v="6"/>
    <x v="1"/>
    <d v="2017-09-27T16:46:45"/>
    <x v="43"/>
    <d v="2017-10-31T00:00:00"/>
    <s v="Banco Estado"/>
    <m/>
    <s v="Banco de Chile"/>
    <x v="3"/>
    <n v="0"/>
    <n v="6000"/>
  </r>
  <r>
    <n v="395446"/>
    <n v="65907"/>
    <n v="163348330"/>
    <x v="6"/>
    <x v="1"/>
    <d v="2017-08-29T20:17:26"/>
    <x v="14"/>
    <d v="2017-10-02T00:00:00"/>
    <s v="Banco Estado"/>
    <m/>
    <s v="Banco de Chile"/>
    <x v="2"/>
    <n v="0"/>
    <n v="6000"/>
  </r>
  <r>
    <n v="451732"/>
    <n v="65907"/>
    <n v="163348330"/>
    <x v="6"/>
    <x v="1"/>
    <d v="2017-10-26T18:53:21"/>
    <x v="44"/>
    <d v="2017-11-21T00:00:00"/>
    <s v="Banco Estado"/>
    <m/>
    <s v="Banco de Chile"/>
    <x v="3"/>
    <n v="0"/>
    <n v="6000"/>
  </r>
  <r>
    <n v="481889"/>
    <n v="65907"/>
    <n v="163348330"/>
    <x v="6"/>
    <x v="1"/>
    <d v="2017-11-28T18:03:10"/>
    <x v="16"/>
    <d v="2017-12-04T00:00:00"/>
    <s v="Banco Estado"/>
    <m/>
    <s v="Banco de Chile"/>
    <x v="3"/>
    <n v="0"/>
    <n v="6000"/>
  </r>
  <r>
    <n v="547654"/>
    <n v="65907"/>
    <n v="163348330"/>
    <x v="6"/>
    <x v="1"/>
    <d v="2018-01-29T18:37:40"/>
    <x v="18"/>
    <d v="2018-02-02T00:00:00"/>
    <s v="Banco Estado"/>
    <m/>
    <s v="Banco de Chile"/>
    <x v="3"/>
    <n v="0"/>
    <n v="6000"/>
  </r>
  <r>
    <n v="515854"/>
    <n v="65907"/>
    <n v="163348330"/>
    <x v="6"/>
    <x v="1"/>
    <d v="2017-12-27T13:58:51"/>
    <x v="45"/>
    <d v="2018-01-03T00:00:00"/>
    <s v="Banco Estado"/>
    <m/>
    <s v="Banco de Chile"/>
    <x v="3"/>
    <n v="0"/>
    <n v="6000"/>
  </r>
  <r>
    <n v="580010"/>
    <n v="65907"/>
    <n v="163348330"/>
    <x v="6"/>
    <x v="1"/>
    <d v="2018-02-27T16:43:36"/>
    <x v="19"/>
    <d v="2018-03-05T00:00:00"/>
    <s v="Banco Estado"/>
    <m/>
    <s v="Banco de Chile"/>
    <x v="3"/>
    <n v="0"/>
    <n v="6000"/>
  </r>
  <r>
    <n v="646402"/>
    <n v="65907"/>
    <n v="163348330"/>
    <x v="6"/>
    <x v="1"/>
    <d v="2018-04-26T13:25:33"/>
    <x v="47"/>
    <d v="2018-06-07T00:00:00"/>
    <s v="Banco Estado"/>
    <m/>
    <s v="Banco de Chile"/>
    <x v="2"/>
    <n v="0"/>
    <n v="6000"/>
  </r>
  <r>
    <n v="612863"/>
    <n v="65907"/>
    <n v="163348330"/>
    <x v="6"/>
    <x v="1"/>
    <d v="2018-03-27T16:59:28"/>
    <x v="46"/>
    <d v="2018-04-12T00:00:00"/>
    <s v="Banco Estado"/>
    <m/>
    <s v="Banco de Chile"/>
    <x v="3"/>
    <n v="0"/>
    <n v="6000"/>
  </r>
  <r>
    <n v="715389"/>
    <n v="65907"/>
    <n v="163348330"/>
    <x v="6"/>
    <x v="1"/>
    <d v="2018-06-27T11:33:55"/>
    <x v="48"/>
    <d v="2018-07-31T00:00:00"/>
    <s v="Banco Estado"/>
    <m/>
    <s v="Banco de Chile"/>
    <x v="3"/>
    <n v="0"/>
    <n v="6000"/>
  </r>
  <r>
    <n v="680340"/>
    <n v="65907"/>
    <n v="163348330"/>
    <x v="6"/>
    <x v="1"/>
    <d v="2018-05-28T18:30:24"/>
    <x v="22"/>
    <d v="2018-07-03T00:00:00"/>
    <s v="Banco Estado"/>
    <m/>
    <s v="Banco de Chile"/>
    <x v="3"/>
    <n v="0"/>
    <n v="6000"/>
  </r>
  <r>
    <n v="751499"/>
    <n v="65907"/>
    <n v="163348330"/>
    <x v="6"/>
    <x v="1"/>
    <d v="2018-07-26T13:31:34"/>
    <x v="24"/>
    <d v="2018-08-28T00:00:00"/>
    <s v="Banco Estado"/>
    <m/>
    <s v="Banco de Chile"/>
    <x v="3"/>
    <n v="0"/>
    <n v="6000"/>
  </r>
  <r>
    <n v="826160"/>
    <n v="65907"/>
    <n v="163348330"/>
    <x v="6"/>
    <x v="1"/>
    <d v="2018-09-26T17:19:58"/>
    <x v="26"/>
    <d v="2018-10-29T00:00:00"/>
    <s v="Banco Estado"/>
    <m/>
    <s v="Banco de Chile"/>
    <x v="5"/>
    <n v="1"/>
    <n v="6000"/>
  </r>
  <r>
    <n v="788727"/>
    <n v="65907"/>
    <n v="163348330"/>
    <x v="6"/>
    <x v="1"/>
    <d v="2018-08-29T12:35:07"/>
    <x v="49"/>
    <d v="2018-10-04T00:00:00"/>
    <s v="Banco Estado"/>
    <m/>
    <s v="Banco de Chile"/>
    <x v="2"/>
    <n v="0"/>
    <n v="6000"/>
  </r>
  <r>
    <n v="193247"/>
    <n v="65908"/>
    <n v="53098223"/>
    <x v="6"/>
    <x v="1"/>
    <d v="2016-11-29T11:48:53"/>
    <x v="7"/>
    <d v="2016-12-02T00:00:00"/>
    <s v="Banco Estado"/>
    <m/>
    <s v="Banco de Chile"/>
    <x v="3"/>
    <n v="0"/>
    <n v="4000"/>
  </r>
  <r>
    <n v="168533"/>
    <n v="65908"/>
    <n v="53098223"/>
    <x v="6"/>
    <x v="1"/>
    <d v="2016-09-29T12:20:47"/>
    <x v="38"/>
    <d v="2016-10-04T00:00:00"/>
    <s v="Banco Estado"/>
    <m/>
    <s v="Banco de Chile"/>
    <x v="3"/>
    <n v="0"/>
    <n v="4000"/>
  </r>
  <r>
    <n v="180475"/>
    <n v="65908"/>
    <n v="53098223"/>
    <x v="6"/>
    <x v="1"/>
    <d v="2016-10-27T13:35:17"/>
    <x v="37"/>
    <d v="2016-11-08T00:00:00"/>
    <s v="Banco Estado"/>
    <m/>
    <s v="Banco de Chile"/>
    <x v="3"/>
    <n v="0"/>
    <n v="4000"/>
  </r>
  <r>
    <n v="158491"/>
    <n v="65908"/>
    <n v="53098223"/>
    <x v="6"/>
    <x v="1"/>
    <d v="2016-09-15T13:46:29"/>
    <x v="55"/>
    <d v="2016-09-22T00:00:00"/>
    <s v="Banco Estado"/>
    <m/>
    <s v="Banco de Chile"/>
    <x v="3"/>
    <n v="0"/>
    <n v="4000"/>
  </r>
  <r>
    <n v="222165"/>
    <n v="65908"/>
    <n v="53098223"/>
    <x v="6"/>
    <x v="1"/>
    <d v="2017-01-26T15:39:04"/>
    <x v="5"/>
    <d v="2017-02-02T00:00:00"/>
    <s v="Banco Estado"/>
    <m/>
    <s v="Banco de Chile"/>
    <x v="3"/>
    <n v="0"/>
    <n v="4000"/>
  </r>
  <r>
    <n v="207378"/>
    <n v="65908"/>
    <n v="53098223"/>
    <x v="6"/>
    <x v="1"/>
    <d v="2016-12-29T16:59:06"/>
    <x v="39"/>
    <d v="2017-01-05T00:00:00"/>
    <s v="Banco Estado"/>
    <m/>
    <s v="Banco de Chile"/>
    <x v="3"/>
    <n v="0"/>
    <n v="4000"/>
  </r>
  <r>
    <n v="238689"/>
    <n v="65908"/>
    <n v="53098223"/>
    <x v="6"/>
    <x v="1"/>
    <d v="2017-02-27T12:19:23"/>
    <x v="4"/>
    <d v="2017-03-02T00:00:00"/>
    <s v="Banco Estado"/>
    <m/>
    <s v="Banco de Chile"/>
    <x v="3"/>
    <n v="0"/>
    <n v="4000"/>
  </r>
  <r>
    <n v="256042"/>
    <n v="65908"/>
    <n v="53098223"/>
    <x v="6"/>
    <x v="1"/>
    <d v="2017-03-28T15:24:43"/>
    <x v="40"/>
    <d v="2017-04-04T00:00:00"/>
    <s v="Banco Estado"/>
    <m/>
    <s v="Banco de Chile"/>
    <x v="3"/>
    <n v="0"/>
    <n v="4000"/>
  </r>
  <r>
    <n v="274191"/>
    <n v="65908"/>
    <n v="53098223"/>
    <x v="6"/>
    <x v="1"/>
    <d v="2017-04-26T15:42:27"/>
    <x v="41"/>
    <d v="2017-05-09T00:00:00"/>
    <s v="Banco Estado"/>
    <m/>
    <s v="Banco de Chile"/>
    <x v="3"/>
    <n v="0"/>
    <n v="4000"/>
  </r>
  <r>
    <n v="297301"/>
    <n v="65908"/>
    <n v="53098223"/>
    <x v="6"/>
    <x v="1"/>
    <d v="2017-05-29T17:25:45"/>
    <x v="8"/>
    <d v="2017-06-06T00:00:00"/>
    <s v="Banco Estado"/>
    <m/>
    <s v="Banco de Chile"/>
    <x v="3"/>
    <n v="0"/>
    <n v="4000"/>
  </r>
  <r>
    <n v="319913"/>
    <n v="65908"/>
    <n v="53098223"/>
    <x v="6"/>
    <x v="1"/>
    <d v="2017-06-28T13:07:20"/>
    <x v="42"/>
    <d v="2017-07-04T00:00:00"/>
    <s v="Banco Estado"/>
    <m/>
    <s v="Banco de Chile"/>
    <x v="3"/>
    <n v="0"/>
    <n v="4000"/>
  </r>
  <r>
    <n v="344849"/>
    <n v="65908"/>
    <n v="53098223"/>
    <x v="6"/>
    <x v="1"/>
    <d v="2017-07-27T16:39:09"/>
    <x v="12"/>
    <d v="2017-08-11T00:00:00"/>
    <s v="Banco Estado"/>
    <m/>
    <s v="Banco de Chile"/>
    <x v="3"/>
    <n v="0"/>
    <n v="4000"/>
  </r>
  <r>
    <n v="395447"/>
    <n v="65908"/>
    <n v="53098223"/>
    <x v="6"/>
    <x v="1"/>
    <d v="2017-08-29T20:17:26"/>
    <x v="14"/>
    <d v="2017-09-05T00:00:00"/>
    <s v="Banco Estado"/>
    <m/>
    <s v="Banco de Chile"/>
    <x v="3"/>
    <n v="0"/>
    <n v="4000"/>
  </r>
  <r>
    <n v="422716"/>
    <n v="65908"/>
    <n v="53098223"/>
    <x v="6"/>
    <x v="1"/>
    <d v="2017-09-27T16:46:45"/>
    <x v="43"/>
    <d v="2017-10-31T00:00:00"/>
    <s v="Banco Estado"/>
    <m/>
    <s v="Banco de Chile"/>
    <x v="3"/>
    <n v="0"/>
    <n v="4000"/>
  </r>
  <r>
    <n v="481890"/>
    <n v="65908"/>
    <n v="53098223"/>
    <x v="6"/>
    <x v="1"/>
    <d v="2017-11-28T18:03:10"/>
    <x v="16"/>
    <d v="2017-12-04T00:00:00"/>
    <s v="Banco Estado"/>
    <m/>
    <s v="Banco de Chile"/>
    <x v="3"/>
    <n v="0"/>
    <n v="4000"/>
  </r>
  <r>
    <n v="451733"/>
    <n v="65908"/>
    <n v="53098223"/>
    <x v="6"/>
    <x v="1"/>
    <d v="2017-10-26T18:53:21"/>
    <x v="44"/>
    <d v="2017-11-06T00:00:00"/>
    <s v="Banco Estado"/>
    <m/>
    <s v="Banco de Chile"/>
    <x v="3"/>
    <n v="0"/>
    <n v="4000"/>
  </r>
  <r>
    <n v="515855"/>
    <n v="65908"/>
    <n v="53098223"/>
    <x v="6"/>
    <x v="1"/>
    <d v="2017-12-27T13:58:51"/>
    <x v="45"/>
    <d v="2018-01-19T00:00:00"/>
    <s v="Banco Estado"/>
    <m/>
    <s v="Banco de Chile"/>
    <x v="3"/>
    <n v="0"/>
    <n v="4000"/>
  </r>
  <r>
    <n v="547655"/>
    <n v="65908"/>
    <n v="53098223"/>
    <x v="6"/>
    <x v="1"/>
    <d v="2018-01-29T18:37:40"/>
    <x v="18"/>
    <d v="2018-02-13T00:00:00"/>
    <s v="Banco Estado"/>
    <m/>
    <s v="Banco de Chile"/>
    <x v="3"/>
    <n v="0"/>
    <n v="4000"/>
  </r>
  <r>
    <n v="580011"/>
    <n v="65908"/>
    <n v="53098223"/>
    <x v="6"/>
    <x v="1"/>
    <d v="2018-02-27T16:43:36"/>
    <x v="19"/>
    <d v="2018-03-05T00:00:00"/>
    <s v="Banco Estado"/>
    <m/>
    <s v="Banco de Chile"/>
    <x v="3"/>
    <n v="0"/>
    <n v="4000"/>
  </r>
  <r>
    <n v="612864"/>
    <n v="65908"/>
    <n v="53098223"/>
    <x v="6"/>
    <x v="1"/>
    <d v="2018-03-27T16:59:28"/>
    <x v="46"/>
    <d v="2018-04-03T00:00:00"/>
    <s v="Banco Estado"/>
    <m/>
    <s v="Banco de Chile"/>
    <x v="3"/>
    <n v="0"/>
    <n v="4000"/>
  </r>
  <r>
    <n v="646403"/>
    <n v="65908"/>
    <n v="53098223"/>
    <x v="6"/>
    <x v="1"/>
    <d v="2018-04-26T13:25:33"/>
    <x v="47"/>
    <d v="2018-05-03T00:00:00"/>
    <s v="Banco Estado"/>
    <m/>
    <s v="Banco de Chile"/>
    <x v="3"/>
    <n v="0"/>
    <n v="4000"/>
  </r>
  <r>
    <n v="680341"/>
    <n v="65908"/>
    <n v="53098223"/>
    <x v="6"/>
    <x v="1"/>
    <d v="2018-05-28T18:30:24"/>
    <x v="22"/>
    <d v="2018-06-11T00:00:00"/>
    <s v="Banco Estado"/>
    <m/>
    <s v="Banco de Chile"/>
    <x v="3"/>
    <n v="0"/>
    <n v="4000"/>
  </r>
  <r>
    <n v="715390"/>
    <n v="65908"/>
    <n v="53098223"/>
    <x v="6"/>
    <x v="1"/>
    <d v="2018-06-27T11:33:55"/>
    <x v="48"/>
    <d v="2018-07-04T00:00:00"/>
    <s v="Banco Estado"/>
    <m/>
    <s v="Banco de Chile"/>
    <x v="3"/>
    <n v="0"/>
    <n v="4000"/>
  </r>
  <r>
    <n v="751500"/>
    <n v="65908"/>
    <n v="53098223"/>
    <x v="6"/>
    <x v="1"/>
    <d v="2018-07-26T13:31:34"/>
    <x v="24"/>
    <d v="2018-08-02T00:00:00"/>
    <s v="Banco Estado"/>
    <m/>
    <s v="Banco de Chile"/>
    <x v="3"/>
    <n v="0"/>
    <n v="4000"/>
  </r>
  <r>
    <n v="788728"/>
    <n v="65908"/>
    <n v="53098223"/>
    <x v="6"/>
    <x v="1"/>
    <d v="2018-08-29T12:35:07"/>
    <x v="49"/>
    <d v="2018-09-04T00:00:00"/>
    <s v="Banco Estado"/>
    <m/>
    <s v="Banco de Chile"/>
    <x v="3"/>
    <n v="0"/>
    <n v="4000"/>
  </r>
  <r>
    <n v="826161"/>
    <n v="65908"/>
    <n v="53098223"/>
    <x v="6"/>
    <x v="1"/>
    <d v="2018-09-26T17:19:58"/>
    <x v="26"/>
    <d v="2018-10-02T00:00:00"/>
    <s v="Banco Estado"/>
    <m/>
    <s v="Banco de Chile"/>
    <x v="3"/>
    <n v="0"/>
    <n v="4000"/>
  </r>
  <r>
    <n v="866967"/>
    <n v="65908"/>
    <n v="53098223"/>
    <x v="6"/>
    <x v="1"/>
    <d v="2018-10-29T12:43:02"/>
    <x v="50"/>
    <d v="2018-11-22T00:00:00"/>
    <s v="Banco Estado"/>
    <m/>
    <s v="Banco de Chile"/>
    <x v="3"/>
    <n v="0"/>
    <n v="4000"/>
  </r>
  <r>
    <n v="909088"/>
    <n v="65908"/>
    <n v="53098223"/>
    <x v="6"/>
    <x v="1"/>
    <d v="2018-11-30T17:31:58"/>
    <x v="51"/>
    <d v="2018-12-20T00:00:00"/>
    <s v="Banco Estado"/>
    <m/>
    <s v="Banco de Chile"/>
    <x v="3"/>
    <n v="0"/>
    <n v="4000"/>
  </r>
  <r>
    <n v="953160"/>
    <n v="65908"/>
    <n v="53098223"/>
    <x v="6"/>
    <x v="1"/>
    <d v="2018-12-26T12:48:31"/>
    <x v="52"/>
    <d v="2019-01-03T00:00:00"/>
    <s v="Banco Estado"/>
    <m/>
    <s v="Banco de Chile"/>
    <x v="3"/>
    <n v="0"/>
    <n v="4000"/>
  </r>
  <r>
    <n v="999759"/>
    <n v="65908"/>
    <n v="53098223"/>
    <x v="6"/>
    <x v="1"/>
    <d v="2019-01-28T12:23:19"/>
    <x v="30"/>
    <d v="2019-02-04T00:00:00"/>
    <s v="Banco Estado"/>
    <m/>
    <s v="Banco de Chile"/>
    <x v="3"/>
    <n v="0"/>
    <n v="4000"/>
  </r>
  <r>
    <n v="1047338"/>
    <n v="65908"/>
    <n v="53098223"/>
    <x v="6"/>
    <x v="1"/>
    <d v="2019-02-26T13:13:43"/>
    <x v="31"/>
    <d v="2019-03-04T00:00:00"/>
    <s v="Banco Estado"/>
    <m/>
    <s v="Banco de Chile"/>
    <x v="3"/>
    <n v="0"/>
    <n v="4000"/>
  </r>
  <r>
    <n v="1098147"/>
    <n v="65908"/>
    <n v="53098223"/>
    <x v="6"/>
    <x v="1"/>
    <d v="2019-03-26T16:21:03"/>
    <x v="32"/>
    <d v="2019-04-02T00:00:00"/>
    <s v="Banco Estado"/>
    <m/>
    <s v="Banco de Chile"/>
    <x v="3"/>
    <n v="0"/>
    <n v="4000"/>
  </r>
  <r>
    <n v="1149643"/>
    <n v="65908"/>
    <n v="53098223"/>
    <x v="6"/>
    <x v="1"/>
    <d v="2019-04-26T12:57:33"/>
    <x v="33"/>
    <d v="2019-05-13T00:00:00"/>
    <s v="Banco Estado"/>
    <m/>
    <s v="Banco de Chile"/>
    <x v="3"/>
    <n v="0"/>
    <n v="4000"/>
  </r>
  <r>
    <n v="1203212"/>
    <n v="65908"/>
    <n v="53098223"/>
    <x v="6"/>
    <x v="1"/>
    <d v="2019-05-29T17:32:19"/>
    <x v="53"/>
    <d v="2019-06-04T00:00:00"/>
    <s v="Banco Estado"/>
    <m/>
    <s v="Banco de Chile"/>
    <x v="3"/>
    <n v="0"/>
    <n v="4000"/>
  </r>
  <r>
    <n v="1261093"/>
    <n v="65908"/>
    <n v="53098223"/>
    <x v="6"/>
    <x v="1"/>
    <d v="2019-06-26T15:43:10"/>
    <x v="35"/>
    <d v="2019-07-09T00:00:00"/>
    <s v="Banco Estado"/>
    <m/>
    <s v="Banco de Chile"/>
    <x v="3"/>
    <n v="0"/>
    <n v="4000"/>
  </r>
  <r>
    <n v="158464"/>
    <n v="65909"/>
    <n v="150914434"/>
    <x v="6"/>
    <x v="1"/>
    <d v="2016-09-15T13:46:29"/>
    <x v="55"/>
    <d v="2016-09-22T00:00:00"/>
    <s v="Banco Itaú Chile"/>
    <m/>
    <s v="Banco de Chile"/>
    <x v="3"/>
    <n v="0"/>
    <n v="4000"/>
  </r>
  <r>
    <n v="180449"/>
    <n v="65909"/>
    <n v="150914434"/>
    <x v="6"/>
    <x v="1"/>
    <d v="2016-10-27T13:35:17"/>
    <x v="37"/>
    <d v="2016-11-08T00:00:00"/>
    <s v="Banco Itaú Chile"/>
    <m/>
    <s v="Banco de Chile"/>
    <x v="3"/>
    <n v="0"/>
    <n v="4000"/>
  </r>
  <r>
    <n v="168507"/>
    <n v="65909"/>
    <n v="150914434"/>
    <x v="6"/>
    <x v="1"/>
    <d v="2016-09-29T12:20:47"/>
    <x v="38"/>
    <d v="2016-10-04T00:00:00"/>
    <s v="Banco Itaú Chile"/>
    <m/>
    <s v="Banco de Chile"/>
    <x v="3"/>
    <n v="0"/>
    <n v="4000"/>
  </r>
  <r>
    <n v="193222"/>
    <n v="65909"/>
    <n v="150914434"/>
    <x v="6"/>
    <x v="1"/>
    <d v="2016-11-29T11:48:53"/>
    <x v="7"/>
    <d v="2016-12-02T00:00:00"/>
    <s v="Banco Itaú Chile"/>
    <m/>
    <s v="Banco de Chile"/>
    <x v="3"/>
    <n v="0"/>
    <n v="4000"/>
  </r>
  <r>
    <n v="207353"/>
    <n v="65909"/>
    <n v="150914434"/>
    <x v="6"/>
    <x v="1"/>
    <d v="2016-12-29T16:59:06"/>
    <x v="39"/>
    <d v="2017-01-05T00:00:00"/>
    <s v="Banco Itaú Chile"/>
    <m/>
    <s v="Banco de Chile"/>
    <x v="3"/>
    <n v="0"/>
    <n v="4000"/>
  </r>
  <r>
    <n v="222140"/>
    <n v="65909"/>
    <n v="150914434"/>
    <x v="6"/>
    <x v="1"/>
    <d v="2017-01-26T15:39:04"/>
    <x v="5"/>
    <d v="2017-02-02T00:00:00"/>
    <s v="Banco Itaú Chile"/>
    <m/>
    <s v="Banco de Chile"/>
    <x v="3"/>
    <n v="0"/>
    <n v="4000"/>
  </r>
  <r>
    <n v="238665"/>
    <n v="65909"/>
    <n v="150914434"/>
    <x v="6"/>
    <x v="1"/>
    <d v="2017-02-27T12:19:23"/>
    <x v="4"/>
    <d v="2017-03-02T00:00:00"/>
    <s v="Banco Itaú Chile"/>
    <m/>
    <s v="Banco de Chile"/>
    <x v="3"/>
    <n v="0"/>
    <n v="4000"/>
  </r>
  <r>
    <n v="256018"/>
    <n v="65909"/>
    <n v="150914434"/>
    <x v="6"/>
    <x v="1"/>
    <d v="2017-03-28T15:24:43"/>
    <x v="40"/>
    <d v="2017-04-04T00:00:00"/>
    <s v="Banco Itaú Chile"/>
    <m/>
    <s v="Banco de Chile"/>
    <x v="3"/>
    <n v="0"/>
    <n v="4000"/>
  </r>
  <r>
    <n v="274167"/>
    <n v="65909"/>
    <n v="150914434"/>
    <x v="6"/>
    <x v="1"/>
    <d v="2017-04-26T15:42:27"/>
    <x v="41"/>
    <d v="2017-05-04T00:00:00"/>
    <s v="Banco Itaú Chile"/>
    <m/>
    <s v="Banco de Chile"/>
    <x v="3"/>
    <n v="0"/>
    <n v="4000"/>
  </r>
  <r>
    <n v="297277"/>
    <n v="65909"/>
    <n v="150914434"/>
    <x v="6"/>
    <x v="1"/>
    <d v="2017-05-29T17:25:45"/>
    <x v="8"/>
    <d v="2017-06-06T00:00:00"/>
    <s v="Banco Itaú Chile"/>
    <m/>
    <s v="Banco de Chile"/>
    <x v="3"/>
    <n v="0"/>
    <n v="4000"/>
  </r>
  <r>
    <n v="319889"/>
    <n v="65909"/>
    <n v="150914434"/>
    <x v="6"/>
    <x v="1"/>
    <d v="2017-06-28T13:07:20"/>
    <x v="42"/>
    <d v="2017-07-04T00:00:00"/>
    <s v="Banco Itaú Chile"/>
    <m/>
    <s v="Banco de Chile"/>
    <x v="3"/>
    <n v="0"/>
    <n v="4000"/>
  </r>
  <r>
    <n v="344825"/>
    <n v="65909"/>
    <n v="150914434"/>
    <x v="6"/>
    <x v="1"/>
    <d v="2017-07-27T16:39:09"/>
    <x v="12"/>
    <d v="2017-08-02T00:00:00"/>
    <s v="Banco Itaú Chile"/>
    <m/>
    <s v="Banco de Chile"/>
    <x v="3"/>
    <n v="0"/>
    <n v="4000"/>
  </r>
  <r>
    <n v="422693"/>
    <n v="65909"/>
    <n v="150914434"/>
    <x v="6"/>
    <x v="1"/>
    <d v="2017-09-27T16:46:45"/>
    <x v="43"/>
    <d v="2017-10-03T00:00:00"/>
    <s v="Banco Itaú Chile"/>
    <m/>
    <s v="Banco de Chile"/>
    <x v="3"/>
    <n v="0"/>
    <n v="4000"/>
  </r>
  <r>
    <n v="395423"/>
    <n v="65909"/>
    <n v="150914434"/>
    <x v="6"/>
    <x v="1"/>
    <d v="2017-08-29T20:17:26"/>
    <x v="14"/>
    <d v="2017-09-05T00:00:00"/>
    <s v="Banco Itaú Chile"/>
    <m/>
    <s v="Banco de Chile"/>
    <x v="3"/>
    <n v="0"/>
    <n v="4000"/>
  </r>
  <r>
    <n v="481868"/>
    <n v="65909"/>
    <n v="150914434"/>
    <x v="6"/>
    <x v="1"/>
    <d v="2017-11-28T18:03:10"/>
    <x v="16"/>
    <d v="2017-12-04T00:00:00"/>
    <s v="Banco Itaú Chile"/>
    <m/>
    <s v="Banco de Chile"/>
    <x v="3"/>
    <n v="0"/>
    <n v="4000"/>
  </r>
  <r>
    <n v="451711"/>
    <n v="65909"/>
    <n v="150914434"/>
    <x v="6"/>
    <x v="1"/>
    <d v="2017-10-26T18:53:21"/>
    <x v="44"/>
    <d v="2017-11-06T00:00:00"/>
    <s v="Banco Itaú Chile"/>
    <m/>
    <s v="Banco de Chile"/>
    <x v="3"/>
    <n v="0"/>
    <n v="4000"/>
  </r>
  <r>
    <n v="547634"/>
    <n v="65909"/>
    <n v="150914434"/>
    <x v="6"/>
    <x v="1"/>
    <d v="2018-01-29T18:37:40"/>
    <x v="18"/>
    <d v="2018-02-02T00:00:00"/>
    <s v="Banco Itaú Chile"/>
    <m/>
    <s v="Banco de Chile"/>
    <x v="3"/>
    <n v="0"/>
    <n v="4000"/>
  </r>
  <r>
    <n v="515833"/>
    <n v="65909"/>
    <n v="150914434"/>
    <x v="6"/>
    <x v="1"/>
    <d v="2017-12-27T13:58:51"/>
    <x v="45"/>
    <d v="2018-01-03T00:00:00"/>
    <s v="Banco Itaú Chile"/>
    <m/>
    <s v="Banco de Chile"/>
    <x v="3"/>
    <n v="0"/>
    <n v="4000"/>
  </r>
  <r>
    <n v="579990"/>
    <n v="65909"/>
    <n v="150914434"/>
    <x v="6"/>
    <x v="1"/>
    <d v="2018-02-27T16:43:36"/>
    <x v="19"/>
    <d v="2018-03-05T00:00:00"/>
    <s v="Banco Itaú Chile"/>
    <m/>
    <s v="Banco de Chile"/>
    <x v="3"/>
    <n v="0"/>
    <n v="4000"/>
  </r>
  <r>
    <n v="646382"/>
    <n v="65909"/>
    <n v="150914434"/>
    <x v="6"/>
    <x v="1"/>
    <d v="2018-04-26T13:25:33"/>
    <x v="47"/>
    <d v="2018-05-03T00:00:00"/>
    <s v="Banco Itaú Chile"/>
    <m/>
    <s v="Banco de Chile"/>
    <x v="3"/>
    <n v="0"/>
    <n v="4000"/>
  </r>
  <r>
    <n v="612843"/>
    <n v="65909"/>
    <n v="150914434"/>
    <x v="6"/>
    <x v="1"/>
    <d v="2018-03-27T16:59:28"/>
    <x v="46"/>
    <d v="2018-04-03T00:00:00"/>
    <s v="Banco Itaú Chile"/>
    <m/>
    <s v="Banco de Chile"/>
    <x v="3"/>
    <n v="0"/>
    <n v="4000"/>
  </r>
  <r>
    <n v="715369"/>
    <n v="65909"/>
    <n v="150914434"/>
    <x v="6"/>
    <x v="1"/>
    <d v="2018-06-27T11:33:55"/>
    <x v="48"/>
    <d v="2018-07-04T00:00:00"/>
    <s v="Banco Itaú Chile"/>
    <m/>
    <s v="Banco de Chile"/>
    <x v="3"/>
    <n v="0"/>
    <n v="4000"/>
  </r>
  <r>
    <n v="680320"/>
    <n v="65909"/>
    <n v="150914434"/>
    <x v="6"/>
    <x v="1"/>
    <d v="2018-05-28T18:30:24"/>
    <x v="22"/>
    <d v="2018-06-11T00:00:00"/>
    <s v="Banco Itaú Chile"/>
    <m/>
    <s v="Banco de Chile"/>
    <x v="3"/>
    <n v="0"/>
    <n v="4000"/>
  </r>
  <r>
    <n v="751480"/>
    <n v="65909"/>
    <n v="150914434"/>
    <x v="6"/>
    <x v="1"/>
    <d v="2018-07-26T13:31:34"/>
    <x v="24"/>
    <d v="2018-08-02T00:00:00"/>
    <s v="Banco Itaú Chile"/>
    <m/>
    <s v="Banco de Chile"/>
    <x v="3"/>
    <n v="0"/>
    <n v="4000"/>
  </r>
  <r>
    <n v="788708"/>
    <n v="65909"/>
    <n v="150914434"/>
    <x v="6"/>
    <x v="1"/>
    <d v="2018-08-29T12:35:07"/>
    <x v="49"/>
    <d v="2018-09-04T00:00:00"/>
    <s v="Banco Itaú Chile"/>
    <m/>
    <s v="Banco de Chile"/>
    <x v="3"/>
    <n v="0"/>
    <n v="4000"/>
  </r>
  <r>
    <n v="826141"/>
    <n v="65909"/>
    <n v="150914434"/>
    <x v="6"/>
    <x v="1"/>
    <d v="2018-09-26T17:19:58"/>
    <x v="26"/>
    <d v="2018-10-02T00:00:00"/>
    <s v="Banco Itaú Chile"/>
    <m/>
    <s v="Banco de Chile"/>
    <x v="3"/>
    <n v="0"/>
    <n v="4000"/>
  </r>
  <r>
    <n v="866948"/>
    <n v="65909"/>
    <n v="150914434"/>
    <x v="6"/>
    <x v="1"/>
    <d v="2018-10-29T12:43:02"/>
    <x v="50"/>
    <d v="2018-11-06T00:00:00"/>
    <s v="Banco Itaú Chile"/>
    <m/>
    <s v="Banco de Chile"/>
    <x v="3"/>
    <n v="0"/>
    <n v="4000"/>
  </r>
  <r>
    <n v="909069"/>
    <n v="65909"/>
    <n v="150914434"/>
    <x v="6"/>
    <x v="1"/>
    <d v="2018-11-30T17:31:58"/>
    <x v="51"/>
    <d v="2018-12-06T00:00:00"/>
    <s v="Banco Itaú Chile"/>
    <m/>
    <s v="Banco de Chile"/>
    <x v="3"/>
    <n v="0"/>
    <n v="4000"/>
  </r>
  <r>
    <n v="953141"/>
    <n v="65909"/>
    <n v="150914434"/>
    <x v="6"/>
    <x v="1"/>
    <d v="2018-12-26T12:48:31"/>
    <x v="52"/>
    <d v="2019-01-03T00:00:00"/>
    <s v="Banco Itaú Chile"/>
    <m/>
    <s v="Banco de Chile"/>
    <x v="3"/>
    <n v="0"/>
    <n v="4000"/>
  </r>
  <r>
    <n v="999741"/>
    <n v="65909"/>
    <n v="150914434"/>
    <x v="6"/>
    <x v="1"/>
    <d v="2019-01-28T12:23:19"/>
    <x v="30"/>
    <d v="2019-02-04T00:00:00"/>
    <s v="Banco Itaú Chile"/>
    <m/>
    <s v="Banco de Chile"/>
    <x v="7"/>
    <n v="0"/>
    <n v="4000"/>
  </r>
  <r>
    <n v="1047320"/>
    <n v="65909"/>
    <n v="150914434"/>
    <x v="6"/>
    <x v="1"/>
    <d v="2019-02-26T13:13:43"/>
    <x v="31"/>
    <d v="2019-03-04T00:00:00"/>
    <s v="Banco Itaú Chile"/>
    <m/>
    <s v="Banco de Chile"/>
    <x v="7"/>
    <n v="0"/>
    <n v="4000"/>
  </r>
  <r>
    <n v="1098130"/>
    <n v="65909"/>
    <n v="150914434"/>
    <x v="6"/>
    <x v="1"/>
    <d v="2019-03-26T16:21:03"/>
    <x v="32"/>
    <d v="2019-04-02T00:00:00"/>
    <s v="Banco Itaú Chile"/>
    <m/>
    <s v="Banco de Chile"/>
    <x v="7"/>
    <n v="0"/>
    <n v="4000"/>
  </r>
  <r>
    <n v="1149627"/>
    <n v="65909"/>
    <n v="150914434"/>
    <x v="6"/>
    <x v="1"/>
    <d v="2019-04-26T12:57:33"/>
    <x v="33"/>
    <d v="2019-05-03T00:00:00"/>
    <s v="Banco Itaú Chile"/>
    <m/>
    <s v="Banco de Chile"/>
    <x v="7"/>
    <n v="0"/>
    <n v="4000"/>
  </r>
  <r>
    <n v="1203196"/>
    <n v="65909"/>
    <n v="150914434"/>
    <x v="6"/>
    <x v="1"/>
    <d v="2019-05-29T17:32:19"/>
    <x v="53"/>
    <d v="2019-06-04T00:00:00"/>
    <s v="Banco Itaú Chile"/>
    <m/>
    <s v="Banco de Chile"/>
    <x v="7"/>
    <n v="0"/>
    <n v="4000"/>
  </r>
  <r>
    <n v="1261077"/>
    <n v="65909"/>
    <n v="150914434"/>
    <x v="6"/>
    <x v="1"/>
    <d v="2019-06-26T15:43:10"/>
    <x v="35"/>
    <d v="2019-07-09T00:00:00"/>
    <s v="Banco Itaú Chile"/>
    <m/>
    <s v="Banco de Chile"/>
    <x v="7"/>
    <n v="0"/>
    <n v="4000"/>
  </r>
  <r>
    <n v="158500"/>
    <n v="65910"/>
    <n v="140208191"/>
    <x v="6"/>
    <x v="1"/>
    <d v="2016-09-15T13:46:29"/>
    <x v="55"/>
    <d v="2016-09-22T00:00:00"/>
    <s v="Banco Estado"/>
    <m/>
    <s v="Banco de Chile"/>
    <x v="3"/>
    <n v="0"/>
    <n v="4000"/>
  </r>
  <r>
    <n v="180484"/>
    <n v="65910"/>
    <n v="140208191"/>
    <x v="6"/>
    <x v="1"/>
    <d v="2016-10-27T13:35:17"/>
    <x v="37"/>
    <d v="2016-11-15T00:00:00"/>
    <s v="Banco Estado"/>
    <m/>
    <s v="Banco de Chile"/>
    <x v="3"/>
    <n v="0"/>
    <n v="4000"/>
  </r>
  <r>
    <n v="168542"/>
    <n v="65910"/>
    <n v="140208191"/>
    <x v="6"/>
    <x v="1"/>
    <d v="2016-09-29T12:20:47"/>
    <x v="38"/>
    <d v="2016-10-17T00:00:00"/>
    <s v="Banco Estado"/>
    <m/>
    <s v="Banco de Chile"/>
    <x v="3"/>
    <n v="0"/>
    <n v="4000"/>
  </r>
  <r>
    <n v="193256"/>
    <n v="65910"/>
    <n v="140208191"/>
    <x v="6"/>
    <x v="1"/>
    <d v="2016-11-29T11:48:53"/>
    <x v="7"/>
    <d v="2016-12-02T00:00:00"/>
    <s v="Banco Estado"/>
    <m/>
    <s v="Banco de Chile"/>
    <x v="3"/>
    <n v="0"/>
    <n v="4000"/>
  </r>
  <r>
    <n v="168587"/>
    <n v="65911"/>
    <n v="80763581"/>
    <x v="6"/>
    <x v="1"/>
    <d v="2016-09-29T12:20:47"/>
    <x v="38"/>
    <d v="2016-10-17T00:00:00"/>
    <s v="Banco Estado"/>
    <m/>
    <s v="Banco de Chile"/>
    <x v="3"/>
    <n v="0"/>
    <n v="4000"/>
  </r>
  <r>
    <n v="158545"/>
    <n v="65911"/>
    <n v="80763581"/>
    <x v="6"/>
    <x v="1"/>
    <d v="2016-09-15T13:46:29"/>
    <x v="55"/>
    <d v="2016-09-22T00:00:00"/>
    <s v="Banco Estado"/>
    <m/>
    <s v="Banco de Chile"/>
    <x v="3"/>
    <n v="0"/>
    <n v="4000"/>
  </r>
  <r>
    <n v="180528"/>
    <n v="65911"/>
    <n v="80763581"/>
    <x v="6"/>
    <x v="1"/>
    <d v="2016-10-27T13:35:17"/>
    <x v="37"/>
    <d v="2016-11-15T00:00:00"/>
    <s v="Banco Estado"/>
    <m/>
    <s v="Banco de Chile"/>
    <x v="3"/>
    <n v="0"/>
    <n v="4000"/>
  </r>
  <r>
    <n v="193300"/>
    <n v="65911"/>
    <n v="80763581"/>
    <x v="6"/>
    <x v="1"/>
    <d v="2016-11-29T11:48:53"/>
    <x v="7"/>
    <d v="2016-12-13T00:00:00"/>
    <s v="Banco Estado"/>
    <m/>
    <s v="Banco de Chile"/>
    <x v="3"/>
    <n v="0"/>
    <n v="4000"/>
  </r>
  <r>
    <n v="238738"/>
    <n v="65911"/>
    <n v="80763581"/>
    <x v="6"/>
    <x v="1"/>
    <d v="2017-02-27T12:19:23"/>
    <x v="4"/>
    <d v="2017-03-02T00:00:00"/>
    <s v="Banco Estado"/>
    <m/>
    <s v="Banco de Chile"/>
    <x v="3"/>
    <n v="0"/>
    <n v="4000"/>
  </r>
  <r>
    <n v="222215"/>
    <n v="65911"/>
    <n v="80763581"/>
    <x v="6"/>
    <x v="1"/>
    <d v="2017-01-26T15:39:04"/>
    <x v="5"/>
    <d v="2017-02-06T00:00:00"/>
    <s v="Banco Estado"/>
    <m/>
    <s v="Banco de Chile"/>
    <x v="3"/>
    <n v="0"/>
    <n v="4000"/>
  </r>
  <r>
    <n v="207428"/>
    <n v="65911"/>
    <n v="80763581"/>
    <x v="6"/>
    <x v="1"/>
    <d v="2016-12-29T16:59:06"/>
    <x v="39"/>
    <d v="2017-01-31T00:00:00"/>
    <s v="Banco Estado"/>
    <m/>
    <s v="Banco de Chile"/>
    <x v="3"/>
    <n v="0"/>
    <n v="4000"/>
  </r>
  <r>
    <n v="256088"/>
    <n v="65911"/>
    <n v="80763581"/>
    <x v="6"/>
    <x v="1"/>
    <d v="2017-03-28T15:24:43"/>
    <x v="40"/>
    <d v="2017-04-04T00:00:00"/>
    <s v="Banco Estado"/>
    <m/>
    <s v="Banco de Chile"/>
    <x v="3"/>
    <n v="0"/>
    <n v="4000"/>
  </r>
  <r>
    <n v="274237"/>
    <n v="65911"/>
    <n v="80763581"/>
    <x v="6"/>
    <x v="1"/>
    <d v="2017-04-26T15:42:27"/>
    <x v="41"/>
    <d v="2017-05-09T00:00:00"/>
    <s v="Banco Estado"/>
    <m/>
    <s v="Banco de Chile"/>
    <x v="3"/>
    <n v="0"/>
    <n v="4000"/>
  </r>
  <r>
    <n v="297347"/>
    <n v="65911"/>
    <n v="80763581"/>
    <x v="6"/>
    <x v="1"/>
    <d v="2017-05-29T17:25:45"/>
    <x v="8"/>
    <d v="2017-06-08T00:00:00"/>
    <s v="Banco Estado"/>
    <m/>
    <s v="Banco de Chile"/>
    <x v="3"/>
    <n v="0"/>
    <n v="4000"/>
  </r>
  <r>
    <n v="344893"/>
    <n v="65911"/>
    <n v="80763581"/>
    <x v="6"/>
    <x v="1"/>
    <d v="2017-07-27T16:39:09"/>
    <x v="12"/>
    <d v="2017-08-02T00:00:00"/>
    <s v="Banco Estado"/>
    <m/>
    <s v="Banco de Chile"/>
    <x v="3"/>
    <n v="0"/>
    <n v="4000"/>
  </r>
  <r>
    <n v="319958"/>
    <n v="65911"/>
    <n v="80763581"/>
    <x v="6"/>
    <x v="1"/>
    <d v="2017-06-28T13:07:20"/>
    <x v="42"/>
    <d v="2017-07-04T00:00:00"/>
    <s v="Banco Estado"/>
    <m/>
    <s v="Banco de Chile"/>
    <x v="3"/>
    <n v="0"/>
    <n v="4000"/>
  </r>
  <r>
    <n v="395489"/>
    <n v="65911"/>
    <n v="80763581"/>
    <x v="6"/>
    <x v="1"/>
    <d v="2017-08-29T20:17:26"/>
    <x v="14"/>
    <d v="2017-09-05T00:00:00"/>
    <s v="Banco Estado"/>
    <m/>
    <s v="Banco de Chile"/>
    <x v="3"/>
    <n v="0"/>
    <n v="4000"/>
  </r>
  <r>
    <n v="422758"/>
    <n v="65911"/>
    <n v="80763581"/>
    <x v="6"/>
    <x v="1"/>
    <d v="2017-09-27T16:46:45"/>
    <x v="43"/>
    <d v="2017-10-12T00:00:00"/>
    <s v="Banco Estado"/>
    <m/>
    <s v="Banco de Chile"/>
    <x v="3"/>
    <n v="0"/>
    <n v="4000"/>
  </r>
  <r>
    <n v="481931"/>
    <n v="65911"/>
    <n v="80763581"/>
    <x v="6"/>
    <x v="1"/>
    <d v="2017-11-28T18:03:10"/>
    <x v="16"/>
    <d v="2017-12-19T00:00:00"/>
    <s v="Banco Estado"/>
    <m/>
    <s v="Banco de Chile"/>
    <x v="3"/>
    <n v="0"/>
    <n v="4000"/>
  </r>
  <r>
    <n v="451775"/>
    <n v="65911"/>
    <n v="80763581"/>
    <x v="6"/>
    <x v="1"/>
    <d v="2017-10-26T18:53:21"/>
    <x v="44"/>
    <d v="2017-11-06T00:00:00"/>
    <s v="Banco Estado"/>
    <m/>
    <s v="Banco de Chile"/>
    <x v="3"/>
    <n v="0"/>
    <n v="4000"/>
  </r>
  <r>
    <n v="515895"/>
    <n v="65911"/>
    <n v="80763581"/>
    <x v="6"/>
    <x v="1"/>
    <d v="2017-12-27T13:58:51"/>
    <x v="45"/>
    <d v="2018-01-03T00:00:00"/>
    <s v="Banco Estado"/>
    <m/>
    <s v="Banco de Chile"/>
    <x v="3"/>
    <n v="0"/>
    <n v="4000"/>
  </r>
  <r>
    <n v="547694"/>
    <n v="65911"/>
    <n v="80763581"/>
    <x v="6"/>
    <x v="1"/>
    <d v="2018-01-29T18:37:40"/>
    <x v="18"/>
    <d v="2018-02-13T00:00:00"/>
    <s v="Banco Estado"/>
    <m/>
    <s v="Banco de Chile"/>
    <x v="3"/>
    <n v="0"/>
    <n v="4000"/>
  </r>
  <r>
    <n v="580049"/>
    <n v="65911"/>
    <n v="80763581"/>
    <x v="6"/>
    <x v="1"/>
    <d v="2018-02-27T16:43:36"/>
    <x v="19"/>
    <d v="2018-03-21T00:00:00"/>
    <s v="Banco Estado"/>
    <m/>
    <s v="Banco de Chile"/>
    <x v="3"/>
    <n v="0"/>
    <n v="4000"/>
  </r>
  <r>
    <n v="612902"/>
    <n v="65911"/>
    <n v="80763581"/>
    <x v="6"/>
    <x v="1"/>
    <d v="2018-03-27T16:59:28"/>
    <x v="46"/>
    <d v="2018-04-03T00:00:00"/>
    <s v="Banco Estado"/>
    <m/>
    <s v="Banco de Chile"/>
    <x v="3"/>
    <n v="0"/>
    <n v="4000"/>
  </r>
  <r>
    <n v="646441"/>
    <n v="65911"/>
    <n v="80763581"/>
    <x v="6"/>
    <x v="1"/>
    <d v="2018-04-26T13:25:33"/>
    <x v="47"/>
    <d v="2018-05-03T00:00:00"/>
    <s v="Banco Estado"/>
    <m/>
    <s v="Banco de Chile"/>
    <x v="3"/>
    <n v="0"/>
    <n v="4000"/>
  </r>
  <r>
    <n v="715426"/>
    <n v="65911"/>
    <n v="80763581"/>
    <x v="6"/>
    <x v="1"/>
    <d v="2018-06-27T11:33:55"/>
    <x v="48"/>
    <d v="2018-07-04T00:00:00"/>
    <s v="Banco Estado"/>
    <m/>
    <s v="Banco de Chile"/>
    <x v="3"/>
    <n v="0"/>
    <n v="4000"/>
  </r>
  <r>
    <n v="680378"/>
    <n v="65911"/>
    <n v="80763581"/>
    <x v="6"/>
    <x v="1"/>
    <d v="2018-05-28T18:30:24"/>
    <x v="22"/>
    <d v="2018-06-11T00:00:00"/>
    <s v="Banco Estado"/>
    <m/>
    <s v="Banco de Chile"/>
    <x v="3"/>
    <n v="0"/>
    <n v="4000"/>
  </r>
  <r>
    <n v="751535"/>
    <n v="65911"/>
    <n v="80763581"/>
    <x v="6"/>
    <x v="1"/>
    <d v="2018-07-26T13:31:34"/>
    <x v="24"/>
    <d v="2018-08-02T00:00:00"/>
    <s v="Banco Estado"/>
    <m/>
    <s v="Banco de Chile"/>
    <x v="3"/>
    <n v="0"/>
    <n v="4000"/>
  </r>
  <r>
    <n v="788761"/>
    <n v="65911"/>
    <n v="80763581"/>
    <x v="6"/>
    <x v="1"/>
    <d v="2018-08-29T12:35:07"/>
    <x v="49"/>
    <d v="2018-09-04T00:00:00"/>
    <s v="Banco Estado"/>
    <m/>
    <s v="Banco de Chile"/>
    <x v="3"/>
    <n v="0"/>
    <n v="4000"/>
  </r>
  <r>
    <n v="826193"/>
    <n v="65911"/>
    <n v="80763581"/>
    <x v="6"/>
    <x v="1"/>
    <d v="2018-09-26T17:19:58"/>
    <x v="26"/>
    <d v="2018-10-02T00:00:00"/>
    <s v="Banco Estado"/>
    <m/>
    <s v="Banco de Chile"/>
    <x v="3"/>
    <n v="0"/>
    <n v="4000"/>
  </r>
  <r>
    <n v="866999"/>
    <n v="65911"/>
    <n v="80763581"/>
    <x v="6"/>
    <x v="1"/>
    <d v="2018-10-29T12:43:02"/>
    <x v="50"/>
    <d v="2018-11-06T00:00:00"/>
    <s v="Banco Estado"/>
    <m/>
    <s v="Banco de Chile"/>
    <x v="3"/>
    <n v="0"/>
    <n v="4000"/>
  </r>
  <r>
    <n v="909120"/>
    <n v="65911"/>
    <n v="80763581"/>
    <x v="6"/>
    <x v="1"/>
    <d v="2018-11-30T17:31:58"/>
    <x v="51"/>
    <d v="2018-12-06T00:00:00"/>
    <s v="Banco Estado"/>
    <m/>
    <s v="Banco de Chile"/>
    <x v="3"/>
    <n v="0"/>
    <n v="4000"/>
  </r>
  <r>
    <n v="953192"/>
    <n v="65911"/>
    <n v="80763581"/>
    <x v="6"/>
    <x v="1"/>
    <d v="2018-12-26T12:48:31"/>
    <x v="52"/>
    <d v="2019-01-03T00:00:00"/>
    <s v="Banco Estado"/>
    <m/>
    <s v="Banco de Chile"/>
    <x v="3"/>
    <n v="0"/>
    <n v="4000"/>
  </r>
  <r>
    <n v="999791"/>
    <n v="65911"/>
    <n v="80763581"/>
    <x v="6"/>
    <x v="1"/>
    <d v="2019-01-28T12:23:19"/>
    <x v="30"/>
    <d v="2019-02-04T00:00:00"/>
    <s v="Banco Estado"/>
    <m/>
    <s v="Banco de Chile"/>
    <x v="3"/>
    <n v="0"/>
    <n v="4000"/>
  </r>
  <r>
    <n v="1047370"/>
    <n v="65911"/>
    <n v="80763581"/>
    <x v="6"/>
    <x v="1"/>
    <d v="2019-02-26T13:13:43"/>
    <x v="31"/>
    <d v="2019-03-04T00:00:00"/>
    <s v="Banco Estado"/>
    <m/>
    <s v="Banco de Chile"/>
    <x v="3"/>
    <n v="0"/>
    <n v="4000"/>
  </r>
  <r>
    <n v="1098179"/>
    <n v="65911"/>
    <n v="80763581"/>
    <x v="6"/>
    <x v="1"/>
    <d v="2019-03-26T16:21:03"/>
    <x v="32"/>
    <d v="2019-04-02T00:00:00"/>
    <s v="Banco Estado"/>
    <m/>
    <s v="Banco de Chile"/>
    <x v="3"/>
    <n v="0"/>
    <n v="4000"/>
  </r>
  <r>
    <n v="1149675"/>
    <n v="65911"/>
    <n v="80763581"/>
    <x v="6"/>
    <x v="1"/>
    <d v="2019-04-26T12:57:33"/>
    <x v="33"/>
    <d v="2019-05-03T00:00:00"/>
    <s v="Banco Estado"/>
    <m/>
    <s v="Banco de Chile"/>
    <x v="3"/>
    <n v="0"/>
    <n v="4000"/>
  </r>
  <r>
    <n v="1203243"/>
    <n v="65911"/>
    <n v="80763581"/>
    <x v="6"/>
    <x v="1"/>
    <d v="2019-05-29T17:32:19"/>
    <x v="53"/>
    <d v="2019-06-04T00:00:00"/>
    <s v="Banco Estado"/>
    <m/>
    <s v="Banco de Chile"/>
    <x v="3"/>
    <n v="0"/>
    <n v="4000"/>
  </r>
  <r>
    <n v="1261122"/>
    <n v="65911"/>
    <n v="80763581"/>
    <x v="6"/>
    <x v="1"/>
    <d v="2019-06-26T15:43:10"/>
    <x v="35"/>
    <d v="2019-07-09T00:00:00"/>
    <s v="Banco Estado"/>
    <m/>
    <s v="Banco de Chile"/>
    <x v="3"/>
    <n v="0"/>
    <n v="4000"/>
  </r>
  <r>
    <n v="193301"/>
    <n v="65912"/>
    <s v="16857715K"/>
    <x v="6"/>
    <x v="1"/>
    <d v="2016-11-29T11:48:53"/>
    <x v="7"/>
    <d v="2016-12-02T00:00:00"/>
    <s v="Banco Estado"/>
    <m/>
    <s v="Banco de Chile"/>
    <x v="3"/>
    <n v="0"/>
    <n v="4000"/>
  </r>
  <r>
    <n v="180529"/>
    <n v="65912"/>
    <s v="16857715K"/>
    <x v="6"/>
    <x v="1"/>
    <d v="2016-10-27T13:35:17"/>
    <x v="37"/>
    <d v="2016-11-08T00:00:00"/>
    <s v="Banco Estado"/>
    <m/>
    <s v="Banco de Chile"/>
    <x v="3"/>
    <n v="0"/>
    <n v="4000"/>
  </r>
  <r>
    <n v="158546"/>
    <n v="65912"/>
    <s v="16857715K"/>
    <x v="6"/>
    <x v="1"/>
    <d v="2016-09-15T13:46:29"/>
    <x v="55"/>
    <d v="2016-10-04T00:00:00"/>
    <s v="Banco Estado"/>
    <m/>
    <s v="Banco de Chile"/>
    <x v="2"/>
    <n v="0"/>
    <n v="4000"/>
  </r>
  <r>
    <n v="168588"/>
    <n v="65912"/>
    <s v="16857715K"/>
    <x v="6"/>
    <x v="1"/>
    <d v="2016-09-29T12:20:47"/>
    <x v="38"/>
    <d v="2016-11-02T00:00:00"/>
    <s v="Banco Estado"/>
    <m/>
    <s v="Banco de Chile"/>
    <x v="3"/>
    <n v="0"/>
    <n v="4000"/>
  </r>
  <r>
    <n v="207429"/>
    <n v="65912"/>
    <s v="16857715K"/>
    <x v="6"/>
    <x v="1"/>
    <d v="2016-12-29T16:59:06"/>
    <x v="39"/>
    <d v="2017-01-31T00:00:00"/>
    <s v="Banco Estado"/>
    <m/>
    <s v="Banco de Chile"/>
    <x v="3"/>
    <n v="0"/>
    <n v="4000"/>
  </r>
  <r>
    <n v="222216"/>
    <n v="65912"/>
    <s v="16857715K"/>
    <x v="6"/>
    <x v="1"/>
    <d v="2017-01-26T15:39:04"/>
    <x v="5"/>
    <d v="2017-03-01T00:00:00"/>
    <s v="Banco Estado"/>
    <m/>
    <s v="Banco de Chile"/>
    <x v="2"/>
    <n v="0"/>
    <n v="4000"/>
  </r>
  <r>
    <n v="238739"/>
    <n v="65912"/>
    <s v="16857715K"/>
    <x v="6"/>
    <x v="1"/>
    <d v="2017-02-27T12:19:23"/>
    <x v="4"/>
    <d v="2017-04-04T00:00:00"/>
    <s v="Banco Estado"/>
    <m/>
    <s v="Banco de Chile"/>
    <x v="2"/>
    <n v="0"/>
    <n v="4000"/>
  </r>
  <r>
    <n v="297348"/>
    <n v="65912"/>
    <s v="16857715K"/>
    <x v="6"/>
    <x v="1"/>
    <d v="2017-05-29T17:25:45"/>
    <x v="8"/>
    <d v="2017-07-04T00:00:00"/>
    <s v="Banco Estado"/>
    <m/>
    <s v="Banco de Chile"/>
    <x v="2"/>
    <n v="0"/>
    <n v="4000"/>
  </r>
  <r>
    <n v="274238"/>
    <n v="65912"/>
    <s v="16857715K"/>
    <x v="6"/>
    <x v="1"/>
    <d v="2017-04-26T15:42:27"/>
    <x v="41"/>
    <d v="2017-06-06T00:00:00"/>
    <s v="Banco Estado"/>
    <m/>
    <s v="Banco de Chile"/>
    <x v="2"/>
    <n v="0"/>
    <n v="4000"/>
  </r>
  <r>
    <n v="256089"/>
    <n v="65912"/>
    <s v="16857715K"/>
    <x v="6"/>
    <x v="1"/>
    <d v="2017-03-28T15:24:43"/>
    <x v="40"/>
    <d v="2017-05-04T00:00:00"/>
    <s v="Banco Estado"/>
    <m/>
    <s v="Banco de Chile"/>
    <x v="2"/>
    <n v="0"/>
    <n v="4000"/>
  </r>
  <r>
    <n v="319959"/>
    <n v="65912"/>
    <s v="16857715K"/>
    <x v="6"/>
    <x v="1"/>
    <d v="2017-06-28T13:07:20"/>
    <x v="42"/>
    <d v="2017-07-17T00:00:00"/>
    <s v="Banco Estado"/>
    <m/>
    <s v="Banco de Chile"/>
    <x v="3"/>
    <n v="0"/>
    <n v="4000"/>
  </r>
  <r>
    <n v="344894"/>
    <n v="65912"/>
    <s v="16857715K"/>
    <x v="6"/>
    <x v="1"/>
    <d v="2017-07-27T16:39:09"/>
    <x v="12"/>
    <d v="2017-08-29T00:00:00"/>
    <s v="Banco Estado"/>
    <m/>
    <s v="Banco de Chile"/>
    <x v="2"/>
    <n v="0"/>
    <n v="4000"/>
  </r>
  <r>
    <n v="422759"/>
    <n v="65912"/>
    <s v="16857715K"/>
    <x v="6"/>
    <x v="1"/>
    <d v="2017-09-27T16:46:45"/>
    <x v="43"/>
    <d v="2017-10-31T00:00:00"/>
    <s v="Banco Estado"/>
    <m/>
    <s v="Banco de Chile"/>
    <x v="2"/>
    <n v="0"/>
    <n v="4000"/>
  </r>
  <r>
    <n v="395490"/>
    <n v="65912"/>
    <s v="16857715K"/>
    <x v="6"/>
    <x v="1"/>
    <d v="2017-08-29T20:17:26"/>
    <x v="14"/>
    <d v="2017-10-02T00:00:00"/>
    <s v="Banco Estado"/>
    <m/>
    <s v="Banco de Chile"/>
    <x v="2"/>
    <n v="0"/>
    <n v="4000"/>
  </r>
  <r>
    <n v="451776"/>
    <n v="65912"/>
    <s v="16857715K"/>
    <x v="6"/>
    <x v="1"/>
    <d v="2017-10-26T18:53:21"/>
    <x v="44"/>
    <d v="2017-11-29T00:00:00"/>
    <s v="Banco Estado"/>
    <m/>
    <s v="Banco de Chile"/>
    <x v="2"/>
    <n v="0"/>
    <n v="4000"/>
  </r>
  <r>
    <n v="481932"/>
    <n v="65912"/>
    <s v="16857715K"/>
    <x v="6"/>
    <x v="1"/>
    <d v="2017-11-28T18:03:10"/>
    <x v="16"/>
    <d v="2017-12-29T00:00:00"/>
    <s v="Banco Estado"/>
    <m/>
    <s v="Banco de Chile"/>
    <x v="2"/>
    <n v="0"/>
    <n v="4000"/>
  </r>
  <r>
    <n v="547695"/>
    <n v="65912"/>
    <s v="16857715K"/>
    <x v="6"/>
    <x v="1"/>
    <d v="2018-01-29T18:37:40"/>
    <x v="18"/>
    <d v="2018-02-26T00:00:00"/>
    <s v="Banco Estado"/>
    <m/>
    <s v="Banco de Chile"/>
    <x v="2"/>
    <n v="0"/>
    <n v="4000"/>
  </r>
  <r>
    <n v="515896"/>
    <n v="65912"/>
    <s v="16857715K"/>
    <x v="6"/>
    <x v="1"/>
    <d v="2017-12-27T13:58:51"/>
    <x v="45"/>
    <d v="2018-01-29T00:00:00"/>
    <s v="Banco Estado"/>
    <m/>
    <s v="Banco de Chile"/>
    <x v="2"/>
    <n v="0"/>
    <n v="4000"/>
  </r>
  <r>
    <n v="580050"/>
    <n v="65912"/>
    <s v="16857715K"/>
    <x v="6"/>
    <x v="1"/>
    <d v="2018-02-27T16:43:36"/>
    <x v="19"/>
    <d v="2018-03-05T00:00:00"/>
    <s v="Banco Estado"/>
    <m/>
    <s v="Banco de Chile"/>
    <x v="3"/>
    <n v="0"/>
    <n v="4000"/>
  </r>
  <r>
    <n v="646442"/>
    <n v="65912"/>
    <s v="16857715K"/>
    <x v="6"/>
    <x v="1"/>
    <d v="2018-04-26T13:25:33"/>
    <x v="47"/>
    <d v="2018-05-22T00:00:00"/>
    <s v="Banco Estado"/>
    <m/>
    <s v="Banco de Chile"/>
    <x v="3"/>
    <n v="0"/>
    <n v="4000"/>
  </r>
  <r>
    <n v="612903"/>
    <n v="65912"/>
    <s v="16857715K"/>
    <x v="6"/>
    <x v="1"/>
    <d v="2018-03-27T16:59:28"/>
    <x v="46"/>
    <d v="2018-04-03T00:00:00"/>
    <s v="Banco Estado"/>
    <m/>
    <s v="Banco de Chile"/>
    <x v="3"/>
    <n v="0"/>
    <n v="4000"/>
  </r>
  <r>
    <n v="680379"/>
    <n v="65912"/>
    <s v="16857715K"/>
    <x v="6"/>
    <x v="1"/>
    <d v="2018-05-28T18:30:24"/>
    <x v="22"/>
    <d v="2018-07-03T00:00:00"/>
    <s v="Banco Estado"/>
    <m/>
    <s v="Banco de Chile"/>
    <x v="3"/>
    <n v="0"/>
    <n v="4000"/>
  </r>
  <r>
    <n v="715427"/>
    <n v="65912"/>
    <s v="16857715K"/>
    <x v="6"/>
    <x v="1"/>
    <d v="2018-06-27T11:33:55"/>
    <x v="48"/>
    <d v="2018-07-31T00:00:00"/>
    <s v="Banco Estado"/>
    <m/>
    <s v="Banco de Chile"/>
    <x v="2"/>
    <n v="0"/>
    <n v="4000"/>
  </r>
  <r>
    <n v="751536"/>
    <n v="65912"/>
    <s v="16857715K"/>
    <x v="6"/>
    <x v="1"/>
    <d v="2018-07-26T13:31:34"/>
    <x v="24"/>
    <d v="2018-08-28T00:00:00"/>
    <s v="Banco Estado"/>
    <m/>
    <s v="Banco de Chile"/>
    <x v="3"/>
    <n v="0"/>
    <n v="4000"/>
  </r>
  <r>
    <n v="826194"/>
    <n v="65912"/>
    <s v="16857715K"/>
    <x v="6"/>
    <x v="1"/>
    <d v="2018-09-26T17:19:58"/>
    <x v="26"/>
    <d v="2018-10-23T00:00:00"/>
    <s v="Banco Estado"/>
    <m/>
    <s v="Banco de Chile"/>
    <x v="3"/>
    <n v="0"/>
    <n v="4000"/>
  </r>
  <r>
    <n v="788762"/>
    <n v="65912"/>
    <s v="16857715K"/>
    <x v="6"/>
    <x v="1"/>
    <d v="2018-08-29T12:35:07"/>
    <x v="49"/>
    <d v="2018-10-04T00:00:00"/>
    <s v="Banco Estado"/>
    <m/>
    <s v="Banco de Chile"/>
    <x v="2"/>
    <n v="0"/>
    <n v="4000"/>
  </r>
  <r>
    <n v="867000"/>
    <n v="65912"/>
    <s v="16857715K"/>
    <x v="6"/>
    <x v="1"/>
    <d v="2018-10-29T12:43:02"/>
    <x v="50"/>
    <d v="2018-12-10T00:00:00"/>
    <s v="Banco Estado"/>
    <m/>
    <s v="Banco de Chile"/>
    <x v="3"/>
    <n v="0"/>
    <n v="4000"/>
  </r>
  <r>
    <n v="909121"/>
    <n v="65912"/>
    <s v="16857715K"/>
    <x v="6"/>
    <x v="1"/>
    <d v="2018-11-30T17:31:58"/>
    <x v="51"/>
    <d v="2018-12-20T00:00:00"/>
    <s v="Banco Estado"/>
    <m/>
    <s v="Banco de Chile"/>
    <x v="3"/>
    <n v="0"/>
    <n v="4000"/>
  </r>
  <r>
    <n v="953193"/>
    <n v="65912"/>
    <s v="16857715K"/>
    <x v="6"/>
    <x v="1"/>
    <d v="2018-12-26T12:48:31"/>
    <x v="52"/>
    <d v="2019-01-17T00:00:00"/>
    <s v="Banco Estado"/>
    <m/>
    <s v="Banco de Chile"/>
    <x v="3"/>
    <n v="0"/>
    <n v="4000"/>
  </r>
  <r>
    <n v="1047371"/>
    <n v="65912"/>
    <s v="16857715K"/>
    <x v="6"/>
    <x v="1"/>
    <d v="2019-02-26T13:13:43"/>
    <x v="31"/>
    <d v="2019-04-01T00:00:00"/>
    <s v="Banco Estado"/>
    <m/>
    <s v="Banco de Chile"/>
    <x v="2"/>
    <n v="0"/>
    <n v="4000"/>
  </r>
  <r>
    <n v="999792"/>
    <n v="65912"/>
    <s v="16857715K"/>
    <x v="6"/>
    <x v="1"/>
    <d v="2019-01-28T12:23:19"/>
    <x v="30"/>
    <d v="2019-02-26T00:00:00"/>
    <s v="Banco Estado"/>
    <m/>
    <s v="Banco de Chile"/>
    <x v="2"/>
    <n v="0"/>
    <n v="4000"/>
  </r>
  <r>
    <n v="1098180"/>
    <n v="65912"/>
    <s v="16857715K"/>
    <x v="6"/>
    <x v="1"/>
    <d v="2019-03-26T16:21:03"/>
    <x v="32"/>
    <d v="2019-04-26T00:00:00"/>
    <s v="Banco Estado"/>
    <m/>
    <s v="Banco de Chile"/>
    <x v="3"/>
    <n v="0"/>
    <n v="4000"/>
  </r>
  <r>
    <n v="1149676"/>
    <n v="65912"/>
    <s v="16857715K"/>
    <x v="6"/>
    <x v="1"/>
    <d v="2019-04-26T12:57:33"/>
    <x v="33"/>
    <d v="2019-05-13T00:00:00"/>
    <s v="Banco Estado"/>
    <m/>
    <s v="Banco de Chile"/>
    <x v="3"/>
    <n v="0"/>
    <n v="4000"/>
  </r>
  <r>
    <n v="1203244"/>
    <n v="65912"/>
    <s v="16857715K"/>
    <x v="6"/>
    <x v="1"/>
    <d v="2019-05-29T17:32:19"/>
    <x v="53"/>
    <d v="2019-06-26T00:00:00"/>
    <s v="Banco Estado"/>
    <m/>
    <s v="Banco de Chile"/>
    <x v="3"/>
    <n v="0"/>
    <n v="4000"/>
  </r>
  <r>
    <n v="1261123"/>
    <n v="65912"/>
    <s v="16857715K"/>
    <x v="6"/>
    <x v="1"/>
    <d v="2019-06-26T15:43:10"/>
    <x v="35"/>
    <d v="2019-07-15T00:00:00"/>
    <s v="Banco Estado"/>
    <m/>
    <s v="Banco de Chile"/>
    <x v="4"/>
    <n v="99"/>
    <n v="4000"/>
  </r>
  <r>
    <n v="168589"/>
    <n v="65913"/>
    <n v="130843093"/>
    <x v="6"/>
    <x v="1"/>
    <d v="2016-09-29T12:20:47"/>
    <x v="38"/>
    <d v="2016-11-02T00:00:00"/>
    <s v="Banco Estado"/>
    <m/>
    <s v="Banco de Chile"/>
    <x v="2"/>
    <n v="0"/>
    <n v="4000"/>
  </r>
  <r>
    <n v="158547"/>
    <n v="65913"/>
    <n v="130843093"/>
    <x v="6"/>
    <x v="1"/>
    <d v="2016-09-15T13:46:29"/>
    <x v="55"/>
    <d v="2016-10-04T00:00:00"/>
    <s v="Banco Estado"/>
    <m/>
    <s v="Banco de Chile"/>
    <x v="2"/>
    <n v="0"/>
    <n v="4000"/>
  </r>
  <r>
    <n v="180530"/>
    <n v="65913"/>
    <n v="130843093"/>
    <x v="6"/>
    <x v="1"/>
    <d v="2016-10-27T13:35:17"/>
    <x v="37"/>
    <d v="2016-11-08T00:00:00"/>
    <s v="Banco Estado"/>
    <m/>
    <s v="Banco de Chile"/>
    <x v="3"/>
    <n v="0"/>
    <n v="4000"/>
  </r>
  <r>
    <n v="193302"/>
    <n v="65913"/>
    <n v="130843093"/>
    <x v="6"/>
    <x v="1"/>
    <d v="2016-11-29T11:48:53"/>
    <x v="7"/>
    <d v="2016-12-26T00:00:00"/>
    <s v="Banco Estado"/>
    <m/>
    <s v="Banco de Chile"/>
    <x v="3"/>
    <n v="0"/>
    <n v="4000"/>
  </r>
  <r>
    <n v="238740"/>
    <n v="65913"/>
    <n v="130843093"/>
    <x v="6"/>
    <x v="1"/>
    <d v="2017-02-27T12:19:23"/>
    <x v="4"/>
    <d v="2017-04-04T00:00:00"/>
    <s v="Banco Estado"/>
    <m/>
    <s v="Banco de Chile"/>
    <x v="2"/>
    <n v="0"/>
    <n v="4000"/>
  </r>
  <r>
    <n v="222217"/>
    <n v="65913"/>
    <n v="130843093"/>
    <x v="6"/>
    <x v="1"/>
    <d v="2017-01-26T15:39:04"/>
    <x v="5"/>
    <d v="2017-03-01T00:00:00"/>
    <s v="Banco Estado"/>
    <m/>
    <s v="Banco de Chile"/>
    <x v="2"/>
    <n v="0"/>
    <n v="4000"/>
  </r>
  <r>
    <n v="207430"/>
    <n v="65913"/>
    <n v="130843093"/>
    <x v="6"/>
    <x v="1"/>
    <d v="2016-12-29T16:59:06"/>
    <x v="39"/>
    <d v="2017-01-31T00:00:00"/>
    <s v="Banco Estado"/>
    <m/>
    <s v="Banco de Chile"/>
    <x v="3"/>
    <n v="0"/>
    <n v="4000"/>
  </r>
  <r>
    <n v="256090"/>
    <n v="65913"/>
    <n v="130843093"/>
    <x v="6"/>
    <x v="1"/>
    <d v="2017-03-28T15:24:43"/>
    <x v="40"/>
    <d v="2017-05-02T00:00:00"/>
    <s v="Banco Estado"/>
    <m/>
    <s v="Banco de Chile"/>
    <x v="3"/>
    <n v="0"/>
    <n v="4000"/>
  </r>
  <r>
    <n v="274239"/>
    <n v="65913"/>
    <n v="130843093"/>
    <x v="6"/>
    <x v="1"/>
    <d v="2017-04-26T15:42:27"/>
    <x v="41"/>
    <d v="2017-06-06T00:00:00"/>
    <s v="Banco Estado"/>
    <m/>
    <s v="Banco de Chile"/>
    <x v="3"/>
    <n v="0"/>
    <n v="4000"/>
  </r>
  <r>
    <n v="297349"/>
    <n v="65913"/>
    <n v="130843093"/>
    <x v="6"/>
    <x v="1"/>
    <d v="2017-05-29T17:25:45"/>
    <x v="8"/>
    <d v="2017-06-08T00:00:00"/>
    <s v="Banco Estado"/>
    <m/>
    <s v="Banco de Chile"/>
    <x v="3"/>
    <n v="0"/>
    <n v="4000"/>
  </r>
  <r>
    <n v="344895"/>
    <n v="65913"/>
    <n v="130843093"/>
    <x v="6"/>
    <x v="1"/>
    <d v="2017-07-27T16:39:09"/>
    <x v="12"/>
    <d v="2017-08-29T00:00:00"/>
    <s v="Banco Estado"/>
    <m/>
    <s v="Banco de Chile"/>
    <x v="2"/>
    <n v="0"/>
    <n v="4000"/>
  </r>
  <r>
    <n v="319960"/>
    <n v="65913"/>
    <n v="130843093"/>
    <x v="6"/>
    <x v="1"/>
    <d v="2017-06-28T13:07:20"/>
    <x v="42"/>
    <d v="2017-07-04T00:00:00"/>
    <s v="Banco Estado"/>
    <m/>
    <s v="Banco de Chile"/>
    <x v="3"/>
    <n v="0"/>
    <n v="4000"/>
  </r>
  <r>
    <n v="395491"/>
    <n v="65913"/>
    <n v="130843093"/>
    <x v="6"/>
    <x v="1"/>
    <d v="2017-08-29T20:17:26"/>
    <x v="14"/>
    <d v="2017-10-02T00:00:00"/>
    <s v="Banco Estado"/>
    <m/>
    <s v="Banco de Chile"/>
    <x v="2"/>
    <n v="0"/>
    <n v="4000"/>
  </r>
  <r>
    <n v="422760"/>
    <n v="65913"/>
    <n v="130843093"/>
    <x v="6"/>
    <x v="1"/>
    <d v="2017-09-27T16:46:45"/>
    <x v="43"/>
    <d v="2017-10-31T00:00:00"/>
    <s v="Banco Estado"/>
    <m/>
    <s v="Banco de Chile"/>
    <x v="2"/>
    <n v="0"/>
    <n v="4000"/>
  </r>
  <r>
    <n v="481933"/>
    <n v="65913"/>
    <n v="130843093"/>
    <x v="6"/>
    <x v="1"/>
    <d v="2017-11-28T18:03:10"/>
    <x v="16"/>
    <d v="2017-12-19T00:00:00"/>
    <s v="Banco Estado"/>
    <m/>
    <s v="Banco de Chile"/>
    <x v="3"/>
    <n v="0"/>
    <n v="4000"/>
  </r>
  <r>
    <n v="451777"/>
    <n v="65913"/>
    <n v="130843093"/>
    <x v="6"/>
    <x v="1"/>
    <d v="2017-10-26T18:53:21"/>
    <x v="44"/>
    <d v="2017-11-21T00:00:00"/>
    <s v="Banco Estado"/>
    <m/>
    <s v="Banco de Chile"/>
    <x v="3"/>
    <n v="0"/>
    <n v="4000"/>
  </r>
  <r>
    <n v="515897"/>
    <n v="65913"/>
    <n v="130843093"/>
    <x v="6"/>
    <x v="1"/>
    <d v="2017-12-27T13:58:51"/>
    <x v="45"/>
    <d v="2018-01-19T00:00:00"/>
    <s v="Banco Estado"/>
    <m/>
    <s v="Banco de Chile"/>
    <x v="3"/>
    <n v="0"/>
    <n v="4000"/>
  </r>
  <r>
    <n v="547696"/>
    <n v="65913"/>
    <n v="130843093"/>
    <x v="6"/>
    <x v="1"/>
    <d v="2018-01-29T18:37:40"/>
    <x v="18"/>
    <d v="2018-02-13T00:00:00"/>
    <s v="Banco Estado"/>
    <m/>
    <s v="Banco de Chile"/>
    <x v="3"/>
    <n v="0"/>
    <n v="4000"/>
  </r>
  <r>
    <n v="580051"/>
    <n v="65913"/>
    <n v="130843093"/>
    <x v="6"/>
    <x v="1"/>
    <d v="2018-02-27T16:43:36"/>
    <x v="19"/>
    <d v="2018-03-27T00:00:00"/>
    <s v="Banco Estado"/>
    <m/>
    <s v="Banco de Chile"/>
    <x v="3"/>
    <n v="0"/>
    <n v="4000"/>
  </r>
  <r>
    <n v="612904"/>
    <n v="65913"/>
    <n v="130843093"/>
    <x v="6"/>
    <x v="1"/>
    <d v="2018-03-27T16:59:28"/>
    <x v="46"/>
    <d v="2018-04-30T00:00:00"/>
    <s v="Banco Estado"/>
    <m/>
    <s v="Banco de Chile"/>
    <x v="2"/>
    <n v="0"/>
    <n v="4000"/>
  </r>
  <r>
    <n v="646443"/>
    <n v="65913"/>
    <n v="130843093"/>
    <x v="6"/>
    <x v="1"/>
    <d v="2018-04-26T13:25:33"/>
    <x v="47"/>
    <d v="2018-06-07T00:00:00"/>
    <s v="Banco Estado"/>
    <m/>
    <s v="Banco de Chile"/>
    <x v="2"/>
    <n v="0"/>
    <n v="4000"/>
  </r>
  <r>
    <n v="715428"/>
    <n v="65913"/>
    <n v="130843093"/>
    <x v="6"/>
    <x v="1"/>
    <d v="2018-06-27T11:33:55"/>
    <x v="48"/>
    <d v="2018-07-06T00:00:00"/>
    <s v="Banco Estado"/>
    <m/>
    <s v="Banco de Chile"/>
    <x v="3"/>
    <n v="0"/>
    <n v="4000"/>
  </r>
  <r>
    <n v="680380"/>
    <n v="65913"/>
    <n v="130843093"/>
    <x v="6"/>
    <x v="1"/>
    <d v="2018-05-28T18:30:24"/>
    <x v="22"/>
    <d v="2018-07-03T00:00:00"/>
    <s v="Banco Estado"/>
    <m/>
    <s v="Banco de Chile"/>
    <x v="3"/>
    <n v="0"/>
    <n v="4000"/>
  </r>
  <r>
    <n v="751537"/>
    <n v="65913"/>
    <n v="130843093"/>
    <x v="6"/>
    <x v="1"/>
    <d v="2018-07-26T13:31:34"/>
    <x v="24"/>
    <d v="2018-08-28T00:00:00"/>
    <s v="Banco Estado"/>
    <m/>
    <s v="Banco de Chile"/>
    <x v="5"/>
    <n v="1"/>
    <n v="4000"/>
  </r>
  <r>
    <n v="193303"/>
    <n v="65914"/>
    <n v="186806905"/>
    <x v="6"/>
    <x v="1"/>
    <d v="2016-11-29T11:48:53"/>
    <x v="7"/>
    <d v="2017-01-09T00:00:00"/>
    <s v="Banco Estado"/>
    <m/>
    <s v="Banco de Chile"/>
    <x v="2"/>
    <n v="0"/>
    <n v="4000"/>
  </r>
  <r>
    <n v="180531"/>
    <n v="65914"/>
    <n v="186806905"/>
    <x v="6"/>
    <x v="1"/>
    <d v="2016-10-27T13:35:17"/>
    <x v="37"/>
    <d v="2016-11-29T00:00:00"/>
    <s v="Banco Estado"/>
    <m/>
    <s v="Banco de Chile"/>
    <x v="2"/>
    <n v="0"/>
    <n v="4000"/>
  </r>
  <r>
    <n v="158548"/>
    <n v="65914"/>
    <n v="186806905"/>
    <x v="6"/>
    <x v="1"/>
    <d v="2016-09-15T13:46:29"/>
    <x v="55"/>
    <d v="2016-10-04T00:00:00"/>
    <s v="Banco Estado"/>
    <m/>
    <s v="Banco de Chile"/>
    <x v="2"/>
    <n v="0"/>
    <n v="4000"/>
  </r>
  <r>
    <n v="168590"/>
    <n v="65914"/>
    <n v="186806905"/>
    <x v="6"/>
    <x v="1"/>
    <d v="2016-09-29T12:20:47"/>
    <x v="38"/>
    <d v="2016-11-02T00:00:00"/>
    <s v="Banco Estado"/>
    <m/>
    <s v="Banco de Chile"/>
    <x v="2"/>
    <n v="0"/>
    <n v="4000"/>
  </r>
  <r>
    <n v="207431"/>
    <n v="65914"/>
    <n v="186806905"/>
    <x v="6"/>
    <x v="1"/>
    <d v="2016-12-29T16:59:06"/>
    <x v="39"/>
    <d v="2017-01-31T00:00:00"/>
    <s v="Banco Estado"/>
    <m/>
    <s v="Banco de Chile"/>
    <x v="2"/>
    <n v="0"/>
    <n v="4000"/>
  </r>
  <r>
    <n v="222218"/>
    <n v="65914"/>
    <n v="186806905"/>
    <x v="6"/>
    <x v="1"/>
    <d v="2017-01-26T15:39:04"/>
    <x v="5"/>
    <d v="2017-03-01T00:00:00"/>
    <s v="Banco Estado"/>
    <m/>
    <s v="Banco de Chile"/>
    <x v="2"/>
    <n v="0"/>
    <n v="4000"/>
  </r>
  <r>
    <n v="238741"/>
    <n v="65914"/>
    <n v="186806905"/>
    <x v="6"/>
    <x v="1"/>
    <d v="2017-02-27T12:19:23"/>
    <x v="4"/>
    <d v="2017-04-04T00:00:00"/>
    <s v="Banco Estado"/>
    <m/>
    <s v="Banco de Chile"/>
    <x v="2"/>
    <n v="0"/>
    <n v="4000"/>
  </r>
  <r>
    <n v="297350"/>
    <n v="65914"/>
    <n v="186806905"/>
    <x v="6"/>
    <x v="1"/>
    <d v="2017-05-29T17:25:45"/>
    <x v="8"/>
    <d v="2017-07-04T00:00:00"/>
    <s v="Banco Estado"/>
    <m/>
    <s v="Banco de Chile"/>
    <x v="2"/>
    <n v="0"/>
    <n v="4000"/>
  </r>
  <r>
    <n v="274240"/>
    <n v="65914"/>
    <n v="186806905"/>
    <x v="6"/>
    <x v="1"/>
    <d v="2017-04-26T15:42:27"/>
    <x v="41"/>
    <d v="2017-06-06T00:00:00"/>
    <s v="Banco Estado"/>
    <m/>
    <s v="Banco de Chile"/>
    <x v="2"/>
    <n v="0"/>
    <n v="4000"/>
  </r>
  <r>
    <n v="256091"/>
    <n v="65914"/>
    <n v="186806905"/>
    <x v="6"/>
    <x v="1"/>
    <d v="2017-03-28T15:24:43"/>
    <x v="40"/>
    <d v="2017-05-04T00:00:00"/>
    <s v="Banco Estado"/>
    <m/>
    <s v="Banco de Chile"/>
    <x v="2"/>
    <n v="0"/>
    <n v="4000"/>
  </r>
  <r>
    <n v="319961"/>
    <n v="65914"/>
    <n v="186806905"/>
    <x v="6"/>
    <x v="1"/>
    <d v="2017-06-28T13:07:20"/>
    <x v="42"/>
    <d v="2017-07-28T00:00:00"/>
    <s v="Banco Estado"/>
    <m/>
    <s v="Banco de Chile"/>
    <x v="2"/>
    <n v="0"/>
    <n v="4000"/>
  </r>
  <r>
    <n v="344896"/>
    <n v="65914"/>
    <n v="186806905"/>
    <x v="6"/>
    <x v="1"/>
    <d v="2017-07-27T16:39:09"/>
    <x v="12"/>
    <d v="2017-08-29T00:00:00"/>
    <s v="Banco Estado"/>
    <m/>
    <s v="Banco de Chile"/>
    <x v="2"/>
    <n v="0"/>
    <n v="4000"/>
  </r>
  <r>
    <n v="422761"/>
    <n v="65914"/>
    <n v="186806905"/>
    <x v="6"/>
    <x v="1"/>
    <d v="2017-09-27T16:46:45"/>
    <x v="43"/>
    <d v="2017-10-31T00:00:00"/>
    <s v="Banco Estado"/>
    <m/>
    <s v="Banco de Chile"/>
    <x v="2"/>
    <n v="0"/>
    <n v="4000"/>
  </r>
  <r>
    <n v="395492"/>
    <n v="65914"/>
    <n v="186806905"/>
    <x v="6"/>
    <x v="1"/>
    <d v="2017-08-29T20:17:26"/>
    <x v="14"/>
    <d v="2017-10-02T00:00:00"/>
    <s v="Banco Estado"/>
    <m/>
    <s v="Banco de Chile"/>
    <x v="2"/>
    <n v="0"/>
    <n v="4000"/>
  </r>
  <r>
    <n v="451778"/>
    <n v="65914"/>
    <n v="186806905"/>
    <x v="6"/>
    <x v="1"/>
    <d v="2017-10-26T18:53:21"/>
    <x v="44"/>
    <d v="2017-11-29T00:00:00"/>
    <s v="Banco Estado"/>
    <m/>
    <s v="Banco de Chile"/>
    <x v="2"/>
    <n v="0"/>
    <n v="4000"/>
  </r>
  <r>
    <n v="481934"/>
    <n v="65914"/>
    <n v="186806905"/>
    <x v="6"/>
    <x v="1"/>
    <d v="2017-11-28T18:03:10"/>
    <x v="16"/>
    <d v="2017-12-29T00:00:00"/>
    <s v="Banco Estado"/>
    <m/>
    <s v="Banco de Chile"/>
    <x v="2"/>
    <n v="0"/>
    <n v="4000"/>
  </r>
  <r>
    <n v="547697"/>
    <n v="65914"/>
    <n v="186806905"/>
    <x v="6"/>
    <x v="1"/>
    <d v="2018-01-29T18:37:40"/>
    <x v="18"/>
    <d v="2018-02-26T00:00:00"/>
    <s v="Banco Estado"/>
    <m/>
    <s v="Banco de Chile"/>
    <x v="2"/>
    <n v="0"/>
    <n v="4000"/>
  </r>
  <r>
    <n v="515898"/>
    <n v="65914"/>
    <n v="186806905"/>
    <x v="6"/>
    <x v="1"/>
    <d v="2017-12-27T13:58:51"/>
    <x v="45"/>
    <d v="2018-01-29T00:00:00"/>
    <s v="Banco Estado"/>
    <m/>
    <s v="Banco de Chile"/>
    <x v="2"/>
    <n v="0"/>
    <n v="4000"/>
  </r>
  <r>
    <n v="580052"/>
    <n v="65914"/>
    <n v="186806905"/>
    <x v="6"/>
    <x v="1"/>
    <d v="2018-02-27T16:43:36"/>
    <x v="19"/>
    <d v="2018-03-27T00:00:00"/>
    <s v="Banco Estado"/>
    <m/>
    <s v="Banco de Chile"/>
    <x v="2"/>
    <n v="0"/>
    <n v="4000"/>
  </r>
  <r>
    <n v="646444"/>
    <n v="65914"/>
    <n v="186806905"/>
    <x v="6"/>
    <x v="1"/>
    <d v="2018-04-26T13:25:33"/>
    <x v="47"/>
    <d v="2018-06-07T00:00:00"/>
    <s v="Banco Estado"/>
    <m/>
    <s v="Banco de Chile"/>
    <x v="2"/>
    <n v="0"/>
    <n v="4000"/>
  </r>
  <r>
    <n v="612905"/>
    <n v="65914"/>
    <n v="186806905"/>
    <x v="6"/>
    <x v="1"/>
    <d v="2018-03-27T16:59:28"/>
    <x v="46"/>
    <d v="2018-04-30T00:00:00"/>
    <s v="Banco Estado"/>
    <m/>
    <s v="Banco de Chile"/>
    <x v="2"/>
    <n v="0"/>
    <n v="4000"/>
  </r>
  <r>
    <n v="680381"/>
    <n v="65914"/>
    <n v="186806905"/>
    <x v="6"/>
    <x v="1"/>
    <d v="2018-05-28T18:30:24"/>
    <x v="22"/>
    <d v="2018-07-03T00:00:00"/>
    <s v="Banco Estado"/>
    <m/>
    <s v="Banco de Chile"/>
    <x v="2"/>
    <n v="0"/>
    <n v="4000"/>
  </r>
  <r>
    <n v="715429"/>
    <n v="65914"/>
    <n v="186806905"/>
    <x v="6"/>
    <x v="1"/>
    <d v="2018-06-27T11:33:55"/>
    <x v="48"/>
    <d v="2018-07-31T00:00:00"/>
    <s v="Banco Estado"/>
    <m/>
    <s v="Banco de Chile"/>
    <x v="2"/>
    <n v="0"/>
    <n v="4000"/>
  </r>
  <r>
    <n v="751538"/>
    <n v="65914"/>
    <n v="186806905"/>
    <x v="6"/>
    <x v="1"/>
    <d v="2018-07-26T13:31:34"/>
    <x v="24"/>
    <d v="2018-08-02T00:00:00"/>
    <s v="Banco Estado"/>
    <m/>
    <s v="Banco de Chile"/>
    <x v="3"/>
    <n v="0"/>
    <n v="4000"/>
  </r>
  <r>
    <n v="788763"/>
    <n v="65914"/>
    <n v="186806905"/>
    <x v="6"/>
    <x v="1"/>
    <d v="2018-08-29T12:35:07"/>
    <x v="49"/>
    <d v="2018-10-04T00:00:00"/>
    <s v="Banco Estado"/>
    <m/>
    <s v="Banco de Chile"/>
    <x v="2"/>
    <n v="0"/>
    <n v="4000"/>
  </r>
  <r>
    <n v="826195"/>
    <n v="65914"/>
    <n v="186806905"/>
    <x v="6"/>
    <x v="1"/>
    <d v="2018-09-26T17:19:58"/>
    <x v="26"/>
    <d v="2018-10-29T00:00:00"/>
    <s v="Banco Estado"/>
    <m/>
    <s v="Banco de Chile"/>
    <x v="2"/>
    <n v="0"/>
    <n v="4000"/>
  </r>
  <r>
    <n v="867001"/>
    <n v="65914"/>
    <n v="186806905"/>
    <x v="6"/>
    <x v="1"/>
    <d v="2018-10-29T12:43:02"/>
    <x v="50"/>
    <d v="2018-11-06T00:00:00"/>
    <s v="Banco Estado"/>
    <m/>
    <s v="Banco de Chile"/>
    <x v="3"/>
    <n v="0"/>
    <n v="4000"/>
  </r>
  <r>
    <n v="909122"/>
    <n v="65914"/>
    <n v="186806905"/>
    <x v="6"/>
    <x v="1"/>
    <d v="2018-11-30T17:31:58"/>
    <x v="51"/>
    <d v="2018-12-06T00:00:00"/>
    <s v="Banco Estado"/>
    <m/>
    <s v="Banco de Chile"/>
    <x v="3"/>
    <n v="0"/>
    <n v="4000"/>
  </r>
  <r>
    <n v="953194"/>
    <n v="65914"/>
    <n v="186806905"/>
    <x v="6"/>
    <x v="1"/>
    <d v="2018-12-26T12:48:31"/>
    <x v="52"/>
    <d v="2019-01-28T00:00:00"/>
    <s v="Banco Estado"/>
    <m/>
    <s v="Banco de Chile"/>
    <x v="2"/>
    <n v="0"/>
    <n v="4000"/>
  </r>
  <r>
    <n v="999793"/>
    <n v="65914"/>
    <n v="186806905"/>
    <x v="6"/>
    <x v="1"/>
    <d v="2019-01-28T12:23:19"/>
    <x v="30"/>
    <d v="2019-02-26T00:00:00"/>
    <s v="Banco Estado"/>
    <m/>
    <s v="Banco de Chile"/>
    <x v="2"/>
    <n v="0"/>
    <n v="4000"/>
  </r>
  <r>
    <n v="1047372"/>
    <n v="65914"/>
    <n v="186806905"/>
    <x v="6"/>
    <x v="1"/>
    <d v="2019-02-26T13:13:43"/>
    <x v="31"/>
    <d v="2019-04-01T00:00:00"/>
    <s v="Banco Estado"/>
    <m/>
    <s v="Banco de Chile"/>
    <x v="2"/>
    <n v="0"/>
    <n v="4000"/>
  </r>
  <r>
    <n v="1098181"/>
    <n v="65914"/>
    <n v="186806905"/>
    <x v="6"/>
    <x v="1"/>
    <d v="2019-03-26T16:21:03"/>
    <x v="32"/>
    <d v="2019-04-26T00:00:00"/>
    <s v="Banco Estado"/>
    <m/>
    <s v="Banco de Chile"/>
    <x v="2"/>
    <n v="0"/>
    <n v="4000"/>
  </r>
  <r>
    <n v="1149677"/>
    <n v="65914"/>
    <n v="186806905"/>
    <x v="6"/>
    <x v="1"/>
    <d v="2019-04-26T12:57:33"/>
    <x v="33"/>
    <d v="2019-06-04T00:00:00"/>
    <s v="Banco Estado"/>
    <m/>
    <s v="Banco de Chile"/>
    <x v="2"/>
    <n v="0"/>
    <n v="4000"/>
  </r>
  <r>
    <n v="1203245"/>
    <n v="65914"/>
    <n v="186806905"/>
    <x v="6"/>
    <x v="1"/>
    <d v="2019-05-29T17:32:19"/>
    <x v="53"/>
    <d v="2019-06-26T00:00:00"/>
    <s v="Banco Estado"/>
    <m/>
    <s v="Banco de Chile"/>
    <x v="2"/>
    <n v="0"/>
    <n v="4000"/>
  </r>
  <r>
    <n v="1261124"/>
    <n v="65914"/>
    <n v="186806905"/>
    <x v="6"/>
    <x v="1"/>
    <d v="2019-06-26T15:43:10"/>
    <x v="35"/>
    <d v="2019-07-15T00:00:00"/>
    <s v="Banco Estado"/>
    <m/>
    <s v="Banco de Chile"/>
    <x v="4"/>
    <n v="99"/>
    <n v="4000"/>
  </r>
  <r>
    <n v="168591"/>
    <n v="65915"/>
    <n v="176471506"/>
    <x v="6"/>
    <x v="1"/>
    <d v="2016-09-29T12:20:47"/>
    <x v="38"/>
    <d v="2016-11-02T00:00:00"/>
    <s v="Banco Estado"/>
    <m/>
    <s v="Banco de Chile"/>
    <x v="2"/>
    <n v="0"/>
    <n v="4000"/>
  </r>
  <r>
    <n v="158549"/>
    <n v="65915"/>
    <n v="176471506"/>
    <x v="6"/>
    <x v="1"/>
    <d v="2016-09-15T13:46:29"/>
    <x v="55"/>
    <d v="2016-10-04T00:00:00"/>
    <s v="Banco Estado"/>
    <m/>
    <s v="Banco de Chile"/>
    <x v="2"/>
    <n v="0"/>
    <n v="4000"/>
  </r>
  <r>
    <n v="180532"/>
    <n v="65915"/>
    <n v="176471506"/>
    <x v="6"/>
    <x v="1"/>
    <d v="2016-10-27T13:35:17"/>
    <x v="37"/>
    <d v="2016-11-29T00:00:00"/>
    <s v="Banco Estado"/>
    <m/>
    <s v="Banco de Chile"/>
    <x v="2"/>
    <n v="0"/>
    <n v="4000"/>
  </r>
  <r>
    <n v="193304"/>
    <n v="65915"/>
    <n v="176471506"/>
    <x v="6"/>
    <x v="1"/>
    <d v="2016-11-29T11:48:53"/>
    <x v="7"/>
    <d v="2017-01-09T00:00:00"/>
    <s v="Banco Estado"/>
    <m/>
    <s v="Banco de Chile"/>
    <x v="2"/>
    <n v="0"/>
    <n v="4000"/>
  </r>
  <r>
    <n v="238742"/>
    <n v="65915"/>
    <n v="176471506"/>
    <x v="6"/>
    <x v="1"/>
    <d v="2017-02-27T12:19:23"/>
    <x v="4"/>
    <d v="2017-04-04T00:00:00"/>
    <s v="Banco Estado"/>
    <m/>
    <s v="Banco de Chile"/>
    <x v="2"/>
    <n v="0"/>
    <n v="4000"/>
  </r>
  <r>
    <n v="222219"/>
    <n v="65915"/>
    <n v="176471506"/>
    <x v="6"/>
    <x v="1"/>
    <d v="2017-01-26T15:39:04"/>
    <x v="5"/>
    <d v="2017-02-02T00:00:00"/>
    <s v="Banco Estado"/>
    <m/>
    <s v="Banco de Chile"/>
    <x v="3"/>
    <n v="0"/>
    <n v="4000"/>
  </r>
  <r>
    <n v="207432"/>
    <n v="65915"/>
    <n v="176471506"/>
    <x v="6"/>
    <x v="1"/>
    <d v="2016-12-29T16:59:06"/>
    <x v="39"/>
    <d v="2017-01-05T00:00:00"/>
    <s v="Banco Estado"/>
    <m/>
    <s v="Banco de Chile"/>
    <x v="3"/>
    <n v="0"/>
    <n v="4000"/>
  </r>
  <r>
    <n v="256092"/>
    <n v="65915"/>
    <n v="176471506"/>
    <x v="6"/>
    <x v="1"/>
    <d v="2017-03-28T15:24:43"/>
    <x v="40"/>
    <d v="2017-04-04T00:00:00"/>
    <s v="Banco Estado"/>
    <m/>
    <s v="Banco de Chile"/>
    <x v="3"/>
    <n v="0"/>
    <n v="4000"/>
  </r>
  <r>
    <n v="274241"/>
    <n v="65915"/>
    <n v="176471506"/>
    <x v="6"/>
    <x v="1"/>
    <d v="2017-04-26T15:42:27"/>
    <x v="41"/>
    <d v="2017-05-08T00:00:00"/>
    <s v="Banco Estado"/>
    <m/>
    <s v="Banco de Chile"/>
    <x v="3"/>
    <n v="0"/>
    <n v="4000"/>
  </r>
  <r>
    <n v="168639"/>
    <n v="65916"/>
    <n v="163334380"/>
    <x v="6"/>
    <x v="1"/>
    <d v="2016-09-29T12:20:47"/>
    <x v="38"/>
    <d v="2016-11-02T00:00:00"/>
    <s v="Banco Estado"/>
    <m/>
    <s v="Banco de Chile"/>
    <x v="2"/>
    <n v="0"/>
    <n v="4000"/>
  </r>
  <r>
    <n v="158597"/>
    <n v="65916"/>
    <n v="163334380"/>
    <x v="6"/>
    <x v="1"/>
    <d v="2016-09-15T13:46:29"/>
    <x v="55"/>
    <d v="2016-10-04T00:00:00"/>
    <s v="Banco Estado"/>
    <m/>
    <s v="Banco de Chile"/>
    <x v="2"/>
    <n v="0"/>
    <n v="4000"/>
  </r>
  <r>
    <n v="180580"/>
    <n v="65916"/>
    <n v="163334380"/>
    <x v="6"/>
    <x v="1"/>
    <d v="2016-10-27T13:35:17"/>
    <x v="37"/>
    <d v="2016-11-29T00:00:00"/>
    <s v="Banco Estado"/>
    <m/>
    <s v="Banco de Chile"/>
    <x v="2"/>
    <n v="0"/>
    <n v="4000"/>
  </r>
  <r>
    <n v="193352"/>
    <n v="65916"/>
    <n v="163334380"/>
    <x v="6"/>
    <x v="1"/>
    <d v="2016-11-29T11:48:53"/>
    <x v="7"/>
    <d v="2017-01-09T00:00:00"/>
    <s v="Banco Estado"/>
    <m/>
    <s v="Banco de Chile"/>
    <x v="5"/>
    <n v="1"/>
    <n v="4000"/>
  </r>
  <r>
    <n v="193353"/>
    <n v="65917"/>
    <n v="119923603"/>
    <x v="6"/>
    <x v="1"/>
    <d v="2016-11-29T11:48:53"/>
    <x v="7"/>
    <d v="2016-12-02T00:00:00"/>
    <s v="Banco Falabella"/>
    <m/>
    <s v="Banco de Chile"/>
    <x v="3"/>
    <n v="0"/>
    <n v="4000"/>
  </r>
  <r>
    <n v="180581"/>
    <n v="65917"/>
    <n v="119923603"/>
    <x v="6"/>
    <x v="1"/>
    <d v="2016-10-27T13:35:17"/>
    <x v="37"/>
    <d v="2016-11-08T00:00:00"/>
    <s v="Banco Falabella"/>
    <m/>
    <s v="Banco de Chile"/>
    <x v="3"/>
    <n v="0"/>
    <n v="4000"/>
  </r>
  <r>
    <n v="158598"/>
    <n v="65917"/>
    <n v="119923603"/>
    <x v="6"/>
    <x v="1"/>
    <d v="2016-09-15T13:46:29"/>
    <x v="55"/>
    <d v="2016-09-22T00:00:00"/>
    <s v="Banco Falabella"/>
    <m/>
    <s v="Banco de Chile"/>
    <x v="3"/>
    <n v="0"/>
    <n v="4000"/>
  </r>
  <r>
    <n v="168640"/>
    <n v="65917"/>
    <n v="119923603"/>
    <x v="6"/>
    <x v="1"/>
    <d v="2016-09-29T12:20:47"/>
    <x v="38"/>
    <d v="2016-10-04T00:00:00"/>
    <s v="Banco Falabella"/>
    <m/>
    <s v="Banco de Chile"/>
    <x v="3"/>
    <n v="0"/>
    <n v="4000"/>
  </r>
  <r>
    <n v="238788"/>
    <n v="65917"/>
    <n v="119923603"/>
    <x v="6"/>
    <x v="1"/>
    <d v="2017-02-27T12:19:23"/>
    <x v="4"/>
    <d v="2017-03-02T00:00:00"/>
    <s v="Banco Falabella"/>
    <m/>
    <s v="Banco de Chile"/>
    <x v="3"/>
    <n v="0"/>
    <n v="4000"/>
  </r>
  <r>
    <n v="222265"/>
    <n v="65917"/>
    <n v="119923603"/>
    <x v="6"/>
    <x v="1"/>
    <d v="2017-01-26T15:39:04"/>
    <x v="5"/>
    <d v="2017-02-02T00:00:00"/>
    <s v="Banco Falabella"/>
    <m/>
    <s v="Banco de Chile"/>
    <x v="3"/>
    <n v="0"/>
    <n v="4000"/>
  </r>
  <r>
    <n v="207479"/>
    <n v="65917"/>
    <n v="119923603"/>
    <x v="6"/>
    <x v="1"/>
    <d v="2016-12-29T16:59:06"/>
    <x v="39"/>
    <d v="2017-01-05T00:00:00"/>
    <s v="Banco Falabella"/>
    <m/>
    <s v="Banco de Chile"/>
    <x v="3"/>
    <n v="0"/>
    <n v="4000"/>
  </r>
  <r>
    <n v="256138"/>
    <n v="65917"/>
    <n v="119923603"/>
    <x v="6"/>
    <x v="1"/>
    <d v="2017-03-28T15:24:43"/>
    <x v="40"/>
    <d v="2017-04-04T00:00:00"/>
    <s v="Banco Falabella"/>
    <m/>
    <s v="Banco de Chile"/>
    <x v="3"/>
    <n v="0"/>
    <n v="4000"/>
  </r>
  <r>
    <n v="274286"/>
    <n v="65917"/>
    <n v="119923603"/>
    <x v="6"/>
    <x v="1"/>
    <d v="2017-04-26T15:42:27"/>
    <x v="41"/>
    <d v="2017-05-04T00:00:00"/>
    <s v="Banco Falabella"/>
    <m/>
    <s v="Banco de Chile"/>
    <x v="3"/>
    <n v="0"/>
    <n v="4000"/>
  </r>
  <r>
    <n v="297395"/>
    <n v="65917"/>
    <n v="119923603"/>
    <x v="6"/>
    <x v="1"/>
    <d v="2017-05-29T17:25:45"/>
    <x v="8"/>
    <d v="2017-06-06T00:00:00"/>
    <s v="Banco Falabella"/>
    <m/>
    <s v="Banco de Chile"/>
    <x v="3"/>
    <n v="0"/>
    <n v="4000"/>
  </r>
  <r>
    <n v="320006"/>
    <n v="65917"/>
    <n v="119923603"/>
    <x v="6"/>
    <x v="1"/>
    <d v="2017-06-28T13:07:20"/>
    <x v="42"/>
    <d v="2017-07-04T00:00:00"/>
    <s v="Banco Falabella"/>
    <m/>
    <s v="Banco de Chile"/>
    <x v="3"/>
    <n v="0"/>
    <n v="4000"/>
  </r>
  <r>
    <n v="344940"/>
    <n v="65917"/>
    <n v="119923603"/>
    <x v="6"/>
    <x v="1"/>
    <d v="2017-07-27T16:39:09"/>
    <x v="12"/>
    <d v="2017-08-02T00:00:00"/>
    <s v="Banco Falabella"/>
    <m/>
    <s v="Banco de Chile"/>
    <x v="3"/>
    <n v="0"/>
    <n v="4000"/>
  </r>
  <r>
    <n v="395535"/>
    <n v="65917"/>
    <n v="119923603"/>
    <x v="6"/>
    <x v="1"/>
    <d v="2017-08-29T20:17:26"/>
    <x v="14"/>
    <d v="2017-09-05T00:00:00"/>
    <s v="Banco Falabella"/>
    <m/>
    <s v="Banco de Chile"/>
    <x v="3"/>
    <n v="0"/>
    <n v="4000"/>
  </r>
  <r>
    <n v="422802"/>
    <n v="65917"/>
    <n v="119923603"/>
    <x v="6"/>
    <x v="1"/>
    <d v="2017-09-27T16:46:45"/>
    <x v="43"/>
    <d v="2017-10-03T00:00:00"/>
    <s v="Banco Falabella"/>
    <m/>
    <s v="Banco de Chile"/>
    <x v="3"/>
    <n v="0"/>
    <n v="4000"/>
  </r>
  <r>
    <n v="481975"/>
    <n v="65917"/>
    <n v="119923603"/>
    <x v="6"/>
    <x v="1"/>
    <d v="2017-11-28T18:03:10"/>
    <x v="16"/>
    <d v="2017-12-04T00:00:00"/>
    <s v="Banco Falabella"/>
    <m/>
    <s v="Banco de Chile"/>
    <x v="3"/>
    <n v="0"/>
    <n v="4000"/>
  </r>
  <r>
    <n v="451819"/>
    <n v="65917"/>
    <n v="119923603"/>
    <x v="6"/>
    <x v="1"/>
    <d v="2017-10-26T18:53:21"/>
    <x v="44"/>
    <d v="2017-11-06T00:00:00"/>
    <s v="Banco Falabella"/>
    <m/>
    <s v="Banco de Chile"/>
    <x v="3"/>
    <n v="0"/>
    <n v="4000"/>
  </r>
  <r>
    <n v="515939"/>
    <n v="65917"/>
    <n v="119923603"/>
    <x v="6"/>
    <x v="1"/>
    <d v="2017-12-27T13:58:51"/>
    <x v="45"/>
    <d v="2018-01-03T00:00:00"/>
    <s v="Banco Falabella"/>
    <m/>
    <s v="Banco de Chile"/>
    <x v="3"/>
    <n v="0"/>
    <n v="4000"/>
  </r>
  <r>
    <n v="547738"/>
    <n v="65917"/>
    <n v="119923603"/>
    <x v="6"/>
    <x v="1"/>
    <d v="2018-01-29T18:37:40"/>
    <x v="18"/>
    <d v="2018-02-02T00:00:00"/>
    <s v="Banco Falabella"/>
    <m/>
    <s v="Banco de Chile"/>
    <x v="3"/>
    <n v="0"/>
    <n v="4000"/>
  </r>
  <r>
    <n v="580091"/>
    <n v="65917"/>
    <n v="119923603"/>
    <x v="6"/>
    <x v="1"/>
    <d v="2018-02-27T16:43:36"/>
    <x v="19"/>
    <d v="2018-03-05T00:00:00"/>
    <s v="Banco Falabella"/>
    <m/>
    <s v="Banco de Chile"/>
    <x v="3"/>
    <n v="0"/>
    <n v="4000"/>
  </r>
  <r>
    <n v="612944"/>
    <n v="65917"/>
    <n v="119923603"/>
    <x v="6"/>
    <x v="1"/>
    <d v="2018-03-27T16:59:28"/>
    <x v="46"/>
    <d v="2018-04-03T00:00:00"/>
    <s v="Banco Falabella"/>
    <m/>
    <s v="Banco de Chile"/>
    <x v="3"/>
    <n v="0"/>
    <n v="4000"/>
  </r>
  <r>
    <n v="646483"/>
    <n v="65917"/>
    <n v="119923603"/>
    <x v="6"/>
    <x v="1"/>
    <d v="2018-04-26T13:25:33"/>
    <x v="47"/>
    <d v="2018-05-03T00:00:00"/>
    <s v="Banco Falabella"/>
    <m/>
    <s v="Banco de Chile"/>
    <x v="3"/>
    <n v="0"/>
    <n v="4000"/>
  </r>
  <r>
    <n v="715466"/>
    <n v="65917"/>
    <n v="119923603"/>
    <x v="6"/>
    <x v="1"/>
    <d v="2018-06-27T11:33:55"/>
    <x v="48"/>
    <d v="2018-07-04T00:00:00"/>
    <s v="Banco Falabella"/>
    <m/>
    <s v="Banco de Chile"/>
    <x v="3"/>
    <n v="0"/>
    <n v="4000"/>
  </r>
  <r>
    <n v="680418"/>
    <n v="65917"/>
    <n v="119923603"/>
    <x v="6"/>
    <x v="1"/>
    <d v="2018-05-28T18:30:24"/>
    <x v="22"/>
    <d v="2018-06-11T00:00:00"/>
    <s v="Banco Falabella"/>
    <m/>
    <s v="Banco de Chile"/>
    <x v="3"/>
    <n v="0"/>
    <n v="4000"/>
  </r>
  <r>
    <n v="751575"/>
    <n v="65917"/>
    <n v="119923603"/>
    <x v="6"/>
    <x v="1"/>
    <d v="2018-07-26T13:31:34"/>
    <x v="24"/>
    <d v="2018-08-02T00:00:00"/>
    <s v="Banco Falabella"/>
    <m/>
    <s v="Banco de Chile"/>
    <x v="3"/>
    <n v="0"/>
    <n v="4000"/>
  </r>
  <r>
    <n v="826232"/>
    <n v="65917"/>
    <n v="119923603"/>
    <x v="6"/>
    <x v="1"/>
    <d v="2018-09-26T17:19:58"/>
    <x v="26"/>
    <d v="2018-10-02T00:00:00"/>
    <s v="Banco Falabella"/>
    <m/>
    <s v="Banco de Chile"/>
    <x v="3"/>
    <n v="0"/>
    <n v="4000"/>
  </r>
  <r>
    <n v="788800"/>
    <n v="65917"/>
    <n v="119923603"/>
    <x v="6"/>
    <x v="1"/>
    <d v="2018-08-29T12:35:07"/>
    <x v="49"/>
    <d v="2018-09-04T00:00:00"/>
    <s v="Banco Falabella"/>
    <m/>
    <s v="Banco de Chile"/>
    <x v="3"/>
    <n v="0"/>
    <n v="4000"/>
  </r>
  <r>
    <n v="867038"/>
    <n v="65917"/>
    <n v="119923603"/>
    <x v="6"/>
    <x v="1"/>
    <d v="2018-10-29T12:43:02"/>
    <x v="50"/>
    <d v="2018-11-06T00:00:00"/>
    <s v="Banco Falabella"/>
    <m/>
    <s v="Banco de Chile"/>
    <x v="3"/>
    <n v="0"/>
    <n v="4000"/>
  </r>
  <r>
    <n v="909159"/>
    <n v="65917"/>
    <n v="119923603"/>
    <x v="6"/>
    <x v="1"/>
    <d v="2018-11-30T17:31:58"/>
    <x v="51"/>
    <d v="2018-12-06T00:00:00"/>
    <s v="Banco Falabella"/>
    <m/>
    <s v="Banco de Chile"/>
    <x v="3"/>
    <n v="0"/>
    <n v="4000"/>
  </r>
  <r>
    <n v="953231"/>
    <n v="65917"/>
    <n v="119923603"/>
    <x v="6"/>
    <x v="1"/>
    <d v="2018-12-26T12:48:31"/>
    <x v="52"/>
    <d v="2019-01-03T00:00:00"/>
    <s v="Banco Falabella"/>
    <m/>
    <s v="Banco de Chile"/>
    <x v="3"/>
    <n v="0"/>
    <n v="4000"/>
  </r>
  <r>
    <n v="1047409"/>
    <n v="65917"/>
    <n v="119923603"/>
    <x v="6"/>
    <x v="1"/>
    <d v="2019-02-26T13:13:43"/>
    <x v="31"/>
    <d v="2019-03-04T00:00:00"/>
    <s v="Banco Falabella"/>
    <m/>
    <s v="Banco de Chile"/>
    <x v="3"/>
    <n v="0"/>
    <n v="4000"/>
  </r>
  <r>
    <n v="999830"/>
    <n v="65917"/>
    <n v="119923603"/>
    <x v="6"/>
    <x v="1"/>
    <d v="2019-01-28T12:23:19"/>
    <x v="30"/>
    <d v="2019-02-25T00:00:00"/>
    <s v="Banco Falabella"/>
    <m/>
    <s v="Banco de Chile"/>
    <x v="3"/>
    <n v="0"/>
    <n v="4000"/>
  </r>
  <r>
    <n v="1098217"/>
    <n v="65917"/>
    <n v="119923603"/>
    <x v="6"/>
    <x v="1"/>
    <d v="2019-03-26T16:21:03"/>
    <x v="32"/>
    <d v="2019-04-02T00:00:00"/>
    <s v="Banco Falabella"/>
    <m/>
    <s v="Banco de Chile"/>
    <x v="3"/>
    <n v="0"/>
    <n v="4000"/>
  </r>
  <r>
    <n v="1149713"/>
    <n v="65917"/>
    <n v="119923603"/>
    <x v="6"/>
    <x v="1"/>
    <d v="2019-04-26T12:57:33"/>
    <x v="33"/>
    <d v="2019-05-03T00:00:00"/>
    <s v="Banco Falabella"/>
    <m/>
    <s v="Banco de Chile"/>
    <x v="3"/>
    <n v="0"/>
    <n v="4000"/>
  </r>
  <r>
    <n v="1203281"/>
    <n v="65917"/>
    <n v="119923603"/>
    <x v="6"/>
    <x v="1"/>
    <d v="2019-05-29T17:32:19"/>
    <x v="53"/>
    <d v="2019-06-11T00:00:00"/>
    <s v="Banco Falabella"/>
    <m/>
    <s v="Banco de Chile"/>
    <x v="3"/>
    <n v="0"/>
    <n v="4000"/>
  </r>
  <r>
    <n v="1261160"/>
    <n v="65917"/>
    <n v="119923603"/>
    <x v="6"/>
    <x v="1"/>
    <d v="2019-06-26T15:43:10"/>
    <x v="35"/>
    <d v="2019-07-09T00:00:00"/>
    <s v="Banco Falabella"/>
    <m/>
    <s v="Banco de Chile"/>
    <x v="3"/>
    <n v="0"/>
    <n v="4000"/>
  </r>
  <r>
    <n v="183126"/>
    <n v="65920"/>
    <n v="137526360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70588"/>
    <n v="65920"/>
    <n v="137526360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58246"/>
    <n v="65920"/>
    <n v="137526360"/>
    <x v="6"/>
    <x v="0"/>
    <d v="2016-08-26T16:44:44"/>
    <x v="1"/>
    <d v="2016-09-05T00:00:00"/>
    <s v="N/A"/>
    <m/>
    <s v="Banco de Chile"/>
    <x v="0"/>
    <n v="0"/>
    <n v="4000"/>
  </r>
  <r>
    <n v="245585"/>
    <n v="65920"/>
    <n v="137526360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73"/>
    <n v="65920"/>
    <n v="137526360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11884"/>
    <n v="65920"/>
    <n v="137526360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899"/>
    <n v="65920"/>
    <n v="137526360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87579"/>
    <n v="65920"/>
    <n v="137526360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86"/>
    <n v="65920"/>
    <n v="137526360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61"/>
    <n v="65920"/>
    <n v="13752636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798"/>
    <n v="65920"/>
    <n v="13752636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0"/>
    <n v="65920"/>
    <n v="137526360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298"/>
    <n v="65920"/>
    <n v="137526360"/>
    <x v="6"/>
    <x v="0"/>
    <d v="2017-08-30T13:21:26"/>
    <x v="14"/>
    <d v="2017-09-25T00:00:00"/>
    <s v="N/A"/>
    <m/>
    <s v="Banco de Chile"/>
    <x v="1"/>
    <s v="TARJETA CON PROBLEMAS, CONTACTE A SU CLIENTE"/>
    <n v="4000"/>
  </r>
  <r>
    <n v="440619"/>
    <n v="65920"/>
    <n v="137526360"/>
    <x v="6"/>
    <x v="0"/>
    <d v="2017-09-27T17:31:09"/>
    <x v="13"/>
    <d v="2017-10-20T00:00:00"/>
    <s v="N/A"/>
    <m/>
    <s v="Banco de Chile"/>
    <x v="0"/>
    <n v="0"/>
    <n v="4000"/>
  </r>
  <r>
    <n v="471045"/>
    <n v="65920"/>
    <n v="137526360"/>
    <x v="6"/>
    <x v="0"/>
    <d v="2017-10-26T19:09:57"/>
    <x v="15"/>
    <d v="2017-11-06T00:00:00"/>
    <s v="N/A"/>
    <m/>
    <s v="Banco de Chile"/>
    <x v="0"/>
    <n v="0"/>
    <n v="4000"/>
  </r>
  <r>
    <n v="537355"/>
    <n v="65920"/>
    <n v="137526360"/>
    <x v="6"/>
    <x v="0"/>
    <d v="2017-12-27T14:00:24"/>
    <x v="17"/>
    <d v="2018-01-04T00:00:00"/>
    <s v="N/A"/>
    <m/>
    <s v="Banco de Chile"/>
    <x v="0"/>
    <n v="0"/>
    <n v="4000"/>
  </r>
  <r>
    <n v="502572"/>
    <n v="65920"/>
    <n v="137526360"/>
    <x v="6"/>
    <x v="0"/>
    <d v="2017-11-28T18:03:56"/>
    <x v="16"/>
    <d v="2017-12-04T00:00:00"/>
    <s v="N/A"/>
    <m/>
    <s v="Banco de Chile"/>
    <x v="0"/>
    <n v="0"/>
    <n v="4000"/>
  </r>
  <r>
    <n v="603121"/>
    <n v="65920"/>
    <n v="137526360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569821"/>
    <n v="65920"/>
    <n v="137526360"/>
    <x v="6"/>
    <x v="0"/>
    <d v="2018-01-30T15:51:05"/>
    <x v="18"/>
    <d v="2018-02-16T00:00:00"/>
    <s v="N/A"/>
    <m/>
    <s v="Banco de Chile"/>
    <x v="1"/>
    <s v="TARJETA CON PROBLEMAS, CONTACTE A SU CLIENTE"/>
    <n v="4000"/>
  </r>
  <r>
    <n v="636590"/>
    <n v="65920"/>
    <n v="137526360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19"/>
    <n v="65920"/>
    <n v="137526360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670667"/>
    <n v="65920"/>
    <n v="137526360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40816"/>
    <n v="65920"/>
    <n v="137526360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78308"/>
    <n v="65920"/>
    <n v="137526360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6957"/>
    <n v="65920"/>
    <n v="137526360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5"/>
    <n v="65920"/>
    <n v="137526360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7"/>
    <n v="65920"/>
    <n v="137526360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69"/>
    <n v="65920"/>
    <n v="137526360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11"/>
    <n v="65920"/>
    <n v="137526360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7"/>
    <n v="65920"/>
    <n v="137526360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4"/>
    <n v="65920"/>
    <n v="137526360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4"/>
    <n v="65920"/>
    <n v="13752636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5"/>
    <n v="65920"/>
    <n v="13752636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3"/>
    <n v="65920"/>
    <n v="13752636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7"/>
    <n v="65920"/>
    <n v="13752636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58247"/>
    <n v="65921"/>
    <s v="11729823K"/>
    <x v="6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x v="6"/>
    <x v="0"/>
    <d v="2016-09-29T14:18:20"/>
    <x v="3"/>
    <d v="2016-10-04T00:00:00"/>
    <s v="N/A"/>
    <m/>
    <s v="Banco de Chile"/>
    <x v="0"/>
    <n v="0"/>
    <n v="4000"/>
  </r>
  <r>
    <n v="183127"/>
    <n v="65921"/>
    <s v="11729823K"/>
    <x v="6"/>
    <x v="0"/>
    <d v="2016-10-27T13:36:23"/>
    <x v="0"/>
    <d v="2016-11-08T00:00:00"/>
    <s v="N/A"/>
    <m/>
    <s v="Banco de Chile"/>
    <x v="0"/>
    <n v="0"/>
    <n v="4000"/>
  </r>
  <r>
    <n v="196900"/>
    <n v="65921"/>
    <s v="11729823K"/>
    <x v="6"/>
    <x v="0"/>
    <d v="2016-11-29T12:15:21"/>
    <x v="7"/>
    <d v="2016-12-02T00:00:00"/>
    <s v="N/A"/>
    <m/>
    <s v="Banco de Chile"/>
    <x v="0"/>
    <n v="0"/>
    <n v="4000"/>
  </r>
  <r>
    <n v="211885"/>
    <n v="65921"/>
    <s v="11729823K"/>
    <x v="6"/>
    <x v="0"/>
    <d v="2016-12-29T17:00:06"/>
    <x v="6"/>
    <d v="2017-01-05T00:00:00"/>
    <s v="N/A"/>
    <m/>
    <s v="Banco de Chile"/>
    <x v="0"/>
    <n v="0"/>
    <n v="4000"/>
  </r>
  <r>
    <n v="227574"/>
    <n v="65921"/>
    <s v="11729823K"/>
    <x v="6"/>
    <x v="0"/>
    <d v="2017-01-26T15:42:46"/>
    <x v="5"/>
    <d v="2017-02-02T00:00:00"/>
    <s v="N/A"/>
    <m/>
    <s v="Banco de Chile"/>
    <x v="0"/>
    <n v="0"/>
    <n v="4000"/>
  </r>
  <r>
    <n v="245586"/>
    <n v="65921"/>
    <s v="11729823K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3862"/>
    <n v="65921"/>
    <s v="11729823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87"/>
    <n v="65921"/>
    <s v="11729823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80"/>
    <n v="65921"/>
    <s v="11729823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71"/>
    <n v="65921"/>
    <s v="11729823K"/>
    <x v="6"/>
    <x v="0"/>
    <d v="2017-07-27T17:19:05"/>
    <x v="12"/>
    <d v="2017-08-24T00:00:00"/>
    <s v="N/A"/>
    <m/>
    <s v="Banco de Chile"/>
    <x v="0"/>
    <n v="0"/>
    <n v="4000"/>
  </r>
  <r>
    <n v="333799"/>
    <n v="65921"/>
    <s v="11729823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20"/>
    <n v="65921"/>
    <s v="11729823K"/>
    <x v="6"/>
    <x v="0"/>
    <d v="2017-09-27T17:31:09"/>
    <x v="13"/>
    <d v="2017-10-03T00:00:00"/>
    <s v="N/A"/>
    <m/>
    <s v="Banco de Chile"/>
    <x v="0"/>
    <n v="0"/>
    <n v="4000"/>
  </r>
  <r>
    <n v="412299"/>
    <n v="65921"/>
    <s v="11729823K"/>
    <x v="6"/>
    <x v="0"/>
    <d v="2017-08-30T13:21:26"/>
    <x v="14"/>
    <d v="2017-09-25T00:00:00"/>
    <s v="N/A"/>
    <m/>
    <s v="Banco de Chile"/>
    <x v="0"/>
    <n v="0"/>
    <n v="4000"/>
  </r>
  <r>
    <n v="471046"/>
    <n v="65921"/>
    <s v="11729823K"/>
    <x v="6"/>
    <x v="0"/>
    <d v="2017-10-26T19:09:57"/>
    <x v="15"/>
    <d v="2017-11-06T00:00:00"/>
    <s v="N/A"/>
    <m/>
    <s v="Banco de Chile"/>
    <x v="0"/>
    <n v="0"/>
    <n v="4000"/>
  </r>
  <r>
    <n v="502573"/>
    <n v="65921"/>
    <s v="11729823K"/>
    <x v="6"/>
    <x v="0"/>
    <d v="2017-11-28T18:03:56"/>
    <x v="16"/>
    <d v="2017-12-04T00:00:00"/>
    <s v="N/A"/>
    <m/>
    <s v="Banco de Chile"/>
    <x v="0"/>
    <n v="0"/>
    <n v="4000"/>
  </r>
  <r>
    <n v="537356"/>
    <n v="65921"/>
    <s v="11729823K"/>
    <x v="6"/>
    <x v="0"/>
    <d v="2017-12-27T14:00:24"/>
    <x v="17"/>
    <d v="2018-01-04T00:00:00"/>
    <s v="N/A"/>
    <m/>
    <s v="Banco de Chile"/>
    <x v="0"/>
    <n v="0"/>
    <n v="4000"/>
  </r>
  <r>
    <n v="569822"/>
    <n v="65921"/>
    <s v="11729823K"/>
    <x v="6"/>
    <x v="0"/>
    <d v="2018-01-30T15:51:05"/>
    <x v="18"/>
    <d v="2018-02-02T00:00:00"/>
    <s v="N/A"/>
    <m/>
    <s v="Banco de Chile"/>
    <x v="0"/>
    <n v="0"/>
    <n v="4000"/>
  </r>
  <r>
    <n v="603122"/>
    <n v="65921"/>
    <s v="11729823K"/>
    <x v="6"/>
    <x v="0"/>
    <d v="2018-02-27T16:44:50"/>
    <x v="19"/>
    <d v="2018-03-05T00:00:00"/>
    <s v="N/A"/>
    <m/>
    <s v="Banco de Chile"/>
    <x v="0"/>
    <n v="0"/>
    <n v="4000"/>
  </r>
  <r>
    <n v="636591"/>
    <n v="65921"/>
    <s v="11729823K"/>
    <x v="6"/>
    <x v="0"/>
    <d v="2018-03-28T13:57:45"/>
    <x v="20"/>
    <d v="2018-04-03T00:00:00"/>
    <s v="N/A"/>
    <m/>
    <s v="Banco de Chile"/>
    <x v="0"/>
    <n v="0"/>
    <n v="4000"/>
  </r>
  <r>
    <n v="670668"/>
    <n v="65921"/>
    <s v="11729823K"/>
    <x v="6"/>
    <x v="0"/>
    <d v="2018-04-27T12:15:49"/>
    <x v="21"/>
    <d v="2018-05-03T00:00:00"/>
    <s v="N/A"/>
    <m/>
    <s v="Banco de Chile"/>
    <x v="0"/>
    <n v="0"/>
    <n v="4000"/>
  </r>
  <r>
    <n v="705320"/>
    <n v="65921"/>
    <s v="11729823K"/>
    <x v="6"/>
    <x v="0"/>
    <d v="2018-05-28T18:31:26"/>
    <x v="22"/>
    <d v="2018-06-04T00:00:00"/>
    <s v="N/A"/>
    <m/>
    <s v="Banco de Chile"/>
    <x v="0"/>
    <n v="0"/>
    <n v="4000"/>
  </r>
  <r>
    <n v="740817"/>
    <n v="65921"/>
    <s v="11729823K"/>
    <x v="6"/>
    <x v="0"/>
    <d v="2018-06-27T11:44:38"/>
    <x v="23"/>
    <d v="2018-07-04T00:00:00"/>
    <s v="N/A"/>
    <m/>
    <s v="Banco de Chile"/>
    <x v="0"/>
    <n v="0"/>
    <n v="4000"/>
  </r>
  <r>
    <n v="816958"/>
    <n v="65921"/>
    <s v="11729823K"/>
    <x v="6"/>
    <x v="0"/>
    <d v="2018-08-29T12:49:22"/>
    <x v="25"/>
    <d v="2018-09-04T00:00:00"/>
    <s v="N/A"/>
    <m/>
    <s v="Banco de Chile"/>
    <x v="0"/>
    <n v="0"/>
    <n v="4000"/>
  </r>
  <r>
    <n v="778309"/>
    <n v="65921"/>
    <s v="11729823K"/>
    <x v="6"/>
    <x v="0"/>
    <d v="2018-07-26T13:32:08"/>
    <x v="24"/>
    <d v="2018-08-02T00:00:00"/>
    <s v="N/A"/>
    <m/>
    <s v="Banco de Chile"/>
    <x v="0"/>
    <n v="0"/>
    <n v="4000"/>
  </r>
  <r>
    <n v="855426"/>
    <n v="65921"/>
    <s v="11729823K"/>
    <x v="6"/>
    <x v="0"/>
    <d v="2018-09-26T17:20:34"/>
    <x v="26"/>
    <d v="2018-10-02T00:00:00"/>
    <s v="N/A"/>
    <m/>
    <s v="Banco de Chile"/>
    <x v="0"/>
    <n v="0"/>
    <n v="4000"/>
  </r>
  <r>
    <n v="899698"/>
    <n v="65921"/>
    <s v="11729823K"/>
    <x v="6"/>
    <x v="0"/>
    <d v="2018-10-29T12:44:01"/>
    <x v="27"/>
    <d v="2018-11-06T00:00:00"/>
    <s v="N/A"/>
    <m/>
    <s v="Banco de Chile"/>
    <x v="0"/>
    <n v="0"/>
    <n v="4000"/>
  </r>
  <r>
    <n v="989012"/>
    <n v="65921"/>
    <s v="11729823K"/>
    <x v="6"/>
    <x v="0"/>
    <d v="2018-12-26T12:49:24"/>
    <x v="29"/>
    <d v="2019-01-14T00:00:00"/>
    <s v="N/A"/>
    <m/>
    <s v="Banco de Chile"/>
    <x v="0"/>
    <n v="0"/>
    <n v="4000"/>
  </r>
  <r>
    <n v="943170"/>
    <n v="65921"/>
    <s v="11729823K"/>
    <x v="6"/>
    <x v="0"/>
    <d v="2018-11-30T17:33:23"/>
    <x v="28"/>
    <d v="2018-12-05T00:00:00"/>
    <s v="N/A"/>
    <m/>
    <s v="Banco de Chile"/>
    <x v="0"/>
    <n v="0"/>
    <n v="4000"/>
  </r>
  <r>
    <n v="1037068"/>
    <n v="65921"/>
    <s v="11729823K"/>
    <x v="6"/>
    <x v="0"/>
    <d v="2019-01-28T12:24:18"/>
    <x v="30"/>
    <d v="2019-02-04T00:00:00"/>
    <s v="N/A"/>
    <m/>
    <s v="Banco de Chile"/>
    <x v="0"/>
    <n v="0"/>
    <n v="4000"/>
  </r>
  <r>
    <n v="1086535"/>
    <n v="65921"/>
    <s v="11729823K"/>
    <x v="6"/>
    <x v="0"/>
    <d v="2019-02-26T13:14:22"/>
    <x v="31"/>
    <d v="2019-03-04T00:00:00"/>
    <s v="N/A"/>
    <m/>
    <s v="Banco de Chile"/>
    <x v="0"/>
    <n v="0"/>
    <n v="4000"/>
  </r>
  <r>
    <n v="1139215"/>
    <n v="65921"/>
    <s v="11729823K"/>
    <x v="6"/>
    <x v="0"/>
    <d v="2019-03-26T16:22:31"/>
    <x v="32"/>
    <d v="2019-04-02T00:00:00"/>
    <s v="N/A"/>
    <m/>
    <s v="Banco de Chile"/>
    <x v="0"/>
    <n v="0"/>
    <n v="4000"/>
  </r>
  <r>
    <n v="1193266"/>
    <n v="65921"/>
    <s v="11729823K"/>
    <x v="6"/>
    <x v="0"/>
    <d v="2019-04-26T12:58:12"/>
    <x v="33"/>
    <d v="2019-05-03T00:00:00"/>
    <s v="N/A"/>
    <m/>
    <s v="Banco de Chile"/>
    <x v="0"/>
    <n v="0"/>
    <n v="4000"/>
  </r>
  <r>
    <n v="1247688"/>
    <n v="65921"/>
    <s v="11729823K"/>
    <x v="6"/>
    <x v="0"/>
    <d v="2019-05-29T17:36:03"/>
    <x v="34"/>
    <d v="2019-06-04T00:00:00"/>
    <s v="N/A"/>
    <m/>
    <s v="Banco de Chile"/>
    <x v="0"/>
    <n v="0"/>
    <n v="4000"/>
  </r>
  <r>
    <n v="1251764"/>
    <n v="65921"/>
    <s v="11729823K"/>
    <x v="6"/>
    <x v="0"/>
    <d v="2019-06-26T15:34:24"/>
    <x v="35"/>
    <d v="2019-07-09T00:00:00"/>
    <s v="N/A"/>
    <m/>
    <s v="Banco de Chile"/>
    <x v="0"/>
    <n v="0"/>
    <n v="4000"/>
  </r>
  <r>
    <n v="168641"/>
    <n v="65923"/>
    <n v="157611887"/>
    <x v="6"/>
    <x v="1"/>
    <d v="2016-09-29T12:20:47"/>
    <x v="38"/>
    <d v="2016-10-17T00:00:00"/>
    <s v="Banco Estado"/>
    <m/>
    <s v="Banco de Chile"/>
    <x v="3"/>
    <n v="0"/>
    <n v="4000"/>
  </r>
  <r>
    <n v="158599"/>
    <n v="65923"/>
    <n v="157611887"/>
    <x v="6"/>
    <x v="1"/>
    <d v="2016-09-15T13:46:29"/>
    <x v="55"/>
    <d v="2016-10-04T00:00:00"/>
    <s v="Banco Estado"/>
    <m/>
    <s v="Banco de Chile"/>
    <x v="2"/>
    <n v="0"/>
    <n v="4000"/>
  </r>
  <r>
    <n v="180582"/>
    <n v="65923"/>
    <n v="157611887"/>
    <x v="6"/>
    <x v="1"/>
    <d v="2016-10-27T13:35:17"/>
    <x v="37"/>
    <d v="2016-11-08T00:00:00"/>
    <s v="Banco Estado"/>
    <m/>
    <s v="Banco de Chile"/>
    <x v="3"/>
    <n v="0"/>
    <n v="4000"/>
  </r>
  <r>
    <n v="193354"/>
    <n v="65923"/>
    <n v="157611887"/>
    <x v="6"/>
    <x v="1"/>
    <d v="2016-11-29T11:48:53"/>
    <x v="7"/>
    <d v="2016-12-26T00:00:00"/>
    <s v="Banco Estado"/>
    <m/>
    <s v="Banco de Chile"/>
    <x v="3"/>
    <n v="0"/>
    <n v="4000"/>
  </r>
  <r>
    <n v="207480"/>
    <n v="65923"/>
    <n v="157611887"/>
    <x v="6"/>
    <x v="1"/>
    <d v="2016-12-29T16:59:06"/>
    <x v="39"/>
    <d v="2017-01-31T00:00:00"/>
    <s v="Banco Estado"/>
    <m/>
    <s v="Banco de Chile"/>
    <x v="3"/>
    <n v="0"/>
    <n v="4000"/>
  </r>
  <r>
    <n v="222266"/>
    <n v="65923"/>
    <n v="157611887"/>
    <x v="6"/>
    <x v="1"/>
    <d v="2017-01-26T15:39:04"/>
    <x v="5"/>
    <d v="2017-02-02T00:00:00"/>
    <s v="Banco Estado"/>
    <m/>
    <s v="Banco de Chile"/>
    <x v="3"/>
    <n v="0"/>
    <n v="4000"/>
  </r>
  <r>
    <n v="238789"/>
    <n v="65923"/>
    <n v="157611887"/>
    <x v="6"/>
    <x v="1"/>
    <d v="2017-02-27T12:19:23"/>
    <x v="4"/>
    <d v="2017-03-13T00:00:00"/>
    <s v="Banco Estado"/>
    <m/>
    <s v="Banco de Chile"/>
    <x v="3"/>
    <n v="0"/>
    <n v="4000"/>
  </r>
  <r>
    <n v="297396"/>
    <n v="65923"/>
    <n v="157611887"/>
    <x v="6"/>
    <x v="1"/>
    <d v="2017-05-29T17:25:45"/>
    <x v="8"/>
    <d v="2017-06-06T00:00:00"/>
    <s v="Banco Estado"/>
    <m/>
    <s v="Banco de Chile"/>
    <x v="3"/>
    <n v="0"/>
    <n v="4000"/>
  </r>
  <r>
    <n v="274287"/>
    <n v="65923"/>
    <n v="157611887"/>
    <x v="6"/>
    <x v="1"/>
    <d v="2017-04-26T15:42:27"/>
    <x v="41"/>
    <d v="2017-06-06T00:00:00"/>
    <s v="Banco Estado"/>
    <m/>
    <s v="Banco de Chile"/>
    <x v="3"/>
    <n v="0"/>
    <n v="4000"/>
  </r>
  <r>
    <n v="256139"/>
    <n v="65923"/>
    <n v="157611887"/>
    <x v="6"/>
    <x v="1"/>
    <d v="2017-03-28T15:24:43"/>
    <x v="40"/>
    <d v="2017-05-04T00:00:00"/>
    <s v="Banco Estado"/>
    <m/>
    <s v="Banco de Chile"/>
    <x v="2"/>
    <n v="0"/>
    <n v="4000"/>
  </r>
  <r>
    <n v="344941"/>
    <n v="65923"/>
    <n v="157611887"/>
    <x v="6"/>
    <x v="1"/>
    <d v="2017-07-27T16:39:09"/>
    <x v="12"/>
    <d v="2017-08-02T00:00:00"/>
    <s v="Banco Estado"/>
    <m/>
    <s v="Banco de Chile"/>
    <x v="3"/>
    <n v="0"/>
    <n v="4000"/>
  </r>
  <r>
    <n v="320007"/>
    <n v="65923"/>
    <n v="157611887"/>
    <x v="6"/>
    <x v="1"/>
    <d v="2017-06-28T13:07:20"/>
    <x v="42"/>
    <d v="2017-07-04T00:00:00"/>
    <s v="Banco Estado"/>
    <m/>
    <s v="Banco de Chile"/>
    <x v="3"/>
    <n v="0"/>
    <n v="4000"/>
  </r>
  <r>
    <n v="422803"/>
    <n v="65923"/>
    <n v="157611887"/>
    <x v="6"/>
    <x v="1"/>
    <d v="2017-09-27T16:46:45"/>
    <x v="43"/>
    <d v="2017-10-03T00:00:00"/>
    <s v="Banco Estado"/>
    <m/>
    <s v="Banco de Chile"/>
    <x v="3"/>
    <n v="0"/>
    <n v="4000"/>
  </r>
  <r>
    <n v="395536"/>
    <n v="65923"/>
    <n v="157611887"/>
    <x v="6"/>
    <x v="1"/>
    <d v="2017-08-29T20:17:26"/>
    <x v="14"/>
    <d v="2017-09-05T00:00:00"/>
    <s v="Banco Estado"/>
    <m/>
    <s v="Banco de Chile"/>
    <x v="3"/>
    <n v="0"/>
    <n v="4000"/>
  </r>
  <r>
    <n v="451820"/>
    <n v="65923"/>
    <n v="157611887"/>
    <x v="6"/>
    <x v="1"/>
    <d v="2017-10-26T18:53:21"/>
    <x v="44"/>
    <d v="2017-11-06T00:00:00"/>
    <s v="Banco Estado"/>
    <m/>
    <s v="Banco de Chile"/>
    <x v="3"/>
    <n v="0"/>
    <n v="4000"/>
  </r>
  <r>
    <n v="481976"/>
    <n v="65923"/>
    <n v="157611887"/>
    <x v="6"/>
    <x v="1"/>
    <d v="2017-11-28T18:03:10"/>
    <x v="16"/>
    <d v="2017-12-04T00:00:00"/>
    <s v="Banco Estado"/>
    <m/>
    <s v="Banco de Chile"/>
    <x v="3"/>
    <n v="0"/>
    <n v="4000"/>
  </r>
  <r>
    <n v="547739"/>
    <n v="65923"/>
    <n v="157611887"/>
    <x v="6"/>
    <x v="1"/>
    <d v="2018-01-29T18:37:40"/>
    <x v="18"/>
    <d v="2018-02-02T00:00:00"/>
    <s v="Banco Estado"/>
    <m/>
    <s v="Banco de Chile"/>
    <x v="3"/>
    <n v="0"/>
    <n v="4000"/>
  </r>
  <r>
    <n v="515940"/>
    <n v="65923"/>
    <n v="157611887"/>
    <x v="6"/>
    <x v="1"/>
    <d v="2017-12-27T13:58:51"/>
    <x v="45"/>
    <d v="2018-01-23T00:00:00"/>
    <s v="Banco Estado"/>
    <m/>
    <s v="Banco de Chile"/>
    <x v="3"/>
    <n v="0"/>
    <n v="4000"/>
  </r>
  <r>
    <n v="580092"/>
    <n v="65923"/>
    <n v="157611887"/>
    <x v="6"/>
    <x v="1"/>
    <d v="2018-02-27T16:43:36"/>
    <x v="19"/>
    <d v="2018-03-05T00:00:00"/>
    <s v="Banco Estado"/>
    <m/>
    <s v="Banco de Chile"/>
    <x v="3"/>
    <n v="0"/>
    <n v="4000"/>
  </r>
  <r>
    <n v="646484"/>
    <n v="65923"/>
    <n v="157611887"/>
    <x v="6"/>
    <x v="1"/>
    <d v="2018-04-26T13:25:33"/>
    <x v="47"/>
    <d v="2018-05-03T00:00:00"/>
    <s v="Banco Estado"/>
    <m/>
    <s v="Banco de Chile"/>
    <x v="3"/>
    <n v="0"/>
    <n v="4000"/>
  </r>
  <r>
    <n v="612945"/>
    <n v="65923"/>
    <n v="157611887"/>
    <x v="6"/>
    <x v="1"/>
    <d v="2018-03-27T16:59:28"/>
    <x v="46"/>
    <d v="2018-04-12T00:00:00"/>
    <s v="Banco Estado"/>
    <m/>
    <s v="Banco de Chile"/>
    <x v="3"/>
    <n v="0"/>
    <n v="4000"/>
  </r>
  <r>
    <n v="680419"/>
    <n v="65923"/>
    <n v="157611887"/>
    <x v="6"/>
    <x v="1"/>
    <d v="2018-05-28T18:30:24"/>
    <x v="22"/>
    <d v="2018-06-11T00:00:00"/>
    <s v="Banco Estado"/>
    <m/>
    <s v="Banco de Chile"/>
    <x v="3"/>
    <n v="0"/>
    <n v="4000"/>
  </r>
  <r>
    <n v="715467"/>
    <n v="65923"/>
    <n v="157611887"/>
    <x v="6"/>
    <x v="1"/>
    <d v="2018-06-27T11:33:55"/>
    <x v="48"/>
    <d v="2018-07-23T00:00:00"/>
    <s v="Banco Estado"/>
    <m/>
    <s v="Banco de Chile"/>
    <x v="3"/>
    <n v="0"/>
    <n v="4000"/>
  </r>
  <r>
    <n v="751576"/>
    <n v="65923"/>
    <n v="157611887"/>
    <x v="6"/>
    <x v="1"/>
    <d v="2018-07-26T13:31:34"/>
    <x v="24"/>
    <d v="2018-08-02T00:00:00"/>
    <s v="Banco Estado"/>
    <m/>
    <s v="Banco de Chile"/>
    <x v="3"/>
    <n v="0"/>
    <n v="4000"/>
  </r>
  <r>
    <n v="788801"/>
    <n v="65923"/>
    <n v="157611887"/>
    <x v="6"/>
    <x v="1"/>
    <d v="2018-08-29T12:35:07"/>
    <x v="49"/>
    <d v="2018-09-04T00:00:00"/>
    <s v="Banco Estado"/>
    <m/>
    <s v="Banco de Chile"/>
    <x v="3"/>
    <n v="0"/>
    <n v="4000"/>
  </r>
  <r>
    <n v="826233"/>
    <n v="65923"/>
    <n v="157611887"/>
    <x v="6"/>
    <x v="1"/>
    <d v="2018-09-26T17:19:58"/>
    <x v="26"/>
    <d v="2018-10-10T00:00:00"/>
    <s v="Banco Estado"/>
    <m/>
    <s v="Banco de Chile"/>
    <x v="3"/>
    <n v="0"/>
    <n v="4000"/>
  </r>
  <r>
    <n v="867039"/>
    <n v="65923"/>
    <n v="157611887"/>
    <x v="6"/>
    <x v="1"/>
    <d v="2018-10-29T12:43:02"/>
    <x v="50"/>
    <d v="2018-11-22T00:00:00"/>
    <s v="Banco Estado"/>
    <m/>
    <s v="Banco de Chile"/>
    <x v="3"/>
    <n v="0"/>
    <n v="4000"/>
  </r>
  <r>
    <n v="909160"/>
    <n v="65923"/>
    <n v="157611887"/>
    <x v="6"/>
    <x v="1"/>
    <d v="2018-11-30T17:31:58"/>
    <x v="51"/>
    <d v="2018-12-06T00:00:00"/>
    <s v="Banco Estado"/>
    <m/>
    <s v="Banco de Chile"/>
    <x v="3"/>
    <n v="0"/>
    <n v="4000"/>
  </r>
  <r>
    <n v="953232"/>
    <n v="65923"/>
    <n v="157611887"/>
    <x v="6"/>
    <x v="1"/>
    <d v="2018-12-26T12:48:31"/>
    <x v="52"/>
    <d v="2019-01-28T00:00:00"/>
    <s v="Banco Estado"/>
    <m/>
    <s v="Banco de Chile"/>
    <x v="3"/>
    <n v="0"/>
    <n v="4000"/>
  </r>
  <r>
    <n v="999831"/>
    <n v="65923"/>
    <n v="157611887"/>
    <x v="6"/>
    <x v="1"/>
    <d v="2019-01-28T12:23:19"/>
    <x v="30"/>
    <d v="2019-02-04T00:00:00"/>
    <s v="Banco Estado"/>
    <m/>
    <s v="Banco de Chile"/>
    <x v="3"/>
    <n v="0"/>
    <n v="4000"/>
  </r>
  <r>
    <n v="1047410"/>
    <n v="65923"/>
    <n v="157611887"/>
    <x v="6"/>
    <x v="1"/>
    <d v="2019-02-26T13:13:43"/>
    <x v="31"/>
    <d v="2019-03-20T00:00:00"/>
    <s v="Banco Estado"/>
    <m/>
    <s v="Banco de Chile"/>
    <x v="3"/>
    <n v="0"/>
    <n v="4000"/>
  </r>
  <r>
    <n v="1098218"/>
    <n v="65923"/>
    <n v="157611887"/>
    <x v="6"/>
    <x v="1"/>
    <d v="2019-03-26T16:21:03"/>
    <x v="32"/>
    <d v="2019-04-26T00:00:00"/>
    <s v="Banco Estado"/>
    <m/>
    <s v="Banco de Chile"/>
    <x v="3"/>
    <n v="0"/>
    <n v="4000"/>
  </r>
  <r>
    <n v="1149714"/>
    <n v="65923"/>
    <n v="157611887"/>
    <x v="6"/>
    <x v="1"/>
    <d v="2019-04-26T12:57:33"/>
    <x v="33"/>
    <d v="2019-06-04T00:00:00"/>
    <s v="Banco Estado"/>
    <m/>
    <s v="Banco de Chile"/>
    <x v="3"/>
    <n v="0"/>
    <n v="4000"/>
  </r>
  <r>
    <n v="1203282"/>
    <n v="65923"/>
    <n v="157611887"/>
    <x v="6"/>
    <x v="1"/>
    <d v="2019-05-29T17:32:19"/>
    <x v="53"/>
    <d v="2019-06-26T00:00:00"/>
    <s v="Banco Estado"/>
    <m/>
    <s v="Banco de Chile"/>
    <x v="3"/>
    <n v="0"/>
    <n v="4000"/>
  </r>
  <r>
    <n v="1261161"/>
    <n v="65923"/>
    <n v="157611887"/>
    <x v="6"/>
    <x v="1"/>
    <d v="2019-06-26T15:43:10"/>
    <x v="35"/>
    <d v="2019-07-09T00:00:00"/>
    <s v="Banco Estado"/>
    <m/>
    <s v="Banco de Chile"/>
    <x v="3"/>
    <n v="0"/>
    <n v="4000"/>
  </r>
  <r>
    <n v="183128"/>
    <n v="65924"/>
    <s v="18258617K"/>
    <x v="6"/>
    <x v="0"/>
    <d v="2016-10-27T13:36:23"/>
    <x v="0"/>
    <d v="2016-11-08T00:00:00"/>
    <s v="N/A"/>
    <m/>
    <s v="Banco de Chile"/>
    <x v="0"/>
    <n v="0"/>
    <n v="4000"/>
  </r>
  <r>
    <n v="170590"/>
    <n v="65924"/>
    <s v="18258617K"/>
    <x v="6"/>
    <x v="0"/>
    <d v="2016-09-29T14:18:20"/>
    <x v="3"/>
    <d v="2016-10-04T00:00:00"/>
    <s v="N/A"/>
    <m/>
    <s v="Banco de Chile"/>
    <x v="0"/>
    <n v="0"/>
    <n v="4000"/>
  </r>
  <r>
    <n v="158248"/>
    <n v="65924"/>
    <s v="18258617K"/>
    <x v="6"/>
    <x v="0"/>
    <d v="2016-08-26T16:44:44"/>
    <x v="1"/>
    <d v="2016-09-21T00:00:00"/>
    <s v="N/A"/>
    <m/>
    <s v="Banco de Chile"/>
    <x v="0"/>
    <n v="0"/>
    <n v="4000"/>
  </r>
  <r>
    <n v="245587"/>
    <n v="65924"/>
    <s v="18258617K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75"/>
    <n v="65924"/>
    <s v="18258617K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11886"/>
    <n v="65924"/>
    <s v="18258617K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901"/>
    <n v="65924"/>
    <s v="18258617K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87581"/>
    <n v="65924"/>
    <s v="18258617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88"/>
    <n v="65924"/>
    <s v="18258617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63"/>
    <n v="65924"/>
    <s v="18258617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00"/>
    <n v="65924"/>
    <s v="18258617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72"/>
    <n v="65924"/>
    <s v="18258617K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300"/>
    <n v="65924"/>
    <s v="18258617K"/>
    <x v="6"/>
    <x v="0"/>
    <d v="2017-08-30T13:21:26"/>
    <x v="14"/>
    <d v="2017-09-25T00:00:00"/>
    <s v="N/A"/>
    <m/>
    <s v="Banco de Chile"/>
    <x v="0"/>
    <n v="0"/>
    <n v="4000"/>
  </r>
  <r>
    <n v="440621"/>
    <n v="65924"/>
    <s v="18258617K"/>
    <x v="6"/>
    <x v="0"/>
    <d v="2017-09-27T17:31:09"/>
    <x v="13"/>
    <d v="2017-10-03T00:00:00"/>
    <s v="N/A"/>
    <m/>
    <s v="Banco de Chile"/>
    <x v="0"/>
    <n v="0"/>
    <n v="4000"/>
  </r>
  <r>
    <n v="471047"/>
    <n v="65924"/>
    <s v="18258617K"/>
    <x v="6"/>
    <x v="0"/>
    <d v="2017-10-26T19:09:57"/>
    <x v="15"/>
    <d v="2017-10-26T00:00:00"/>
    <s v="N/A"/>
    <m/>
    <s v="Banco de Chile"/>
    <x v="1"/>
    <m/>
    <n v="4000"/>
  </r>
  <r>
    <n v="537357"/>
    <n v="65924"/>
    <s v="18258617K"/>
    <x v="6"/>
    <x v="0"/>
    <d v="2017-12-27T14:00:24"/>
    <x v="17"/>
    <d v="2017-12-27T00:00:00"/>
    <s v="N/A"/>
    <m/>
    <s v="Banco de Chile"/>
    <x v="1"/>
    <m/>
    <n v="4000"/>
  </r>
  <r>
    <n v="502574"/>
    <n v="65924"/>
    <s v="18258617K"/>
    <x v="6"/>
    <x v="0"/>
    <d v="2017-11-28T18:03:56"/>
    <x v="16"/>
    <d v="2017-11-28T00:00:00"/>
    <s v="N/A"/>
    <m/>
    <s v="Banco de Chile"/>
    <x v="1"/>
    <m/>
    <n v="4000"/>
  </r>
  <r>
    <n v="603123"/>
    <n v="65924"/>
    <s v="18258617K"/>
    <x v="6"/>
    <x v="0"/>
    <d v="2018-02-27T16:44:50"/>
    <x v="19"/>
    <d v="2018-02-27T00:00:00"/>
    <s v="N/A"/>
    <m/>
    <s v="Banco de Chile"/>
    <x v="1"/>
    <m/>
    <n v="4000"/>
  </r>
  <r>
    <n v="569823"/>
    <n v="65924"/>
    <s v="18258617K"/>
    <x v="6"/>
    <x v="0"/>
    <d v="2018-01-30T15:51:05"/>
    <x v="18"/>
    <d v="2018-02-16T00:00:00"/>
    <s v="N/A"/>
    <m/>
    <s v="Banco de Chile"/>
    <x v="1"/>
    <s v="CARGO RECHAZADO POR ELIMINACION DE PAT"/>
    <n v="4000"/>
  </r>
  <r>
    <n v="193223"/>
    <n v="65925"/>
    <n v="160776455"/>
    <x v="6"/>
    <x v="1"/>
    <d v="2016-11-29T11:48:53"/>
    <x v="7"/>
    <d v="2016-12-02T00:00:00"/>
    <s v="Banco Scotiabank"/>
    <m/>
    <s v="Banco de Chile"/>
    <x v="3"/>
    <n v="0"/>
    <n v="4000"/>
  </r>
  <r>
    <n v="168508"/>
    <n v="65925"/>
    <n v="160776455"/>
    <x v="6"/>
    <x v="1"/>
    <d v="2016-09-29T12:20:47"/>
    <x v="38"/>
    <d v="2016-10-17T00:00:00"/>
    <s v="Banco Scotiabank"/>
    <m/>
    <s v="Banco de Chile"/>
    <x v="3"/>
    <n v="0"/>
    <n v="4000"/>
  </r>
  <r>
    <n v="180450"/>
    <n v="65925"/>
    <n v="160776455"/>
    <x v="6"/>
    <x v="1"/>
    <d v="2016-10-27T13:35:17"/>
    <x v="37"/>
    <d v="2016-11-23T00:00:00"/>
    <s v="Banco Scotiabank"/>
    <m/>
    <s v="Banco de Chile"/>
    <x v="3"/>
    <n v="0"/>
    <n v="4000"/>
  </r>
  <r>
    <n v="158465"/>
    <n v="65925"/>
    <n v="160776455"/>
    <x v="6"/>
    <x v="1"/>
    <d v="2016-09-15T13:46:29"/>
    <x v="55"/>
    <d v="2016-09-22T00:00:00"/>
    <s v="Banco Scotiabank"/>
    <m/>
    <s v="Banco de Chile"/>
    <x v="3"/>
    <n v="0"/>
    <n v="4000"/>
  </r>
  <r>
    <n v="238666"/>
    <n v="65925"/>
    <n v="160776455"/>
    <x v="6"/>
    <x v="1"/>
    <d v="2017-02-27T12:19:23"/>
    <x v="4"/>
    <d v="2017-03-02T00:00:00"/>
    <s v="Banco Scotiabank"/>
    <m/>
    <s v="Banco de Chile"/>
    <x v="3"/>
    <n v="0"/>
    <n v="4000"/>
  </r>
  <r>
    <n v="222141"/>
    <n v="65925"/>
    <n v="160776455"/>
    <x v="6"/>
    <x v="1"/>
    <d v="2017-01-26T15:39:04"/>
    <x v="5"/>
    <d v="2017-02-02T00:00:00"/>
    <s v="Banco Scotiabank"/>
    <m/>
    <s v="Banco de Chile"/>
    <x v="3"/>
    <n v="0"/>
    <n v="4000"/>
  </r>
  <r>
    <n v="207354"/>
    <n v="65925"/>
    <n v="160776455"/>
    <x v="6"/>
    <x v="1"/>
    <d v="2016-12-29T16:59:06"/>
    <x v="39"/>
    <d v="2017-01-05T00:00:00"/>
    <s v="Banco Scotiabank"/>
    <m/>
    <s v="Banco de Chile"/>
    <x v="3"/>
    <n v="0"/>
    <n v="4000"/>
  </r>
  <r>
    <n v="297278"/>
    <n v="65925"/>
    <n v="160776455"/>
    <x v="6"/>
    <x v="1"/>
    <d v="2017-05-29T17:25:45"/>
    <x v="8"/>
    <d v="2017-06-06T00:00:00"/>
    <s v="Banco Scotiabank"/>
    <m/>
    <s v="Banco de Chile"/>
    <x v="3"/>
    <n v="0"/>
    <n v="4000"/>
  </r>
  <r>
    <n v="274168"/>
    <n v="65925"/>
    <n v="160776455"/>
    <x v="6"/>
    <x v="1"/>
    <d v="2017-04-26T15:42:27"/>
    <x v="41"/>
    <d v="2017-05-04T00:00:00"/>
    <s v="Banco Scotiabank"/>
    <m/>
    <s v="Banco de Chile"/>
    <x v="3"/>
    <n v="0"/>
    <n v="4000"/>
  </r>
  <r>
    <n v="256019"/>
    <n v="65925"/>
    <n v="160776455"/>
    <x v="6"/>
    <x v="1"/>
    <d v="2017-03-28T15:24:43"/>
    <x v="40"/>
    <d v="2017-04-04T00:00:00"/>
    <s v="Banco Scotiabank"/>
    <m/>
    <s v="Banco de Chile"/>
    <x v="3"/>
    <n v="0"/>
    <n v="4000"/>
  </r>
  <r>
    <n v="344826"/>
    <n v="65925"/>
    <n v="160776455"/>
    <x v="6"/>
    <x v="1"/>
    <d v="2017-07-27T16:39:09"/>
    <x v="12"/>
    <d v="2017-08-11T00:00:00"/>
    <s v="Banco Scotiabank"/>
    <m/>
    <s v="Banco de Chile"/>
    <x v="3"/>
    <n v="0"/>
    <n v="4000"/>
  </r>
  <r>
    <n v="319890"/>
    <n v="65925"/>
    <n v="160776455"/>
    <x v="6"/>
    <x v="1"/>
    <d v="2017-06-28T13:07:20"/>
    <x v="42"/>
    <d v="2017-07-28T00:00:00"/>
    <s v="Banco Scotiabank"/>
    <m/>
    <s v="Banco de Chile"/>
    <x v="3"/>
    <n v="0"/>
    <n v="4000"/>
  </r>
  <r>
    <n v="395424"/>
    <n v="65925"/>
    <n v="160776455"/>
    <x v="6"/>
    <x v="1"/>
    <d v="2017-08-29T20:17:26"/>
    <x v="14"/>
    <d v="2017-09-05T00:00:00"/>
    <s v="Banco Scotiabank"/>
    <m/>
    <s v="Banco de Chile"/>
    <x v="3"/>
    <n v="0"/>
    <n v="4000"/>
  </r>
  <r>
    <n v="422694"/>
    <n v="65925"/>
    <n v="160776455"/>
    <x v="6"/>
    <x v="1"/>
    <d v="2017-09-27T16:46:45"/>
    <x v="43"/>
    <d v="2017-10-03T00:00:00"/>
    <s v="Banco Scotiabank"/>
    <m/>
    <s v="Banco de Chile"/>
    <x v="3"/>
    <n v="0"/>
    <n v="4000"/>
  </r>
  <r>
    <n v="451712"/>
    <n v="65925"/>
    <n v="160776455"/>
    <x v="6"/>
    <x v="1"/>
    <d v="2017-10-26T18:53:21"/>
    <x v="44"/>
    <d v="2017-11-21T00:00:00"/>
    <s v="Banco Scotiabank"/>
    <m/>
    <s v="Banco de Chile"/>
    <x v="3"/>
    <n v="0"/>
    <n v="4000"/>
  </r>
  <r>
    <n v="481869"/>
    <n v="65925"/>
    <n v="160776455"/>
    <x v="6"/>
    <x v="1"/>
    <d v="2017-11-28T18:03:10"/>
    <x v="16"/>
    <d v="2017-12-29T00:00:00"/>
    <s v="Banco Scotiabank"/>
    <m/>
    <s v="Banco de Chile"/>
    <x v="2"/>
    <n v="0"/>
    <n v="4000"/>
  </r>
  <r>
    <n v="515834"/>
    <n v="65925"/>
    <n v="160776455"/>
    <x v="6"/>
    <x v="1"/>
    <d v="2017-12-27T13:58:51"/>
    <x v="45"/>
    <d v="2018-01-03T00:00:00"/>
    <s v="Banco Scotiabank"/>
    <m/>
    <s v="Banco de Chile"/>
    <x v="3"/>
    <n v="0"/>
    <n v="4000"/>
  </r>
  <r>
    <n v="547635"/>
    <n v="65925"/>
    <n v="160776455"/>
    <x v="6"/>
    <x v="1"/>
    <d v="2018-01-29T18:37:40"/>
    <x v="18"/>
    <d v="2018-02-13T00:00:00"/>
    <s v="Banco Scotiabank"/>
    <m/>
    <s v="Banco de Chile"/>
    <x v="3"/>
    <n v="0"/>
    <n v="4000"/>
  </r>
  <r>
    <n v="579991"/>
    <n v="65925"/>
    <n v="160776455"/>
    <x v="6"/>
    <x v="1"/>
    <d v="2018-02-27T16:43:36"/>
    <x v="19"/>
    <d v="2018-03-05T00:00:00"/>
    <s v="Banco Scotiabank"/>
    <m/>
    <s v="Banco de Chile"/>
    <x v="7"/>
    <n v="0"/>
    <n v="4000"/>
  </r>
  <r>
    <n v="612844"/>
    <n v="65925"/>
    <n v="160776455"/>
    <x v="6"/>
    <x v="1"/>
    <d v="2018-03-27T16:59:28"/>
    <x v="46"/>
    <d v="2018-04-03T00:00:00"/>
    <s v="Banco Scotiabank"/>
    <m/>
    <s v="Banco de Chile"/>
    <x v="7"/>
    <n v="0"/>
    <n v="4000"/>
  </r>
  <r>
    <n v="646383"/>
    <n v="65925"/>
    <n v="160776455"/>
    <x v="6"/>
    <x v="1"/>
    <d v="2018-04-26T13:25:33"/>
    <x v="47"/>
    <d v="2018-05-03T00:00:00"/>
    <s v="Banco Scotiabank"/>
    <m/>
    <s v="Banco de Chile"/>
    <x v="7"/>
    <n v="0"/>
    <n v="4000"/>
  </r>
  <r>
    <n v="680321"/>
    <n v="65925"/>
    <n v="160776455"/>
    <x v="6"/>
    <x v="1"/>
    <d v="2018-05-28T18:30:24"/>
    <x v="22"/>
    <d v="2018-06-11T00:00:00"/>
    <s v="Banco Scotiabank"/>
    <m/>
    <s v="Banco de Chile"/>
    <x v="7"/>
    <n v="0"/>
    <n v="4000"/>
  </r>
  <r>
    <n v="715370"/>
    <n v="65925"/>
    <n v="160776455"/>
    <x v="6"/>
    <x v="1"/>
    <d v="2018-06-27T11:33:55"/>
    <x v="48"/>
    <d v="2018-07-04T00:00:00"/>
    <s v="Banco Scotiabank"/>
    <m/>
    <s v="Banco de Chile"/>
    <x v="7"/>
    <n v="0"/>
    <n v="4000"/>
  </r>
  <r>
    <n v="751481"/>
    <n v="65925"/>
    <n v="160776455"/>
    <x v="6"/>
    <x v="1"/>
    <d v="2018-07-26T13:31:34"/>
    <x v="24"/>
    <d v="2018-08-02T00:00:00"/>
    <s v="Banco Scotiabank"/>
    <m/>
    <s v="Banco de Chile"/>
    <x v="7"/>
    <n v="0"/>
    <n v="4000"/>
  </r>
  <r>
    <n v="826142"/>
    <n v="65925"/>
    <n v="160776455"/>
    <x v="6"/>
    <x v="1"/>
    <d v="2018-09-26T17:19:58"/>
    <x v="26"/>
    <d v="2018-10-02T00:00:00"/>
    <s v="Banco Scotiabank"/>
    <m/>
    <s v="Banco de Chile"/>
    <x v="7"/>
    <n v="0"/>
    <n v="4000"/>
  </r>
  <r>
    <n v="788709"/>
    <n v="65925"/>
    <n v="160776455"/>
    <x v="6"/>
    <x v="1"/>
    <d v="2018-08-29T12:35:07"/>
    <x v="49"/>
    <d v="2018-09-04T00:00:00"/>
    <s v="Banco Scotiabank"/>
    <m/>
    <s v="Banco de Chile"/>
    <x v="7"/>
    <n v="0"/>
    <n v="4000"/>
  </r>
  <r>
    <n v="866949"/>
    <n v="65925"/>
    <n v="160776455"/>
    <x v="6"/>
    <x v="1"/>
    <d v="2018-10-29T12:43:02"/>
    <x v="50"/>
    <d v="2018-11-06T00:00:00"/>
    <s v="Banco Scotiabank"/>
    <m/>
    <s v="Banco de Chile"/>
    <x v="7"/>
    <n v="0"/>
    <n v="4000"/>
  </r>
  <r>
    <n v="909070"/>
    <n v="65925"/>
    <n v="160776455"/>
    <x v="6"/>
    <x v="1"/>
    <d v="2018-11-30T17:31:58"/>
    <x v="51"/>
    <d v="2018-12-06T00:00:00"/>
    <s v="Banco Scotiabank"/>
    <m/>
    <s v="Banco de Chile"/>
    <x v="7"/>
    <n v="0"/>
    <n v="4000"/>
  </r>
  <r>
    <n v="953142"/>
    <n v="65925"/>
    <n v="160776455"/>
    <x v="6"/>
    <x v="1"/>
    <d v="2018-12-26T12:48:31"/>
    <x v="52"/>
    <d v="2019-01-03T00:00:00"/>
    <s v="Banco Scotiabank"/>
    <m/>
    <s v="Banco de Chile"/>
    <x v="7"/>
    <n v="0"/>
    <n v="4000"/>
  </r>
  <r>
    <n v="1047321"/>
    <n v="65925"/>
    <n v="160776455"/>
    <x v="6"/>
    <x v="1"/>
    <d v="2019-02-26T13:13:43"/>
    <x v="31"/>
    <d v="2019-03-04T00:00:00"/>
    <s v="Banco Scotiabank"/>
    <m/>
    <s v="Banco de Chile"/>
    <x v="7"/>
    <n v="0"/>
    <n v="4000"/>
  </r>
  <r>
    <n v="999742"/>
    <n v="65925"/>
    <n v="160776455"/>
    <x v="6"/>
    <x v="1"/>
    <d v="2019-01-28T12:23:19"/>
    <x v="30"/>
    <d v="2019-02-04T00:00:00"/>
    <s v="Banco Scotiabank"/>
    <m/>
    <s v="Banco de Chile"/>
    <x v="7"/>
    <n v="0"/>
    <n v="4000"/>
  </r>
  <r>
    <n v="1098131"/>
    <n v="65925"/>
    <n v="160776455"/>
    <x v="6"/>
    <x v="1"/>
    <d v="2019-03-26T16:21:03"/>
    <x v="32"/>
    <d v="2019-04-02T00:00:00"/>
    <s v="Banco Scotiabank"/>
    <m/>
    <s v="Banco de Chile"/>
    <x v="7"/>
    <n v="0"/>
    <n v="4000"/>
  </r>
  <r>
    <n v="1149628"/>
    <n v="65925"/>
    <n v="160776455"/>
    <x v="6"/>
    <x v="1"/>
    <d v="2019-04-26T12:57:33"/>
    <x v="33"/>
    <d v="2019-05-03T00:00:00"/>
    <s v="Banco Scotiabank"/>
    <m/>
    <s v="Banco de Chile"/>
    <x v="7"/>
    <n v="0"/>
    <n v="4000"/>
  </r>
  <r>
    <n v="1203197"/>
    <n v="65925"/>
    <n v="160776455"/>
    <x v="6"/>
    <x v="1"/>
    <d v="2019-05-29T17:32:19"/>
    <x v="53"/>
    <d v="2019-06-04T00:00:00"/>
    <s v="Banco Scotiabank"/>
    <m/>
    <s v="Banco de Chile"/>
    <x v="7"/>
    <n v="0"/>
    <n v="4000"/>
  </r>
  <r>
    <n v="1261078"/>
    <n v="65925"/>
    <n v="160776455"/>
    <x v="6"/>
    <x v="1"/>
    <d v="2019-06-26T15:43:10"/>
    <x v="35"/>
    <d v="2019-07-09T00:00:00"/>
    <s v="Banco Scotiabank"/>
    <m/>
    <s v="Banco de Chile"/>
    <x v="7"/>
    <n v="0"/>
    <n v="4000"/>
  </r>
  <r>
    <n v="158249"/>
    <n v="65928"/>
    <n v="182875937"/>
    <x v="6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x v="6"/>
    <x v="0"/>
    <d v="2016-09-29T14:18:20"/>
    <x v="3"/>
    <d v="2016-10-04T00:00:00"/>
    <s v="N/A"/>
    <m/>
    <s v="Banco de Chile"/>
    <x v="0"/>
    <n v="0"/>
    <n v="4000"/>
  </r>
  <r>
    <n v="183129"/>
    <n v="65928"/>
    <n v="182875937"/>
    <x v="6"/>
    <x v="0"/>
    <d v="2016-10-27T13:36:23"/>
    <x v="0"/>
    <d v="2016-11-08T00:00:00"/>
    <s v="N/A"/>
    <m/>
    <s v="Banco de Chile"/>
    <x v="0"/>
    <n v="0"/>
    <n v="4000"/>
  </r>
  <r>
    <n v="196902"/>
    <n v="65928"/>
    <n v="182875937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11887"/>
    <n v="65928"/>
    <n v="182875937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576"/>
    <n v="65928"/>
    <n v="182875937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45588"/>
    <n v="65928"/>
    <n v="182875937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3864"/>
    <n v="65928"/>
    <n v="18287593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89"/>
    <n v="65928"/>
    <n v="18287593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82"/>
    <n v="65928"/>
    <n v="18287593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73"/>
    <n v="65928"/>
    <n v="182875937"/>
    <x v="6"/>
    <x v="0"/>
    <d v="2017-07-27T17:19:05"/>
    <x v="12"/>
    <d v="2017-08-24T00:00:00"/>
    <s v="N/A"/>
    <m/>
    <s v="Banco de Chile"/>
    <x v="1"/>
    <s v="EXCEDE MAXIMO, REINTENTE"/>
    <n v="4000"/>
  </r>
  <r>
    <n v="333801"/>
    <n v="65928"/>
    <n v="18287593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22"/>
    <n v="65928"/>
    <n v="182875937"/>
    <x v="6"/>
    <x v="0"/>
    <d v="2017-09-27T17:31:09"/>
    <x v="13"/>
    <d v="2017-10-03T00:00:00"/>
    <s v="N/A"/>
    <m/>
    <s v="Banco de Chile"/>
    <x v="0"/>
    <n v="0"/>
    <n v="4000"/>
  </r>
  <r>
    <n v="412301"/>
    <n v="65928"/>
    <n v="182875937"/>
    <x v="6"/>
    <x v="0"/>
    <d v="2017-08-30T13:21:26"/>
    <x v="14"/>
    <d v="2017-09-25T00:00:00"/>
    <s v="N/A"/>
    <m/>
    <s v="Banco de Chile"/>
    <x v="0"/>
    <n v="0"/>
    <n v="4000"/>
  </r>
  <r>
    <n v="471048"/>
    <n v="65928"/>
    <n v="182875937"/>
    <x v="6"/>
    <x v="0"/>
    <d v="2017-10-26T19:09:57"/>
    <x v="15"/>
    <d v="2017-11-06T00:00:00"/>
    <s v="N/A"/>
    <m/>
    <s v="Banco de Chile"/>
    <x v="0"/>
    <n v="0"/>
    <n v="4000"/>
  </r>
  <r>
    <n v="502575"/>
    <n v="65928"/>
    <n v="182875937"/>
    <x v="6"/>
    <x v="0"/>
    <d v="2017-11-28T18:03:56"/>
    <x v="16"/>
    <d v="2017-12-04T00:00:00"/>
    <s v="N/A"/>
    <m/>
    <s v="Banco de Chile"/>
    <x v="0"/>
    <n v="0"/>
    <n v="4000"/>
  </r>
  <r>
    <n v="537358"/>
    <n v="65928"/>
    <n v="182875937"/>
    <x v="6"/>
    <x v="0"/>
    <d v="2017-12-27T14:00:24"/>
    <x v="17"/>
    <d v="2018-01-04T00:00:00"/>
    <s v="N/A"/>
    <m/>
    <s v="Banco de Chile"/>
    <x v="0"/>
    <n v="0"/>
    <n v="4000"/>
  </r>
  <r>
    <n v="569824"/>
    <n v="65928"/>
    <n v="182875937"/>
    <x v="6"/>
    <x v="0"/>
    <d v="2018-01-30T15:51:05"/>
    <x v="18"/>
    <d v="2018-02-02T00:00:00"/>
    <s v="N/A"/>
    <m/>
    <s v="Banco de Chile"/>
    <x v="0"/>
    <n v="0"/>
    <n v="4000"/>
  </r>
  <r>
    <n v="603124"/>
    <n v="65928"/>
    <n v="182875937"/>
    <x v="6"/>
    <x v="0"/>
    <d v="2018-02-27T16:44:50"/>
    <x v="19"/>
    <d v="2018-03-05T00:00:00"/>
    <s v="N/A"/>
    <m/>
    <s v="Banco de Chile"/>
    <x v="0"/>
    <n v="0"/>
    <n v="4000"/>
  </r>
  <r>
    <n v="636592"/>
    <n v="65928"/>
    <n v="182875937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705321"/>
    <n v="65928"/>
    <n v="182875937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670669"/>
    <n v="65928"/>
    <n v="182875937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40818"/>
    <n v="65928"/>
    <n v="182875937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78310"/>
    <n v="65928"/>
    <n v="182875937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6959"/>
    <n v="65928"/>
    <n v="182875937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27"/>
    <n v="65928"/>
    <n v="182875937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699"/>
    <n v="65928"/>
    <n v="182875937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171"/>
    <n v="65928"/>
    <n v="182875937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13"/>
    <n v="65928"/>
    <n v="182875937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069"/>
    <n v="65928"/>
    <n v="182875937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36"/>
    <n v="65928"/>
    <n v="182875937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16"/>
    <n v="65928"/>
    <n v="182875937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67"/>
    <n v="65928"/>
    <n v="182875937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765"/>
    <n v="65928"/>
    <n v="182875937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689"/>
    <n v="65928"/>
    <n v="182875937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68798"/>
    <n v="65930"/>
    <n v="169914478"/>
    <x v="6"/>
    <x v="1"/>
    <d v="2016-09-29T12:20:47"/>
    <x v="38"/>
    <d v="2016-10-04T00:00:00"/>
    <s v="Banco Falabella"/>
    <m/>
    <s v="Banco de Chile"/>
    <x v="3"/>
    <n v="0"/>
    <n v="4000"/>
  </r>
  <r>
    <n v="180737"/>
    <n v="65930"/>
    <n v="169914478"/>
    <x v="6"/>
    <x v="1"/>
    <d v="2016-10-27T13:35:17"/>
    <x v="37"/>
    <d v="2016-11-08T00:00:00"/>
    <s v="Banco Falabella"/>
    <m/>
    <s v="Banco de Chile"/>
    <x v="3"/>
    <n v="0"/>
    <n v="4000"/>
  </r>
  <r>
    <n v="158740"/>
    <n v="65930"/>
    <n v="169914478"/>
    <x v="6"/>
    <x v="1"/>
    <d v="2016-09-15T13:46:29"/>
    <x v="55"/>
    <d v="2016-09-22T00:00:00"/>
    <s v="Banco Falabella"/>
    <m/>
    <s v="Banco de Chile"/>
    <x v="3"/>
    <n v="0"/>
    <n v="4000"/>
  </r>
  <r>
    <n v="193509"/>
    <n v="65930"/>
    <n v="169914478"/>
    <x v="6"/>
    <x v="1"/>
    <d v="2016-11-29T11:48:53"/>
    <x v="7"/>
    <d v="2016-12-02T00:00:00"/>
    <s v="Banco Falabella"/>
    <m/>
    <s v="Banco de Chile"/>
    <x v="3"/>
    <n v="0"/>
    <n v="4000"/>
  </r>
  <r>
    <n v="222415"/>
    <n v="65930"/>
    <n v="169914478"/>
    <x v="6"/>
    <x v="1"/>
    <d v="2017-01-26T15:39:04"/>
    <x v="5"/>
    <d v="2017-02-02T00:00:00"/>
    <s v="Banco Falabella"/>
    <m/>
    <s v="Banco de Chile"/>
    <x v="3"/>
    <n v="0"/>
    <n v="4000"/>
  </r>
  <r>
    <n v="207631"/>
    <n v="65930"/>
    <n v="169914478"/>
    <x v="6"/>
    <x v="1"/>
    <d v="2016-12-29T16:59:06"/>
    <x v="39"/>
    <d v="2017-01-31T00:00:00"/>
    <s v="Banco Falabella"/>
    <m/>
    <s v="Banco de Chile"/>
    <x v="3"/>
    <n v="0"/>
    <n v="4000"/>
  </r>
  <r>
    <n v="238936"/>
    <n v="65930"/>
    <n v="169914478"/>
    <x v="6"/>
    <x v="1"/>
    <d v="2017-02-27T12:19:23"/>
    <x v="4"/>
    <d v="2017-03-02T00:00:00"/>
    <s v="Banco Falabella"/>
    <m/>
    <s v="Banco de Chile"/>
    <x v="3"/>
    <n v="0"/>
    <n v="4000"/>
  </r>
  <r>
    <n v="274430"/>
    <n v="65930"/>
    <n v="169914478"/>
    <x v="6"/>
    <x v="1"/>
    <d v="2017-04-26T15:42:27"/>
    <x v="41"/>
    <d v="2017-05-04T00:00:00"/>
    <s v="Banco Falabella"/>
    <m/>
    <s v="Banco de Chile"/>
    <x v="3"/>
    <n v="0"/>
    <n v="4000"/>
  </r>
  <r>
    <n v="297537"/>
    <n v="65930"/>
    <n v="169914478"/>
    <x v="6"/>
    <x v="1"/>
    <d v="2017-05-29T17:25:45"/>
    <x v="8"/>
    <d v="2017-07-04T00:00:00"/>
    <s v="Banco Falabella"/>
    <m/>
    <s v="Banco de Chile"/>
    <x v="2"/>
    <n v="0"/>
    <n v="4000"/>
  </r>
  <r>
    <n v="256283"/>
    <n v="65930"/>
    <n v="169914478"/>
    <x v="6"/>
    <x v="1"/>
    <d v="2017-03-28T15:24:43"/>
    <x v="40"/>
    <d v="2017-04-04T00:00:00"/>
    <s v="Banco Falabella"/>
    <m/>
    <s v="Banco de Chile"/>
    <x v="3"/>
    <n v="0"/>
    <n v="4000"/>
  </r>
  <r>
    <n v="345080"/>
    <n v="65930"/>
    <n v="169914478"/>
    <x v="6"/>
    <x v="1"/>
    <d v="2017-07-27T16:39:09"/>
    <x v="12"/>
    <d v="2017-08-02T00:00:00"/>
    <s v="Banco Falabella"/>
    <m/>
    <s v="Banco de Chile"/>
    <x v="3"/>
    <n v="0"/>
    <n v="4000"/>
  </r>
  <r>
    <n v="320147"/>
    <n v="65930"/>
    <n v="169914478"/>
    <x v="6"/>
    <x v="1"/>
    <d v="2017-06-28T13:07:20"/>
    <x v="42"/>
    <d v="2017-07-04T00:00:00"/>
    <s v="Banco Falabella"/>
    <m/>
    <s v="Banco de Chile"/>
    <x v="3"/>
    <n v="0"/>
    <n v="4000"/>
  </r>
  <r>
    <n v="422934"/>
    <n v="65930"/>
    <n v="169914478"/>
    <x v="6"/>
    <x v="1"/>
    <d v="2017-09-27T16:46:45"/>
    <x v="43"/>
    <d v="2017-10-31T00:00:00"/>
    <s v="Banco Falabella"/>
    <m/>
    <s v="Banco de Chile"/>
    <x v="2"/>
    <n v="0"/>
    <n v="4000"/>
  </r>
  <r>
    <n v="395671"/>
    <n v="65930"/>
    <n v="169914478"/>
    <x v="6"/>
    <x v="1"/>
    <d v="2017-08-29T20:17:26"/>
    <x v="14"/>
    <d v="2017-09-12T00:00:00"/>
    <s v="Banco Falabella"/>
    <m/>
    <s v="Banco de Chile"/>
    <x v="3"/>
    <n v="0"/>
    <n v="4000"/>
  </r>
  <r>
    <n v="482106"/>
    <n v="65930"/>
    <n v="169914478"/>
    <x v="6"/>
    <x v="1"/>
    <d v="2017-11-28T18:03:10"/>
    <x v="16"/>
    <d v="2017-12-19T00:00:00"/>
    <s v="Banco Falabella"/>
    <m/>
    <s v="Banco de Chile"/>
    <x v="3"/>
    <n v="0"/>
    <n v="4000"/>
  </r>
  <r>
    <n v="451951"/>
    <n v="65930"/>
    <n v="169914478"/>
    <x v="6"/>
    <x v="1"/>
    <d v="2017-10-26T18:53:21"/>
    <x v="44"/>
    <d v="2017-11-29T00:00:00"/>
    <s v="Banco Falabella"/>
    <m/>
    <s v="Banco de Chile"/>
    <x v="2"/>
    <n v="0"/>
    <n v="4000"/>
  </r>
  <r>
    <n v="547862"/>
    <n v="65930"/>
    <n v="169914478"/>
    <x v="6"/>
    <x v="1"/>
    <d v="2018-01-29T18:37:40"/>
    <x v="18"/>
    <d v="2018-02-02T00:00:00"/>
    <s v="Banco Falabella"/>
    <m/>
    <s v="Banco de Chile"/>
    <x v="3"/>
    <n v="0"/>
    <n v="4000"/>
  </r>
  <r>
    <n v="516064"/>
    <n v="65930"/>
    <n v="169914478"/>
    <x v="6"/>
    <x v="1"/>
    <d v="2017-12-27T13:58:51"/>
    <x v="45"/>
    <d v="2018-01-03T00:00:00"/>
    <s v="Banco Falabella"/>
    <m/>
    <s v="Banco de Chile"/>
    <x v="3"/>
    <n v="0"/>
    <n v="4000"/>
  </r>
  <r>
    <n v="580214"/>
    <n v="65930"/>
    <n v="169914478"/>
    <x v="6"/>
    <x v="1"/>
    <d v="2018-02-27T16:43:36"/>
    <x v="19"/>
    <d v="2018-03-27T00:00:00"/>
    <s v="Banco Falabella"/>
    <m/>
    <s v="Banco de Chile"/>
    <x v="2"/>
    <n v="0"/>
    <n v="4000"/>
  </r>
  <r>
    <n v="613064"/>
    <n v="65930"/>
    <n v="169914478"/>
    <x v="6"/>
    <x v="1"/>
    <d v="2018-03-27T16:59:28"/>
    <x v="46"/>
    <d v="2018-04-03T00:00:00"/>
    <s v="Banco Falabella"/>
    <m/>
    <s v="Banco de Chile"/>
    <x v="3"/>
    <n v="0"/>
    <n v="4000"/>
  </r>
  <r>
    <n v="646603"/>
    <n v="65930"/>
    <n v="169914478"/>
    <x v="6"/>
    <x v="1"/>
    <d v="2018-04-26T13:25:33"/>
    <x v="47"/>
    <d v="2018-06-07T00:00:00"/>
    <s v="Banco Falabella"/>
    <m/>
    <s v="Banco de Chile"/>
    <x v="2"/>
    <n v="0"/>
    <n v="4000"/>
  </r>
  <r>
    <n v="715585"/>
    <n v="65930"/>
    <n v="169914478"/>
    <x v="6"/>
    <x v="1"/>
    <d v="2018-06-27T11:33:55"/>
    <x v="48"/>
    <d v="2018-07-04T00:00:00"/>
    <s v="Banco Falabella"/>
    <m/>
    <s v="Banco de Chile"/>
    <x v="3"/>
    <n v="0"/>
    <n v="4000"/>
  </r>
  <r>
    <n v="680538"/>
    <n v="65930"/>
    <n v="169914478"/>
    <x v="6"/>
    <x v="1"/>
    <d v="2018-05-28T18:30:24"/>
    <x v="22"/>
    <d v="2018-07-03T00:00:00"/>
    <s v="Banco Falabella"/>
    <m/>
    <s v="Banco de Chile"/>
    <x v="3"/>
    <n v="0"/>
    <n v="4000"/>
  </r>
  <r>
    <n v="751693"/>
    <n v="65930"/>
    <n v="169914478"/>
    <x v="6"/>
    <x v="1"/>
    <d v="2018-07-26T13:31:34"/>
    <x v="24"/>
    <d v="2018-08-28T00:00:00"/>
    <s v="Banco Falabella"/>
    <m/>
    <s v="Banco de Chile"/>
    <x v="2"/>
    <n v="0"/>
    <n v="4000"/>
  </r>
  <r>
    <n v="826347"/>
    <n v="65930"/>
    <n v="169914478"/>
    <x v="6"/>
    <x v="1"/>
    <d v="2018-09-26T17:19:58"/>
    <x v="26"/>
    <d v="2018-10-29T00:00:00"/>
    <s v="Banco Falabella"/>
    <m/>
    <s v="Banco de Chile"/>
    <x v="2"/>
    <n v="0"/>
    <n v="4000"/>
  </r>
  <r>
    <n v="788916"/>
    <n v="65930"/>
    <n v="169914478"/>
    <x v="6"/>
    <x v="1"/>
    <d v="2018-08-29T12:35:07"/>
    <x v="49"/>
    <d v="2018-09-04T00:00:00"/>
    <s v="Banco Falabella"/>
    <m/>
    <s v="Banco de Chile"/>
    <x v="3"/>
    <n v="0"/>
    <n v="4000"/>
  </r>
  <r>
    <n v="867152"/>
    <n v="65930"/>
    <n v="169914478"/>
    <x v="6"/>
    <x v="1"/>
    <d v="2018-10-29T12:43:02"/>
    <x v="50"/>
    <d v="2018-12-10T00:00:00"/>
    <s v="Banco Falabella"/>
    <m/>
    <s v="Banco de Chile"/>
    <x v="2"/>
    <n v="0"/>
    <n v="4000"/>
  </r>
  <r>
    <n v="909271"/>
    <n v="65930"/>
    <n v="169914478"/>
    <x v="6"/>
    <x v="1"/>
    <d v="2018-11-30T17:31:58"/>
    <x v="51"/>
    <d v="2018-12-24T00:00:00"/>
    <s v="Banco Falabella"/>
    <m/>
    <s v="Banco de Chile"/>
    <x v="4"/>
    <n v="99"/>
    <n v="4000"/>
  </r>
  <r>
    <n v="953340"/>
    <n v="65930"/>
    <n v="169914478"/>
    <x v="6"/>
    <x v="1"/>
    <d v="2018-12-26T12:48:31"/>
    <x v="52"/>
    <d v="2019-01-28T00:00:00"/>
    <s v="Banco Falabella"/>
    <m/>
    <s v="Banco de Chile"/>
    <x v="2"/>
    <n v="0"/>
    <n v="4000"/>
  </r>
  <r>
    <n v="999939"/>
    <n v="65930"/>
    <n v="169914478"/>
    <x v="6"/>
    <x v="1"/>
    <d v="2019-01-28T12:23:19"/>
    <x v="30"/>
    <d v="2019-02-25T00:00:00"/>
    <s v="Banco Falabella"/>
    <m/>
    <s v="Banco de Chile"/>
    <x v="3"/>
    <n v="0"/>
    <n v="4000"/>
  </r>
  <r>
    <n v="1047517"/>
    <n v="65930"/>
    <n v="169914478"/>
    <x v="6"/>
    <x v="1"/>
    <d v="2019-02-26T13:13:43"/>
    <x v="31"/>
    <d v="2019-03-04T00:00:00"/>
    <s v="Banco Falabella"/>
    <m/>
    <s v="Banco de Chile"/>
    <x v="3"/>
    <n v="0"/>
    <n v="4000"/>
  </r>
  <r>
    <n v="1098322"/>
    <n v="65930"/>
    <n v="169914478"/>
    <x v="6"/>
    <x v="1"/>
    <d v="2019-03-26T16:21:03"/>
    <x v="32"/>
    <d v="2019-04-02T00:00:00"/>
    <s v="Banco Falabella"/>
    <m/>
    <s v="Banco de Chile"/>
    <x v="3"/>
    <n v="0"/>
    <n v="4000"/>
  </r>
  <r>
    <n v="1149817"/>
    <n v="65930"/>
    <n v="169914478"/>
    <x v="6"/>
    <x v="1"/>
    <d v="2019-04-26T12:57:33"/>
    <x v="33"/>
    <d v="2019-06-04T00:00:00"/>
    <s v="Banco Falabella"/>
    <m/>
    <s v="Banco de Chile"/>
    <x v="3"/>
    <n v="0"/>
    <n v="4000"/>
  </r>
  <r>
    <n v="1203385"/>
    <n v="65930"/>
    <n v="169914478"/>
    <x v="6"/>
    <x v="1"/>
    <d v="2019-05-29T17:32:19"/>
    <x v="53"/>
    <d v="2019-06-26T00:00:00"/>
    <s v="Banco Falabella"/>
    <m/>
    <s v="Banco de Chile"/>
    <x v="2"/>
    <n v="0"/>
    <n v="4000"/>
  </r>
  <r>
    <n v="1261263"/>
    <n v="65930"/>
    <n v="169914478"/>
    <x v="6"/>
    <x v="1"/>
    <d v="2019-06-26T15:43:10"/>
    <x v="35"/>
    <d v="2019-07-09T00:00:00"/>
    <s v="Banco Falabella"/>
    <m/>
    <s v="Banco de Chile"/>
    <x v="3"/>
    <n v="0"/>
    <n v="4000"/>
  </r>
  <r>
    <n v="168617"/>
    <n v="65931"/>
    <n v="197875070"/>
    <x v="6"/>
    <x v="1"/>
    <d v="2016-09-29T12:20:47"/>
    <x v="38"/>
    <d v="2016-10-04T00:00:00"/>
    <s v="Banco Estado"/>
    <m/>
    <s v="Banco de Chile"/>
    <x v="3"/>
    <n v="0"/>
    <n v="5000"/>
  </r>
  <r>
    <n v="158575"/>
    <n v="65931"/>
    <n v="197875070"/>
    <x v="6"/>
    <x v="1"/>
    <d v="2016-09-15T13:46:29"/>
    <x v="55"/>
    <d v="2016-09-22T00:00:00"/>
    <s v="Banco Estado"/>
    <m/>
    <s v="Banco de Chile"/>
    <x v="3"/>
    <n v="0"/>
    <n v="5000"/>
  </r>
  <r>
    <n v="180558"/>
    <n v="65931"/>
    <n v="197875070"/>
    <x v="6"/>
    <x v="1"/>
    <d v="2016-10-27T13:35:17"/>
    <x v="37"/>
    <d v="2016-11-08T00:00:00"/>
    <s v="Banco Estado"/>
    <m/>
    <s v="Banco de Chile"/>
    <x v="3"/>
    <n v="0"/>
    <n v="5000"/>
  </r>
  <r>
    <n v="193330"/>
    <n v="65931"/>
    <n v="197875070"/>
    <x v="6"/>
    <x v="1"/>
    <d v="2016-11-29T11:48:53"/>
    <x v="7"/>
    <d v="2016-12-13T00:00:00"/>
    <s v="Banco Estado"/>
    <m/>
    <s v="Banco de Chile"/>
    <x v="3"/>
    <n v="0"/>
    <n v="5000"/>
  </r>
  <r>
    <n v="238766"/>
    <n v="65931"/>
    <n v="197875070"/>
    <x v="6"/>
    <x v="1"/>
    <d v="2017-02-27T12:19:23"/>
    <x v="4"/>
    <d v="2017-03-02T00:00:00"/>
    <s v="Banco Estado"/>
    <m/>
    <s v="Banco de Chile"/>
    <x v="3"/>
    <n v="0"/>
    <n v="5000"/>
  </r>
  <r>
    <n v="222243"/>
    <n v="65931"/>
    <n v="197875070"/>
    <x v="6"/>
    <x v="1"/>
    <d v="2017-01-26T15:39:04"/>
    <x v="5"/>
    <d v="2017-02-02T00:00:00"/>
    <s v="Banco Estado"/>
    <m/>
    <s v="Banco de Chile"/>
    <x v="3"/>
    <n v="0"/>
    <n v="5000"/>
  </r>
  <r>
    <n v="207457"/>
    <n v="65931"/>
    <n v="197875070"/>
    <x v="6"/>
    <x v="1"/>
    <d v="2016-12-29T16:59:06"/>
    <x v="39"/>
    <d v="2017-01-31T00:00:00"/>
    <s v="Banco Estado"/>
    <m/>
    <s v="Banco de Chile"/>
    <x v="2"/>
    <n v="0"/>
    <n v="5000"/>
  </r>
  <r>
    <n v="256116"/>
    <n v="65931"/>
    <n v="197875070"/>
    <x v="6"/>
    <x v="1"/>
    <d v="2017-03-28T15:24:43"/>
    <x v="40"/>
    <d v="2017-04-20T00:00:00"/>
    <s v="Banco Estado"/>
    <m/>
    <s v="Banco de Chile"/>
    <x v="3"/>
    <n v="0"/>
    <n v="5000"/>
  </r>
  <r>
    <n v="274264"/>
    <n v="65931"/>
    <n v="197875070"/>
    <x v="6"/>
    <x v="1"/>
    <d v="2017-04-26T15:42:27"/>
    <x v="41"/>
    <d v="2017-05-04T00:00:00"/>
    <s v="Banco Estado"/>
    <m/>
    <s v="Banco de Chile"/>
    <x v="3"/>
    <n v="0"/>
    <n v="5000"/>
  </r>
  <r>
    <n v="297373"/>
    <n v="65931"/>
    <n v="197875070"/>
    <x v="6"/>
    <x v="1"/>
    <d v="2017-05-29T17:25:45"/>
    <x v="8"/>
    <d v="2017-07-04T00:00:00"/>
    <s v="Banco Estado"/>
    <m/>
    <s v="Banco de Chile"/>
    <x v="2"/>
    <n v="0"/>
    <n v="5000"/>
  </r>
  <r>
    <n v="344919"/>
    <n v="65931"/>
    <n v="197875070"/>
    <x v="6"/>
    <x v="1"/>
    <d v="2017-07-27T16:39:09"/>
    <x v="12"/>
    <d v="2017-08-29T00:00:00"/>
    <s v="Banco Estado"/>
    <m/>
    <s v="Banco de Chile"/>
    <x v="3"/>
    <n v="0"/>
    <n v="5000"/>
  </r>
  <r>
    <n v="319984"/>
    <n v="65931"/>
    <n v="197875070"/>
    <x v="6"/>
    <x v="1"/>
    <d v="2017-06-28T13:07:20"/>
    <x v="42"/>
    <d v="2017-07-28T00:00:00"/>
    <s v="Banco Estado"/>
    <m/>
    <s v="Banco de Chile"/>
    <x v="2"/>
    <n v="0"/>
    <n v="5000"/>
  </r>
  <r>
    <n v="422782"/>
    <n v="65931"/>
    <n v="197875070"/>
    <x v="6"/>
    <x v="1"/>
    <d v="2017-09-27T16:46:45"/>
    <x v="43"/>
    <d v="2017-10-03T00:00:00"/>
    <s v="Banco Estado"/>
    <m/>
    <s v="Banco de Chile"/>
    <x v="3"/>
    <n v="0"/>
    <n v="5000"/>
  </r>
  <r>
    <n v="395514"/>
    <n v="65931"/>
    <n v="197875070"/>
    <x v="6"/>
    <x v="1"/>
    <d v="2017-08-29T20:17:26"/>
    <x v="14"/>
    <d v="2017-09-07T00:00:00"/>
    <s v="Banco Estado"/>
    <m/>
    <s v="Banco de Chile"/>
    <x v="3"/>
    <n v="0"/>
    <n v="5000"/>
  </r>
  <r>
    <n v="481955"/>
    <n v="65931"/>
    <n v="197875070"/>
    <x v="6"/>
    <x v="1"/>
    <d v="2017-11-28T18:03:10"/>
    <x v="16"/>
    <d v="2017-12-19T00:00:00"/>
    <s v="Banco Estado"/>
    <m/>
    <s v="Banco de Chile"/>
    <x v="3"/>
    <n v="0"/>
    <n v="5000"/>
  </r>
  <r>
    <n v="451799"/>
    <n v="65931"/>
    <n v="197875070"/>
    <x v="6"/>
    <x v="1"/>
    <d v="2017-10-26T18:53:21"/>
    <x v="44"/>
    <d v="2017-11-21T00:00:00"/>
    <s v="Banco Estado"/>
    <m/>
    <s v="Banco de Chile"/>
    <x v="3"/>
    <n v="0"/>
    <n v="5000"/>
  </r>
  <r>
    <n v="515919"/>
    <n v="65931"/>
    <n v="197875070"/>
    <x v="6"/>
    <x v="1"/>
    <d v="2017-12-27T13:58:51"/>
    <x v="45"/>
    <d v="2018-01-29T00:00:00"/>
    <s v="Banco Estado"/>
    <m/>
    <s v="Banco de Chile"/>
    <x v="2"/>
    <n v="0"/>
    <n v="5000"/>
  </r>
  <r>
    <n v="547718"/>
    <n v="65931"/>
    <n v="197875070"/>
    <x v="6"/>
    <x v="1"/>
    <d v="2018-01-29T18:37:40"/>
    <x v="18"/>
    <d v="2018-02-26T00:00:00"/>
    <s v="Banco Estado"/>
    <m/>
    <s v="Banco de Chile"/>
    <x v="2"/>
    <n v="0"/>
    <n v="5000"/>
  </r>
  <r>
    <n v="580072"/>
    <n v="65931"/>
    <n v="197875070"/>
    <x v="6"/>
    <x v="1"/>
    <d v="2018-02-27T16:43:36"/>
    <x v="19"/>
    <d v="2018-03-21T00:00:00"/>
    <s v="Banco Estado"/>
    <m/>
    <s v="Banco de Chile"/>
    <x v="3"/>
    <n v="0"/>
    <n v="5000"/>
  </r>
  <r>
    <n v="646464"/>
    <n v="65931"/>
    <n v="197875070"/>
    <x v="6"/>
    <x v="1"/>
    <d v="2018-04-26T13:25:33"/>
    <x v="47"/>
    <d v="2018-06-07T00:00:00"/>
    <s v="Banco Estado"/>
    <m/>
    <s v="Banco de Chile"/>
    <x v="2"/>
    <n v="0"/>
    <n v="5000"/>
  </r>
  <r>
    <n v="612925"/>
    <n v="65931"/>
    <n v="197875070"/>
    <x v="6"/>
    <x v="1"/>
    <d v="2018-03-27T16:59:28"/>
    <x v="46"/>
    <d v="2018-04-30T00:00:00"/>
    <s v="Banco Estado"/>
    <m/>
    <s v="Banco de Chile"/>
    <x v="2"/>
    <n v="0"/>
    <n v="5000"/>
  </r>
  <r>
    <n v="715448"/>
    <n v="65931"/>
    <n v="197875070"/>
    <x v="6"/>
    <x v="1"/>
    <d v="2018-06-27T11:33:55"/>
    <x v="48"/>
    <d v="2018-07-31T00:00:00"/>
    <s v="Banco Estado"/>
    <m/>
    <s v="Banco de Chile"/>
    <x v="2"/>
    <n v="0"/>
    <n v="5000"/>
  </r>
  <r>
    <n v="680400"/>
    <n v="65931"/>
    <n v="197875070"/>
    <x v="6"/>
    <x v="1"/>
    <d v="2018-05-28T18:30:24"/>
    <x v="22"/>
    <d v="2018-06-11T00:00:00"/>
    <s v="Banco Estado"/>
    <m/>
    <s v="Banco de Chile"/>
    <x v="3"/>
    <n v="0"/>
    <n v="5000"/>
  </r>
  <r>
    <n v="751557"/>
    <n v="65931"/>
    <n v="197875070"/>
    <x v="6"/>
    <x v="1"/>
    <d v="2018-07-26T13:31:34"/>
    <x v="24"/>
    <d v="2018-08-28T00:00:00"/>
    <s v="Banco Estado"/>
    <m/>
    <s v="Banco de Chile"/>
    <x v="3"/>
    <n v="0"/>
    <n v="5000"/>
  </r>
  <r>
    <n v="826214"/>
    <n v="65931"/>
    <n v="197875070"/>
    <x v="6"/>
    <x v="1"/>
    <d v="2018-09-26T17:19:58"/>
    <x v="26"/>
    <d v="2018-10-23T00:00:00"/>
    <s v="Banco Estado"/>
    <m/>
    <s v="Banco de Chile"/>
    <x v="3"/>
    <n v="0"/>
    <n v="5000"/>
  </r>
  <r>
    <n v="788782"/>
    <n v="65931"/>
    <n v="197875070"/>
    <x v="6"/>
    <x v="1"/>
    <d v="2018-08-29T12:35:07"/>
    <x v="49"/>
    <d v="2018-09-04T00:00:00"/>
    <s v="Banco Estado"/>
    <m/>
    <s v="Banco de Chile"/>
    <x v="3"/>
    <n v="0"/>
    <n v="5000"/>
  </r>
  <r>
    <n v="867020"/>
    <n v="65931"/>
    <n v="197875070"/>
    <x v="6"/>
    <x v="1"/>
    <d v="2018-10-29T12:43:02"/>
    <x v="50"/>
    <d v="2018-11-06T00:00:00"/>
    <s v="Banco Estado"/>
    <m/>
    <s v="Banco de Chile"/>
    <x v="3"/>
    <n v="0"/>
    <n v="5000"/>
  </r>
  <r>
    <n v="909141"/>
    <n v="65931"/>
    <n v="197875070"/>
    <x v="6"/>
    <x v="1"/>
    <d v="2018-11-30T17:31:58"/>
    <x v="51"/>
    <d v="2018-12-06T00:00:00"/>
    <s v="Banco Estado"/>
    <m/>
    <s v="Banco de Chile"/>
    <x v="3"/>
    <n v="0"/>
    <n v="5000"/>
  </r>
  <r>
    <n v="953213"/>
    <n v="65931"/>
    <n v="197875070"/>
    <x v="6"/>
    <x v="1"/>
    <d v="2018-12-26T12:48:31"/>
    <x v="52"/>
    <d v="2019-01-17T00:00:00"/>
    <s v="Banco Estado"/>
    <m/>
    <s v="Banco de Chile"/>
    <x v="3"/>
    <n v="0"/>
    <n v="5000"/>
  </r>
  <r>
    <n v="1047391"/>
    <n v="65931"/>
    <n v="197875070"/>
    <x v="6"/>
    <x v="1"/>
    <d v="2019-02-26T13:13:43"/>
    <x v="31"/>
    <d v="2019-03-04T00:00:00"/>
    <s v="Banco Estado"/>
    <m/>
    <s v="Banco de Chile"/>
    <x v="3"/>
    <n v="0"/>
    <n v="5000"/>
  </r>
  <r>
    <n v="999812"/>
    <n v="65931"/>
    <n v="197875070"/>
    <x v="6"/>
    <x v="1"/>
    <d v="2019-01-28T12:23:19"/>
    <x v="30"/>
    <d v="2019-02-04T00:00:00"/>
    <s v="Banco Estado"/>
    <m/>
    <s v="Banco de Chile"/>
    <x v="3"/>
    <n v="0"/>
    <n v="5000"/>
  </r>
  <r>
    <n v="1098200"/>
    <n v="65931"/>
    <n v="197875070"/>
    <x v="6"/>
    <x v="1"/>
    <d v="2019-03-26T16:21:03"/>
    <x v="32"/>
    <d v="2019-04-02T00:00:00"/>
    <s v="Banco Estado"/>
    <m/>
    <s v="Banco de Chile"/>
    <x v="3"/>
    <n v="0"/>
    <n v="5000"/>
  </r>
  <r>
    <n v="1149696"/>
    <n v="65931"/>
    <n v="197875070"/>
    <x v="6"/>
    <x v="1"/>
    <d v="2019-04-26T12:57:33"/>
    <x v="33"/>
    <d v="2019-05-13T00:00:00"/>
    <s v="Banco Estado"/>
    <m/>
    <s v="Banco de Chile"/>
    <x v="3"/>
    <n v="0"/>
    <n v="5000"/>
  </r>
  <r>
    <n v="1203264"/>
    <n v="65931"/>
    <n v="197875070"/>
    <x v="6"/>
    <x v="1"/>
    <d v="2019-05-29T17:32:19"/>
    <x v="53"/>
    <d v="2019-06-26T00:00:00"/>
    <s v="Banco Estado"/>
    <m/>
    <s v="Banco de Chile"/>
    <x v="2"/>
    <n v="0"/>
    <n v="5000"/>
  </r>
  <r>
    <n v="1261143"/>
    <n v="65931"/>
    <n v="197875070"/>
    <x v="6"/>
    <x v="1"/>
    <d v="2019-06-26T15:43:10"/>
    <x v="35"/>
    <d v="2019-07-15T00:00:00"/>
    <s v="Banco Estado"/>
    <m/>
    <s v="Banco de Chile"/>
    <x v="4"/>
    <n v="99"/>
    <n v="5000"/>
  </r>
  <r>
    <n v="193331"/>
    <n v="65932"/>
    <n v="86798069"/>
    <x v="6"/>
    <x v="1"/>
    <d v="2016-11-29T11:48:53"/>
    <x v="7"/>
    <d v="2017-01-09T00:00:00"/>
    <s v="Banco Estado"/>
    <m/>
    <s v="Banco de Chile"/>
    <x v="2"/>
    <n v="0"/>
    <n v="4000"/>
  </r>
  <r>
    <n v="180559"/>
    <n v="65932"/>
    <n v="86798069"/>
    <x v="6"/>
    <x v="1"/>
    <d v="2016-10-27T13:35:17"/>
    <x v="37"/>
    <d v="2016-11-29T00:00:00"/>
    <s v="Banco Estado"/>
    <m/>
    <s v="Banco de Chile"/>
    <x v="2"/>
    <n v="0"/>
    <n v="4000"/>
  </r>
  <r>
    <n v="158576"/>
    <n v="65932"/>
    <n v="86798069"/>
    <x v="6"/>
    <x v="1"/>
    <d v="2016-09-15T13:46:29"/>
    <x v="55"/>
    <d v="2016-10-04T00:00:00"/>
    <s v="Banco Estado"/>
    <m/>
    <s v="Banco de Chile"/>
    <x v="2"/>
    <n v="0"/>
    <n v="4000"/>
  </r>
  <r>
    <n v="168618"/>
    <n v="65932"/>
    <n v="86798069"/>
    <x v="6"/>
    <x v="1"/>
    <d v="2016-09-29T12:20:47"/>
    <x v="38"/>
    <d v="2016-11-02T00:00:00"/>
    <s v="Banco Estado"/>
    <m/>
    <s v="Banco de Chile"/>
    <x v="2"/>
    <n v="0"/>
    <n v="4000"/>
  </r>
  <r>
    <n v="207458"/>
    <n v="65932"/>
    <n v="86798069"/>
    <x v="6"/>
    <x v="1"/>
    <d v="2016-12-29T16:59:06"/>
    <x v="39"/>
    <d v="2017-01-31T00:00:00"/>
    <s v="Banco Estado"/>
    <m/>
    <s v="Banco de Chile"/>
    <x v="2"/>
    <n v="0"/>
    <n v="4000"/>
  </r>
  <r>
    <n v="222244"/>
    <n v="65932"/>
    <n v="86798069"/>
    <x v="6"/>
    <x v="1"/>
    <d v="2017-01-26T15:39:04"/>
    <x v="5"/>
    <d v="2017-03-01T00:00:00"/>
    <s v="Banco Estado"/>
    <m/>
    <s v="Banco de Chile"/>
    <x v="2"/>
    <n v="0"/>
    <n v="4000"/>
  </r>
  <r>
    <n v="238767"/>
    <n v="65932"/>
    <n v="86798069"/>
    <x v="6"/>
    <x v="1"/>
    <d v="2017-02-27T12:19:23"/>
    <x v="4"/>
    <d v="2017-04-04T00:00:00"/>
    <s v="Banco Estado"/>
    <m/>
    <s v="Banco de Chile"/>
    <x v="2"/>
    <n v="0"/>
    <n v="4000"/>
  </r>
  <r>
    <n v="297374"/>
    <n v="65932"/>
    <n v="86798069"/>
    <x v="6"/>
    <x v="1"/>
    <d v="2017-05-29T17:25:45"/>
    <x v="8"/>
    <d v="2017-07-04T00:00:00"/>
    <s v="Banco Estado"/>
    <m/>
    <s v="Banco de Chile"/>
    <x v="2"/>
    <n v="0"/>
    <n v="4000"/>
  </r>
  <r>
    <n v="274265"/>
    <n v="65932"/>
    <n v="86798069"/>
    <x v="6"/>
    <x v="1"/>
    <d v="2017-04-26T15:42:27"/>
    <x v="41"/>
    <d v="2017-06-06T00:00:00"/>
    <s v="Banco Estado"/>
    <m/>
    <s v="Banco de Chile"/>
    <x v="3"/>
    <n v="0"/>
    <n v="4000"/>
  </r>
  <r>
    <n v="256117"/>
    <n v="65932"/>
    <n v="86798069"/>
    <x v="6"/>
    <x v="1"/>
    <d v="2017-03-28T15:24:43"/>
    <x v="40"/>
    <d v="2017-05-04T00:00:00"/>
    <s v="Banco Estado"/>
    <m/>
    <s v="Banco de Chile"/>
    <x v="2"/>
    <n v="0"/>
    <n v="4000"/>
  </r>
  <r>
    <n v="319985"/>
    <n v="65932"/>
    <n v="86798069"/>
    <x v="6"/>
    <x v="1"/>
    <d v="2017-06-28T13:07:20"/>
    <x v="42"/>
    <d v="2017-07-28T00:00:00"/>
    <s v="Banco Estado"/>
    <m/>
    <s v="Banco de Chile"/>
    <x v="2"/>
    <n v="0"/>
    <n v="4000"/>
  </r>
  <r>
    <n v="344920"/>
    <n v="65932"/>
    <n v="86798069"/>
    <x v="6"/>
    <x v="1"/>
    <d v="2017-07-27T16:39:09"/>
    <x v="12"/>
    <d v="2017-08-29T00:00:00"/>
    <s v="Banco Estado"/>
    <m/>
    <s v="Banco de Chile"/>
    <x v="2"/>
    <n v="0"/>
    <n v="4000"/>
  </r>
  <r>
    <n v="395515"/>
    <n v="65932"/>
    <n v="86798069"/>
    <x v="6"/>
    <x v="1"/>
    <d v="2017-08-29T20:17:26"/>
    <x v="14"/>
    <d v="2017-10-02T00:00:00"/>
    <s v="Banco Estado"/>
    <m/>
    <s v="Banco de Chile"/>
    <x v="2"/>
    <n v="0"/>
    <n v="4000"/>
  </r>
  <r>
    <n v="422783"/>
    <n v="65932"/>
    <n v="86798069"/>
    <x v="6"/>
    <x v="1"/>
    <d v="2017-09-27T16:46:45"/>
    <x v="43"/>
    <d v="2017-10-31T00:00:00"/>
    <s v="Banco Estado"/>
    <m/>
    <s v="Banco de Chile"/>
    <x v="2"/>
    <n v="0"/>
    <n v="4000"/>
  </r>
  <r>
    <n v="451800"/>
    <n v="65932"/>
    <n v="86798069"/>
    <x v="6"/>
    <x v="1"/>
    <d v="2017-10-26T18:53:21"/>
    <x v="44"/>
    <d v="2017-11-21T00:00:00"/>
    <s v="Banco Estado"/>
    <m/>
    <s v="Banco de Chile"/>
    <x v="3"/>
    <n v="0"/>
    <n v="4000"/>
  </r>
  <r>
    <n v="481956"/>
    <n v="65932"/>
    <n v="86798069"/>
    <x v="6"/>
    <x v="1"/>
    <d v="2017-11-28T18:03:10"/>
    <x v="16"/>
    <d v="2017-12-04T00:00:00"/>
    <s v="Banco Estado"/>
    <m/>
    <s v="Banco de Chile"/>
    <x v="3"/>
    <n v="0"/>
    <n v="4000"/>
  </r>
  <r>
    <n v="547719"/>
    <n v="65932"/>
    <n v="86798069"/>
    <x v="6"/>
    <x v="1"/>
    <d v="2018-01-29T18:37:40"/>
    <x v="18"/>
    <d v="2018-02-02T00:00:00"/>
    <s v="Banco Estado"/>
    <m/>
    <s v="Banco de Chile"/>
    <x v="3"/>
    <n v="0"/>
    <n v="4000"/>
  </r>
  <r>
    <n v="515920"/>
    <n v="65932"/>
    <n v="86798069"/>
    <x v="6"/>
    <x v="1"/>
    <d v="2017-12-27T13:58:51"/>
    <x v="45"/>
    <d v="2018-01-29T00:00:00"/>
    <s v="Banco Estado"/>
    <m/>
    <s v="Banco de Chile"/>
    <x v="2"/>
    <n v="0"/>
    <n v="4000"/>
  </r>
  <r>
    <n v="580073"/>
    <n v="65932"/>
    <n v="86798069"/>
    <x v="6"/>
    <x v="1"/>
    <d v="2018-02-27T16:43:36"/>
    <x v="19"/>
    <d v="2018-03-21T00:00:00"/>
    <s v="Banco Estado"/>
    <m/>
    <s v="Banco de Chile"/>
    <x v="3"/>
    <n v="0"/>
    <n v="4000"/>
  </r>
  <r>
    <n v="612926"/>
    <n v="65932"/>
    <n v="86798069"/>
    <x v="6"/>
    <x v="1"/>
    <d v="2018-03-27T16:59:28"/>
    <x v="46"/>
    <d v="2018-04-19T00:00:00"/>
    <s v="Banco Estado"/>
    <m/>
    <s v="Banco de Chile"/>
    <x v="3"/>
    <n v="0"/>
    <n v="4000"/>
  </r>
  <r>
    <n v="646465"/>
    <n v="65932"/>
    <n v="86798069"/>
    <x v="6"/>
    <x v="1"/>
    <d v="2018-04-26T13:25:33"/>
    <x v="47"/>
    <d v="2018-05-22T00:00:00"/>
    <s v="Banco Estado"/>
    <m/>
    <s v="Banco de Chile"/>
    <x v="3"/>
    <n v="0"/>
    <n v="4000"/>
  </r>
  <r>
    <n v="158458"/>
    <n v="65933"/>
    <n v="133630759"/>
    <x v="6"/>
    <x v="1"/>
    <d v="2016-09-15T13:46:29"/>
    <x v="55"/>
    <d v="2016-09-22T00:00:00"/>
    <s v="Banco Estado"/>
    <m/>
    <s v="Banco de Chile"/>
    <x v="3"/>
    <n v="0"/>
    <n v="4000"/>
  </r>
  <r>
    <n v="180443"/>
    <n v="65933"/>
    <n v="133630759"/>
    <x v="6"/>
    <x v="1"/>
    <d v="2016-10-27T13:35:17"/>
    <x v="37"/>
    <d v="2016-11-08T00:00:00"/>
    <s v="Banco Estado"/>
    <m/>
    <s v="Banco de Chile"/>
    <x v="3"/>
    <n v="0"/>
    <n v="4000"/>
  </r>
  <r>
    <n v="168501"/>
    <n v="65933"/>
    <n v="133630759"/>
    <x v="6"/>
    <x v="1"/>
    <d v="2016-09-29T12:20:47"/>
    <x v="38"/>
    <d v="2016-10-04T00:00:00"/>
    <s v="Banco Estado"/>
    <m/>
    <s v="Banco de Chile"/>
    <x v="3"/>
    <n v="0"/>
    <n v="4000"/>
  </r>
  <r>
    <n v="193216"/>
    <n v="65933"/>
    <n v="133630759"/>
    <x v="6"/>
    <x v="1"/>
    <d v="2016-11-29T11:48:53"/>
    <x v="7"/>
    <d v="2016-12-02T00:00:00"/>
    <s v="Banco Estado"/>
    <m/>
    <s v="Banco de Chile"/>
    <x v="3"/>
    <n v="0"/>
    <n v="4000"/>
  </r>
  <r>
    <n v="238660"/>
    <n v="65933"/>
    <n v="133630759"/>
    <x v="6"/>
    <x v="1"/>
    <d v="2017-02-27T12:19:23"/>
    <x v="4"/>
    <d v="2017-03-02T00:00:00"/>
    <s v="Banco Estado"/>
    <m/>
    <s v="Banco de Chile"/>
    <x v="3"/>
    <n v="0"/>
    <n v="4000"/>
  </r>
  <r>
    <n v="207347"/>
    <n v="65933"/>
    <n v="133630759"/>
    <x v="6"/>
    <x v="1"/>
    <d v="2016-12-29T16:59:06"/>
    <x v="39"/>
    <d v="2017-01-05T00:00:00"/>
    <s v="Banco Estado"/>
    <m/>
    <s v="Banco de Chile"/>
    <x v="3"/>
    <n v="0"/>
    <n v="4000"/>
  </r>
  <r>
    <n v="222134"/>
    <n v="65933"/>
    <n v="133630759"/>
    <x v="6"/>
    <x v="1"/>
    <d v="2017-01-26T15:39:04"/>
    <x v="5"/>
    <d v="2017-02-02T00:00:00"/>
    <s v="Banco Estado"/>
    <m/>
    <s v="Banco de Chile"/>
    <x v="3"/>
    <n v="0"/>
    <n v="4000"/>
  </r>
  <r>
    <n v="256014"/>
    <n v="65933"/>
    <n v="133630759"/>
    <x v="6"/>
    <x v="1"/>
    <d v="2017-03-28T15:24:43"/>
    <x v="40"/>
    <d v="2017-04-04T00:00:00"/>
    <s v="Banco Estado"/>
    <m/>
    <s v="Banco de Chile"/>
    <x v="3"/>
    <n v="0"/>
    <n v="4000"/>
  </r>
  <r>
    <n v="274163"/>
    <n v="65933"/>
    <n v="133630759"/>
    <x v="6"/>
    <x v="1"/>
    <d v="2017-04-26T15:42:27"/>
    <x v="41"/>
    <d v="2017-05-04T00:00:00"/>
    <s v="Banco Estado"/>
    <m/>
    <s v="Banco de Chile"/>
    <x v="3"/>
    <n v="0"/>
    <n v="4000"/>
  </r>
  <r>
    <n v="297273"/>
    <n v="65933"/>
    <n v="133630759"/>
    <x v="6"/>
    <x v="1"/>
    <d v="2017-05-29T17:25:45"/>
    <x v="8"/>
    <d v="2017-06-06T00:00:00"/>
    <s v="Banco Estado"/>
    <m/>
    <s v="Banco de Chile"/>
    <x v="3"/>
    <n v="0"/>
    <n v="4000"/>
  </r>
  <r>
    <n v="319885"/>
    <n v="65933"/>
    <n v="133630759"/>
    <x v="6"/>
    <x v="1"/>
    <d v="2017-06-28T13:07:20"/>
    <x v="42"/>
    <d v="2017-07-04T00:00:00"/>
    <s v="Banco Estado"/>
    <m/>
    <s v="Banco de Chile"/>
    <x v="3"/>
    <n v="0"/>
    <n v="4000"/>
  </r>
  <r>
    <n v="344821"/>
    <n v="65933"/>
    <n v="133630759"/>
    <x v="6"/>
    <x v="1"/>
    <d v="2017-07-27T16:39:09"/>
    <x v="12"/>
    <d v="2017-08-02T00:00:00"/>
    <s v="Banco Estado"/>
    <m/>
    <s v="Banco de Chile"/>
    <x v="3"/>
    <n v="0"/>
    <n v="4000"/>
  </r>
  <r>
    <n v="422689"/>
    <n v="65933"/>
    <n v="133630759"/>
    <x v="6"/>
    <x v="1"/>
    <d v="2017-09-27T16:46:45"/>
    <x v="43"/>
    <d v="2017-10-03T00:00:00"/>
    <s v="Banco Estado"/>
    <m/>
    <s v="Banco de Chile"/>
    <x v="3"/>
    <n v="0"/>
    <n v="4000"/>
  </r>
  <r>
    <n v="395419"/>
    <n v="65933"/>
    <n v="133630759"/>
    <x v="6"/>
    <x v="1"/>
    <d v="2017-08-29T20:17:26"/>
    <x v="14"/>
    <d v="2017-09-05T00:00:00"/>
    <s v="Banco Estado"/>
    <m/>
    <s v="Banco de Chile"/>
    <x v="3"/>
    <n v="0"/>
    <n v="4000"/>
  </r>
  <r>
    <n v="481864"/>
    <n v="65933"/>
    <n v="133630759"/>
    <x v="6"/>
    <x v="1"/>
    <d v="2017-11-28T18:03:10"/>
    <x v="16"/>
    <d v="2017-12-04T00:00:00"/>
    <s v="Banco Estado"/>
    <m/>
    <s v="Banco de Chile"/>
    <x v="3"/>
    <n v="0"/>
    <n v="4000"/>
  </r>
  <r>
    <n v="451707"/>
    <n v="65933"/>
    <n v="133630759"/>
    <x v="6"/>
    <x v="1"/>
    <d v="2017-10-26T18:53:21"/>
    <x v="44"/>
    <d v="2017-11-06T00:00:00"/>
    <s v="Banco Estado"/>
    <m/>
    <s v="Banco de Chile"/>
    <x v="3"/>
    <n v="0"/>
    <n v="4000"/>
  </r>
  <r>
    <n v="547630"/>
    <n v="65933"/>
    <n v="133630759"/>
    <x v="6"/>
    <x v="1"/>
    <d v="2018-01-29T18:37:40"/>
    <x v="18"/>
    <d v="2018-02-02T00:00:00"/>
    <s v="Banco Estado"/>
    <m/>
    <s v="Banco de Chile"/>
    <x v="3"/>
    <n v="0"/>
    <n v="4000"/>
  </r>
  <r>
    <n v="515829"/>
    <n v="65933"/>
    <n v="133630759"/>
    <x v="6"/>
    <x v="1"/>
    <d v="2017-12-27T13:58:51"/>
    <x v="45"/>
    <d v="2018-01-03T00:00:00"/>
    <s v="Banco Estado"/>
    <m/>
    <s v="Banco de Chile"/>
    <x v="3"/>
    <n v="0"/>
    <n v="4000"/>
  </r>
  <r>
    <n v="579986"/>
    <n v="65933"/>
    <n v="133630759"/>
    <x v="6"/>
    <x v="1"/>
    <d v="2018-02-27T16:43:36"/>
    <x v="19"/>
    <d v="2018-03-05T00:00:00"/>
    <s v="Banco Estado"/>
    <m/>
    <s v="Banco de Chile"/>
    <x v="3"/>
    <n v="0"/>
    <n v="4000"/>
  </r>
  <r>
    <n v="646378"/>
    <n v="65933"/>
    <n v="133630759"/>
    <x v="6"/>
    <x v="1"/>
    <d v="2018-04-26T13:25:33"/>
    <x v="47"/>
    <d v="2018-05-03T00:00:00"/>
    <s v="Banco Estado"/>
    <m/>
    <s v="Banco de Chile"/>
    <x v="3"/>
    <n v="0"/>
    <n v="4000"/>
  </r>
  <r>
    <n v="612839"/>
    <n v="65933"/>
    <n v="133630759"/>
    <x v="6"/>
    <x v="1"/>
    <d v="2018-03-27T16:59:28"/>
    <x v="46"/>
    <d v="2018-04-03T00:00:00"/>
    <s v="Banco Estado"/>
    <m/>
    <s v="Banco de Chile"/>
    <x v="3"/>
    <n v="0"/>
    <n v="4000"/>
  </r>
  <r>
    <n v="715365"/>
    <n v="65933"/>
    <n v="133630759"/>
    <x v="6"/>
    <x v="1"/>
    <d v="2018-06-27T11:33:55"/>
    <x v="48"/>
    <d v="2018-07-31T00:00:00"/>
    <s v="Banco Estado"/>
    <m/>
    <s v="Banco de Chile"/>
    <x v="5"/>
    <n v="1"/>
    <n v="4000"/>
  </r>
  <r>
    <n v="680316"/>
    <n v="65933"/>
    <n v="133630759"/>
    <x v="6"/>
    <x v="1"/>
    <d v="2018-05-28T18:30:24"/>
    <x v="22"/>
    <d v="2018-06-11T00:00:00"/>
    <s v="Banco Estado"/>
    <m/>
    <s v="Banco de Chile"/>
    <x v="3"/>
    <n v="0"/>
    <n v="4000"/>
  </r>
  <r>
    <n v="168619"/>
    <n v="65934"/>
    <n v="128195998"/>
    <x v="6"/>
    <x v="1"/>
    <d v="2016-09-29T12:20:47"/>
    <x v="38"/>
    <d v="2016-10-04T00:00:00"/>
    <s v="Banco Estado"/>
    <m/>
    <s v="Banco de Chile"/>
    <x v="3"/>
    <n v="0"/>
    <n v="4000"/>
  </r>
  <r>
    <n v="158577"/>
    <n v="65934"/>
    <n v="128195998"/>
    <x v="6"/>
    <x v="1"/>
    <d v="2016-09-15T13:46:29"/>
    <x v="55"/>
    <d v="2016-09-22T00:00:00"/>
    <s v="Banco Estado"/>
    <m/>
    <s v="Banco de Chile"/>
    <x v="3"/>
    <n v="0"/>
    <n v="4000"/>
  </r>
  <r>
    <n v="180560"/>
    <n v="65934"/>
    <n v="128195998"/>
    <x v="6"/>
    <x v="1"/>
    <d v="2016-10-27T13:35:17"/>
    <x v="37"/>
    <d v="2016-11-08T00:00:00"/>
    <s v="Banco Estado"/>
    <m/>
    <s v="Banco de Chile"/>
    <x v="3"/>
    <n v="0"/>
    <n v="4000"/>
  </r>
  <r>
    <n v="193332"/>
    <n v="65934"/>
    <n v="128195998"/>
    <x v="6"/>
    <x v="1"/>
    <d v="2016-11-29T11:48:53"/>
    <x v="7"/>
    <d v="2016-12-02T00:00:00"/>
    <s v="Banco Estado"/>
    <m/>
    <s v="Banco de Chile"/>
    <x v="3"/>
    <n v="0"/>
    <n v="4000"/>
  </r>
  <r>
    <n v="238768"/>
    <n v="65934"/>
    <n v="128195998"/>
    <x v="6"/>
    <x v="1"/>
    <d v="2017-02-27T12:19:23"/>
    <x v="4"/>
    <d v="2017-03-02T00:00:00"/>
    <s v="Banco Estado"/>
    <m/>
    <s v="Banco de Chile"/>
    <x v="3"/>
    <n v="0"/>
    <n v="4000"/>
  </r>
  <r>
    <n v="222245"/>
    <n v="65934"/>
    <n v="128195998"/>
    <x v="6"/>
    <x v="1"/>
    <d v="2017-01-26T15:39:04"/>
    <x v="5"/>
    <d v="2017-02-02T00:00:00"/>
    <s v="Banco Estado"/>
    <m/>
    <s v="Banco de Chile"/>
    <x v="3"/>
    <n v="0"/>
    <n v="4000"/>
  </r>
  <r>
    <n v="207459"/>
    <n v="65934"/>
    <n v="128195998"/>
    <x v="6"/>
    <x v="1"/>
    <d v="2016-12-29T16:59:06"/>
    <x v="39"/>
    <d v="2017-01-05T00:00:00"/>
    <s v="Banco Estado"/>
    <m/>
    <s v="Banco de Chile"/>
    <x v="3"/>
    <n v="0"/>
    <n v="4000"/>
  </r>
  <r>
    <n v="256118"/>
    <n v="65934"/>
    <n v="128195998"/>
    <x v="6"/>
    <x v="1"/>
    <d v="2017-03-28T15:24:43"/>
    <x v="40"/>
    <d v="2017-04-04T00:00:00"/>
    <s v="Banco Estado"/>
    <m/>
    <s v="Banco de Chile"/>
    <x v="3"/>
    <n v="0"/>
    <n v="4000"/>
  </r>
  <r>
    <n v="274266"/>
    <n v="65934"/>
    <n v="128195998"/>
    <x v="6"/>
    <x v="1"/>
    <d v="2017-04-26T15:42:27"/>
    <x v="41"/>
    <d v="2017-05-04T00:00:00"/>
    <s v="Banco Estado"/>
    <m/>
    <s v="Banco de Chile"/>
    <x v="3"/>
    <n v="0"/>
    <n v="4000"/>
  </r>
  <r>
    <n v="297375"/>
    <n v="65934"/>
    <n v="128195998"/>
    <x v="6"/>
    <x v="1"/>
    <d v="2017-05-29T17:25:45"/>
    <x v="8"/>
    <d v="2017-06-06T00:00:00"/>
    <s v="Banco Estado"/>
    <m/>
    <s v="Banco de Chile"/>
    <x v="3"/>
    <n v="0"/>
    <n v="4000"/>
  </r>
  <r>
    <n v="344921"/>
    <n v="65934"/>
    <n v="128195998"/>
    <x v="6"/>
    <x v="1"/>
    <d v="2017-07-27T16:39:09"/>
    <x v="12"/>
    <d v="2017-08-02T00:00:00"/>
    <s v="Banco Estado"/>
    <m/>
    <s v="Banco de Chile"/>
    <x v="3"/>
    <n v="0"/>
    <n v="4000"/>
  </r>
  <r>
    <n v="319986"/>
    <n v="65934"/>
    <n v="128195998"/>
    <x v="6"/>
    <x v="1"/>
    <d v="2017-06-28T13:07:20"/>
    <x v="42"/>
    <d v="2017-07-04T00:00:00"/>
    <s v="Banco Estado"/>
    <m/>
    <s v="Banco de Chile"/>
    <x v="3"/>
    <n v="0"/>
    <n v="4000"/>
  </r>
  <r>
    <n v="422784"/>
    <n v="65934"/>
    <n v="128195998"/>
    <x v="6"/>
    <x v="1"/>
    <d v="2017-09-27T16:46:45"/>
    <x v="43"/>
    <d v="2017-10-03T00:00:00"/>
    <s v="Banco Estado"/>
    <m/>
    <s v="Banco de Chile"/>
    <x v="3"/>
    <n v="0"/>
    <n v="4000"/>
  </r>
  <r>
    <n v="395516"/>
    <n v="65934"/>
    <n v="128195998"/>
    <x v="6"/>
    <x v="1"/>
    <d v="2017-08-29T20:17:26"/>
    <x v="14"/>
    <d v="2017-09-05T00:00:00"/>
    <s v="Banco Estado"/>
    <m/>
    <s v="Banco de Chile"/>
    <x v="3"/>
    <n v="0"/>
    <n v="4000"/>
  </r>
  <r>
    <n v="481957"/>
    <n v="65934"/>
    <n v="128195998"/>
    <x v="6"/>
    <x v="1"/>
    <d v="2017-11-28T18:03:10"/>
    <x v="16"/>
    <d v="2017-12-04T00:00:00"/>
    <s v="Banco Estado"/>
    <m/>
    <s v="Banco de Chile"/>
    <x v="3"/>
    <n v="0"/>
    <n v="4000"/>
  </r>
  <r>
    <n v="451801"/>
    <n v="65934"/>
    <n v="128195998"/>
    <x v="6"/>
    <x v="1"/>
    <d v="2017-10-26T18:53:21"/>
    <x v="44"/>
    <d v="2017-11-06T00:00:00"/>
    <s v="Banco Estado"/>
    <m/>
    <s v="Banco de Chile"/>
    <x v="3"/>
    <n v="0"/>
    <n v="4000"/>
  </r>
  <r>
    <n v="515921"/>
    <n v="65934"/>
    <n v="128195998"/>
    <x v="6"/>
    <x v="1"/>
    <d v="2017-12-27T13:58:51"/>
    <x v="45"/>
    <d v="2018-01-03T00:00:00"/>
    <s v="Banco Estado"/>
    <m/>
    <s v="Banco de Chile"/>
    <x v="3"/>
    <n v="0"/>
    <n v="4000"/>
  </r>
  <r>
    <n v="547720"/>
    <n v="65934"/>
    <n v="128195998"/>
    <x v="6"/>
    <x v="1"/>
    <d v="2018-01-29T18:37:40"/>
    <x v="18"/>
    <d v="2018-02-02T00:00:00"/>
    <s v="Banco Estado"/>
    <m/>
    <s v="Banco de Chile"/>
    <x v="3"/>
    <n v="0"/>
    <n v="4000"/>
  </r>
  <r>
    <n v="580074"/>
    <n v="65934"/>
    <n v="128195998"/>
    <x v="6"/>
    <x v="1"/>
    <d v="2018-02-27T16:43:36"/>
    <x v="19"/>
    <d v="2018-03-05T00:00:00"/>
    <s v="Banco Estado"/>
    <m/>
    <s v="Banco de Chile"/>
    <x v="3"/>
    <n v="0"/>
    <n v="4000"/>
  </r>
  <r>
    <n v="646466"/>
    <n v="65934"/>
    <n v="128195998"/>
    <x v="6"/>
    <x v="1"/>
    <d v="2018-04-26T13:25:33"/>
    <x v="47"/>
    <d v="2018-05-03T00:00:00"/>
    <s v="Banco Estado"/>
    <m/>
    <s v="Banco de Chile"/>
    <x v="3"/>
    <n v="0"/>
    <n v="4000"/>
  </r>
  <r>
    <n v="612927"/>
    <n v="65934"/>
    <n v="128195998"/>
    <x v="6"/>
    <x v="1"/>
    <d v="2018-03-27T16:59:28"/>
    <x v="46"/>
    <d v="2018-04-03T00:00:00"/>
    <s v="Banco Estado"/>
    <m/>
    <s v="Banco de Chile"/>
    <x v="3"/>
    <n v="0"/>
    <n v="4000"/>
  </r>
  <r>
    <n v="680401"/>
    <n v="65934"/>
    <n v="128195998"/>
    <x v="6"/>
    <x v="1"/>
    <d v="2018-05-28T18:30:24"/>
    <x v="22"/>
    <d v="2018-06-11T00:00:00"/>
    <s v="Banco Estado"/>
    <m/>
    <s v="Banco de Chile"/>
    <x v="3"/>
    <n v="0"/>
    <n v="4000"/>
  </r>
  <r>
    <n v="715449"/>
    <n v="65934"/>
    <n v="128195998"/>
    <x v="6"/>
    <x v="1"/>
    <d v="2018-06-27T11:33:55"/>
    <x v="48"/>
    <d v="2018-07-04T00:00:00"/>
    <s v="Banco Estado"/>
    <m/>
    <s v="Banco de Chile"/>
    <x v="3"/>
    <n v="0"/>
    <n v="4000"/>
  </r>
  <r>
    <n v="751558"/>
    <n v="65934"/>
    <n v="128195998"/>
    <x v="6"/>
    <x v="1"/>
    <d v="2018-07-26T13:31:34"/>
    <x v="24"/>
    <d v="2018-08-02T00:00:00"/>
    <s v="Banco Estado"/>
    <m/>
    <s v="Banco de Chile"/>
    <x v="3"/>
    <n v="0"/>
    <n v="4000"/>
  </r>
  <r>
    <n v="788783"/>
    <n v="65934"/>
    <n v="128195998"/>
    <x v="6"/>
    <x v="1"/>
    <d v="2018-08-29T12:35:07"/>
    <x v="49"/>
    <d v="2018-09-04T00:00:00"/>
    <s v="Banco Estado"/>
    <m/>
    <s v="Banco de Chile"/>
    <x v="3"/>
    <n v="0"/>
    <n v="4000"/>
  </r>
  <r>
    <n v="826215"/>
    <n v="65934"/>
    <n v="128195998"/>
    <x v="6"/>
    <x v="1"/>
    <d v="2018-09-26T17:19:58"/>
    <x v="26"/>
    <d v="2018-10-02T00:00:00"/>
    <s v="Banco Estado"/>
    <m/>
    <s v="Banco de Chile"/>
    <x v="3"/>
    <n v="0"/>
    <n v="4000"/>
  </r>
  <r>
    <n v="867021"/>
    <n v="65934"/>
    <n v="128195998"/>
    <x v="6"/>
    <x v="1"/>
    <d v="2018-10-29T12:43:02"/>
    <x v="50"/>
    <d v="2018-11-06T00:00:00"/>
    <s v="Banco Estado"/>
    <m/>
    <s v="Banco de Chile"/>
    <x v="3"/>
    <n v="0"/>
    <n v="4000"/>
  </r>
  <r>
    <n v="909142"/>
    <n v="65934"/>
    <n v="128195998"/>
    <x v="6"/>
    <x v="1"/>
    <d v="2018-11-30T17:31:58"/>
    <x v="51"/>
    <d v="2018-12-06T00:00:00"/>
    <s v="Banco Estado"/>
    <m/>
    <s v="Banco de Chile"/>
    <x v="3"/>
    <n v="0"/>
    <n v="4000"/>
  </r>
  <r>
    <n v="953214"/>
    <n v="65934"/>
    <n v="128195998"/>
    <x v="6"/>
    <x v="1"/>
    <d v="2018-12-26T12:48:31"/>
    <x v="52"/>
    <d v="2019-01-03T00:00:00"/>
    <s v="Banco Estado"/>
    <m/>
    <s v="Banco de Chile"/>
    <x v="3"/>
    <n v="0"/>
    <n v="4000"/>
  </r>
  <r>
    <n v="999813"/>
    <n v="65934"/>
    <n v="128195998"/>
    <x v="6"/>
    <x v="1"/>
    <d v="2019-01-28T12:23:19"/>
    <x v="30"/>
    <d v="2019-02-04T00:00:00"/>
    <s v="Banco Estado"/>
    <m/>
    <s v="Banco de Chile"/>
    <x v="3"/>
    <n v="0"/>
    <n v="4000"/>
  </r>
  <r>
    <n v="1047392"/>
    <n v="65934"/>
    <n v="128195998"/>
    <x v="6"/>
    <x v="1"/>
    <d v="2019-02-26T13:13:43"/>
    <x v="31"/>
    <d v="2019-03-04T00:00:00"/>
    <s v="Banco Estado"/>
    <m/>
    <s v="Banco de Chile"/>
    <x v="3"/>
    <n v="0"/>
    <n v="4000"/>
  </r>
  <r>
    <n v="1098201"/>
    <n v="65934"/>
    <n v="128195998"/>
    <x v="6"/>
    <x v="1"/>
    <d v="2019-03-26T16:21:03"/>
    <x v="32"/>
    <d v="2019-04-02T00:00:00"/>
    <s v="Banco Estado"/>
    <m/>
    <s v="Banco de Chile"/>
    <x v="3"/>
    <n v="0"/>
    <n v="4000"/>
  </r>
  <r>
    <n v="1149697"/>
    <n v="65934"/>
    <n v="128195998"/>
    <x v="6"/>
    <x v="1"/>
    <d v="2019-04-26T12:57:33"/>
    <x v="33"/>
    <d v="2019-05-03T00:00:00"/>
    <s v="Banco Estado"/>
    <m/>
    <s v="Banco de Chile"/>
    <x v="3"/>
    <n v="0"/>
    <n v="4000"/>
  </r>
  <r>
    <n v="1203265"/>
    <n v="65934"/>
    <n v="128195998"/>
    <x v="6"/>
    <x v="1"/>
    <d v="2019-05-29T17:32:19"/>
    <x v="53"/>
    <d v="2019-06-04T00:00:00"/>
    <s v="Banco Estado"/>
    <m/>
    <s v="Banco de Chile"/>
    <x v="3"/>
    <n v="0"/>
    <n v="4000"/>
  </r>
  <r>
    <n v="1261144"/>
    <n v="65934"/>
    <n v="128195998"/>
    <x v="6"/>
    <x v="1"/>
    <d v="2019-06-26T15:43:10"/>
    <x v="35"/>
    <d v="2019-07-09T00:00:00"/>
    <s v="Banco Estado"/>
    <m/>
    <s v="Banco de Chile"/>
    <x v="3"/>
    <n v="0"/>
    <n v="4000"/>
  </r>
  <r>
    <n v="193333"/>
    <n v="65936"/>
    <n v="75441037"/>
    <x v="6"/>
    <x v="1"/>
    <d v="2016-11-29T11:48:53"/>
    <x v="7"/>
    <d v="2016-12-02T00:00:00"/>
    <s v="Banco Estado"/>
    <m/>
    <s v="Banco de Chile"/>
    <x v="3"/>
    <n v="0"/>
    <n v="6000"/>
  </r>
  <r>
    <n v="180561"/>
    <n v="65936"/>
    <n v="75441037"/>
    <x v="6"/>
    <x v="1"/>
    <d v="2016-10-27T13:35:17"/>
    <x v="37"/>
    <d v="2016-11-08T00:00:00"/>
    <s v="Banco Estado"/>
    <m/>
    <s v="Banco de Chile"/>
    <x v="3"/>
    <n v="0"/>
    <n v="6000"/>
  </r>
  <r>
    <n v="158578"/>
    <n v="65936"/>
    <n v="75441037"/>
    <x v="6"/>
    <x v="1"/>
    <d v="2016-09-15T13:46:29"/>
    <x v="55"/>
    <d v="2016-09-22T00:00:00"/>
    <s v="Banco Estado"/>
    <m/>
    <s v="Banco de Chile"/>
    <x v="3"/>
    <n v="0"/>
    <n v="6000"/>
  </r>
  <r>
    <n v="168620"/>
    <n v="65936"/>
    <n v="75441037"/>
    <x v="6"/>
    <x v="1"/>
    <d v="2016-09-29T12:20:47"/>
    <x v="38"/>
    <d v="2016-10-04T00:00:00"/>
    <s v="Banco Estado"/>
    <m/>
    <s v="Banco de Chile"/>
    <x v="3"/>
    <n v="0"/>
    <n v="6000"/>
  </r>
  <r>
    <n v="207460"/>
    <n v="65936"/>
    <n v="75441037"/>
    <x v="6"/>
    <x v="1"/>
    <d v="2016-12-29T16:59:06"/>
    <x v="39"/>
    <d v="2017-01-05T00:00:00"/>
    <s v="Banco Estado"/>
    <m/>
    <s v="Banco de Chile"/>
    <x v="3"/>
    <n v="0"/>
    <n v="6000"/>
  </r>
  <r>
    <n v="222246"/>
    <n v="65936"/>
    <n v="75441037"/>
    <x v="6"/>
    <x v="1"/>
    <d v="2017-01-26T15:39:04"/>
    <x v="5"/>
    <d v="2017-02-02T00:00:00"/>
    <s v="Banco Estado"/>
    <m/>
    <s v="Banco de Chile"/>
    <x v="3"/>
    <n v="0"/>
    <n v="6000"/>
  </r>
  <r>
    <n v="238769"/>
    <n v="65936"/>
    <n v="75441037"/>
    <x v="6"/>
    <x v="1"/>
    <d v="2017-02-27T12:19:23"/>
    <x v="4"/>
    <d v="2017-03-02T00:00:00"/>
    <s v="Banco Estado"/>
    <m/>
    <s v="Banco de Chile"/>
    <x v="3"/>
    <n v="0"/>
    <n v="6000"/>
  </r>
  <r>
    <n v="297376"/>
    <n v="65936"/>
    <n v="75441037"/>
    <x v="6"/>
    <x v="1"/>
    <d v="2017-05-29T17:25:45"/>
    <x v="8"/>
    <d v="2017-06-06T00:00:00"/>
    <s v="Banco Estado"/>
    <m/>
    <s v="Banco de Chile"/>
    <x v="3"/>
    <n v="0"/>
    <n v="6000"/>
  </r>
  <r>
    <n v="274267"/>
    <n v="65936"/>
    <n v="75441037"/>
    <x v="6"/>
    <x v="1"/>
    <d v="2017-04-26T15:42:27"/>
    <x v="41"/>
    <d v="2017-05-04T00:00:00"/>
    <s v="Banco Estado"/>
    <m/>
    <s v="Banco de Chile"/>
    <x v="3"/>
    <n v="0"/>
    <n v="6000"/>
  </r>
  <r>
    <n v="256119"/>
    <n v="65936"/>
    <n v="75441037"/>
    <x v="6"/>
    <x v="1"/>
    <d v="2017-03-28T15:24:43"/>
    <x v="40"/>
    <d v="2017-04-04T00:00:00"/>
    <s v="Banco Estado"/>
    <m/>
    <s v="Banco de Chile"/>
    <x v="3"/>
    <n v="0"/>
    <n v="6000"/>
  </r>
  <r>
    <n v="319987"/>
    <n v="65936"/>
    <n v="75441037"/>
    <x v="6"/>
    <x v="1"/>
    <d v="2017-06-28T13:07:20"/>
    <x v="42"/>
    <d v="2017-07-04T00:00:00"/>
    <s v="Banco Estado"/>
    <m/>
    <s v="Banco de Chile"/>
    <x v="3"/>
    <n v="0"/>
    <n v="6000"/>
  </r>
  <r>
    <n v="344922"/>
    <n v="65936"/>
    <n v="75441037"/>
    <x v="6"/>
    <x v="1"/>
    <d v="2017-07-27T16:39:09"/>
    <x v="12"/>
    <d v="2017-08-02T00:00:00"/>
    <s v="Banco Estado"/>
    <m/>
    <s v="Banco de Chile"/>
    <x v="3"/>
    <n v="0"/>
    <n v="6000"/>
  </r>
  <r>
    <n v="395517"/>
    <n v="65936"/>
    <n v="75441037"/>
    <x v="6"/>
    <x v="1"/>
    <d v="2017-08-29T20:17:26"/>
    <x v="14"/>
    <d v="2017-09-05T00:00:00"/>
    <s v="Banco Estado"/>
    <m/>
    <s v="Banco de Chile"/>
    <x v="3"/>
    <n v="0"/>
    <n v="6000"/>
  </r>
  <r>
    <n v="422785"/>
    <n v="65936"/>
    <n v="75441037"/>
    <x v="6"/>
    <x v="1"/>
    <d v="2017-09-27T16:46:45"/>
    <x v="43"/>
    <d v="2017-10-03T00:00:00"/>
    <s v="Banco Estado"/>
    <m/>
    <s v="Banco de Chile"/>
    <x v="3"/>
    <n v="0"/>
    <n v="6000"/>
  </r>
  <r>
    <n v="451802"/>
    <n v="65936"/>
    <n v="75441037"/>
    <x v="6"/>
    <x v="1"/>
    <d v="2017-10-26T18:53:21"/>
    <x v="44"/>
    <d v="2017-11-06T00:00:00"/>
    <s v="Banco Estado"/>
    <m/>
    <s v="Banco de Chile"/>
    <x v="3"/>
    <n v="0"/>
    <n v="6000"/>
  </r>
  <r>
    <n v="481958"/>
    <n v="65936"/>
    <n v="75441037"/>
    <x v="6"/>
    <x v="1"/>
    <d v="2017-11-28T18:03:10"/>
    <x v="16"/>
    <d v="2017-12-04T00:00:00"/>
    <s v="Banco Estado"/>
    <m/>
    <s v="Banco de Chile"/>
    <x v="3"/>
    <n v="0"/>
    <n v="6000"/>
  </r>
  <r>
    <n v="547721"/>
    <n v="65936"/>
    <n v="75441037"/>
    <x v="6"/>
    <x v="1"/>
    <d v="2018-01-29T18:37:40"/>
    <x v="18"/>
    <d v="2018-02-02T00:00:00"/>
    <s v="Banco Estado"/>
    <m/>
    <s v="Banco de Chile"/>
    <x v="3"/>
    <n v="0"/>
    <n v="6000"/>
  </r>
  <r>
    <n v="515922"/>
    <n v="65936"/>
    <n v="75441037"/>
    <x v="6"/>
    <x v="1"/>
    <d v="2017-12-27T13:58:51"/>
    <x v="45"/>
    <d v="2018-01-03T00:00:00"/>
    <s v="Banco Estado"/>
    <m/>
    <s v="Banco de Chile"/>
    <x v="3"/>
    <n v="0"/>
    <n v="6000"/>
  </r>
  <r>
    <n v="580075"/>
    <n v="65936"/>
    <n v="75441037"/>
    <x v="6"/>
    <x v="1"/>
    <d v="2018-02-27T16:43:36"/>
    <x v="19"/>
    <d v="2018-03-05T00:00:00"/>
    <s v="Banco Estado"/>
    <m/>
    <s v="Banco de Chile"/>
    <x v="3"/>
    <n v="0"/>
    <n v="6000"/>
  </r>
  <r>
    <n v="612928"/>
    <n v="65936"/>
    <n v="75441037"/>
    <x v="6"/>
    <x v="1"/>
    <d v="2018-03-27T16:59:28"/>
    <x v="46"/>
    <d v="2018-04-03T00:00:00"/>
    <s v="Banco Estado"/>
    <m/>
    <s v="Banco de Chile"/>
    <x v="3"/>
    <n v="0"/>
    <n v="6000"/>
  </r>
  <r>
    <n v="646467"/>
    <n v="65936"/>
    <n v="75441037"/>
    <x v="6"/>
    <x v="1"/>
    <d v="2018-04-26T13:25:33"/>
    <x v="47"/>
    <d v="2018-05-03T00:00:00"/>
    <s v="Banco Estado"/>
    <m/>
    <s v="Banco de Chile"/>
    <x v="3"/>
    <n v="0"/>
    <n v="6000"/>
  </r>
  <r>
    <n v="715450"/>
    <n v="65936"/>
    <n v="75441037"/>
    <x v="6"/>
    <x v="1"/>
    <d v="2018-06-27T11:33:55"/>
    <x v="48"/>
    <d v="2018-07-04T00:00:00"/>
    <s v="Banco Estado"/>
    <m/>
    <s v="Banco de Chile"/>
    <x v="3"/>
    <n v="0"/>
    <n v="6000"/>
  </r>
  <r>
    <n v="680402"/>
    <n v="65936"/>
    <n v="75441037"/>
    <x v="6"/>
    <x v="1"/>
    <d v="2018-05-28T18:30:24"/>
    <x v="22"/>
    <d v="2018-06-11T00:00:00"/>
    <s v="Banco Estado"/>
    <m/>
    <s v="Banco de Chile"/>
    <x v="3"/>
    <n v="0"/>
    <n v="6000"/>
  </r>
  <r>
    <n v="751559"/>
    <n v="65936"/>
    <n v="75441037"/>
    <x v="6"/>
    <x v="1"/>
    <d v="2018-07-26T13:31:34"/>
    <x v="24"/>
    <d v="2018-08-02T00:00:00"/>
    <s v="Banco Estado"/>
    <m/>
    <s v="Banco de Chile"/>
    <x v="3"/>
    <n v="0"/>
    <n v="6000"/>
  </r>
  <r>
    <n v="826216"/>
    <n v="65936"/>
    <n v="75441037"/>
    <x v="6"/>
    <x v="1"/>
    <d v="2018-09-26T17:19:58"/>
    <x v="26"/>
    <d v="2018-10-02T00:00:00"/>
    <s v="Banco Estado"/>
    <m/>
    <s v="Banco de Chile"/>
    <x v="3"/>
    <n v="0"/>
    <n v="6000"/>
  </r>
  <r>
    <n v="788784"/>
    <n v="65936"/>
    <n v="75441037"/>
    <x v="6"/>
    <x v="1"/>
    <d v="2018-08-29T12:35:07"/>
    <x v="49"/>
    <d v="2018-09-04T00:00:00"/>
    <s v="Banco Estado"/>
    <m/>
    <s v="Banco de Chile"/>
    <x v="3"/>
    <n v="0"/>
    <n v="6000"/>
  </r>
  <r>
    <n v="867022"/>
    <n v="65936"/>
    <n v="75441037"/>
    <x v="6"/>
    <x v="1"/>
    <d v="2018-10-29T12:43:02"/>
    <x v="50"/>
    <d v="2018-11-06T00:00:00"/>
    <s v="Banco Estado"/>
    <m/>
    <s v="Banco de Chile"/>
    <x v="3"/>
    <n v="0"/>
    <n v="6000"/>
  </r>
  <r>
    <n v="909143"/>
    <n v="65936"/>
    <n v="75441037"/>
    <x v="6"/>
    <x v="1"/>
    <d v="2018-11-30T17:31:58"/>
    <x v="51"/>
    <d v="2018-12-06T00:00:00"/>
    <s v="Banco Estado"/>
    <m/>
    <s v="Banco de Chile"/>
    <x v="3"/>
    <n v="0"/>
    <n v="6000"/>
  </r>
  <r>
    <n v="953215"/>
    <n v="65936"/>
    <n v="75441037"/>
    <x v="6"/>
    <x v="1"/>
    <d v="2018-12-26T12:48:31"/>
    <x v="52"/>
    <d v="2019-01-03T00:00:00"/>
    <s v="Banco Estado"/>
    <m/>
    <s v="Banco de Chile"/>
    <x v="3"/>
    <n v="0"/>
    <n v="6000"/>
  </r>
  <r>
    <n v="1047393"/>
    <n v="65936"/>
    <n v="75441037"/>
    <x v="6"/>
    <x v="1"/>
    <d v="2019-02-26T13:13:43"/>
    <x v="31"/>
    <d v="2019-03-04T00:00:00"/>
    <s v="Banco Estado"/>
    <m/>
    <s v="Banco de Chile"/>
    <x v="3"/>
    <n v="0"/>
    <n v="6000"/>
  </r>
  <r>
    <n v="999814"/>
    <n v="65936"/>
    <n v="75441037"/>
    <x v="6"/>
    <x v="1"/>
    <d v="2019-01-28T12:23:19"/>
    <x v="30"/>
    <d v="2019-02-04T00:00:00"/>
    <s v="Banco Estado"/>
    <m/>
    <s v="Banco de Chile"/>
    <x v="3"/>
    <n v="0"/>
    <n v="6000"/>
  </r>
  <r>
    <n v="1098202"/>
    <n v="65936"/>
    <n v="75441037"/>
    <x v="6"/>
    <x v="1"/>
    <d v="2019-03-26T16:21:03"/>
    <x v="32"/>
    <d v="2019-04-02T00:00:00"/>
    <s v="Banco Estado"/>
    <m/>
    <s v="Banco de Chile"/>
    <x v="3"/>
    <n v="0"/>
    <n v="6000"/>
  </r>
  <r>
    <n v="1149698"/>
    <n v="65936"/>
    <n v="75441037"/>
    <x v="6"/>
    <x v="1"/>
    <d v="2019-04-26T12:57:33"/>
    <x v="33"/>
    <d v="2019-05-03T00:00:00"/>
    <s v="Banco Estado"/>
    <m/>
    <s v="Banco de Chile"/>
    <x v="3"/>
    <n v="0"/>
    <n v="6000"/>
  </r>
  <r>
    <n v="1203266"/>
    <n v="65936"/>
    <n v="75441037"/>
    <x v="6"/>
    <x v="1"/>
    <d v="2019-05-29T17:32:19"/>
    <x v="53"/>
    <d v="2019-06-04T00:00:00"/>
    <s v="Banco Estado"/>
    <m/>
    <s v="Banco de Chile"/>
    <x v="3"/>
    <n v="0"/>
    <n v="6000"/>
  </r>
  <r>
    <n v="1261145"/>
    <n v="65936"/>
    <n v="75441037"/>
    <x v="6"/>
    <x v="1"/>
    <d v="2019-06-26T15:43:10"/>
    <x v="35"/>
    <d v="2019-07-09T00:00:00"/>
    <s v="Banco Estado"/>
    <m/>
    <s v="Banco de Chile"/>
    <x v="3"/>
    <n v="0"/>
    <n v="6000"/>
  </r>
  <r>
    <n v="168621"/>
    <n v="65938"/>
    <n v="185636275"/>
    <x v="6"/>
    <x v="1"/>
    <d v="2016-09-29T12:20:47"/>
    <x v="38"/>
    <d v="2016-10-04T00:00:00"/>
    <s v="Banco Estado"/>
    <m/>
    <s v="Banco de Chile"/>
    <x v="3"/>
    <n v="0"/>
    <n v="4000"/>
  </r>
  <r>
    <n v="158579"/>
    <n v="65938"/>
    <n v="185636275"/>
    <x v="6"/>
    <x v="1"/>
    <d v="2016-09-15T13:46:29"/>
    <x v="55"/>
    <d v="2016-09-22T00:00:00"/>
    <s v="Banco Estado"/>
    <m/>
    <s v="Banco de Chile"/>
    <x v="3"/>
    <n v="0"/>
    <n v="4000"/>
  </r>
  <r>
    <n v="180562"/>
    <n v="65938"/>
    <n v="185636275"/>
    <x v="6"/>
    <x v="1"/>
    <d v="2016-10-27T13:35:17"/>
    <x v="37"/>
    <d v="2016-11-08T00:00:00"/>
    <s v="Banco Estado"/>
    <m/>
    <s v="Banco de Chile"/>
    <x v="3"/>
    <n v="0"/>
    <n v="4000"/>
  </r>
  <r>
    <n v="193334"/>
    <n v="65938"/>
    <n v="185636275"/>
    <x v="6"/>
    <x v="1"/>
    <d v="2016-11-29T11:48:53"/>
    <x v="7"/>
    <d v="2017-01-09T00:00:00"/>
    <s v="Banco Estado"/>
    <m/>
    <s v="Banco de Chile"/>
    <x v="2"/>
    <n v="0"/>
    <n v="4000"/>
  </r>
  <r>
    <n v="238770"/>
    <n v="65938"/>
    <n v="185636275"/>
    <x v="6"/>
    <x v="1"/>
    <d v="2017-02-27T12:19:23"/>
    <x v="4"/>
    <d v="2017-04-04T00:00:00"/>
    <s v="Banco Estado"/>
    <m/>
    <s v="Banco de Chile"/>
    <x v="2"/>
    <n v="0"/>
    <n v="4000"/>
  </r>
  <r>
    <n v="222247"/>
    <n v="65938"/>
    <n v="185636275"/>
    <x v="6"/>
    <x v="1"/>
    <d v="2017-01-26T15:39:04"/>
    <x v="5"/>
    <d v="2017-03-01T00:00:00"/>
    <s v="Banco Estado"/>
    <m/>
    <s v="Banco de Chile"/>
    <x v="2"/>
    <n v="0"/>
    <n v="4000"/>
  </r>
  <r>
    <n v="207461"/>
    <n v="65938"/>
    <n v="185636275"/>
    <x v="6"/>
    <x v="1"/>
    <d v="2016-12-29T16:59:06"/>
    <x v="39"/>
    <d v="2017-01-31T00:00:00"/>
    <s v="Banco Estado"/>
    <m/>
    <s v="Banco de Chile"/>
    <x v="2"/>
    <n v="0"/>
    <n v="4000"/>
  </r>
  <r>
    <n v="256120"/>
    <n v="65938"/>
    <n v="185636275"/>
    <x v="6"/>
    <x v="1"/>
    <d v="2017-03-28T15:24:43"/>
    <x v="40"/>
    <d v="2017-05-04T00:00:00"/>
    <s v="Banco Estado"/>
    <m/>
    <s v="Banco de Chile"/>
    <x v="2"/>
    <n v="0"/>
    <n v="4000"/>
  </r>
  <r>
    <n v="274268"/>
    <n v="65938"/>
    <n v="185636275"/>
    <x v="6"/>
    <x v="1"/>
    <d v="2017-04-26T15:42:27"/>
    <x v="41"/>
    <d v="2017-06-06T00:00:00"/>
    <s v="Banco Estado"/>
    <m/>
    <s v="Banco de Chile"/>
    <x v="2"/>
    <n v="0"/>
    <n v="4000"/>
  </r>
  <r>
    <n v="297377"/>
    <n v="65938"/>
    <n v="185636275"/>
    <x v="6"/>
    <x v="1"/>
    <d v="2017-05-29T17:25:45"/>
    <x v="8"/>
    <d v="2017-07-04T00:00:00"/>
    <s v="Banco Estado"/>
    <m/>
    <s v="Banco de Chile"/>
    <x v="2"/>
    <n v="0"/>
    <n v="4000"/>
  </r>
  <r>
    <n v="344923"/>
    <n v="65938"/>
    <n v="185636275"/>
    <x v="6"/>
    <x v="1"/>
    <d v="2017-07-27T16:39:09"/>
    <x v="12"/>
    <d v="2017-08-29T00:00:00"/>
    <s v="Banco Estado"/>
    <m/>
    <s v="Banco de Chile"/>
    <x v="2"/>
    <n v="0"/>
    <n v="4000"/>
  </r>
  <r>
    <n v="319988"/>
    <n v="65938"/>
    <n v="185636275"/>
    <x v="6"/>
    <x v="1"/>
    <d v="2017-06-28T13:07:20"/>
    <x v="42"/>
    <d v="2017-07-28T00:00:00"/>
    <s v="Banco Estado"/>
    <m/>
    <s v="Banco de Chile"/>
    <x v="2"/>
    <n v="0"/>
    <n v="4000"/>
  </r>
  <r>
    <n v="422786"/>
    <n v="65938"/>
    <n v="185636275"/>
    <x v="6"/>
    <x v="1"/>
    <d v="2017-09-27T16:46:45"/>
    <x v="43"/>
    <d v="2017-10-12T00:00:00"/>
    <s v="Banco Estado"/>
    <m/>
    <s v="Banco de Chile"/>
    <x v="3"/>
    <n v="0"/>
    <n v="4000"/>
  </r>
  <r>
    <n v="395518"/>
    <n v="65938"/>
    <n v="185636275"/>
    <x v="6"/>
    <x v="1"/>
    <d v="2017-08-29T20:17:26"/>
    <x v="14"/>
    <d v="2017-10-02T00:00:00"/>
    <s v="Banco Estado"/>
    <m/>
    <s v="Banco de Chile"/>
    <x v="2"/>
    <n v="0"/>
    <n v="4000"/>
  </r>
  <r>
    <n v="481959"/>
    <n v="65938"/>
    <n v="185636275"/>
    <x v="6"/>
    <x v="1"/>
    <d v="2017-11-28T18:03:10"/>
    <x v="16"/>
    <d v="2017-12-27T00:00:00"/>
    <s v="Banco Estado"/>
    <m/>
    <s v="Banco de Chile"/>
    <x v="3"/>
    <n v="0"/>
    <n v="4000"/>
  </r>
  <r>
    <n v="451803"/>
    <n v="65938"/>
    <n v="185636275"/>
    <x v="6"/>
    <x v="1"/>
    <d v="2017-10-26T18:53:21"/>
    <x v="44"/>
    <d v="2017-11-29T00:00:00"/>
    <s v="Banco Estado"/>
    <m/>
    <s v="Banco de Chile"/>
    <x v="2"/>
    <n v="0"/>
    <n v="4000"/>
  </r>
  <r>
    <n v="515923"/>
    <n v="65938"/>
    <n v="185636275"/>
    <x v="6"/>
    <x v="1"/>
    <d v="2017-12-27T13:58:51"/>
    <x v="45"/>
    <d v="2018-01-03T00:00:00"/>
    <s v="Banco Estado"/>
    <m/>
    <s v="Banco de Chile"/>
    <x v="3"/>
    <n v="0"/>
    <n v="4000"/>
  </r>
  <r>
    <n v="547722"/>
    <n v="65938"/>
    <n v="185636275"/>
    <x v="6"/>
    <x v="1"/>
    <d v="2018-01-29T18:37:40"/>
    <x v="18"/>
    <d v="2018-02-26T00:00:00"/>
    <s v="Banco Estado"/>
    <m/>
    <s v="Banco de Chile"/>
    <x v="2"/>
    <n v="0"/>
    <n v="4000"/>
  </r>
  <r>
    <n v="580076"/>
    <n v="65938"/>
    <n v="185636275"/>
    <x v="6"/>
    <x v="1"/>
    <d v="2018-02-27T16:43:36"/>
    <x v="19"/>
    <d v="2018-03-27T00:00:00"/>
    <s v="Banco Estado"/>
    <m/>
    <s v="Banco de Chile"/>
    <x v="2"/>
    <n v="0"/>
    <n v="4000"/>
  </r>
  <r>
    <n v="646468"/>
    <n v="65938"/>
    <n v="185636275"/>
    <x v="6"/>
    <x v="1"/>
    <d v="2018-04-26T13:25:33"/>
    <x v="47"/>
    <d v="2018-06-07T00:00:00"/>
    <s v="Banco Estado"/>
    <m/>
    <s v="Banco de Chile"/>
    <x v="2"/>
    <n v="0"/>
    <n v="4000"/>
  </r>
  <r>
    <n v="612929"/>
    <n v="65938"/>
    <n v="185636275"/>
    <x v="6"/>
    <x v="1"/>
    <d v="2018-03-27T16:59:28"/>
    <x v="46"/>
    <d v="2018-04-30T00:00:00"/>
    <s v="Banco Estado"/>
    <m/>
    <s v="Banco de Chile"/>
    <x v="2"/>
    <n v="0"/>
    <n v="4000"/>
  </r>
  <r>
    <n v="680403"/>
    <n v="65938"/>
    <n v="185636275"/>
    <x v="6"/>
    <x v="1"/>
    <d v="2018-05-28T18:30:24"/>
    <x v="22"/>
    <d v="2018-07-03T00:00:00"/>
    <s v="Banco Estado"/>
    <m/>
    <s v="Banco de Chile"/>
    <x v="2"/>
    <n v="0"/>
    <n v="4000"/>
  </r>
  <r>
    <n v="715451"/>
    <n v="65938"/>
    <n v="185636275"/>
    <x v="6"/>
    <x v="1"/>
    <d v="2018-06-27T11:33:55"/>
    <x v="48"/>
    <d v="2018-07-31T00:00:00"/>
    <s v="Banco Estado"/>
    <m/>
    <s v="Banco de Chile"/>
    <x v="2"/>
    <n v="0"/>
    <n v="4000"/>
  </r>
  <r>
    <n v="751560"/>
    <n v="65938"/>
    <n v="185636275"/>
    <x v="6"/>
    <x v="1"/>
    <d v="2018-07-26T13:31:34"/>
    <x v="24"/>
    <d v="2018-08-28T00:00:00"/>
    <s v="Banco Estado"/>
    <m/>
    <s v="Banco de Chile"/>
    <x v="3"/>
    <n v="0"/>
    <n v="4000"/>
  </r>
  <r>
    <n v="788785"/>
    <n v="65938"/>
    <n v="185636275"/>
    <x v="6"/>
    <x v="1"/>
    <d v="2018-08-29T12:35:07"/>
    <x v="49"/>
    <d v="2018-10-04T00:00:00"/>
    <s v="Banco Estado"/>
    <m/>
    <s v="Banco de Chile"/>
    <x v="3"/>
    <n v="0"/>
    <n v="4000"/>
  </r>
  <r>
    <n v="826217"/>
    <n v="65938"/>
    <n v="185636275"/>
    <x v="6"/>
    <x v="1"/>
    <d v="2018-09-26T17:19:58"/>
    <x v="26"/>
    <d v="2018-10-02T00:00:00"/>
    <s v="Banco Estado"/>
    <m/>
    <s v="Banco de Chile"/>
    <x v="3"/>
    <n v="0"/>
    <n v="4000"/>
  </r>
  <r>
    <n v="867023"/>
    <n v="65938"/>
    <n v="185636275"/>
    <x v="6"/>
    <x v="1"/>
    <d v="2018-10-29T12:43:02"/>
    <x v="50"/>
    <d v="2018-11-06T00:00:00"/>
    <s v="Banco Estado"/>
    <m/>
    <s v="Banco de Chile"/>
    <x v="3"/>
    <n v="0"/>
    <n v="4000"/>
  </r>
  <r>
    <n v="909144"/>
    <n v="65938"/>
    <n v="185636275"/>
    <x v="6"/>
    <x v="1"/>
    <d v="2018-11-30T17:31:58"/>
    <x v="51"/>
    <d v="2018-12-06T00:00:00"/>
    <s v="Banco Estado"/>
    <m/>
    <s v="Banco de Chile"/>
    <x v="3"/>
    <n v="0"/>
    <n v="4000"/>
  </r>
  <r>
    <n v="953216"/>
    <n v="65938"/>
    <n v="185636275"/>
    <x v="6"/>
    <x v="1"/>
    <d v="2018-12-26T12:48:31"/>
    <x v="52"/>
    <d v="2019-01-28T00:00:00"/>
    <s v="Banco Estado"/>
    <m/>
    <s v="Banco de Chile"/>
    <x v="3"/>
    <n v="0"/>
    <n v="4000"/>
  </r>
  <r>
    <n v="999815"/>
    <n v="65938"/>
    <n v="185636275"/>
    <x v="6"/>
    <x v="1"/>
    <d v="2019-01-28T12:23:19"/>
    <x v="30"/>
    <d v="2019-02-04T00:00:00"/>
    <s v="Banco Estado"/>
    <m/>
    <s v="Banco de Chile"/>
    <x v="3"/>
    <n v="0"/>
    <n v="4000"/>
  </r>
  <r>
    <n v="1047394"/>
    <n v="65938"/>
    <n v="185636275"/>
    <x v="6"/>
    <x v="1"/>
    <d v="2019-02-26T13:13:43"/>
    <x v="31"/>
    <d v="2019-04-01T00:00:00"/>
    <s v="Banco Estado"/>
    <m/>
    <s v="Banco de Chile"/>
    <x v="2"/>
    <n v="0"/>
    <n v="4000"/>
  </r>
  <r>
    <n v="1098203"/>
    <n v="65938"/>
    <n v="185636275"/>
    <x v="6"/>
    <x v="1"/>
    <d v="2019-03-26T16:21:03"/>
    <x v="32"/>
    <d v="2019-04-26T00:00:00"/>
    <s v="Banco Estado"/>
    <m/>
    <s v="Banco de Chile"/>
    <x v="2"/>
    <n v="0"/>
    <n v="4000"/>
  </r>
  <r>
    <n v="1149699"/>
    <n v="65938"/>
    <n v="185636275"/>
    <x v="6"/>
    <x v="1"/>
    <d v="2019-04-26T12:57:33"/>
    <x v="33"/>
    <d v="2019-05-03T00:00:00"/>
    <s v="Banco Estado"/>
    <m/>
    <s v="Banco de Chile"/>
    <x v="3"/>
    <n v="0"/>
    <n v="4000"/>
  </r>
  <r>
    <n v="1203267"/>
    <n v="65938"/>
    <n v="185636275"/>
    <x v="6"/>
    <x v="1"/>
    <d v="2019-05-29T17:32:19"/>
    <x v="53"/>
    <d v="2019-06-11T00:00:00"/>
    <s v="Banco Estado"/>
    <m/>
    <s v="Banco de Chile"/>
    <x v="3"/>
    <n v="0"/>
    <n v="4000"/>
  </r>
  <r>
    <n v="1261146"/>
    <n v="65938"/>
    <n v="185636275"/>
    <x v="6"/>
    <x v="1"/>
    <d v="2019-06-26T15:43:10"/>
    <x v="35"/>
    <d v="2019-07-09T00:00:00"/>
    <s v="Banco Estado"/>
    <m/>
    <s v="Banco de Chile"/>
    <x v="3"/>
    <n v="0"/>
    <n v="4000"/>
  </r>
  <r>
    <n v="183130"/>
    <n v="65939"/>
    <s v="17163699K"/>
    <x v="6"/>
    <x v="0"/>
    <d v="2016-10-27T13:36:23"/>
    <x v="0"/>
    <d v="2016-11-08T00:00:00"/>
    <s v="N/A"/>
    <m/>
    <s v="Banco de Chile"/>
    <x v="0"/>
    <n v="0"/>
    <n v="5000"/>
  </r>
  <r>
    <n v="170592"/>
    <n v="65939"/>
    <s v="17163699K"/>
    <x v="6"/>
    <x v="0"/>
    <d v="2016-09-29T14:18:20"/>
    <x v="3"/>
    <d v="2016-10-04T00:00:00"/>
    <s v="N/A"/>
    <m/>
    <s v="Banco de Chile"/>
    <x v="0"/>
    <n v="0"/>
    <n v="5000"/>
  </r>
  <r>
    <n v="158250"/>
    <n v="65939"/>
    <s v="17163699K"/>
    <x v="6"/>
    <x v="0"/>
    <d v="2016-08-26T16:44:44"/>
    <x v="1"/>
    <d v="2016-09-05T00:00:00"/>
    <s v="N/A"/>
    <m/>
    <s v="Banco de Chile"/>
    <x v="0"/>
    <n v="0"/>
    <n v="5000"/>
  </r>
  <r>
    <n v="245589"/>
    <n v="65939"/>
    <s v="17163699K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27577"/>
    <n v="65939"/>
    <s v="17163699K"/>
    <x v="6"/>
    <x v="0"/>
    <d v="2017-01-26T15:42:46"/>
    <x v="5"/>
    <d v="2017-02-02T00:00:00"/>
    <s v="N/A"/>
    <m/>
    <s v="Banco de Chile"/>
    <x v="0"/>
    <n v="0"/>
    <n v="5000"/>
  </r>
  <r>
    <n v="211888"/>
    <n v="65939"/>
    <s v="17163699K"/>
    <x v="6"/>
    <x v="0"/>
    <d v="2016-12-29T17:00:06"/>
    <x v="6"/>
    <d v="2017-01-05T00:00:00"/>
    <s v="N/A"/>
    <m/>
    <s v="Banco de Chile"/>
    <x v="0"/>
    <n v="0"/>
    <n v="5000"/>
  </r>
  <r>
    <n v="196903"/>
    <n v="65939"/>
    <s v="17163699K"/>
    <x v="6"/>
    <x v="0"/>
    <d v="2016-11-29T12:15:21"/>
    <x v="7"/>
    <d v="2016-12-02T00:00:00"/>
    <s v="N/A"/>
    <m/>
    <s v="Banco de Chile"/>
    <x v="0"/>
    <n v="0"/>
    <n v="5000"/>
  </r>
  <r>
    <n v="287583"/>
    <n v="65939"/>
    <s v="17163699K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190"/>
    <n v="65939"/>
    <s v="17163699K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65"/>
    <n v="65939"/>
    <s v="17163699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02"/>
    <n v="65939"/>
    <s v="17163699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74"/>
    <n v="65939"/>
    <s v="17163699K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12302"/>
    <n v="65939"/>
    <s v="17163699K"/>
    <x v="6"/>
    <x v="0"/>
    <d v="2017-08-30T13:21:26"/>
    <x v="14"/>
    <d v="2017-09-25T00:00:00"/>
    <s v="N/A"/>
    <m/>
    <s v="Banco de Chile"/>
    <x v="0"/>
    <n v="0"/>
    <n v="5000"/>
  </r>
  <r>
    <n v="440623"/>
    <n v="65939"/>
    <s v="17163699K"/>
    <x v="6"/>
    <x v="0"/>
    <d v="2017-09-27T17:31:09"/>
    <x v="13"/>
    <d v="2017-10-03T00:00:00"/>
    <s v="N/A"/>
    <m/>
    <s v="Banco de Chile"/>
    <x v="0"/>
    <n v="0"/>
    <n v="5000"/>
  </r>
  <r>
    <n v="471049"/>
    <n v="65939"/>
    <s v="17163699K"/>
    <x v="6"/>
    <x v="0"/>
    <d v="2017-10-26T19:09:57"/>
    <x v="15"/>
    <d v="2017-11-06T00:00:00"/>
    <s v="N/A"/>
    <m/>
    <s v="Banco de Chile"/>
    <x v="0"/>
    <n v="0"/>
    <n v="5000"/>
  </r>
  <r>
    <n v="537359"/>
    <n v="65939"/>
    <s v="17163699K"/>
    <x v="6"/>
    <x v="0"/>
    <d v="2017-12-27T14:00:24"/>
    <x v="17"/>
    <d v="2018-01-04T00:00:00"/>
    <s v="N/A"/>
    <m/>
    <s v="Banco de Chile"/>
    <x v="0"/>
    <n v="0"/>
    <n v="5000"/>
  </r>
  <r>
    <n v="502576"/>
    <n v="65939"/>
    <s v="17163699K"/>
    <x v="6"/>
    <x v="0"/>
    <d v="2017-11-28T18:03:56"/>
    <x v="16"/>
    <d v="2017-12-04T00:00:00"/>
    <s v="N/A"/>
    <m/>
    <s v="Banco de Chile"/>
    <x v="0"/>
    <n v="0"/>
    <n v="5000"/>
  </r>
  <r>
    <n v="603125"/>
    <n v="65939"/>
    <s v="17163699K"/>
    <x v="6"/>
    <x v="0"/>
    <d v="2018-02-27T16:44:50"/>
    <x v="19"/>
    <d v="2018-03-05T00:00:00"/>
    <s v="N/A"/>
    <m/>
    <s v="Banco de Chile"/>
    <x v="0"/>
    <n v="0"/>
    <n v="5000"/>
  </r>
  <r>
    <n v="569825"/>
    <n v="65939"/>
    <s v="17163699K"/>
    <x v="6"/>
    <x v="0"/>
    <d v="2018-01-30T15:51:05"/>
    <x v="18"/>
    <d v="2018-02-02T00:00:00"/>
    <s v="N/A"/>
    <m/>
    <s v="Banco de Chile"/>
    <x v="0"/>
    <n v="0"/>
    <n v="5000"/>
  </r>
  <r>
    <n v="636593"/>
    <n v="65939"/>
    <s v="17163699K"/>
    <x v="6"/>
    <x v="0"/>
    <d v="2018-03-28T13:57:45"/>
    <x v="20"/>
    <d v="2018-04-03T00:00:00"/>
    <s v="N/A"/>
    <m/>
    <s v="Banco de Chile"/>
    <x v="0"/>
    <n v="0"/>
    <n v="5000"/>
  </r>
  <r>
    <n v="670670"/>
    <n v="65939"/>
    <s v="17163699K"/>
    <x v="6"/>
    <x v="0"/>
    <d v="2018-04-27T12:15:49"/>
    <x v="21"/>
    <d v="2018-05-03T00:00:00"/>
    <s v="N/A"/>
    <m/>
    <s v="Banco de Chile"/>
    <x v="0"/>
    <n v="0"/>
    <n v="5000"/>
  </r>
  <r>
    <n v="705322"/>
    <n v="65939"/>
    <s v="17163699K"/>
    <x v="6"/>
    <x v="0"/>
    <d v="2018-05-28T18:31:26"/>
    <x v="22"/>
    <d v="2018-06-04T00:00:00"/>
    <s v="N/A"/>
    <m/>
    <s v="Banco de Chile"/>
    <x v="0"/>
    <n v="0"/>
    <n v="5000"/>
  </r>
  <r>
    <n v="740819"/>
    <n v="65939"/>
    <s v="17163699K"/>
    <x v="6"/>
    <x v="0"/>
    <d v="2018-06-27T11:44:38"/>
    <x v="23"/>
    <d v="2018-07-04T00:00:00"/>
    <s v="N/A"/>
    <m/>
    <s v="Banco de Chile"/>
    <x v="0"/>
    <n v="0"/>
    <n v="5000"/>
  </r>
  <r>
    <n v="816960"/>
    <n v="65939"/>
    <s v="17163699K"/>
    <x v="6"/>
    <x v="0"/>
    <d v="2018-08-29T12:49:22"/>
    <x v="25"/>
    <d v="2018-09-04T00:00:00"/>
    <s v="N/A"/>
    <m/>
    <s v="Banco de Chile"/>
    <x v="0"/>
    <n v="0"/>
    <n v="5000"/>
  </r>
  <r>
    <n v="778311"/>
    <n v="65939"/>
    <s v="17163699K"/>
    <x v="6"/>
    <x v="0"/>
    <d v="2018-07-26T13:32:08"/>
    <x v="24"/>
    <d v="2018-08-02T00:00:00"/>
    <s v="N/A"/>
    <m/>
    <s v="Banco de Chile"/>
    <x v="0"/>
    <n v="0"/>
    <n v="5000"/>
  </r>
  <r>
    <n v="855428"/>
    <n v="65939"/>
    <s v="17163699K"/>
    <x v="6"/>
    <x v="0"/>
    <d v="2018-09-26T17:20:34"/>
    <x v="26"/>
    <d v="2018-10-02T00:00:00"/>
    <s v="N/A"/>
    <m/>
    <s v="Banco de Chile"/>
    <x v="0"/>
    <n v="0"/>
    <n v="5000"/>
  </r>
  <r>
    <n v="899700"/>
    <n v="65939"/>
    <s v="17163699K"/>
    <x v="6"/>
    <x v="0"/>
    <d v="2018-10-29T12:44:01"/>
    <x v="27"/>
    <d v="2018-11-06T00:00:00"/>
    <s v="N/A"/>
    <m/>
    <s v="Banco de Chile"/>
    <x v="0"/>
    <n v="0"/>
    <n v="5000"/>
  </r>
  <r>
    <n v="989014"/>
    <n v="65939"/>
    <s v="17163699K"/>
    <x v="6"/>
    <x v="0"/>
    <d v="2018-12-26T12:49:24"/>
    <x v="29"/>
    <d v="2019-01-14T00:00:00"/>
    <s v="N/A"/>
    <m/>
    <s v="Banco de Chile"/>
    <x v="0"/>
    <n v="0"/>
    <n v="5000"/>
  </r>
  <r>
    <n v="943172"/>
    <n v="65939"/>
    <s v="17163699K"/>
    <x v="6"/>
    <x v="0"/>
    <d v="2018-11-30T17:33:23"/>
    <x v="28"/>
    <d v="2018-12-05T00:00:00"/>
    <s v="N/A"/>
    <m/>
    <s v="Banco de Chile"/>
    <x v="0"/>
    <n v="0"/>
    <n v="5000"/>
  </r>
  <r>
    <n v="1037070"/>
    <n v="65939"/>
    <s v="17163699K"/>
    <x v="6"/>
    <x v="0"/>
    <d v="2019-01-28T12:24:18"/>
    <x v="30"/>
    <d v="2019-02-04T00:00:00"/>
    <s v="N/A"/>
    <m/>
    <s v="Banco de Chile"/>
    <x v="0"/>
    <n v="0"/>
    <n v="5000"/>
  </r>
  <r>
    <n v="1086537"/>
    <n v="65939"/>
    <s v="17163699K"/>
    <x v="6"/>
    <x v="0"/>
    <d v="2019-02-26T13:14:22"/>
    <x v="31"/>
    <d v="2019-03-04T00:00:00"/>
    <s v="N/A"/>
    <m/>
    <s v="Banco de Chile"/>
    <x v="0"/>
    <n v="0"/>
    <n v="5000"/>
  </r>
  <r>
    <n v="1139217"/>
    <n v="65939"/>
    <s v="17163699K"/>
    <x v="6"/>
    <x v="0"/>
    <d v="2019-03-26T16:22:31"/>
    <x v="32"/>
    <d v="2019-04-02T00:00:00"/>
    <s v="N/A"/>
    <m/>
    <s v="Banco de Chile"/>
    <x v="0"/>
    <n v="0"/>
    <n v="5000"/>
  </r>
  <r>
    <n v="1193268"/>
    <n v="65939"/>
    <s v="17163699K"/>
    <x v="6"/>
    <x v="0"/>
    <d v="2019-04-26T12:58:12"/>
    <x v="33"/>
    <d v="2019-05-03T00:00:00"/>
    <s v="N/A"/>
    <m/>
    <s v="Banco de Chile"/>
    <x v="0"/>
    <n v="0"/>
    <n v="5000"/>
  </r>
  <r>
    <n v="1247690"/>
    <n v="65939"/>
    <s v="17163699K"/>
    <x v="6"/>
    <x v="0"/>
    <d v="2019-05-29T17:36:03"/>
    <x v="34"/>
    <d v="2019-06-04T00:00:00"/>
    <s v="N/A"/>
    <m/>
    <s v="Banco de Chile"/>
    <x v="0"/>
    <n v="0"/>
    <n v="5000"/>
  </r>
  <r>
    <n v="1251766"/>
    <n v="65939"/>
    <s v="17163699K"/>
    <x v="6"/>
    <x v="0"/>
    <d v="2019-06-26T15:34:24"/>
    <x v="35"/>
    <d v="2019-07-09T00:00:00"/>
    <s v="N/A"/>
    <m/>
    <s v="Banco de Chile"/>
    <x v="0"/>
    <n v="0"/>
    <n v="5000"/>
  </r>
  <r>
    <n v="193305"/>
    <n v="65943"/>
    <n v="169917302"/>
    <x v="6"/>
    <x v="1"/>
    <d v="2016-11-29T11:48:53"/>
    <x v="7"/>
    <d v="2016-12-02T00:00:00"/>
    <s v="Banco Chile"/>
    <m/>
    <s v="Banco de Chile"/>
    <x v="3"/>
    <n v="0"/>
    <n v="8000"/>
  </r>
  <r>
    <n v="180533"/>
    <n v="65943"/>
    <n v="169917302"/>
    <x v="6"/>
    <x v="1"/>
    <d v="2016-10-27T13:35:17"/>
    <x v="37"/>
    <d v="2016-11-08T00:00:00"/>
    <s v="Banco Chile"/>
    <m/>
    <s v="Banco de Chile"/>
    <x v="3"/>
    <n v="0"/>
    <n v="8000"/>
  </r>
  <r>
    <n v="158550"/>
    <n v="65943"/>
    <n v="169917302"/>
    <x v="6"/>
    <x v="1"/>
    <d v="2016-09-15T13:46:29"/>
    <x v="55"/>
    <d v="2016-09-22T00:00:00"/>
    <s v="Banco Chile"/>
    <m/>
    <s v="Banco de Chile"/>
    <x v="3"/>
    <n v="0"/>
    <n v="8000"/>
  </r>
  <r>
    <n v="168592"/>
    <n v="65943"/>
    <n v="169917302"/>
    <x v="6"/>
    <x v="1"/>
    <d v="2016-09-29T12:20:47"/>
    <x v="38"/>
    <d v="2016-10-04T00:00:00"/>
    <s v="Banco Chile"/>
    <m/>
    <s v="Banco de Chile"/>
    <x v="3"/>
    <n v="0"/>
    <n v="8000"/>
  </r>
  <r>
    <n v="207433"/>
    <n v="65943"/>
    <n v="169917302"/>
    <x v="6"/>
    <x v="1"/>
    <d v="2016-12-29T16:59:06"/>
    <x v="39"/>
    <d v="2017-01-05T00:00:00"/>
    <s v="Banco Chile"/>
    <m/>
    <s v="Banco de Chile"/>
    <x v="3"/>
    <n v="0"/>
    <n v="8000"/>
  </r>
  <r>
    <n v="222220"/>
    <n v="65943"/>
    <n v="169917302"/>
    <x v="6"/>
    <x v="1"/>
    <d v="2017-01-26T15:39:04"/>
    <x v="5"/>
    <d v="2017-02-08T00:00:00"/>
    <s v="Banco Chile"/>
    <m/>
    <s v="Banco de Chile"/>
    <x v="3"/>
    <n v="0"/>
    <n v="8000"/>
  </r>
  <r>
    <n v="238743"/>
    <n v="65943"/>
    <n v="169917302"/>
    <x v="6"/>
    <x v="1"/>
    <d v="2017-02-27T12:19:23"/>
    <x v="4"/>
    <d v="2017-03-02T00:00:00"/>
    <s v="Banco Chile"/>
    <m/>
    <s v="Banco de Chile"/>
    <x v="3"/>
    <n v="0"/>
    <n v="8000"/>
  </r>
  <r>
    <n v="274242"/>
    <n v="65943"/>
    <n v="169917302"/>
    <x v="6"/>
    <x v="1"/>
    <d v="2017-04-26T15:42:27"/>
    <x v="41"/>
    <d v="2017-06-06T00:00:00"/>
    <s v="Banco Chile"/>
    <m/>
    <s v="Banco de Chile"/>
    <x v="2"/>
    <n v="0"/>
    <n v="8000"/>
  </r>
  <r>
    <n v="297351"/>
    <n v="65943"/>
    <n v="169917302"/>
    <x v="6"/>
    <x v="1"/>
    <d v="2017-05-29T17:25:45"/>
    <x v="8"/>
    <d v="2017-07-04T00:00:00"/>
    <s v="Banco Chile"/>
    <m/>
    <s v="Banco de Chile"/>
    <x v="3"/>
    <n v="0"/>
    <n v="8000"/>
  </r>
  <r>
    <n v="256093"/>
    <n v="65943"/>
    <n v="169917302"/>
    <x v="6"/>
    <x v="1"/>
    <d v="2017-03-28T15:24:43"/>
    <x v="40"/>
    <d v="2017-04-04T00:00:00"/>
    <s v="Banco Chile"/>
    <m/>
    <s v="Banco de Chile"/>
    <x v="3"/>
    <n v="0"/>
    <n v="8000"/>
  </r>
  <r>
    <n v="344897"/>
    <n v="65943"/>
    <n v="169917302"/>
    <x v="6"/>
    <x v="1"/>
    <d v="2017-07-27T16:39:09"/>
    <x v="12"/>
    <d v="2017-08-02T00:00:00"/>
    <s v="Banco Chile"/>
    <m/>
    <s v="Banco de Chile"/>
    <x v="3"/>
    <n v="0"/>
    <n v="8000"/>
  </r>
  <r>
    <n v="319962"/>
    <n v="65943"/>
    <n v="169917302"/>
    <x v="6"/>
    <x v="1"/>
    <d v="2017-06-28T13:07:20"/>
    <x v="42"/>
    <d v="2017-07-04T00:00:00"/>
    <s v="Banco Chile"/>
    <m/>
    <s v="Banco de Chile"/>
    <x v="3"/>
    <n v="0"/>
    <n v="8000"/>
  </r>
  <r>
    <n v="395493"/>
    <n v="65943"/>
    <n v="169917302"/>
    <x v="6"/>
    <x v="1"/>
    <d v="2017-08-29T20:17:26"/>
    <x v="14"/>
    <d v="2017-09-05T00:00:00"/>
    <s v="Banco Chile"/>
    <m/>
    <s v="Banco de Chile"/>
    <x v="3"/>
    <n v="0"/>
    <n v="8000"/>
  </r>
  <r>
    <n v="422762"/>
    <n v="65943"/>
    <n v="169917302"/>
    <x v="6"/>
    <x v="1"/>
    <d v="2017-09-27T16:46:45"/>
    <x v="43"/>
    <d v="2017-10-03T00:00:00"/>
    <s v="Banco Chile"/>
    <m/>
    <s v="Banco de Chile"/>
    <x v="3"/>
    <n v="0"/>
    <n v="8000"/>
  </r>
  <r>
    <n v="481935"/>
    <n v="65943"/>
    <n v="169917302"/>
    <x v="6"/>
    <x v="1"/>
    <d v="2017-11-28T18:03:10"/>
    <x v="16"/>
    <d v="2017-12-29T00:00:00"/>
    <s v="Banco Chile"/>
    <m/>
    <s v="Banco de Chile"/>
    <x v="2"/>
    <n v="0"/>
    <n v="8000"/>
  </r>
  <r>
    <n v="451779"/>
    <n v="65943"/>
    <n v="169917302"/>
    <x v="6"/>
    <x v="1"/>
    <d v="2017-10-26T18:53:21"/>
    <x v="44"/>
    <d v="2017-11-29T00:00:00"/>
    <s v="Banco Chile"/>
    <m/>
    <s v="Banco de Chile"/>
    <x v="3"/>
    <n v="0"/>
    <n v="8000"/>
  </r>
  <r>
    <n v="515899"/>
    <n v="65943"/>
    <n v="169917302"/>
    <x v="6"/>
    <x v="1"/>
    <d v="2017-12-27T13:58:51"/>
    <x v="45"/>
    <d v="2018-01-03T00:00:00"/>
    <s v="Banco Chile"/>
    <m/>
    <s v="Banco de Chile"/>
    <x v="3"/>
    <n v="0"/>
    <n v="8000"/>
  </r>
  <r>
    <n v="547698"/>
    <n v="65943"/>
    <n v="169917302"/>
    <x v="6"/>
    <x v="1"/>
    <d v="2018-01-29T18:37:40"/>
    <x v="18"/>
    <d v="2018-02-13T00:00:00"/>
    <s v="Banco Chile"/>
    <m/>
    <s v="Banco de Chile"/>
    <x v="3"/>
    <n v="0"/>
    <n v="8000"/>
  </r>
  <r>
    <n v="580053"/>
    <n v="65943"/>
    <n v="169917302"/>
    <x v="6"/>
    <x v="1"/>
    <d v="2018-02-27T16:43:36"/>
    <x v="19"/>
    <d v="2018-03-05T00:00:00"/>
    <s v="Banco Chile"/>
    <m/>
    <s v="Banco de Chile"/>
    <x v="3"/>
    <n v="0"/>
    <n v="8000"/>
  </r>
  <r>
    <n v="612906"/>
    <n v="65943"/>
    <n v="169917302"/>
    <x v="6"/>
    <x v="1"/>
    <d v="2018-03-27T16:59:28"/>
    <x v="46"/>
    <d v="2018-04-03T00:00:00"/>
    <s v="Banco Chile"/>
    <m/>
    <s v="Banco de Chile"/>
    <x v="3"/>
    <n v="0"/>
    <n v="8000"/>
  </r>
  <r>
    <n v="646445"/>
    <n v="65943"/>
    <n v="169917302"/>
    <x v="6"/>
    <x v="1"/>
    <d v="2018-04-26T13:25:33"/>
    <x v="47"/>
    <d v="2018-05-03T00:00:00"/>
    <s v="Banco Chile"/>
    <m/>
    <s v="Banco de Chile"/>
    <x v="3"/>
    <n v="0"/>
    <n v="8000"/>
  </r>
  <r>
    <n v="715430"/>
    <n v="65943"/>
    <n v="169917302"/>
    <x v="6"/>
    <x v="1"/>
    <d v="2018-06-27T11:33:55"/>
    <x v="48"/>
    <d v="2018-07-31T00:00:00"/>
    <s v="Banco Chile"/>
    <m/>
    <s v="Banco de Chile"/>
    <x v="2"/>
    <n v="0"/>
    <n v="8000"/>
  </r>
  <r>
    <n v="680382"/>
    <n v="65943"/>
    <n v="169917302"/>
    <x v="6"/>
    <x v="1"/>
    <d v="2018-05-28T18:30:24"/>
    <x v="22"/>
    <d v="2018-07-03T00:00:00"/>
    <s v="Banco Chile"/>
    <m/>
    <s v="Banco de Chile"/>
    <x v="2"/>
    <n v="0"/>
    <n v="8000"/>
  </r>
  <r>
    <n v="751539"/>
    <n v="65943"/>
    <n v="169917302"/>
    <x v="6"/>
    <x v="1"/>
    <d v="2018-07-26T13:31:34"/>
    <x v="24"/>
    <d v="2018-08-28T00:00:00"/>
    <s v="Banco Chile"/>
    <m/>
    <s v="Banco de Chile"/>
    <x v="3"/>
    <n v="0"/>
    <n v="8000"/>
  </r>
  <r>
    <n v="826196"/>
    <n v="65943"/>
    <n v="169917302"/>
    <x v="6"/>
    <x v="1"/>
    <d v="2018-09-26T17:19:58"/>
    <x v="26"/>
    <d v="2018-10-02T00:00:00"/>
    <s v="Banco Chile"/>
    <m/>
    <s v="Banco de Chile"/>
    <x v="3"/>
    <n v="0"/>
    <n v="8000"/>
  </r>
  <r>
    <n v="788764"/>
    <n v="65943"/>
    <n v="169917302"/>
    <x v="6"/>
    <x v="1"/>
    <d v="2018-08-29T12:35:07"/>
    <x v="49"/>
    <d v="2018-10-04T00:00:00"/>
    <s v="Banco Chile"/>
    <m/>
    <s v="Banco de Chile"/>
    <x v="3"/>
    <n v="0"/>
    <n v="8000"/>
  </r>
  <r>
    <n v="867002"/>
    <n v="65943"/>
    <n v="169917302"/>
    <x v="6"/>
    <x v="1"/>
    <d v="2018-10-29T12:43:02"/>
    <x v="50"/>
    <d v="2018-12-10T00:00:00"/>
    <s v="Banco Chile"/>
    <m/>
    <s v="Banco de Chile"/>
    <x v="2"/>
    <n v="0"/>
    <n v="8000"/>
  </r>
  <r>
    <n v="909123"/>
    <n v="65943"/>
    <n v="169917302"/>
    <x v="6"/>
    <x v="1"/>
    <d v="2018-11-30T17:31:58"/>
    <x v="51"/>
    <d v="2018-12-20T00:00:00"/>
    <s v="Banco Chile"/>
    <m/>
    <s v="Banco de Chile"/>
    <x v="3"/>
    <n v="0"/>
    <n v="8000"/>
  </r>
  <r>
    <n v="953195"/>
    <n v="65943"/>
    <n v="169917302"/>
    <x v="6"/>
    <x v="1"/>
    <d v="2018-12-26T12:48:31"/>
    <x v="52"/>
    <d v="2019-01-03T00:00:00"/>
    <s v="Banco Chile"/>
    <m/>
    <s v="Banco de Chile"/>
    <x v="3"/>
    <n v="0"/>
    <n v="8000"/>
  </r>
  <r>
    <n v="1047373"/>
    <n v="65943"/>
    <n v="169917302"/>
    <x v="6"/>
    <x v="1"/>
    <d v="2019-02-26T13:13:43"/>
    <x v="31"/>
    <d v="2019-03-04T00:00:00"/>
    <s v="Banco Chile"/>
    <m/>
    <s v="Banco de Chile"/>
    <x v="3"/>
    <n v="0"/>
    <n v="8000"/>
  </r>
  <r>
    <n v="999794"/>
    <n v="65943"/>
    <n v="169917302"/>
    <x v="6"/>
    <x v="1"/>
    <d v="2019-01-28T12:23:19"/>
    <x v="30"/>
    <d v="2019-02-04T00:00:00"/>
    <s v="Banco Chile"/>
    <m/>
    <s v="Banco de Chile"/>
    <x v="3"/>
    <n v="0"/>
    <n v="8000"/>
  </r>
  <r>
    <n v="1098182"/>
    <n v="65943"/>
    <n v="169917302"/>
    <x v="6"/>
    <x v="1"/>
    <d v="2019-03-26T16:21:03"/>
    <x v="32"/>
    <d v="2019-04-02T00:00:00"/>
    <s v="Banco Chile"/>
    <m/>
    <s v="Banco de Chile"/>
    <x v="3"/>
    <n v="0"/>
    <n v="8000"/>
  </r>
  <r>
    <n v="1149678"/>
    <n v="65943"/>
    <n v="169917302"/>
    <x v="6"/>
    <x v="1"/>
    <d v="2019-04-26T12:57:33"/>
    <x v="33"/>
    <d v="2019-05-13T00:00:00"/>
    <s v="Banco Chile"/>
    <m/>
    <s v="Banco de Chile"/>
    <x v="3"/>
    <n v="0"/>
    <n v="8000"/>
  </r>
  <r>
    <n v="1203246"/>
    <n v="65943"/>
    <n v="169917302"/>
    <x v="6"/>
    <x v="1"/>
    <d v="2019-05-29T17:32:19"/>
    <x v="53"/>
    <d v="2019-06-26T00:00:00"/>
    <s v="Banco Chile"/>
    <m/>
    <s v="Banco de Chile"/>
    <x v="3"/>
    <n v="0"/>
    <n v="8000"/>
  </r>
  <r>
    <n v="1261125"/>
    <n v="65943"/>
    <n v="169917302"/>
    <x v="6"/>
    <x v="1"/>
    <d v="2019-06-26T15:43:10"/>
    <x v="35"/>
    <d v="2019-07-09T00:00:00"/>
    <s v="Banco Chile"/>
    <m/>
    <s v="Banco de Chile"/>
    <x v="3"/>
    <n v="0"/>
    <n v="8000"/>
  </r>
  <r>
    <n v="168593"/>
    <n v="65944"/>
    <n v="179724081"/>
    <x v="6"/>
    <x v="1"/>
    <d v="2016-09-29T12:20:47"/>
    <x v="38"/>
    <d v="2016-10-04T00:00:00"/>
    <s v="Banco Falabella"/>
    <m/>
    <s v="Banco de Chile"/>
    <x v="3"/>
    <n v="0"/>
    <n v="5000"/>
  </r>
  <r>
    <n v="158551"/>
    <n v="65944"/>
    <n v="179724081"/>
    <x v="6"/>
    <x v="1"/>
    <d v="2016-09-15T13:46:29"/>
    <x v="55"/>
    <d v="2016-09-22T00:00:00"/>
    <s v="Banco Falabella"/>
    <m/>
    <s v="Banco de Chile"/>
    <x v="3"/>
    <n v="0"/>
    <n v="5000"/>
  </r>
  <r>
    <n v="180534"/>
    <n v="65944"/>
    <n v="179724081"/>
    <x v="6"/>
    <x v="1"/>
    <d v="2016-10-27T13:35:17"/>
    <x v="37"/>
    <d v="2016-11-08T00:00:00"/>
    <s v="Banco Falabella"/>
    <m/>
    <s v="Banco de Chile"/>
    <x v="3"/>
    <n v="0"/>
    <n v="5000"/>
  </r>
  <r>
    <n v="193306"/>
    <n v="65944"/>
    <n v="179724081"/>
    <x v="6"/>
    <x v="1"/>
    <d v="2016-11-29T11:48:53"/>
    <x v="7"/>
    <d v="2016-12-02T00:00:00"/>
    <s v="Banco Falabella"/>
    <m/>
    <s v="Banco de Chile"/>
    <x v="3"/>
    <n v="0"/>
    <n v="5000"/>
  </r>
  <r>
    <n v="238744"/>
    <n v="65944"/>
    <n v="179724081"/>
    <x v="6"/>
    <x v="1"/>
    <d v="2017-02-27T12:19:23"/>
    <x v="4"/>
    <d v="2017-03-02T00:00:00"/>
    <s v="Banco Falabella"/>
    <m/>
    <s v="Banco de Chile"/>
    <x v="3"/>
    <n v="0"/>
    <n v="5000"/>
  </r>
  <r>
    <n v="222221"/>
    <n v="65944"/>
    <n v="179724081"/>
    <x v="6"/>
    <x v="1"/>
    <d v="2017-01-26T15:39:04"/>
    <x v="5"/>
    <d v="2017-02-02T00:00:00"/>
    <s v="Banco Falabella"/>
    <m/>
    <s v="Banco de Chile"/>
    <x v="3"/>
    <n v="0"/>
    <n v="5000"/>
  </r>
  <r>
    <n v="207434"/>
    <n v="65944"/>
    <n v="179724081"/>
    <x v="6"/>
    <x v="1"/>
    <d v="2016-12-29T16:59:06"/>
    <x v="39"/>
    <d v="2017-01-31T00:00:00"/>
    <s v="Banco Falabella"/>
    <m/>
    <s v="Banco de Chile"/>
    <x v="3"/>
    <n v="0"/>
    <n v="5000"/>
  </r>
  <r>
    <n v="256094"/>
    <n v="65944"/>
    <n v="179724081"/>
    <x v="6"/>
    <x v="1"/>
    <d v="2017-03-28T15:24:43"/>
    <x v="40"/>
    <d v="2017-04-04T00:00:00"/>
    <s v="Banco Falabella"/>
    <m/>
    <s v="Banco de Chile"/>
    <x v="3"/>
    <n v="0"/>
    <n v="5000"/>
  </r>
  <r>
    <n v="297352"/>
    <n v="65944"/>
    <n v="179724081"/>
    <x v="6"/>
    <x v="1"/>
    <d v="2017-05-29T17:25:45"/>
    <x v="8"/>
    <d v="2017-06-06T00:00:00"/>
    <s v="Banco Falabella"/>
    <m/>
    <s v="Banco de Chile"/>
    <x v="3"/>
    <n v="0"/>
    <n v="5000"/>
  </r>
  <r>
    <n v="274243"/>
    <n v="65944"/>
    <n v="179724081"/>
    <x v="6"/>
    <x v="1"/>
    <d v="2017-04-26T15:42:27"/>
    <x v="41"/>
    <d v="2017-05-04T00:00:00"/>
    <s v="Banco Falabella"/>
    <m/>
    <s v="Banco de Chile"/>
    <x v="3"/>
    <n v="0"/>
    <n v="5000"/>
  </r>
  <r>
    <n v="319963"/>
    <n v="65944"/>
    <n v="179724081"/>
    <x v="6"/>
    <x v="1"/>
    <d v="2017-06-28T13:07:20"/>
    <x v="42"/>
    <d v="2017-07-28T00:00:00"/>
    <s v="Banco Falabella"/>
    <m/>
    <s v="Banco de Chile"/>
    <x v="2"/>
    <n v="0"/>
    <n v="5000"/>
  </r>
  <r>
    <n v="344898"/>
    <n v="65944"/>
    <n v="179724081"/>
    <x v="6"/>
    <x v="1"/>
    <d v="2017-07-27T16:39:09"/>
    <x v="12"/>
    <d v="2017-08-16T00:00:00"/>
    <s v="Banco Falabella"/>
    <m/>
    <s v="Banco de Chile"/>
    <x v="7"/>
    <n v="0"/>
    <n v="5000"/>
  </r>
  <r>
    <n v="395494"/>
    <n v="65944"/>
    <n v="179724081"/>
    <x v="6"/>
    <x v="1"/>
    <d v="2017-08-29T20:17:26"/>
    <x v="14"/>
    <d v="2017-09-05T00:00:00"/>
    <s v="Banco Falabella"/>
    <m/>
    <s v="Banco de Chile"/>
    <x v="7"/>
    <n v="0"/>
    <n v="5000"/>
  </r>
  <r>
    <n v="193307"/>
    <n v="65945"/>
    <n v="128155384"/>
    <x v="6"/>
    <x v="1"/>
    <d v="2016-11-29T11:48:53"/>
    <x v="7"/>
    <d v="2016-12-02T00:00:00"/>
    <s v="Banco Estado"/>
    <m/>
    <s v="Banco de Chile"/>
    <x v="3"/>
    <n v="0"/>
    <n v="4000"/>
  </r>
  <r>
    <n v="180535"/>
    <n v="65945"/>
    <n v="128155384"/>
    <x v="6"/>
    <x v="1"/>
    <d v="2016-10-27T13:35:17"/>
    <x v="37"/>
    <d v="2016-11-21T00:00:00"/>
    <s v="Banco Estado"/>
    <m/>
    <s v="Banco de Chile"/>
    <x v="3"/>
    <n v="0"/>
    <n v="4000"/>
  </r>
  <r>
    <n v="158552"/>
    <n v="65945"/>
    <n v="128155384"/>
    <x v="6"/>
    <x v="1"/>
    <d v="2016-09-15T13:46:29"/>
    <x v="55"/>
    <d v="2016-10-04T00:00:00"/>
    <s v="Banco Estado"/>
    <m/>
    <s v="Banco de Chile"/>
    <x v="3"/>
    <n v="0"/>
    <n v="4000"/>
  </r>
  <r>
    <n v="168594"/>
    <n v="65945"/>
    <n v="128155384"/>
    <x v="6"/>
    <x v="1"/>
    <d v="2016-09-29T12:20:47"/>
    <x v="38"/>
    <d v="2016-10-04T00:00:00"/>
    <s v="Banco Estado"/>
    <m/>
    <s v="Banco de Chile"/>
    <x v="3"/>
    <n v="0"/>
    <n v="4000"/>
  </r>
  <r>
    <n v="207435"/>
    <n v="65945"/>
    <n v="128155384"/>
    <x v="6"/>
    <x v="1"/>
    <d v="2016-12-29T16:59:06"/>
    <x v="39"/>
    <d v="2017-01-05T00:00:00"/>
    <s v="Banco Estado"/>
    <m/>
    <s v="Banco de Chile"/>
    <x v="3"/>
    <n v="0"/>
    <n v="4000"/>
  </r>
  <r>
    <n v="222222"/>
    <n v="65945"/>
    <n v="128155384"/>
    <x v="6"/>
    <x v="1"/>
    <d v="2017-01-26T15:39:04"/>
    <x v="5"/>
    <d v="2017-02-02T00:00:00"/>
    <s v="Banco Estado"/>
    <m/>
    <s v="Banco de Chile"/>
    <x v="3"/>
    <n v="0"/>
    <n v="4000"/>
  </r>
  <r>
    <n v="238745"/>
    <n v="65945"/>
    <n v="128155384"/>
    <x v="6"/>
    <x v="1"/>
    <d v="2017-02-27T12:19:23"/>
    <x v="4"/>
    <d v="2017-03-02T00:00:00"/>
    <s v="Banco Estado"/>
    <m/>
    <s v="Banco de Chile"/>
    <x v="3"/>
    <n v="0"/>
    <n v="4000"/>
  </r>
  <r>
    <n v="274244"/>
    <n v="65945"/>
    <n v="128155384"/>
    <x v="6"/>
    <x v="1"/>
    <d v="2017-04-26T15:42:27"/>
    <x v="41"/>
    <d v="2017-05-04T00:00:00"/>
    <s v="Banco Estado"/>
    <m/>
    <s v="Banco de Chile"/>
    <x v="3"/>
    <n v="0"/>
    <n v="4000"/>
  </r>
  <r>
    <n v="297353"/>
    <n v="65945"/>
    <n v="128155384"/>
    <x v="6"/>
    <x v="1"/>
    <d v="2017-05-29T17:25:45"/>
    <x v="8"/>
    <d v="2017-06-06T00:00:00"/>
    <s v="Banco Estado"/>
    <m/>
    <s v="Banco de Chile"/>
    <x v="3"/>
    <n v="0"/>
    <n v="4000"/>
  </r>
  <r>
    <n v="256095"/>
    <n v="65945"/>
    <n v="128155384"/>
    <x v="6"/>
    <x v="1"/>
    <d v="2017-03-28T15:24:43"/>
    <x v="40"/>
    <d v="2017-05-02T00:00:00"/>
    <s v="Banco Estado"/>
    <m/>
    <s v="Banco de Chile"/>
    <x v="3"/>
    <n v="0"/>
    <n v="4000"/>
  </r>
  <r>
    <n v="344899"/>
    <n v="65945"/>
    <n v="128155384"/>
    <x v="6"/>
    <x v="1"/>
    <d v="2017-07-27T16:39:09"/>
    <x v="12"/>
    <d v="2017-08-11T00:00:00"/>
    <s v="Banco Estado"/>
    <m/>
    <s v="Banco de Chile"/>
    <x v="3"/>
    <n v="0"/>
    <n v="4000"/>
  </r>
  <r>
    <n v="319964"/>
    <n v="65945"/>
    <n v="128155384"/>
    <x v="6"/>
    <x v="1"/>
    <d v="2017-06-28T13:07:20"/>
    <x v="42"/>
    <d v="2017-07-11T00:00:00"/>
    <s v="Banco Estado"/>
    <m/>
    <s v="Banco de Chile"/>
    <x v="3"/>
    <n v="0"/>
    <n v="4000"/>
  </r>
  <r>
    <n v="395495"/>
    <n v="65945"/>
    <n v="128155384"/>
    <x v="6"/>
    <x v="1"/>
    <d v="2017-08-29T20:17:26"/>
    <x v="14"/>
    <d v="2017-09-12T00:00:00"/>
    <s v="Banco Estado"/>
    <m/>
    <s v="Banco de Chile"/>
    <x v="3"/>
    <n v="0"/>
    <n v="4000"/>
  </r>
  <r>
    <n v="422763"/>
    <n v="65945"/>
    <n v="128155384"/>
    <x v="6"/>
    <x v="1"/>
    <d v="2017-09-27T16:46:45"/>
    <x v="43"/>
    <d v="2017-10-12T00:00:00"/>
    <s v="Banco Estado"/>
    <m/>
    <s v="Banco de Chile"/>
    <x v="3"/>
    <n v="0"/>
    <n v="4000"/>
  </r>
  <r>
    <n v="451780"/>
    <n v="65945"/>
    <n v="128155384"/>
    <x v="6"/>
    <x v="1"/>
    <d v="2017-10-26T18:53:21"/>
    <x v="44"/>
    <d v="2017-11-21T00:00:00"/>
    <s v="Banco Estado"/>
    <m/>
    <s v="Banco de Chile"/>
    <x v="3"/>
    <n v="0"/>
    <n v="4000"/>
  </r>
  <r>
    <n v="481936"/>
    <n v="65945"/>
    <n v="128155384"/>
    <x v="6"/>
    <x v="1"/>
    <d v="2017-11-28T18:03:10"/>
    <x v="16"/>
    <d v="2017-12-04T00:00:00"/>
    <s v="Banco Estado"/>
    <m/>
    <s v="Banco de Chile"/>
    <x v="3"/>
    <n v="0"/>
    <n v="4000"/>
  </r>
  <r>
    <n v="547699"/>
    <n v="65945"/>
    <n v="128155384"/>
    <x v="6"/>
    <x v="1"/>
    <d v="2018-01-29T18:37:40"/>
    <x v="18"/>
    <d v="2018-02-02T00:00:00"/>
    <s v="Banco Estado"/>
    <m/>
    <s v="Banco de Chile"/>
    <x v="3"/>
    <n v="0"/>
    <n v="4000"/>
  </r>
  <r>
    <n v="515900"/>
    <n v="65945"/>
    <n v="128155384"/>
    <x v="6"/>
    <x v="1"/>
    <d v="2017-12-27T13:58:51"/>
    <x v="45"/>
    <d v="2018-01-19T00:00:00"/>
    <s v="Banco Estado"/>
    <m/>
    <s v="Banco de Chile"/>
    <x v="3"/>
    <n v="0"/>
    <n v="4000"/>
  </r>
  <r>
    <n v="580054"/>
    <n v="65945"/>
    <n v="128155384"/>
    <x v="6"/>
    <x v="1"/>
    <d v="2018-02-27T16:43:36"/>
    <x v="19"/>
    <d v="2018-03-05T00:00:00"/>
    <s v="Banco Estado"/>
    <m/>
    <s v="Banco de Chile"/>
    <x v="3"/>
    <n v="0"/>
    <n v="4000"/>
  </r>
  <r>
    <n v="646446"/>
    <n v="65945"/>
    <n v="128155384"/>
    <x v="6"/>
    <x v="1"/>
    <d v="2018-04-26T13:25:33"/>
    <x v="47"/>
    <d v="2018-05-03T00:00:00"/>
    <s v="Banco Estado"/>
    <m/>
    <s v="Banco de Chile"/>
    <x v="3"/>
    <n v="0"/>
    <n v="4000"/>
  </r>
  <r>
    <n v="612907"/>
    <n v="65945"/>
    <n v="128155384"/>
    <x v="6"/>
    <x v="1"/>
    <d v="2018-03-27T16:59:28"/>
    <x v="46"/>
    <d v="2018-04-12T00:00:00"/>
    <s v="Banco Estado"/>
    <m/>
    <s v="Banco de Chile"/>
    <x v="3"/>
    <n v="0"/>
    <n v="4000"/>
  </r>
  <r>
    <n v="680383"/>
    <n v="65945"/>
    <n v="128155384"/>
    <x v="6"/>
    <x v="1"/>
    <d v="2018-05-28T18:30:24"/>
    <x v="22"/>
    <d v="2018-06-11T00:00:00"/>
    <s v="Banco Estado"/>
    <m/>
    <s v="Banco de Chile"/>
    <x v="3"/>
    <n v="0"/>
    <n v="4000"/>
  </r>
  <r>
    <n v="715431"/>
    <n v="65945"/>
    <n v="128155384"/>
    <x v="6"/>
    <x v="1"/>
    <d v="2018-06-27T11:33:55"/>
    <x v="48"/>
    <d v="2018-07-04T00:00:00"/>
    <s v="Banco Estado"/>
    <m/>
    <s v="Banco de Chile"/>
    <x v="3"/>
    <n v="0"/>
    <n v="4000"/>
  </r>
  <r>
    <n v="751540"/>
    <n v="65945"/>
    <n v="128155384"/>
    <x v="6"/>
    <x v="1"/>
    <d v="2018-07-26T13:31:34"/>
    <x v="24"/>
    <d v="2018-08-02T00:00:00"/>
    <s v="Banco Estado"/>
    <m/>
    <s v="Banco de Chile"/>
    <x v="3"/>
    <n v="0"/>
    <n v="4000"/>
  </r>
  <r>
    <n v="788765"/>
    <n v="65945"/>
    <n v="128155384"/>
    <x v="6"/>
    <x v="1"/>
    <d v="2018-08-29T12:35:07"/>
    <x v="49"/>
    <d v="2018-10-04T00:00:00"/>
    <s v="Banco Estado"/>
    <m/>
    <s v="Banco de Chile"/>
    <x v="3"/>
    <n v="0"/>
    <n v="4000"/>
  </r>
  <r>
    <n v="826197"/>
    <n v="65945"/>
    <n v="128155384"/>
    <x v="6"/>
    <x v="1"/>
    <d v="2018-09-26T17:19:58"/>
    <x v="26"/>
    <d v="2018-10-29T00:00:00"/>
    <s v="Banco Estado"/>
    <m/>
    <s v="Banco de Chile"/>
    <x v="2"/>
    <n v="0"/>
    <n v="4000"/>
  </r>
  <r>
    <n v="867003"/>
    <n v="65945"/>
    <n v="128155384"/>
    <x v="6"/>
    <x v="1"/>
    <d v="2018-10-29T12:43:02"/>
    <x v="50"/>
    <d v="2018-12-10T00:00:00"/>
    <s v="Banco Estado"/>
    <m/>
    <s v="Banco de Chile"/>
    <x v="2"/>
    <n v="0"/>
    <n v="4000"/>
  </r>
  <r>
    <n v="909124"/>
    <n v="65945"/>
    <n v="128155384"/>
    <x v="6"/>
    <x v="1"/>
    <d v="2018-11-30T17:31:58"/>
    <x v="51"/>
    <d v="2018-12-20T00:00:00"/>
    <s v="Banco Estado"/>
    <m/>
    <s v="Banco de Chile"/>
    <x v="3"/>
    <n v="0"/>
    <n v="4000"/>
  </r>
  <r>
    <n v="953196"/>
    <n v="65945"/>
    <n v="128155384"/>
    <x v="6"/>
    <x v="1"/>
    <d v="2018-12-26T12:48:31"/>
    <x v="52"/>
    <d v="2019-01-03T00:00:00"/>
    <s v="Banco Estado"/>
    <m/>
    <s v="Banco de Chile"/>
    <x v="3"/>
    <n v="0"/>
    <n v="4000"/>
  </r>
  <r>
    <n v="999795"/>
    <n v="65945"/>
    <n v="128155384"/>
    <x v="6"/>
    <x v="1"/>
    <d v="2019-01-28T12:23:19"/>
    <x v="30"/>
    <d v="2019-02-25T00:00:00"/>
    <s v="Banco Estado"/>
    <m/>
    <s v="Banco de Chile"/>
    <x v="3"/>
    <n v="0"/>
    <n v="4000"/>
  </r>
  <r>
    <n v="1047374"/>
    <n v="65945"/>
    <n v="128155384"/>
    <x v="6"/>
    <x v="1"/>
    <d v="2019-02-26T13:13:43"/>
    <x v="31"/>
    <d v="2019-03-20T00:00:00"/>
    <s v="Banco Estado"/>
    <m/>
    <s v="Banco de Chile"/>
    <x v="3"/>
    <n v="0"/>
    <n v="4000"/>
  </r>
  <r>
    <n v="1098183"/>
    <n v="65945"/>
    <n v="128155384"/>
    <x v="6"/>
    <x v="1"/>
    <d v="2019-03-26T16:21:03"/>
    <x v="32"/>
    <d v="2019-04-02T00:00:00"/>
    <s v="Banco Estado"/>
    <m/>
    <s v="Banco de Chile"/>
    <x v="3"/>
    <n v="0"/>
    <n v="4000"/>
  </r>
  <r>
    <n v="1149679"/>
    <n v="65945"/>
    <n v="128155384"/>
    <x v="6"/>
    <x v="1"/>
    <d v="2019-04-26T12:57:33"/>
    <x v="33"/>
    <d v="2019-06-04T00:00:00"/>
    <s v="Banco Estado"/>
    <m/>
    <s v="Banco de Chile"/>
    <x v="3"/>
    <n v="0"/>
    <n v="4000"/>
  </r>
  <r>
    <n v="1203247"/>
    <n v="65945"/>
    <n v="128155384"/>
    <x v="6"/>
    <x v="1"/>
    <d v="2019-05-29T17:32:19"/>
    <x v="53"/>
    <d v="2019-06-04T00:00:00"/>
    <s v="Banco Estado"/>
    <m/>
    <s v="Banco de Chile"/>
    <x v="3"/>
    <n v="0"/>
    <n v="4000"/>
  </r>
  <r>
    <n v="1261126"/>
    <n v="65945"/>
    <n v="128155384"/>
    <x v="6"/>
    <x v="1"/>
    <d v="2019-06-26T15:43:10"/>
    <x v="35"/>
    <d v="2019-07-09T00:00:00"/>
    <s v="Banco Estado"/>
    <m/>
    <s v="Banco de Chile"/>
    <x v="3"/>
    <n v="0"/>
    <n v="4000"/>
  </r>
  <r>
    <n v="193217"/>
    <n v="65946"/>
    <n v="108637099"/>
    <x v="6"/>
    <x v="1"/>
    <d v="2016-11-29T11:48:53"/>
    <x v="7"/>
    <d v="2016-12-02T00:00:00"/>
    <s v="Banco Santander"/>
    <m/>
    <s v="Banco de Chile"/>
    <x v="3"/>
    <n v="0"/>
    <n v="10000"/>
  </r>
  <r>
    <n v="168502"/>
    <n v="65946"/>
    <n v="108637099"/>
    <x v="6"/>
    <x v="1"/>
    <d v="2016-09-29T12:20:47"/>
    <x v="38"/>
    <d v="2016-10-04T00:00:00"/>
    <s v="Banco Santander"/>
    <m/>
    <s v="Banco de Chile"/>
    <x v="3"/>
    <n v="0"/>
    <n v="10000"/>
  </r>
  <r>
    <n v="180444"/>
    <n v="65946"/>
    <n v="108637099"/>
    <x v="6"/>
    <x v="1"/>
    <d v="2016-10-27T13:35:17"/>
    <x v="37"/>
    <d v="2016-11-08T00:00:00"/>
    <s v="Banco Santander"/>
    <m/>
    <s v="Banco de Chile"/>
    <x v="3"/>
    <n v="0"/>
    <n v="10000"/>
  </r>
  <r>
    <n v="158459"/>
    <n v="65946"/>
    <n v="108637099"/>
    <x v="6"/>
    <x v="1"/>
    <d v="2016-09-15T13:46:29"/>
    <x v="55"/>
    <d v="2016-09-22T00:00:00"/>
    <s v="Banco Santander"/>
    <m/>
    <s v="Banco de Chile"/>
    <x v="3"/>
    <n v="0"/>
    <n v="10000"/>
  </r>
  <r>
    <n v="222135"/>
    <n v="65946"/>
    <n v="108637099"/>
    <x v="6"/>
    <x v="1"/>
    <d v="2017-01-26T15:39:04"/>
    <x v="5"/>
    <d v="2017-02-02T00:00:00"/>
    <s v="Banco Santander"/>
    <m/>
    <s v="Banco de Chile"/>
    <x v="3"/>
    <n v="0"/>
    <n v="10000"/>
  </r>
  <r>
    <n v="207348"/>
    <n v="65946"/>
    <n v="108637099"/>
    <x v="6"/>
    <x v="1"/>
    <d v="2016-12-29T16:59:06"/>
    <x v="39"/>
    <d v="2017-01-05T00:00:00"/>
    <s v="Banco Santander"/>
    <m/>
    <s v="Banco de Chile"/>
    <x v="3"/>
    <n v="0"/>
    <n v="10000"/>
  </r>
  <r>
    <n v="238661"/>
    <n v="65946"/>
    <n v="108637099"/>
    <x v="6"/>
    <x v="1"/>
    <d v="2017-02-27T12:19:23"/>
    <x v="4"/>
    <d v="2017-03-02T00:00:00"/>
    <s v="Banco Santander"/>
    <m/>
    <s v="Banco de Chile"/>
    <x v="3"/>
    <n v="0"/>
    <n v="10000"/>
  </r>
  <r>
    <n v="297274"/>
    <n v="65946"/>
    <n v="108637099"/>
    <x v="6"/>
    <x v="1"/>
    <d v="2017-05-29T17:25:45"/>
    <x v="8"/>
    <d v="2017-06-06T00:00:00"/>
    <s v="Banco Santander"/>
    <m/>
    <s v="Banco de Chile"/>
    <x v="3"/>
    <n v="0"/>
    <n v="10000"/>
  </r>
  <r>
    <n v="274164"/>
    <n v="65946"/>
    <n v="108637099"/>
    <x v="6"/>
    <x v="1"/>
    <d v="2017-04-26T15:42:27"/>
    <x v="41"/>
    <d v="2017-05-04T00:00:00"/>
    <s v="Banco Santander"/>
    <m/>
    <s v="Banco de Chile"/>
    <x v="3"/>
    <n v="0"/>
    <n v="10000"/>
  </r>
  <r>
    <n v="256015"/>
    <n v="65946"/>
    <n v="108637099"/>
    <x v="6"/>
    <x v="1"/>
    <d v="2017-03-28T15:24:43"/>
    <x v="40"/>
    <d v="2017-04-04T00:00:00"/>
    <s v="Banco Santander"/>
    <m/>
    <s v="Banco de Chile"/>
    <x v="3"/>
    <n v="0"/>
    <n v="10000"/>
  </r>
  <r>
    <n v="344822"/>
    <n v="65946"/>
    <n v="108637099"/>
    <x v="6"/>
    <x v="1"/>
    <d v="2017-07-27T16:39:09"/>
    <x v="12"/>
    <d v="2017-08-02T00:00:00"/>
    <s v="Banco Santander"/>
    <m/>
    <s v="Banco de Chile"/>
    <x v="3"/>
    <n v="0"/>
    <n v="10000"/>
  </r>
  <r>
    <n v="319886"/>
    <n v="65946"/>
    <n v="108637099"/>
    <x v="6"/>
    <x v="1"/>
    <d v="2017-06-28T13:07:20"/>
    <x v="42"/>
    <d v="2017-07-04T00:00:00"/>
    <s v="Banco Santander"/>
    <m/>
    <s v="Banco de Chile"/>
    <x v="3"/>
    <n v="0"/>
    <n v="10000"/>
  </r>
  <r>
    <n v="395420"/>
    <n v="65946"/>
    <n v="108637099"/>
    <x v="6"/>
    <x v="1"/>
    <d v="2017-08-29T20:17:26"/>
    <x v="14"/>
    <d v="2017-09-05T00:00:00"/>
    <s v="Banco Santander"/>
    <m/>
    <s v="Banco de Chile"/>
    <x v="3"/>
    <n v="0"/>
    <n v="10000"/>
  </r>
  <r>
    <n v="422690"/>
    <n v="65946"/>
    <n v="108637099"/>
    <x v="6"/>
    <x v="1"/>
    <d v="2017-09-27T16:46:45"/>
    <x v="43"/>
    <d v="2017-10-03T00:00:00"/>
    <s v="Banco Santander"/>
    <m/>
    <s v="Banco de Chile"/>
    <x v="3"/>
    <n v="0"/>
    <n v="10000"/>
  </r>
  <r>
    <n v="451708"/>
    <n v="65946"/>
    <n v="108637099"/>
    <x v="6"/>
    <x v="1"/>
    <d v="2017-10-26T18:53:21"/>
    <x v="44"/>
    <d v="2017-11-06T00:00:00"/>
    <s v="Banco Santander"/>
    <m/>
    <s v="Banco de Chile"/>
    <x v="3"/>
    <n v="0"/>
    <n v="10000"/>
  </r>
  <r>
    <n v="481865"/>
    <n v="65946"/>
    <n v="108637099"/>
    <x v="6"/>
    <x v="1"/>
    <d v="2017-11-28T18:03:10"/>
    <x v="16"/>
    <d v="2017-12-04T00:00:00"/>
    <s v="Banco Santander"/>
    <m/>
    <s v="Banco de Chile"/>
    <x v="3"/>
    <n v="0"/>
    <n v="10000"/>
  </r>
  <r>
    <n v="515830"/>
    <n v="65946"/>
    <n v="108637099"/>
    <x v="6"/>
    <x v="1"/>
    <d v="2017-12-27T13:58:51"/>
    <x v="45"/>
    <d v="2018-01-03T00:00:00"/>
    <s v="Banco Santander"/>
    <m/>
    <s v="Banco de Chile"/>
    <x v="3"/>
    <n v="0"/>
    <n v="10000"/>
  </r>
  <r>
    <n v="547631"/>
    <n v="65946"/>
    <n v="108637099"/>
    <x v="6"/>
    <x v="1"/>
    <d v="2018-01-29T18:37:40"/>
    <x v="18"/>
    <d v="2018-02-02T00:00:00"/>
    <s v="Banco Santander"/>
    <m/>
    <s v="Banco de Chile"/>
    <x v="3"/>
    <n v="0"/>
    <n v="10000"/>
  </r>
  <r>
    <n v="579987"/>
    <n v="65946"/>
    <n v="108637099"/>
    <x v="6"/>
    <x v="1"/>
    <d v="2018-02-27T16:43:36"/>
    <x v="19"/>
    <d v="2018-03-05T00:00:00"/>
    <s v="Banco Santander"/>
    <m/>
    <s v="Banco de Chile"/>
    <x v="3"/>
    <n v="0"/>
    <n v="10000"/>
  </r>
  <r>
    <n v="612840"/>
    <n v="65946"/>
    <n v="108637099"/>
    <x v="6"/>
    <x v="1"/>
    <d v="2018-03-27T16:59:28"/>
    <x v="46"/>
    <d v="2018-04-03T00:00:00"/>
    <s v="Banco Santander"/>
    <m/>
    <s v="Banco de Chile"/>
    <x v="3"/>
    <n v="0"/>
    <n v="10000"/>
  </r>
  <r>
    <n v="646379"/>
    <n v="65946"/>
    <n v="108637099"/>
    <x v="6"/>
    <x v="1"/>
    <d v="2018-04-26T13:25:33"/>
    <x v="47"/>
    <d v="2018-05-03T00:00:00"/>
    <s v="Banco Santander"/>
    <m/>
    <s v="Banco de Chile"/>
    <x v="3"/>
    <n v="0"/>
    <n v="10000"/>
  </r>
  <r>
    <n v="680317"/>
    <n v="65946"/>
    <n v="108637099"/>
    <x v="6"/>
    <x v="1"/>
    <d v="2018-05-28T18:30:24"/>
    <x v="22"/>
    <d v="2018-06-11T00:00:00"/>
    <s v="Banco Santander"/>
    <m/>
    <s v="Banco de Chile"/>
    <x v="3"/>
    <n v="0"/>
    <n v="10000"/>
  </r>
  <r>
    <n v="715366"/>
    <n v="65946"/>
    <n v="108637099"/>
    <x v="6"/>
    <x v="1"/>
    <d v="2018-06-27T11:33:55"/>
    <x v="48"/>
    <d v="2018-07-04T00:00:00"/>
    <s v="Banco Santander"/>
    <m/>
    <s v="Banco de Chile"/>
    <x v="3"/>
    <n v="0"/>
    <n v="10000"/>
  </r>
  <r>
    <n v="751477"/>
    <n v="65946"/>
    <n v="108637099"/>
    <x v="6"/>
    <x v="1"/>
    <d v="2018-07-26T13:31:34"/>
    <x v="24"/>
    <d v="2018-08-02T00:00:00"/>
    <s v="Banco Santander"/>
    <m/>
    <s v="Banco de Chile"/>
    <x v="3"/>
    <n v="0"/>
    <n v="10000"/>
  </r>
  <r>
    <n v="826138"/>
    <n v="65946"/>
    <n v="108637099"/>
    <x v="6"/>
    <x v="1"/>
    <d v="2018-09-26T17:19:58"/>
    <x v="26"/>
    <d v="2018-10-02T00:00:00"/>
    <s v="Banco Santander"/>
    <m/>
    <s v="Banco de Chile"/>
    <x v="3"/>
    <n v="0"/>
    <n v="10000"/>
  </r>
  <r>
    <n v="788705"/>
    <n v="65946"/>
    <n v="108637099"/>
    <x v="6"/>
    <x v="1"/>
    <d v="2018-08-29T12:35:07"/>
    <x v="49"/>
    <d v="2018-09-04T00:00:00"/>
    <s v="Banco Santander"/>
    <m/>
    <s v="Banco de Chile"/>
    <x v="3"/>
    <n v="0"/>
    <n v="10000"/>
  </r>
  <r>
    <n v="866945"/>
    <n v="65946"/>
    <n v="108637099"/>
    <x v="6"/>
    <x v="1"/>
    <d v="2018-10-29T12:43:02"/>
    <x v="50"/>
    <d v="2018-11-06T00:00:00"/>
    <s v="Banco Santander"/>
    <m/>
    <s v="Banco de Chile"/>
    <x v="3"/>
    <n v="0"/>
    <n v="10000"/>
  </r>
  <r>
    <n v="909066"/>
    <n v="65946"/>
    <n v="108637099"/>
    <x v="6"/>
    <x v="1"/>
    <d v="2018-11-30T17:31:58"/>
    <x v="51"/>
    <d v="2018-12-06T00:00:00"/>
    <s v="Banco Santander"/>
    <m/>
    <s v="Banco de Chile"/>
    <x v="3"/>
    <n v="0"/>
    <n v="10000"/>
  </r>
  <r>
    <n v="953138"/>
    <n v="65946"/>
    <n v="108637099"/>
    <x v="6"/>
    <x v="1"/>
    <d v="2018-12-26T12:48:31"/>
    <x v="52"/>
    <d v="2019-01-03T00:00:00"/>
    <s v="Banco Santander"/>
    <m/>
    <s v="Banco de Chile"/>
    <x v="3"/>
    <n v="0"/>
    <n v="10000"/>
  </r>
  <r>
    <n v="1047317"/>
    <n v="65946"/>
    <n v="108637099"/>
    <x v="6"/>
    <x v="1"/>
    <d v="2019-02-26T13:13:43"/>
    <x v="31"/>
    <d v="2019-03-04T00:00:00"/>
    <s v="Banco Santander"/>
    <m/>
    <s v="Banco de Chile"/>
    <x v="3"/>
    <n v="0"/>
    <n v="10000"/>
  </r>
  <r>
    <n v="999738"/>
    <n v="65946"/>
    <n v="108637099"/>
    <x v="6"/>
    <x v="1"/>
    <d v="2019-01-28T12:23:19"/>
    <x v="30"/>
    <d v="2019-02-04T00:00:00"/>
    <s v="Banco Santander"/>
    <m/>
    <s v="Banco de Chile"/>
    <x v="3"/>
    <n v="0"/>
    <n v="10000"/>
  </r>
  <r>
    <n v="1098127"/>
    <n v="65946"/>
    <n v="108637099"/>
    <x v="6"/>
    <x v="1"/>
    <d v="2019-03-26T16:21:03"/>
    <x v="32"/>
    <d v="2019-04-02T00:00:00"/>
    <s v="Banco Santander"/>
    <m/>
    <s v="Banco de Chile"/>
    <x v="3"/>
    <n v="0"/>
    <n v="10000"/>
  </r>
  <r>
    <n v="1149624"/>
    <n v="65946"/>
    <n v="108637099"/>
    <x v="6"/>
    <x v="1"/>
    <d v="2019-04-26T12:57:33"/>
    <x v="33"/>
    <d v="2019-05-03T00:00:00"/>
    <s v="Banco Santander"/>
    <m/>
    <s v="Banco de Chile"/>
    <x v="3"/>
    <n v="0"/>
    <n v="10000"/>
  </r>
  <r>
    <n v="1203193"/>
    <n v="65946"/>
    <n v="108637099"/>
    <x v="6"/>
    <x v="1"/>
    <d v="2019-05-29T17:32:19"/>
    <x v="53"/>
    <d v="2019-06-04T00:00:00"/>
    <s v="Banco Santander"/>
    <m/>
    <s v="Banco de Chile"/>
    <x v="3"/>
    <n v="0"/>
    <n v="10000"/>
  </r>
  <r>
    <n v="1261074"/>
    <n v="65946"/>
    <n v="108637099"/>
    <x v="6"/>
    <x v="1"/>
    <d v="2019-06-26T15:43:10"/>
    <x v="35"/>
    <d v="2019-07-09T00:00:00"/>
    <s v="Banco Santander"/>
    <m/>
    <s v="Banco de Chile"/>
    <x v="3"/>
    <n v="0"/>
    <n v="10000"/>
  </r>
  <r>
    <n v="158460"/>
    <n v="65948"/>
    <n v="137175983"/>
    <x v="6"/>
    <x v="1"/>
    <d v="2016-09-15T13:46:29"/>
    <x v="55"/>
    <d v="2016-09-22T00:00:00"/>
    <s v="BBVA"/>
    <m/>
    <s v="Banco de Chile"/>
    <x v="3"/>
    <n v="0"/>
    <n v="6000"/>
  </r>
  <r>
    <n v="180445"/>
    <n v="65948"/>
    <n v="137175983"/>
    <x v="6"/>
    <x v="1"/>
    <d v="2016-10-27T13:35:17"/>
    <x v="37"/>
    <d v="2016-11-08T00:00:00"/>
    <s v="BBVA"/>
    <m/>
    <s v="Banco de Chile"/>
    <x v="3"/>
    <n v="0"/>
    <n v="6000"/>
  </r>
  <r>
    <n v="168503"/>
    <n v="65948"/>
    <n v="137175983"/>
    <x v="6"/>
    <x v="1"/>
    <d v="2016-09-29T12:20:47"/>
    <x v="38"/>
    <d v="2016-10-04T00:00:00"/>
    <s v="BBVA"/>
    <m/>
    <s v="Banco de Chile"/>
    <x v="3"/>
    <n v="0"/>
    <n v="6000"/>
  </r>
  <r>
    <n v="193218"/>
    <n v="65948"/>
    <n v="137175983"/>
    <x v="6"/>
    <x v="1"/>
    <d v="2016-11-29T11:48:53"/>
    <x v="7"/>
    <d v="2016-12-02T00:00:00"/>
    <s v="BBVA"/>
    <m/>
    <s v="Banco de Chile"/>
    <x v="3"/>
    <n v="0"/>
    <n v="6000"/>
  </r>
  <r>
    <n v="238662"/>
    <n v="65948"/>
    <n v="137175983"/>
    <x v="6"/>
    <x v="1"/>
    <d v="2017-02-27T12:19:23"/>
    <x v="4"/>
    <d v="2017-03-02T00:00:00"/>
    <s v="BBVA"/>
    <m/>
    <s v="Banco de Chile"/>
    <x v="3"/>
    <n v="0"/>
    <n v="6000"/>
  </r>
  <r>
    <n v="207349"/>
    <n v="65948"/>
    <n v="137175983"/>
    <x v="6"/>
    <x v="1"/>
    <d v="2016-12-29T16:59:06"/>
    <x v="39"/>
    <d v="2017-01-05T00:00:00"/>
    <s v="BBVA"/>
    <m/>
    <s v="Banco de Chile"/>
    <x v="3"/>
    <n v="0"/>
    <n v="6000"/>
  </r>
  <r>
    <n v="222136"/>
    <n v="65948"/>
    <n v="137175983"/>
    <x v="6"/>
    <x v="1"/>
    <d v="2017-01-26T15:39:04"/>
    <x v="5"/>
    <d v="2017-02-02T00:00:00"/>
    <s v="BBVA"/>
    <m/>
    <s v="Banco de Chile"/>
    <x v="3"/>
    <n v="0"/>
    <n v="6000"/>
  </r>
  <r>
    <n v="256016"/>
    <n v="65948"/>
    <n v="137175983"/>
    <x v="6"/>
    <x v="1"/>
    <d v="2017-03-28T15:24:43"/>
    <x v="40"/>
    <d v="2017-04-04T00:00:00"/>
    <s v="BBVA"/>
    <m/>
    <s v="Banco de Chile"/>
    <x v="3"/>
    <n v="0"/>
    <n v="6000"/>
  </r>
  <r>
    <n v="274165"/>
    <n v="65948"/>
    <n v="137175983"/>
    <x v="6"/>
    <x v="1"/>
    <d v="2017-04-26T15:42:27"/>
    <x v="41"/>
    <d v="2017-05-04T00:00:00"/>
    <s v="BBVA"/>
    <m/>
    <s v="Banco de Chile"/>
    <x v="3"/>
    <n v="0"/>
    <n v="6000"/>
  </r>
  <r>
    <n v="297275"/>
    <n v="65948"/>
    <n v="137175983"/>
    <x v="6"/>
    <x v="1"/>
    <d v="2017-05-29T17:25:45"/>
    <x v="8"/>
    <d v="2017-06-06T00:00:00"/>
    <s v="BBVA"/>
    <m/>
    <s v="Banco de Chile"/>
    <x v="3"/>
    <n v="0"/>
    <n v="6000"/>
  </r>
  <r>
    <n v="319887"/>
    <n v="65948"/>
    <n v="137175983"/>
    <x v="6"/>
    <x v="1"/>
    <d v="2017-06-28T13:07:20"/>
    <x v="42"/>
    <d v="2017-07-04T00:00:00"/>
    <s v="BBVA"/>
    <m/>
    <s v="Banco de Chile"/>
    <x v="3"/>
    <n v="0"/>
    <n v="6000"/>
  </r>
  <r>
    <n v="344823"/>
    <n v="65948"/>
    <n v="137175983"/>
    <x v="6"/>
    <x v="1"/>
    <d v="2017-07-27T16:39:09"/>
    <x v="12"/>
    <d v="2017-08-02T00:00:00"/>
    <s v="BBVA"/>
    <m/>
    <s v="Banco de Chile"/>
    <x v="3"/>
    <n v="0"/>
    <n v="6000"/>
  </r>
  <r>
    <n v="422691"/>
    <n v="65948"/>
    <n v="137175983"/>
    <x v="6"/>
    <x v="1"/>
    <d v="2017-09-27T16:46:45"/>
    <x v="43"/>
    <d v="2017-10-03T00:00:00"/>
    <s v="BBVA"/>
    <m/>
    <s v="Banco de Chile"/>
    <x v="3"/>
    <n v="0"/>
    <n v="6000"/>
  </r>
  <r>
    <n v="395421"/>
    <n v="65948"/>
    <n v="137175983"/>
    <x v="6"/>
    <x v="1"/>
    <d v="2017-08-29T20:17:26"/>
    <x v="14"/>
    <d v="2017-09-05T00:00:00"/>
    <s v="BBVA"/>
    <m/>
    <s v="Banco de Chile"/>
    <x v="3"/>
    <n v="0"/>
    <n v="6000"/>
  </r>
  <r>
    <n v="481866"/>
    <n v="65948"/>
    <n v="137175983"/>
    <x v="6"/>
    <x v="1"/>
    <d v="2017-11-28T18:03:10"/>
    <x v="16"/>
    <d v="2017-12-04T00:00:00"/>
    <s v="BBVA"/>
    <m/>
    <s v="Banco de Chile"/>
    <x v="3"/>
    <n v="0"/>
    <n v="6000"/>
  </r>
  <r>
    <n v="451709"/>
    <n v="65948"/>
    <n v="137175983"/>
    <x v="6"/>
    <x v="1"/>
    <d v="2017-10-26T18:53:21"/>
    <x v="44"/>
    <d v="2017-11-06T00:00:00"/>
    <s v="BBVA"/>
    <m/>
    <s v="Banco de Chile"/>
    <x v="3"/>
    <n v="0"/>
    <n v="6000"/>
  </r>
  <r>
    <n v="547632"/>
    <n v="65948"/>
    <n v="137175983"/>
    <x v="6"/>
    <x v="1"/>
    <d v="2018-01-29T18:37:40"/>
    <x v="18"/>
    <d v="2018-02-02T00:00:00"/>
    <s v="BBVA"/>
    <m/>
    <s v="Banco de Chile"/>
    <x v="3"/>
    <n v="0"/>
    <n v="6000"/>
  </r>
  <r>
    <n v="515831"/>
    <n v="65948"/>
    <n v="137175983"/>
    <x v="6"/>
    <x v="1"/>
    <d v="2017-12-27T13:58:51"/>
    <x v="45"/>
    <d v="2018-01-03T00:00:00"/>
    <s v="BBVA"/>
    <m/>
    <s v="Banco de Chile"/>
    <x v="3"/>
    <n v="0"/>
    <n v="6000"/>
  </r>
  <r>
    <n v="579988"/>
    <n v="65948"/>
    <n v="137175983"/>
    <x v="6"/>
    <x v="1"/>
    <d v="2018-02-27T16:43:36"/>
    <x v="19"/>
    <d v="2018-03-05T00:00:00"/>
    <s v="BBVA"/>
    <m/>
    <s v="Banco de Chile"/>
    <x v="3"/>
    <n v="0"/>
    <n v="6000"/>
  </r>
  <r>
    <n v="646380"/>
    <n v="65948"/>
    <n v="137175983"/>
    <x v="6"/>
    <x v="1"/>
    <d v="2018-04-26T13:25:33"/>
    <x v="47"/>
    <d v="2018-05-03T00:00:00"/>
    <s v="BBVA"/>
    <m/>
    <s v="Banco de Chile"/>
    <x v="3"/>
    <n v="0"/>
    <n v="6000"/>
  </r>
  <r>
    <n v="612841"/>
    <n v="65948"/>
    <n v="137175983"/>
    <x v="6"/>
    <x v="1"/>
    <d v="2018-03-27T16:59:28"/>
    <x v="46"/>
    <d v="2018-04-03T00:00:00"/>
    <s v="BBVA"/>
    <m/>
    <s v="Banco de Chile"/>
    <x v="3"/>
    <n v="0"/>
    <n v="6000"/>
  </r>
  <r>
    <n v="715367"/>
    <n v="65948"/>
    <n v="137175983"/>
    <x v="6"/>
    <x v="1"/>
    <d v="2018-06-27T11:33:55"/>
    <x v="48"/>
    <d v="2018-07-04T00:00:00"/>
    <s v="BBVA"/>
    <m/>
    <s v="Banco de Chile"/>
    <x v="3"/>
    <n v="0"/>
    <n v="6000"/>
  </r>
  <r>
    <n v="680318"/>
    <n v="65948"/>
    <n v="137175983"/>
    <x v="6"/>
    <x v="1"/>
    <d v="2018-05-28T18:30:24"/>
    <x v="22"/>
    <d v="2018-06-11T00:00:00"/>
    <s v="BBVA"/>
    <m/>
    <s v="Banco de Chile"/>
    <x v="3"/>
    <n v="0"/>
    <n v="6000"/>
  </r>
  <r>
    <n v="751478"/>
    <n v="65948"/>
    <n v="137175983"/>
    <x v="6"/>
    <x v="1"/>
    <d v="2018-07-26T13:31:34"/>
    <x v="24"/>
    <d v="2018-08-02T00:00:00"/>
    <s v="BBVA"/>
    <m/>
    <s v="Banco de Chile"/>
    <x v="3"/>
    <n v="0"/>
    <n v="6000"/>
  </r>
  <r>
    <n v="788706"/>
    <n v="65948"/>
    <n v="137175983"/>
    <x v="6"/>
    <x v="1"/>
    <d v="2018-08-29T12:35:07"/>
    <x v="49"/>
    <d v="2018-09-04T00:00:00"/>
    <s v="BBVA"/>
    <m/>
    <s v="Banco de Chile"/>
    <x v="3"/>
    <n v="0"/>
    <n v="6000"/>
  </r>
  <r>
    <n v="826139"/>
    <n v="65948"/>
    <n v="137175983"/>
    <x v="6"/>
    <x v="1"/>
    <d v="2018-09-26T17:19:58"/>
    <x v="26"/>
    <d v="2018-10-02T00:00:00"/>
    <s v="BBVA"/>
    <m/>
    <s v="Banco de Chile"/>
    <x v="3"/>
    <n v="0"/>
    <n v="6000"/>
  </r>
  <r>
    <n v="866946"/>
    <n v="65948"/>
    <n v="137175983"/>
    <x v="6"/>
    <x v="1"/>
    <d v="2018-10-29T12:43:02"/>
    <x v="50"/>
    <d v="2018-11-06T00:00:00"/>
    <s v="BBVA"/>
    <m/>
    <s v="Banco de Chile"/>
    <x v="3"/>
    <n v="0"/>
    <n v="6000"/>
  </r>
  <r>
    <n v="909067"/>
    <n v="65948"/>
    <n v="137175983"/>
    <x v="6"/>
    <x v="1"/>
    <d v="2018-11-30T17:31:58"/>
    <x v="51"/>
    <d v="2018-12-06T00:00:00"/>
    <s v="BBVA"/>
    <m/>
    <s v="Banco de Chile"/>
    <x v="3"/>
    <n v="0"/>
    <n v="6000"/>
  </r>
  <r>
    <n v="953139"/>
    <n v="65948"/>
    <n v="137175983"/>
    <x v="6"/>
    <x v="1"/>
    <d v="2018-12-26T12:48:31"/>
    <x v="52"/>
    <d v="2019-01-03T00:00:00"/>
    <s v="BBVA"/>
    <m/>
    <s v="Banco de Chile"/>
    <x v="3"/>
    <n v="0"/>
    <n v="6000"/>
  </r>
  <r>
    <n v="999739"/>
    <n v="65948"/>
    <n v="137175983"/>
    <x v="6"/>
    <x v="1"/>
    <d v="2019-01-28T12:23:19"/>
    <x v="30"/>
    <d v="2019-02-04T00:00:00"/>
    <s v="BBVA"/>
    <m/>
    <s v="Banco de Chile"/>
    <x v="3"/>
    <n v="0"/>
    <n v="6000"/>
  </r>
  <r>
    <n v="1047318"/>
    <n v="65948"/>
    <n v="137175983"/>
    <x v="6"/>
    <x v="1"/>
    <d v="2019-02-26T13:13:43"/>
    <x v="31"/>
    <d v="2019-03-04T00:00:00"/>
    <s v="BBVA"/>
    <m/>
    <s v="Banco de Chile"/>
    <x v="3"/>
    <n v="0"/>
    <n v="6000"/>
  </r>
  <r>
    <n v="1098128"/>
    <n v="65948"/>
    <n v="137175983"/>
    <x v="6"/>
    <x v="1"/>
    <d v="2019-03-26T16:21:03"/>
    <x v="32"/>
    <d v="2019-04-02T00:00:00"/>
    <s v="BBVA"/>
    <m/>
    <s v="Banco de Chile"/>
    <x v="3"/>
    <n v="0"/>
    <n v="6000"/>
  </r>
  <r>
    <n v="1149625"/>
    <n v="65948"/>
    <n v="137175983"/>
    <x v="6"/>
    <x v="1"/>
    <d v="2019-04-26T12:57:33"/>
    <x v="33"/>
    <d v="2019-05-03T00:00:00"/>
    <s v="BBVA"/>
    <m/>
    <s v="Banco de Chile"/>
    <x v="3"/>
    <n v="0"/>
    <n v="6000"/>
  </r>
  <r>
    <n v="1203194"/>
    <n v="65948"/>
    <n v="137175983"/>
    <x v="6"/>
    <x v="1"/>
    <d v="2019-05-29T17:32:19"/>
    <x v="53"/>
    <d v="2019-06-04T00:00:00"/>
    <s v="BBVA"/>
    <m/>
    <s v="Banco de Chile"/>
    <x v="3"/>
    <n v="0"/>
    <n v="6000"/>
  </r>
  <r>
    <n v="1261075"/>
    <n v="65948"/>
    <n v="137175983"/>
    <x v="6"/>
    <x v="1"/>
    <d v="2019-06-26T15:43:10"/>
    <x v="35"/>
    <d v="2019-07-09T00:00:00"/>
    <s v="BBVA"/>
    <m/>
    <s v="Banco de Chile"/>
    <x v="3"/>
    <n v="0"/>
    <n v="6000"/>
  </r>
  <r>
    <n v="193219"/>
    <n v="65949"/>
    <n v="132252548"/>
    <x v="6"/>
    <x v="1"/>
    <d v="2016-11-29T11:48:53"/>
    <x v="7"/>
    <d v="2016-12-02T00:00:00"/>
    <s v="Banco Estado"/>
    <m/>
    <s v="Banco de Chile"/>
    <x v="3"/>
    <n v="0"/>
    <n v="4000"/>
  </r>
  <r>
    <n v="168504"/>
    <n v="65949"/>
    <n v="132252548"/>
    <x v="6"/>
    <x v="1"/>
    <d v="2016-09-29T12:20:47"/>
    <x v="38"/>
    <d v="2016-10-04T00:00:00"/>
    <s v="Banco Estado"/>
    <m/>
    <s v="Banco de Chile"/>
    <x v="3"/>
    <n v="0"/>
    <n v="4000"/>
  </r>
  <r>
    <n v="180446"/>
    <n v="65949"/>
    <n v="132252548"/>
    <x v="6"/>
    <x v="1"/>
    <d v="2016-10-27T13:35:17"/>
    <x v="37"/>
    <d v="2016-11-21T00:00:00"/>
    <s v="Banco Estado"/>
    <m/>
    <s v="Banco de Chile"/>
    <x v="3"/>
    <n v="0"/>
    <n v="4000"/>
  </r>
  <r>
    <n v="158461"/>
    <n v="65949"/>
    <n v="132252548"/>
    <x v="6"/>
    <x v="1"/>
    <d v="2016-09-15T13:46:29"/>
    <x v="55"/>
    <d v="2016-09-22T00:00:00"/>
    <s v="Banco Estado"/>
    <m/>
    <s v="Banco de Chile"/>
    <x v="3"/>
    <n v="0"/>
    <n v="4000"/>
  </r>
  <r>
    <n v="222137"/>
    <n v="65949"/>
    <n v="132252548"/>
    <x v="6"/>
    <x v="1"/>
    <d v="2017-01-26T15:39:04"/>
    <x v="5"/>
    <d v="2017-03-01T00:00:00"/>
    <s v="Banco Estado"/>
    <m/>
    <s v="Banco de Chile"/>
    <x v="5"/>
    <n v="1"/>
    <n v="4000"/>
  </r>
  <r>
    <n v="207350"/>
    <n v="65949"/>
    <n v="132252548"/>
    <x v="6"/>
    <x v="1"/>
    <d v="2016-12-29T16:59:06"/>
    <x v="39"/>
    <d v="2017-01-31T00:00:00"/>
    <s v="Banco Estado"/>
    <m/>
    <s v="Banco de Chile"/>
    <x v="2"/>
    <n v="0"/>
    <n v="4000"/>
  </r>
  <r>
    <n v="168595"/>
    <n v="65950"/>
    <n v="131877072"/>
    <x v="6"/>
    <x v="1"/>
    <d v="2016-09-29T12:20:47"/>
    <x v="38"/>
    <d v="2016-10-04T00:00:00"/>
    <s v="Banco Estado"/>
    <m/>
    <s v="Banco de Chile"/>
    <x v="3"/>
    <n v="0"/>
    <n v="5000"/>
  </r>
  <r>
    <n v="158553"/>
    <n v="65950"/>
    <n v="131877072"/>
    <x v="6"/>
    <x v="1"/>
    <d v="2016-09-15T13:46:29"/>
    <x v="55"/>
    <d v="2016-09-22T00:00:00"/>
    <s v="Banco Estado"/>
    <m/>
    <s v="Banco de Chile"/>
    <x v="3"/>
    <n v="0"/>
    <n v="5000"/>
  </r>
  <r>
    <n v="180536"/>
    <n v="65950"/>
    <n v="131877072"/>
    <x v="6"/>
    <x v="1"/>
    <d v="2016-10-27T13:35:17"/>
    <x v="37"/>
    <d v="2016-11-08T00:00:00"/>
    <s v="Banco Estado"/>
    <m/>
    <s v="Banco de Chile"/>
    <x v="3"/>
    <n v="0"/>
    <n v="5000"/>
  </r>
  <r>
    <n v="193308"/>
    <n v="65950"/>
    <n v="131877072"/>
    <x v="6"/>
    <x v="1"/>
    <d v="2016-11-29T11:48:53"/>
    <x v="7"/>
    <d v="2016-12-13T00:00:00"/>
    <s v="Banco Estado"/>
    <m/>
    <s v="Banco de Chile"/>
    <x v="3"/>
    <n v="0"/>
    <n v="5000"/>
  </r>
  <r>
    <n v="238746"/>
    <n v="65950"/>
    <n v="131877072"/>
    <x v="6"/>
    <x v="1"/>
    <d v="2017-02-27T12:19:23"/>
    <x v="4"/>
    <d v="2017-03-02T00:00:00"/>
    <s v="Banco Estado"/>
    <m/>
    <s v="Banco de Chile"/>
    <x v="3"/>
    <n v="0"/>
    <n v="5000"/>
  </r>
  <r>
    <n v="222223"/>
    <n v="65950"/>
    <n v="131877072"/>
    <x v="6"/>
    <x v="1"/>
    <d v="2017-01-26T15:39:04"/>
    <x v="5"/>
    <d v="2017-02-02T00:00:00"/>
    <s v="Banco Estado"/>
    <m/>
    <s v="Banco de Chile"/>
    <x v="3"/>
    <n v="0"/>
    <n v="5000"/>
  </r>
  <r>
    <n v="207436"/>
    <n v="65950"/>
    <n v="131877072"/>
    <x v="6"/>
    <x v="1"/>
    <d v="2016-12-29T16:59:06"/>
    <x v="39"/>
    <d v="2017-01-05T00:00:00"/>
    <s v="Banco Estado"/>
    <m/>
    <s v="Banco de Chile"/>
    <x v="3"/>
    <n v="0"/>
    <n v="5000"/>
  </r>
  <r>
    <n v="256096"/>
    <n v="65950"/>
    <n v="131877072"/>
    <x v="6"/>
    <x v="1"/>
    <d v="2017-03-28T15:24:43"/>
    <x v="40"/>
    <d v="2017-04-04T00:00:00"/>
    <s v="Banco Estado"/>
    <m/>
    <s v="Banco de Chile"/>
    <x v="3"/>
    <n v="0"/>
    <n v="5000"/>
  </r>
  <r>
    <n v="297354"/>
    <n v="65950"/>
    <n v="131877072"/>
    <x v="6"/>
    <x v="1"/>
    <d v="2017-05-29T17:25:45"/>
    <x v="8"/>
    <d v="2017-06-06T00:00:00"/>
    <s v="Banco Estado"/>
    <m/>
    <s v="Banco de Chile"/>
    <x v="3"/>
    <n v="0"/>
    <n v="5000"/>
  </r>
  <r>
    <n v="274245"/>
    <n v="65950"/>
    <n v="131877072"/>
    <x v="6"/>
    <x v="1"/>
    <d v="2017-04-26T15:42:27"/>
    <x v="41"/>
    <d v="2017-05-04T00:00:00"/>
    <s v="Banco Estado"/>
    <m/>
    <s v="Banco de Chile"/>
    <x v="3"/>
    <n v="0"/>
    <n v="5000"/>
  </r>
  <r>
    <n v="319965"/>
    <n v="65950"/>
    <n v="131877072"/>
    <x v="6"/>
    <x v="1"/>
    <d v="2017-06-28T13:07:20"/>
    <x v="42"/>
    <d v="2017-07-11T00:00:00"/>
    <s v="Banco Estado"/>
    <m/>
    <s v="Banco de Chile"/>
    <x v="3"/>
    <n v="0"/>
    <n v="5000"/>
  </r>
  <r>
    <n v="344900"/>
    <n v="65950"/>
    <n v="131877072"/>
    <x v="6"/>
    <x v="1"/>
    <d v="2017-07-27T16:39:09"/>
    <x v="12"/>
    <d v="2017-08-02T00:00:00"/>
    <s v="Banco Estado"/>
    <m/>
    <s v="Banco de Chile"/>
    <x v="3"/>
    <n v="0"/>
    <n v="5000"/>
  </r>
  <r>
    <n v="422764"/>
    <n v="65950"/>
    <n v="131877072"/>
    <x v="6"/>
    <x v="1"/>
    <d v="2017-09-27T16:46:45"/>
    <x v="43"/>
    <d v="2017-10-03T00:00:00"/>
    <s v="Banco Estado"/>
    <m/>
    <s v="Banco de Chile"/>
    <x v="3"/>
    <n v="0"/>
    <n v="5000"/>
  </r>
  <r>
    <n v="395496"/>
    <n v="65950"/>
    <n v="131877072"/>
    <x v="6"/>
    <x v="1"/>
    <d v="2017-08-29T20:17:26"/>
    <x v="14"/>
    <d v="2017-09-07T00:00:00"/>
    <s v="Banco Estado"/>
    <m/>
    <s v="Banco de Chile"/>
    <x v="3"/>
    <n v="0"/>
    <n v="5000"/>
  </r>
  <r>
    <n v="481937"/>
    <n v="65950"/>
    <n v="131877072"/>
    <x v="6"/>
    <x v="1"/>
    <d v="2017-11-28T18:03:10"/>
    <x v="16"/>
    <d v="2017-12-04T00:00:00"/>
    <s v="Banco Estado"/>
    <m/>
    <s v="Banco de Chile"/>
    <x v="3"/>
    <n v="0"/>
    <n v="5000"/>
  </r>
  <r>
    <n v="451781"/>
    <n v="65950"/>
    <n v="131877072"/>
    <x v="6"/>
    <x v="1"/>
    <d v="2017-10-26T18:53:21"/>
    <x v="44"/>
    <d v="2017-11-06T00:00:00"/>
    <s v="Banco Estado"/>
    <m/>
    <s v="Banco de Chile"/>
    <x v="3"/>
    <n v="0"/>
    <n v="5000"/>
  </r>
  <r>
    <n v="515901"/>
    <n v="65950"/>
    <n v="131877072"/>
    <x v="6"/>
    <x v="1"/>
    <d v="2017-12-27T13:58:51"/>
    <x v="45"/>
    <d v="2018-01-03T00:00:00"/>
    <s v="Banco Estado"/>
    <m/>
    <s v="Banco de Chile"/>
    <x v="3"/>
    <n v="0"/>
    <n v="5000"/>
  </r>
  <r>
    <n v="547700"/>
    <n v="65950"/>
    <n v="131877072"/>
    <x v="6"/>
    <x v="1"/>
    <d v="2018-01-29T18:37:40"/>
    <x v="18"/>
    <d v="2018-02-02T00:00:00"/>
    <s v="Banco Estado"/>
    <m/>
    <s v="Banco de Chile"/>
    <x v="3"/>
    <n v="0"/>
    <n v="5000"/>
  </r>
  <r>
    <n v="193309"/>
    <n v="65951"/>
    <n v="136454676"/>
    <x v="6"/>
    <x v="1"/>
    <d v="2016-11-29T11:48:53"/>
    <x v="7"/>
    <d v="2016-12-02T00:00:00"/>
    <s v="Banco Estado"/>
    <m/>
    <s v="Banco de Chile"/>
    <x v="3"/>
    <n v="0"/>
    <n v="7000"/>
  </r>
  <r>
    <n v="180537"/>
    <n v="65951"/>
    <n v="136454676"/>
    <x v="6"/>
    <x v="1"/>
    <d v="2016-10-27T13:35:17"/>
    <x v="37"/>
    <d v="2016-11-21T00:00:00"/>
    <s v="Banco Estado"/>
    <m/>
    <s v="Banco de Chile"/>
    <x v="3"/>
    <n v="0"/>
    <n v="7000"/>
  </r>
  <r>
    <n v="158554"/>
    <n v="65951"/>
    <n v="136454676"/>
    <x v="6"/>
    <x v="1"/>
    <d v="2016-09-15T13:46:29"/>
    <x v="55"/>
    <d v="2016-09-22T00:00:00"/>
    <s v="Banco Estado"/>
    <m/>
    <s v="Banco de Chile"/>
    <x v="3"/>
    <n v="0"/>
    <n v="7000"/>
  </r>
  <r>
    <n v="168596"/>
    <n v="65951"/>
    <n v="136454676"/>
    <x v="6"/>
    <x v="1"/>
    <d v="2016-09-29T12:20:47"/>
    <x v="38"/>
    <d v="2016-10-17T00:00:00"/>
    <s v="Banco Estado"/>
    <m/>
    <s v="Banco de Chile"/>
    <x v="3"/>
    <n v="0"/>
    <n v="7000"/>
  </r>
  <r>
    <n v="207437"/>
    <n v="65951"/>
    <n v="136454676"/>
    <x v="6"/>
    <x v="1"/>
    <d v="2016-12-29T16:59:06"/>
    <x v="39"/>
    <d v="2017-01-31T00:00:00"/>
    <s v="Banco Estado"/>
    <m/>
    <s v="Banco de Chile"/>
    <x v="3"/>
    <n v="0"/>
    <n v="7000"/>
  </r>
  <r>
    <n v="222224"/>
    <n v="65951"/>
    <n v="136454676"/>
    <x v="6"/>
    <x v="1"/>
    <d v="2017-01-26T15:39:04"/>
    <x v="5"/>
    <d v="2017-02-16T00:00:00"/>
    <s v="Banco Estado"/>
    <m/>
    <s v="Banco de Chile"/>
    <x v="3"/>
    <n v="0"/>
    <n v="7000"/>
  </r>
  <r>
    <n v="238747"/>
    <n v="65951"/>
    <n v="136454676"/>
    <x v="6"/>
    <x v="1"/>
    <d v="2017-02-27T12:19:23"/>
    <x v="4"/>
    <d v="2017-04-04T00:00:00"/>
    <s v="Banco Estado"/>
    <m/>
    <s v="Banco de Chile"/>
    <x v="3"/>
    <n v="0"/>
    <n v="7000"/>
  </r>
  <r>
    <n v="274246"/>
    <n v="65951"/>
    <n v="136454676"/>
    <x v="6"/>
    <x v="1"/>
    <d v="2017-04-26T15:42:27"/>
    <x v="41"/>
    <d v="2017-06-06T00:00:00"/>
    <s v="Banco Estado"/>
    <m/>
    <s v="Banco de Chile"/>
    <x v="3"/>
    <n v="0"/>
    <n v="7000"/>
  </r>
  <r>
    <n v="297355"/>
    <n v="65951"/>
    <n v="136454676"/>
    <x v="6"/>
    <x v="1"/>
    <d v="2017-05-29T17:25:45"/>
    <x v="8"/>
    <d v="2017-06-06T00:00:00"/>
    <s v="Banco Estado"/>
    <m/>
    <s v="Banco de Chile"/>
    <x v="3"/>
    <n v="0"/>
    <n v="7000"/>
  </r>
  <r>
    <n v="256097"/>
    <n v="65951"/>
    <n v="136454676"/>
    <x v="6"/>
    <x v="1"/>
    <d v="2017-03-28T15:24:43"/>
    <x v="40"/>
    <d v="2017-04-20T00:00:00"/>
    <s v="Banco Estado"/>
    <m/>
    <s v="Banco de Chile"/>
    <x v="3"/>
    <n v="0"/>
    <n v="7000"/>
  </r>
  <r>
    <n v="344901"/>
    <n v="65951"/>
    <n v="136454676"/>
    <x v="6"/>
    <x v="1"/>
    <d v="2017-07-27T16:39:09"/>
    <x v="12"/>
    <d v="2017-08-02T00:00:00"/>
    <s v="Banco Estado"/>
    <m/>
    <s v="Banco de Chile"/>
    <x v="3"/>
    <n v="0"/>
    <n v="7000"/>
  </r>
  <r>
    <n v="319966"/>
    <n v="65951"/>
    <n v="136454676"/>
    <x v="6"/>
    <x v="1"/>
    <d v="2017-06-28T13:07:20"/>
    <x v="42"/>
    <d v="2017-07-04T00:00:00"/>
    <s v="Banco Estado"/>
    <m/>
    <s v="Banco de Chile"/>
    <x v="3"/>
    <n v="0"/>
    <n v="7000"/>
  </r>
  <r>
    <n v="395497"/>
    <n v="65951"/>
    <n v="136454676"/>
    <x v="6"/>
    <x v="1"/>
    <d v="2017-08-29T20:17:26"/>
    <x v="14"/>
    <d v="2017-09-12T00:00:00"/>
    <s v="Banco Estado"/>
    <m/>
    <s v="Banco de Chile"/>
    <x v="3"/>
    <n v="0"/>
    <n v="7000"/>
  </r>
  <r>
    <n v="422765"/>
    <n v="65951"/>
    <n v="136454676"/>
    <x v="6"/>
    <x v="1"/>
    <d v="2017-09-27T16:46:45"/>
    <x v="43"/>
    <d v="2017-10-31T00:00:00"/>
    <s v="Banco Estado"/>
    <m/>
    <s v="Banco de Chile"/>
    <x v="3"/>
    <n v="0"/>
    <n v="7000"/>
  </r>
  <r>
    <n v="451782"/>
    <n v="65951"/>
    <n v="136454676"/>
    <x v="6"/>
    <x v="1"/>
    <d v="2017-10-26T18:53:21"/>
    <x v="44"/>
    <d v="2017-11-29T00:00:00"/>
    <s v="Banco Estado"/>
    <m/>
    <s v="Banco de Chile"/>
    <x v="2"/>
    <n v="0"/>
    <n v="7000"/>
  </r>
  <r>
    <n v="481938"/>
    <n v="65951"/>
    <n v="136454676"/>
    <x v="6"/>
    <x v="1"/>
    <d v="2017-11-28T18:03:10"/>
    <x v="16"/>
    <d v="2017-12-04T00:00:00"/>
    <s v="Banco Estado"/>
    <m/>
    <s v="Banco de Chile"/>
    <x v="3"/>
    <n v="0"/>
    <n v="7000"/>
  </r>
  <r>
    <n v="547701"/>
    <n v="65951"/>
    <n v="136454676"/>
    <x v="6"/>
    <x v="1"/>
    <d v="2018-01-29T18:37:40"/>
    <x v="18"/>
    <d v="2018-02-26T00:00:00"/>
    <s v="Banco Estado"/>
    <m/>
    <s v="Banco de Chile"/>
    <x v="2"/>
    <n v="0"/>
    <n v="7000"/>
  </r>
  <r>
    <n v="515902"/>
    <n v="65951"/>
    <n v="136454676"/>
    <x v="6"/>
    <x v="1"/>
    <d v="2017-12-27T13:58:51"/>
    <x v="45"/>
    <d v="2018-01-29T00:00:00"/>
    <s v="Banco Estado"/>
    <m/>
    <s v="Banco de Chile"/>
    <x v="2"/>
    <n v="0"/>
    <n v="7000"/>
  </r>
  <r>
    <n v="580055"/>
    <n v="65951"/>
    <n v="136454676"/>
    <x v="6"/>
    <x v="1"/>
    <d v="2018-02-27T16:43:36"/>
    <x v="19"/>
    <d v="2018-03-27T00:00:00"/>
    <s v="Banco Estado"/>
    <m/>
    <s v="Banco de Chile"/>
    <x v="2"/>
    <n v="0"/>
    <n v="7000"/>
  </r>
  <r>
    <n v="612908"/>
    <n v="65951"/>
    <n v="136454676"/>
    <x v="6"/>
    <x v="1"/>
    <d v="2018-03-27T16:59:28"/>
    <x v="46"/>
    <d v="2018-04-03T00:00:00"/>
    <s v="Banco Estado"/>
    <m/>
    <s v="Banco de Chile"/>
    <x v="3"/>
    <n v="0"/>
    <n v="7000"/>
  </r>
  <r>
    <n v="646447"/>
    <n v="65951"/>
    <n v="136454676"/>
    <x v="6"/>
    <x v="1"/>
    <d v="2018-04-26T13:25:33"/>
    <x v="47"/>
    <d v="2018-05-03T00:00:00"/>
    <s v="Banco Estado"/>
    <m/>
    <s v="Banco de Chile"/>
    <x v="3"/>
    <n v="0"/>
    <n v="7000"/>
  </r>
  <r>
    <n v="715432"/>
    <n v="65951"/>
    <n v="136454676"/>
    <x v="6"/>
    <x v="1"/>
    <d v="2018-06-27T11:33:55"/>
    <x v="48"/>
    <d v="2018-07-04T00:00:00"/>
    <s v="Banco Estado"/>
    <m/>
    <s v="Banco de Chile"/>
    <x v="3"/>
    <n v="0"/>
    <n v="7000"/>
  </r>
  <r>
    <n v="680384"/>
    <n v="65951"/>
    <n v="136454676"/>
    <x v="6"/>
    <x v="1"/>
    <d v="2018-05-28T18:30:24"/>
    <x v="22"/>
    <d v="2018-07-03T00:00:00"/>
    <s v="Banco Estado"/>
    <m/>
    <s v="Banco de Chile"/>
    <x v="2"/>
    <n v="0"/>
    <n v="7000"/>
  </r>
  <r>
    <n v="751541"/>
    <n v="65951"/>
    <n v="136454676"/>
    <x v="6"/>
    <x v="1"/>
    <d v="2018-07-26T13:31:34"/>
    <x v="24"/>
    <d v="2018-08-02T00:00:00"/>
    <s v="Banco Estado"/>
    <m/>
    <s v="Banco de Chile"/>
    <x v="3"/>
    <n v="0"/>
    <n v="7000"/>
  </r>
  <r>
    <n v="826198"/>
    <n v="65951"/>
    <n v="136454676"/>
    <x v="6"/>
    <x v="1"/>
    <d v="2018-09-26T17:19:58"/>
    <x v="26"/>
    <d v="2018-10-29T00:00:00"/>
    <s v="Banco Estado"/>
    <m/>
    <s v="Banco de Chile"/>
    <x v="2"/>
    <n v="0"/>
    <n v="7000"/>
  </r>
  <r>
    <n v="788766"/>
    <n v="65951"/>
    <n v="136454676"/>
    <x v="6"/>
    <x v="1"/>
    <d v="2018-08-29T12:35:07"/>
    <x v="49"/>
    <d v="2018-09-04T00:00:00"/>
    <s v="Banco Estado"/>
    <m/>
    <s v="Banco de Chile"/>
    <x v="3"/>
    <n v="0"/>
    <n v="7000"/>
  </r>
  <r>
    <n v="867004"/>
    <n v="65951"/>
    <n v="136454676"/>
    <x v="6"/>
    <x v="1"/>
    <d v="2018-10-29T12:43:02"/>
    <x v="50"/>
    <d v="2018-11-22T00:00:00"/>
    <s v="Banco Estado"/>
    <m/>
    <s v="Banco de Chile"/>
    <x v="3"/>
    <n v="0"/>
    <n v="7000"/>
  </r>
  <r>
    <n v="909125"/>
    <n v="65951"/>
    <n v="136454676"/>
    <x v="6"/>
    <x v="1"/>
    <d v="2018-11-30T17:31:58"/>
    <x v="51"/>
    <d v="2018-12-06T00:00:00"/>
    <s v="Banco Estado"/>
    <m/>
    <s v="Banco de Chile"/>
    <x v="3"/>
    <n v="0"/>
    <n v="7000"/>
  </r>
  <r>
    <n v="953197"/>
    <n v="65951"/>
    <n v="136454676"/>
    <x v="6"/>
    <x v="1"/>
    <d v="2018-12-26T12:48:31"/>
    <x v="52"/>
    <d v="2019-01-28T00:00:00"/>
    <s v="Banco Estado"/>
    <m/>
    <s v="Banco de Chile"/>
    <x v="2"/>
    <n v="0"/>
    <n v="7000"/>
  </r>
  <r>
    <n v="1047375"/>
    <n v="65951"/>
    <n v="136454676"/>
    <x v="6"/>
    <x v="1"/>
    <d v="2019-02-26T13:13:43"/>
    <x v="31"/>
    <d v="2019-03-20T00:00:00"/>
    <s v="Banco Estado"/>
    <m/>
    <s v="Banco de Chile"/>
    <x v="3"/>
    <n v="0"/>
    <n v="7000"/>
  </r>
  <r>
    <n v="999796"/>
    <n v="65951"/>
    <n v="136454676"/>
    <x v="6"/>
    <x v="1"/>
    <d v="2019-01-28T12:23:19"/>
    <x v="30"/>
    <d v="2019-02-04T00:00:00"/>
    <s v="Banco Estado"/>
    <m/>
    <s v="Banco de Chile"/>
    <x v="3"/>
    <n v="0"/>
    <n v="7000"/>
  </r>
  <r>
    <n v="1098184"/>
    <n v="65951"/>
    <n v="136454676"/>
    <x v="6"/>
    <x v="1"/>
    <d v="2019-03-26T16:21:03"/>
    <x v="32"/>
    <d v="2019-04-17T00:00:00"/>
    <s v="Banco Estado"/>
    <m/>
    <s v="Banco de Chile"/>
    <x v="3"/>
    <n v="0"/>
    <n v="7000"/>
  </r>
  <r>
    <n v="1149680"/>
    <n v="65951"/>
    <n v="136454676"/>
    <x v="6"/>
    <x v="1"/>
    <d v="2019-04-26T12:57:33"/>
    <x v="33"/>
    <d v="2019-05-03T00:00:00"/>
    <s v="Banco Estado"/>
    <m/>
    <s v="Banco de Chile"/>
    <x v="3"/>
    <n v="0"/>
    <n v="7000"/>
  </r>
  <r>
    <n v="1203248"/>
    <n v="65951"/>
    <n v="136454676"/>
    <x v="6"/>
    <x v="1"/>
    <d v="2019-05-29T17:32:19"/>
    <x v="53"/>
    <d v="2019-06-04T00:00:00"/>
    <s v="Banco Estado"/>
    <m/>
    <s v="Banco de Chile"/>
    <x v="3"/>
    <n v="0"/>
    <n v="7000"/>
  </r>
  <r>
    <n v="1261127"/>
    <n v="65951"/>
    <n v="136454676"/>
    <x v="6"/>
    <x v="1"/>
    <d v="2019-06-26T15:43:10"/>
    <x v="35"/>
    <d v="2019-07-09T00:00:00"/>
    <s v="Banco Estado"/>
    <m/>
    <s v="Banco de Chile"/>
    <x v="3"/>
    <n v="0"/>
    <n v="7000"/>
  </r>
  <r>
    <n v="168651"/>
    <n v="65955"/>
    <n v="111887314"/>
    <x v="6"/>
    <x v="1"/>
    <d v="2016-09-29T12:20:47"/>
    <x v="38"/>
    <d v="2016-10-17T00:00:00"/>
    <s v="Banco Estado"/>
    <m/>
    <s v="Banco de Chile"/>
    <x v="3"/>
    <n v="0"/>
    <n v="5000"/>
  </r>
  <r>
    <n v="158609"/>
    <n v="65955"/>
    <n v="111887314"/>
    <x v="6"/>
    <x v="1"/>
    <d v="2016-09-15T13:46:29"/>
    <x v="55"/>
    <d v="2016-09-26T00:00:00"/>
    <s v="Banco Estado"/>
    <m/>
    <s v="Banco de Chile"/>
    <x v="3"/>
    <n v="0"/>
    <n v="5000"/>
  </r>
  <r>
    <n v="180592"/>
    <n v="65955"/>
    <n v="111887314"/>
    <x v="6"/>
    <x v="1"/>
    <d v="2016-10-27T13:35:17"/>
    <x v="37"/>
    <d v="2016-11-15T00:00:00"/>
    <s v="Banco Estado"/>
    <m/>
    <s v="Banco de Chile"/>
    <x v="3"/>
    <n v="0"/>
    <n v="5000"/>
  </r>
  <r>
    <n v="193364"/>
    <n v="65955"/>
    <n v="111887314"/>
    <x v="6"/>
    <x v="1"/>
    <d v="2016-11-29T11:48:53"/>
    <x v="7"/>
    <d v="2016-12-26T00:00:00"/>
    <s v="Banco Estado"/>
    <m/>
    <s v="Banco de Chile"/>
    <x v="3"/>
    <n v="0"/>
    <n v="5000"/>
  </r>
  <r>
    <n v="207490"/>
    <n v="65955"/>
    <n v="111887314"/>
    <x v="6"/>
    <x v="1"/>
    <d v="2016-12-29T16:59:06"/>
    <x v="39"/>
    <d v="2017-01-31T00:00:00"/>
    <s v="Banco Estado"/>
    <m/>
    <s v="Banco de Chile"/>
    <x v="3"/>
    <n v="0"/>
    <n v="5000"/>
  </r>
  <r>
    <n v="222276"/>
    <n v="65955"/>
    <n v="111887314"/>
    <x v="6"/>
    <x v="1"/>
    <d v="2017-01-26T15:39:04"/>
    <x v="5"/>
    <d v="2017-02-16T00:00:00"/>
    <s v="Banco Estado"/>
    <m/>
    <s v="Banco de Chile"/>
    <x v="3"/>
    <n v="0"/>
    <n v="5000"/>
  </r>
  <r>
    <n v="238798"/>
    <n v="65955"/>
    <n v="111887314"/>
    <x v="6"/>
    <x v="1"/>
    <d v="2017-02-27T12:19:23"/>
    <x v="4"/>
    <d v="2017-04-04T00:00:00"/>
    <s v="Banco Estado"/>
    <m/>
    <s v="Banco de Chile"/>
    <x v="3"/>
    <n v="0"/>
    <n v="5000"/>
  </r>
  <r>
    <n v="256148"/>
    <n v="65955"/>
    <n v="111887314"/>
    <x v="6"/>
    <x v="1"/>
    <d v="2017-03-28T15:24:43"/>
    <x v="40"/>
    <d v="2017-04-20T00:00:00"/>
    <s v="Banco Estado"/>
    <m/>
    <s v="Banco de Chile"/>
    <x v="3"/>
    <n v="0"/>
    <n v="5000"/>
  </r>
  <r>
    <n v="274296"/>
    <n v="65955"/>
    <n v="111887314"/>
    <x v="6"/>
    <x v="1"/>
    <d v="2017-04-26T15:42:27"/>
    <x v="41"/>
    <d v="2017-06-06T00:00:00"/>
    <s v="Banco Estado"/>
    <m/>
    <s v="Banco de Chile"/>
    <x v="3"/>
    <n v="0"/>
    <n v="5000"/>
  </r>
  <r>
    <n v="297405"/>
    <n v="65955"/>
    <n v="111887314"/>
    <x v="6"/>
    <x v="1"/>
    <d v="2017-05-29T17:25:45"/>
    <x v="8"/>
    <d v="2017-06-06T00:00:00"/>
    <s v="Banco Estado"/>
    <m/>
    <s v="Banco de Chile"/>
    <x v="3"/>
    <n v="0"/>
    <n v="5000"/>
  </r>
  <r>
    <n v="320016"/>
    <n v="65955"/>
    <n v="111887314"/>
    <x v="6"/>
    <x v="1"/>
    <d v="2017-06-28T13:07:20"/>
    <x v="42"/>
    <d v="2017-07-28T00:00:00"/>
    <s v="Banco Estado"/>
    <m/>
    <s v="Banco de Chile"/>
    <x v="2"/>
    <n v="0"/>
    <n v="5000"/>
  </r>
  <r>
    <n v="344949"/>
    <n v="65955"/>
    <n v="111887314"/>
    <x v="6"/>
    <x v="1"/>
    <d v="2017-07-27T16:39:09"/>
    <x v="12"/>
    <d v="2017-08-29T00:00:00"/>
    <s v="Banco Estado"/>
    <m/>
    <s v="Banco de Chile"/>
    <x v="2"/>
    <n v="0"/>
    <n v="5000"/>
  </r>
  <r>
    <n v="422811"/>
    <n v="65955"/>
    <n v="111887314"/>
    <x v="6"/>
    <x v="1"/>
    <d v="2017-09-27T16:46:45"/>
    <x v="43"/>
    <d v="2017-10-12T00:00:00"/>
    <s v="Banco Estado"/>
    <m/>
    <s v="Banco de Chile"/>
    <x v="3"/>
    <n v="0"/>
    <n v="5000"/>
  </r>
  <r>
    <n v="395544"/>
    <n v="65955"/>
    <n v="111887314"/>
    <x v="6"/>
    <x v="1"/>
    <d v="2017-08-29T20:17:26"/>
    <x v="14"/>
    <d v="2017-09-12T00:00:00"/>
    <s v="Banco Estado"/>
    <m/>
    <s v="Banco de Chile"/>
    <x v="3"/>
    <n v="0"/>
    <n v="5000"/>
  </r>
  <r>
    <n v="451828"/>
    <n v="65955"/>
    <n v="111887314"/>
    <x v="6"/>
    <x v="1"/>
    <d v="2017-10-26T18:53:21"/>
    <x v="44"/>
    <d v="2017-11-29T00:00:00"/>
    <s v="Banco Estado"/>
    <m/>
    <s v="Banco de Chile"/>
    <x v="3"/>
    <n v="0"/>
    <n v="5000"/>
  </r>
  <r>
    <n v="481983"/>
    <n v="65955"/>
    <n v="111887314"/>
    <x v="6"/>
    <x v="1"/>
    <d v="2017-11-28T18:03:10"/>
    <x v="16"/>
    <d v="2017-12-19T00:00:00"/>
    <s v="Banco Estado"/>
    <m/>
    <s v="Banco de Chile"/>
    <x v="3"/>
    <n v="0"/>
    <n v="5000"/>
  </r>
  <r>
    <n v="515947"/>
    <n v="65955"/>
    <n v="111887314"/>
    <x v="6"/>
    <x v="1"/>
    <d v="2017-12-27T13:58:51"/>
    <x v="45"/>
    <d v="2018-01-19T00:00:00"/>
    <s v="Banco Estado"/>
    <m/>
    <s v="Banco de Chile"/>
    <x v="3"/>
    <n v="0"/>
    <n v="5000"/>
  </r>
  <r>
    <n v="547746"/>
    <n v="65955"/>
    <n v="111887314"/>
    <x v="6"/>
    <x v="1"/>
    <d v="2018-01-29T18:37:40"/>
    <x v="18"/>
    <d v="2018-02-22T00:00:00"/>
    <s v="Banco Estado"/>
    <m/>
    <s v="Banco de Chile"/>
    <x v="3"/>
    <n v="0"/>
    <n v="5000"/>
  </r>
  <r>
    <n v="580099"/>
    <n v="65955"/>
    <n v="111887314"/>
    <x v="6"/>
    <x v="1"/>
    <d v="2018-02-27T16:43:36"/>
    <x v="19"/>
    <d v="2018-03-05T00:00:00"/>
    <s v="Banco Estado"/>
    <m/>
    <s v="Banco de Chile"/>
    <x v="3"/>
    <n v="0"/>
    <n v="5000"/>
  </r>
  <r>
    <n v="646490"/>
    <n v="65955"/>
    <n v="111887314"/>
    <x v="6"/>
    <x v="1"/>
    <d v="2018-04-26T13:25:33"/>
    <x v="47"/>
    <d v="2018-05-22T00:00:00"/>
    <s v="Banco Estado"/>
    <m/>
    <s v="Banco de Chile"/>
    <x v="3"/>
    <n v="0"/>
    <n v="5000"/>
  </r>
  <r>
    <n v="612951"/>
    <n v="65955"/>
    <n v="111887314"/>
    <x v="6"/>
    <x v="1"/>
    <d v="2018-03-27T16:59:28"/>
    <x v="46"/>
    <d v="2018-04-19T00:00:00"/>
    <s v="Banco Estado"/>
    <m/>
    <s v="Banco de Chile"/>
    <x v="3"/>
    <n v="0"/>
    <n v="5000"/>
  </r>
  <r>
    <n v="680425"/>
    <n v="65955"/>
    <n v="111887314"/>
    <x v="6"/>
    <x v="1"/>
    <d v="2018-05-28T18:30:24"/>
    <x v="22"/>
    <d v="2018-07-03T00:00:00"/>
    <s v="Banco Estado"/>
    <m/>
    <s v="Banco de Chile"/>
    <x v="3"/>
    <n v="0"/>
    <n v="5000"/>
  </r>
  <r>
    <n v="715473"/>
    <n v="65955"/>
    <n v="111887314"/>
    <x v="6"/>
    <x v="1"/>
    <d v="2018-06-27T11:33:55"/>
    <x v="48"/>
    <d v="2018-07-06T00:00:00"/>
    <s v="Banco Estado"/>
    <m/>
    <s v="Banco de Chile"/>
    <x v="3"/>
    <n v="0"/>
    <n v="5000"/>
  </r>
  <r>
    <n v="751582"/>
    <n v="65955"/>
    <n v="111887314"/>
    <x v="6"/>
    <x v="1"/>
    <d v="2018-07-26T13:31:34"/>
    <x v="24"/>
    <d v="2018-08-02T00:00:00"/>
    <s v="Banco Estado"/>
    <m/>
    <s v="Banco de Chile"/>
    <x v="3"/>
    <n v="0"/>
    <n v="5000"/>
  </r>
  <r>
    <n v="788807"/>
    <n v="65955"/>
    <n v="111887314"/>
    <x v="6"/>
    <x v="1"/>
    <d v="2018-08-29T12:35:07"/>
    <x v="49"/>
    <d v="2018-09-04T00:00:00"/>
    <s v="Banco Estado"/>
    <m/>
    <s v="Banco de Chile"/>
    <x v="3"/>
    <n v="0"/>
    <n v="5000"/>
  </r>
  <r>
    <n v="826239"/>
    <n v="65955"/>
    <n v="111887314"/>
    <x v="6"/>
    <x v="1"/>
    <d v="2018-09-26T17:19:58"/>
    <x v="26"/>
    <d v="2018-10-10T00:00:00"/>
    <s v="Banco Estado"/>
    <m/>
    <s v="Banco de Chile"/>
    <x v="3"/>
    <n v="0"/>
    <n v="5000"/>
  </r>
  <r>
    <n v="867045"/>
    <n v="65955"/>
    <n v="111887314"/>
    <x v="6"/>
    <x v="1"/>
    <d v="2018-10-29T12:43:02"/>
    <x v="50"/>
    <d v="2018-11-06T00:00:00"/>
    <s v="Banco Estado"/>
    <m/>
    <s v="Banco de Chile"/>
    <x v="3"/>
    <n v="0"/>
    <n v="5000"/>
  </r>
  <r>
    <n v="909166"/>
    <n v="65955"/>
    <n v="111887314"/>
    <x v="6"/>
    <x v="1"/>
    <d v="2018-11-30T17:31:58"/>
    <x v="51"/>
    <d v="2018-12-06T00:00:00"/>
    <s v="Banco Estado"/>
    <m/>
    <s v="Banco de Chile"/>
    <x v="3"/>
    <n v="0"/>
    <n v="5000"/>
  </r>
  <r>
    <n v="953238"/>
    <n v="65955"/>
    <n v="111887314"/>
    <x v="6"/>
    <x v="1"/>
    <d v="2018-12-26T12:48:31"/>
    <x v="52"/>
    <d v="2019-01-17T00:00:00"/>
    <s v="Banco Estado"/>
    <m/>
    <s v="Banco de Chile"/>
    <x v="3"/>
    <n v="0"/>
    <n v="5000"/>
  </r>
  <r>
    <n v="999837"/>
    <n v="65955"/>
    <n v="111887314"/>
    <x v="6"/>
    <x v="1"/>
    <d v="2019-01-28T12:23:19"/>
    <x v="30"/>
    <d v="2019-02-25T00:00:00"/>
    <s v="Banco Estado"/>
    <m/>
    <s v="Banco de Chile"/>
    <x v="3"/>
    <n v="0"/>
    <n v="5000"/>
  </r>
  <r>
    <n v="1047416"/>
    <n v="65955"/>
    <n v="111887314"/>
    <x v="6"/>
    <x v="1"/>
    <d v="2019-02-26T13:13:43"/>
    <x v="31"/>
    <d v="2019-03-20T00:00:00"/>
    <s v="Banco Estado"/>
    <m/>
    <s v="Banco de Chile"/>
    <x v="3"/>
    <n v="0"/>
    <n v="5000"/>
  </r>
  <r>
    <n v="1098224"/>
    <n v="65955"/>
    <n v="111887314"/>
    <x v="6"/>
    <x v="1"/>
    <d v="2019-03-26T16:21:03"/>
    <x v="32"/>
    <d v="2019-04-17T00:00:00"/>
    <s v="Banco Estado"/>
    <m/>
    <s v="Banco de Chile"/>
    <x v="3"/>
    <n v="0"/>
    <n v="5000"/>
  </r>
  <r>
    <n v="1149720"/>
    <n v="65955"/>
    <n v="111887314"/>
    <x v="6"/>
    <x v="1"/>
    <d v="2019-04-26T12:57:33"/>
    <x v="33"/>
    <d v="2019-06-04T00:00:00"/>
    <s v="Banco Estado"/>
    <m/>
    <s v="Banco de Chile"/>
    <x v="3"/>
    <n v="0"/>
    <n v="5000"/>
  </r>
  <r>
    <n v="1203288"/>
    <n v="65955"/>
    <n v="111887314"/>
    <x v="6"/>
    <x v="1"/>
    <d v="2019-05-29T17:32:19"/>
    <x v="53"/>
    <d v="2019-06-26T00:00:00"/>
    <s v="Banco Estado"/>
    <m/>
    <s v="Banco de Chile"/>
    <x v="2"/>
    <n v="0"/>
    <n v="5000"/>
  </r>
  <r>
    <n v="1261167"/>
    <n v="65955"/>
    <n v="111887314"/>
    <x v="6"/>
    <x v="1"/>
    <d v="2019-06-26T15:43:10"/>
    <x v="35"/>
    <d v="2019-07-15T00:00:00"/>
    <s v="Banco Estado"/>
    <m/>
    <s v="Banco de Chile"/>
    <x v="4"/>
    <n v="99"/>
    <n v="5000"/>
  </r>
  <r>
    <n v="193355"/>
    <n v="65956"/>
    <n v="189599072"/>
    <x v="6"/>
    <x v="1"/>
    <d v="2016-11-29T11:48:53"/>
    <x v="7"/>
    <d v="2016-12-02T00:00:00"/>
    <s v="Banco Estado"/>
    <m/>
    <s v="Banco de Chile"/>
    <x v="3"/>
    <n v="0"/>
    <n v="5000"/>
  </r>
  <r>
    <n v="180583"/>
    <n v="65956"/>
    <n v="189599072"/>
    <x v="6"/>
    <x v="1"/>
    <d v="2016-10-27T13:35:17"/>
    <x v="37"/>
    <d v="2016-11-29T00:00:00"/>
    <s v="Banco Estado"/>
    <m/>
    <s v="Banco de Chile"/>
    <x v="2"/>
    <n v="0"/>
    <n v="5000"/>
  </r>
  <r>
    <n v="158600"/>
    <n v="65956"/>
    <n v="189599072"/>
    <x v="6"/>
    <x v="1"/>
    <d v="2016-09-15T13:46:29"/>
    <x v="55"/>
    <d v="2016-10-04T00:00:00"/>
    <s v="Banco Estado"/>
    <m/>
    <s v="Banco de Chile"/>
    <x v="2"/>
    <n v="0"/>
    <n v="5000"/>
  </r>
  <r>
    <n v="168642"/>
    <n v="65956"/>
    <n v="189599072"/>
    <x v="6"/>
    <x v="1"/>
    <d v="2016-09-29T12:20:47"/>
    <x v="38"/>
    <d v="2016-11-02T00:00:00"/>
    <s v="Banco Estado"/>
    <m/>
    <s v="Banco de Chile"/>
    <x v="2"/>
    <n v="0"/>
    <n v="5000"/>
  </r>
  <r>
    <n v="222267"/>
    <n v="65956"/>
    <n v="189599072"/>
    <x v="6"/>
    <x v="1"/>
    <d v="2017-01-26T15:39:04"/>
    <x v="5"/>
    <d v="2017-03-01T00:00:00"/>
    <s v="Banco Estado"/>
    <m/>
    <s v="Banco de Chile"/>
    <x v="5"/>
    <n v="1"/>
    <n v="5000"/>
  </r>
  <r>
    <n v="207481"/>
    <n v="65956"/>
    <n v="189599072"/>
    <x v="6"/>
    <x v="1"/>
    <d v="2016-12-29T16:59:06"/>
    <x v="39"/>
    <d v="2017-01-05T00:00:00"/>
    <s v="Banco Estado"/>
    <m/>
    <s v="Banco de Chile"/>
    <x v="3"/>
    <n v="0"/>
    <n v="5000"/>
  </r>
  <r>
    <n v="168643"/>
    <n v="65957"/>
    <n v="110968582"/>
    <x v="6"/>
    <x v="1"/>
    <d v="2016-09-29T12:20:47"/>
    <x v="38"/>
    <d v="2016-10-04T00:00:00"/>
    <s v="Banco Estado"/>
    <m/>
    <s v="Banco de Chile"/>
    <x v="3"/>
    <n v="0"/>
    <n v="5000"/>
  </r>
  <r>
    <n v="158601"/>
    <n v="65957"/>
    <n v="110968582"/>
    <x v="6"/>
    <x v="1"/>
    <d v="2016-09-15T13:46:29"/>
    <x v="55"/>
    <d v="2016-09-22T00:00:00"/>
    <s v="Banco Estado"/>
    <m/>
    <s v="Banco de Chile"/>
    <x v="3"/>
    <n v="0"/>
    <n v="5000"/>
  </r>
  <r>
    <n v="180584"/>
    <n v="65957"/>
    <n v="110968582"/>
    <x v="6"/>
    <x v="1"/>
    <d v="2016-10-27T13:35:17"/>
    <x v="37"/>
    <d v="2016-11-08T00:00:00"/>
    <s v="Banco Estado"/>
    <m/>
    <s v="Banco de Chile"/>
    <x v="3"/>
    <n v="0"/>
    <n v="5000"/>
  </r>
  <r>
    <n v="193356"/>
    <n v="65957"/>
    <n v="110968582"/>
    <x v="6"/>
    <x v="1"/>
    <d v="2016-11-29T11:48:53"/>
    <x v="7"/>
    <d v="2017-01-09T00:00:00"/>
    <s v="Banco Estado"/>
    <m/>
    <s v="Banco de Chile"/>
    <x v="3"/>
    <n v="0"/>
    <n v="5000"/>
  </r>
  <r>
    <n v="207482"/>
    <n v="65957"/>
    <n v="110968582"/>
    <x v="6"/>
    <x v="1"/>
    <d v="2016-12-29T16:59:06"/>
    <x v="39"/>
    <d v="2017-01-31T00:00:00"/>
    <s v="Banco Estado"/>
    <m/>
    <s v="Banco de Chile"/>
    <x v="3"/>
    <n v="0"/>
    <n v="5000"/>
  </r>
  <r>
    <n v="222268"/>
    <n v="65957"/>
    <n v="110968582"/>
    <x v="6"/>
    <x v="1"/>
    <d v="2017-01-26T15:39:04"/>
    <x v="5"/>
    <d v="2017-02-02T00:00:00"/>
    <s v="Banco Estado"/>
    <m/>
    <s v="Banco de Chile"/>
    <x v="3"/>
    <n v="0"/>
    <n v="5000"/>
  </r>
  <r>
    <n v="238790"/>
    <n v="65957"/>
    <n v="110968582"/>
    <x v="6"/>
    <x v="1"/>
    <d v="2017-02-27T12:19:23"/>
    <x v="4"/>
    <d v="2017-04-04T00:00:00"/>
    <s v="Banco Estado"/>
    <m/>
    <s v="Banco de Chile"/>
    <x v="3"/>
    <n v="0"/>
    <n v="5000"/>
  </r>
  <r>
    <n v="256140"/>
    <n v="65957"/>
    <n v="110968582"/>
    <x v="6"/>
    <x v="1"/>
    <d v="2017-03-28T15:24:43"/>
    <x v="40"/>
    <d v="2017-04-04T00:00:00"/>
    <s v="Banco Estado"/>
    <m/>
    <s v="Banco de Chile"/>
    <x v="3"/>
    <n v="0"/>
    <n v="5000"/>
  </r>
  <r>
    <n v="274288"/>
    <n v="65957"/>
    <n v="110968582"/>
    <x v="6"/>
    <x v="1"/>
    <d v="2017-04-26T15:42:27"/>
    <x v="41"/>
    <d v="2017-06-06T00:00:00"/>
    <s v="Banco Estado"/>
    <m/>
    <s v="Banco de Chile"/>
    <x v="3"/>
    <n v="0"/>
    <n v="5000"/>
  </r>
  <r>
    <n v="297397"/>
    <n v="65957"/>
    <n v="110968582"/>
    <x v="6"/>
    <x v="1"/>
    <d v="2017-05-29T17:25:45"/>
    <x v="8"/>
    <d v="2017-06-06T00:00:00"/>
    <s v="Banco Estado"/>
    <m/>
    <s v="Banco de Chile"/>
    <x v="3"/>
    <n v="0"/>
    <n v="5000"/>
  </r>
  <r>
    <n v="320008"/>
    <n v="65957"/>
    <n v="110968582"/>
    <x v="6"/>
    <x v="1"/>
    <d v="2017-06-28T13:07:20"/>
    <x v="42"/>
    <d v="2017-07-04T00:00:00"/>
    <s v="Banco Estado"/>
    <m/>
    <s v="Banco de Chile"/>
    <x v="3"/>
    <n v="0"/>
    <n v="5000"/>
  </r>
  <r>
    <n v="344942"/>
    <n v="65957"/>
    <n v="110968582"/>
    <x v="6"/>
    <x v="1"/>
    <d v="2017-07-27T16:39:09"/>
    <x v="12"/>
    <d v="2017-08-29T00:00:00"/>
    <s v="Banco Estado"/>
    <m/>
    <s v="Banco de Chile"/>
    <x v="2"/>
    <n v="0"/>
    <n v="5000"/>
  </r>
  <r>
    <n v="395537"/>
    <n v="65957"/>
    <n v="110968582"/>
    <x v="6"/>
    <x v="1"/>
    <d v="2017-08-29T20:17:26"/>
    <x v="14"/>
    <d v="2017-10-02T00:00:00"/>
    <s v="Banco Estado"/>
    <m/>
    <s v="Banco de Chile"/>
    <x v="2"/>
    <n v="0"/>
    <n v="5000"/>
  </r>
  <r>
    <n v="422804"/>
    <n v="65957"/>
    <n v="110968582"/>
    <x v="6"/>
    <x v="1"/>
    <d v="2017-09-27T16:46:45"/>
    <x v="43"/>
    <d v="2017-10-31T00:00:00"/>
    <s v="Banco Estado"/>
    <m/>
    <s v="Banco de Chile"/>
    <x v="2"/>
    <n v="0"/>
    <n v="5000"/>
  </r>
  <r>
    <n v="481977"/>
    <n v="65957"/>
    <n v="110968582"/>
    <x v="6"/>
    <x v="1"/>
    <d v="2017-11-28T18:03:10"/>
    <x v="16"/>
    <d v="2017-12-29T00:00:00"/>
    <s v="Banco Estado"/>
    <m/>
    <s v="Banco de Chile"/>
    <x v="2"/>
    <n v="0"/>
    <n v="5000"/>
  </r>
  <r>
    <n v="451821"/>
    <n v="65957"/>
    <n v="110968582"/>
    <x v="6"/>
    <x v="1"/>
    <d v="2017-10-26T18:53:21"/>
    <x v="44"/>
    <d v="2017-11-29T00:00:00"/>
    <s v="Banco Estado"/>
    <m/>
    <s v="Banco de Chile"/>
    <x v="2"/>
    <n v="0"/>
    <n v="5000"/>
  </r>
  <r>
    <n v="515941"/>
    <n v="65957"/>
    <n v="110968582"/>
    <x v="6"/>
    <x v="1"/>
    <d v="2017-12-27T13:58:51"/>
    <x v="45"/>
    <d v="2018-01-29T00:00:00"/>
    <s v="Banco Estado"/>
    <m/>
    <s v="Banco de Chile"/>
    <x v="2"/>
    <n v="0"/>
    <n v="5000"/>
  </r>
  <r>
    <n v="547740"/>
    <n v="65957"/>
    <n v="110968582"/>
    <x v="6"/>
    <x v="1"/>
    <d v="2018-01-29T18:37:40"/>
    <x v="18"/>
    <d v="2018-02-26T00:00:00"/>
    <s v="Banco Estado"/>
    <m/>
    <s v="Banco de Chile"/>
    <x v="2"/>
    <n v="0"/>
    <n v="5000"/>
  </r>
  <r>
    <n v="580093"/>
    <n v="65957"/>
    <n v="110968582"/>
    <x v="6"/>
    <x v="1"/>
    <d v="2018-02-27T16:43:36"/>
    <x v="19"/>
    <d v="2018-03-27T00:00:00"/>
    <s v="Banco Estado"/>
    <m/>
    <s v="Banco de Chile"/>
    <x v="2"/>
    <n v="0"/>
    <n v="5000"/>
  </r>
  <r>
    <n v="612946"/>
    <n v="65957"/>
    <n v="110968582"/>
    <x v="6"/>
    <x v="1"/>
    <d v="2018-03-27T16:59:28"/>
    <x v="46"/>
    <d v="2018-04-30T00:00:00"/>
    <s v="Banco Estado"/>
    <m/>
    <s v="Banco de Chile"/>
    <x v="2"/>
    <n v="0"/>
    <n v="5000"/>
  </r>
  <r>
    <n v="646485"/>
    <n v="65957"/>
    <n v="110968582"/>
    <x v="6"/>
    <x v="1"/>
    <d v="2018-04-26T13:25:33"/>
    <x v="47"/>
    <d v="2018-05-22T00:00:00"/>
    <s v="Banco Estado"/>
    <m/>
    <s v="Banco de Chile"/>
    <x v="3"/>
    <n v="0"/>
    <n v="5000"/>
  </r>
  <r>
    <n v="715468"/>
    <n v="65957"/>
    <n v="110968582"/>
    <x v="6"/>
    <x v="1"/>
    <d v="2018-06-27T11:33:55"/>
    <x v="48"/>
    <d v="2018-07-31T00:00:00"/>
    <s v="Banco Estado"/>
    <m/>
    <s v="Banco de Chile"/>
    <x v="2"/>
    <n v="0"/>
    <n v="5000"/>
  </r>
  <r>
    <n v="680420"/>
    <n v="65957"/>
    <n v="110968582"/>
    <x v="6"/>
    <x v="1"/>
    <d v="2018-05-28T18:30:24"/>
    <x v="22"/>
    <d v="2018-06-11T00:00:00"/>
    <s v="Banco Estado"/>
    <m/>
    <s v="Banco de Chile"/>
    <x v="3"/>
    <n v="0"/>
    <n v="5000"/>
  </r>
  <r>
    <n v="751577"/>
    <n v="65957"/>
    <n v="110968582"/>
    <x v="6"/>
    <x v="1"/>
    <d v="2018-07-26T13:31:34"/>
    <x v="24"/>
    <d v="2018-08-28T00:00:00"/>
    <s v="Banco Estado"/>
    <m/>
    <s v="Banco de Chile"/>
    <x v="2"/>
    <n v="0"/>
    <n v="5000"/>
  </r>
  <r>
    <n v="826234"/>
    <n v="65957"/>
    <n v="110968582"/>
    <x v="6"/>
    <x v="1"/>
    <d v="2018-09-26T17:19:58"/>
    <x v="26"/>
    <d v="2018-10-29T00:00:00"/>
    <s v="Banco Estado"/>
    <m/>
    <s v="Banco de Chile"/>
    <x v="2"/>
    <n v="0"/>
    <n v="5000"/>
  </r>
  <r>
    <n v="788802"/>
    <n v="65957"/>
    <n v="110968582"/>
    <x v="6"/>
    <x v="1"/>
    <d v="2018-08-29T12:35:07"/>
    <x v="49"/>
    <d v="2018-09-04T00:00:00"/>
    <s v="Banco Estado"/>
    <m/>
    <s v="Banco de Chile"/>
    <x v="3"/>
    <n v="0"/>
    <n v="5000"/>
  </r>
  <r>
    <n v="867040"/>
    <n v="65957"/>
    <n v="110968582"/>
    <x v="6"/>
    <x v="1"/>
    <d v="2018-10-29T12:43:02"/>
    <x v="50"/>
    <d v="2018-12-10T00:00:00"/>
    <s v="Banco Estado"/>
    <m/>
    <s v="Banco de Chile"/>
    <x v="2"/>
    <n v="0"/>
    <n v="5000"/>
  </r>
  <r>
    <n v="909161"/>
    <n v="65957"/>
    <n v="110968582"/>
    <x v="6"/>
    <x v="1"/>
    <d v="2018-11-30T17:31:58"/>
    <x v="51"/>
    <d v="2018-12-24T00:00:00"/>
    <s v="Banco Estado"/>
    <m/>
    <s v="Banco de Chile"/>
    <x v="4"/>
    <n v="99"/>
    <n v="5000"/>
  </r>
  <r>
    <n v="953233"/>
    <n v="65957"/>
    <n v="110968582"/>
    <x v="6"/>
    <x v="1"/>
    <d v="2018-12-26T12:48:31"/>
    <x v="52"/>
    <d v="2019-01-28T00:00:00"/>
    <s v="Banco Estado"/>
    <m/>
    <s v="Banco de Chile"/>
    <x v="3"/>
    <n v="0"/>
    <n v="5000"/>
  </r>
  <r>
    <n v="1047411"/>
    <n v="65957"/>
    <n v="110968582"/>
    <x v="6"/>
    <x v="1"/>
    <d v="2019-02-26T13:13:43"/>
    <x v="31"/>
    <d v="2019-04-01T00:00:00"/>
    <s v="Banco Estado"/>
    <m/>
    <s v="Banco de Chile"/>
    <x v="2"/>
    <n v="0"/>
    <n v="5000"/>
  </r>
  <r>
    <n v="999832"/>
    <n v="65957"/>
    <n v="110968582"/>
    <x v="6"/>
    <x v="1"/>
    <d v="2019-01-28T12:23:19"/>
    <x v="30"/>
    <d v="2019-02-26T00:00:00"/>
    <s v="Banco Estado"/>
    <m/>
    <s v="Banco de Chile"/>
    <x v="3"/>
    <n v="0"/>
    <n v="5000"/>
  </r>
  <r>
    <n v="1098219"/>
    <n v="65957"/>
    <n v="110968582"/>
    <x v="6"/>
    <x v="1"/>
    <d v="2019-03-26T16:21:03"/>
    <x v="32"/>
    <d v="2019-04-26T00:00:00"/>
    <s v="Banco Estado"/>
    <m/>
    <s v="Banco de Chile"/>
    <x v="2"/>
    <n v="0"/>
    <n v="5000"/>
  </r>
  <r>
    <n v="1149715"/>
    <n v="65957"/>
    <n v="110968582"/>
    <x v="6"/>
    <x v="1"/>
    <d v="2019-04-26T12:57:33"/>
    <x v="33"/>
    <d v="2019-06-04T00:00:00"/>
    <s v="Banco Estado"/>
    <m/>
    <s v="Banco de Chile"/>
    <x v="3"/>
    <n v="0"/>
    <n v="5000"/>
  </r>
  <r>
    <n v="1203283"/>
    <n v="65957"/>
    <n v="110968582"/>
    <x v="6"/>
    <x v="1"/>
    <d v="2019-05-29T17:32:19"/>
    <x v="53"/>
    <d v="2019-06-04T00:00:00"/>
    <s v="Banco Estado"/>
    <m/>
    <s v="Banco de Chile"/>
    <x v="3"/>
    <n v="0"/>
    <n v="5000"/>
  </r>
  <r>
    <n v="1261162"/>
    <n v="65957"/>
    <n v="110968582"/>
    <x v="6"/>
    <x v="1"/>
    <d v="2019-06-26T15:43:10"/>
    <x v="35"/>
    <d v="2019-07-15T00:00:00"/>
    <s v="Banco Estado"/>
    <m/>
    <s v="Banco de Chile"/>
    <x v="4"/>
    <n v="99"/>
    <n v="5000"/>
  </r>
  <r>
    <n v="158466"/>
    <n v="65958"/>
    <s v="13366386K"/>
    <x v="6"/>
    <x v="1"/>
    <d v="2016-09-15T13:46:29"/>
    <x v="55"/>
    <d v="2016-09-22T00:00:00"/>
    <s v="Corpbanca"/>
    <m/>
    <s v="Banco de Chile"/>
    <x v="3"/>
    <n v="0"/>
    <n v="5000"/>
  </r>
  <r>
    <n v="180451"/>
    <n v="65958"/>
    <s v="13366386K"/>
    <x v="6"/>
    <x v="1"/>
    <d v="2016-10-27T13:35:17"/>
    <x v="37"/>
    <d v="2016-11-08T00:00:00"/>
    <s v="Corpbanca"/>
    <m/>
    <s v="Banco de Chile"/>
    <x v="3"/>
    <n v="0"/>
    <n v="5000"/>
  </r>
  <r>
    <n v="168509"/>
    <n v="65958"/>
    <s v="13366386K"/>
    <x v="6"/>
    <x v="1"/>
    <d v="2016-09-29T12:20:47"/>
    <x v="38"/>
    <d v="2016-10-04T00:00:00"/>
    <s v="Corpbanca"/>
    <m/>
    <s v="Banco de Chile"/>
    <x v="3"/>
    <n v="0"/>
    <n v="5000"/>
  </r>
  <r>
    <n v="193224"/>
    <n v="65958"/>
    <s v="13366386K"/>
    <x v="6"/>
    <x v="1"/>
    <d v="2016-11-29T11:48:53"/>
    <x v="7"/>
    <d v="2016-12-02T00:00:00"/>
    <s v="Corpbanca"/>
    <m/>
    <s v="Banco de Chile"/>
    <x v="3"/>
    <n v="0"/>
    <n v="5000"/>
  </r>
  <r>
    <n v="207355"/>
    <n v="65958"/>
    <s v="13366386K"/>
    <x v="6"/>
    <x v="1"/>
    <d v="2016-12-29T16:59:06"/>
    <x v="39"/>
    <d v="2017-01-05T00:00:00"/>
    <s v="Corpbanca"/>
    <m/>
    <s v="Banco de Chile"/>
    <x v="3"/>
    <n v="0"/>
    <n v="5000"/>
  </r>
  <r>
    <n v="222142"/>
    <n v="65958"/>
    <s v="13366386K"/>
    <x v="6"/>
    <x v="1"/>
    <d v="2017-01-26T15:39:04"/>
    <x v="5"/>
    <d v="2017-02-02T00:00:00"/>
    <s v="Corpbanca"/>
    <m/>
    <s v="Banco de Chile"/>
    <x v="3"/>
    <n v="0"/>
    <n v="5000"/>
  </r>
  <r>
    <n v="238667"/>
    <n v="65958"/>
    <s v="13366386K"/>
    <x v="6"/>
    <x v="1"/>
    <d v="2017-02-27T12:19:23"/>
    <x v="4"/>
    <d v="2017-03-02T00:00:00"/>
    <s v="Corpbanca"/>
    <m/>
    <s v="Banco de Chile"/>
    <x v="3"/>
    <n v="0"/>
    <n v="5000"/>
  </r>
  <r>
    <n v="256020"/>
    <n v="65958"/>
    <s v="13366386K"/>
    <x v="6"/>
    <x v="1"/>
    <d v="2017-03-28T15:24:43"/>
    <x v="40"/>
    <d v="2017-04-04T00:00:00"/>
    <s v="Corpbanca"/>
    <m/>
    <s v="Banco de Chile"/>
    <x v="3"/>
    <n v="0"/>
    <n v="5000"/>
  </r>
  <r>
    <n v="274169"/>
    <n v="65958"/>
    <s v="13366386K"/>
    <x v="6"/>
    <x v="1"/>
    <d v="2017-04-26T15:42:27"/>
    <x v="41"/>
    <d v="2017-05-04T00:00:00"/>
    <s v="Corpbanca"/>
    <m/>
    <s v="Banco de Chile"/>
    <x v="3"/>
    <n v="0"/>
    <n v="5000"/>
  </r>
  <r>
    <n v="297279"/>
    <n v="65958"/>
    <s v="13366386K"/>
    <x v="6"/>
    <x v="1"/>
    <d v="2017-05-29T17:25:45"/>
    <x v="8"/>
    <d v="2017-06-06T00:00:00"/>
    <s v="Corpbanca"/>
    <m/>
    <s v="Banco de Chile"/>
    <x v="3"/>
    <n v="0"/>
    <n v="5000"/>
  </r>
  <r>
    <n v="319891"/>
    <n v="65958"/>
    <s v="13366386K"/>
    <x v="6"/>
    <x v="1"/>
    <d v="2017-06-28T13:07:20"/>
    <x v="42"/>
    <d v="2017-07-04T00:00:00"/>
    <s v="Corpbanca"/>
    <m/>
    <s v="Banco de Chile"/>
    <x v="3"/>
    <n v="0"/>
    <n v="5000"/>
  </r>
  <r>
    <n v="344827"/>
    <n v="65958"/>
    <s v="13366386K"/>
    <x v="6"/>
    <x v="1"/>
    <d v="2017-07-27T16:39:09"/>
    <x v="12"/>
    <d v="2017-08-02T00:00:00"/>
    <s v="Corpbanca"/>
    <m/>
    <s v="Banco de Chile"/>
    <x v="3"/>
    <n v="0"/>
    <n v="5000"/>
  </r>
  <r>
    <n v="422695"/>
    <n v="65958"/>
    <s v="13366386K"/>
    <x v="6"/>
    <x v="1"/>
    <d v="2017-09-27T16:46:45"/>
    <x v="43"/>
    <d v="2017-10-03T00:00:00"/>
    <s v="Corpbanca"/>
    <m/>
    <s v="Banco de Chile"/>
    <x v="3"/>
    <n v="0"/>
    <n v="5000"/>
  </r>
  <r>
    <n v="395425"/>
    <n v="65958"/>
    <s v="13366386K"/>
    <x v="6"/>
    <x v="1"/>
    <d v="2017-08-29T20:17:26"/>
    <x v="14"/>
    <d v="2017-09-05T00:00:00"/>
    <s v="Corpbanca"/>
    <m/>
    <s v="Banco de Chile"/>
    <x v="3"/>
    <n v="0"/>
    <n v="5000"/>
  </r>
  <r>
    <n v="481870"/>
    <n v="65958"/>
    <s v="13366386K"/>
    <x v="6"/>
    <x v="1"/>
    <d v="2017-11-28T18:03:10"/>
    <x v="16"/>
    <d v="2017-12-04T00:00:00"/>
    <s v="Corpbanca"/>
    <m/>
    <s v="Banco de Chile"/>
    <x v="3"/>
    <n v="0"/>
    <n v="5000"/>
  </r>
  <r>
    <n v="451713"/>
    <n v="65958"/>
    <s v="13366386K"/>
    <x v="6"/>
    <x v="1"/>
    <d v="2017-10-26T18:53:21"/>
    <x v="44"/>
    <d v="2017-11-06T00:00:00"/>
    <s v="Corpbanca"/>
    <m/>
    <s v="Banco de Chile"/>
    <x v="3"/>
    <n v="0"/>
    <n v="5000"/>
  </r>
  <r>
    <n v="547636"/>
    <n v="65958"/>
    <s v="13366386K"/>
    <x v="6"/>
    <x v="1"/>
    <d v="2018-01-29T18:37:40"/>
    <x v="18"/>
    <d v="2018-02-02T00:00:00"/>
    <s v="Corpbanca"/>
    <m/>
    <s v="Banco de Chile"/>
    <x v="3"/>
    <n v="0"/>
    <n v="5000"/>
  </r>
  <r>
    <n v="515835"/>
    <n v="65958"/>
    <s v="13366386K"/>
    <x v="6"/>
    <x v="1"/>
    <d v="2017-12-27T13:58:51"/>
    <x v="45"/>
    <d v="2018-01-03T00:00:00"/>
    <s v="Corpbanca"/>
    <m/>
    <s v="Banco de Chile"/>
    <x v="3"/>
    <n v="0"/>
    <n v="5000"/>
  </r>
  <r>
    <n v="579992"/>
    <n v="65958"/>
    <s v="13366386K"/>
    <x v="6"/>
    <x v="1"/>
    <d v="2018-02-27T16:43:36"/>
    <x v="19"/>
    <d v="2018-03-05T00:00:00"/>
    <s v="Corpbanca"/>
    <m/>
    <s v="Banco de Chile"/>
    <x v="3"/>
    <n v="0"/>
    <n v="5000"/>
  </r>
  <r>
    <n v="646384"/>
    <n v="65958"/>
    <s v="13366386K"/>
    <x v="6"/>
    <x v="1"/>
    <d v="2018-04-26T13:25:33"/>
    <x v="47"/>
    <d v="2018-05-03T00:00:00"/>
    <s v="Corpbanca"/>
    <m/>
    <s v="Banco de Chile"/>
    <x v="3"/>
    <n v="0"/>
    <n v="5000"/>
  </r>
  <r>
    <n v="612845"/>
    <n v="65958"/>
    <s v="13366386K"/>
    <x v="6"/>
    <x v="1"/>
    <d v="2018-03-27T16:59:28"/>
    <x v="46"/>
    <d v="2018-04-03T00:00:00"/>
    <s v="Corpbanca"/>
    <m/>
    <s v="Banco de Chile"/>
    <x v="3"/>
    <n v="0"/>
    <n v="5000"/>
  </r>
  <r>
    <n v="715371"/>
    <n v="65958"/>
    <s v="13366386K"/>
    <x v="6"/>
    <x v="1"/>
    <d v="2018-06-27T11:33:55"/>
    <x v="48"/>
    <d v="2018-07-04T00:00:00"/>
    <s v="Corpbanca"/>
    <m/>
    <s v="Banco de Chile"/>
    <x v="3"/>
    <n v="0"/>
    <n v="5000"/>
  </r>
  <r>
    <n v="680322"/>
    <n v="65958"/>
    <s v="13366386K"/>
    <x v="6"/>
    <x v="1"/>
    <d v="2018-05-28T18:30:24"/>
    <x v="22"/>
    <d v="2018-06-11T00:00:00"/>
    <s v="Corpbanca"/>
    <m/>
    <s v="Banco de Chile"/>
    <x v="3"/>
    <n v="0"/>
    <n v="5000"/>
  </r>
  <r>
    <n v="751482"/>
    <n v="65958"/>
    <s v="13366386K"/>
    <x v="6"/>
    <x v="1"/>
    <d v="2018-07-26T13:31:34"/>
    <x v="24"/>
    <d v="2018-08-02T00:00:00"/>
    <s v="Corpbanca"/>
    <m/>
    <s v="Banco de Chile"/>
    <x v="3"/>
    <n v="0"/>
    <n v="5000"/>
  </r>
  <r>
    <n v="788710"/>
    <n v="65958"/>
    <s v="13366386K"/>
    <x v="6"/>
    <x v="1"/>
    <d v="2018-08-29T12:35:07"/>
    <x v="49"/>
    <d v="2018-09-04T00:00:00"/>
    <s v="Corpbanca"/>
    <m/>
    <s v="Banco de Chile"/>
    <x v="3"/>
    <n v="0"/>
    <n v="5000"/>
  </r>
  <r>
    <n v="826143"/>
    <n v="65958"/>
    <s v="13366386K"/>
    <x v="6"/>
    <x v="1"/>
    <d v="2018-09-26T17:19:58"/>
    <x v="26"/>
    <d v="2018-10-02T00:00:00"/>
    <s v="Corpbanca"/>
    <m/>
    <s v="Banco de Chile"/>
    <x v="3"/>
    <n v="0"/>
    <n v="5000"/>
  </r>
  <r>
    <n v="866950"/>
    <n v="65958"/>
    <s v="13366386K"/>
    <x v="6"/>
    <x v="1"/>
    <d v="2018-10-29T12:43:02"/>
    <x v="50"/>
    <d v="2018-11-06T00:00:00"/>
    <s v="Corpbanca"/>
    <m/>
    <s v="Banco de Chile"/>
    <x v="3"/>
    <n v="0"/>
    <n v="5000"/>
  </r>
  <r>
    <n v="909071"/>
    <n v="65958"/>
    <s v="13366386K"/>
    <x v="6"/>
    <x v="1"/>
    <d v="2018-11-30T17:31:58"/>
    <x v="51"/>
    <d v="2018-12-06T00:00:00"/>
    <s v="Corpbanca"/>
    <m/>
    <s v="Banco de Chile"/>
    <x v="3"/>
    <n v="0"/>
    <n v="5000"/>
  </r>
  <r>
    <n v="953143"/>
    <n v="65958"/>
    <s v="13366386K"/>
    <x v="6"/>
    <x v="1"/>
    <d v="2018-12-26T12:48:31"/>
    <x v="52"/>
    <d v="2019-01-03T00:00:00"/>
    <s v="Corpbanca"/>
    <m/>
    <s v="Banco de Chile"/>
    <x v="3"/>
    <n v="0"/>
    <n v="5000"/>
  </r>
  <r>
    <n v="999743"/>
    <n v="65958"/>
    <s v="13366386K"/>
    <x v="6"/>
    <x v="1"/>
    <d v="2019-01-28T12:23:19"/>
    <x v="30"/>
    <d v="2019-02-04T00:00:00"/>
    <s v="Corpbanca"/>
    <m/>
    <s v="Banco de Chile"/>
    <x v="3"/>
    <n v="0"/>
    <n v="5000"/>
  </r>
  <r>
    <n v="1047322"/>
    <n v="65958"/>
    <s v="13366386K"/>
    <x v="6"/>
    <x v="1"/>
    <d v="2019-02-26T13:13:43"/>
    <x v="31"/>
    <d v="2019-03-04T00:00:00"/>
    <s v="Corpbanca"/>
    <m/>
    <s v="Banco de Chile"/>
    <x v="3"/>
    <n v="0"/>
    <n v="5000"/>
  </r>
  <r>
    <n v="1098132"/>
    <n v="65958"/>
    <s v="13366386K"/>
    <x v="6"/>
    <x v="1"/>
    <d v="2019-03-26T16:21:03"/>
    <x v="32"/>
    <d v="2019-04-02T00:00:00"/>
    <s v="Corpbanca"/>
    <m/>
    <s v="Banco de Chile"/>
    <x v="3"/>
    <n v="0"/>
    <n v="5000"/>
  </r>
  <r>
    <n v="1149629"/>
    <n v="65958"/>
    <s v="13366386K"/>
    <x v="6"/>
    <x v="1"/>
    <d v="2019-04-26T12:57:33"/>
    <x v="33"/>
    <d v="2019-05-03T00:00:00"/>
    <s v="Corpbanca"/>
    <m/>
    <s v="Banco de Chile"/>
    <x v="3"/>
    <n v="0"/>
    <n v="5000"/>
  </r>
  <r>
    <n v="1203198"/>
    <n v="65958"/>
    <s v="13366386K"/>
    <x v="6"/>
    <x v="1"/>
    <d v="2019-05-29T17:32:19"/>
    <x v="53"/>
    <d v="2019-06-04T00:00:00"/>
    <s v="Corpbanca"/>
    <m/>
    <s v="Banco de Chile"/>
    <x v="3"/>
    <n v="0"/>
    <n v="5000"/>
  </r>
  <r>
    <n v="1261079"/>
    <n v="65958"/>
    <s v="13366386K"/>
    <x v="6"/>
    <x v="1"/>
    <d v="2019-06-26T15:43:10"/>
    <x v="35"/>
    <d v="2019-07-09T00:00:00"/>
    <s v="Corpbanca"/>
    <m/>
    <s v="Banco de Chile"/>
    <x v="3"/>
    <n v="0"/>
    <n v="5000"/>
  </r>
  <r>
    <n v="158251"/>
    <n v="65959"/>
    <n v="200861825"/>
    <x v="6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x v="6"/>
    <x v="0"/>
    <d v="2016-09-29T14:18:20"/>
    <x v="3"/>
    <d v="2016-10-04T00:00:00"/>
    <s v="N/A"/>
    <m/>
    <s v="Banco de Chile"/>
    <x v="0"/>
    <n v="0"/>
    <n v="5000"/>
  </r>
  <r>
    <n v="183131"/>
    <n v="65959"/>
    <n v="200861825"/>
    <x v="6"/>
    <x v="0"/>
    <d v="2016-10-27T13:36:23"/>
    <x v="0"/>
    <d v="2016-11-08T00:00:00"/>
    <s v="N/A"/>
    <m/>
    <s v="Banco de Chile"/>
    <x v="0"/>
    <n v="0"/>
    <n v="5000"/>
  </r>
  <r>
    <n v="196904"/>
    <n v="65959"/>
    <n v="200861825"/>
    <x v="6"/>
    <x v="0"/>
    <d v="2016-11-29T12:15:21"/>
    <x v="7"/>
    <d v="2016-12-26T00:00:00"/>
    <s v="N/A"/>
    <m/>
    <s v="Banco de Chile"/>
    <x v="1"/>
    <s v="TARJETA CON PROBLEMAS, CONTACTE A SU CLIENTE"/>
    <n v="5000"/>
  </r>
  <r>
    <n v="211889"/>
    <n v="65959"/>
    <n v="200861825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578"/>
    <n v="65959"/>
    <n v="200861825"/>
    <x v="6"/>
    <x v="0"/>
    <d v="2017-01-26T15:42:46"/>
    <x v="5"/>
    <d v="2017-02-16T00:00:00"/>
    <s v="N/A"/>
    <m/>
    <s v="Banco de Chile"/>
    <x v="1"/>
    <s v="TARJETA CON PROBLEMAS, CONTACTE A SU CLIENTE"/>
    <n v="5000"/>
  </r>
  <r>
    <n v="245590"/>
    <n v="65959"/>
    <n v="200861825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3866"/>
    <n v="65959"/>
    <n v="20086182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91"/>
    <n v="65959"/>
    <n v="200861825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84"/>
    <n v="65959"/>
    <n v="200861825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75"/>
    <n v="65959"/>
    <n v="200861825"/>
    <x v="6"/>
    <x v="0"/>
    <d v="2017-07-27T17:19:05"/>
    <x v="12"/>
    <d v="2017-08-24T00:00:00"/>
    <s v="N/A"/>
    <m/>
    <s v="Banco de Chile"/>
    <x v="1"/>
    <s v="EXCEDE MAXIMO, REINTENTE"/>
    <n v="5000"/>
  </r>
  <r>
    <n v="333803"/>
    <n v="65959"/>
    <n v="200861825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24"/>
    <n v="65959"/>
    <n v="200861825"/>
    <x v="6"/>
    <x v="0"/>
    <d v="2017-09-27T17:31:09"/>
    <x v="13"/>
    <d v="2017-10-03T00:00:00"/>
    <s v="N/A"/>
    <m/>
    <s v="Banco de Chile"/>
    <x v="0"/>
    <n v="0"/>
    <n v="5000"/>
  </r>
  <r>
    <n v="412303"/>
    <n v="65959"/>
    <n v="200861825"/>
    <x v="6"/>
    <x v="0"/>
    <d v="2017-08-30T13:21:26"/>
    <x v="14"/>
    <d v="2017-09-25T00:00:00"/>
    <s v="N/A"/>
    <m/>
    <s v="Banco de Chile"/>
    <x v="0"/>
    <n v="0"/>
    <n v="5000"/>
  </r>
  <r>
    <n v="471050"/>
    <n v="65959"/>
    <n v="200861825"/>
    <x v="6"/>
    <x v="0"/>
    <d v="2017-10-26T19:09:57"/>
    <x v="15"/>
    <d v="2017-11-06T00:00:00"/>
    <s v="N/A"/>
    <m/>
    <s v="Banco de Chile"/>
    <x v="0"/>
    <n v="0"/>
    <n v="5000"/>
  </r>
  <r>
    <n v="502577"/>
    <n v="65959"/>
    <n v="200861825"/>
    <x v="6"/>
    <x v="0"/>
    <d v="2017-11-28T18:03:56"/>
    <x v="16"/>
    <d v="2017-12-04T00:00:00"/>
    <s v="N/A"/>
    <m/>
    <s v="Banco de Chile"/>
    <x v="0"/>
    <n v="0"/>
    <n v="5000"/>
  </r>
  <r>
    <n v="537360"/>
    <n v="65959"/>
    <n v="200861825"/>
    <x v="6"/>
    <x v="0"/>
    <d v="2017-12-27T14:00:24"/>
    <x v="17"/>
    <d v="2018-01-04T00:00:00"/>
    <s v="N/A"/>
    <m/>
    <s v="Banco de Chile"/>
    <x v="0"/>
    <n v="0"/>
    <n v="5000"/>
  </r>
  <r>
    <n v="569826"/>
    <n v="65959"/>
    <n v="200861825"/>
    <x v="6"/>
    <x v="0"/>
    <d v="2018-01-30T15:51:05"/>
    <x v="18"/>
    <d v="2018-02-02T00:00:00"/>
    <s v="N/A"/>
    <m/>
    <s v="Banco de Chile"/>
    <x v="0"/>
    <n v="0"/>
    <n v="5000"/>
  </r>
  <r>
    <n v="603126"/>
    <n v="65959"/>
    <n v="200861825"/>
    <x v="6"/>
    <x v="0"/>
    <d v="2018-02-27T16:44:50"/>
    <x v="19"/>
    <d v="2018-03-05T00:00:00"/>
    <s v="N/A"/>
    <m/>
    <s v="Banco de Chile"/>
    <x v="0"/>
    <n v="0"/>
    <n v="5000"/>
  </r>
  <r>
    <n v="636594"/>
    <n v="65959"/>
    <n v="200861825"/>
    <x v="6"/>
    <x v="0"/>
    <d v="2018-03-28T13:57:45"/>
    <x v="20"/>
    <d v="2018-04-03T00:00:00"/>
    <s v="N/A"/>
    <m/>
    <s v="Banco de Chile"/>
    <x v="0"/>
    <n v="0"/>
    <n v="5000"/>
  </r>
  <r>
    <n v="705323"/>
    <n v="65959"/>
    <n v="200861825"/>
    <x v="6"/>
    <x v="0"/>
    <d v="2018-05-28T18:31:26"/>
    <x v="22"/>
    <d v="2018-06-04T00:00:00"/>
    <s v="N/A"/>
    <m/>
    <s v="Banco de Chile"/>
    <x v="0"/>
    <n v="0"/>
    <n v="5000"/>
  </r>
  <r>
    <n v="670671"/>
    <n v="65959"/>
    <n v="200861825"/>
    <x v="6"/>
    <x v="0"/>
    <d v="2018-04-27T12:15:49"/>
    <x v="21"/>
    <d v="2018-05-03T00:00:00"/>
    <s v="N/A"/>
    <m/>
    <s v="Banco de Chile"/>
    <x v="0"/>
    <n v="0"/>
    <n v="5000"/>
  </r>
  <r>
    <n v="740820"/>
    <n v="65959"/>
    <n v="200861825"/>
    <x v="6"/>
    <x v="0"/>
    <d v="2018-06-27T11:44:38"/>
    <x v="23"/>
    <d v="2018-07-04T00:00:00"/>
    <s v="N/A"/>
    <m/>
    <s v="Banco de Chile"/>
    <x v="0"/>
    <n v="0"/>
    <n v="5000"/>
  </r>
  <r>
    <n v="778312"/>
    <n v="65959"/>
    <n v="200861825"/>
    <x v="6"/>
    <x v="0"/>
    <d v="2018-07-26T13:32:08"/>
    <x v="24"/>
    <d v="2018-08-02T00:00:00"/>
    <s v="N/A"/>
    <m/>
    <s v="Banco de Chile"/>
    <x v="0"/>
    <n v="0"/>
    <n v="5000"/>
  </r>
  <r>
    <n v="816961"/>
    <n v="65959"/>
    <n v="200861825"/>
    <x v="6"/>
    <x v="0"/>
    <d v="2018-08-29T12:49:22"/>
    <x v="25"/>
    <d v="2018-09-04T00:00:00"/>
    <s v="N/A"/>
    <m/>
    <s v="Banco de Chile"/>
    <x v="0"/>
    <n v="0"/>
    <n v="5000"/>
  </r>
  <r>
    <n v="855429"/>
    <n v="65959"/>
    <n v="200861825"/>
    <x v="6"/>
    <x v="0"/>
    <d v="2018-09-26T17:20:34"/>
    <x v="26"/>
    <d v="2018-10-02T00:00:00"/>
    <s v="N/A"/>
    <m/>
    <s v="Banco de Chile"/>
    <x v="0"/>
    <n v="0"/>
    <n v="5000"/>
  </r>
  <r>
    <n v="899701"/>
    <n v="65959"/>
    <n v="200861825"/>
    <x v="6"/>
    <x v="0"/>
    <d v="2018-10-29T12:44:01"/>
    <x v="27"/>
    <d v="2018-11-06T00:00:00"/>
    <s v="N/A"/>
    <m/>
    <s v="Banco de Chile"/>
    <x v="0"/>
    <n v="0"/>
    <n v="5000"/>
  </r>
  <r>
    <n v="943173"/>
    <n v="65959"/>
    <n v="200861825"/>
    <x v="6"/>
    <x v="0"/>
    <d v="2018-11-30T17:33:23"/>
    <x v="28"/>
    <d v="2018-12-05T00:00:00"/>
    <s v="N/A"/>
    <m/>
    <s v="Banco de Chile"/>
    <x v="0"/>
    <n v="0"/>
    <n v="5000"/>
  </r>
  <r>
    <n v="989015"/>
    <n v="65959"/>
    <n v="200861825"/>
    <x v="6"/>
    <x v="0"/>
    <d v="2018-12-26T12:49:24"/>
    <x v="29"/>
    <d v="2019-01-14T00:00:00"/>
    <s v="N/A"/>
    <m/>
    <s v="Banco de Chile"/>
    <x v="0"/>
    <n v="0"/>
    <n v="5000"/>
  </r>
  <r>
    <n v="1037071"/>
    <n v="65959"/>
    <n v="200861825"/>
    <x v="6"/>
    <x v="0"/>
    <d v="2019-01-28T12:24:18"/>
    <x v="30"/>
    <d v="2019-02-04T00:00:00"/>
    <s v="N/A"/>
    <m/>
    <s v="Banco de Chile"/>
    <x v="0"/>
    <n v="0"/>
    <n v="5000"/>
  </r>
  <r>
    <n v="1086538"/>
    <n v="65959"/>
    <n v="200861825"/>
    <x v="6"/>
    <x v="0"/>
    <d v="2019-02-26T13:14:22"/>
    <x v="31"/>
    <d v="2019-03-04T00:00:00"/>
    <s v="N/A"/>
    <m/>
    <s v="Banco de Chile"/>
    <x v="0"/>
    <n v="0"/>
    <n v="5000"/>
  </r>
  <r>
    <n v="1139218"/>
    <n v="65959"/>
    <n v="200861825"/>
    <x v="6"/>
    <x v="0"/>
    <d v="2019-03-26T16:22:31"/>
    <x v="32"/>
    <d v="2019-04-02T00:00:00"/>
    <s v="N/A"/>
    <m/>
    <s v="Banco de Chile"/>
    <x v="0"/>
    <n v="0"/>
    <n v="5000"/>
  </r>
  <r>
    <n v="1193269"/>
    <n v="65959"/>
    <n v="200861825"/>
    <x v="6"/>
    <x v="0"/>
    <d v="2019-04-26T12:58:12"/>
    <x v="33"/>
    <d v="2019-05-03T00:00:00"/>
    <s v="N/A"/>
    <m/>
    <s v="Banco de Chile"/>
    <x v="0"/>
    <n v="0"/>
    <n v="5000"/>
  </r>
  <r>
    <n v="1251767"/>
    <n v="65959"/>
    <n v="200861825"/>
    <x v="6"/>
    <x v="0"/>
    <d v="2019-06-26T15:34:24"/>
    <x v="35"/>
    <d v="2019-07-09T00:00:00"/>
    <s v="N/A"/>
    <m/>
    <s v="Banco de Chile"/>
    <x v="0"/>
    <n v="0"/>
    <n v="5000"/>
  </r>
  <r>
    <n v="1247691"/>
    <n v="65959"/>
    <n v="200861825"/>
    <x v="6"/>
    <x v="0"/>
    <d v="2019-05-29T17:36:03"/>
    <x v="34"/>
    <d v="2019-06-04T00:00:00"/>
    <s v="N/A"/>
    <m/>
    <s v="Banco de Chile"/>
    <x v="0"/>
    <n v="0"/>
    <n v="5000"/>
  </r>
  <r>
    <n v="193357"/>
    <n v="65960"/>
    <n v="91028018"/>
    <x v="6"/>
    <x v="1"/>
    <d v="2016-11-29T11:48:53"/>
    <x v="7"/>
    <d v="2016-12-02T00:00:00"/>
    <s v="Banco Estado"/>
    <m/>
    <s v="Banco de Chile"/>
    <x v="3"/>
    <n v="0"/>
    <n v="5000"/>
  </r>
  <r>
    <n v="180585"/>
    <n v="65960"/>
    <n v="91028018"/>
    <x v="6"/>
    <x v="1"/>
    <d v="2016-10-27T13:35:17"/>
    <x v="37"/>
    <d v="2016-11-08T00:00:00"/>
    <s v="Banco Estado"/>
    <m/>
    <s v="Banco de Chile"/>
    <x v="3"/>
    <n v="0"/>
    <n v="5000"/>
  </r>
  <r>
    <n v="158602"/>
    <n v="65960"/>
    <n v="91028018"/>
    <x v="6"/>
    <x v="1"/>
    <d v="2016-09-15T13:46:29"/>
    <x v="55"/>
    <d v="2016-10-04T00:00:00"/>
    <s v="Banco Estado"/>
    <m/>
    <s v="Banco de Chile"/>
    <x v="2"/>
    <n v="0"/>
    <n v="5000"/>
  </r>
  <r>
    <n v="168644"/>
    <n v="65960"/>
    <n v="91028018"/>
    <x v="6"/>
    <x v="1"/>
    <d v="2016-09-29T12:20:47"/>
    <x v="38"/>
    <d v="2016-10-04T00:00:00"/>
    <s v="Banco Estado"/>
    <m/>
    <s v="Banco de Chile"/>
    <x v="3"/>
    <n v="0"/>
    <n v="5000"/>
  </r>
  <r>
    <n v="238791"/>
    <n v="65960"/>
    <n v="91028018"/>
    <x v="6"/>
    <x v="1"/>
    <d v="2017-02-27T12:19:23"/>
    <x v="4"/>
    <d v="2017-04-04T00:00:00"/>
    <s v="Banco Estado"/>
    <m/>
    <s v="Banco de Chile"/>
    <x v="2"/>
    <n v="0"/>
    <n v="5000"/>
  </r>
  <r>
    <n v="222269"/>
    <n v="65960"/>
    <n v="91028018"/>
    <x v="6"/>
    <x v="1"/>
    <d v="2017-01-26T15:39:04"/>
    <x v="5"/>
    <d v="2017-02-08T00:00:00"/>
    <s v="Banco Estado"/>
    <m/>
    <s v="Banco de Chile"/>
    <x v="3"/>
    <n v="0"/>
    <n v="5000"/>
  </r>
  <r>
    <n v="207483"/>
    <n v="65960"/>
    <n v="91028018"/>
    <x v="6"/>
    <x v="1"/>
    <d v="2016-12-29T16:59:06"/>
    <x v="39"/>
    <d v="2017-01-05T00:00:00"/>
    <s v="Banco Estado"/>
    <m/>
    <s v="Banco de Chile"/>
    <x v="3"/>
    <n v="0"/>
    <n v="5000"/>
  </r>
  <r>
    <n v="297398"/>
    <n v="65960"/>
    <n v="91028018"/>
    <x v="6"/>
    <x v="1"/>
    <d v="2017-05-29T17:25:45"/>
    <x v="8"/>
    <d v="2017-06-27T00:00:00"/>
    <s v="Banco Estado"/>
    <m/>
    <s v="Banco de Chile"/>
    <x v="3"/>
    <n v="0"/>
    <n v="5000"/>
  </r>
  <r>
    <n v="274289"/>
    <n v="65960"/>
    <n v="91028018"/>
    <x v="6"/>
    <x v="1"/>
    <d v="2017-04-26T15:42:27"/>
    <x v="41"/>
    <d v="2017-05-04T00:00:00"/>
    <s v="Banco Estado"/>
    <m/>
    <s v="Banco de Chile"/>
    <x v="3"/>
    <n v="0"/>
    <n v="5000"/>
  </r>
  <r>
    <n v="256141"/>
    <n v="65960"/>
    <n v="91028018"/>
    <x v="6"/>
    <x v="1"/>
    <d v="2017-03-28T15:24:43"/>
    <x v="40"/>
    <d v="2017-05-02T00:00:00"/>
    <s v="Banco Estado"/>
    <m/>
    <s v="Banco de Chile"/>
    <x v="3"/>
    <n v="0"/>
    <n v="5000"/>
  </r>
  <r>
    <n v="320009"/>
    <n v="65960"/>
    <n v="91028018"/>
    <x v="6"/>
    <x v="1"/>
    <d v="2017-06-28T13:07:20"/>
    <x v="42"/>
    <d v="2017-07-11T00:00:00"/>
    <s v="Banco Estado"/>
    <m/>
    <s v="Banco de Chile"/>
    <x v="3"/>
    <n v="0"/>
    <n v="5000"/>
  </r>
  <r>
    <n v="193735"/>
    <n v="65961"/>
    <n v="139813154"/>
    <x v="6"/>
    <x v="1"/>
    <d v="2016-11-29T11:48:53"/>
    <x v="7"/>
    <d v="2016-12-02T00:00:00"/>
    <s v="Banco Santander"/>
    <m/>
    <s v="Banco de Chile"/>
    <x v="3"/>
    <n v="0"/>
    <n v="6000"/>
  </r>
  <r>
    <n v="169040"/>
    <n v="65961"/>
    <n v="139813154"/>
    <x v="6"/>
    <x v="1"/>
    <d v="2016-09-29T12:20:47"/>
    <x v="38"/>
    <d v="2016-10-04T00:00:00"/>
    <s v="Banco Santander"/>
    <m/>
    <s v="Banco de Chile"/>
    <x v="3"/>
    <n v="0"/>
    <n v="6000"/>
  </r>
  <r>
    <n v="180973"/>
    <n v="65961"/>
    <n v="139813154"/>
    <x v="6"/>
    <x v="1"/>
    <d v="2016-10-27T13:35:17"/>
    <x v="37"/>
    <d v="2016-11-08T00:00:00"/>
    <s v="Banco Santander"/>
    <m/>
    <s v="Banco de Chile"/>
    <x v="3"/>
    <n v="0"/>
    <n v="6000"/>
  </r>
  <r>
    <n v="239156"/>
    <n v="65961"/>
    <n v="139813154"/>
    <x v="6"/>
    <x v="1"/>
    <d v="2017-02-27T12:19:23"/>
    <x v="4"/>
    <d v="2017-03-02T00:00:00"/>
    <s v="Banco Santander"/>
    <m/>
    <s v="Banco de Chile"/>
    <x v="3"/>
    <n v="0"/>
    <n v="6000"/>
  </r>
  <r>
    <n v="222636"/>
    <n v="65961"/>
    <n v="139813154"/>
    <x v="6"/>
    <x v="1"/>
    <d v="2017-01-26T15:39:04"/>
    <x v="5"/>
    <d v="2017-02-02T00:00:00"/>
    <s v="Banco Santander"/>
    <m/>
    <s v="Banco de Chile"/>
    <x v="3"/>
    <n v="0"/>
    <n v="6000"/>
  </r>
  <r>
    <n v="207856"/>
    <n v="65961"/>
    <n v="139813154"/>
    <x v="6"/>
    <x v="1"/>
    <d v="2016-12-29T16:59:06"/>
    <x v="39"/>
    <d v="2017-01-05T00:00:00"/>
    <s v="Banco Santander"/>
    <m/>
    <s v="Banco de Chile"/>
    <x v="3"/>
    <n v="0"/>
    <n v="6000"/>
  </r>
  <r>
    <n v="297741"/>
    <n v="65961"/>
    <n v="139813154"/>
    <x v="6"/>
    <x v="1"/>
    <d v="2017-05-29T17:25:45"/>
    <x v="8"/>
    <d v="2017-06-06T00:00:00"/>
    <s v="Banco Santander"/>
    <m/>
    <s v="Banco de Chile"/>
    <x v="3"/>
    <n v="0"/>
    <n v="6000"/>
  </r>
  <r>
    <n v="274638"/>
    <n v="65961"/>
    <n v="139813154"/>
    <x v="6"/>
    <x v="1"/>
    <d v="2017-04-26T15:42:27"/>
    <x v="41"/>
    <d v="2017-05-04T00:00:00"/>
    <s v="Banco Santander"/>
    <m/>
    <s v="Banco de Chile"/>
    <x v="3"/>
    <n v="0"/>
    <n v="6000"/>
  </r>
  <r>
    <n v="256496"/>
    <n v="65961"/>
    <n v="139813154"/>
    <x v="6"/>
    <x v="1"/>
    <d v="2017-03-28T15:24:43"/>
    <x v="40"/>
    <d v="2017-04-04T00:00:00"/>
    <s v="Banco Santander"/>
    <m/>
    <s v="Banco de Chile"/>
    <x v="3"/>
    <n v="0"/>
    <n v="6000"/>
  </r>
  <r>
    <n v="345275"/>
    <n v="65961"/>
    <n v="139813154"/>
    <x v="6"/>
    <x v="1"/>
    <d v="2017-07-27T16:39:09"/>
    <x v="12"/>
    <d v="2017-08-02T00:00:00"/>
    <s v="Banco Santander"/>
    <m/>
    <s v="Banco de Chile"/>
    <x v="3"/>
    <n v="0"/>
    <n v="6000"/>
  </r>
  <r>
    <n v="320348"/>
    <n v="65961"/>
    <n v="139813154"/>
    <x v="6"/>
    <x v="1"/>
    <d v="2017-06-28T13:07:20"/>
    <x v="42"/>
    <d v="2017-07-04T00:00:00"/>
    <s v="Banco Santander"/>
    <m/>
    <s v="Banco de Chile"/>
    <x v="3"/>
    <n v="0"/>
    <n v="6000"/>
  </r>
  <r>
    <n v="395861"/>
    <n v="65961"/>
    <n v="139813154"/>
    <x v="6"/>
    <x v="1"/>
    <d v="2017-08-29T20:17:26"/>
    <x v="14"/>
    <d v="2017-09-05T00:00:00"/>
    <s v="Banco Santander"/>
    <m/>
    <s v="Banco de Chile"/>
    <x v="3"/>
    <n v="0"/>
    <n v="6000"/>
  </r>
  <r>
    <n v="423119"/>
    <n v="65961"/>
    <n v="139813154"/>
    <x v="6"/>
    <x v="1"/>
    <d v="2017-09-27T16:46:45"/>
    <x v="43"/>
    <d v="2017-10-03T00:00:00"/>
    <s v="Banco Santander"/>
    <m/>
    <s v="Banco de Chile"/>
    <x v="3"/>
    <n v="0"/>
    <n v="6000"/>
  </r>
  <r>
    <n v="482285"/>
    <n v="65961"/>
    <n v="139813154"/>
    <x v="6"/>
    <x v="1"/>
    <d v="2017-11-28T18:03:10"/>
    <x v="16"/>
    <d v="2017-12-04T00:00:00"/>
    <s v="Banco Santander"/>
    <m/>
    <s v="Banco de Chile"/>
    <x v="3"/>
    <n v="0"/>
    <n v="6000"/>
  </r>
  <r>
    <n v="452132"/>
    <n v="65961"/>
    <n v="139813154"/>
    <x v="6"/>
    <x v="1"/>
    <d v="2017-10-26T18:53:21"/>
    <x v="44"/>
    <d v="2017-11-06T00:00:00"/>
    <s v="Banco Santander"/>
    <m/>
    <s v="Banco de Chile"/>
    <x v="3"/>
    <n v="0"/>
    <n v="6000"/>
  </r>
  <r>
    <n v="516239"/>
    <n v="65961"/>
    <n v="139813154"/>
    <x v="6"/>
    <x v="1"/>
    <d v="2017-12-27T13:58:51"/>
    <x v="45"/>
    <d v="2018-01-03T00:00:00"/>
    <s v="Banco Santander"/>
    <m/>
    <s v="Banco de Chile"/>
    <x v="3"/>
    <n v="0"/>
    <n v="6000"/>
  </r>
  <r>
    <n v="548034"/>
    <n v="65961"/>
    <n v="139813154"/>
    <x v="6"/>
    <x v="1"/>
    <d v="2018-01-29T18:37:40"/>
    <x v="18"/>
    <d v="2018-02-02T00:00:00"/>
    <s v="Banco Santander"/>
    <m/>
    <s v="Banco de Chile"/>
    <x v="3"/>
    <n v="0"/>
    <n v="6000"/>
  </r>
  <r>
    <n v="580384"/>
    <n v="65961"/>
    <n v="139813154"/>
    <x v="6"/>
    <x v="1"/>
    <d v="2018-02-27T16:43:36"/>
    <x v="19"/>
    <d v="2018-03-05T00:00:00"/>
    <s v="Banco Santander"/>
    <m/>
    <s v="Banco de Chile"/>
    <x v="3"/>
    <n v="0"/>
    <n v="6000"/>
  </r>
  <r>
    <n v="646772"/>
    <n v="65961"/>
    <n v="139813154"/>
    <x v="6"/>
    <x v="1"/>
    <d v="2018-04-26T13:25:33"/>
    <x v="47"/>
    <d v="2018-05-03T00:00:00"/>
    <s v="Banco Santander"/>
    <m/>
    <s v="Banco de Chile"/>
    <x v="3"/>
    <n v="0"/>
    <n v="6000"/>
  </r>
  <r>
    <n v="613233"/>
    <n v="65961"/>
    <n v="139813154"/>
    <x v="6"/>
    <x v="1"/>
    <d v="2018-03-27T16:59:28"/>
    <x v="46"/>
    <d v="2018-04-03T00:00:00"/>
    <s v="Banco Santander"/>
    <m/>
    <s v="Banco de Chile"/>
    <x v="3"/>
    <n v="0"/>
    <n v="6000"/>
  </r>
  <r>
    <n v="715753"/>
    <n v="65961"/>
    <n v="139813154"/>
    <x v="6"/>
    <x v="1"/>
    <d v="2018-06-27T11:33:55"/>
    <x v="48"/>
    <d v="2018-07-04T00:00:00"/>
    <s v="Banco Santander"/>
    <m/>
    <s v="Banco de Chile"/>
    <x v="3"/>
    <n v="0"/>
    <n v="6000"/>
  </r>
  <r>
    <n v="680706"/>
    <n v="65961"/>
    <n v="139813154"/>
    <x v="6"/>
    <x v="1"/>
    <d v="2018-05-28T18:30:24"/>
    <x v="22"/>
    <d v="2018-06-11T00:00:00"/>
    <s v="Banco Santander"/>
    <m/>
    <s v="Banco de Chile"/>
    <x v="3"/>
    <n v="0"/>
    <n v="6000"/>
  </r>
  <r>
    <n v="751857"/>
    <n v="65961"/>
    <n v="139813154"/>
    <x v="6"/>
    <x v="1"/>
    <d v="2018-07-26T13:31:34"/>
    <x v="24"/>
    <d v="2018-08-02T00:00:00"/>
    <s v="Banco Santander"/>
    <m/>
    <s v="Banco de Chile"/>
    <x v="3"/>
    <n v="0"/>
    <n v="6000"/>
  </r>
  <r>
    <n v="789078"/>
    <n v="65961"/>
    <n v="139813154"/>
    <x v="6"/>
    <x v="1"/>
    <d v="2018-08-29T12:35:07"/>
    <x v="49"/>
    <d v="2018-09-04T00:00:00"/>
    <s v="Banco Santander"/>
    <m/>
    <s v="Banco de Chile"/>
    <x v="3"/>
    <n v="0"/>
    <n v="6000"/>
  </r>
  <r>
    <n v="826505"/>
    <n v="65961"/>
    <n v="139813154"/>
    <x v="6"/>
    <x v="1"/>
    <d v="2018-09-26T17:19:58"/>
    <x v="26"/>
    <d v="2018-10-02T00:00:00"/>
    <s v="Banco Santander"/>
    <m/>
    <s v="Banco de Chile"/>
    <x v="3"/>
    <n v="0"/>
    <n v="6000"/>
  </r>
  <r>
    <n v="867308"/>
    <n v="65961"/>
    <n v="139813154"/>
    <x v="6"/>
    <x v="1"/>
    <d v="2018-10-29T12:43:02"/>
    <x v="50"/>
    <d v="2018-11-06T00:00:00"/>
    <s v="Banco Santander"/>
    <m/>
    <s v="Banco de Chile"/>
    <x v="3"/>
    <n v="0"/>
    <n v="6000"/>
  </r>
  <r>
    <n v="909424"/>
    <n v="65961"/>
    <n v="139813154"/>
    <x v="6"/>
    <x v="1"/>
    <d v="2018-11-30T17:31:58"/>
    <x v="51"/>
    <d v="2018-12-06T00:00:00"/>
    <s v="Banco Santander"/>
    <m/>
    <s v="Banco de Chile"/>
    <x v="3"/>
    <n v="0"/>
    <n v="6000"/>
  </r>
  <r>
    <n v="953489"/>
    <n v="65961"/>
    <n v="139813154"/>
    <x v="6"/>
    <x v="1"/>
    <d v="2018-12-26T12:48:31"/>
    <x v="52"/>
    <d v="2019-01-03T00:00:00"/>
    <s v="Banco Santander"/>
    <m/>
    <s v="Banco de Chile"/>
    <x v="3"/>
    <n v="0"/>
    <n v="6000"/>
  </r>
  <r>
    <n v="1000087"/>
    <n v="65961"/>
    <n v="139813154"/>
    <x v="6"/>
    <x v="1"/>
    <d v="2019-01-28T12:23:19"/>
    <x v="30"/>
    <d v="2019-02-04T00:00:00"/>
    <s v="Banco Santander"/>
    <m/>
    <s v="Banco de Chile"/>
    <x v="3"/>
    <n v="0"/>
    <n v="6000"/>
  </r>
  <r>
    <n v="1047663"/>
    <n v="65961"/>
    <n v="139813154"/>
    <x v="6"/>
    <x v="1"/>
    <d v="2019-02-26T13:13:43"/>
    <x v="31"/>
    <d v="2019-03-04T00:00:00"/>
    <s v="Banco Santander"/>
    <m/>
    <s v="Banco de Chile"/>
    <x v="3"/>
    <n v="0"/>
    <n v="6000"/>
  </r>
  <r>
    <n v="1098465"/>
    <n v="65961"/>
    <n v="139813154"/>
    <x v="6"/>
    <x v="1"/>
    <d v="2019-03-26T16:21:03"/>
    <x v="32"/>
    <d v="2019-04-02T00:00:00"/>
    <s v="Banco Santander"/>
    <m/>
    <s v="Banco de Chile"/>
    <x v="3"/>
    <n v="0"/>
    <n v="6000"/>
  </r>
  <r>
    <n v="1149958"/>
    <n v="65961"/>
    <n v="139813154"/>
    <x v="6"/>
    <x v="1"/>
    <d v="2019-04-26T12:57:33"/>
    <x v="33"/>
    <d v="2019-05-03T00:00:00"/>
    <s v="Banco Santander"/>
    <m/>
    <s v="Banco de Chile"/>
    <x v="3"/>
    <n v="0"/>
    <n v="6000"/>
  </r>
  <r>
    <n v="1203524"/>
    <n v="65961"/>
    <n v="139813154"/>
    <x v="6"/>
    <x v="1"/>
    <d v="2019-05-29T17:32:19"/>
    <x v="53"/>
    <d v="2019-06-04T00:00:00"/>
    <s v="Banco Santander"/>
    <m/>
    <s v="Banco de Chile"/>
    <x v="3"/>
    <n v="0"/>
    <n v="6000"/>
  </r>
  <r>
    <n v="1261400"/>
    <n v="65961"/>
    <n v="139813154"/>
    <x v="6"/>
    <x v="1"/>
    <d v="2019-06-26T15:43:10"/>
    <x v="35"/>
    <d v="2019-07-09T00:00:00"/>
    <s v="Banco Santander"/>
    <m/>
    <s v="Banco de Chile"/>
    <x v="3"/>
    <n v="0"/>
    <n v="6000"/>
  </r>
  <r>
    <n v="158683"/>
    <n v="65962"/>
    <n v="94684331"/>
    <x v="6"/>
    <x v="1"/>
    <d v="2016-09-15T13:46:29"/>
    <x v="55"/>
    <d v="2016-09-22T00:00:00"/>
    <s v="Banco Estado"/>
    <m/>
    <s v="Banco de Chile"/>
    <x v="3"/>
    <n v="0"/>
    <n v="5000"/>
  </r>
  <r>
    <n v="180669"/>
    <n v="65962"/>
    <n v="94684331"/>
    <x v="6"/>
    <x v="1"/>
    <d v="2016-10-27T13:35:17"/>
    <x v="37"/>
    <d v="2016-11-08T00:00:00"/>
    <s v="Banco Estado"/>
    <m/>
    <s v="Banco de Chile"/>
    <x v="3"/>
    <n v="0"/>
    <n v="5000"/>
  </r>
  <r>
    <n v="168729"/>
    <n v="65962"/>
    <n v="94684331"/>
    <x v="6"/>
    <x v="1"/>
    <d v="2016-09-29T12:20:47"/>
    <x v="38"/>
    <d v="2016-10-04T00:00:00"/>
    <s v="Banco Estado"/>
    <m/>
    <s v="Banco de Chile"/>
    <x v="3"/>
    <n v="0"/>
    <n v="5000"/>
  </r>
  <r>
    <n v="193441"/>
    <n v="65962"/>
    <n v="94684331"/>
    <x v="6"/>
    <x v="1"/>
    <d v="2016-11-29T11:48:53"/>
    <x v="7"/>
    <d v="2016-12-02T00:00:00"/>
    <s v="Banco Estado"/>
    <m/>
    <s v="Banco de Chile"/>
    <x v="3"/>
    <n v="0"/>
    <n v="5000"/>
  </r>
  <r>
    <n v="238871"/>
    <n v="65962"/>
    <n v="94684331"/>
    <x v="6"/>
    <x v="1"/>
    <d v="2017-02-27T12:19:23"/>
    <x v="4"/>
    <d v="2017-03-02T00:00:00"/>
    <s v="Banco Estado"/>
    <m/>
    <s v="Banco de Chile"/>
    <x v="3"/>
    <n v="0"/>
    <n v="5000"/>
  </r>
  <r>
    <n v="222349"/>
    <n v="65962"/>
    <n v="94684331"/>
    <x v="6"/>
    <x v="1"/>
    <d v="2017-01-26T15:39:04"/>
    <x v="5"/>
    <d v="2017-02-02T00:00:00"/>
    <s v="Banco Estado"/>
    <m/>
    <s v="Banco de Chile"/>
    <x v="3"/>
    <n v="0"/>
    <n v="5000"/>
  </r>
  <r>
    <n v="207565"/>
    <n v="65962"/>
    <n v="94684331"/>
    <x v="6"/>
    <x v="1"/>
    <d v="2016-12-29T16:59:06"/>
    <x v="39"/>
    <d v="2017-01-05T00:00:00"/>
    <s v="Banco Estado"/>
    <m/>
    <s v="Banco de Chile"/>
    <x v="3"/>
    <n v="0"/>
    <n v="5000"/>
  </r>
  <r>
    <n v="274368"/>
    <n v="65962"/>
    <n v="94684331"/>
    <x v="6"/>
    <x v="1"/>
    <d v="2017-04-26T15:42:27"/>
    <x v="41"/>
    <d v="2017-05-04T00:00:00"/>
    <s v="Banco Estado"/>
    <m/>
    <s v="Banco de Chile"/>
    <x v="3"/>
    <n v="0"/>
    <n v="5000"/>
  </r>
  <r>
    <n v="297477"/>
    <n v="65962"/>
    <n v="94684331"/>
    <x v="6"/>
    <x v="1"/>
    <d v="2017-05-29T17:25:45"/>
    <x v="8"/>
    <d v="2017-06-06T00:00:00"/>
    <s v="Banco Estado"/>
    <m/>
    <s v="Banco de Chile"/>
    <x v="3"/>
    <n v="0"/>
    <n v="5000"/>
  </r>
  <r>
    <n v="256221"/>
    <n v="65962"/>
    <n v="94684331"/>
    <x v="6"/>
    <x v="1"/>
    <d v="2017-03-28T15:24:43"/>
    <x v="40"/>
    <d v="2017-04-04T00:00:00"/>
    <s v="Banco Estado"/>
    <m/>
    <s v="Banco de Chile"/>
    <x v="3"/>
    <n v="0"/>
    <n v="5000"/>
  </r>
  <r>
    <n v="320088"/>
    <n v="65962"/>
    <n v="94684331"/>
    <x v="6"/>
    <x v="1"/>
    <d v="2017-06-28T13:07:20"/>
    <x v="42"/>
    <d v="2017-07-04T00:00:00"/>
    <s v="Banco Estado"/>
    <m/>
    <s v="Banco de Chile"/>
    <x v="3"/>
    <n v="0"/>
    <n v="5000"/>
  </r>
  <r>
    <n v="345021"/>
    <n v="65962"/>
    <n v="94684331"/>
    <x v="6"/>
    <x v="1"/>
    <d v="2017-07-27T16:39:09"/>
    <x v="12"/>
    <d v="2017-08-02T00:00:00"/>
    <s v="Banco Estado"/>
    <m/>
    <s v="Banco de Chile"/>
    <x v="3"/>
    <n v="0"/>
    <n v="5000"/>
  </r>
  <r>
    <n v="422878"/>
    <n v="65962"/>
    <n v="94684331"/>
    <x v="6"/>
    <x v="1"/>
    <d v="2017-09-27T16:46:45"/>
    <x v="43"/>
    <d v="2017-10-03T00:00:00"/>
    <s v="Banco Estado"/>
    <m/>
    <s v="Banco de Chile"/>
    <x v="3"/>
    <n v="0"/>
    <n v="5000"/>
  </r>
  <r>
    <n v="395614"/>
    <n v="65962"/>
    <n v="94684331"/>
    <x v="6"/>
    <x v="1"/>
    <d v="2017-08-29T20:17:26"/>
    <x v="14"/>
    <d v="2017-09-05T00:00:00"/>
    <s v="Banco Estado"/>
    <m/>
    <s v="Banco de Chile"/>
    <x v="3"/>
    <n v="0"/>
    <n v="5000"/>
  </r>
  <r>
    <n v="482050"/>
    <n v="65962"/>
    <n v="94684331"/>
    <x v="6"/>
    <x v="1"/>
    <d v="2017-11-28T18:03:10"/>
    <x v="16"/>
    <d v="2017-12-04T00:00:00"/>
    <s v="Banco Estado"/>
    <m/>
    <s v="Banco de Chile"/>
    <x v="3"/>
    <n v="0"/>
    <n v="5000"/>
  </r>
  <r>
    <n v="451895"/>
    <n v="65962"/>
    <n v="94684331"/>
    <x v="6"/>
    <x v="1"/>
    <d v="2017-10-26T18:53:21"/>
    <x v="44"/>
    <d v="2017-11-06T00:00:00"/>
    <s v="Banco Estado"/>
    <m/>
    <s v="Banco de Chile"/>
    <x v="3"/>
    <n v="0"/>
    <n v="5000"/>
  </r>
  <r>
    <n v="516010"/>
    <n v="65962"/>
    <n v="94684331"/>
    <x v="6"/>
    <x v="1"/>
    <d v="2017-12-27T13:58:51"/>
    <x v="45"/>
    <d v="2018-01-03T00:00:00"/>
    <s v="Banco Estado"/>
    <m/>
    <s v="Banco de Chile"/>
    <x v="3"/>
    <n v="0"/>
    <n v="5000"/>
  </r>
  <r>
    <n v="547809"/>
    <n v="65962"/>
    <n v="94684331"/>
    <x v="6"/>
    <x v="1"/>
    <d v="2018-01-29T18:37:40"/>
    <x v="18"/>
    <d v="2018-02-02T00:00:00"/>
    <s v="Banco Estado"/>
    <m/>
    <s v="Banco de Chile"/>
    <x v="3"/>
    <n v="0"/>
    <n v="5000"/>
  </r>
  <r>
    <n v="580162"/>
    <n v="65962"/>
    <n v="94684331"/>
    <x v="6"/>
    <x v="1"/>
    <d v="2018-02-27T16:43:36"/>
    <x v="19"/>
    <d v="2018-03-05T00:00:00"/>
    <s v="Banco Estado"/>
    <m/>
    <s v="Banco de Chile"/>
    <x v="3"/>
    <n v="0"/>
    <n v="5000"/>
  </r>
  <r>
    <n v="613012"/>
    <n v="65962"/>
    <n v="94684331"/>
    <x v="6"/>
    <x v="1"/>
    <d v="2018-03-27T16:59:28"/>
    <x v="46"/>
    <d v="2018-04-03T00:00:00"/>
    <s v="Banco Estado"/>
    <m/>
    <s v="Banco de Chile"/>
    <x v="3"/>
    <n v="0"/>
    <n v="5000"/>
  </r>
  <r>
    <n v="646551"/>
    <n v="65962"/>
    <n v="94684331"/>
    <x v="6"/>
    <x v="1"/>
    <d v="2018-04-26T13:25:33"/>
    <x v="47"/>
    <d v="2018-05-03T00:00:00"/>
    <s v="Banco Estado"/>
    <m/>
    <s v="Banco de Chile"/>
    <x v="3"/>
    <n v="0"/>
    <n v="5000"/>
  </r>
  <r>
    <n v="680486"/>
    <n v="65962"/>
    <n v="94684331"/>
    <x v="6"/>
    <x v="1"/>
    <d v="2018-05-28T18:30:24"/>
    <x v="22"/>
    <d v="2018-06-11T00:00:00"/>
    <s v="Banco Estado"/>
    <m/>
    <s v="Banco de Chile"/>
    <x v="3"/>
    <n v="0"/>
    <n v="5000"/>
  </r>
  <r>
    <n v="715534"/>
    <n v="65962"/>
    <n v="94684331"/>
    <x v="6"/>
    <x v="1"/>
    <d v="2018-06-27T11:33:55"/>
    <x v="48"/>
    <d v="2018-07-04T00:00:00"/>
    <s v="Banco Estado"/>
    <m/>
    <s v="Banco de Chile"/>
    <x v="3"/>
    <n v="0"/>
    <n v="5000"/>
  </r>
  <r>
    <n v="751642"/>
    <n v="65962"/>
    <n v="94684331"/>
    <x v="6"/>
    <x v="1"/>
    <d v="2018-07-26T13:31:34"/>
    <x v="24"/>
    <d v="2018-08-02T00:00:00"/>
    <s v="Banco Estado"/>
    <m/>
    <s v="Banco de Chile"/>
    <x v="3"/>
    <n v="0"/>
    <n v="5000"/>
  </r>
  <r>
    <n v="788866"/>
    <n v="65962"/>
    <n v="94684331"/>
    <x v="6"/>
    <x v="1"/>
    <d v="2018-08-29T12:35:07"/>
    <x v="49"/>
    <d v="2018-09-04T00:00:00"/>
    <s v="Banco Estado"/>
    <m/>
    <s v="Banco de Chile"/>
    <x v="3"/>
    <n v="0"/>
    <n v="5000"/>
  </r>
  <r>
    <n v="826298"/>
    <n v="65962"/>
    <n v="94684331"/>
    <x v="6"/>
    <x v="1"/>
    <d v="2018-09-26T17:19:58"/>
    <x v="26"/>
    <d v="2018-10-02T00:00:00"/>
    <s v="Banco Estado"/>
    <m/>
    <s v="Banco de Chile"/>
    <x v="3"/>
    <n v="0"/>
    <n v="5000"/>
  </r>
  <r>
    <n v="867103"/>
    <n v="65962"/>
    <n v="94684331"/>
    <x v="6"/>
    <x v="1"/>
    <d v="2018-10-29T12:43:02"/>
    <x v="50"/>
    <d v="2018-11-06T00:00:00"/>
    <s v="Banco Estado"/>
    <m/>
    <s v="Banco de Chile"/>
    <x v="3"/>
    <n v="0"/>
    <n v="5000"/>
  </r>
  <r>
    <n v="909223"/>
    <n v="65962"/>
    <n v="94684331"/>
    <x v="6"/>
    <x v="1"/>
    <d v="2018-11-30T17:31:58"/>
    <x v="51"/>
    <d v="2018-12-06T00:00:00"/>
    <s v="Banco Estado"/>
    <m/>
    <s v="Banco de Chile"/>
    <x v="3"/>
    <n v="0"/>
    <n v="5000"/>
  </r>
  <r>
    <n v="953293"/>
    <n v="65962"/>
    <n v="94684331"/>
    <x v="6"/>
    <x v="1"/>
    <d v="2018-12-26T12:48:31"/>
    <x v="52"/>
    <d v="2019-01-03T00:00:00"/>
    <s v="Banco Estado"/>
    <m/>
    <s v="Banco de Chile"/>
    <x v="3"/>
    <n v="0"/>
    <n v="5000"/>
  </r>
  <r>
    <n v="1047470"/>
    <n v="65962"/>
    <n v="94684331"/>
    <x v="6"/>
    <x v="1"/>
    <d v="2019-02-26T13:13:43"/>
    <x v="31"/>
    <d v="2019-03-04T00:00:00"/>
    <s v="Banco Estado"/>
    <m/>
    <s v="Banco de Chile"/>
    <x v="3"/>
    <n v="0"/>
    <n v="5000"/>
  </r>
  <r>
    <n v="999892"/>
    <n v="65962"/>
    <n v="94684331"/>
    <x v="6"/>
    <x v="1"/>
    <d v="2019-01-28T12:23:19"/>
    <x v="30"/>
    <d v="2019-02-04T00:00:00"/>
    <s v="Banco Estado"/>
    <m/>
    <s v="Banco de Chile"/>
    <x v="3"/>
    <n v="0"/>
    <n v="5000"/>
  </r>
  <r>
    <n v="1098277"/>
    <n v="65962"/>
    <n v="94684331"/>
    <x v="6"/>
    <x v="1"/>
    <d v="2019-03-26T16:21:03"/>
    <x v="32"/>
    <d v="2019-04-02T00:00:00"/>
    <s v="Banco Estado"/>
    <m/>
    <s v="Banco de Chile"/>
    <x v="3"/>
    <n v="0"/>
    <n v="5000"/>
  </r>
  <r>
    <n v="1149772"/>
    <n v="65962"/>
    <n v="94684331"/>
    <x v="6"/>
    <x v="1"/>
    <d v="2019-04-26T12:57:33"/>
    <x v="33"/>
    <d v="2019-05-03T00:00:00"/>
    <s v="Banco Estado"/>
    <m/>
    <s v="Banco de Chile"/>
    <x v="3"/>
    <n v="0"/>
    <n v="5000"/>
  </r>
  <r>
    <n v="1203340"/>
    <n v="65962"/>
    <n v="94684331"/>
    <x v="6"/>
    <x v="1"/>
    <d v="2019-05-29T17:32:19"/>
    <x v="53"/>
    <d v="2019-06-04T00:00:00"/>
    <s v="Banco Estado"/>
    <m/>
    <s v="Banco de Chile"/>
    <x v="3"/>
    <n v="0"/>
    <n v="5000"/>
  </r>
  <r>
    <n v="1261218"/>
    <n v="65962"/>
    <n v="94684331"/>
    <x v="6"/>
    <x v="1"/>
    <d v="2019-06-26T15:43:10"/>
    <x v="35"/>
    <d v="2019-07-09T00:00:00"/>
    <s v="Banco Estado"/>
    <m/>
    <s v="Banco de Chile"/>
    <x v="3"/>
    <n v="0"/>
    <n v="5000"/>
  </r>
  <r>
    <n v="193510"/>
    <n v="65963"/>
    <n v="163343398"/>
    <x v="6"/>
    <x v="1"/>
    <d v="2016-11-29T11:48:53"/>
    <x v="7"/>
    <d v="2017-01-09T00:00:00"/>
    <s v="Banco Estado"/>
    <m/>
    <s v="Banco de Chile"/>
    <x v="2"/>
    <n v="0"/>
    <n v="4000"/>
  </r>
  <r>
    <n v="158741"/>
    <n v="65963"/>
    <n v="163343398"/>
    <x v="6"/>
    <x v="1"/>
    <d v="2016-09-15T13:46:29"/>
    <x v="55"/>
    <d v="2016-10-04T00:00:00"/>
    <s v="Banco Estado"/>
    <m/>
    <s v="Banco de Chile"/>
    <x v="2"/>
    <n v="0"/>
    <n v="4000"/>
  </r>
  <r>
    <n v="180738"/>
    <n v="65963"/>
    <n v="163343398"/>
    <x v="6"/>
    <x v="1"/>
    <d v="2016-10-27T13:35:17"/>
    <x v="37"/>
    <d v="2016-11-29T00:00:00"/>
    <s v="Banco Estado"/>
    <m/>
    <s v="Banco de Chile"/>
    <x v="2"/>
    <n v="0"/>
    <n v="4000"/>
  </r>
  <r>
    <n v="168799"/>
    <n v="65963"/>
    <n v="163343398"/>
    <x v="6"/>
    <x v="1"/>
    <d v="2016-09-29T12:20:47"/>
    <x v="38"/>
    <d v="2016-11-02T00:00:00"/>
    <s v="Banco Estado"/>
    <m/>
    <s v="Banco de Chile"/>
    <x v="2"/>
    <n v="0"/>
    <n v="4000"/>
  </r>
  <r>
    <n v="238937"/>
    <n v="65963"/>
    <n v="163343398"/>
    <x v="6"/>
    <x v="1"/>
    <d v="2017-02-27T12:19:23"/>
    <x v="4"/>
    <d v="2017-04-04T00:00:00"/>
    <s v="Banco Estado"/>
    <m/>
    <s v="Banco de Chile"/>
    <x v="2"/>
    <n v="0"/>
    <n v="4000"/>
  </r>
  <r>
    <n v="207632"/>
    <n v="65963"/>
    <n v="163343398"/>
    <x v="6"/>
    <x v="1"/>
    <d v="2016-12-29T16:59:06"/>
    <x v="39"/>
    <d v="2017-01-31T00:00:00"/>
    <s v="Banco Estado"/>
    <m/>
    <s v="Banco de Chile"/>
    <x v="2"/>
    <n v="0"/>
    <n v="4000"/>
  </r>
  <r>
    <n v="222416"/>
    <n v="65963"/>
    <n v="163343398"/>
    <x v="6"/>
    <x v="1"/>
    <d v="2017-01-26T15:39:04"/>
    <x v="5"/>
    <d v="2017-03-01T00:00:00"/>
    <s v="Banco Estado"/>
    <m/>
    <s v="Banco de Chile"/>
    <x v="2"/>
    <n v="0"/>
    <n v="4000"/>
  </r>
  <r>
    <n v="256284"/>
    <n v="65963"/>
    <n v="163343398"/>
    <x v="6"/>
    <x v="1"/>
    <d v="2017-03-28T15:24:43"/>
    <x v="40"/>
    <d v="2017-05-04T00:00:00"/>
    <s v="Banco Estado"/>
    <m/>
    <s v="Banco de Chile"/>
    <x v="2"/>
    <n v="0"/>
    <n v="4000"/>
  </r>
  <r>
    <n v="297538"/>
    <n v="65963"/>
    <n v="163343398"/>
    <x v="6"/>
    <x v="1"/>
    <d v="2017-05-29T17:25:45"/>
    <x v="8"/>
    <d v="2017-07-04T00:00:00"/>
    <s v="Banco Estado"/>
    <m/>
    <s v="Banco de Chile"/>
    <x v="2"/>
    <n v="0"/>
    <n v="4000"/>
  </r>
  <r>
    <n v="274431"/>
    <n v="65963"/>
    <n v="163343398"/>
    <x v="6"/>
    <x v="1"/>
    <d v="2017-04-26T15:42:27"/>
    <x v="41"/>
    <d v="2017-06-06T00:00:00"/>
    <s v="Banco Estado"/>
    <m/>
    <s v="Banco de Chile"/>
    <x v="2"/>
    <n v="0"/>
    <n v="4000"/>
  </r>
  <r>
    <n v="320148"/>
    <n v="65963"/>
    <n v="163343398"/>
    <x v="6"/>
    <x v="1"/>
    <d v="2017-06-28T13:07:20"/>
    <x v="42"/>
    <d v="2017-07-11T00:00:00"/>
    <s v="Banco Estado"/>
    <m/>
    <s v="Banco de Chile"/>
    <x v="3"/>
    <n v="0"/>
    <n v="4000"/>
  </r>
  <r>
    <n v="345081"/>
    <n v="65963"/>
    <n v="163343398"/>
    <x v="6"/>
    <x v="1"/>
    <d v="2017-07-27T16:39:09"/>
    <x v="12"/>
    <d v="2017-08-11T00:00:00"/>
    <s v="Banco Estado"/>
    <m/>
    <s v="Banco de Chile"/>
    <x v="3"/>
    <n v="0"/>
    <n v="4000"/>
  </r>
  <r>
    <n v="395672"/>
    <n v="65963"/>
    <n v="163343398"/>
    <x v="6"/>
    <x v="1"/>
    <d v="2017-08-29T20:17:26"/>
    <x v="14"/>
    <d v="2017-09-05T00:00:00"/>
    <s v="Banco Estado"/>
    <m/>
    <s v="Banco de Chile"/>
    <x v="3"/>
    <n v="0"/>
    <n v="4000"/>
  </r>
  <r>
    <n v="422935"/>
    <n v="65963"/>
    <n v="163343398"/>
    <x v="6"/>
    <x v="1"/>
    <d v="2017-09-27T16:46:45"/>
    <x v="43"/>
    <d v="2017-10-12T00:00:00"/>
    <s v="Banco Estado"/>
    <m/>
    <s v="Banco de Chile"/>
    <x v="3"/>
    <n v="0"/>
    <n v="4000"/>
  </r>
  <r>
    <n v="451952"/>
    <n v="65963"/>
    <n v="163343398"/>
    <x v="6"/>
    <x v="1"/>
    <d v="2017-10-26T18:53:21"/>
    <x v="44"/>
    <d v="2017-11-21T00:00:00"/>
    <s v="Banco Estado"/>
    <m/>
    <s v="Banco de Chile"/>
    <x v="3"/>
    <n v="0"/>
    <n v="4000"/>
  </r>
  <r>
    <n v="482107"/>
    <n v="65963"/>
    <n v="163343398"/>
    <x v="6"/>
    <x v="1"/>
    <d v="2017-11-28T18:03:10"/>
    <x v="16"/>
    <d v="2017-12-27T00:00:00"/>
    <s v="Banco Estado"/>
    <m/>
    <s v="Banco de Chile"/>
    <x v="3"/>
    <n v="0"/>
    <n v="4000"/>
  </r>
  <r>
    <n v="516065"/>
    <n v="65963"/>
    <n v="163343398"/>
    <x v="6"/>
    <x v="1"/>
    <d v="2017-12-27T13:58:51"/>
    <x v="45"/>
    <d v="2018-01-29T00:00:00"/>
    <s v="Banco Estado"/>
    <m/>
    <s v="Banco de Chile"/>
    <x v="2"/>
    <n v="0"/>
    <n v="4000"/>
  </r>
  <r>
    <n v="547863"/>
    <n v="65963"/>
    <n v="163343398"/>
    <x v="6"/>
    <x v="1"/>
    <d v="2018-01-29T18:37:40"/>
    <x v="18"/>
    <d v="2018-02-26T00:00:00"/>
    <s v="Banco Estado"/>
    <m/>
    <s v="Banco de Chile"/>
    <x v="2"/>
    <n v="0"/>
    <n v="4000"/>
  </r>
  <r>
    <n v="580215"/>
    <n v="65963"/>
    <n v="163343398"/>
    <x v="6"/>
    <x v="1"/>
    <d v="2018-02-27T16:43:36"/>
    <x v="19"/>
    <d v="2018-03-27T00:00:00"/>
    <s v="Banco Estado"/>
    <m/>
    <s v="Banco de Chile"/>
    <x v="2"/>
    <n v="0"/>
    <n v="4000"/>
  </r>
  <r>
    <n v="646604"/>
    <n v="65963"/>
    <n v="163343398"/>
    <x v="6"/>
    <x v="1"/>
    <d v="2018-04-26T13:25:33"/>
    <x v="47"/>
    <d v="2018-05-03T00:00:00"/>
    <s v="Banco Estado"/>
    <m/>
    <s v="Banco de Chile"/>
    <x v="3"/>
    <n v="0"/>
    <n v="4000"/>
  </r>
  <r>
    <n v="613065"/>
    <n v="65963"/>
    <n v="163343398"/>
    <x v="6"/>
    <x v="1"/>
    <d v="2018-03-27T16:59:28"/>
    <x v="46"/>
    <d v="2018-04-30T00:00:00"/>
    <s v="Banco Estado"/>
    <m/>
    <s v="Banco de Chile"/>
    <x v="3"/>
    <n v="0"/>
    <n v="4000"/>
  </r>
  <r>
    <n v="680539"/>
    <n v="65963"/>
    <n v="163343398"/>
    <x v="6"/>
    <x v="1"/>
    <d v="2018-05-28T18:30:24"/>
    <x v="22"/>
    <d v="2018-07-03T00:00:00"/>
    <s v="Banco Estado"/>
    <m/>
    <s v="Banco de Chile"/>
    <x v="3"/>
    <n v="0"/>
    <n v="4000"/>
  </r>
  <r>
    <n v="715586"/>
    <n v="65963"/>
    <n v="163343398"/>
    <x v="6"/>
    <x v="1"/>
    <d v="2018-06-27T11:33:55"/>
    <x v="48"/>
    <d v="2018-07-04T00:00:00"/>
    <s v="Banco Estado"/>
    <m/>
    <s v="Banco de Chile"/>
    <x v="3"/>
    <n v="0"/>
    <n v="4000"/>
  </r>
  <r>
    <n v="751694"/>
    <n v="65963"/>
    <n v="163343398"/>
    <x v="6"/>
    <x v="1"/>
    <d v="2018-07-26T13:31:34"/>
    <x v="24"/>
    <d v="2018-08-06T00:00:00"/>
    <s v="Banco Estado"/>
    <m/>
    <s v="Banco de Chile"/>
    <x v="3"/>
    <n v="0"/>
    <n v="4000"/>
  </r>
  <r>
    <n v="788917"/>
    <n v="65963"/>
    <n v="163343398"/>
    <x v="6"/>
    <x v="1"/>
    <d v="2018-08-29T12:35:07"/>
    <x v="49"/>
    <d v="2018-10-04T00:00:00"/>
    <s v="Banco Estado"/>
    <m/>
    <s v="Banco de Chile"/>
    <x v="2"/>
    <n v="0"/>
    <n v="4000"/>
  </r>
  <r>
    <n v="826348"/>
    <n v="65963"/>
    <n v="163343398"/>
    <x v="6"/>
    <x v="1"/>
    <d v="2018-09-26T17:19:58"/>
    <x v="26"/>
    <d v="2018-10-29T00:00:00"/>
    <s v="Banco Estado"/>
    <m/>
    <s v="Banco de Chile"/>
    <x v="2"/>
    <n v="0"/>
    <n v="4000"/>
  </r>
  <r>
    <n v="867153"/>
    <n v="65963"/>
    <n v="163343398"/>
    <x v="6"/>
    <x v="1"/>
    <d v="2018-10-29T12:43:02"/>
    <x v="50"/>
    <d v="2018-11-06T00:00:00"/>
    <s v="Banco Estado"/>
    <m/>
    <s v="Banco de Chile"/>
    <x v="3"/>
    <n v="0"/>
    <n v="4000"/>
  </r>
  <r>
    <n v="909272"/>
    <n v="65963"/>
    <n v="163343398"/>
    <x v="6"/>
    <x v="1"/>
    <d v="2018-11-30T17:31:58"/>
    <x v="51"/>
    <d v="2018-12-20T00:00:00"/>
    <s v="Banco Estado"/>
    <m/>
    <s v="Banco de Chile"/>
    <x v="3"/>
    <n v="0"/>
    <n v="4000"/>
  </r>
  <r>
    <n v="168800"/>
    <n v="65964"/>
    <n v="145765633"/>
    <x v="6"/>
    <x v="1"/>
    <d v="2016-09-29T12:20:47"/>
    <x v="38"/>
    <d v="2016-11-02T00:00:00"/>
    <s v="Banco Estado"/>
    <m/>
    <s v="Banco de Chile"/>
    <x v="2"/>
    <n v="0"/>
    <n v="4000"/>
  </r>
  <r>
    <n v="180739"/>
    <n v="65964"/>
    <n v="145765633"/>
    <x v="6"/>
    <x v="1"/>
    <d v="2016-10-27T13:35:17"/>
    <x v="37"/>
    <d v="2016-11-29T00:00:00"/>
    <s v="Banco Estado"/>
    <m/>
    <s v="Banco de Chile"/>
    <x v="2"/>
    <n v="0"/>
    <n v="4000"/>
  </r>
  <r>
    <n v="158742"/>
    <n v="65964"/>
    <n v="145765633"/>
    <x v="6"/>
    <x v="1"/>
    <d v="2016-09-15T13:46:29"/>
    <x v="55"/>
    <d v="2016-10-04T00:00:00"/>
    <s v="Banco Estado"/>
    <m/>
    <s v="Banco de Chile"/>
    <x v="2"/>
    <n v="0"/>
    <n v="4000"/>
  </r>
  <r>
    <n v="193511"/>
    <n v="65964"/>
    <n v="145765633"/>
    <x v="6"/>
    <x v="1"/>
    <d v="2016-11-29T11:48:53"/>
    <x v="7"/>
    <d v="2017-01-09T00:00:00"/>
    <s v="Banco Estado"/>
    <m/>
    <s v="Banco de Chile"/>
    <x v="2"/>
    <n v="0"/>
    <n v="4000"/>
  </r>
  <r>
    <n v="222417"/>
    <n v="65964"/>
    <n v="145765633"/>
    <x v="6"/>
    <x v="1"/>
    <d v="2017-01-26T15:39:04"/>
    <x v="5"/>
    <d v="2017-03-01T00:00:00"/>
    <s v="Banco Estado"/>
    <m/>
    <s v="Banco de Chile"/>
    <x v="3"/>
    <n v="0"/>
    <n v="4000"/>
  </r>
  <r>
    <n v="207633"/>
    <n v="65964"/>
    <n v="145765633"/>
    <x v="6"/>
    <x v="1"/>
    <d v="2016-12-29T16:59:06"/>
    <x v="39"/>
    <d v="2017-01-31T00:00:00"/>
    <s v="Banco Estado"/>
    <m/>
    <s v="Banco de Chile"/>
    <x v="3"/>
    <n v="0"/>
    <n v="4000"/>
  </r>
  <r>
    <n v="238938"/>
    <n v="65964"/>
    <n v="145765633"/>
    <x v="6"/>
    <x v="1"/>
    <d v="2017-02-27T12:19:23"/>
    <x v="4"/>
    <d v="2017-03-02T00:00:00"/>
    <s v="Banco Estado"/>
    <m/>
    <s v="Banco de Chile"/>
    <x v="3"/>
    <n v="0"/>
    <n v="4000"/>
  </r>
  <r>
    <n v="274432"/>
    <n v="65964"/>
    <n v="145765633"/>
    <x v="6"/>
    <x v="1"/>
    <d v="2017-04-26T15:42:27"/>
    <x v="41"/>
    <d v="2017-06-06T00:00:00"/>
    <s v="Banco Estado"/>
    <m/>
    <s v="Banco de Chile"/>
    <x v="2"/>
    <n v="0"/>
    <n v="4000"/>
  </r>
  <r>
    <n v="297539"/>
    <n v="65964"/>
    <n v="145765633"/>
    <x v="6"/>
    <x v="1"/>
    <d v="2017-05-29T17:25:45"/>
    <x v="8"/>
    <d v="2017-06-27T00:00:00"/>
    <s v="Banco Estado"/>
    <m/>
    <s v="Banco de Chile"/>
    <x v="3"/>
    <n v="0"/>
    <n v="4000"/>
  </r>
  <r>
    <n v="256285"/>
    <n v="65964"/>
    <n v="145765633"/>
    <x v="6"/>
    <x v="1"/>
    <d v="2017-03-28T15:24:43"/>
    <x v="40"/>
    <d v="2017-04-20T00:00:00"/>
    <s v="Banco Estado"/>
    <m/>
    <s v="Banco de Chile"/>
    <x v="3"/>
    <n v="0"/>
    <n v="4000"/>
  </r>
  <r>
    <n v="345082"/>
    <n v="65964"/>
    <n v="145765633"/>
    <x v="6"/>
    <x v="1"/>
    <d v="2017-07-27T16:39:09"/>
    <x v="12"/>
    <d v="2017-08-02T00:00:00"/>
    <s v="Banco Estado"/>
    <m/>
    <s v="Banco de Chile"/>
    <x v="3"/>
    <n v="0"/>
    <n v="4000"/>
  </r>
  <r>
    <n v="320149"/>
    <n v="65964"/>
    <n v="145765633"/>
    <x v="6"/>
    <x v="1"/>
    <d v="2017-06-28T13:07:20"/>
    <x v="42"/>
    <d v="2017-07-17T00:00:00"/>
    <s v="Banco Estado"/>
    <m/>
    <s v="Banco de Chile"/>
    <x v="3"/>
    <n v="0"/>
    <n v="4000"/>
  </r>
  <r>
    <n v="422936"/>
    <n v="65964"/>
    <n v="145765633"/>
    <x v="6"/>
    <x v="1"/>
    <d v="2017-09-27T16:46:45"/>
    <x v="43"/>
    <d v="2017-10-03T00:00:00"/>
    <s v="Banco Estado"/>
    <m/>
    <s v="Banco de Chile"/>
    <x v="3"/>
    <n v="0"/>
    <n v="4000"/>
  </r>
  <r>
    <n v="395673"/>
    <n v="65964"/>
    <n v="145765633"/>
    <x v="6"/>
    <x v="1"/>
    <d v="2017-08-29T20:17:26"/>
    <x v="14"/>
    <d v="2017-10-02T00:00:00"/>
    <s v="Banco Estado"/>
    <m/>
    <s v="Banco de Chile"/>
    <x v="2"/>
    <n v="0"/>
    <n v="4000"/>
  </r>
  <r>
    <n v="482108"/>
    <n v="65964"/>
    <n v="145765633"/>
    <x v="6"/>
    <x v="1"/>
    <d v="2017-11-28T18:03:10"/>
    <x v="16"/>
    <d v="2017-12-19T00:00:00"/>
    <s v="Banco Estado"/>
    <m/>
    <s v="Banco de Chile"/>
    <x v="3"/>
    <n v="0"/>
    <n v="4000"/>
  </r>
  <r>
    <n v="451953"/>
    <n v="65964"/>
    <n v="145765633"/>
    <x v="6"/>
    <x v="1"/>
    <d v="2017-10-26T18:53:21"/>
    <x v="44"/>
    <d v="2017-11-06T00:00:00"/>
    <s v="Banco Estado"/>
    <m/>
    <s v="Banco de Chile"/>
    <x v="3"/>
    <n v="0"/>
    <n v="4000"/>
  </r>
  <r>
    <n v="547864"/>
    <n v="65964"/>
    <n v="145765633"/>
    <x v="6"/>
    <x v="1"/>
    <d v="2018-01-29T18:37:40"/>
    <x v="18"/>
    <d v="2018-02-13T00:00:00"/>
    <s v="Banco Estado"/>
    <m/>
    <s v="Banco de Chile"/>
    <x v="3"/>
    <n v="0"/>
    <n v="4000"/>
  </r>
  <r>
    <n v="516066"/>
    <n v="65964"/>
    <n v="145765633"/>
    <x v="6"/>
    <x v="1"/>
    <d v="2017-12-27T13:58:51"/>
    <x v="45"/>
    <d v="2018-01-03T00:00:00"/>
    <s v="Banco Estado"/>
    <m/>
    <s v="Banco de Chile"/>
    <x v="3"/>
    <n v="0"/>
    <n v="4000"/>
  </r>
  <r>
    <n v="580216"/>
    <n v="65964"/>
    <n v="145765633"/>
    <x v="6"/>
    <x v="1"/>
    <d v="2018-02-27T16:43:36"/>
    <x v="19"/>
    <d v="2018-03-05T00:00:00"/>
    <s v="Banco Estado"/>
    <m/>
    <s v="Banco de Chile"/>
    <x v="3"/>
    <n v="0"/>
    <n v="4000"/>
  </r>
  <r>
    <n v="613066"/>
    <n v="65964"/>
    <n v="145765633"/>
    <x v="6"/>
    <x v="1"/>
    <d v="2018-03-27T16:59:28"/>
    <x v="46"/>
    <d v="2018-04-03T00:00:00"/>
    <s v="Banco Estado"/>
    <m/>
    <s v="Banco de Chile"/>
    <x v="3"/>
    <n v="0"/>
    <n v="4000"/>
  </r>
  <r>
    <n v="646605"/>
    <n v="65964"/>
    <n v="145765633"/>
    <x v="6"/>
    <x v="1"/>
    <d v="2018-04-26T13:25:33"/>
    <x v="47"/>
    <d v="2018-05-03T00:00:00"/>
    <s v="Banco Estado"/>
    <m/>
    <s v="Banco de Chile"/>
    <x v="3"/>
    <n v="0"/>
    <n v="4000"/>
  </r>
  <r>
    <n v="715587"/>
    <n v="65964"/>
    <n v="145765633"/>
    <x v="6"/>
    <x v="1"/>
    <d v="2018-06-27T11:33:55"/>
    <x v="48"/>
    <d v="2018-07-31T00:00:00"/>
    <s v="Banco Estado"/>
    <m/>
    <s v="Banco de Chile"/>
    <x v="5"/>
    <n v="1"/>
    <n v="4000"/>
  </r>
  <r>
    <n v="680540"/>
    <n v="65964"/>
    <n v="145765633"/>
    <x v="6"/>
    <x v="1"/>
    <d v="2018-05-28T18:30:24"/>
    <x v="22"/>
    <d v="2018-06-11T00:00:00"/>
    <s v="Banco Estado"/>
    <m/>
    <s v="Banco de Chile"/>
    <x v="3"/>
    <n v="0"/>
    <n v="4000"/>
  </r>
  <r>
    <n v="193749"/>
    <n v="65966"/>
    <n v="176472871"/>
    <x v="6"/>
    <x v="1"/>
    <d v="2016-11-29T11:48:53"/>
    <x v="7"/>
    <d v="2017-01-09T00:00:00"/>
    <s v="Banco Estado"/>
    <m/>
    <s v="Banco de Chile"/>
    <x v="2"/>
    <n v="0"/>
    <n v="6000"/>
  </r>
  <r>
    <n v="180988"/>
    <n v="65966"/>
    <n v="176472871"/>
    <x v="6"/>
    <x v="1"/>
    <d v="2016-10-27T13:35:17"/>
    <x v="37"/>
    <d v="2016-11-29T00:00:00"/>
    <s v="Banco Estado"/>
    <m/>
    <s v="Banco de Chile"/>
    <x v="2"/>
    <n v="0"/>
    <n v="6000"/>
  </r>
  <r>
    <n v="169055"/>
    <n v="65966"/>
    <n v="176472871"/>
    <x v="6"/>
    <x v="1"/>
    <d v="2016-09-29T12:20:47"/>
    <x v="38"/>
    <d v="2016-11-02T00:00:00"/>
    <s v="Banco Estado"/>
    <m/>
    <s v="Banco de Chile"/>
    <x v="2"/>
    <n v="0"/>
    <n v="6000"/>
  </r>
  <r>
    <n v="239170"/>
    <n v="65966"/>
    <n v="176472871"/>
    <x v="6"/>
    <x v="1"/>
    <d v="2017-02-27T12:19:23"/>
    <x v="4"/>
    <d v="2017-04-04T00:00:00"/>
    <s v="Banco Estado"/>
    <m/>
    <s v="Banco de Chile"/>
    <x v="2"/>
    <n v="0"/>
    <n v="6000"/>
  </r>
  <r>
    <n v="222650"/>
    <n v="65966"/>
    <n v="176472871"/>
    <x v="6"/>
    <x v="1"/>
    <d v="2017-01-26T15:39:04"/>
    <x v="5"/>
    <d v="2017-03-01T00:00:00"/>
    <s v="Banco Estado"/>
    <m/>
    <s v="Banco de Chile"/>
    <x v="2"/>
    <n v="0"/>
    <n v="6000"/>
  </r>
  <r>
    <n v="207870"/>
    <n v="65966"/>
    <n v="176472871"/>
    <x v="6"/>
    <x v="1"/>
    <d v="2016-12-29T16:59:06"/>
    <x v="39"/>
    <d v="2017-01-31T00:00:00"/>
    <s v="Banco Estado"/>
    <m/>
    <s v="Banco de Chile"/>
    <x v="2"/>
    <n v="0"/>
    <n v="6000"/>
  </r>
  <r>
    <n v="256509"/>
    <n v="65966"/>
    <n v="176472871"/>
    <x v="6"/>
    <x v="1"/>
    <d v="2017-03-28T15:24:43"/>
    <x v="40"/>
    <d v="2017-05-04T00:00:00"/>
    <s v="Banco Estado"/>
    <m/>
    <s v="Banco de Chile"/>
    <x v="2"/>
    <n v="0"/>
    <n v="6000"/>
  </r>
  <r>
    <n v="274651"/>
    <n v="65966"/>
    <n v="176472871"/>
    <x v="6"/>
    <x v="1"/>
    <d v="2017-04-26T15:42:27"/>
    <x v="41"/>
    <d v="2017-06-06T00:00:00"/>
    <s v="Banco Estado"/>
    <m/>
    <s v="Banco de Chile"/>
    <x v="3"/>
    <n v="0"/>
    <n v="6000"/>
  </r>
  <r>
    <n v="297754"/>
    <n v="65966"/>
    <n v="176472871"/>
    <x v="6"/>
    <x v="1"/>
    <d v="2017-05-29T17:25:45"/>
    <x v="8"/>
    <d v="2017-07-04T00:00:00"/>
    <s v="Banco Estado"/>
    <m/>
    <s v="Banco de Chile"/>
    <x v="2"/>
    <n v="0"/>
    <n v="6000"/>
  </r>
  <r>
    <n v="320361"/>
    <n v="65966"/>
    <n v="176472871"/>
    <x v="6"/>
    <x v="1"/>
    <d v="2017-06-28T13:07:20"/>
    <x v="42"/>
    <d v="2017-07-28T00:00:00"/>
    <s v="Banco Estado"/>
    <m/>
    <s v="Banco de Chile"/>
    <x v="2"/>
    <n v="0"/>
    <n v="6000"/>
  </r>
  <r>
    <n v="345288"/>
    <n v="65966"/>
    <n v="176472871"/>
    <x v="6"/>
    <x v="1"/>
    <d v="2017-07-27T16:39:09"/>
    <x v="12"/>
    <d v="2017-08-29T00:00:00"/>
    <s v="Banco Estado"/>
    <m/>
    <s v="Banco de Chile"/>
    <x v="2"/>
    <n v="0"/>
    <n v="6000"/>
  </r>
  <r>
    <n v="395873"/>
    <n v="65966"/>
    <n v="176472871"/>
    <x v="6"/>
    <x v="1"/>
    <d v="2017-08-29T20:17:26"/>
    <x v="14"/>
    <d v="2017-10-02T00:00:00"/>
    <s v="Banco Estado"/>
    <m/>
    <s v="Banco de Chile"/>
    <x v="2"/>
    <n v="0"/>
    <n v="6000"/>
  </r>
  <r>
    <n v="423131"/>
    <n v="65966"/>
    <n v="176472871"/>
    <x v="6"/>
    <x v="1"/>
    <d v="2017-09-27T16:46:45"/>
    <x v="43"/>
    <d v="2017-10-31T00:00:00"/>
    <s v="Banco Estado"/>
    <m/>
    <s v="Banco de Chile"/>
    <x v="2"/>
    <n v="0"/>
    <n v="6000"/>
  </r>
  <r>
    <n v="452143"/>
    <n v="65966"/>
    <n v="176472871"/>
    <x v="6"/>
    <x v="1"/>
    <d v="2017-10-26T18:53:21"/>
    <x v="44"/>
    <d v="2017-11-29T00:00:00"/>
    <s v="Banco Estado"/>
    <m/>
    <s v="Banco de Chile"/>
    <x v="2"/>
    <n v="0"/>
    <n v="6000"/>
  </r>
  <r>
    <n v="482296"/>
    <n v="65966"/>
    <n v="176472871"/>
    <x v="6"/>
    <x v="1"/>
    <d v="2017-11-28T18:03:10"/>
    <x v="16"/>
    <d v="2017-12-29T00:00:00"/>
    <s v="Banco Estado"/>
    <m/>
    <s v="Banco de Chile"/>
    <x v="2"/>
    <n v="0"/>
    <n v="6000"/>
  </r>
  <r>
    <n v="516249"/>
    <n v="65966"/>
    <n v="176472871"/>
    <x v="6"/>
    <x v="1"/>
    <d v="2017-12-27T13:58:51"/>
    <x v="45"/>
    <d v="2018-01-29T00:00:00"/>
    <s v="Banco Estado"/>
    <m/>
    <s v="Banco de Chile"/>
    <x v="2"/>
    <n v="0"/>
    <n v="6000"/>
  </r>
  <r>
    <n v="548044"/>
    <n v="65966"/>
    <n v="176472871"/>
    <x v="6"/>
    <x v="1"/>
    <d v="2018-01-29T18:37:40"/>
    <x v="18"/>
    <d v="2018-02-26T00:00:00"/>
    <s v="Banco Estado"/>
    <m/>
    <s v="Banco de Chile"/>
    <x v="2"/>
    <n v="0"/>
    <n v="6000"/>
  </r>
  <r>
    <n v="580394"/>
    <n v="65966"/>
    <n v="176472871"/>
    <x v="6"/>
    <x v="1"/>
    <d v="2018-02-27T16:43:36"/>
    <x v="19"/>
    <d v="2018-03-27T00:00:00"/>
    <s v="Banco Estado"/>
    <m/>
    <s v="Banco de Chile"/>
    <x v="2"/>
    <n v="0"/>
    <n v="6000"/>
  </r>
  <r>
    <n v="646782"/>
    <n v="65966"/>
    <n v="176472871"/>
    <x v="6"/>
    <x v="1"/>
    <d v="2018-04-26T13:25:33"/>
    <x v="47"/>
    <d v="2018-06-07T00:00:00"/>
    <s v="Banco Estado"/>
    <m/>
    <s v="Banco de Chile"/>
    <x v="2"/>
    <n v="0"/>
    <n v="6000"/>
  </r>
  <r>
    <n v="613243"/>
    <n v="65966"/>
    <n v="176472871"/>
    <x v="6"/>
    <x v="1"/>
    <d v="2018-03-27T16:59:28"/>
    <x v="46"/>
    <d v="2018-04-30T00:00:00"/>
    <s v="Banco Estado"/>
    <m/>
    <s v="Banco de Chile"/>
    <x v="2"/>
    <n v="0"/>
    <n v="6000"/>
  </r>
  <r>
    <n v="715763"/>
    <n v="65966"/>
    <n v="176472871"/>
    <x v="6"/>
    <x v="1"/>
    <d v="2018-06-27T11:33:55"/>
    <x v="48"/>
    <d v="2018-07-31T00:00:00"/>
    <s v="Banco Estado"/>
    <m/>
    <s v="Banco de Chile"/>
    <x v="2"/>
    <n v="0"/>
    <n v="6000"/>
  </r>
  <r>
    <n v="680716"/>
    <n v="65966"/>
    <n v="176472871"/>
    <x v="6"/>
    <x v="1"/>
    <d v="2018-05-28T18:30:24"/>
    <x v="22"/>
    <d v="2018-07-03T00:00:00"/>
    <s v="Banco Estado"/>
    <m/>
    <s v="Banco de Chile"/>
    <x v="2"/>
    <n v="0"/>
    <n v="6000"/>
  </r>
  <r>
    <n v="751867"/>
    <n v="65966"/>
    <n v="176472871"/>
    <x v="6"/>
    <x v="1"/>
    <d v="2018-07-26T13:31:34"/>
    <x v="24"/>
    <d v="2018-08-28T00:00:00"/>
    <s v="Banco Estado"/>
    <m/>
    <s v="Banco de Chile"/>
    <x v="2"/>
    <n v="0"/>
    <n v="6000"/>
  </r>
  <r>
    <n v="789088"/>
    <n v="65966"/>
    <n v="176472871"/>
    <x v="6"/>
    <x v="1"/>
    <d v="2018-08-29T12:35:07"/>
    <x v="49"/>
    <d v="2018-10-04T00:00:00"/>
    <s v="Banco Estado"/>
    <m/>
    <s v="Banco de Chile"/>
    <x v="2"/>
    <n v="0"/>
    <n v="6000"/>
  </r>
  <r>
    <n v="826515"/>
    <n v="65966"/>
    <n v="176472871"/>
    <x v="6"/>
    <x v="1"/>
    <d v="2018-09-26T17:19:58"/>
    <x v="26"/>
    <d v="2018-10-29T00:00:00"/>
    <s v="Banco Estado"/>
    <m/>
    <s v="Banco de Chile"/>
    <x v="2"/>
    <n v="0"/>
    <n v="6000"/>
  </r>
  <r>
    <n v="867317"/>
    <n v="65966"/>
    <n v="176472871"/>
    <x v="6"/>
    <x v="1"/>
    <d v="2018-10-29T12:43:02"/>
    <x v="50"/>
    <d v="2018-12-10T00:00:00"/>
    <s v="Banco Estado"/>
    <m/>
    <s v="Banco de Chile"/>
    <x v="2"/>
    <n v="0"/>
    <n v="6000"/>
  </r>
  <r>
    <n v="909433"/>
    <n v="65966"/>
    <n v="176472871"/>
    <x v="6"/>
    <x v="1"/>
    <d v="2018-11-30T17:31:58"/>
    <x v="51"/>
    <d v="2018-12-24T00:00:00"/>
    <s v="Banco Estado"/>
    <m/>
    <s v="Banco de Chile"/>
    <x v="4"/>
    <n v="99"/>
    <n v="6000"/>
  </r>
  <r>
    <n v="953498"/>
    <n v="65966"/>
    <n v="176472871"/>
    <x v="6"/>
    <x v="1"/>
    <d v="2018-12-26T12:48:31"/>
    <x v="52"/>
    <d v="2019-01-28T00:00:00"/>
    <s v="Banco Estado"/>
    <m/>
    <s v="Banco de Chile"/>
    <x v="2"/>
    <n v="0"/>
    <n v="6000"/>
  </r>
  <r>
    <n v="1000096"/>
    <n v="65966"/>
    <n v="176472871"/>
    <x v="6"/>
    <x v="1"/>
    <d v="2019-01-28T12:23:19"/>
    <x v="30"/>
    <d v="2019-02-26T00:00:00"/>
    <s v="Banco Estado"/>
    <m/>
    <s v="Banco de Chile"/>
    <x v="2"/>
    <n v="0"/>
    <n v="6000"/>
  </r>
  <r>
    <n v="1047670"/>
    <n v="65966"/>
    <n v="176472871"/>
    <x v="6"/>
    <x v="1"/>
    <d v="2019-02-26T13:13:43"/>
    <x v="31"/>
    <d v="2019-04-01T00:00:00"/>
    <s v="Banco Estado"/>
    <m/>
    <s v="Banco de Chile"/>
    <x v="2"/>
    <n v="0"/>
    <n v="6000"/>
  </r>
  <r>
    <n v="1098472"/>
    <n v="65966"/>
    <n v="176472871"/>
    <x v="6"/>
    <x v="1"/>
    <d v="2019-03-26T16:21:03"/>
    <x v="32"/>
    <d v="2019-04-26T00:00:00"/>
    <s v="Banco Estado"/>
    <m/>
    <s v="Banco de Chile"/>
    <x v="2"/>
    <n v="0"/>
    <n v="6000"/>
  </r>
  <r>
    <n v="1149965"/>
    <n v="65966"/>
    <n v="176472871"/>
    <x v="6"/>
    <x v="1"/>
    <d v="2019-04-26T12:57:33"/>
    <x v="33"/>
    <d v="2019-06-04T00:00:00"/>
    <s v="Banco Estado"/>
    <m/>
    <s v="Banco de Chile"/>
    <x v="2"/>
    <n v="0"/>
    <n v="6000"/>
  </r>
  <r>
    <n v="1203531"/>
    <n v="65966"/>
    <n v="176472871"/>
    <x v="6"/>
    <x v="1"/>
    <d v="2019-05-29T17:32:19"/>
    <x v="53"/>
    <d v="2019-06-26T00:00:00"/>
    <s v="Banco Estado"/>
    <m/>
    <s v="Banco de Chile"/>
    <x v="2"/>
    <n v="0"/>
    <n v="6000"/>
  </r>
  <r>
    <n v="1261407"/>
    <n v="65966"/>
    <n v="176472871"/>
    <x v="6"/>
    <x v="1"/>
    <d v="2019-06-26T15:43:10"/>
    <x v="35"/>
    <d v="2019-07-15T00:00:00"/>
    <s v="Banco Estado"/>
    <m/>
    <s v="Banco de Chile"/>
    <x v="4"/>
    <n v="99"/>
    <n v="6000"/>
  </r>
  <r>
    <n v="193512"/>
    <n v="65967"/>
    <n v="239494374"/>
    <x v="6"/>
    <x v="1"/>
    <d v="2016-11-29T11:48:53"/>
    <x v="7"/>
    <d v="2016-12-02T00:00:00"/>
    <s v="Banco Estado"/>
    <m/>
    <s v="Banco de Chile"/>
    <x v="3"/>
    <n v="0"/>
    <n v="4000"/>
  </r>
  <r>
    <n v="158743"/>
    <n v="65967"/>
    <n v="239494374"/>
    <x v="6"/>
    <x v="1"/>
    <d v="2016-09-15T13:46:29"/>
    <x v="55"/>
    <d v="2016-09-22T00:00:00"/>
    <s v="Banco Estado"/>
    <m/>
    <s v="Banco de Chile"/>
    <x v="3"/>
    <n v="0"/>
    <n v="4000"/>
  </r>
  <r>
    <n v="180740"/>
    <n v="65967"/>
    <n v="239494374"/>
    <x v="6"/>
    <x v="1"/>
    <d v="2016-10-27T13:35:17"/>
    <x v="37"/>
    <d v="2016-11-08T00:00:00"/>
    <s v="Banco Estado"/>
    <m/>
    <s v="Banco de Chile"/>
    <x v="3"/>
    <n v="0"/>
    <n v="4000"/>
  </r>
  <r>
    <n v="168801"/>
    <n v="65967"/>
    <n v="239494374"/>
    <x v="6"/>
    <x v="1"/>
    <d v="2016-09-29T12:20:47"/>
    <x v="38"/>
    <d v="2016-10-04T00:00:00"/>
    <s v="Banco Estado"/>
    <m/>
    <s v="Banco de Chile"/>
    <x v="3"/>
    <n v="0"/>
    <n v="4000"/>
  </r>
  <r>
    <n v="238939"/>
    <n v="65967"/>
    <n v="239494374"/>
    <x v="6"/>
    <x v="1"/>
    <d v="2017-02-27T12:19:23"/>
    <x v="4"/>
    <d v="2017-04-04T00:00:00"/>
    <s v="Banco Estado"/>
    <m/>
    <s v="Banco de Chile"/>
    <x v="2"/>
    <n v="0"/>
    <n v="4000"/>
  </r>
  <r>
    <n v="207634"/>
    <n v="65967"/>
    <n v="239494374"/>
    <x v="6"/>
    <x v="1"/>
    <d v="2016-12-29T16:59:06"/>
    <x v="39"/>
    <d v="2017-01-05T00:00:00"/>
    <s v="Banco Estado"/>
    <m/>
    <s v="Banco de Chile"/>
    <x v="3"/>
    <n v="0"/>
    <n v="4000"/>
  </r>
  <r>
    <n v="222418"/>
    <n v="65967"/>
    <n v="239494374"/>
    <x v="6"/>
    <x v="1"/>
    <d v="2017-01-26T15:39:04"/>
    <x v="5"/>
    <d v="2017-03-01T00:00:00"/>
    <s v="Banco Estado"/>
    <m/>
    <s v="Banco de Chile"/>
    <x v="2"/>
    <n v="0"/>
    <n v="4000"/>
  </r>
  <r>
    <n v="256286"/>
    <n v="65967"/>
    <n v="239494374"/>
    <x v="6"/>
    <x v="1"/>
    <d v="2017-03-28T15:24:43"/>
    <x v="40"/>
    <d v="2017-05-04T00:00:00"/>
    <s v="Banco Estado"/>
    <m/>
    <s v="Banco de Chile"/>
    <x v="2"/>
    <n v="0"/>
    <n v="4000"/>
  </r>
  <r>
    <n v="297540"/>
    <n v="65967"/>
    <n v="239494374"/>
    <x v="6"/>
    <x v="1"/>
    <d v="2017-05-29T17:25:45"/>
    <x v="8"/>
    <d v="2017-07-04T00:00:00"/>
    <s v="Banco Estado"/>
    <m/>
    <s v="Banco de Chile"/>
    <x v="2"/>
    <n v="0"/>
    <n v="4000"/>
  </r>
  <r>
    <n v="274433"/>
    <n v="65967"/>
    <n v="239494374"/>
    <x v="6"/>
    <x v="1"/>
    <d v="2017-04-26T15:42:27"/>
    <x v="41"/>
    <d v="2017-06-06T00:00:00"/>
    <s v="Banco Estado"/>
    <m/>
    <s v="Banco de Chile"/>
    <x v="2"/>
    <n v="0"/>
    <n v="4000"/>
  </r>
  <r>
    <n v="320150"/>
    <n v="65967"/>
    <n v="239494374"/>
    <x v="6"/>
    <x v="1"/>
    <d v="2017-06-28T13:07:20"/>
    <x v="42"/>
    <d v="2017-07-28T00:00:00"/>
    <s v="Banco Estado"/>
    <m/>
    <s v="Banco de Chile"/>
    <x v="2"/>
    <n v="0"/>
    <n v="4000"/>
  </r>
  <r>
    <n v="345083"/>
    <n v="65967"/>
    <n v="239494374"/>
    <x v="6"/>
    <x v="1"/>
    <d v="2017-07-27T16:39:09"/>
    <x v="12"/>
    <d v="2017-08-29T00:00:00"/>
    <s v="Banco Estado"/>
    <m/>
    <s v="Banco de Chile"/>
    <x v="2"/>
    <n v="0"/>
    <n v="4000"/>
  </r>
  <r>
    <n v="395674"/>
    <n v="65967"/>
    <n v="239494374"/>
    <x v="6"/>
    <x v="1"/>
    <d v="2017-08-29T20:17:26"/>
    <x v="14"/>
    <d v="2017-10-02T00:00:00"/>
    <s v="Banco Estado"/>
    <m/>
    <s v="Banco de Chile"/>
    <x v="2"/>
    <n v="0"/>
    <n v="4000"/>
  </r>
  <r>
    <n v="422937"/>
    <n v="65967"/>
    <n v="239494374"/>
    <x v="6"/>
    <x v="1"/>
    <d v="2017-09-27T16:46:45"/>
    <x v="43"/>
    <d v="2017-10-31T00:00:00"/>
    <s v="Banco Estado"/>
    <m/>
    <s v="Banco de Chile"/>
    <x v="2"/>
    <n v="0"/>
    <n v="4000"/>
  </r>
  <r>
    <n v="451954"/>
    <n v="65967"/>
    <n v="239494374"/>
    <x v="6"/>
    <x v="1"/>
    <d v="2017-10-26T18:53:21"/>
    <x v="44"/>
    <d v="2017-11-29T00:00:00"/>
    <s v="Banco Estado"/>
    <m/>
    <s v="Banco de Chile"/>
    <x v="2"/>
    <n v="0"/>
    <n v="4000"/>
  </r>
  <r>
    <n v="482109"/>
    <n v="65967"/>
    <n v="239494374"/>
    <x v="6"/>
    <x v="1"/>
    <d v="2017-11-28T18:03:10"/>
    <x v="16"/>
    <d v="2017-12-29T00:00:00"/>
    <s v="Banco Estado"/>
    <m/>
    <s v="Banco de Chile"/>
    <x v="2"/>
    <n v="0"/>
    <n v="4000"/>
  </r>
  <r>
    <n v="516067"/>
    <n v="65967"/>
    <n v="239494374"/>
    <x v="6"/>
    <x v="1"/>
    <d v="2017-12-27T13:58:51"/>
    <x v="45"/>
    <d v="2018-01-29T00:00:00"/>
    <s v="Banco Estado"/>
    <m/>
    <s v="Banco de Chile"/>
    <x v="2"/>
    <n v="0"/>
    <n v="4000"/>
  </r>
  <r>
    <n v="547865"/>
    <n v="65967"/>
    <n v="239494374"/>
    <x v="6"/>
    <x v="1"/>
    <d v="2018-01-29T18:37:40"/>
    <x v="18"/>
    <d v="2018-02-26T00:00:00"/>
    <s v="Banco Estado"/>
    <m/>
    <s v="Banco de Chile"/>
    <x v="2"/>
    <n v="0"/>
    <n v="4000"/>
  </r>
  <r>
    <n v="580217"/>
    <n v="65967"/>
    <n v="239494374"/>
    <x v="6"/>
    <x v="1"/>
    <d v="2018-02-27T16:43:36"/>
    <x v="19"/>
    <d v="2018-03-27T00:00:00"/>
    <s v="Banco Estado"/>
    <m/>
    <s v="Banco de Chile"/>
    <x v="2"/>
    <n v="0"/>
    <n v="4000"/>
  </r>
  <r>
    <n v="646606"/>
    <n v="65967"/>
    <n v="239494374"/>
    <x v="6"/>
    <x v="1"/>
    <d v="2018-04-26T13:25:33"/>
    <x v="47"/>
    <d v="2018-06-07T00:00:00"/>
    <s v="Banco Estado"/>
    <m/>
    <s v="Banco de Chile"/>
    <x v="2"/>
    <n v="0"/>
    <n v="4000"/>
  </r>
  <r>
    <n v="613067"/>
    <n v="65967"/>
    <n v="239494374"/>
    <x v="6"/>
    <x v="1"/>
    <d v="2018-03-27T16:59:28"/>
    <x v="46"/>
    <d v="2018-04-30T00:00:00"/>
    <s v="Banco Estado"/>
    <m/>
    <s v="Banco de Chile"/>
    <x v="2"/>
    <n v="0"/>
    <n v="4000"/>
  </r>
  <r>
    <n v="680541"/>
    <n v="65967"/>
    <n v="239494374"/>
    <x v="6"/>
    <x v="1"/>
    <d v="2018-05-28T18:30:24"/>
    <x v="22"/>
    <d v="2018-07-03T00:00:00"/>
    <s v="Banco Estado"/>
    <m/>
    <s v="Banco de Chile"/>
    <x v="2"/>
    <n v="0"/>
    <n v="4000"/>
  </r>
  <r>
    <n v="715588"/>
    <n v="65967"/>
    <n v="239494374"/>
    <x v="6"/>
    <x v="1"/>
    <d v="2018-06-27T11:33:55"/>
    <x v="48"/>
    <d v="2018-07-31T00:00:00"/>
    <s v="Banco Estado"/>
    <m/>
    <s v="Banco de Chile"/>
    <x v="2"/>
    <n v="0"/>
    <n v="4000"/>
  </r>
  <r>
    <n v="751695"/>
    <n v="65967"/>
    <n v="239494374"/>
    <x v="6"/>
    <x v="1"/>
    <d v="2018-07-26T13:31:34"/>
    <x v="24"/>
    <d v="2018-08-28T00:00:00"/>
    <s v="Banco Estado"/>
    <m/>
    <s v="Banco de Chile"/>
    <x v="3"/>
    <n v="0"/>
    <n v="4000"/>
  </r>
  <r>
    <n v="826349"/>
    <n v="65967"/>
    <n v="239494374"/>
    <x v="6"/>
    <x v="1"/>
    <d v="2018-09-26T17:19:58"/>
    <x v="26"/>
    <d v="2018-10-29T00:00:00"/>
    <s v="Banco Estado"/>
    <m/>
    <s v="Banco de Chile"/>
    <x v="2"/>
    <n v="0"/>
    <n v="4000"/>
  </r>
  <r>
    <n v="788918"/>
    <n v="65967"/>
    <n v="239494374"/>
    <x v="6"/>
    <x v="1"/>
    <d v="2018-08-29T12:35:07"/>
    <x v="49"/>
    <d v="2018-10-04T00:00:00"/>
    <s v="Banco Estado"/>
    <m/>
    <s v="Banco de Chile"/>
    <x v="2"/>
    <n v="0"/>
    <n v="4000"/>
  </r>
  <r>
    <n v="867154"/>
    <n v="65967"/>
    <n v="239494374"/>
    <x v="6"/>
    <x v="1"/>
    <d v="2018-10-29T12:43:02"/>
    <x v="50"/>
    <d v="2018-12-10T00:00:00"/>
    <s v="Banco Estado"/>
    <m/>
    <s v="Banco de Chile"/>
    <x v="2"/>
    <n v="0"/>
    <n v="4000"/>
  </r>
  <r>
    <n v="909273"/>
    <n v="65967"/>
    <n v="239494374"/>
    <x v="6"/>
    <x v="1"/>
    <d v="2018-11-30T17:31:58"/>
    <x v="51"/>
    <d v="2018-12-24T00:00:00"/>
    <s v="Banco Estado"/>
    <m/>
    <s v="Banco de Chile"/>
    <x v="4"/>
    <n v="99"/>
    <n v="4000"/>
  </r>
  <r>
    <n v="953341"/>
    <n v="65967"/>
    <n v="239494374"/>
    <x v="6"/>
    <x v="1"/>
    <d v="2018-12-26T12:48:31"/>
    <x v="52"/>
    <d v="2019-01-28T00:00:00"/>
    <s v="Banco Estado"/>
    <m/>
    <s v="Banco de Chile"/>
    <x v="2"/>
    <n v="0"/>
    <n v="4000"/>
  </r>
  <r>
    <n v="1047518"/>
    <n v="65967"/>
    <n v="239494374"/>
    <x v="6"/>
    <x v="1"/>
    <d v="2019-02-26T13:13:43"/>
    <x v="31"/>
    <d v="2019-03-04T00:00:00"/>
    <s v="Banco Estado"/>
    <m/>
    <s v="Banco de Chile"/>
    <x v="3"/>
    <n v="0"/>
    <n v="4000"/>
  </r>
  <r>
    <n v="999940"/>
    <n v="65967"/>
    <n v="239494374"/>
    <x v="6"/>
    <x v="1"/>
    <d v="2019-01-28T12:23:19"/>
    <x v="30"/>
    <d v="2019-02-04T00:00:00"/>
    <s v="Banco Estado"/>
    <m/>
    <s v="Banco de Chile"/>
    <x v="3"/>
    <n v="0"/>
    <n v="4000"/>
  </r>
  <r>
    <n v="1098323"/>
    <n v="65967"/>
    <n v="239494374"/>
    <x v="6"/>
    <x v="1"/>
    <d v="2019-03-26T16:21:03"/>
    <x v="32"/>
    <d v="2019-04-02T00:00:00"/>
    <s v="Banco Estado"/>
    <m/>
    <s v="Banco de Chile"/>
    <x v="3"/>
    <n v="0"/>
    <n v="4000"/>
  </r>
  <r>
    <n v="1149818"/>
    <n v="65967"/>
    <n v="239494374"/>
    <x v="6"/>
    <x v="1"/>
    <d v="2019-04-26T12:57:33"/>
    <x v="33"/>
    <d v="2019-05-03T00:00:00"/>
    <s v="Banco Estado"/>
    <m/>
    <s v="Banco de Chile"/>
    <x v="3"/>
    <n v="0"/>
    <n v="4000"/>
  </r>
  <r>
    <n v="1203386"/>
    <n v="65967"/>
    <n v="239494374"/>
    <x v="6"/>
    <x v="1"/>
    <d v="2019-05-29T17:32:19"/>
    <x v="53"/>
    <d v="2019-06-04T00:00:00"/>
    <s v="Banco Estado"/>
    <m/>
    <s v="Banco de Chile"/>
    <x v="3"/>
    <n v="0"/>
    <n v="4000"/>
  </r>
  <r>
    <n v="1261264"/>
    <n v="65967"/>
    <n v="239494374"/>
    <x v="6"/>
    <x v="1"/>
    <d v="2019-06-26T15:43:10"/>
    <x v="35"/>
    <d v="2019-07-09T00:00:00"/>
    <s v="Banco Estado"/>
    <m/>
    <s v="Banco de Chile"/>
    <x v="3"/>
    <n v="0"/>
    <n v="4000"/>
  </r>
  <r>
    <n v="158628"/>
    <n v="65971"/>
    <s v="13827165K"/>
    <x v="6"/>
    <x v="1"/>
    <d v="2016-09-15T13:46:29"/>
    <x v="55"/>
    <d v="2016-09-22T00:00:00"/>
    <s v="Banco Estado"/>
    <m/>
    <s v="Banco de Chile"/>
    <x v="3"/>
    <n v="0"/>
    <n v="4000"/>
  </r>
  <r>
    <n v="180614"/>
    <n v="65971"/>
    <s v="13827165K"/>
    <x v="6"/>
    <x v="1"/>
    <d v="2016-10-27T13:35:17"/>
    <x v="37"/>
    <d v="2016-11-08T00:00:00"/>
    <s v="Banco Estado"/>
    <m/>
    <s v="Banco de Chile"/>
    <x v="3"/>
    <n v="0"/>
    <n v="4000"/>
  </r>
  <r>
    <n v="168673"/>
    <n v="65971"/>
    <s v="13827165K"/>
    <x v="6"/>
    <x v="1"/>
    <d v="2016-09-29T12:20:47"/>
    <x v="38"/>
    <d v="2016-10-04T00:00:00"/>
    <s v="Banco Estado"/>
    <m/>
    <s v="Banco de Chile"/>
    <x v="3"/>
    <n v="0"/>
    <n v="4000"/>
  </r>
  <r>
    <n v="193386"/>
    <n v="65971"/>
    <s v="13827165K"/>
    <x v="6"/>
    <x v="1"/>
    <d v="2016-11-29T11:48:53"/>
    <x v="7"/>
    <d v="2016-12-02T00:00:00"/>
    <s v="Banco Estado"/>
    <m/>
    <s v="Banco de Chile"/>
    <x v="3"/>
    <n v="0"/>
    <n v="4000"/>
  </r>
  <r>
    <n v="238818"/>
    <n v="65971"/>
    <s v="13827165K"/>
    <x v="6"/>
    <x v="1"/>
    <d v="2017-02-27T12:19:23"/>
    <x v="4"/>
    <d v="2017-03-02T00:00:00"/>
    <s v="Banco Estado"/>
    <m/>
    <s v="Banco de Chile"/>
    <x v="3"/>
    <n v="0"/>
    <n v="4000"/>
  </r>
  <r>
    <n v="207510"/>
    <n v="65971"/>
    <s v="13827165K"/>
    <x v="6"/>
    <x v="1"/>
    <d v="2016-12-29T16:59:06"/>
    <x v="39"/>
    <d v="2017-01-05T00:00:00"/>
    <s v="Banco Estado"/>
    <m/>
    <s v="Banco de Chile"/>
    <x v="3"/>
    <n v="0"/>
    <n v="4000"/>
  </r>
  <r>
    <n v="222296"/>
    <n v="65971"/>
    <s v="13827165K"/>
    <x v="6"/>
    <x v="1"/>
    <d v="2017-01-26T15:39:04"/>
    <x v="5"/>
    <d v="2017-02-02T00:00:00"/>
    <s v="Banco Estado"/>
    <m/>
    <s v="Banco de Chile"/>
    <x v="3"/>
    <n v="0"/>
    <n v="4000"/>
  </r>
  <r>
    <n v="256168"/>
    <n v="65971"/>
    <s v="13827165K"/>
    <x v="6"/>
    <x v="1"/>
    <d v="2017-03-28T15:24:43"/>
    <x v="40"/>
    <d v="2017-04-04T00:00:00"/>
    <s v="Banco Estado"/>
    <m/>
    <s v="Banco de Chile"/>
    <x v="3"/>
    <n v="0"/>
    <n v="4000"/>
  </r>
  <r>
    <n v="274316"/>
    <n v="65971"/>
    <s v="13827165K"/>
    <x v="6"/>
    <x v="1"/>
    <d v="2017-04-26T15:42:27"/>
    <x v="41"/>
    <d v="2017-05-04T00:00:00"/>
    <s v="Banco Estado"/>
    <m/>
    <s v="Banco de Chile"/>
    <x v="3"/>
    <n v="0"/>
    <n v="4000"/>
  </r>
  <r>
    <n v="297425"/>
    <n v="65971"/>
    <s v="13827165K"/>
    <x v="6"/>
    <x v="1"/>
    <d v="2017-05-29T17:25:45"/>
    <x v="8"/>
    <d v="2017-06-06T00:00:00"/>
    <s v="Banco Estado"/>
    <m/>
    <s v="Banco de Chile"/>
    <x v="3"/>
    <n v="0"/>
    <n v="4000"/>
  </r>
  <r>
    <n v="320036"/>
    <n v="65971"/>
    <s v="13827165K"/>
    <x v="6"/>
    <x v="1"/>
    <d v="2017-06-28T13:07:20"/>
    <x v="42"/>
    <d v="2017-07-04T00:00:00"/>
    <s v="Banco Estado"/>
    <m/>
    <s v="Banco de Chile"/>
    <x v="3"/>
    <n v="0"/>
    <n v="4000"/>
  </r>
  <r>
    <n v="344969"/>
    <n v="65971"/>
    <s v="13827165K"/>
    <x v="6"/>
    <x v="1"/>
    <d v="2017-07-27T16:39:09"/>
    <x v="12"/>
    <d v="2017-08-11T00:00:00"/>
    <s v="Banco Estado"/>
    <m/>
    <s v="Banco de Chile"/>
    <x v="3"/>
    <n v="0"/>
    <n v="4000"/>
  </r>
  <r>
    <n v="395564"/>
    <n v="65971"/>
    <s v="13827165K"/>
    <x v="6"/>
    <x v="1"/>
    <d v="2017-08-29T20:17:26"/>
    <x v="14"/>
    <d v="2017-09-05T00:00:00"/>
    <s v="Banco Estado"/>
    <m/>
    <s v="Banco de Chile"/>
    <x v="3"/>
    <n v="0"/>
    <n v="4000"/>
  </r>
  <r>
    <n v="422830"/>
    <n v="65971"/>
    <s v="13827165K"/>
    <x v="6"/>
    <x v="1"/>
    <d v="2017-09-27T16:46:45"/>
    <x v="43"/>
    <d v="2017-10-03T00:00:00"/>
    <s v="Banco Estado"/>
    <m/>
    <s v="Banco de Chile"/>
    <x v="3"/>
    <n v="0"/>
    <n v="4000"/>
  </r>
  <r>
    <n v="482002"/>
    <n v="65971"/>
    <s v="13827165K"/>
    <x v="6"/>
    <x v="1"/>
    <d v="2017-11-28T18:03:10"/>
    <x v="16"/>
    <d v="2017-12-04T00:00:00"/>
    <s v="Banco Estado"/>
    <m/>
    <s v="Banco de Chile"/>
    <x v="3"/>
    <n v="0"/>
    <n v="4000"/>
  </r>
  <r>
    <n v="451847"/>
    <n v="65971"/>
    <s v="13827165K"/>
    <x v="6"/>
    <x v="1"/>
    <d v="2017-10-26T18:53:21"/>
    <x v="44"/>
    <d v="2017-11-06T00:00:00"/>
    <s v="Banco Estado"/>
    <m/>
    <s v="Banco de Chile"/>
    <x v="3"/>
    <n v="0"/>
    <n v="4000"/>
  </r>
  <r>
    <n v="515966"/>
    <n v="65971"/>
    <s v="13827165K"/>
    <x v="6"/>
    <x v="1"/>
    <d v="2017-12-27T13:58:51"/>
    <x v="45"/>
    <d v="2018-01-03T00:00:00"/>
    <s v="Banco Estado"/>
    <m/>
    <s v="Banco de Chile"/>
    <x v="3"/>
    <n v="0"/>
    <n v="4000"/>
  </r>
  <r>
    <n v="547765"/>
    <n v="65971"/>
    <s v="13827165K"/>
    <x v="6"/>
    <x v="1"/>
    <d v="2018-01-29T18:37:40"/>
    <x v="18"/>
    <d v="2018-02-02T00:00:00"/>
    <s v="Banco Estado"/>
    <m/>
    <s v="Banco de Chile"/>
    <x v="3"/>
    <n v="0"/>
    <n v="4000"/>
  </r>
  <r>
    <n v="580118"/>
    <n v="65971"/>
    <s v="13827165K"/>
    <x v="6"/>
    <x v="1"/>
    <d v="2018-02-27T16:43:36"/>
    <x v="19"/>
    <d v="2018-03-05T00:00:00"/>
    <s v="Banco Estado"/>
    <m/>
    <s v="Banco de Chile"/>
    <x v="3"/>
    <n v="0"/>
    <n v="4000"/>
  </r>
  <r>
    <n v="612970"/>
    <n v="65971"/>
    <s v="13827165K"/>
    <x v="6"/>
    <x v="1"/>
    <d v="2018-03-27T16:59:28"/>
    <x v="46"/>
    <d v="2018-04-03T00:00:00"/>
    <s v="Banco Estado"/>
    <m/>
    <s v="Banco de Chile"/>
    <x v="3"/>
    <n v="0"/>
    <n v="4000"/>
  </r>
  <r>
    <n v="646509"/>
    <n v="65971"/>
    <s v="13827165K"/>
    <x v="6"/>
    <x v="1"/>
    <d v="2018-04-26T13:25:33"/>
    <x v="47"/>
    <d v="2018-05-03T00:00:00"/>
    <s v="Banco Estado"/>
    <m/>
    <s v="Banco de Chile"/>
    <x v="3"/>
    <n v="0"/>
    <n v="4000"/>
  </r>
  <r>
    <n v="680444"/>
    <n v="65971"/>
    <s v="13827165K"/>
    <x v="6"/>
    <x v="1"/>
    <d v="2018-05-28T18:30:24"/>
    <x v="22"/>
    <d v="2018-06-11T00:00:00"/>
    <s v="Banco Estado"/>
    <m/>
    <s v="Banco de Chile"/>
    <x v="3"/>
    <n v="0"/>
    <n v="4000"/>
  </r>
  <r>
    <n v="715492"/>
    <n v="65971"/>
    <s v="13827165K"/>
    <x v="6"/>
    <x v="1"/>
    <d v="2018-06-27T11:33:55"/>
    <x v="48"/>
    <d v="2018-07-04T00:00:00"/>
    <s v="Banco Estado"/>
    <m/>
    <s v="Banco de Chile"/>
    <x v="3"/>
    <n v="0"/>
    <n v="4000"/>
  </r>
  <r>
    <n v="751601"/>
    <n v="65971"/>
    <s v="13827165K"/>
    <x v="6"/>
    <x v="1"/>
    <d v="2018-07-26T13:31:34"/>
    <x v="24"/>
    <d v="2018-08-02T00:00:00"/>
    <s v="Banco Estado"/>
    <m/>
    <s v="Banco de Chile"/>
    <x v="3"/>
    <n v="0"/>
    <n v="4000"/>
  </r>
  <r>
    <n v="788826"/>
    <n v="65971"/>
    <s v="13827165K"/>
    <x v="6"/>
    <x v="1"/>
    <d v="2018-08-29T12:35:07"/>
    <x v="49"/>
    <d v="2018-09-04T00:00:00"/>
    <s v="Banco Estado"/>
    <m/>
    <s v="Banco de Chile"/>
    <x v="3"/>
    <n v="0"/>
    <n v="4000"/>
  </r>
  <r>
    <n v="826258"/>
    <n v="65971"/>
    <s v="13827165K"/>
    <x v="6"/>
    <x v="1"/>
    <d v="2018-09-26T17:19:58"/>
    <x v="26"/>
    <d v="2018-10-02T00:00:00"/>
    <s v="Banco Estado"/>
    <m/>
    <s v="Banco de Chile"/>
    <x v="3"/>
    <n v="0"/>
    <n v="4000"/>
  </r>
  <r>
    <n v="867064"/>
    <n v="65971"/>
    <s v="13827165K"/>
    <x v="6"/>
    <x v="1"/>
    <d v="2018-10-29T12:43:02"/>
    <x v="50"/>
    <d v="2018-11-22T00:00:00"/>
    <s v="Banco Estado"/>
    <m/>
    <s v="Banco de Chile"/>
    <x v="3"/>
    <n v="0"/>
    <n v="4000"/>
  </r>
  <r>
    <n v="909185"/>
    <n v="65971"/>
    <s v="13827165K"/>
    <x v="6"/>
    <x v="1"/>
    <d v="2018-11-30T17:31:58"/>
    <x v="51"/>
    <d v="2018-12-06T00:00:00"/>
    <s v="Banco Estado"/>
    <m/>
    <s v="Banco de Chile"/>
    <x v="3"/>
    <n v="0"/>
    <n v="4000"/>
  </r>
  <r>
    <n v="953255"/>
    <n v="65971"/>
    <s v="13827165K"/>
    <x v="6"/>
    <x v="1"/>
    <d v="2018-12-26T12:48:31"/>
    <x v="52"/>
    <d v="2019-01-03T00:00:00"/>
    <s v="Banco Estado"/>
    <m/>
    <s v="Banco de Chile"/>
    <x v="3"/>
    <n v="0"/>
    <n v="4000"/>
  </r>
  <r>
    <n v="1047432"/>
    <n v="65971"/>
    <s v="13827165K"/>
    <x v="6"/>
    <x v="1"/>
    <d v="2019-02-26T13:13:43"/>
    <x v="31"/>
    <d v="2019-03-04T00:00:00"/>
    <s v="Banco Estado"/>
    <m/>
    <s v="Banco de Chile"/>
    <x v="3"/>
    <n v="0"/>
    <n v="4000"/>
  </r>
  <r>
    <n v="999854"/>
    <n v="65971"/>
    <s v="13827165K"/>
    <x v="6"/>
    <x v="1"/>
    <d v="2019-01-28T12:23:19"/>
    <x v="30"/>
    <d v="2019-02-04T00:00:00"/>
    <s v="Banco Estado"/>
    <m/>
    <s v="Banco de Chile"/>
    <x v="3"/>
    <n v="0"/>
    <n v="4000"/>
  </r>
  <r>
    <n v="1098239"/>
    <n v="65971"/>
    <s v="13827165K"/>
    <x v="6"/>
    <x v="1"/>
    <d v="2019-03-26T16:21:03"/>
    <x v="32"/>
    <d v="2019-04-02T00:00:00"/>
    <s v="Banco Estado"/>
    <m/>
    <s v="Banco de Chile"/>
    <x v="3"/>
    <n v="0"/>
    <n v="4000"/>
  </r>
  <r>
    <n v="1149734"/>
    <n v="65971"/>
    <s v="13827165K"/>
    <x v="6"/>
    <x v="1"/>
    <d v="2019-04-26T12:57:33"/>
    <x v="33"/>
    <d v="2019-05-03T00:00:00"/>
    <s v="Banco Estado"/>
    <m/>
    <s v="Banco de Chile"/>
    <x v="3"/>
    <n v="0"/>
    <n v="4000"/>
  </r>
  <r>
    <n v="1203302"/>
    <n v="65971"/>
    <s v="13827165K"/>
    <x v="6"/>
    <x v="1"/>
    <d v="2019-05-29T17:32:19"/>
    <x v="53"/>
    <d v="2019-06-04T00:00:00"/>
    <s v="Banco Estado"/>
    <m/>
    <s v="Banco de Chile"/>
    <x v="3"/>
    <n v="0"/>
    <n v="4000"/>
  </r>
  <r>
    <n v="1261180"/>
    <n v="65971"/>
    <s v="13827165K"/>
    <x v="6"/>
    <x v="1"/>
    <d v="2019-06-26T15:43:10"/>
    <x v="35"/>
    <d v="2019-07-09T00:00:00"/>
    <s v="Banco Estado"/>
    <m/>
    <s v="Banco de Chile"/>
    <x v="3"/>
    <n v="0"/>
    <n v="4000"/>
  </r>
  <r>
    <n v="193387"/>
    <n v="65972"/>
    <n v="57694432"/>
    <x v="6"/>
    <x v="1"/>
    <d v="2016-11-29T11:48:53"/>
    <x v="7"/>
    <d v="2016-12-02T00:00:00"/>
    <s v="Banco Estado"/>
    <m/>
    <s v="Banco de Chile"/>
    <x v="3"/>
    <n v="0"/>
    <n v="4000"/>
  </r>
  <r>
    <n v="168674"/>
    <n v="65972"/>
    <n v="57694432"/>
    <x v="6"/>
    <x v="1"/>
    <d v="2016-09-29T12:20:47"/>
    <x v="38"/>
    <d v="2016-10-04T00:00:00"/>
    <s v="Banco Estado"/>
    <m/>
    <s v="Banco de Chile"/>
    <x v="3"/>
    <n v="0"/>
    <n v="4000"/>
  </r>
  <r>
    <n v="180615"/>
    <n v="65972"/>
    <n v="57694432"/>
    <x v="6"/>
    <x v="1"/>
    <d v="2016-10-27T13:35:17"/>
    <x v="37"/>
    <d v="2016-11-08T00:00:00"/>
    <s v="Banco Estado"/>
    <m/>
    <s v="Banco de Chile"/>
    <x v="3"/>
    <n v="0"/>
    <n v="4000"/>
  </r>
  <r>
    <n v="158629"/>
    <n v="65972"/>
    <n v="57694432"/>
    <x v="6"/>
    <x v="1"/>
    <d v="2016-09-15T13:46:29"/>
    <x v="55"/>
    <d v="2016-09-22T00:00:00"/>
    <s v="Banco Estado"/>
    <m/>
    <s v="Banco de Chile"/>
    <x v="3"/>
    <n v="0"/>
    <n v="4000"/>
  </r>
  <r>
    <n v="222297"/>
    <n v="65972"/>
    <n v="57694432"/>
    <x v="6"/>
    <x v="1"/>
    <d v="2017-01-26T15:39:04"/>
    <x v="5"/>
    <d v="2017-02-02T00:00:00"/>
    <s v="Banco Estado"/>
    <m/>
    <s v="Banco de Chile"/>
    <x v="3"/>
    <n v="0"/>
    <n v="4000"/>
  </r>
  <r>
    <n v="207511"/>
    <n v="65972"/>
    <n v="57694432"/>
    <x v="6"/>
    <x v="1"/>
    <d v="2016-12-29T16:59:06"/>
    <x v="39"/>
    <d v="2017-01-05T00:00:00"/>
    <s v="Banco Estado"/>
    <m/>
    <s v="Banco de Chile"/>
    <x v="3"/>
    <n v="0"/>
    <n v="4000"/>
  </r>
  <r>
    <n v="238819"/>
    <n v="65972"/>
    <n v="57694432"/>
    <x v="6"/>
    <x v="1"/>
    <d v="2017-02-27T12:19:23"/>
    <x v="4"/>
    <d v="2017-03-02T00:00:00"/>
    <s v="Banco Estado"/>
    <m/>
    <s v="Banco de Chile"/>
    <x v="3"/>
    <n v="0"/>
    <n v="4000"/>
  </r>
  <r>
    <n v="297426"/>
    <n v="65972"/>
    <n v="57694432"/>
    <x v="6"/>
    <x v="1"/>
    <d v="2017-05-29T17:25:45"/>
    <x v="8"/>
    <d v="2017-06-06T00:00:00"/>
    <s v="Banco Estado"/>
    <m/>
    <s v="Banco de Chile"/>
    <x v="3"/>
    <n v="0"/>
    <n v="4000"/>
  </r>
  <r>
    <n v="274317"/>
    <n v="65972"/>
    <n v="57694432"/>
    <x v="6"/>
    <x v="1"/>
    <d v="2017-04-26T15:42:27"/>
    <x v="41"/>
    <d v="2017-05-04T00:00:00"/>
    <s v="Banco Estado"/>
    <m/>
    <s v="Banco de Chile"/>
    <x v="3"/>
    <n v="0"/>
    <n v="4000"/>
  </r>
  <r>
    <n v="256169"/>
    <n v="65972"/>
    <n v="57694432"/>
    <x v="6"/>
    <x v="1"/>
    <d v="2017-03-28T15:24:43"/>
    <x v="40"/>
    <d v="2017-04-04T00:00:00"/>
    <s v="Banco Estado"/>
    <m/>
    <s v="Banco de Chile"/>
    <x v="3"/>
    <n v="0"/>
    <n v="4000"/>
  </r>
  <r>
    <n v="344970"/>
    <n v="65972"/>
    <n v="57694432"/>
    <x v="6"/>
    <x v="1"/>
    <d v="2017-07-27T16:39:09"/>
    <x v="12"/>
    <d v="2017-08-02T00:00:00"/>
    <s v="Banco Estado"/>
    <m/>
    <s v="Banco de Chile"/>
    <x v="3"/>
    <n v="0"/>
    <n v="4000"/>
  </r>
  <r>
    <n v="320037"/>
    <n v="65972"/>
    <n v="57694432"/>
    <x v="6"/>
    <x v="1"/>
    <d v="2017-06-28T13:07:20"/>
    <x v="42"/>
    <d v="2017-07-04T00:00:00"/>
    <s v="Banco Estado"/>
    <m/>
    <s v="Banco de Chile"/>
    <x v="3"/>
    <n v="0"/>
    <n v="4000"/>
  </r>
  <r>
    <n v="422831"/>
    <n v="65972"/>
    <n v="57694432"/>
    <x v="6"/>
    <x v="1"/>
    <d v="2017-09-27T16:46:45"/>
    <x v="43"/>
    <d v="2017-10-03T00:00:00"/>
    <s v="Banco Estado"/>
    <m/>
    <s v="Banco de Chile"/>
    <x v="3"/>
    <n v="0"/>
    <n v="4000"/>
  </r>
  <r>
    <n v="395565"/>
    <n v="65972"/>
    <n v="57694432"/>
    <x v="6"/>
    <x v="1"/>
    <d v="2017-08-29T20:17:26"/>
    <x v="14"/>
    <d v="2017-09-05T00:00:00"/>
    <s v="Banco Estado"/>
    <m/>
    <s v="Banco de Chile"/>
    <x v="3"/>
    <n v="0"/>
    <n v="4000"/>
  </r>
  <r>
    <n v="451848"/>
    <n v="65972"/>
    <n v="57694432"/>
    <x v="6"/>
    <x v="1"/>
    <d v="2017-10-26T18:53:21"/>
    <x v="44"/>
    <d v="2017-11-06T00:00:00"/>
    <s v="Banco Estado"/>
    <m/>
    <s v="Banco de Chile"/>
    <x v="3"/>
    <n v="0"/>
    <n v="4000"/>
  </r>
  <r>
    <n v="482003"/>
    <n v="65972"/>
    <n v="57694432"/>
    <x v="6"/>
    <x v="1"/>
    <d v="2017-11-28T18:03:10"/>
    <x v="16"/>
    <d v="2017-12-04T00:00:00"/>
    <s v="Banco Estado"/>
    <m/>
    <s v="Banco de Chile"/>
    <x v="3"/>
    <n v="0"/>
    <n v="4000"/>
  </r>
  <r>
    <n v="547766"/>
    <n v="65972"/>
    <n v="57694432"/>
    <x v="6"/>
    <x v="1"/>
    <d v="2018-01-29T18:37:40"/>
    <x v="18"/>
    <d v="2018-02-02T00:00:00"/>
    <s v="Banco Estado"/>
    <m/>
    <s v="Banco de Chile"/>
    <x v="3"/>
    <n v="0"/>
    <n v="4000"/>
  </r>
  <r>
    <n v="515967"/>
    <n v="65972"/>
    <n v="57694432"/>
    <x v="6"/>
    <x v="1"/>
    <d v="2017-12-27T13:58:51"/>
    <x v="45"/>
    <d v="2018-01-03T00:00:00"/>
    <s v="Banco Estado"/>
    <m/>
    <s v="Banco de Chile"/>
    <x v="3"/>
    <n v="0"/>
    <n v="4000"/>
  </r>
  <r>
    <n v="580119"/>
    <n v="65972"/>
    <n v="57694432"/>
    <x v="6"/>
    <x v="1"/>
    <d v="2018-02-27T16:43:36"/>
    <x v="19"/>
    <d v="2018-03-05T00:00:00"/>
    <s v="Banco Estado"/>
    <m/>
    <s v="Banco de Chile"/>
    <x v="3"/>
    <n v="0"/>
    <n v="4000"/>
  </r>
  <r>
    <n v="646510"/>
    <n v="65972"/>
    <n v="57694432"/>
    <x v="6"/>
    <x v="1"/>
    <d v="2018-04-26T13:25:33"/>
    <x v="47"/>
    <d v="2018-05-03T00:00:00"/>
    <s v="Banco Estado"/>
    <m/>
    <s v="Banco de Chile"/>
    <x v="3"/>
    <n v="0"/>
    <n v="4000"/>
  </r>
  <r>
    <n v="612971"/>
    <n v="65972"/>
    <n v="57694432"/>
    <x v="6"/>
    <x v="1"/>
    <d v="2018-03-27T16:59:28"/>
    <x v="46"/>
    <d v="2018-04-03T00:00:00"/>
    <s v="Banco Estado"/>
    <m/>
    <s v="Banco de Chile"/>
    <x v="3"/>
    <n v="0"/>
    <n v="4000"/>
  </r>
  <r>
    <n v="715493"/>
    <n v="65972"/>
    <n v="57694432"/>
    <x v="6"/>
    <x v="1"/>
    <d v="2018-06-27T11:33:55"/>
    <x v="48"/>
    <d v="2018-07-04T00:00:00"/>
    <s v="Banco Estado"/>
    <m/>
    <s v="Banco de Chile"/>
    <x v="3"/>
    <n v="0"/>
    <n v="4000"/>
  </r>
  <r>
    <n v="680445"/>
    <n v="65972"/>
    <n v="57694432"/>
    <x v="6"/>
    <x v="1"/>
    <d v="2018-05-28T18:30:24"/>
    <x v="22"/>
    <d v="2018-06-11T00:00:00"/>
    <s v="Banco Estado"/>
    <m/>
    <s v="Banco de Chile"/>
    <x v="3"/>
    <n v="0"/>
    <n v="4000"/>
  </r>
  <r>
    <n v="751602"/>
    <n v="65972"/>
    <n v="57694432"/>
    <x v="6"/>
    <x v="1"/>
    <d v="2018-07-26T13:31:34"/>
    <x v="24"/>
    <d v="2018-08-02T00:00:00"/>
    <s v="Banco Estado"/>
    <m/>
    <s v="Banco de Chile"/>
    <x v="3"/>
    <n v="0"/>
    <n v="4000"/>
  </r>
  <r>
    <n v="826259"/>
    <n v="65972"/>
    <n v="57694432"/>
    <x v="6"/>
    <x v="1"/>
    <d v="2018-09-26T17:19:58"/>
    <x v="26"/>
    <d v="2018-10-02T00:00:00"/>
    <s v="Banco Estado"/>
    <m/>
    <s v="Banco de Chile"/>
    <x v="3"/>
    <n v="0"/>
    <n v="4000"/>
  </r>
  <r>
    <n v="788827"/>
    <n v="65972"/>
    <n v="57694432"/>
    <x v="6"/>
    <x v="1"/>
    <d v="2018-08-29T12:35:07"/>
    <x v="49"/>
    <d v="2018-09-04T00:00:00"/>
    <s v="Banco Estado"/>
    <m/>
    <s v="Banco de Chile"/>
    <x v="3"/>
    <n v="0"/>
    <n v="4000"/>
  </r>
  <r>
    <n v="867065"/>
    <n v="65972"/>
    <n v="57694432"/>
    <x v="6"/>
    <x v="1"/>
    <d v="2018-10-29T12:43:02"/>
    <x v="50"/>
    <d v="2018-11-06T00:00:00"/>
    <s v="Banco Estado"/>
    <m/>
    <s v="Banco de Chile"/>
    <x v="3"/>
    <n v="0"/>
    <n v="4000"/>
  </r>
  <r>
    <n v="909186"/>
    <n v="65972"/>
    <n v="57694432"/>
    <x v="6"/>
    <x v="1"/>
    <d v="2018-11-30T17:31:58"/>
    <x v="51"/>
    <d v="2018-12-06T00:00:00"/>
    <s v="Banco Estado"/>
    <m/>
    <s v="Banco de Chile"/>
    <x v="3"/>
    <n v="0"/>
    <n v="4000"/>
  </r>
  <r>
    <n v="953256"/>
    <n v="65972"/>
    <n v="57694432"/>
    <x v="6"/>
    <x v="1"/>
    <d v="2018-12-26T12:48:31"/>
    <x v="52"/>
    <d v="2019-01-28T00:00:00"/>
    <s v="Banco Estado"/>
    <m/>
    <s v="Banco de Chile"/>
    <x v="3"/>
    <n v="0"/>
    <n v="4000"/>
  </r>
  <r>
    <n v="999855"/>
    <n v="65972"/>
    <n v="57694432"/>
    <x v="6"/>
    <x v="1"/>
    <d v="2019-01-28T12:23:19"/>
    <x v="30"/>
    <d v="2019-02-04T00:00:00"/>
    <s v="Banco Estado"/>
    <m/>
    <s v="Banco de Chile"/>
    <x v="3"/>
    <n v="0"/>
    <n v="4000"/>
  </r>
  <r>
    <n v="1047433"/>
    <n v="65972"/>
    <n v="57694432"/>
    <x v="6"/>
    <x v="1"/>
    <d v="2019-02-26T13:13:43"/>
    <x v="31"/>
    <d v="2019-03-04T00:00:00"/>
    <s v="Banco Estado"/>
    <m/>
    <s v="Banco de Chile"/>
    <x v="3"/>
    <n v="0"/>
    <n v="4000"/>
  </r>
  <r>
    <n v="1098240"/>
    <n v="65972"/>
    <n v="57694432"/>
    <x v="6"/>
    <x v="1"/>
    <d v="2019-03-26T16:21:03"/>
    <x v="32"/>
    <d v="2019-04-02T00:00:00"/>
    <s v="Banco Estado"/>
    <m/>
    <s v="Banco de Chile"/>
    <x v="3"/>
    <n v="0"/>
    <n v="4000"/>
  </r>
  <r>
    <n v="1149735"/>
    <n v="65972"/>
    <n v="57694432"/>
    <x v="6"/>
    <x v="1"/>
    <d v="2019-04-26T12:57:33"/>
    <x v="33"/>
    <d v="2019-05-03T00:00:00"/>
    <s v="Banco Estado"/>
    <m/>
    <s v="Banco de Chile"/>
    <x v="3"/>
    <n v="0"/>
    <n v="4000"/>
  </r>
  <r>
    <n v="1203303"/>
    <n v="65972"/>
    <n v="57694432"/>
    <x v="6"/>
    <x v="1"/>
    <d v="2019-05-29T17:32:19"/>
    <x v="53"/>
    <d v="2019-06-04T00:00:00"/>
    <s v="Banco Estado"/>
    <m/>
    <s v="Banco de Chile"/>
    <x v="3"/>
    <n v="0"/>
    <n v="4000"/>
  </r>
  <r>
    <n v="1261181"/>
    <n v="65972"/>
    <n v="57694432"/>
    <x v="6"/>
    <x v="1"/>
    <d v="2019-06-26T15:43:10"/>
    <x v="35"/>
    <d v="2019-07-09T00:00:00"/>
    <s v="Banco Estado"/>
    <m/>
    <s v="Banco de Chile"/>
    <x v="3"/>
    <n v="0"/>
    <n v="4000"/>
  </r>
  <r>
    <n v="158630"/>
    <n v="65975"/>
    <n v="165529693"/>
    <x v="6"/>
    <x v="1"/>
    <d v="2016-09-15T13:46:29"/>
    <x v="55"/>
    <d v="2016-09-22T00:00:00"/>
    <s v="Banco Estado"/>
    <m/>
    <s v="Banco de Chile"/>
    <x v="3"/>
    <n v="0"/>
    <n v="4000"/>
  </r>
  <r>
    <n v="180616"/>
    <n v="65975"/>
    <n v="165529693"/>
    <x v="6"/>
    <x v="1"/>
    <d v="2016-10-27T13:35:17"/>
    <x v="37"/>
    <d v="2016-11-08T00:00:00"/>
    <s v="Banco Estado"/>
    <m/>
    <s v="Banco de Chile"/>
    <x v="3"/>
    <n v="0"/>
    <n v="4000"/>
  </r>
  <r>
    <n v="168675"/>
    <n v="65975"/>
    <n v="165529693"/>
    <x v="6"/>
    <x v="1"/>
    <d v="2016-09-29T12:20:47"/>
    <x v="38"/>
    <d v="2016-10-04T00:00:00"/>
    <s v="Banco Estado"/>
    <m/>
    <s v="Banco de Chile"/>
    <x v="3"/>
    <n v="0"/>
    <n v="4000"/>
  </r>
  <r>
    <n v="193388"/>
    <n v="65975"/>
    <n v="165529693"/>
    <x v="6"/>
    <x v="1"/>
    <d v="2016-11-29T11:48:53"/>
    <x v="7"/>
    <d v="2016-12-02T00:00:00"/>
    <s v="Banco Estado"/>
    <m/>
    <s v="Banco de Chile"/>
    <x v="3"/>
    <n v="0"/>
    <n v="4000"/>
  </r>
  <r>
    <n v="238820"/>
    <n v="65975"/>
    <n v="165529693"/>
    <x v="6"/>
    <x v="1"/>
    <d v="2017-02-27T12:19:23"/>
    <x v="4"/>
    <d v="2017-03-02T00:00:00"/>
    <s v="Banco Estado"/>
    <m/>
    <s v="Banco de Chile"/>
    <x v="3"/>
    <n v="0"/>
    <n v="4000"/>
  </r>
  <r>
    <n v="207512"/>
    <n v="65975"/>
    <n v="165529693"/>
    <x v="6"/>
    <x v="1"/>
    <d v="2016-12-29T16:59:06"/>
    <x v="39"/>
    <d v="2017-01-05T00:00:00"/>
    <s v="Banco Estado"/>
    <m/>
    <s v="Banco de Chile"/>
    <x v="3"/>
    <n v="0"/>
    <n v="4000"/>
  </r>
  <r>
    <n v="222298"/>
    <n v="65975"/>
    <n v="165529693"/>
    <x v="6"/>
    <x v="1"/>
    <d v="2017-01-26T15:39:04"/>
    <x v="5"/>
    <d v="2017-02-02T00:00:00"/>
    <s v="Banco Estado"/>
    <m/>
    <s v="Banco de Chile"/>
    <x v="3"/>
    <n v="0"/>
    <n v="4000"/>
  </r>
  <r>
    <n v="256170"/>
    <n v="65975"/>
    <n v="165529693"/>
    <x v="6"/>
    <x v="1"/>
    <d v="2017-03-28T15:24:43"/>
    <x v="40"/>
    <d v="2017-04-20T00:00:00"/>
    <s v="Banco Estado"/>
    <m/>
    <s v="Banco de Chile"/>
    <x v="3"/>
    <n v="0"/>
    <n v="4000"/>
  </r>
  <r>
    <n v="274318"/>
    <n v="65975"/>
    <n v="165529693"/>
    <x v="6"/>
    <x v="1"/>
    <d v="2017-04-26T15:42:27"/>
    <x v="41"/>
    <d v="2017-06-06T00:00:00"/>
    <s v="Banco Estado"/>
    <m/>
    <s v="Banco de Chile"/>
    <x v="3"/>
    <n v="0"/>
    <n v="4000"/>
  </r>
  <r>
    <n v="297427"/>
    <n v="65975"/>
    <n v="165529693"/>
    <x v="6"/>
    <x v="1"/>
    <d v="2017-05-29T17:25:45"/>
    <x v="8"/>
    <d v="2017-06-06T00:00:00"/>
    <s v="Banco Estado"/>
    <m/>
    <s v="Banco de Chile"/>
    <x v="3"/>
    <n v="0"/>
    <n v="4000"/>
  </r>
  <r>
    <n v="320038"/>
    <n v="65975"/>
    <n v="165529693"/>
    <x v="6"/>
    <x v="1"/>
    <d v="2017-06-28T13:07:20"/>
    <x v="42"/>
    <d v="2017-07-04T00:00:00"/>
    <s v="Banco Estado"/>
    <m/>
    <s v="Banco de Chile"/>
    <x v="3"/>
    <n v="0"/>
    <n v="4000"/>
  </r>
  <r>
    <n v="344971"/>
    <n v="65975"/>
    <n v="165529693"/>
    <x v="6"/>
    <x v="1"/>
    <d v="2017-07-27T16:39:09"/>
    <x v="12"/>
    <d v="2017-08-11T00:00:00"/>
    <s v="Banco Estado"/>
    <m/>
    <s v="Banco de Chile"/>
    <x v="3"/>
    <n v="0"/>
    <n v="4000"/>
  </r>
  <r>
    <n v="395566"/>
    <n v="65975"/>
    <n v="165529693"/>
    <x v="6"/>
    <x v="1"/>
    <d v="2017-08-29T20:17:26"/>
    <x v="14"/>
    <d v="2017-09-05T00:00:00"/>
    <s v="Banco Estado"/>
    <m/>
    <s v="Banco de Chile"/>
    <x v="3"/>
    <n v="0"/>
    <n v="4000"/>
  </r>
  <r>
    <n v="422832"/>
    <n v="65975"/>
    <n v="165529693"/>
    <x v="6"/>
    <x v="1"/>
    <d v="2017-09-27T16:46:45"/>
    <x v="43"/>
    <d v="2017-10-12T00:00:00"/>
    <s v="Banco Estado"/>
    <m/>
    <s v="Banco de Chile"/>
    <x v="3"/>
    <n v="0"/>
    <n v="4000"/>
  </r>
  <r>
    <n v="482004"/>
    <n v="65975"/>
    <n v="165529693"/>
    <x v="6"/>
    <x v="1"/>
    <d v="2017-11-28T18:03:10"/>
    <x v="16"/>
    <d v="2017-12-19T00:00:00"/>
    <s v="Banco Estado"/>
    <m/>
    <s v="Banco de Chile"/>
    <x v="3"/>
    <n v="0"/>
    <n v="4000"/>
  </r>
  <r>
    <n v="451849"/>
    <n v="65975"/>
    <n v="165529693"/>
    <x v="6"/>
    <x v="1"/>
    <d v="2017-10-26T18:53:21"/>
    <x v="44"/>
    <d v="2017-11-21T00:00:00"/>
    <s v="Banco Estado"/>
    <m/>
    <s v="Banco de Chile"/>
    <x v="3"/>
    <n v="0"/>
    <n v="4000"/>
  </r>
  <r>
    <n v="515968"/>
    <n v="65975"/>
    <n v="165529693"/>
    <x v="6"/>
    <x v="1"/>
    <d v="2017-12-27T13:58:51"/>
    <x v="45"/>
    <d v="2018-01-03T00:00:00"/>
    <s v="Banco Estado"/>
    <m/>
    <s v="Banco de Chile"/>
    <x v="3"/>
    <n v="0"/>
    <n v="4000"/>
  </r>
  <r>
    <n v="547767"/>
    <n v="65975"/>
    <n v="165529693"/>
    <x v="6"/>
    <x v="1"/>
    <d v="2018-01-29T18:37:40"/>
    <x v="18"/>
    <d v="2018-02-02T00:00:00"/>
    <s v="Banco Estado"/>
    <m/>
    <s v="Banco de Chile"/>
    <x v="3"/>
    <n v="0"/>
    <n v="4000"/>
  </r>
  <r>
    <n v="580120"/>
    <n v="65975"/>
    <n v="165529693"/>
    <x v="6"/>
    <x v="1"/>
    <d v="2018-02-27T16:43:36"/>
    <x v="19"/>
    <d v="2018-03-05T00:00:00"/>
    <s v="Banco Estado"/>
    <m/>
    <s v="Banco de Chile"/>
    <x v="3"/>
    <n v="0"/>
    <n v="4000"/>
  </r>
  <r>
    <n v="612972"/>
    <n v="65975"/>
    <n v="165529693"/>
    <x v="6"/>
    <x v="1"/>
    <d v="2018-03-27T16:59:28"/>
    <x v="46"/>
    <d v="2018-04-30T00:00:00"/>
    <s v="Banco Estado"/>
    <m/>
    <s v="Banco de Chile"/>
    <x v="2"/>
    <n v="0"/>
    <n v="4000"/>
  </r>
  <r>
    <n v="646511"/>
    <n v="65975"/>
    <n v="165529693"/>
    <x v="6"/>
    <x v="1"/>
    <d v="2018-04-26T13:25:33"/>
    <x v="47"/>
    <d v="2018-05-03T00:00:00"/>
    <s v="Banco Estado"/>
    <m/>
    <s v="Banco de Chile"/>
    <x v="3"/>
    <n v="0"/>
    <n v="4000"/>
  </r>
  <r>
    <n v="680446"/>
    <n v="65975"/>
    <n v="165529693"/>
    <x v="6"/>
    <x v="1"/>
    <d v="2018-05-28T18:30:24"/>
    <x v="22"/>
    <d v="2018-06-11T00:00:00"/>
    <s v="Banco Estado"/>
    <m/>
    <s v="Banco de Chile"/>
    <x v="3"/>
    <n v="0"/>
    <n v="4000"/>
  </r>
  <r>
    <n v="715494"/>
    <n v="65975"/>
    <n v="165529693"/>
    <x v="6"/>
    <x v="1"/>
    <d v="2018-06-27T11:33:55"/>
    <x v="48"/>
    <d v="2018-07-23T00:00:00"/>
    <s v="Banco Estado"/>
    <m/>
    <s v="Banco de Chile"/>
    <x v="3"/>
    <n v="0"/>
    <n v="4000"/>
  </r>
  <r>
    <n v="751603"/>
    <n v="65975"/>
    <n v="165529693"/>
    <x v="6"/>
    <x v="1"/>
    <d v="2018-07-26T13:31:34"/>
    <x v="24"/>
    <d v="2018-08-02T00:00:00"/>
    <s v="Banco Estado"/>
    <m/>
    <s v="Banco de Chile"/>
    <x v="3"/>
    <n v="0"/>
    <n v="4000"/>
  </r>
  <r>
    <n v="788828"/>
    <n v="65975"/>
    <n v="165529693"/>
    <x v="6"/>
    <x v="1"/>
    <d v="2018-08-29T12:35:07"/>
    <x v="49"/>
    <d v="2018-09-04T00:00:00"/>
    <s v="Banco Estado"/>
    <m/>
    <s v="Banco de Chile"/>
    <x v="3"/>
    <n v="0"/>
    <n v="4000"/>
  </r>
  <r>
    <n v="826260"/>
    <n v="65975"/>
    <n v="165529693"/>
    <x v="6"/>
    <x v="1"/>
    <d v="2018-09-26T17:19:58"/>
    <x v="26"/>
    <d v="2018-10-02T00:00:00"/>
    <s v="Banco Estado"/>
    <m/>
    <s v="Banco de Chile"/>
    <x v="3"/>
    <n v="0"/>
    <n v="4000"/>
  </r>
  <r>
    <n v="867066"/>
    <n v="65975"/>
    <n v="165529693"/>
    <x v="6"/>
    <x v="1"/>
    <d v="2018-10-29T12:43:02"/>
    <x v="50"/>
    <d v="2018-11-06T00:00:00"/>
    <s v="Banco Estado"/>
    <m/>
    <s v="Banco de Chile"/>
    <x v="3"/>
    <n v="0"/>
    <n v="4000"/>
  </r>
  <r>
    <n v="909187"/>
    <n v="65975"/>
    <n v="165529693"/>
    <x v="6"/>
    <x v="1"/>
    <d v="2018-11-30T17:31:58"/>
    <x v="51"/>
    <d v="2018-12-06T00:00:00"/>
    <s v="Banco Estado"/>
    <m/>
    <s v="Banco de Chile"/>
    <x v="3"/>
    <n v="0"/>
    <n v="4000"/>
  </r>
  <r>
    <n v="953257"/>
    <n v="65975"/>
    <n v="165529693"/>
    <x v="6"/>
    <x v="1"/>
    <d v="2018-12-26T12:48:31"/>
    <x v="52"/>
    <d v="2019-01-17T00:00:00"/>
    <s v="Banco Estado"/>
    <m/>
    <s v="Banco de Chile"/>
    <x v="3"/>
    <n v="0"/>
    <n v="4000"/>
  </r>
  <r>
    <n v="1047434"/>
    <n v="65975"/>
    <n v="165529693"/>
    <x v="6"/>
    <x v="1"/>
    <d v="2019-02-26T13:13:43"/>
    <x v="31"/>
    <d v="2019-03-04T00:00:00"/>
    <s v="Banco Estado"/>
    <m/>
    <s v="Banco de Chile"/>
    <x v="3"/>
    <n v="0"/>
    <n v="4000"/>
  </r>
  <r>
    <n v="999856"/>
    <n v="65975"/>
    <n v="165529693"/>
    <x v="6"/>
    <x v="1"/>
    <d v="2019-01-28T12:23:19"/>
    <x v="30"/>
    <d v="2019-02-04T00:00:00"/>
    <s v="Banco Estado"/>
    <m/>
    <s v="Banco de Chile"/>
    <x v="3"/>
    <n v="0"/>
    <n v="4000"/>
  </r>
  <r>
    <n v="1098241"/>
    <n v="65975"/>
    <n v="165529693"/>
    <x v="6"/>
    <x v="1"/>
    <d v="2019-03-26T16:21:03"/>
    <x v="32"/>
    <d v="2019-04-02T00:00:00"/>
    <s v="Banco Estado"/>
    <m/>
    <s v="Banco de Chile"/>
    <x v="3"/>
    <n v="0"/>
    <n v="4000"/>
  </r>
  <r>
    <n v="1149736"/>
    <n v="65975"/>
    <n v="165529693"/>
    <x v="6"/>
    <x v="1"/>
    <d v="2019-04-26T12:57:33"/>
    <x v="33"/>
    <d v="2019-05-03T00:00:00"/>
    <s v="Banco Estado"/>
    <m/>
    <s v="Banco de Chile"/>
    <x v="3"/>
    <n v="0"/>
    <n v="4000"/>
  </r>
  <r>
    <n v="1203304"/>
    <n v="65975"/>
    <n v="165529693"/>
    <x v="6"/>
    <x v="1"/>
    <d v="2019-05-29T17:32:19"/>
    <x v="53"/>
    <d v="2019-06-04T00:00:00"/>
    <s v="Banco Estado"/>
    <m/>
    <s v="Banco de Chile"/>
    <x v="3"/>
    <n v="0"/>
    <n v="4000"/>
  </r>
  <r>
    <n v="1261182"/>
    <n v="65975"/>
    <n v="165529693"/>
    <x v="6"/>
    <x v="1"/>
    <d v="2019-06-26T15:43:10"/>
    <x v="35"/>
    <d v="2019-07-09T00:00:00"/>
    <s v="Banco Estado"/>
    <m/>
    <s v="Banco de Chile"/>
    <x v="3"/>
    <n v="0"/>
    <n v="4000"/>
  </r>
  <r>
    <n v="168645"/>
    <n v="65976"/>
    <n v="139814614"/>
    <x v="6"/>
    <x v="1"/>
    <d v="2016-09-29T12:20:47"/>
    <x v="38"/>
    <d v="2016-10-04T00:00:00"/>
    <s v="Banco Estado"/>
    <m/>
    <s v="Banco de Chile"/>
    <x v="3"/>
    <n v="0"/>
    <n v="4000"/>
  </r>
  <r>
    <n v="158603"/>
    <n v="65976"/>
    <n v="139814614"/>
    <x v="6"/>
    <x v="1"/>
    <d v="2016-09-15T13:46:29"/>
    <x v="55"/>
    <d v="2016-10-04T00:00:00"/>
    <s v="Banco Estado"/>
    <m/>
    <s v="Banco de Chile"/>
    <x v="2"/>
    <n v="0"/>
    <n v="4000"/>
  </r>
  <r>
    <n v="180586"/>
    <n v="65976"/>
    <n v="139814614"/>
    <x v="6"/>
    <x v="1"/>
    <d v="2016-10-27T13:35:17"/>
    <x v="37"/>
    <d v="2016-11-08T00:00:00"/>
    <s v="Banco Estado"/>
    <m/>
    <s v="Banco de Chile"/>
    <x v="3"/>
    <n v="0"/>
    <n v="4000"/>
  </r>
  <r>
    <n v="193358"/>
    <n v="65976"/>
    <n v="139814614"/>
    <x v="6"/>
    <x v="1"/>
    <d v="2016-11-29T11:48:53"/>
    <x v="7"/>
    <d v="2016-12-02T00:00:00"/>
    <s v="Banco Estado"/>
    <m/>
    <s v="Banco de Chile"/>
    <x v="3"/>
    <n v="0"/>
    <n v="4000"/>
  </r>
  <r>
    <n v="207484"/>
    <n v="65976"/>
    <n v="139814614"/>
    <x v="6"/>
    <x v="1"/>
    <d v="2016-12-29T16:59:06"/>
    <x v="39"/>
    <d v="2017-01-05T00:00:00"/>
    <s v="Banco Estado"/>
    <m/>
    <s v="Banco de Chile"/>
    <x v="3"/>
    <n v="0"/>
    <n v="4000"/>
  </r>
  <r>
    <n v="222270"/>
    <n v="65976"/>
    <n v="139814614"/>
    <x v="6"/>
    <x v="1"/>
    <d v="2017-01-26T15:39:04"/>
    <x v="5"/>
    <d v="2017-02-06T00:00:00"/>
    <s v="Banco Estado"/>
    <m/>
    <s v="Banco de Chile"/>
    <x v="3"/>
    <n v="0"/>
    <n v="4000"/>
  </r>
  <r>
    <n v="238792"/>
    <n v="65976"/>
    <n v="139814614"/>
    <x v="6"/>
    <x v="1"/>
    <d v="2017-02-27T12:19:23"/>
    <x v="4"/>
    <d v="2017-04-04T00:00:00"/>
    <s v="Banco Estado"/>
    <m/>
    <s v="Banco de Chile"/>
    <x v="2"/>
    <n v="0"/>
    <n v="4000"/>
  </r>
  <r>
    <n v="256142"/>
    <n v="65976"/>
    <n v="139814614"/>
    <x v="6"/>
    <x v="1"/>
    <d v="2017-03-28T15:24:43"/>
    <x v="40"/>
    <d v="2017-05-04T00:00:00"/>
    <s v="Banco Estado"/>
    <m/>
    <s v="Banco de Chile"/>
    <x v="2"/>
    <n v="0"/>
    <n v="4000"/>
  </r>
  <r>
    <n v="274290"/>
    <n v="65976"/>
    <n v="139814614"/>
    <x v="6"/>
    <x v="1"/>
    <d v="2017-04-26T15:42:27"/>
    <x v="41"/>
    <d v="2017-06-06T00:00:00"/>
    <s v="Banco Estado"/>
    <m/>
    <s v="Banco de Chile"/>
    <x v="2"/>
    <n v="0"/>
    <n v="4000"/>
  </r>
  <r>
    <n v="297399"/>
    <n v="65976"/>
    <n v="139814614"/>
    <x v="6"/>
    <x v="1"/>
    <d v="2017-05-29T17:25:45"/>
    <x v="8"/>
    <d v="2017-06-06T00:00:00"/>
    <s v="Banco Estado"/>
    <m/>
    <s v="Banco de Chile"/>
    <x v="3"/>
    <n v="0"/>
    <n v="4000"/>
  </r>
  <r>
    <n v="320010"/>
    <n v="65976"/>
    <n v="139814614"/>
    <x v="6"/>
    <x v="1"/>
    <d v="2017-06-28T13:07:20"/>
    <x v="42"/>
    <d v="2017-07-04T00:00:00"/>
    <s v="Banco Estado"/>
    <m/>
    <s v="Banco de Chile"/>
    <x v="3"/>
    <n v="0"/>
    <n v="4000"/>
  </r>
  <r>
    <n v="344943"/>
    <n v="65976"/>
    <n v="139814614"/>
    <x v="6"/>
    <x v="1"/>
    <d v="2017-07-27T16:39:09"/>
    <x v="12"/>
    <d v="2017-08-29T00:00:00"/>
    <s v="Banco Estado"/>
    <m/>
    <s v="Banco de Chile"/>
    <x v="2"/>
    <n v="0"/>
    <n v="4000"/>
  </r>
  <r>
    <n v="422805"/>
    <n v="65976"/>
    <n v="139814614"/>
    <x v="6"/>
    <x v="1"/>
    <d v="2017-09-27T16:46:45"/>
    <x v="43"/>
    <d v="2017-10-31T00:00:00"/>
    <s v="Banco Estado"/>
    <m/>
    <s v="Banco de Chile"/>
    <x v="2"/>
    <n v="0"/>
    <n v="4000"/>
  </r>
  <r>
    <n v="395538"/>
    <n v="65976"/>
    <n v="139814614"/>
    <x v="6"/>
    <x v="1"/>
    <d v="2017-08-29T20:17:26"/>
    <x v="14"/>
    <d v="2017-10-02T00:00:00"/>
    <s v="Banco Estado"/>
    <m/>
    <s v="Banco de Chile"/>
    <x v="2"/>
    <n v="0"/>
    <n v="4000"/>
  </r>
  <r>
    <n v="451822"/>
    <n v="65976"/>
    <n v="139814614"/>
    <x v="6"/>
    <x v="1"/>
    <d v="2017-10-26T18:53:21"/>
    <x v="44"/>
    <d v="2017-11-21T00:00:00"/>
    <s v="Banco Estado"/>
    <m/>
    <s v="Banco de Chile"/>
    <x v="3"/>
    <n v="0"/>
    <n v="4000"/>
  </r>
  <r>
    <n v="481978"/>
    <n v="65976"/>
    <n v="139814614"/>
    <x v="6"/>
    <x v="1"/>
    <d v="2017-11-28T18:03:10"/>
    <x v="16"/>
    <d v="2017-12-29T00:00:00"/>
    <s v="Banco Estado"/>
    <m/>
    <s v="Banco de Chile"/>
    <x v="2"/>
    <n v="0"/>
    <n v="4000"/>
  </r>
  <r>
    <n v="547741"/>
    <n v="65976"/>
    <n v="139814614"/>
    <x v="6"/>
    <x v="1"/>
    <d v="2018-01-29T18:37:40"/>
    <x v="18"/>
    <d v="2018-02-26T00:00:00"/>
    <s v="Banco Estado"/>
    <m/>
    <s v="Banco de Chile"/>
    <x v="2"/>
    <n v="0"/>
    <n v="4000"/>
  </r>
  <r>
    <n v="515942"/>
    <n v="65976"/>
    <n v="139814614"/>
    <x v="6"/>
    <x v="1"/>
    <d v="2017-12-27T13:58:51"/>
    <x v="45"/>
    <d v="2018-01-29T00:00:00"/>
    <s v="Banco Estado"/>
    <m/>
    <s v="Banco de Chile"/>
    <x v="2"/>
    <n v="0"/>
    <n v="4000"/>
  </r>
  <r>
    <n v="580094"/>
    <n v="65976"/>
    <n v="139814614"/>
    <x v="6"/>
    <x v="1"/>
    <d v="2018-02-27T16:43:36"/>
    <x v="19"/>
    <d v="2018-03-27T00:00:00"/>
    <s v="Banco Estado"/>
    <m/>
    <s v="Banco de Chile"/>
    <x v="2"/>
    <n v="0"/>
    <n v="4000"/>
  </r>
  <r>
    <n v="646486"/>
    <n v="65976"/>
    <n v="139814614"/>
    <x v="6"/>
    <x v="1"/>
    <d v="2018-04-26T13:25:33"/>
    <x v="47"/>
    <d v="2018-06-07T00:00:00"/>
    <s v="Banco Estado"/>
    <m/>
    <s v="Banco de Chile"/>
    <x v="2"/>
    <n v="0"/>
    <n v="4000"/>
  </r>
  <r>
    <n v="612947"/>
    <n v="65976"/>
    <n v="139814614"/>
    <x v="6"/>
    <x v="1"/>
    <d v="2018-03-27T16:59:28"/>
    <x v="46"/>
    <d v="2018-04-30T00:00:00"/>
    <s v="Banco Estado"/>
    <m/>
    <s v="Banco de Chile"/>
    <x v="2"/>
    <n v="0"/>
    <n v="4000"/>
  </r>
  <r>
    <n v="680421"/>
    <n v="65976"/>
    <n v="139814614"/>
    <x v="6"/>
    <x v="1"/>
    <d v="2018-05-28T18:30:24"/>
    <x v="22"/>
    <d v="2018-07-03T00:00:00"/>
    <s v="Banco Estado"/>
    <m/>
    <s v="Banco de Chile"/>
    <x v="2"/>
    <n v="0"/>
    <n v="4000"/>
  </r>
  <r>
    <n v="715469"/>
    <n v="65976"/>
    <n v="139814614"/>
    <x v="6"/>
    <x v="1"/>
    <d v="2018-06-27T11:33:55"/>
    <x v="48"/>
    <d v="2018-07-31T00:00:00"/>
    <s v="Banco Estado"/>
    <m/>
    <s v="Banco de Chile"/>
    <x v="2"/>
    <n v="0"/>
    <n v="4000"/>
  </r>
  <r>
    <n v="751578"/>
    <n v="65976"/>
    <n v="139814614"/>
    <x v="6"/>
    <x v="1"/>
    <d v="2018-07-26T13:31:34"/>
    <x v="24"/>
    <d v="2018-08-28T00:00:00"/>
    <s v="Banco Estado"/>
    <m/>
    <s v="Banco de Chile"/>
    <x v="2"/>
    <n v="0"/>
    <n v="4000"/>
  </r>
  <r>
    <n v="788803"/>
    <n v="65976"/>
    <n v="139814614"/>
    <x v="6"/>
    <x v="1"/>
    <d v="2018-08-29T12:35:07"/>
    <x v="49"/>
    <d v="2018-10-04T00:00:00"/>
    <s v="Banco Estado"/>
    <m/>
    <s v="Banco de Chile"/>
    <x v="2"/>
    <n v="0"/>
    <n v="4000"/>
  </r>
  <r>
    <n v="826235"/>
    <n v="65976"/>
    <n v="139814614"/>
    <x v="6"/>
    <x v="1"/>
    <d v="2018-09-26T17:19:58"/>
    <x v="26"/>
    <d v="2018-10-29T00:00:00"/>
    <s v="Banco Estado"/>
    <m/>
    <s v="Banco de Chile"/>
    <x v="2"/>
    <n v="0"/>
    <n v="4000"/>
  </r>
  <r>
    <n v="867041"/>
    <n v="65976"/>
    <n v="139814614"/>
    <x v="6"/>
    <x v="1"/>
    <d v="2018-10-29T12:43:02"/>
    <x v="50"/>
    <d v="2018-12-10T00:00:00"/>
    <s v="Banco Estado"/>
    <m/>
    <s v="Banco de Chile"/>
    <x v="2"/>
    <n v="0"/>
    <n v="4000"/>
  </r>
  <r>
    <n v="909162"/>
    <n v="65976"/>
    <n v="139814614"/>
    <x v="6"/>
    <x v="1"/>
    <d v="2018-11-30T17:31:58"/>
    <x v="51"/>
    <d v="2018-12-24T00:00:00"/>
    <s v="Banco Estado"/>
    <m/>
    <s v="Banco de Chile"/>
    <x v="4"/>
    <n v="99"/>
    <n v="4000"/>
  </r>
  <r>
    <n v="953234"/>
    <n v="65976"/>
    <n v="139814614"/>
    <x v="6"/>
    <x v="1"/>
    <d v="2018-12-26T12:48:31"/>
    <x v="52"/>
    <d v="2019-01-28T00:00:00"/>
    <s v="Banco Estado"/>
    <m/>
    <s v="Banco de Chile"/>
    <x v="2"/>
    <n v="0"/>
    <n v="4000"/>
  </r>
  <r>
    <n v="999833"/>
    <n v="65976"/>
    <n v="139814614"/>
    <x v="6"/>
    <x v="1"/>
    <d v="2019-01-28T12:23:19"/>
    <x v="30"/>
    <d v="2019-02-26T00:00:00"/>
    <s v="Banco Estado"/>
    <m/>
    <s v="Banco de Chile"/>
    <x v="2"/>
    <n v="0"/>
    <n v="4000"/>
  </r>
  <r>
    <n v="1047412"/>
    <n v="65976"/>
    <n v="139814614"/>
    <x v="6"/>
    <x v="1"/>
    <d v="2019-02-26T13:13:43"/>
    <x v="31"/>
    <d v="2019-04-01T00:00:00"/>
    <s v="Banco Estado"/>
    <m/>
    <s v="Banco de Chile"/>
    <x v="2"/>
    <n v="0"/>
    <n v="4000"/>
  </r>
  <r>
    <n v="1098220"/>
    <n v="65976"/>
    <n v="139814614"/>
    <x v="6"/>
    <x v="1"/>
    <d v="2019-03-26T16:21:03"/>
    <x v="32"/>
    <d v="2019-04-26T00:00:00"/>
    <s v="Banco Estado"/>
    <m/>
    <s v="Banco de Chile"/>
    <x v="2"/>
    <n v="0"/>
    <n v="4000"/>
  </r>
  <r>
    <n v="1149716"/>
    <n v="65976"/>
    <n v="139814614"/>
    <x v="6"/>
    <x v="1"/>
    <d v="2019-04-26T12:57:33"/>
    <x v="33"/>
    <d v="2019-06-04T00:00:00"/>
    <s v="Banco Estado"/>
    <m/>
    <s v="Banco de Chile"/>
    <x v="2"/>
    <n v="0"/>
    <n v="4000"/>
  </r>
  <r>
    <n v="1203284"/>
    <n v="65976"/>
    <n v="139814614"/>
    <x v="6"/>
    <x v="1"/>
    <d v="2019-05-29T17:32:19"/>
    <x v="53"/>
    <d v="2019-06-26T00:00:00"/>
    <s v="Banco Estado"/>
    <m/>
    <s v="Banco de Chile"/>
    <x v="2"/>
    <n v="0"/>
    <n v="4000"/>
  </r>
  <r>
    <n v="1261163"/>
    <n v="65976"/>
    <n v="139814614"/>
    <x v="6"/>
    <x v="1"/>
    <d v="2019-06-26T15:43:10"/>
    <x v="35"/>
    <d v="2019-07-15T00:00:00"/>
    <s v="Banco Estado"/>
    <m/>
    <s v="Banco de Chile"/>
    <x v="4"/>
    <n v="99"/>
    <n v="4000"/>
  </r>
  <r>
    <n v="193359"/>
    <n v="65977"/>
    <n v="167029590"/>
    <x v="6"/>
    <x v="1"/>
    <d v="2016-11-29T11:48:53"/>
    <x v="7"/>
    <d v="2016-12-13T00:00:00"/>
    <s v="Banco Estado"/>
    <m/>
    <s v="Banco de Chile"/>
    <x v="3"/>
    <n v="0"/>
    <n v="5000"/>
  </r>
  <r>
    <n v="180587"/>
    <n v="65977"/>
    <n v="167029590"/>
    <x v="6"/>
    <x v="1"/>
    <d v="2016-10-27T13:35:17"/>
    <x v="37"/>
    <d v="2016-11-08T00:00:00"/>
    <s v="Banco Estado"/>
    <m/>
    <s v="Banco de Chile"/>
    <x v="3"/>
    <n v="0"/>
    <n v="5000"/>
  </r>
  <r>
    <n v="158604"/>
    <n v="65977"/>
    <n v="167029590"/>
    <x v="6"/>
    <x v="1"/>
    <d v="2016-09-15T13:46:29"/>
    <x v="55"/>
    <d v="2016-09-22T00:00:00"/>
    <s v="Banco Estado"/>
    <m/>
    <s v="Banco de Chile"/>
    <x v="3"/>
    <n v="0"/>
    <n v="5000"/>
  </r>
  <r>
    <n v="168646"/>
    <n v="65977"/>
    <n v="167029590"/>
    <x v="6"/>
    <x v="1"/>
    <d v="2016-09-29T12:20:47"/>
    <x v="38"/>
    <d v="2016-10-17T00:00:00"/>
    <s v="Banco Estado"/>
    <m/>
    <s v="Banco de Chile"/>
    <x v="3"/>
    <n v="0"/>
    <n v="5000"/>
  </r>
  <r>
    <n v="238793"/>
    <n v="65977"/>
    <n v="167029590"/>
    <x v="6"/>
    <x v="1"/>
    <d v="2017-02-27T12:19:23"/>
    <x v="4"/>
    <d v="2017-03-02T00:00:00"/>
    <s v="Banco Estado"/>
    <m/>
    <s v="Banco de Chile"/>
    <x v="3"/>
    <n v="0"/>
    <n v="5000"/>
  </r>
  <r>
    <n v="222271"/>
    <n v="65977"/>
    <n v="167029590"/>
    <x v="6"/>
    <x v="1"/>
    <d v="2017-01-26T15:39:04"/>
    <x v="5"/>
    <d v="2017-02-02T00:00:00"/>
    <s v="Banco Estado"/>
    <m/>
    <s v="Banco de Chile"/>
    <x v="3"/>
    <n v="0"/>
    <n v="5000"/>
  </r>
  <r>
    <n v="207485"/>
    <n v="65977"/>
    <n v="167029590"/>
    <x v="6"/>
    <x v="1"/>
    <d v="2016-12-29T16:59:06"/>
    <x v="39"/>
    <d v="2017-01-31T00:00:00"/>
    <s v="Banco Estado"/>
    <m/>
    <s v="Banco de Chile"/>
    <x v="3"/>
    <n v="0"/>
    <n v="5000"/>
  </r>
  <r>
    <n v="297400"/>
    <n v="65977"/>
    <n v="167029590"/>
    <x v="6"/>
    <x v="1"/>
    <d v="2017-05-29T17:25:45"/>
    <x v="8"/>
    <d v="2017-06-06T00:00:00"/>
    <s v="Banco Estado"/>
    <m/>
    <s v="Banco de Chile"/>
    <x v="3"/>
    <n v="0"/>
    <n v="5000"/>
  </r>
  <r>
    <n v="274291"/>
    <n v="65977"/>
    <n v="167029590"/>
    <x v="6"/>
    <x v="1"/>
    <d v="2017-04-26T15:42:27"/>
    <x v="41"/>
    <d v="2017-05-04T00:00:00"/>
    <s v="Banco Estado"/>
    <m/>
    <s v="Banco de Chile"/>
    <x v="3"/>
    <n v="0"/>
    <n v="5000"/>
  </r>
  <r>
    <n v="256143"/>
    <n v="65977"/>
    <n v="167029590"/>
    <x v="6"/>
    <x v="1"/>
    <d v="2017-03-28T15:24:43"/>
    <x v="40"/>
    <d v="2017-04-04T00:00:00"/>
    <s v="Banco Estado"/>
    <m/>
    <s v="Banco de Chile"/>
    <x v="3"/>
    <n v="0"/>
    <n v="5000"/>
  </r>
  <r>
    <n v="344944"/>
    <n v="65977"/>
    <n v="167029590"/>
    <x v="6"/>
    <x v="1"/>
    <d v="2017-07-27T16:39:09"/>
    <x v="12"/>
    <d v="2017-08-11T00:00:00"/>
    <s v="Banco Estado"/>
    <m/>
    <s v="Banco de Chile"/>
    <x v="3"/>
    <n v="0"/>
    <n v="5000"/>
  </r>
  <r>
    <n v="320011"/>
    <n v="65977"/>
    <n v="167029590"/>
    <x v="6"/>
    <x v="1"/>
    <d v="2017-06-28T13:07:20"/>
    <x v="42"/>
    <d v="2017-07-11T00:00:00"/>
    <s v="Banco Estado"/>
    <m/>
    <s v="Banco de Chile"/>
    <x v="3"/>
    <n v="0"/>
    <n v="5000"/>
  </r>
  <r>
    <n v="395539"/>
    <n v="65977"/>
    <n v="167029590"/>
    <x v="6"/>
    <x v="1"/>
    <d v="2017-08-29T20:17:26"/>
    <x v="14"/>
    <d v="2017-10-02T00:00:00"/>
    <s v="Banco Estado"/>
    <m/>
    <s v="Banco de Chile"/>
    <x v="2"/>
    <n v="0"/>
    <n v="5000"/>
  </r>
  <r>
    <n v="422806"/>
    <n v="65977"/>
    <n v="167029590"/>
    <x v="6"/>
    <x v="1"/>
    <d v="2017-09-27T16:46:45"/>
    <x v="43"/>
    <d v="2017-10-31T00:00:00"/>
    <s v="Banco Estado"/>
    <m/>
    <s v="Banco de Chile"/>
    <x v="2"/>
    <n v="0"/>
    <n v="5000"/>
  </r>
  <r>
    <n v="481979"/>
    <n v="65977"/>
    <n v="167029590"/>
    <x v="6"/>
    <x v="1"/>
    <d v="2017-11-28T18:03:10"/>
    <x v="16"/>
    <d v="2017-12-19T00:00:00"/>
    <s v="Banco Estado"/>
    <m/>
    <s v="Banco de Chile"/>
    <x v="3"/>
    <n v="0"/>
    <n v="5000"/>
  </r>
  <r>
    <n v="451823"/>
    <n v="65977"/>
    <n v="167029590"/>
    <x v="6"/>
    <x v="1"/>
    <d v="2017-10-26T18:53:21"/>
    <x v="44"/>
    <d v="2017-11-29T00:00:00"/>
    <s v="Banco Estado"/>
    <m/>
    <s v="Banco de Chile"/>
    <x v="2"/>
    <n v="0"/>
    <n v="5000"/>
  </r>
  <r>
    <n v="515943"/>
    <n v="65977"/>
    <n v="167029590"/>
    <x v="6"/>
    <x v="1"/>
    <d v="2017-12-27T13:58:51"/>
    <x v="45"/>
    <d v="2018-01-19T00:00:00"/>
    <s v="Banco Estado"/>
    <m/>
    <s v="Banco de Chile"/>
    <x v="3"/>
    <n v="0"/>
    <n v="5000"/>
  </r>
  <r>
    <n v="547742"/>
    <n v="65977"/>
    <n v="167029590"/>
    <x v="6"/>
    <x v="1"/>
    <d v="2018-01-29T18:37:40"/>
    <x v="18"/>
    <d v="2018-02-22T00:00:00"/>
    <s v="Banco Estado"/>
    <m/>
    <s v="Banco de Chile"/>
    <x v="3"/>
    <n v="0"/>
    <n v="5000"/>
  </r>
  <r>
    <n v="580095"/>
    <n v="65977"/>
    <n v="167029590"/>
    <x v="6"/>
    <x v="1"/>
    <d v="2018-02-27T16:43:36"/>
    <x v="19"/>
    <d v="2018-03-21T00:00:00"/>
    <s v="Banco Estado"/>
    <m/>
    <s v="Banco de Chile"/>
    <x v="3"/>
    <n v="0"/>
    <n v="5000"/>
  </r>
  <r>
    <n v="612948"/>
    <n v="65977"/>
    <n v="167029590"/>
    <x v="6"/>
    <x v="1"/>
    <d v="2018-03-27T16:59:28"/>
    <x v="46"/>
    <d v="2018-04-03T00:00:00"/>
    <s v="Banco Estado"/>
    <m/>
    <s v="Banco de Chile"/>
    <x v="3"/>
    <n v="0"/>
    <n v="5000"/>
  </r>
  <r>
    <n v="646487"/>
    <n v="65977"/>
    <n v="167029590"/>
    <x v="6"/>
    <x v="1"/>
    <d v="2018-04-26T13:25:33"/>
    <x v="47"/>
    <d v="2018-06-07T00:00:00"/>
    <s v="Banco Estado"/>
    <m/>
    <s v="Banco de Chile"/>
    <x v="2"/>
    <n v="0"/>
    <n v="5000"/>
  </r>
  <r>
    <n v="715470"/>
    <n v="65977"/>
    <n v="167029590"/>
    <x v="6"/>
    <x v="1"/>
    <d v="2018-06-27T11:33:55"/>
    <x v="48"/>
    <d v="2018-07-31T00:00:00"/>
    <s v="Banco Estado"/>
    <m/>
    <s v="Banco de Chile"/>
    <x v="2"/>
    <n v="0"/>
    <n v="5000"/>
  </r>
  <r>
    <n v="680422"/>
    <n v="65977"/>
    <n v="167029590"/>
    <x v="6"/>
    <x v="1"/>
    <d v="2018-05-28T18:30:24"/>
    <x v="22"/>
    <d v="2018-07-03T00:00:00"/>
    <s v="Banco Estado"/>
    <m/>
    <s v="Banco de Chile"/>
    <x v="2"/>
    <n v="0"/>
    <n v="5000"/>
  </r>
  <r>
    <n v="751579"/>
    <n v="65977"/>
    <n v="167029590"/>
    <x v="6"/>
    <x v="1"/>
    <d v="2018-07-26T13:31:34"/>
    <x v="24"/>
    <d v="2018-08-28T00:00:00"/>
    <s v="Banco Estado"/>
    <m/>
    <s v="Banco de Chile"/>
    <x v="3"/>
    <n v="0"/>
    <n v="5000"/>
  </r>
  <r>
    <n v="826236"/>
    <n v="65977"/>
    <n v="167029590"/>
    <x v="6"/>
    <x v="1"/>
    <d v="2018-09-26T17:19:58"/>
    <x v="26"/>
    <d v="2018-10-29T00:00:00"/>
    <s v="Banco Estado"/>
    <m/>
    <s v="Banco de Chile"/>
    <x v="2"/>
    <n v="0"/>
    <n v="5000"/>
  </r>
  <r>
    <n v="788804"/>
    <n v="65977"/>
    <n v="167029590"/>
    <x v="6"/>
    <x v="1"/>
    <d v="2018-08-29T12:35:07"/>
    <x v="49"/>
    <d v="2018-10-04T00:00:00"/>
    <s v="Banco Estado"/>
    <m/>
    <s v="Banco de Chile"/>
    <x v="2"/>
    <n v="0"/>
    <n v="5000"/>
  </r>
  <r>
    <n v="867042"/>
    <n v="65977"/>
    <n v="167029590"/>
    <x v="6"/>
    <x v="1"/>
    <d v="2018-10-29T12:43:02"/>
    <x v="50"/>
    <d v="2018-12-10T00:00:00"/>
    <s v="Banco Estado"/>
    <m/>
    <s v="Banco de Chile"/>
    <x v="2"/>
    <n v="0"/>
    <n v="5000"/>
  </r>
  <r>
    <n v="909163"/>
    <n v="65977"/>
    <n v="167029590"/>
    <x v="6"/>
    <x v="1"/>
    <d v="2018-11-30T17:31:58"/>
    <x v="51"/>
    <d v="2018-12-24T00:00:00"/>
    <s v="Banco Estado"/>
    <m/>
    <s v="Banco de Chile"/>
    <x v="4"/>
    <n v="99"/>
    <n v="5000"/>
  </r>
  <r>
    <n v="953235"/>
    <n v="65977"/>
    <n v="167029590"/>
    <x v="6"/>
    <x v="1"/>
    <d v="2018-12-26T12:48:31"/>
    <x v="52"/>
    <d v="2019-01-28T00:00:00"/>
    <s v="Banco Estado"/>
    <m/>
    <s v="Banco de Chile"/>
    <x v="2"/>
    <n v="0"/>
    <n v="5000"/>
  </r>
  <r>
    <n v="1047413"/>
    <n v="65977"/>
    <n v="167029590"/>
    <x v="6"/>
    <x v="1"/>
    <d v="2019-02-26T13:13:43"/>
    <x v="31"/>
    <d v="2019-04-01T00:00:00"/>
    <s v="Banco Estado"/>
    <m/>
    <s v="Banco de Chile"/>
    <x v="2"/>
    <n v="0"/>
    <n v="5000"/>
  </r>
  <r>
    <n v="999834"/>
    <n v="65977"/>
    <n v="167029590"/>
    <x v="6"/>
    <x v="1"/>
    <d v="2019-01-28T12:23:19"/>
    <x v="30"/>
    <d v="2019-02-26T00:00:00"/>
    <s v="Banco Estado"/>
    <m/>
    <s v="Banco de Chile"/>
    <x v="2"/>
    <n v="0"/>
    <n v="5000"/>
  </r>
  <r>
    <n v="1098221"/>
    <n v="65977"/>
    <n v="167029590"/>
    <x v="6"/>
    <x v="1"/>
    <d v="2019-03-26T16:21:03"/>
    <x v="32"/>
    <d v="2019-04-26T00:00:00"/>
    <s v="Banco Estado"/>
    <m/>
    <s v="Banco de Chile"/>
    <x v="2"/>
    <n v="0"/>
    <n v="5000"/>
  </r>
  <r>
    <n v="1149717"/>
    <n v="65977"/>
    <n v="167029590"/>
    <x v="6"/>
    <x v="1"/>
    <d v="2019-04-26T12:57:33"/>
    <x v="33"/>
    <d v="2019-06-04T00:00:00"/>
    <s v="Banco Estado"/>
    <m/>
    <s v="Banco de Chile"/>
    <x v="2"/>
    <n v="0"/>
    <n v="5000"/>
  </r>
  <r>
    <n v="1203285"/>
    <n v="65977"/>
    <n v="167029590"/>
    <x v="6"/>
    <x v="1"/>
    <d v="2019-05-29T17:32:19"/>
    <x v="53"/>
    <d v="2019-06-26T00:00:00"/>
    <s v="Banco Estado"/>
    <m/>
    <s v="Banco de Chile"/>
    <x v="2"/>
    <n v="0"/>
    <n v="5000"/>
  </r>
  <r>
    <n v="1261164"/>
    <n v="65977"/>
    <n v="167029590"/>
    <x v="6"/>
    <x v="1"/>
    <d v="2019-06-26T15:43:10"/>
    <x v="35"/>
    <d v="2019-07-15T00:00:00"/>
    <s v="Banco Estado"/>
    <m/>
    <s v="Banco de Chile"/>
    <x v="4"/>
    <n v="99"/>
    <n v="5000"/>
  </r>
  <r>
    <n v="168597"/>
    <n v="65979"/>
    <n v="150916399"/>
    <x v="6"/>
    <x v="1"/>
    <d v="2016-09-29T12:20:47"/>
    <x v="38"/>
    <d v="2016-10-04T00:00:00"/>
    <s v="Banco Estado"/>
    <m/>
    <s v="Banco de Chile"/>
    <x v="3"/>
    <n v="0"/>
    <n v="4000"/>
  </r>
  <r>
    <n v="158555"/>
    <n v="65979"/>
    <n v="150916399"/>
    <x v="6"/>
    <x v="1"/>
    <d v="2016-09-15T13:46:29"/>
    <x v="55"/>
    <d v="2016-09-22T00:00:00"/>
    <s v="Banco Estado"/>
    <m/>
    <s v="Banco de Chile"/>
    <x v="3"/>
    <n v="0"/>
    <n v="4000"/>
  </r>
  <r>
    <n v="180538"/>
    <n v="65979"/>
    <n v="150916399"/>
    <x v="6"/>
    <x v="1"/>
    <d v="2016-10-27T13:35:17"/>
    <x v="37"/>
    <d v="2016-11-15T00:00:00"/>
    <s v="Banco Estado"/>
    <m/>
    <s v="Banco de Chile"/>
    <x v="3"/>
    <n v="0"/>
    <n v="4000"/>
  </r>
  <r>
    <n v="193310"/>
    <n v="65979"/>
    <n v="150916399"/>
    <x v="6"/>
    <x v="1"/>
    <d v="2016-11-29T11:48:53"/>
    <x v="7"/>
    <d v="2016-12-02T00:00:00"/>
    <s v="Banco Estado"/>
    <m/>
    <s v="Banco de Chile"/>
    <x v="3"/>
    <n v="0"/>
    <n v="4000"/>
  </r>
  <r>
    <n v="238748"/>
    <n v="65979"/>
    <n v="150916399"/>
    <x v="6"/>
    <x v="1"/>
    <d v="2017-02-27T12:19:23"/>
    <x v="4"/>
    <d v="2017-03-02T00:00:00"/>
    <s v="Banco Estado"/>
    <m/>
    <s v="Banco de Chile"/>
    <x v="3"/>
    <n v="0"/>
    <n v="4000"/>
  </r>
  <r>
    <n v="222225"/>
    <n v="65979"/>
    <n v="150916399"/>
    <x v="6"/>
    <x v="1"/>
    <d v="2017-01-26T15:39:04"/>
    <x v="5"/>
    <d v="2017-02-02T00:00:00"/>
    <s v="Banco Estado"/>
    <m/>
    <s v="Banco de Chile"/>
    <x v="3"/>
    <n v="0"/>
    <n v="4000"/>
  </r>
  <r>
    <n v="207438"/>
    <n v="65979"/>
    <n v="150916399"/>
    <x v="6"/>
    <x v="1"/>
    <d v="2016-12-29T16:59:06"/>
    <x v="39"/>
    <d v="2017-01-05T00:00:00"/>
    <s v="Banco Estado"/>
    <m/>
    <s v="Banco de Chile"/>
    <x v="3"/>
    <n v="0"/>
    <n v="4000"/>
  </r>
  <r>
    <n v="256098"/>
    <n v="65979"/>
    <n v="150916399"/>
    <x v="6"/>
    <x v="1"/>
    <d v="2017-03-28T15:24:43"/>
    <x v="40"/>
    <d v="2017-04-04T00:00:00"/>
    <s v="Banco Estado"/>
    <m/>
    <s v="Banco de Chile"/>
    <x v="3"/>
    <n v="0"/>
    <n v="4000"/>
  </r>
  <r>
    <n v="297356"/>
    <n v="65979"/>
    <n v="150916399"/>
    <x v="6"/>
    <x v="1"/>
    <d v="2017-05-29T17:25:45"/>
    <x v="8"/>
    <d v="2017-06-06T00:00:00"/>
    <s v="Banco Estado"/>
    <m/>
    <s v="Banco de Chile"/>
    <x v="3"/>
    <n v="0"/>
    <n v="4000"/>
  </r>
  <r>
    <n v="274247"/>
    <n v="65979"/>
    <n v="150916399"/>
    <x v="6"/>
    <x v="1"/>
    <d v="2017-04-26T15:42:27"/>
    <x v="41"/>
    <d v="2017-05-04T00:00:00"/>
    <s v="Banco Estado"/>
    <m/>
    <s v="Banco de Chile"/>
    <x v="3"/>
    <n v="0"/>
    <n v="4000"/>
  </r>
  <r>
    <n v="319967"/>
    <n v="65979"/>
    <n v="150916399"/>
    <x v="6"/>
    <x v="1"/>
    <d v="2017-06-28T13:07:20"/>
    <x v="42"/>
    <d v="2017-07-17T00:00:00"/>
    <s v="Banco Estado"/>
    <m/>
    <s v="Banco de Chile"/>
    <x v="3"/>
    <n v="0"/>
    <n v="4000"/>
  </r>
  <r>
    <n v="344902"/>
    <n v="65979"/>
    <n v="150916399"/>
    <x v="6"/>
    <x v="1"/>
    <d v="2017-07-27T16:39:09"/>
    <x v="12"/>
    <d v="2017-08-02T00:00:00"/>
    <s v="Banco Estado"/>
    <m/>
    <s v="Banco de Chile"/>
    <x v="3"/>
    <n v="0"/>
    <n v="4000"/>
  </r>
  <r>
    <n v="422766"/>
    <n v="65979"/>
    <n v="150916399"/>
    <x v="6"/>
    <x v="1"/>
    <d v="2017-09-27T16:46:45"/>
    <x v="43"/>
    <d v="2017-10-03T00:00:00"/>
    <s v="Banco Estado"/>
    <m/>
    <s v="Banco de Chile"/>
    <x v="3"/>
    <n v="0"/>
    <n v="4000"/>
  </r>
  <r>
    <n v="395498"/>
    <n v="65979"/>
    <n v="150916399"/>
    <x v="6"/>
    <x v="1"/>
    <d v="2017-08-29T20:17:26"/>
    <x v="14"/>
    <d v="2017-09-05T00:00:00"/>
    <s v="Banco Estado"/>
    <m/>
    <s v="Banco de Chile"/>
    <x v="3"/>
    <n v="0"/>
    <n v="4000"/>
  </r>
  <r>
    <n v="481939"/>
    <n v="65979"/>
    <n v="150916399"/>
    <x v="6"/>
    <x v="1"/>
    <d v="2017-11-28T18:03:10"/>
    <x v="16"/>
    <d v="2017-12-29T00:00:00"/>
    <s v="Banco Estado"/>
    <m/>
    <s v="Banco de Chile"/>
    <x v="2"/>
    <n v="0"/>
    <n v="4000"/>
  </r>
  <r>
    <n v="451783"/>
    <n v="65979"/>
    <n v="150916399"/>
    <x v="6"/>
    <x v="1"/>
    <d v="2017-10-26T18:53:21"/>
    <x v="44"/>
    <d v="2017-11-06T00:00:00"/>
    <s v="Banco Estado"/>
    <m/>
    <s v="Banco de Chile"/>
    <x v="3"/>
    <n v="0"/>
    <n v="4000"/>
  </r>
  <r>
    <n v="515903"/>
    <n v="65979"/>
    <n v="150916399"/>
    <x v="6"/>
    <x v="1"/>
    <d v="2017-12-27T13:58:51"/>
    <x v="45"/>
    <d v="2018-01-19T00:00:00"/>
    <s v="Banco Estado"/>
    <m/>
    <s v="Banco de Chile"/>
    <x v="3"/>
    <n v="0"/>
    <n v="4000"/>
  </r>
  <r>
    <n v="547702"/>
    <n v="65979"/>
    <n v="150916399"/>
    <x v="6"/>
    <x v="1"/>
    <d v="2018-01-29T18:37:40"/>
    <x v="18"/>
    <d v="2018-02-02T00:00:00"/>
    <s v="Banco Estado"/>
    <m/>
    <s v="Banco de Chile"/>
    <x v="3"/>
    <n v="0"/>
    <n v="4000"/>
  </r>
  <r>
    <n v="580056"/>
    <n v="65979"/>
    <n v="150916399"/>
    <x v="6"/>
    <x v="1"/>
    <d v="2018-02-27T16:43:36"/>
    <x v="19"/>
    <d v="2018-03-05T00:00:00"/>
    <s v="Banco Estado"/>
    <m/>
    <s v="Banco de Chile"/>
    <x v="3"/>
    <n v="0"/>
    <n v="4000"/>
  </r>
  <r>
    <n v="646448"/>
    <n v="65979"/>
    <n v="150916399"/>
    <x v="6"/>
    <x v="1"/>
    <d v="2018-04-26T13:25:33"/>
    <x v="47"/>
    <d v="2018-05-03T00:00:00"/>
    <s v="Banco Estado"/>
    <m/>
    <s v="Banco de Chile"/>
    <x v="3"/>
    <n v="0"/>
    <n v="4000"/>
  </r>
  <r>
    <n v="612909"/>
    <n v="65979"/>
    <n v="150916399"/>
    <x v="6"/>
    <x v="1"/>
    <d v="2018-03-27T16:59:28"/>
    <x v="46"/>
    <d v="2018-04-03T00:00:00"/>
    <s v="Banco Estado"/>
    <m/>
    <s v="Banco de Chile"/>
    <x v="3"/>
    <n v="0"/>
    <n v="4000"/>
  </r>
  <r>
    <n v="680385"/>
    <n v="65979"/>
    <n v="150916399"/>
    <x v="6"/>
    <x v="1"/>
    <d v="2018-05-28T18:30:24"/>
    <x v="22"/>
    <d v="2018-06-11T00:00:00"/>
    <s v="Banco Estado"/>
    <m/>
    <s v="Banco de Chile"/>
    <x v="3"/>
    <n v="0"/>
    <n v="4000"/>
  </r>
  <r>
    <n v="715433"/>
    <n v="65979"/>
    <n v="150916399"/>
    <x v="6"/>
    <x v="1"/>
    <d v="2018-06-27T11:33:55"/>
    <x v="48"/>
    <d v="2018-07-04T00:00:00"/>
    <s v="Banco Estado"/>
    <m/>
    <s v="Banco de Chile"/>
    <x v="3"/>
    <n v="0"/>
    <n v="4000"/>
  </r>
  <r>
    <n v="751542"/>
    <n v="65979"/>
    <n v="150916399"/>
    <x v="6"/>
    <x v="1"/>
    <d v="2018-07-26T13:31:34"/>
    <x v="24"/>
    <d v="2018-08-02T00:00:00"/>
    <s v="Banco Estado"/>
    <m/>
    <s v="Banco de Chile"/>
    <x v="3"/>
    <n v="0"/>
    <n v="4000"/>
  </r>
  <r>
    <n v="788767"/>
    <n v="65979"/>
    <n v="150916399"/>
    <x v="6"/>
    <x v="1"/>
    <d v="2018-08-29T12:35:07"/>
    <x v="49"/>
    <d v="2018-09-04T00:00:00"/>
    <s v="Banco Estado"/>
    <m/>
    <s v="Banco de Chile"/>
    <x v="3"/>
    <n v="0"/>
    <n v="4000"/>
  </r>
  <r>
    <n v="826199"/>
    <n v="65979"/>
    <n v="150916399"/>
    <x v="6"/>
    <x v="1"/>
    <d v="2018-09-26T17:19:58"/>
    <x v="26"/>
    <d v="2018-10-02T00:00:00"/>
    <s v="Banco Estado"/>
    <m/>
    <s v="Banco de Chile"/>
    <x v="3"/>
    <n v="0"/>
    <n v="4000"/>
  </r>
  <r>
    <n v="867005"/>
    <n v="65979"/>
    <n v="150916399"/>
    <x v="6"/>
    <x v="1"/>
    <d v="2018-10-29T12:43:02"/>
    <x v="50"/>
    <d v="2018-11-06T00:00:00"/>
    <s v="Banco Estado"/>
    <m/>
    <s v="Banco de Chile"/>
    <x v="3"/>
    <n v="0"/>
    <n v="4000"/>
  </r>
  <r>
    <n v="909126"/>
    <n v="65979"/>
    <n v="150916399"/>
    <x v="6"/>
    <x v="1"/>
    <d v="2018-11-30T17:31:58"/>
    <x v="51"/>
    <d v="2018-12-06T00:00:00"/>
    <s v="Banco Estado"/>
    <m/>
    <s v="Banco de Chile"/>
    <x v="3"/>
    <n v="0"/>
    <n v="4000"/>
  </r>
  <r>
    <n v="953198"/>
    <n v="65979"/>
    <n v="150916399"/>
    <x v="6"/>
    <x v="1"/>
    <d v="2018-12-26T12:48:31"/>
    <x v="52"/>
    <d v="2019-01-03T00:00:00"/>
    <s v="Banco Estado"/>
    <m/>
    <s v="Banco de Chile"/>
    <x v="3"/>
    <n v="0"/>
    <n v="4000"/>
  </r>
  <r>
    <n v="999797"/>
    <n v="65979"/>
    <n v="150916399"/>
    <x v="6"/>
    <x v="1"/>
    <d v="2019-01-28T12:23:19"/>
    <x v="30"/>
    <d v="2019-02-04T00:00:00"/>
    <s v="Banco Estado"/>
    <m/>
    <s v="Banco de Chile"/>
    <x v="3"/>
    <n v="0"/>
    <n v="4000"/>
  </r>
  <r>
    <n v="1047376"/>
    <n v="65979"/>
    <n v="150916399"/>
    <x v="6"/>
    <x v="1"/>
    <d v="2019-02-26T13:13:43"/>
    <x v="31"/>
    <d v="2019-03-04T00:00:00"/>
    <s v="Banco Estado"/>
    <m/>
    <s v="Banco de Chile"/>
    <x v="3"/>
    <n v="0"/>
    <n v="4000"/>
  </r>
  <r>
    <n v="1098185"/>
    <n v="65979"/>
    <n v="150916399"/>
    <x v="6"/>
    <x v="1"/>
    <d v="2019-03-26T16:21:03"/>
    <x v="32"/>
    <d v="2019-04-02T00:00:00"/>
    <s v="Banco Estado"/>
    <m/>
    <s v="Banco de Chile"/>
    <x v="3"/>
    <n v="0"/>
    <n v="4000"/>
  </r>
  <r>
    <n v="1149681"/>
    <n v="65979"/>
    <n v="150916399"/>
    <x v="6"/>
    <x v="1"/>
    <d v="2019-04-26T12:57:33"/>
    <x v="33"/>
    <d v="2019-05-03T00:00:00"/>
    <s v="Banco Estado"/>
    <m/>
    <s v="Banco de Chile"/>
    <x v="3"/>
    <n v="0"/>
    <n v="4000"/>
  </r>
  <r>
    <n v="1203249"/>
    <n v="65979"/>
    <n v="150916399"/>
    <x v="6"/>
    <x v="1"/>
    <d v="2019-05-29T17:32:19"/>
    <x v="53"/>
    <d v="2019-06-04T00:00:00"/>
    <s v="Banco Estado"/>
    <m/>
    <s v="Banco de Chile"/>
    <x v="3"/>
    <n v="0"/>
    <n v="4000"/>
  </r>
  <r>
    <n v="1261128"/>
    <n v="65979"/>
    <n v="150916399"/>
    <x v="6"/>
    <x v="1"/>
    <d v="2019-06-26T15:43:10"/>
    <x v="35"/>
    <d v="2019-07-09T00:00:00"/>
    <s v="Banco Estado"/>
    <m/>
    <s v="Banco de Chile"/>
    <x v="3"/>
    <n v="0"/>
    <n v="4000"/>
  </r>
  <r>
    <n v="193311"/>
    <n v="65980"/>
    <n v="130683991"/>
    <x v="6"/>
    <x v="1"/>
    <d v="2016-11-29T11:48:53"/>
    <x v="7"/>
    <d v="2016-12-13T00:00:00"/>
    <s v="Banco Estado"/>
    <m/>
    <s v="Banco de Chile"/>
    <x v="3"/>
    <n v="0"/>
    <n v="5000"/>
  </r>
  <r>
    <n v="180539"/>
    <n v="65980"/>
    <n v="130683991"/>
    <x v="6"/>
    <x v="1"/>
    <d v="2016-10-27T13:35:17"/>
    <x v="37"/>
    <d v="2016-11-08T00:00:00"/>
    <s v="Banco Estado"/>
    <m/>
    <s v="Banco de Chile"/>
    <x v="3"/>
    <n v="0"/>
    <n v="5000"/>
  </r>
  <r>
    <n v="158556"/>
    <n v="65980"/>
    <n v="130683991"/>
    <x v="6"/>
    <x v="1"/>
    <d v="2016-09-15T13:46:29"/>
    <x v="55"/>
    <d v="2016-10-04T00:00:00"/>
    <s v="Banco Estado"/>
    <m/>
    <s v="Banco de Chile"/>
    <x v="2"/>
    <n v="0"/>
    <n v="5000"/>
  </r>
  <r>
    <n v="168598"/>
    <n v="65980"/>
    <n v="130683991"/>
    <x v="6"/>
    <x v="1"/>
    <d v="2016-09-29T12:20:47"/>
    <x v="38"/>
    <d v="2016-10-04T00:00:00"/>
    <s v="Banco Estado"/>
    <m/>
    <s v="Banco de Chile"/>
    <x v="3"/>
    <n v="0"/>
    <n v="5000"/>
  </r>
  <r>
    <n v="207439"/>
    <n v="65980"/>
    <n v="130683991"/>
    <x v="6"/>
    <x v="1"/>
    <d v="2016-12-29T16:59:06"/>
    <x v="39"/>
    <d v="2017-01-31T00:00:00"/>
    <s v="Banco Estado"/>
    <m/>
    <s v="Banco de Chile"/>
    <x v="3"/>
    <n v="0"/>
    <n v="5000"/>
  </r>
  <r>
    <n v="193225"/>
    <n v="65982"/>
    <s v="16936379K"/>
    <x v="6"/>
    <x v="1"/>
    <d v="2016-11-29T11:48:53"/>
    <x v="7"/>
    <d v="2016-12-02T00:00:00"/>
    <s v="Banco Chile"/>
    <m/>
    <s v="Banco de Chile"/>
    <x v="3"/>
    <n v="0"/>
    <n v="4000"/>
  </r>
  <r>
    <n v="168510"/>
    <n v="65982"/>
    <s v="16936379K"/>
    <x v="6"/>
    <x v="1"/>
    <d v="2016-09-29T12:20:47"/>
    <x v="38"/>
    <d v="2016-10-04T00:00:00"/>
    <s v="Banco Chile"/>
    <m/>
    <s v="Banco de Chile"/>
    <x v="3"/>
    <n v="0"/>
    <n v="4000"/>
  </r>
  <r>
    <n v="180452"/>
    <n v="65982"/>
    <s v="16936379K"/>
    <x v="6"/>
    <x v="1"/>
    <d v="2016-10-27T13:35:17"/>
    <x v="37"/>
    <d v="2016-11-08T00:00:00"/>
    <s v="Banco Chile"/>
    <m/>
    <s v="Banco de Chile"/>
    <x v="3"/>
    <n v="0"/>
    <n v="4000"/>
  </r>
  <r>
    <n v="158467"/>
    <n v="65982"/>
    <s v="16936379K"/>
    <x v="6"/>
    <x v="1"/>
    <d v="2016-09-15T13:46:29"/>
    <x v="55"/>
    <d v="2016-09-22T00:00:00"/>
    <s v="Banco Chile"/>
    <m/>
    <s v="Banco de Chile"/>
    <x v="3"/>
    <n v="0"/>
    <n v="4000"/>
  </r>
  <r>
    <n v="238668"/>
    <n v="65982"/>
    <s v="16936379K"/>
    <x v="6"/>
    <x v="1"/>
    <d v="2017-02-27T12:19:23"/>
    <x v="4"/>
    <d v="2017-03-02T00:00:00"/>
    <s v="Banco Chile"/>
    <m/>
    <s v="Banco de Chile"/>
    <x v="3"/>
    <n v="0"/>
    <n v="4000"/>
  </r>
  <r>
    <n v="222143"/>
    <n v="65982"/>
    <s v="16936379K"/>
    <x v="6"/>
    <x v="1"/>
    <d v="2017-01-26T15:39:04"/>
    <x v="5"/>
    <d v="2017-02-02T00:00:00"/>
    <s v="Banco Chile"/>
    <m/>
    <s v="Banco de Chile"/>
    <x v="3"/>
    <n v="0"/>
    <n v="4000"/>
  </r>
  <r>
    <n v="207356"/>
    <n v="65982"/>
    <s v="16936379K"/>
    <x v="6"/>
    <x v="1"/>
    <d v="2016-12-29T16:59:06"/>
    <x v="39"/>
    <d v="2017-01-05T00:00:00"/>
    <s v="Banco Chile"/>
    <m/>
    <s v="Banco de Chile"/>
    <x v="3"/>
    <n v="0"/>
    <n v="4000"/>
  </r>
  <r>
    <n v="297280"/>
    <n v="65982"/>
    <s v="16936379K"/>
    <x v="6"/>
    <x v="1"/>
    <d v="2017-05-29T17:25:45"/>
    <x v="8"/>
    <d v="2017-06-06T00:00:00"/>
    <s v="Banco Chile"/>
    <m/>
    <s v="Banco de Chile"/>
    <x v="3"/>
    <n v="0"/>
    <n v="4000"/>
  </r>
  <r>
    <n v="274170"/>
    <n v="65982"/>
    <s v="16936379K"/>
    <x v="6"/>
    <x v="1"/>
    <d v="2017-04-26T15:42:27"/>
    <x v="41"/>
    <d v="2017-05-04T00:00:00"/>
    <s v="Banco Chile"/>
    <m/>
    <s v="Banco de Chile"/>
    <x v="3"/>
    <n v="0"/>
    <n v="4000"/>
  </r>
  <r>
    <n v="256021"/>
    <n v="65982"/>
    <s v="16936379K"/>
    <x v="6"/>
    <x v="1"/>
    <d v="2017-03-28T15:24:43"/>
    <x v="40"/>
    <d v="2017-04-04T00:00:00"/>
    <s v="Banco Chile"/>
    <m/>
    <s v="Banco de Chile"/>
    <x v="3"/>
    <n v="0"/>
    <n v="4000"/>
  </r>
  <r>
    <n v="344828"/>
    <n v="65982"/>
    <s v="16936379K"/>
    <x v="6"/>
    <x v="1"/>
    <d v="2017-07-27T16:39:09"/>
    <x v="12"/>
    <d v="2017-08-02T00:00:00"/>
    <s v="Banco Chile"/>
    <m/>
    <s v="Banco de Chile"/>
    <x v="3"/>
    <n v="0"/>
    <n v="4000"/>
  </r>
  <r>
    <n v="319892"/>
    <n v="65982"/>
    <s v="16936379K"/>
    <x v="6"/>
    <x v="1"/>
    <d v="2017-06-28T13:07:20"/>
    <x v="42"/>
    <d v="2017-07-04T00:00:00"/>
    <s v="Banco Chile"/>
    <m/>
    <s v="Banco de Chile"/>
    <x v="3"/>
    <n v="0"/>
    <n v="4000"/>
  </r>
  <r>
    <n v="395426"/>
    <n v="65982"/>
    <s v="16936379K"/>
    <x v="6"/>
    <x v="1"/>
    <d v="2017-08-29T20:17:26"/>
    <x v="14"/>
    <d v="2017-09-05T00:00:00"/>
    <s v="Banco Chile"/>
    <m/>
    <s v="Banco de Chile"/>
    <x v="3"/>
    <n v="0"/>
    <n v="4000"/>
  </r>
  <r>
    <n v="422696"/>
    <n v="65982"/>
    <s v="16936379K"/>
    <x v="6"/>
    <x v="1"/>
    <d v="2017-09-27T16:46:45"/>
    <x v="43"/>
    <d v="2017-10-03T00:00:00"/>
    <s v="Banco Chile"/>
    <m/>
    <s v="Banco de Chile"/>
    <x v="9"/>
    <n v="0"/>
    <n v="4000"/>
  </r>
  <r>
    <n v="193442"/>
    <n v="65983"/>
    <n v="133310592"/>
    <x v="6"/>
    <x v="1"/>
    <d v="2016-11-29T11:48:53"/>
    <x v="7"/>
    <d v="2016-12-02T00:00:00"/>
    <s v="Banco Chile"/>
    <m/>
    <s v="Banco de Chile"/>
    <x v="3"/>
    <n v="0"/>
    <n v="8000"/>
  </r>
  <r>
    <n v="168730"/>
    <n v="65983"/>
    <n v="133310592"/>
    <x v="6"/>
    <x v="1"/>
    <d v="2016-09-29T12:20:47"/>
    <x v="38"/>
    <d v="2016-10-04T00:00:00"/>
    <s v="Banco Chile"/>
    <m/>
    <s v="Banco de Chile"/>
    <x v="3"/>
    <n v="0"/>
    <n v="8000"/>
  </r>
  <r>
    <n v="180670"/>
    <n v="65983"/>
    <n v="133310592"/>
    <x v="6"/>
    <x v="1"/>
    <d v="2016-10-27T13:35:17"/>
    <x v="37"/>
    <d v="2016-11-08T00:00:00"/>
    <s v="Banco Chile"/>
    <m/>
    <s v="Banco de Chile"/>
    <x v="3"/>
    <n v="0"/>
    <n v="8000"/>
  </r>
  <r>
    <n v="158684"/>
    <n v="65983"/>
    <n v="133310592"/>
    <x v="6"/>
    <x v="1"/>
    <d v="2016-09-15T13:46:29"/>
    <x v="55"/>
    <d v="2016-09-22T00:00:00"/>
    <s v="Banco Chile"/>
    <m/>
    <s v="Banco de Chile"/>
    <x v="3"/>
    <n v="0"/>
    <n v="8000"/>
  </r>
  <r>
    <n v="207566"/>
    <n v="65983"/>
    <n v="133310592"/>
    <x v="6"/>
    <x v="1"/>
    <d v="2016-12-29T16:59:06"/>
    <x v="39"/>
    <d v="2017-01-05T00:00:00"/>
    <s v="Banco Chile"/>
    <m/>
    <s v="Banco de Chile"/>
    <x v="3"/>
    <n v="0"/>
    <n v="8000"/>
  </r>
  <r>
    <n v="222350"/>
    <n v="65983"/>
    <n v="133310592"/>
    <x v="6"/>
    <x v="1"/>
    <d v="2017-01-26T15:39:04"/>
    <x v="5"/>
    <d v="2017-02-02T00:00:00"/>
    <s v="Banco Chile"/>
    <m/>
    <s v="Banco de Chile"/>
    <x v="3"/>
    <n v="0"/>
    <n v="8000"/>
  </r>
  <r>
    <n v="238872"/>
    <n v="65983"/>
    <n v="133310592"/>
    <x v="6"/>
    <x v="1"/>
    <d v="2017-02-27T12:19:23"/>
    <x v="4"/>
    <d v="2017-03-02T00:00:00"/>
    <s v="Banco Chile"/>
    <m/>
    <s v="Banco de Chile"/>
    <x v="3"/>
    <n v="0"/>
    <n v="8000"/>
  </r>
  <r>
    <n v="256222"/>
    <n v="65983"/>
    <n v="133310592"/>
    <x v="6"/>
    <x v="1"/>
    <d v="2017-03-28T15:24:43"/>
    <x v="40"/>
    <d v="2017-04-04T00:00:00"/>
    <s v="Banco Chile"/>
    <m/>
    <s v="Banco de Chile"/>
    <x v="3"/>
    <n v="0"/>
    <n v="8000"/>
  </r>
  <r>
    <n v="297478"/>
    <n v="65983"/>
    <n v="133310592"/>
    <x v="6"/>
    <x v="1"/>
    <d v="2017-05-29T17:25:45"/>
    <x v="8"/>
    <d v="2017-06-06T00:00:00"/>
    <s v="Banco Chile"/>
    <m/>
    <s v="Banco de Chile"/>
    <x v="6"/>
    <n v="0"/>
    <n v="8000"/>
  </r>
  <r>
    <n v="274369"/>
    <n v="65983"/>
    <n v="133310592"/>
    <x v="6"/>
    <x v="1"/>
    <d v="2017-04-26T15:42:27"/>
    <x v="41"/>
    <d v="2017-05-04T00:00:00"/>
    <s v="Banco Chile"/>
    <m/>
    <s v="Banco de Chile"/>
    <x v="3"/>
    <n v="0"/>
    <n v="8000"/>
  </r>
  <r>
    <n v="193389"/>
    <n v="65984"/>
    <n v="77164871"/>
    <x v="6"/>
    <x v="1"/>
    <d v="2016-11-29T11:48:53"/>
    <x v="7"/>
    <d v="2016-12-26T00:00:00"/>
    <s v="Banco Estado"/>
    <m/>
    <s v="Banco de Chile"/>
    <x v="3"/>
    <n v="0"/>
    <n v="4000"/>
  </r>
  <r>
    <n v="168676"/>
    <n v="65984"/>
    <n v="77164871"/>
    <x v="6"/>
    <x v="1"/>
    <d v="2016-09-29T12:20:47"/>
    <x v="38"/>
    <d v="2016-10-21T00:00:00"/>
    <s v="Banco Estado"/>
    <m/>
    <s v="Banco de Chile"/>
    <x v="3"/>
    <n v="0"/>
    <n v="4000"/>
  </r>
  <r>
    <n v="180617"/>
    <n v="65984"/>
    <n v="77164871"/>
    <x v="6"/>
    <x v="1"/>
    <d v="2016-10-27T13:35:17"/>
    <x v="37"/>
    <d v="2016-11-29T00:00:00"/>
    <s v="Banco Estado"/>
    <m/>
    <s v="Banco de Chile"/>
    <x v="2"/>
    <n v="0"/>
    <n v="4000"/>
  </r>
  <r>
    <n v="158631"/>
    <n v="65984"/>
    <n v="77164871"/>
    <x v="6"/>
    <x v="1"/>
    <d v="2016-09-15T13:46:29"/>
    <x v="55"/>
    <d v="2016-10-04T00:00:00"/>
    <s v="Banco Estado"/>
    <m/>
    <s v="Banco de Chile"/>
    <x v="2"/>
    <n v="0"/>
    <n v="4000"/>
  </r>
  <r>
    <n v="222299"/>
    <n v="65984"/>
    <n v="77164871"/>
    <x v="6"/>
    <x v="1"/>
    <d v="2017-01-26T15:39:04"/>
    <x v="5"/>
    <d v="2017-02-02T00:00:00"/>
    <s v="Banco Estado"/>
    <m/>
    <s v="Banco de Chile"/>
    <x v="3"/>
    <n v="0"/>
    <n v="4000"/>
  </r>
  <r>
    <n v="207513"/>
    <n v="65984"/>
    <n v="77164871"/>
    <x v="6"/>
    <x v="1"/>
    <d v="2016-12-29T16:59:06"/>
    <x v="39"/>
    <d v="2017-01-31T00:00:00"/>
    <s v="Banco Estado"/>
    <m/>
    <s v="Banco de Chile"/>
    <x v="3"/>
    <n v="0"/>
    <n v="4000"/>
  </r>
  <r>
    <n v="238821"/>
    <n v="65984"/>
    <n v="77164871"/>
    <x v="6"/>
    <x v="1"/>
    <d v="2017-02-27T12:19:23"/>
    <x v="4"/>
    <d v="2017-03-02T00:00:00"/>
    <s v="Banco Estado"/>
    <m/>
    <s v="Banco de Chile"/>
    <x v="3"/>
    <n v="0"/>
    <n v="4000"/>
  </r>
  <r>
    <n v="297428"/>
    <n v="65984"/>
    <n v="77164871"/>
    <x v="6"/>
    <x v="1"/>
    <d v="2017-05-29T17:25:45"/>
    <x v="8"/>
    <d v="2017-06-27T00:00:00"/>
    <s v="Banco Estado"/>
    <m/>
    <s v="Banco de Chile"/>
    <x v="3"/>
    <n v="0"/>
    <n v="4000"/>
  </r>
  <r>
    <n v="274319"/>
    <n v="65984"/>
    <n v="77164871"/>
    <x v="6"/>
    <x v="1"/>
    <d v="2017-04-26T15:42:27"/>
    <x v="41"/>
    <d v="2017-06-06T00:00:00"/>
    <s v="Banco Estado"/>
    <m/>
    <s v="Banco de Chile"/>
    <x v="3"/>
    <n v="0"/>
    <n v="4000"/>
  </r>
  <r>
    <n v="256171"/>
    <n v="65984"/>
    <n v="77164871"/>
    <x v="6"/>
    <x v="1"/>
    <d v="2017-03-28T15:24:43"/>
    <x v="40"/>
    <d v="2017-04-04T00:00:00"/>
    <s v="Banco Estado"/>
    <m/>
    <s v="Banco de Chile"/>
    <x v="3"/>
    <n v="0"/>
    <n v="4000"/>
  </r>
  <r>
    <n v="344972"/>
    <n v="65984"/>
    <n v="77164871"/>
    <x v="6"/>
    <x v="1"/>
    <d v="2017-07-27T16:39:09"/>
    <x v="12"/>
    <d v="2017-08-29T00:00:00"/>
    <s v="Banco Estado"/>
    <m/>
    <s v="Banco de Chile"/>
    <x v="3"/>
    <n v="0"/>
    <n v="4000"/>
  </r>
  <r>
    <n v="320039"/>
    <n v="65984"/>
    <n v="77164871"/>
    <x v="6"/>
    <x v="1"/>
    <d v="2017-06-28T13:07:20"/>
    <x v="42"/>
    <d v="2017-07-28T00:00:00"/>
    <s v="Banco Estado"/>
    <m/>
    <s v="Banco de Chile"/>
    <x v="3"/>
    <n v="0"/>
    <n v="4000"/>
  </r>
  <r>
    <n v="422833"/>
    <n v="65984"/>
    <n v="77164871"/>
    <x v="6"/>
    <x v="1"/>
    <d v="2017-09-27T16:46:45"/>
    <x v="43"/>
    <d v="2017-10-31T00:00:00"/>
    <s v="Banco Estado"/>
    <m/>
    <s v="Banco de Chile"/>
    <x v="3"/>
    <n v="0"/>
    <n v="4000"/>
  </r>
  <r>
    <n v="395567"/>
    <n v="65984"/>
    <n v="77164871"/>
    <x v="6"/>
    <x v="1"/>
    <d v="2017-08-29T20:17:26"/>
    <x v="14"/>
    <d v="2017-09-25T00:00:00"/>
    <s v="Banco Estado"/>
    <m/>
    <s v="Banco de Chile"/>
    <x v="3"/>
    <n v="0"/>
    <n v="4000"/>
  </r>
  <r>
    <n v="451850"/>
    <n v="65984"/>
    <n v="77164871"/>
    <x v="6"/>
    <x v="1"/>
    <d v="2017-10-26T18:53:21"/>
    <x v="44"/>
    <d v="2017-11-06T00:00:00"/>
    <s v="Banco Estado"/>
    <m/>
    <s v="Banco de Chile"/>
    <x v="3"/>
    <n v="0"/>
    <n v="4000"/>
  </r>
  <r>
    <n v="482005"/>
    <n v="65984"/>
    <n v="77164871"/>
    <x v="6"/>
    <x v="1"/>
    <d v="2017-11-28T18:03:10"/>
    <x v="16"/>
    <d v="2017-12-04T00:00:00"/>
    <s v="Banco Estado"/>
    <m/>
    <s v="Banco de Chile"/>
    <x v="3"/>
    <n v="0"/>
    <n v="4000"/>
  </r>
  <r>
    <n v="547768"/>
    <n v="65984"/>
    <n v="77164871"/>
    <x v="6"/>
    <x v="1"/>
    <d v="2018-01-29T18:37:40"/>
    <x v="18"/>
    <d v="2018-02-02T00:00:00"/>
    <s v="Banco Estado"/>
    <m/>
    <s v="Banco de Chile"/>
    <x v="3"/>
    <n v="0"/>
    <n v="4000"/>
  </r>
  <r>
    <n v="515969"/>
    <n v="65984"/>
    <n v="77164871"/>
    <x v="6"/>
    <x v="1"/>
    <d v="2017-12-27T13:58:51"/>
    <x v="45"/>
    <d v="2018-01-03T00:00:00"/>
    <s v="Banco Estado"/>
    <m/>
    <s v="Banco de Chile"/>
    <x v="3"/>
    <n v="0"/>
    <n v="4000"/>
  </r>
  <r>
    <n v="580121"/>
    <n v="65984"/>
    <n v="77164871"/>
    <x v="6"/>
    <x v="1"/>
    <d v="2018-02-27T16:43:36"/>
    <x v="19"/>
    <d v="2018-03-05T00:00:00"/>
    <s v="Banco Estado"/>
    <m/>
    <s v="Banco de Chile"/>
    <x v="3"/>
    <n v="0"/>
    <n v="4000"/>
  </r>
  <r>
    <n v="646512"/>
    <n v="65984"/>
    <n v="77164871"/>
    <x v="6"/>
    <x v="1"/>
    <d v="2018-04-26T13:25:33"/>
    <x v="47"/>
    <d v="2018-05-03T00:00:00"/>
    <s v="Banco Estado"/>
    <m/>
    <s v="Banco de Chile"/>
    <x v="3"/>
    <n v="0"/>
    <n v="4000"/>
  </r>
  <r>
    <n v="612973"/>
    <n v="65984"/>
    <n v="77164871"/>
    <x v="6"/>
    <x v="1"/>
    <d v="2018-03-27T16:59:28"/>
    <x v="46"/>
    <d v="2018-04-03T00:00:00"/>
    <s v="Banco Estado"/>
    <m/>
    <s v="Banco de Chile"/>
    <x v="3"/>
    <n v="0"/>
    <n v="4000"/>
  </r>
  <r>
    <n v="715495"/>
    <n v="65984"/>
    <n v="77164871"/>
    <x v="6"/>
    <x v="1"/>
    <d v="2018-06-27T11:33:55"/>
    <x v="48"/>
    <d v="2018-07-04T00:00:00"/>
    <s v="Banco Estado"/>
    <m/>
    <s v="Banco de Chile"/>
    <x v="3"/>
    <n v="0"/>
    <n v="4000"/>
  </r>
  <r>
    <n v="680447"/>
    <n v="65984"/>
    <n v="77164871"/>
    <x v="6"/>
    <x v="1"/>
    <d v="2018-05-28T18:30:24"/>
    <x v="22"/>
    <d v="2018-06-11T00:00:00"/>
    <s v="Banco Estado"/>
    <m/>
    <s v="Banco de Chile"/>
    <x v="3"/>
    <n v="0"/>
    <n v="4000"/>
  </r>
  <r>
    <n v="751604"/>
    <n v="65984"/>
    <n v="77164871"/>
    <x v="6"/>
    <x v="1"/>
    <d v="2018-07-26T13:31:34"/>
    <x v="24"/>
    <d v="2018-08-02T00:00:00"/>
    <s v="Banco Estado"/>
    <m/>
    <s v="Banco de Chile"/>
    <x v="3"/>
    <n v="0"/>
    <n v="4000"/>
  </r>
  <r>
    <n v="826261"/>
    <n v="65984"/>
    <n v="77164871"/>
    <x v="6"/>
    <x v="1"/>
    <d v="2018-09-26T17:19:58"/>
    <x v="26"/>
    <d v="2018-10-02T00:00:00"/>
    <s v="Banco Estado"/>
    <m/>
    <s v="Banco de Chile"/>
    <x v="3"/>
    <n v="0"/>
    <n v="4000"/>
  </r>
  <r>
    <n v="788829"/>
    <n v="65984"/>
    <n v="77164871"/>
    <x v="6"/>
    <x v="1"/>
    <d v="2018-08-29T12:35:07"/>
    <x v="49"/>
    <d v="2018-09-04T00:00:00"/>
    <s v="Banco Estado"/>
    <m/>
    <s v="Banco de Chile"/>
    <x v="3"/>
    <n v="0"/>
    <n v="4000"/>
  </r>
  <r>
    <n v="867067"/>
    <n v="65984"/>
    <n v="77164871"/>
    <x v="6"/>
    <x v="1"/>
    <d v="2018-10-29T12:43:02"/>
    <x v="50"/>
    <d v="2018-11-06T00:00:00"/>
    <s v="Banco Estado"/>
    <m/>
    <s v="Banco de Chile"/>
    <x v="3"/>
    <n v="0"/>
    <n v="4000"/>
  </r>
  <r>
    <n v="909188"/>
    <n v="65984"/>
    <n v="77164871"/>
    <x v="6"/>
    <x v="1"/>
    <d v="2018-11-30T17:31:58"/>
    <x v="51"/>
    <d v="2018-12-06T00:00:00"/>
    <s v="Banco Estado"/>
    <m/>
    <s v="Banco de Chile"/>
    <x v="3"/>
    <n v="0"/>
    <n v="4000"/>
  </r>
  <r>
    <n v="953258"/>
    <n v="65984"/>
    <n v="77164871"/>
    <x v="6"/>
    <x v="1"/>
    <d v="2018-12-26T12:48:31"/>
    <x v="52"/>
    <d v="2019-01-03T00:00:00"/>
    <s v="Banco Estado"/>
    <m/>
    <s v="Banco de Chile"/>
    <x v="3"/>
    <n v="0"/>
    <n v="4000"/>
  </r>
  <r>
    <n v="999857"/>
    <n v="65984"/>
    <n v="77164871"/>
    <x v="6"/>
    <x v="1"/>
    <d v="2019-01-28T12:23:19"/>
    <x v="30"/>
    <d v="2019-02-25T00:00:00"/>
    <s v="Banco Estado"/>
    <m/>
    <s v="Banco de Chile"/>
    <x v="3"/>
    <n v="0"/>
    <n v="4000"/>
  </r>
  <r>
    <n v="1047435"/>
    <n v="65984"/>
    <n v="77164871"/>
    <x v="6"/>
    <x v="1"/>
    <d v="2019-02-26T13:13:43"/>
    <x v="31"/>
    <d v="2019-03-20T00:00:00"/>
    <s v="Banco Estado"/>
    <m/>
    <s v="Banco de Chile"/>
    <x v="3"/>
    <n v="0"/>
    <n v="4000"/>
  </r>
  <r>
    <n v="1098242"/>
    <n v="65984"/>
    <n v="77164871"/>
    <x v="6"/>
    <x v="1"/>
    <d v="2019-03-26T16:21:03"/>
    <x v="32"/>
    <d v="2019-04-02T00:00:00"/>
    <s v="Banco Estado"/>
    <m/>
    <s v="Banco de Chile"/>
    <x v="3"/>
    <n v="0"/>
    <n v="4000"/>
  </r>
  <r>
    <n v="1149737"/>
    <n v="65984"/>
    <n v="77164871"/>
    <x v="6"/>
    <x v="1"/>
    <d v="2019-04-26T12:57:33"/>
    <x v="33"/>
    <d v="2019-05-03T00:00:00"/>
    <s v="Banco Estado"/>
    <m/>
    <s v="Banco de Chile"/>
    <x v="3"/>
    <n v="0"/>
    <n v="4000"/>
  </r>
  <r>
    <n v="1203305"/>
    <n v="65984"/>
    <n v="77164871"/>
    <x v="6"/>
    <x v="1"/>
    <d v="2019-05-29T17:32:19"/>
    <x v="53"/>
    <d v="2019-06-26T00:00:00"/>
    <s v="Banco Estado"/>
    <m/>
    <s v="Banco de Chile"/>
    <x v="3"/>
    <n v="0"/>
    <n v="4000"/>
  </r>
  <r>
    <n v="1261183"/>
    <n v="65984"/>
    <n v="77164871"/>
    <x v="6"/>
    <x v="1"/>
    <d v="2019-06-26T15:43:10"/>
    <x v="35"/>
    <d v="2019-07-09T00:00:00"/>
    <s v="Banco Estado"/>
    <m/>
    <s v="Banco de Chile"/>
    <x v="3"/>
    <n v="0"/>
    <n v="4000"/>
  </r>
  <r>
    <n v="168780"/>
    <n v="65985"/>
    <n v="57502991"/>
    <x v="6"/>
    <x v="1"/>
    <d v="2016-09-29T12:20:47"/>
    <x v="38"/>
    <d v="2016-10-04T00:00:00"/>
    <s v="BBVA"/>
    <m/>
    <s v="Banco de Chile"/>
    <x v="3"/>
    <n v="0"/>
    <n v="5000"/>
  </r>
  <r>
    <n v="180719"/>
    <n v="65985"/>
    <n v="57502991"/>
    <x v="6"/>
    <x v="1"/>
    <d v="2016-10-27T13:35:17"/>
    <x v="37"/>
    <d v="2016-11-08T00:00:00"/>
    <s v="BBVA"/>
    <m/>
    <s v="Banco de Chile"/>
    <x v="3"/>
    <n v="0"/>
    <n v="5000"/>
  </r>
  <r>
    <n v="193491"/>
    <n v="65985"/>
    <n v="57502991"/>
    <x v="6"/>
    <x v="1"/>
    <d v="2016-11-29T11:48:53"/>
    <x v="7"/>
    <d v="2016-12-02T00:00:00"/>
    <s v="BBVA"/>
    <m/>
    <s v="Banco de Chile"/>
    <x v="3"/>
    <n v="0"/>
    <n v="5000"/>
  </r>
  <r>
    <n v="238919"/>
    <n v="65985"/>
    <n v="57502991"/>
    <x v="6"/>
    <x v="1"/>
    <d v="2017-02-27T12:19:23"/>
    <x v="4"/>
    <d v="2017-03-02T00:00:00"/>
    <s v="BBVA"/>
    <m/>
    <s v="Banco de Chile"/>
    <x v="3"/>
    <n v="0"/>
    <n v="5000"/>
  </r>
  <r>
    <n v="207614"/>
    <n v="65985"/>
    <n v="57502991"/>
    <x v="6"/>
    <x v="1"/>
    <d v="2016-12-29T16:59:06"/>
    <x v="39"/>
    <d v="2017-01-05T00:00:00"/>
    <s v="BBVA"/>
    <m/>
    <s v="Banco de Chile"/>
    <x v="3"/>
    <n v="0"/>
    <n v="5000"/>
  </r>
  <r>
    <n v="222398"/>
    <n v="65985"/>
    <n v="57502991"/>
    <x v="6"/>
    <x v="1"/>
    <d v="2017-01-26T15:39:04"/>
    <x v="5"/>
    <d v="2017-02-02T00:00:00"/>
    <s v="BBVA"/>
    <m/>
    <s v="Banco de Chile"/>
    <x v="3"/>
    <n v="0"/>
    <n v="5000"/>
  </r>
  <r>
    <n v="274414"/>
    <n v="65985"/>
    <n v="57502991"/>
    <x v="6"/>
    <x v="1"/>
    <d v="2017-04-26T15:42:27"/>
    <x v="41"/>
    <d v="2017-05-04T00:00:00"/>
    <s v="BBVA"/>
    <m/>
    <s v="Banco de Chile"/>
    <x v="3"/>
    <n v="0"/>
    <n v="5000"/>
  </r>
  <r>
    <n v="297521"/>
    <n v="65985"/>
    <n v="57502991"/>
    <x v="6"/>
    <x v="1"/>
    <d v="2017-05-29T17:25:45"/>
    <x v="8"/>
    <d v="2017-06-06T00:00:00"/>
    <s v="BBVA"/>
    <m/>
    <s v="Banco de Chile"/>
    <x v="3"/>
    <n v="0"/>
    <n v="5000"/>
  </r>
  <r>
    <n v="256267"/>
    <n v="65985"/>
    <n v="57502991"/>
    <x v="6"/>
    <x v="1"/>
    <d v="2017-03-28T15:24:43"/>
    <x v="40"/>
    <d v="2017-04-04T00:00:00"/>
    <s v="BBVA"/>
    <m/>
    <s v="Banco de Chile"/>
    <x v="3"/>
    <n v="0"/>
    <n v="5000"/>
  </r>
  <r>
    <n v="345064"/>
    <n v="65985"/>
    <n v="57502991"/>
    <x v="6"/>
    <x v="1"/>
    <d v="2017-07-27T16:39:09"/>
    <x v="12"/>
    <d v="2017-08-02T00:00:00"/>
    <s v="BBVA"/>
    <m/>
    <s v="Banco de Chile"/>
    <x v="3"/>
    <n v="0"/>
    <n v="5000"/>
  </r>
  <r>
    <n v="320131"/>
    <n v="65985"/>
    <n v="57502991"/>
    <x v="6"/>
    <x v="1"/>
    <d v="2017-06-28T13:07:20"/>
    <x v="42"/>
    <d v="2017-07-04T00:00:00"/>
    <s v="BBVA"/>
    <m/>
    <s v="Banco de Chile"/>
    <x v="3"/>
    <n v="0"/>
    <n v="5000"/>
  </r>
  <r>
    <n v="395656"/>
    <n v="65985"/>
    <n v="57502991"/>
    <x v="6"/>
    <x v="1"/>
    <d v="2017-08-29T20:17:26"/>
    <x v="14"/>
    <d v="2017-09-05T00:00:00"/>
    <s v="BBVA"/>
    <m/>
    <s v="Banco de Chile"/>
    <x v="3"/>
    <n v="0"/>
    <n v="5000"/>
  </r>
  <r>
    <n v="422919"/>
    <n v="65985"/>
    <n v="57502991"/>
    <x v="6"/>
    <x v="1"/>
    <d v="2017-09-27T16:46:45"/>
    <x v="43"/>
    <d v="2017-10-03T00:00:00"/>
    <s v="BBVA"/>
    <m/>
    <s v="Banco de Chile"/>
    <x v="3"/>
    <n v="0"/>
    <n v="5000"/>
  </r>
  <r>
    <n v="451936"/>
    <n v="65985"/>
    <n v="57502991"/>
    <x v="6"/>
    <x v="1"/>
    <d v="2017-10-26T18:53:21"/>
    <x v="44"/>
    <d v="2017-11-06T00:00:00"/>
    <s v="BBVA"/>
    <m/>
    <s v="Banco de Chile"/>
    <x v="3"/>
    <n v="0"/>
    <n v="5000"/>
  </r>
  <r>
    <n v="482091"/>
    <n v="65985"/>
    <n v="57502991"/>
    <x v="6"/>
    <x v="1"/>
    <d v="2017-11-28T18:03:10"/>
    <x v="16"/>
    <d v="2017-12-04T00:00:00"/>
    <s v="BBVA"/>
    <m/>
    <s v="Banco de Chile"/>
    <x v="3"/>
    <n v="0"/>
    <n v="5000"/>
  </r>
  <r>
    <n v="516049"/>
    <n v="65985"/>
    <n v="57502991"/>
    <x v="6"/>
    <x v="1"/>
    <d v="2017-12-27T13:58:51"/>
    <x v="45"/>
    <d v="2018-01-03T00:00:00"/>
    <s v="BBVA"/>
    <m/>
    <s v="Banco de Chile"/>
    <x v="3"/>
    <n v="0"/>
    <n v="5000"/>
  </r>
  <r>
    <n v="547847"/>
    <n v="65985"/>
    <n v="57502991"/>
    <x v="6"/>
    <x v="1"/>
    <d v="2018-01-29T18:37:40"/>
    <x v="18"/>
    <d v="2018-02-02T00:00:00"/>
    <s v="BBVA"/>
    <m/>
    <s v="Banco de Chile"/>
    <x v="3"/>
    <n v="0"/>
    <n v="5000"/>
  </r>
  <r>
    <n v="580199"/>
    <n v="65985"/>
    <n v="57502991"/>
    <x v="6"/>
    <x v="1"/>
    <d v="2018-02-27T16:43:36"/>
    <x v="19"/>
    <d v="2018-03-05T00:00:00"/>
    <s v="BBVA"/>
    <m/>
    <s v="Banco de Chile"/>
    <x v="3"/>
    <n v="0"/>
    <n v="5000"/>
  </r>
  <r>
    <n v="646588"/>
    <n v="65985"/>
    <n v="57502991"/>
    <x v="6"/>
    <x v="1"/>
    <d v="2018-04-26T13:25:33"/>
    <x v="47"/>
    <d v="2018-05-03T00:00:00"/>
    <s v="BBVA"/>
    <m/>
    <s v="Banco de Chile"/>
    <x v="3"/>
    <n v="0"/>
    <n v="5000"/>
  </r>
  <r>
    <n v="613049"/>
    <n v="65985"/>
    <n v="57502991"/>
    <x v="6"/>
    <x v="1"/>
    <d v="2018-03-27T16:59:28"/>
    <x v="46"/>
    <d v="2018-04-03T00:00:00"/>
    <s v="BBVA"/>
    <m/>
    <s v="Banco de Chile"/>
    <x v="3"/>
    <n v="0"/>
    <n v="5000"/>
  </r>
  <r>
    <n v="680523"/>
    <n v="65985"/>
    <n v="57502991"/>
    <x v="6"/>
    <x v="1"/>
    <d v="2018-05-28T18:30:24"/>
    <x v="22"/>
    <d v="2018-06-11T00:00:00"/>
    <s v="BBVA"/>
    <m/>
    <s v="Banco de Chile"/>
    <x v="3"/>
    <n v="0"/>
    <n v="5000"/>
  </r>
  <r>
    <n v="715570"/>
    <n v="65985"/>
    <n v="57502991"/>
    <x v="6"/>
    <x v="1"/>
    <d v="2018-06-27T11:33:55"/>
    <x v="48"/>
    <d v="2018-07-04T00:00:00"/>
    <s v="BBVA"/>
    <m/>
    <s v="Banco de Chile"/>
    <x v="3"/>
    <n v="0"/>
    <n v="5000"/>
  </r>
  <r>
    <n v="751678"/>
    <n v="65985"/>
    <n v="57502991"/>
    <x v="6"/>
    <x v="1"/>
    <d v="2018-07-26T13:31:34"/>
    <x v="24"/>
    <d v="2018-08-02T00:00:00"/>
    <s v="BBVA"/>
    <m/>
    <s v="Banco de Chile"/>
    <x v="3"/>
    <n v="0"/>
    <n v="5000"/>
  </r>
  <r>
    <n v="826333"/>
    <n v="65985"/>
    <n v="57502991"/>
    <x v="6"/>
    <x v="1"/>
    <d v="2018-09-26T17:19:58"/>
    <x v="26"/>
    <d v="2018-10-02T00:00:00"/>
    <s v="BBVA"/>
    <m/>
    <s v="Banco de Chile"/>
    <x v="3"/>
    <n v="0"/>
    <n v="5000"/>
  </r>
  <r>
    <n v="788902"/>
    <n v="65985"/>
    <n v="57502991"/>
    <x v="6"/>
    <x v="1"/>
    <d v="2018-08-29T12:35:07"/>
    <x v="49"/>
    <d v="2018-09-04T00:00:00"/>
    <s v="BBVA"/>
    <m/>
    <s v="Banco de Chile"/>
    <x v="3"/>
    <n v="0"/>
    <n v="5000"/>
  </r>
  <r>
    <n v="867138"/>
    <n v="65985"/>
    <n v="57502991"/>
    <x v="6"/>
    <x v="1"/>
    <d v="2018-10-29T12:43:02"/>
    <x v="50"/>
    <d v="2018-11-06T00:00:00"/>
    <s v="BBVA"/>
    <m/>
    <s v="Banco de Chile"/>
    <x v="3"/>
    <n v="0"/>
    <n v="5000"/>
  </r>
  <r>
    <n v="909257"/>
    <n v="65985"/>
    <n v="57502991"/>
    <x v="6"/>
    <x v="1"/>
    <d v="2018-11-30T17:31:58"/>
    <x v="51"/>
    <d v="2018-12-06T00:00:00"/>
    <s v="BBVA"/>
    <m/>
    <s v="Banco de Chile"/>
    <x v="3"/>
    <n v="0"/>
    <n v="5000"/>
  </r>
  <r>
    <n v="953326"/>
    <n v="65985"/>
    <n v="57502991"/>
    <x v="6"/>
    <x v="1"/>
    <d v="2018-12-26T12:48:31"/>
    <x v="52"/>
    <d v="2019-01-03T00:00:00"/>
    <s v="BBVA"/>
    <m/>
    <s v="Banco de Chile"/>
    <x v="3"/>
    <n v="0"/>
    <n v="5000"/>
  </r>
  <r>
    <n v="999925"/>
    <n v="65985"/>
    <n v="57502991"/>
    <x v="6"/>
    <x v="1"/>
    <d v="2019-01-28T12:23:19"/>
    <x v="30"/>
    <d v="2019-02-04T00:00:00"/>
    <s v="BBVA"/>
    <m/>
    <s v="Banco de Chile"/>
    <x v="3"/>
    <n v="0"/>
    <n v="5000"/>
  </r>
  <r>
    <n v="1047503"/>
    <n v="65985"/>
    <n v="57502991"/>
    <x v="6"/>
    <x v="1"/>
    <d v="2019-02-26T13:13:43"/>
    <x v="31"/>
    <d v="2019-03-04T00:00:00"/>
    <s v="BBVA"/>
    <m/>
    <s v="Banco de Chile"/>
    <x v="3"/>
    <n v="0"/>
    <n v="5000"/>
  </r>
  <r>
    <n v="1098308"/>
    <n v="65985"/>
    <n v="57502991"/>
    <x v="6"/>
    <x v="1"/>
    <d v="2019-03-26T16:21:03"/>
    <x v="32"/>
    <d v="2019-04-02T00:00:00"/>
    <s v="BBVA"/>
    <m/>
    <s v="Banco de Chile"/>
    <x v="3"/>
    <n v="0"/>
    <n v="5000"/>
  </r>
  <r>
    <n v="1149803"/>
    <n v="65985"/>
    <n v="57502991"/>
    <x v="6"/>
    <x v="1"/>
    <d v="2019-04-26T12:57:33"/>
    <x v="33"/>
    <d v="2019-05-03T00:00:00"/>
    <s v="BBVA"/>
    <m/>
    <s v="Banco de Chile"/>
    <x v="3"/>
    <n v="0"/>
    <n v="5000"/>
  </r>
  <r>
    <n v="1203371"/>
    <n v="65985"/>
    <n v="57502991"/>
    <x v="6"/>
    <x v="1"/>
    <d v="2019-05-29T17:32:19"/>
    <x v="53"/>
    <d v="2019-06-04T00:00:00"/>
    <s v="BBVA"/>
    <m/>
    <s v="Banco de Chile"/>
    <x v="3"/>
    <n v="0"/>
    <n v="5000"/>
  </r>
  <r>
    <n v="1261249"/>
    <n v="65985"/>
    <n v="57502991"/>
    <x v="6"/>
    <x v="1"/>
    <d v="2019-06-26T15:43:10"/>
    <x v="35"/>
    <d v="2019-07-09T00:00:00"/>
    <s v="BBVA"/>
    <m/>
    <s v="Banco de Chile"/>
    <x v="3"/>
    <n v="0"/>
    <n v="5000"/>
  </r>
  <r>
    <n v="158632"/>
    <n v="65986"/>
    <n v="161423777"/>
    <x v="6"/>
    <x v="1"/>
    <d v="2016-09-15T13:46:29"/>
    <x v="55"/>
    <d v="2016-09-22T00:00:00"/>
    <s v="Banco Estado"/>
    <m/>
    <s v="Banco de Chile"/>
    <x v="3"/>
    <n v="0"/>
    <n v="4000"/>
  </r>
  <r>
    <n v="180618"/>
    <n v="65986"/>
    <n v="161423777"/>
    <x v="6"/>
    <x v="1"/>
    <d v="2016-10-27T13:35:17"/>
    <x v="37"/>
    <d v="2016-11-08T00:00:00"/>
    <s v="Banco Estado"/>
    <m/>
    <s v="Banco de Chile"/>
    <x v="3"/>
    <n v="0"/>
    <n v="4000"/>
  </r>
  <r>
    <n v="168677"/>
    <n v="65986"/>
    <n v="161423777"/>
    <x v="6"/>
    <x v="1"/>
    <d v="2016-09-29T12:20:47"/>
    <x v="38"/>
    <d v="2016-10-04T00:00:00"/>
    <s v="Banco Estado"/>
    <m/>
    <s v="Banco de Chile"/>
    <x v="3"/>
    <n v="0"/>
    <n v="4000"/>
  </r>
  <r>
    <n v="193390"/>
    <n v="65986"/>
    <n v="161423777"/>
    <x v="6"/>
    <x v="1"/>
    <d v="2016-11-29T11:48:53"/>
    <x v="7"/>
    <d v="2016-12-02T00:00:00"/>
    <s v="Banco Estado"/>
    <m/>
    <s v="Banco de Chile"/>
    <x v="3"/>
    <n v="0"/>
    <n v="4000"/>
  </r>
  <r>
    <n v="238822"/>
    <n v="65986"/>
    <n v="161423777"/>
    <x v="6"/>
    <x v="1"/>
    <d v="2017-02-27T12:19:23"/>
    <x v="4"/>
    <d v="2017-03-02T00:00:00"/>
    <s v="Banco Estado"/>
    <m/>
    <s v="Banco de Chile"/>
    <x v="3"/>
    <n v="0"/>
    <n v="4000"/>
  </r>
  <r>
    <n v="207514"/>
    <n v="65986"/>
    <n v="161423777"/>
    <x v="6"/>
    <x v="1"/>
    <d v="2016-12-29T16:59:06"/>
    <x v="39"/>
    <d v="2017-01-05T00:00:00"/>
    <s v="Banco Estado"/>
    <m/>
    <s v="Banco de Chile"/>
    <x v="3"/>
    <n v="0"/>
    <n v="4000"/>
  </r>
  <r>
    <n v="222300"/>
    <n v="65986"/>
    <n v="161423777"/>
    <x v="6"/>
    <x v="1"/>
    <d v="2017-01-26T15:39:04"/>
    <x v="5"/>
    <d v="2017-02-02T00:00:00"/>
    <s v="Banco Estado"/>
    <m/>
    <s v="Banco de Chile"/>
    <x v="3"/>
    <n v="0"/>
    <n v="4000"/>
  </r>
  <r>
    <n v="256172"/>
    <n v="65986"/>
    <n v="161423777"/>
    <x v="6"/>
    <x v="1"/>
    <d v="2017-03-28T15:24:43"/>
    <x v="40"/>
    <d v="2017-04-04T00:00:00"/>
    <s v="Banco Estado"/>
    <m/>
    <s v="Banco de Chile"/>
    <x v="3"/>
    <n v="0"/>
    <n v="4000"/>
  </r>
  <r>
    <n v="274320"/>
    <n v="65986"/>
    <n v="161423777"/>
    <x v="6"/>
    <x v="1"/>
    <d v="2017-04-26T15:42:27"/>
    <x v="41"/>
    <d v="2017-05-04T00:00:00"/>
    <s v="Banco Estado"/>
    <m/>
    <s v="Banco de Chile"/>
    <x v="3"/>
    <n v="0"/>
    <n v="4000"/>
  </r>
  <r>
    <n v="297429"/>
    <n v="65986"/>
    <n v="161423777"/>
    <x v="6"/>
    <x v="1"/>
    <d v="2017-05-29T17:25:45"/>
    <x v="8"/>
    <d v="2017-06-06T00:00:00"/>
    <s v="Banco Estado"/>
    <m/>
    <s v="Banco de Chile"/>
    <x v="3"/>
    <n v="0"/>
    <n v="4000"/>
  </r>
  <r>
    <n v="320040"/>
    <n v="65986"/>
    <n v="161423777"/>
    <x v="6"/>
    <x v="1"/>
    <d v="2017-06-28T13:07:20"/>
    <x v="42"/>
    <d v="2017-07-04T00:00:00"/>
    <s v="Banco Estado"/>
    <m/>
    <s v="Banco de Chile"/>
    <x v="3"/>
    <n v="0"/>
    <n v="4000"/>
  </r>
  <r>
    <n v="344973"/>
    <n v="65986"/>
    <n v="161423777"/>
    <x v="6"/>
    <x v="1"/>
    <d v="2017-07-27T16:39:09"/>
    <x v="12"/>
    <d v="2017-08-02T00:00:00"/>
    <s v="Banco Estado"/>
    <m/>
    <s v="Banco de Chile"/>
    <x v="3"/>
    <n v="0"/>
    <n v="4000"/>
  </r>
  <r>
    <n v="395568"/>
    <n v="65986"/>
    <n v="161423777"/>
    <x v="6"/>
    <x v="1"/>
    <d v="2017-08-29T20:17:26"/>
    <x v="14"/>
    <d v="2017-09-05T00:00:00"/>
    <s v="Banco Estado"/>
    <m/>
    <s v="Banco de Chile"/>
    <x v="3"/>
    <n v="0"/>
    <n v="4000"/>
  </r>
  <r>
    <n v="422834"/>
    <n v="65986"/>
    <n v="161423777"/>
    <x v="6"/>
    <x v="1"/>
    <d v="2017-09-27T16:46:45"/>
    <x v="43"/>
    <d v="2017-10-03T00:00:00"/>
    <s v="Banco Estado"/>
    <m/>
    <s v="Banco de Chile"/>
    <x v="3"/>
    <n v="0"/>
    <n v="4000"/>
  </r>
  <r>
    <n v="482006"/>
    <n v="65986"/>
    <n v="161423777"/>
    <x v="6"/>
    <x v="1"/>
    <d v="2017-11-28T18:03:10"/>
    <x v="16"/>
    <d v="2017-12-04T00:00:00"/>
    <s v="Banco Estado"/>
    <m/>
    <s v="Banco de Chile"/>
    <x v="3"/>
    <n v="0"/>
    <n v="4000"/>
  </r>
  <r>
    <n v="451851"/>
    <n v="65986"/>
    <n v="161423777"/>
    <x v="6"/>
    <x v="1"/>
    <d v="2017-10-26T18:53:21"/>
    <x v="44"/>
    <d v="2017-11-06T00:00:00"/>
    <s v="Banco Estado"/>
    <m/>
    <s v="Banco de Chile"/>
    <x v="3"/>
    <n v="0"/>
    <n v="4000"/>
  </r>
  <r>
    <n v="515970"/>
    <n v="65986"/>
    <n v="161423777"/>
    <x v="6"/>
    <x v="1"/>
    <d v="2017-12-27T13:58:51"/>
    <x v="45"/>
    <d v="2018-01-03T00:00:00"/>
    <s v="Banco Estado"/>
    <m/>
    <s v="Banco de Chile"/>
    <x v="3"/>
    <n v="0"/>
    <n v="4000"/>
  </r>
  <r>
    <n v="547769"/>
    <n v="65986"/>
    <n v="161423777"/>
    <x v="6"/>
    <x v="1"/>
    <d v="2018-01-29T18:37:40"/>
    <x v="18"/>
    <d v="2018-02-02T00:00:00"/>
    <s v="Banco Estado"/>
    <m/>
    <s v="Banco de Chile"/>
    <x v="3"/>
    <n v="0"/>
    <n v="4000"/>
  </r>
  <r>
    <n v="580122"/>
    <n v="65986"/>
    <n v="161423777"/>
    <x v="6"/>
    <x v="1"/>
    <d v="2018-02-27T16:43:36"/>
    <x v="19"/>
    <d v="2018-03-05T00:00:00"/>
    <s v="Banco Estado"/>
    <m/>
    <s v="Banco de Chile"/>
    <x v="3"/>
    <n v="0"/>
    <n v="4000"/>
  </r>
  <r>
    <n v="612974"/>
    <n v="65986"/>
    <n v="161423777"/>
    <x v="6"/>
    <x v="1"/>
    <d v="2018-03-27T16:59:28"/>
    <x v="46"/>
    <d v="2018-04-03T00:00:00"/>
    <s v="Banco Estado"/>
    <m/>
    <s v="Banco de Chile"/>
    <x v="3"/>
    <n v="0"/>
    <n v="4000"/>
  </r>
  <r>
    <n v="646513"/>
    <n v="65986"/>
    <n v="161423777"/>
    <x v="6"/>
    <x v="1"/>
    <d v="2018-04-26T13:25:33"/>
    <x v="47"/>
    <d v="2018-05-03T00:00:00"/>
    <s v="Banco Estado"/>
    <m/>
    <s v="Banco de Chile"/>
    <x v="3"/>
    <n v="0"/>
    <n v="4000"/>
  </r>
  <r>
    <n v="680448"/>
    <n v="65986"/>
    <n v="161423777"/>
    <x v="6"/>
    <x v="1"/>
    <d v="2018-05-28T18:30:24"/>
    <x v="22"/>
    <d v="2018-06-11T00:00:00"/>
    <s v="Banco Estado"/>
    <m/>
    <s v="Banco de Chile"/>
    <x v="3"/>
    <n v="0"/>
    <n v="4000"/>
  </r>
  <r>
    <n v="715496"/>
    <n v="65986"/>
    <n v="161423777"/>
    <x v="6"/>
    <x v="1"/>
    <d v="2018-06-27T11:33:55"/>
    <x v="48"/>
    <d v="2018-07-04T00:00:00"/>
    <s v="Banco Estado"/>
    <m/>
    <s v="Banco de Chile"/>
    <x v="3"/>
    <n v="0"/>
    <n v="4000"/>
  </r>
  <r>
    <n v="751605"/>
    <n v="65986"/>
    <n v="161423777"/>
    <x v="6"/>
    <x v="1"/>
    <d v="2018-07-26T13:31:34"/>
    <x v="24"/>
    <d v="2018-08-02T00:00:00"/>
    <s v="Banco Estado"/>
    <m/>
    <s v="Banco de Chile"/>
    <x v="3"/>
    <n v="0"/>
    <n v="4000"/>
  </r>
  <r>
    <n v="788830"/>
    <n v="65986"/>
    <n v="161423777"/>
    <x v="6"/>
    <x v="1"/>
    <d v="2018-08-29T12:35:07"/>
    <x v="49"/>
    <d v="2018-09-04T00:00:00"/>
    <s v="Banco Estado"/>
    <m/>
    <s v="Banco de Chile"/>
    <x v="3"/>
    <n v="0"/>
    <n v="4000"/>
  </r>
  <r>
    <n v="826262"/>
    <n v="65986"/>
    <n v="161423777"/>
    <x v="6"/>
    <x v="1"/>
    <d v="2018-09-26T17:19:58"/>
    <x v="26"/>
    <d v="2018-10-02T00:00:00"/>
    <s v="Banco Estado"/>
    <m/>
    <s v="Banco de Chile"/>
    <x v="3"/>
    <n v="0"/>
    <n v="4000"/>
  </r>
  <r>
    <n v="867068"/>
    <n v="65986"/>
    <n v="161423777"/>
    <x v="6"/>
    <x v="1"/>
    <d v="2018-10-29T12:43:02"/>
    <x v="50"/>
    <d v="2018-11-06T00:00:00"/>
    <s v="Banco Estado"/>
    <m/>
    <s v="Banco de Chile"/>
    <x v="3"/>
    <n v="0"/>
    <n v="4000"/>
  </r>
  <r>
    <n v="909189"/>
    <n v="65986"/>
    <n v="161423777"/>
    <x v="6"/>
    <x v="1"/>
    <d v="2018-11-30T17:31:58"/>
    <x v="51"/>
    <d v="2018-12-06T00:00:00"/>
    <s v="Banco Estado"/>
    <m/>
    <s v="Banco de Chile"/>
    <x v="3"/>
    <n v="0"/>
    <n v="4000"/>
  </r>
  <r>
    <n v="953259"/>
    <n v="65986"/>
    <n v="161423777"/>
    <x v="6"/>
    <x v="1"/>
    <d v="2018-12-26T12:48:31"/>
    <x v="52"/>
    <d v="2019-01-03T00:00:00"/>
    <s v="Banco Estado"/>
    <m/>
    <s v="Banco de Chile"/>
    <x v="3"/>
    <n v="0"/>
    <n v="4000"/>
  </r>
  <r>
    <n v="1047436"/>
    <n v="65986"/>
    <n v="161423777"/>
    <x v="6"/>
    <x v="1"/>
    <d v="2019-02-26T13:13:43"/>
    <x v="31"/>
    <d v="2019-03-04T00:00:00"/>
    <s v="Banco Estado"/>
    <m/>
    <s v="Banco de Chile"/>
    <x v="3"/>
    <n v="0"/>
    <n v="4000"/>
  </r>
  <r>
    <n v="999858"/>
    <n v="65986"/>
    <n v="161423777"/>
    <x v="6"/>
    <x v="1"/>
    <d v="2019-01-28T12:23:19"/>
    <x v="30"/>
    <d v="2019-02-04T00:00:00"/>
    <s v="Banco Estado"/>
    <m/>
    <s v="Banco de Chile"/>
    <x v="3"/>
    <n v="0"/>
    <n v="4000"/>
  </r>
  <r>
    <n v="1098243"/>
    <n v="65986"/>
    <n v="161423777"/>
    <x v="6"/>
    <x v="1"/>
    <d v="2019-03-26T16:21:03"/>
    <x v="32"/>
    <d v="2019-04-02T00:00:00"/>
    <s v="Banco Estado"/>
    <m/>
    <s v="Banco de Chile"/>
    <x v="3"/>
    <n v="0"/>
    <n v="4000"/>
  </r>
  <r>
    <n v="1149738"/>
    <n v="65986"/>
    <n v="161423777"/>
    <x v="6"/>
    <x v="1"/>
    <d v="2019-04-26T12:57:33"/>
    <x v="33"/>
    <d v="2019-05-03T00:00:00"/>
    <s v="Banco Estado"/>
    <m/>
    <s v="Banco de Chile"/>
    <x v="3"/>
    <n v="0"/>
    <n v="4000"/>
  </r>
  <r>
    <n v="1203306"/>
    <n v="65986"/>
    <n v="161423777"/>
    <x v="6"/>
    <x v="1"/>
    <d v="2019-05-29T17:32:19"/>
    <x v="53"/>
    <d v="2019-06-04T00:00:00"/>
    <s v="Banco Estado"/>
    <m/>
    <s v="Banco de Chile"/>
    <x v="3"/>
    <n v="0"/>
    <n v="4000"/>
  </r>
  <r>
    <n v="1261184"/>
    <n v="65986"/>
    <n v="161423777"/>
    <x v="6"/>
    <x v="1"/>
    <d v="2019-06-26T15:43:10"/>
    <x v="35"/>
    <d v="2019-07-09T00:00:00"/>
    <s v="Banco Estado"/>
    <m/>
    <s v="Banco de Chile"/>
    <x v="3"/>
    <n v="0"/>
    <n v="4000"/>
  </r>
  <r>
    <n v="158472"/>
    <n v="65987"/>
    <s v="13184221K"/>
    <x v="6"/>
    <x v="1"/>
    <d v="2016-09-15T13:46:29"/>
    <x v="55"/>
    <d v="2016-09-22T00:00:00"/>
    <s v="Banco Falabella"/>
    <m/>
    <s v="Banco de Chile"/>
    <x v="3"/>
    <n v="0"/>
    <n v="4000"/>
  </r>
  <r>
    <n v="180457"/>
    <n v="65987"/>
    <s v="13184221K"/>
    <x v="6"/>
    <x v="1"/>
    <d v="2016-10-27T13:35:17"/>
    <x v="37"/>
    <d v="2016-11-15T00:00:00"/>
    <s v="Banco Falabella"/>
    <m/>
    <s v="Banco de Chile"/>
    <x v="3"/>
    <n v="0"/>
    <n v="4000"/>
  </r>
  <r>
    <n v="168515"/>
    <n v="65987"/>
    <s v="13184221K"/>
    <x v="6"/>
    <x v="1"/>
    <d v="2016-09-29T12:20:47"/>
    <x v="38"/>
    <d v="2016-10-04T00:00:00"/>
    <s v="Banco Falabella"/>
    <m/>
    <s v="Banco de Chile"/>
    <x v="3"/>
    <n v="0"/>
    <n v="4000"/>
  </r>
  <r>
    <n v="193230"/>
    <n v="65987"/>
    <s v="13184221K"/>
    <x v="6"/>
    <x v="1"/>
    <d v="2016-11-29T11:48:53"/>
    <x v="7"/>
    <d v="2016-12-02T00:00:00"/>
    <s v="Banco Falabella"/>
    <m/>
    <s v="Banco de Chile"/>
    <x v="3"/>
    <n v="0"/>
    <n v="4000"/>
  </r>
  <r>
    <n v="207361"/>
    <n v="65987"/>
    <s v="13184221K"/>
    <x v="6"/>
    <x v="1"/>
    <d v="2016-12-29T16:59:06"/>
    <x v="39"/>
    <d v="2017-01-05T00:00:00"/>
    <s v="Banco Falabella"/>
    <m/>
    <s v="Banco de Chile"/>
    <x v="3"/>
    <n v="0"/>
    <n v="4000"/>
  </r>
  <r>
    <n v="222148"/>
    <n v="65987"/>
    <s v="13184221K"/>
    <x v="6"/>
    <x v="1"/>
    <d v="2017-01-26T15:39:04"/>
    <x v="5"/>
    <d v="2017-02-02T00:00:00"/>
    <s v="Banco Falabella"/>
    <m/>
    <s v="Banco de Chile"/>
    <x v="3"/>
    <n v="0"/>
    <n v="4000"/>
  </r>
  <r>
    <n v="168599"/>
    <n v="65988"/>
    <n v="128362487"/>
    <x v="6"/>
    <x v="1"/>
    <d v="2016-09-29T12:20:47"/>
    <x v="38"/>
    <d v="2016-10-04T00:00:00"/>
    <s v="Banco Estado"/>
    <m/>
    <s v="Banco de Chile"/>
    <x v="3"/>
    <n v="0"/>
    <n v="5000"/>
  </r>
  <r>
    <n v="158557"/>
    <n v="65988"/>
    <n v="128362487"/>
    <x v="6"/>
    <x v="1"/>
    <d v="2016-09-15T13:46:29"/>
    <x v="55"/>
    <d v="2016-09-22T00:00:00"/>
    <s v="Banco Estado"/>
    <m/>
    <s v="Banco de Chile"/>
    <x v="3"/>
    <n v="0"/>
    <n v="5000"/>
  </r>
  <r>
    <n v="180540"/>
    <n v="65988"/>
    <n v="128362487"/>
    <x v="6"/>
    <x v="1"/>
    <d v="2016-10-27T13:35:17"/>
    <x v="37"/>
    <d v="2016-11-08T00:00:00"/>
    <s v="Banco Estado"/>
    <m/>
    <s v="Banco de Chile"/>
    <x v="3"/>
    <n v="0"/>
    <n v="5000"/>
  </r>
  <r>
    <n v="193312"/>
    <n v="65988"/>
    <n v="128362487"/>
    <x v="6"/>
    <x v="1"/>
    <d v="2016-11-29T11:48:53"/>
    <x v="7"/>
    <d v="2017-01-09T00:00:00"/>
    <s v="Banco Estado"/>
    <m/>
    <s v="Banco de Chile"/>
    <x v="2"/>
    <n v="0"/>
    <n v="5000"/>
  </r>
  <r>
    <n v="207440"/>
    <n v="65988"/>
    <n v="128362487"/>
    <x v="6"/>
    <x v="1"/>
    <d v="2016-12-29T16:59:06"/>
    <x v="39"/>
    <d v="2017-01-31T00:00:00"/>
    <s v="Banco Estado"/>
    <m/>
    <s v="Banco de Chile"/>
    <x v="2"/>
    <n v="0"/>
    <n v="5000"/>
  </r>
  <r>
    <n v="222226"/>
    <n v="65988"/>
    <n v="128362487"/>
    <x v="6"/>
    <x v="1"/>
    <d v="2017-01-26T15:39:04"/>
    <x v="5"/>
    <d v="2017-03-01T00:00:00"/>
    <s v="Banco Estado"/>
    <m/>
    <s v="Banco de Chile"/>
    <x v="2"/>
    <n v="0"/>
    <n v="5000"/>
  </r>
  <r>
    <n v="238749"/>
    <n v="65988"/>
    <n v="128362487"/>
    <x v="6"/>
    <x v="1"/>
    <d v="2017-02-27T12:19:23"/>
    <x v="4"/>
    <d v="2017-04-04T00:00:00"/>
    <s v="Banco Estado"/>
    <m/>
    <s v="Banco de Chile"/>
    <x v="2"/>
    <n v="0"/>
    <n v="5000"/>
  </r>
  <r>
    <n v="274248"/>
    <n v="65988"/>
    <n v="128362487"/>
    <x v="6"/>
    <x v="1"/>
    <d v="2017-04-26T15:42:27"/>
    <x v="41"/>
    <d v="2017-06-06T00:00:00"/>
    <s v="Banco Estado"/>
    <m/>
    <s v="Banco de Chile"/>
    <x v="2"/>
    <n v="0"/>
    <n v="5000"/>
  </r>
  <r>
    <n v="297357"/>
    <n v="65988"/>
    <n v="128362487"/>
    <x v="6"/>
    <x v="1"/>
    <d v="2017-05-29T17:25:45"/>
    <x v="8"/>
    <d v="2017-07-04T00:00:00"/>
    <s v="Banco Estado"/>
    <m/>
    <s v="Banco de Chile"/>
    <x v="2"/>
    <n v="0"/>
    <n v="5000"/>
  </r>
  <r>
    <n v="256099"/>
    <n v="65988"/>
    <n v="128362487"/>
    <x v="6"/>
    <x v="1"/>
    <d v="2017-03-28T15:24:43"/>
    <x v="40"/>
    <d v="2017-05-04T00:00:00"/>
    <s v="Banco Estado"/>
    <m/>
    <s v="Banco de Chile"/>
    <x v="2"/>
    <n v="0"/>
    <n v="5000"/>
  </r>
  <r>
    <n v="344903"/>
    <n v="65988"/>
    <n v="128362487"/>
    <x v="6"/>
    <x v="1"/>
    <d v="2017-07-27T16:39:09"/>
    <x v="12"/>
    <d v="2017-08-02T00:00:00"/>
    <s v="Banco Estado"/>
    <m/>
    <s v="Banco de Chile"/>
    <x v="3"/>
    <n v="0"/>
    <n v="5000"/>
  </r>
  <r>
    <n v="319968"/>
    <n v="65988"/>
    <n v="128362487"/>
    <x v="6"/>
    <x v="1"/>
    <d v="2017-06-28T13:07:20"/>
    <x v="42"/>
    <d v="2017-07-28T00:00:00"/>
    <s v="Banco Estado"/>
    <m/>
    <s v="Banco de Chile"/>
    <x v="2"/>
    <n v="0"/>
    <n v="5000"/>
  </r>
  <r>
    <n v="395499"/>
    <n v="65988"/>
    <n v="128362487"/>
    <x v="6"/>
    <x v="1"/>
    <d v="2017-08-29T20:17:26"/>
    <x v="14"/>
    <d v="2017-09-05T00:00:00"/>
    <s v="Banco Estado"/>
    <m/>
    <s v="Banco de Chile"/>
    <x v="3"/>
    <n v="0"/>
    <n v="5000"/>
  </r>
  <r>
    <n v="422767"/>
    <n v="65988"/>
    <n v="128362487"/>
    <x v="6"/>
    <x v="1"/>
    <d v="2017-09-27T16:46:45"/>
    <x v="43"/>
    <d v="2017-10-31T00:00:00"/>
    <s v="Banco Estado"/>
    <m/>
    <s v="Banco de Chile"/>
    <x v="2"/>
    <n v="0"/>
    <n v="5000"/>
  </r>
  <r>
    <n v="451784"/>
    <n v="65988"/>
    <n v="128362487"/>
    <x v="6"/>
    <x v="1"/>
    <d v="2017-10-26T18:53:21"/>
    <x v="44"/>
    <d v="2017-11-29T00:00:00"/>
    <s v="Banco Estado"/>
    <m/>
    <s v="Banco de Chile"/>
    <x v="2"/>
    <n v="0"/>
    <n v="5000"/>
  </r>
  <r>
    <n v="481940"/>
    <n v="65988"/>
    <n v="128362487"/>
    <x v="6"/>
    <x v="1"/>
    <d v="2017-11-28T18:03:10"/>
    <x v="16"/>
    <d v="2017-12-29T00:00:00"/>
    <s v="Banco Estado"/>
    <m/>
    <s v="Banco de Chile"/>
    <x v="2"/>
    <n v="0"/>
    <n v="5000"/>
  </r>
  <r>
    <n v="547703"/>
    <n v="65988"/>
    <n v="128362487"/>
    <x v="6"/>
    <x v="1"/>
    <d v="2018-01-29T18:37:40"/>
    <x v="18"/>
    <d v="2018-02-26T00:00:00"/>
    <s v="Banco Estado"/>
    <m/>
    <s v="Banco de Chile"/>
    <x v="2"/>
    <n v="0"/>
    <n v="5000"/>
  </r>
  <r>
    <n v="515904"/>
    <n v="65988"/>
    <n v="128362487"/>
    <x v="6"/>
    <x v="1"/>
    <d v="2017-12-27T13:58:51"/>
    <x v="45"/>
    <d v="2018-01-29T00:00:00"/>
    <s v="Banco Estado"/>
    <m/>
    <s v="Banco de Chile"/>
    <x v="2"/>
    <n v="0"/>
    <n v="5000"/>
  </r>
  <r>
    <n v="580057"/>
    <n v="65988"/>
    <n v="128362487"/>
    <x v="6"/>
    <x v="1"/>
    <d v="2018-02-27T16:43:36"/>
    <x v="19"/>
    <d v="2018-03-27T00:00:00"/>
    <s v="Banco Estado"/>
    <m/>
    <s v="Banco de Chile"/>
    <x v="2"/>
    <n v="0"/>
    <n v="5000"/>
  </r>
  <r>
    <n v="612910"/>
    <n v="65988"/>
    <n v="128362487"/>
    <x v="6"/>
    <x v="1"/>
    <d v="2018-03-27T16:59:28"/>
    <x v="46"/>
    <d v="2018-04-30T00:00:00"/>
    <s v="Banco Estado"/>
    <m/>
    <s v="Banco de Chile"/>
    <x v="2"/>
    <n v="0"/>
    <n v="5000"/>
  </r>
  <r>
    <n v="646449"/>
    <n v="65988"/>
    <n v="128362487"/>
    <x v="6"/>
    <x v="1"/>
    <d v="2018-04-26T13:25:33"/>
    <x v="47"/>
    <d v="2018-06-07T00:00:00"/>
    <s v="Banco Estado"/>
    <m/>
    <s v="Banco de Chile"/>
    <x v="2"/>
    <n v="0"/>
    <n v="5000"/>
  </r>
  <r>
    <n v="715434"/>
    <n v="65988"/>
    <n v="128362487"/>
    <x v="6"/>
    <x v="1"/>
    <d v="2018-06-27T11:33:55"/>
    <x v="48"/>
    <d v="2018-07-31T00:00:00"/>
    <s v="Banco Estado"/>
    <m/>
    <s v="Banco de Chile"/>
    <x v="2"/>
    <n v="0"/>
    <n v="5000"/>
  </r>
  <r>
    <n v="680386"/>
    <n v="65988"/>
    <n v="128362487"/>
    <x v="6"/>
    <x v="1"/>
    <d v="2018-05-28T18:30:24"/>
    <x v="22"/>
    <d v="2018-07-03T00:00:00"/>
    <s v="Banco Estado"/>
    <m/>
    <s v="Banco de Chile"/>
    <x v="2"/>
    <n v="0"/>
    <n v="5000"/>
  </r>
  <r>
    <n v="751543"/>
    <n v="65988"/>
    <n v="128362487"/>
    <x v="6"/>
    <x v="1"/>
    <d v="2018-07-26T13:31:34"/>
    <x v="24"/>
    <d v="2018-08-28T00:00:00"/>
    <s v="Banco Estado"/>
    <m/>
    <s v="Banco de Chile"/>
    <x v="3"/>
    <n v="0"/>
    <n v="5000"/>
  </r>
  <r>
    <n v="826200"/>
    <n v="65988"/>
    <n v="128362487"/>
    <x v="6"/>
    <x v="1"/>
    <d v="2018-09-26T17:19:58"/>
    <x v="26"/>
    <d v="2018-10-29T00:00:00"/>
    <s v="Banco Estado"/>
    <m/>
    <s v="Banco de Chile"/>
    <x v="2"/>
    <n v="0"/>
    <n v="5000"/>
  </r>
  <r>
    <n v="788768"/>
    <n v="65988"/>
    <n v="128362487"/>
    <x v="6"/>
    <x v="1"/>
    <d v="2018-08-29T12:35:07"/>
    <x v="49"/>
    <d v="2018-10-04T00:00:00"/>
    <s v="Banco Estado"/>
    <m/>
    <s v="Banco de Chile"/>
    <x v="2"/>
    <n v="0"/>
    <n v="5000"/>
  </r>
  <r>
    <n v="867006"/>
    <n v="65988"/>
    <n v="128362487"/>
    <x v="6"/>
    <x v="1"/>
    <d v="2018-10-29T12:43:02"/>
    <x v="50"/>
    <d v="2018-12-10T00:00:00"/>
    <s v="Banco Estado"/>
    <m/>
    <s v="Banco de Chile"/>
    <x v="2"/>
    <n v="0"/>
    <n v="5000"/>
  </r>
  <r>
    <n v="909127"/>
    <n v="65988"/>
    <n v="128362487"/>
    <x v="6"/>
    <x v="1"/>
    <d v="2018-11-30T17:31:58"/>
    <x v="51"/>
    <d v="2018-12-24T00:00:00"/>
    <s v="Banco Estado"/>
    <m/>
    <s v="Banco de Chile"/>
    <x v="4"/>
    <n v="99"/>
    <n v="5000"/>
  </r>
  <r>
    <n v="953199"/>
    <n v="65988"/>
    <n v="128362487"/>
    <x v="6"/>
    <x v="1"/>
    <d v="2018-12-26T12:48:31"/>
    <x v="52"/>
    <d v="2019-01-03T00:00:00"/>
    <s v="Banco Estado"/>
    <m/>
    <s v="Banco de Chile"/>
    <x v="3"/>
    <n v="0"/>
    <n v="5000"/>
  </r>
  <r>
    <n v="1047377"/>
    <n v="65988"/>
    <n v="128362487"/>
    <x v="6"/>
    <x v="1"/>
    <d v="2019-02-26T13:13:43"/>
    <x v="31"/>
    <d v="2019-04-01T00:00:00"/>
    <s v="Banco Estado"/>
    <m/>
    <s v="Banco de Chile"/>
    <x v="2"/>
    <n v="0"/>
    <n v="5000"/>
  </r>
  <r>
    <n v="999798"/>
    <n v="65988"/>
    <n v="128362487"/>
    <x v="6"/>
    <x v="1"/>
    <d v="2019-01-28T12:23:19"/>
    <x v="30"/>
    <d v="2019-02-04T00:00:00"/>
    <s v="Banco Estado"/>
    <m/>
    <s v="Banco de Chile"/>
    <x v="3"/>
    <n v="0"/>
    <n v="5000"/>
  </r>
  <r>
    <n v="1098186"/>
    <n v="65988"/>
    <n v="128362487"/>
    <x v="6"/>
    <x v="1"/>
    <d v="2019-03-26T16:21:03"/>
    <x v="32"/>
    <d v="2019-04-26T00:00:00"/>
    <s v="Banco Estado"/>
    <m/>
    <s v="Banco de Chile"/>
    <x v="2"/>
    <n v="0"/>
    <n v="5000"/>
  </r>
  <r>
    <n v="1149682"/>
    <n v="65988"/>
    <n v="128362487"/>
    <x v="6"/>
    <x v="1"/>
    <d v="2019-04-26T12:57:33"/>
    <x v="33"/>
    <d v="2019-06-04T00:00:00"/>
    <s v="Banco Estado"/>
    <m/>
    <s v="Banco de Chile"/>
    <x v="3"/>
    <n v="0"/>
    <n v="5000"/>
  </r>
  <r>
    <n v="1203250"/>
    <n v="65988"/>
    <n v="128362487"/>
    <x v="6"/>
    <x v="1"/>
    <d v="2019-05-29T17:32:19"/>
    <x v="53"/>
    <d v="2019-06-26T00:00:00"/>
    <s v="Banco Estado"/>
    <m/>
    <s v="Banco de Chile"/>
    <x v="3"/>
    <n v="0"/>
    <n v="5000"/>
  </r>
  <r>
    <n v="1261129"/>
    <n v="65988"/>
    <n v="128362487"/>
    <x v="6"/>
    <x v="1"/>
    <d v="2019-06-26T15:43:10"/>
    <x v="35"/>
    <d v="2019-07-09T00:00:00"/>
    <s v="Banco Estado"/>
    <m/>
    <s v="Banco de Chile"/>
    <x v="3"/>
    <n v="0"/>
    <n v="5000"/>
  </r>
  <r>
    <n v="168802"/>
    <n v="65989"/>
    <n v="150671132"/>
    <x v="6"/>
    <x v="1"/>
    <d v="2016-09-29T12:20:47"/>
    <x v="38"/>
    <d v="2016-11-02T00:00:00"/>
    <s v="Banco Estado"/>
    <m/>
    <s v="Banco de Chile"/>
    <x v="2"/>
    <n v="0"/>
    <n v="4000"/>
  </r>
  <r>
    <n v="180741"/>
    <n v="65989"/>
    <n v="150671132"/>
    <x v="6"/>
    <x v="1"/>
    <d v="2016-10-27T13:35:17"/>
    <x v="37"/>
    <d v="2016-11-29T00:00:00"/>
    <s v="Banco Estado"/>
    <m/>
    <s v="Banco de Chile"/>
    <x v="2"/>
    <n v="0"/>
    <n v="4000"/>
  </r>
  <r>
    <n v="158744"/>
    <n v="65989"/>
    <n v="150671132"/>
    <x v="6"/>
    <x v="1"/>
    <d v="2016-09-15T13:46:29"/>
    <x v="55"/>
    <d v="2016-10-04T00:00:00"/>
    <s v="Banco Estado"/>
    <m/>
    <s v="Banco de Chile"/>
    <x v="2"/>
    <n v="0"/>
    <n v="4000"/>
  </r>
  <r>
    <n v="193513"/>
    <n v="65989"/>
    <n v="150671132"/>
    <x v="6"/>
    <x v="1"/>
    <d v="2016-11-29T11:48:53"/>
    <x v="7"/>
    <d v="2017-01-09T00:00:00"/>
    <s v="Banco Estado"/>
    <m/>
    <s v="Banco de Chile"/>
    <x v="2"/>
    <n v="0"/>
    <n v="4000"/>
  </r>
  <r>
    <n v="222419"/>
    <n v="65989"/>
    <n v="150671132"/>
    <x v="6"/>
    <x v="1"/>
    <d v="2017-01-26T15:39:04"/>
    <x v="5"/>
    <d v="2017-03-01T00:00:00"/>
    <s v="Banco Estado"/>
    <m/>
    <s v="Banco de Chile"/>
    <x v="2"/>
    <n v="0"/>
    <n v="4000"/>
  </r>
  <r>
    <n v="207635"/>
    <n v="65989"/>
    <n v="150671132"/>
    <x v="6"/>
    <x v="1"/>
    <d v="2016-12-29T16:59:06"/>
    <x v="39"/>
    <d v="2017-01-31T00:00:00"/>
    <s v="Banco Estado"/>
    <m/>
    <s v="Banco de Chile"/>
    <x v="2"/>
    <n v="0"/>
    <n v="4000"/>
  </r>
  <r>
    <n v="238940"/>
    <n v="65989"/>
    <n v="150671132"/>
    <x v="6"/>
    <x v="1"/>
    <d v="2017-02-27T12:19:23"/>
    <x v="4"/>
    <d v="2017-04-04T00:00:00"/>
    <s v="Banco Estado"/>
    <m/>
    <s v="Banco de Chile"/>
    <x v="2"/>
    <n v="0"/>
    <n v="4000"/>
  </r>
  <r>
    <n v="274434"/>
    <n v="65989"/>
    <n v="150671132"/>
    <x v="6"/>
    <x v="1"/>
    <d v="2017-04-26T15:42:27"/>
    <x v="41"/>
    <d v="2017-06-06T00:00:00"/>
    <s v="Banco Estado"/>
    <m/>
    <s v="Banco de Chile"/>
    <x v="3"/>
    <n v="0"/>
    <n v="4000"/>
  </r>
  <r>
    <n v="256287"/>
    <n v="65989"/>
    <n v="150671132"/>
    <x v="6"/>
    <x v="1"/>
    <d v="2017-03-28T15:24:43"/>
    <x v="40"/>
    <d v="2017-05-04T00:00:00"/>
    <s v="Banco Estado"/>
    <m/>
    <s v="Banco de Chile"/>
    <x v="2"/>
    <n v="0"/>
    <n v="4000"/>
  </r>
  <r>
    <n v="193514"/>
    <n v="65990"/>
    <n v="150932599"/>
    <x v="6"/>
    <x v="1"/>
    <d v="2016-11-29T11:48:53"/>
    <x v="7"/>
    <d v="2016-12-13T00:00:00"/>
    <s v="Banco Estado"/>
    <m/>
    <s v="Banco de Chile"/>
    <x v="3"/>
    <n v="0"/>
    <n v="4000"/>
  </r>
  <r>
    <n v="158745"/>
    <n v="65990"/>
    <n v="150932599"/>
    <x v="6"/>
    <x v="1"/>
    <d v="2016-09-15T13:46:29"/>
    <x v="55"/>
    <d v="2016-10-04T00:00:00"/>
    <s v="Banco Estado"/>
    <m/>
    <s v="Banco de Chile"/>
    <x v="2"/>
    <n v="0"/>
    <n v="4000"/>
  </r>
  <r>
    <n v="180742"/>
    <n v="65990"/>
    <n v="150932599"/>
    <x v="6"/>
    <x v="1"/>
    <d v="2016-10-27T13:35:17"/>
    <x v="37"/>
    <d v="2016-11-15T00:00:00"/>
    <s v="Banco Estado"/>
    <m/>
    <s v="Banco de Chile"/>
    <x v="3"/>
    <n v="0"/>
    <n v="4000"/>
  </r>
  <r>
    <n v="168803"/>
    <n v="65990"/>
    <n v="150932599"/>
    <x v="6"/>
    <x v="1"/>
    <d v="2016-09-29T12:20:47"/>
    <x v="38"/>
    <d v="2016-10-17T00:00:00"/>
    <s v="Banco Estado"/>
    <m/>
    <s v="Banco de Chile"/>
    <x v="3"/>
    <n v="0"/>
    <n v="4000"/>
  </r>
  <r>
    <n v="238941"/>
    <n v="65990"/>
    <n v="150932599"/>
    <x v="6"/>
    <x v="1"/>
    <d v="2017-02-27T12:19:23"/>
    <x v="4"/>
    <d v="2017-03-13T00:00:00"/>
    <s v="Banco Estado"/>
    <m/>
    <s v="Banco de Chile"/>
    <x v="3"/>
    <n v="0"/>
    <n v="4000"/>
  </r>
  <r>
    <n v="207636"/>
    <n v="65990"/>
    <n v="150932599"/>
    <x v="6"/>
    <x v="1"/>
    <d v="2016-12-29T16:59:06"/>
    <x v="39"/>
    <d v="2017-01-31T00:00:00"/>
    <s v="Banco Estado"/>
    <m/>
    <s v="Banco de Chile"/>
    <x v="3"/>
    <n v="0"/>
    <n v="4000"/>
  </r>
  <r>
    <n v="222420"/>
    <n v="65990"/>
    <n v="150932599"/>
    <x v="6"/>
    <x v="1"/>
    <d v="2017-01-26T15:39:04"/>
    <x v="5"/>
    <d v="2017-02-08T00:00:00"/>
    <s v="Banco Estado"/>
    <m/>
    <s v="Banco de Chile"/>
    <x v="3"/>
    <n v="0"/>
    <n v="4000"/>
  </r>
  <r>
    <n v="256288"/>
    <n v="65990"/>
    <n v="150932599"/>
    <x v="6"/>
    <x v="1"/>
    <d v="2017-03-28T15:24:43"/>
    <x v="40"/>
    <d v="2017-04-20T00:00:00"/>
    <s v="Banco Estado"/>
    <m/>
    <s v="Banco de Chile"/>
    <x v="3"/>
    <n v="0"/>
    <n v="4000"/>
  </r>
  <r>
    <n v="274435"/>
    <n v="65990"/>
    <n v="150932599"/>
    <x v="6"/>
    <x v="1"/>
    <d v="2017-04-26T15:42:27"/>
    <x v="41"/>
    <d v="2017-05-09T00:00:00"/>
    <s v="Banco Estado"/>
    <m/>
    <s v="Banco de Chile"/>
    <x v="3"/>
    <n v="0"/>
    <n v="4000"/>
  </r>
  <r>
    <n v="297541"/>
    <n v="65990"/>
    <n v="150932599"/>
    <x v="6"/>
    <x v="1"/>
    <d v="2017-05-29T17:25:45"/>
    <x v="8"/>
    <d v="2017-06-08T00:00:00"/>
    <s v="Banco Estado"/>
    <m/>
    <s v="Banco de Chile"/>
    <x v="3"/>
    <n v="0"/>
    <n v="4000"/>
  </r>
  <r>
    <n v="345084"/>
    <n v="65990"/>
    <n v="150932599"/>
    <x v="6"/>
    <x v="1"/>
    <d v="2017-07-27T16:39:09"/>
    <x v="12"/>
    <d v="2017-08-11T00:00:00"/>
    <s v="Banco Estado"/>
    <m/>
    <s v="Banco de Chile"/>
    <x v="3"/>
    <n v="0"/>
    <n v="4000"/>
  </r>
  <r>
    <n v="320151"/>
    <n v="65990"/>
    <n v="150932599"/>
    <x v="6"/>
    <x v="1"/>
    <d v="2017-06-28T13:07:20"/>
    <x v="42"/>
    <d v="2017-07-11T00:00:00"/>
    <s v="Banco Estado"/>
    <m/>
    <s v="Banco de Chile"/>
    <x v="3"/>
    <n v="0"/>
    <n v="4000"/>
  </r>
  <r>
    <n v="422938"/>
    <n v="65990"/>
    <n v="150932599"/>
    <x v="6"/>
    <x v="1"/>
    <d v="2017-09-27T16:46:45"/>
    <x v="43"/>
    <d v="2017-10-12T00:00:00"/>
    <s v="Banco Estado"/>
    <m/>
    <s v="Banco de Chile"/>
    <x v="3"/>
    <n v="0"/>
    <n v="4000"/>
  </r>
  <r>
    <n v="395675"/>
    <n v="65990"/>
    <n v="150932599"/>
    <x v="6"/>
    <x v="1"/>
    <d v="2017-08-29T20:17:26"/>
    <x v="14"/>
    <d v="2017-09-12T00:00:00"/>
    <s v="Banco Estado"/>
    <m/>
    <s v="Banco de Chile"/>
    <x v="3"/>
    <n v="0"/>
    <n v="4000"/>
  </r>
  <r>
    <n v="482110"/>
    <n v="65990"/>
    <n v="150932599"/>
    <x v="6"/>
    <x v="1"/>
    <d v="2017-11-28T18:03:10"/>
    <x v="16"/>
    <d v="2017-12-19T00:00:00"/>
    <s v="Banco Estado"/>
    <m/>
    <s v="Banco de Chile"/>
    <x v="3"/>
    <n v="0"/>
    <n v="4000"/>
  </r>
  <r>
    <n v="451955"/>
    <n v="65990"/>
    <n v="150932599"/>
    <x v="6"/>
    <x v="1"/>
    <d v="2017-10-26T18:53:21"/>
    <x v="44"/>
    <d v="2017-11-21T00:00:00"/>
    <s v="Banco Estado"/>
    <m/>
    <s v="Banco de Chile"/>
    <x v="3"/>
    <n v="0"/>
    <n v="4000"/>
  </r>
  <r>
    <n v="547866"/>
    <n v="65990"/>
    <n v="150932599"/>
    <x v="6"/>
    <x v="1"/>
    <d v="2018-01-29T18:37:40"/>
    <x v="18"/>
    <d v="2018-02-13T00:00:00"/>
    <s v="Banco Estado"/>
    <m/>
    <s v="Banco de Chile"/>
    <x v="3"/>
    <n v="0"/>
    <n v="4000"/>
  </r>
  <r>
    <n v="516068"/>
    <n v="65990"/>
    <n v="150932599"/>
    <x v="6"/>
    <x v="1"/>
    <d v="2017-12-27T13:58:51"/>
    <x v="45"/>
    <d v="2018-01-19T00:00:00"/>
    <s v="Banco Estado"/>
    <m/>
    <s v="Banco de Chile"/>
    <x v="3"/>
    <n v="0"/>
    <n v="4000"/>
  </r>
  <r>
    <n v="580218"/>
    <n v="65990"/>
    <n v="150932599"/>
    <x v="6"/>
    <x v="1"/>
    <d v="2018-02-27T16:43:36"/>
    <x v="19"/>
    <d v="2018-03-21T00:00:00"/>
    <s v="Banco Estado"/>
    <m/>
    <s v="Banco de Chile"/>
    <x v="3"/>
    <n v="0"/>
    <n v="4000"/>
  </r>
  <r>
    <n v="613068"/>
    <n v="65990"/>
    <n v="150932599"/>
    <x v="6"/>
    <x v="1"/>
    <d v="2018-03-27T16:59:28"/>
    <x v="46"/>
    <d v="2018-04-03T00:00:00"/>
    <s v="Banco Estado"/>
    <m/>
    <s v="Banco de Chile"/>
    <x v="3"/>
    <n v="0"/>
    <n v="4000"/>
  </r>
  <r>
    <n v="646607"/>
    <n v="65990"/>
    <n v="150932599"/>
    <x v="6"/>
    <x v="1"/>
    <d v="2018-04-26T13:25:33"/>
    <x v="47"/>
    <d v="2018-05-03T00:00:00"/>
    <s v="Banco Estado"/>
    <m/>
    <s v="Banco de Chile"/>
    <x v="3"/>
    <n v="0"/>
    <n v="4000"/>
  </r>
  <r>
    <n v="715589"/>
    <n v="65990"/>
    <n v="150932599"/>
    <x v="6"/>
    <x v="1"/>
    <d v="2018-06-27T11:33:55"/>
    <x v="48"/>
    <d v="2018-07-04T00:00:00"/>
    <s v="Banco Estado"/>
    <m/>
    <s v="Banco de Chile"/>
    <x v="3"/>
    <n v="0"/>
    <n v="4000"/>
  </r>
  <r>
    <n v="680542"/>
    <n v="65990"/>
    <n v="150932599"/>
    <x v="6"/>
    <x v="1"/>
    <d v="2018-05-28T18:30:24"/>
    <x v="22"/>
    <d v="2018-06-11T00:00:00"/>
    <s v="Banco Estado"/>
    <m/>
    <s v="Banco de Chile"/>
    <x v="3"/>
    <n v="0"/>
    <n v="4000"/>
  </r>
  <r>
    <n v="751696"/>
    <n v="65990"/>
    <n v="150932599"/>
    <x v="6"/>
    <x v="1"/>
    <d v="2018-07-26T13:31:34"/>
    <x v="24"/>
    <d v="2018-08-06T00:00:00"/>
    <s v="Banco Estado"/>
    <m/>
    <s v="Banco de Chile"/>
    <x v="3"/>
    <n v="0"/>
    <n v="4000"/>
  </r>
  <r>
    <n v="788919"/>
    <n v="65990"/>
    <n v="150932599"/>
    <x v="6"/>
    <x v="1"/>
    <d v="2018-08-29T12:35:07"/>
    <x v="49"/>
    <d v="2018-10-04T00:00:00"/>
    <s v="Banco Estado"/>
    <m/>
    <s v="Banco de Chile"/>
    <x v="2"/>
    <n v="0"/>
    <n v="4000"/>
  </r>
  <r>
    <n v="826350"/>
    <n v="65990"/>
    <n v="150932599"/>
    <x v="6"/>
    <x v="1"/>
    <d v="2018-09-26T17:19:58"/>
    <x v="26"/>
    <d v="2018-10-29T00:00:00"/>
    <s v="Banco Estado"/>
    <m/>
    <s v="Banco de Chile"/>
    <x v="2"/>
    <n v="0"/>
    <n v="4000"/>
  </r>
  <r>
    <n v="867155"/>
    <n v="65990"/>
    <n v="150932599"/>
    <x v="6"/>
    <x v="1"/>
    <d v="2018-10-29T12:43:02"/>
    <x v="50"/>
    <d v="2018-12-10T00:00:00"/>
    <s v="Banco Estado"/>
    <m/>
    <s v="Banco de Chile"/>
    <x v="2"/>
    <n v="0"/>
    <n v="4000"/>
  </r>
  <r>
    <n v="909274"/>
    <n v="65990"/>
    <n v="150932599"/>
    <x v="6"/>
    <x v="1"/>
    <d v="2018-11-30T17:31:58"/>
    <x v="51"/>
    <d v="2018-12-20T00:00:00"/>
    <s v="Banco Estado"/>
    <m/>
    <s v="Banco de Chile"/>
    <x v="3"/>
    <n v="0"/>
    <n v="4000"/>
  </r>
  <r>
    <n v="953342"/>
    <n v="65990"/>
    <n v="150932599"/>
    <x v="6"/>
    <x v="1"/>
    <d v="2018-12-26T12:48:31"/>
    <x v="52"/>
    <d v="2019-01-28T00:00:00"/>
    <s v="Banco Estado"/>
    <m/>
    <s v="Banco de Chile"/>
    <x v="2"/>
    <n v="0"/>
    <n v="4000"/>
  </r>
  <r>
    <n v="999941"/>
    <n v="65990"/>
    <n v="150932599"/>
    <x v="6"/>
    <x v="1"/>
    <d v="2019-01-28T12:23:19"/>
    <x v="30"/>
    <d v="2019-02-04T00:00:00"/>
    <s v="Banco Estado"/>
    <m/>
    <s v="Banco de Chile"/>
    <x v="3"/>
    <n v="0"/>
    <n v="4000"/>
  </r>
  <r>
    <n v="1047519"/>
    <n v="65990"/>
    <n v="150932599"/>
    <x v="6"/>
    <x v="1"/>
    <d v="2019-02-26T13:13:43"/>
    <x v="31"/>
    <d v="2019-04-01T00:00:00"/>
    <s v="Banco Estado"/>
    <m/>
    <s v="Banco de Chile"/>
    <x v="2"/>
    <n v="0"/>
    <n v="4000"/>
  </r>
  <r>
    <n v="1098324"/>
    <n v="65990"/>
    <n v="150932599"/>
    <x v="6"/>
    <x v="1"/>
    <d v="2019-03-26T16:21:03"/>
    <x v="32"/>
    <d v="2019-04-26T00:00:00"/>
    <s v="Banco Estado"/>
    <m/>
    <s v="Banco de Chile"/>
    <x v="2"/>
    <n v="0"/>
    <n v="4000"/>
  </r>
  <r>
    <n v="1149819"/>
    <n v="65990"/>
    <n v="150932599"/>
    <x v="6"/>
    <x v="1"/>
    <d v="2019-04-26T12:57:33"/>
    <x v="33"/>
    <d v="2019-06-04T00:00:00"/>
    <s v="Banco Estado"/>
    <m/>
    <s v="Banco de Chile"/>
    <x v="2"/>
    <n v="0"/>
    <n v="4000"/>
  </r>
  <r>
    <n v="1203387"/>
    <n v="65990"/>
    <n v="150932599"/>
    <x v="6"/>
    <x v="1"/>
    <d v="2019-05-29T17:32:19"/>
    <x v="53"/>
    <d v="2019-06-04T00:00:00"/>
    <s v="Banco Estado"/>
    <m/>
    <s v="Banco de Chile"/>
    <x v="3"/>
    <n v="0"/>
    <n v="4000"/>
  </r>
  <r>
    <n v="1261265"/>
    <n v="65990"/>
    <n v="150932599"/>
    <x v="6"/>
    <x v="1"/>
    <d v="2019-06-26T15:43:10"/>
    <x v="35"/>
    <d v="2019-07-15T00:00:00"/>
    <s v="Banco Estado"/>
    <m/>
    <s v="Banco de Chile"/>
    <x v="4"/>
    <n v="99"/>
    <n v="4000"/>
  </r>
  <r>
    <n v="168804"/>
    <n v="65991"/>
    <n v="151220673"/>
    <x v="6"/>
    <x v="1"/>
    <d v="2016-09-29T12:20:47"/>
    <x v="38"/>
    <d v="2016-10-17T00:00:00"/>
    <s v="Banco Estado"/>
    <m/>
    <s v="Banco de Chile"/>
    <x v="3"/>
    <n v="0"/>
    <n v="4000"/>
  </r>
  <r>
    <n v="180743"/>
    <n v="65991"/>
    <n v="151220673"/>
    <x v="6"/>
    <x v="1"/>
    <d v="2016-10-27T13:35:17"/>
    <x v="37"/>
    <d v="2016-11-08T00:00:00"/>
    <s v="Banco Estado"/>
    <m/>
    <s v="Banco de Chile"/>
    <x v="3"/>
    <n v="0"/>
    <n v="4000"/>
  </r>
  <r>
    <n v="158746"/>
    <n v="65991"/>
    <n v="151220673"/>
    <x v="6"/>
    <x v="1"/>
    <d v="2016-09-15T13:46:29"/>
    <x v="55"/>
    <d v="2016-10-04T00:00:00"/>
    <s v="Banco Estado"/>
    <m/>
    <s v="Banco de Chile"/>
    <x v="2"/>
    <n v="0"/>
    <n v="4000"/>
  </r>
  <r>
    <n v="193515"/>
    <n v="65991"/>
    <n v="151220673"/>
    <x v="6"/>
    <x v="1"/>
    <d v="2016-11-29T11:48:53"/>
    <x v="7"/>
    <d v="2017-01-09T00:00:00"/>
    <s v="Banco Estado"/>
    <m/>
    <s v="Banco de Chile"/>
    <x v="2"/>
    <n v="0"/>
    <n v="4000"/>
  </r>
  <r>
    <n v="222421"/>
    <n v="65991"/>
    <n v="151220673"/>
    <x v="6"/>
    <x v="1"/>
    <d v="2017-01-26T15:39:04"/>
    <x v="5"/>
    <d v="2017-02-08T00:00:00"/>
    <s v="Banco Estado"/>
    <m/>
    <s v="Banco de Chile"/>
    <x v="3"/>
    <n v="0"/>
    <n v="4000"/>
  </r>
  <r>
    <n v="207637"/>
    <n v="65991"/>
    <n v="151220673"/>
    <x v="6"/>
    <x v="1"/>
    <d v="2016-12-29T16:59:06"/>
    <x v="39"/>
    <d v="2017-01-31T00:00:00"/>
    <s v="Banco Estado"/>
    <m/>
    <s v="Banco de Chile"/>
    <x v="3"/>
    <n v="0"/>
    <n v="4000"/>
  </r>
  <r>
    <n v="238942"/>
    <n v="65991"/>
    <n v="151220673"/>
    <x v="6"/>
    <x v="1"/>
    <d v="2017-02-27T12:19:23"/>
    <x v="4"/>
    <d v="2017-04-04T00:00:00"/>
    <s v="Banco Estado"/>
    <m/>
    <s v="Banco de Chile"/>
    <x v="2"/>
    <n v="0"/>
    <n v="4000"/>
  </r>
  <r>
    <n v="297542"/>
    <n v="65991"/>
    <n v="151220673"/>
    <x v="6"/>
    <x v="1"/>
    <d v="2017-05-29T17:25:45"/>
    <x v="8"/>
    <d v="2017-06-06T00:00:00"/>
    <s v="Banco Estado"/>
    <m/>
    <s v="Banco de Chile"/>
    <x v="3"/>
    <n v="0"/>
    <n v="4000"/>
  </r>
  <r>
    <n v="274436"/>
    <n v="65991"/>
    <n v="151220673"/>
    <x v="6"/>
    <x v="1"/>
    <d v="2017-04-26T15:42:27"/>
    <x v="41"/>
    <d v="2017-06-06T00:00:00"/>
    <s v="Banco Estado"/>
    <m/>
    <s v="Banco de Chile"/>
    <x v="3"/>
    <n v="0"/>
    <n v="4000"/>
  </r>
  <r>
    <n v="256289"/>
    <n v="65991"/>
    <n v="151220673"/>
    <x v="6"/>
    <x v="1"/>
    <d v="2017-03-28T15:24:43"/>
    <x v="40"/>
    <d v="2017-04-20T00:00:00"/>
    <s v="Banco Estado"/>
    <m/>
    <s v="Banco de Chile"/>
    <x v="3"/>
    <n v="0"/>
    <n v="4000"/>
  </r>
  <r>
    <n v="320152"/>
    <n v="65991"/>
    <n v="151220673"/>
    <x v="6"/>
    <x v="1"/>
    <d v="2017-06-28T13:07:20"/>
    <x v="42"/>
    <d v="2017-07-28T00:00:00"/>
    <s v="Banco Estado"/>
    <m/>
    <s v="Banco de Chile"/>
    <x v="5"/>
    <n v="1"/>
    <n v="4000"/>
  </r>
  <r>
    <n v="193516"/>
    <n v="65992"/>
    <n v="182594628"/>
    <x v="6"/>
    <x v="1"/>
    <d v="2016-11-29T11:48:53"/>
    <x v="7"/>
    <d v="2016-12-26T00:00:00"/>
    <s v="Banco Estado"/>
    <m/>
    <s v="Banco de Chile"/>
    <x v="3"/>
    <n v="0"/>
    <n v="5000"/>
  </r>
  <r>
    <n v="158747"/>
    <n v="65992"/>
    <n v="182594628"/>
    <x v="6"/>
    <x v="1"/>
    <d v="2016-09-15T13:46:29"/>
    <x v="55"/>
    <d v="2016-09-22T00:00:00"/>
    <s v="Banco Estado"/>
    <m/>
    <s v="Banco de Chile"/>
    <x v="3"/>
    <n v="0"/>
    <n v="5000"/>
  </r>
  <r>
    <n v="180744"/>
    <n v="65992"/>
    <n v="182594628"/>
    <x v="6"/>
    <x v="1"/>
    <d v="2016-10-27T13:35:17"/>
    <x v="37"/>
    <d v="2016-11-08T00:00:00"/>
    <s v="Banco Estado"/>
    <m/>
    <s v="Banco de Chile"/>
    <x v="3"/>
    <n v="0"/>
    <n v="5000"/>
  </r>
  <r>
    <n v="168805"/>
    <n v="65992"/>
    <n v="182594628"/>
    <x v="6"/>
    <x v="1"/>
    <d v="2016-09-29T12:20:47"/>
    <x v="38"/>
    <d v="2016-10-04T00:00:00"/>
    <s v="Banco Estado"/>
    <m/>
    <s v="Banco de Chile"/>
    <x v="3"/>
    <n v="0"/>
    <n v="5000"/>
  </r>
  <r>
    <n v="238943"/>
    <n v="65992"/>
    <n v="182594628"/>
    <x v="6"/>
    <x v="1"/>
    <d v="2017-02-27T12:19:23"/>
    <x v="4"/>
    <d v="2017-04-04T00:00:00"/>
    <s v="Banco Estado"/>
    <m/>
    <s v="Banco de Chile"/>
    <x v="2"/>
    <n v="0"/>
    <n v="5000"/>
  </r>
  <r>
    <n v="207638"/>
    <n v="65992"/>
    <n v="182594628"/>
    <x v="6"/>
    <x v="1"/>
    <d v="2016-12-29T16:59:06"/>
    <x v="39"/>
    <d v="2017-01-31T00:00:00"/>
    <s v="Banco Estado"/>
    <m/>
    <s v="Banco de Chile"/>
    <x v="3"/>
    <n v="0"/>
    <n v="5000"/>
  </r>
  <r>
    <n v="222422"/>
    <n v="65992"/>
    <n v="182594628"/>
    <x v="6"/>
    <x v="1"/>
    <d v="2017-01-26T15:39:04"/>
    <x v="5"/>
    <d v="2017-02-02T00:00:00"/>
    <s v="Banco Estado"/>
    <m/>
    <s v="Banco de Chile"/>
    <x v="3"/>
    <n v="0"/>
    <n v="5000"/>
  </r>
  <r>
    <n v="256290"/>
    <n v="65992"/>
    <n v="182594628"/>
    <x v="6"/>
    <x v="1"/>
    <d v="2017-03-28T15:24:43"/>
    <x v="40"/>
    <d v="2017-05-04T00:00:00"/>
    <s v="Banco Estado"/>
    <m/>
    <s v="Banco de Chile"/>
    <x v="5"/>
    <n v="1"/>
    <n v="5000"/>
  </r>
  <r>
    <n v="168806"/>
    <n v="65993"/>
    <n v="126615566"/>
    <x v="6"/>
    <x v="1"/>
    <d v="2016-09-29T12:20:47"/>
    <x v="38"/>
    <d v="2016-10-17T00:00:00"/>
    <s v="Banco Estado"/>
    <m/>
    <s v="Banco de Chile"/>
    <x v="3"/>
    <n v="0"/>
    <n v="4000"/>
  </r>
  <r>
    <n v="180745"/>
    <n v="65993"/>
    <n v="126615566"/>
    <x v="6"/>
    <x v="1"/>
    <d v="2016-10-27T13:35:17"/>
    <x v="37"/>
    <d v="2016-11-08T00:00:00"/>
    <s v="Banco Estado"/>
    <m/>
    <s v="Banco de Chile"/>
    <x v="3"/>
    <n v="0"/>
    <n v="4000"/>
  </r>
  <r>
    <n v="158748"/>
    <n v="65993"/>
    <n v="126615566"/>
    <x v="6"/>
    <x v="1"/>
    <d v="2016-09-15T13:46:29"/>
    <x v="55"/>
    <d v="2016-10-04T00:00:00"/>
    <s v="Banco Estado"/>
    <m/>
    <s v="Banco de Chile"/>
    <x v="2"/>
    <n v="0"/>
    <n v="4000"/>
  </r>
  <r>
    <n v="193517"/>
    <n v="65993"/>
    <n v="126615566"/>
    <x v="6"/>
    <x v="1"/>
    <d v="2016-11-29T11:48:53"/>
    <x v="7"/>
    <d v="2016-12-26T00:00:00"/>
    <s v="Banco Estado"/>
    <m/>
    <s v="Banco de Chile"/>
    <x v="3"/>
    <n v="0"/>
    <n v="4000"/>
  </r>
  <r>
    <n v="222423"/>
    <n v="65993"/>
    <n v="126615566"/>
    <x v="6"/>
    <x v="1"/>
    <d v="2017-01-26T15:39:04"/>
    <x v="5"/>
    <d v="2017-03-01T00:00:00"/>
    <s v="Banco Estado"/>
    <m/>
    <s v="Banco de Chile"/>
    <x v="2"/>
    <n v="0"/>
    <n v="4000"/>
  </r>
  <r>
    <n v="207639"/>
    <n v="65993"/>
    <n v="126615566"/>
    <x v="6"/>
    <x v="1"/>
    <d v="2016-12-29T16:59:06"/>
    <x v="39"/>
    <d v="2017-01-31T00:00:00"/>
    <s v="Banco Estado"/>
    <m/>
    <s v="Banco de Chile"/>
    <x v="2"/>
    <n v="0"/>
    <n v="4000"/>
  </r>
  <r>
    <n v="238944"/>
    <n v="65993"/>
    <n v="126615566"/>
    <x v="6"/>
    <x v="1"/>
    <d v="2017-02-27T12:19:23"/>
    <x v="4"/>
    <d v="2017-04-04T00:00:00"/>
    <s v="Banco Estado"/>
    <m/>
    <s v="Banco de Chile"/>
    <x v="2"/>
    <n v="0"/>
    <n v="4000"/>
  </r>
  <r>
    <n v="256291"/>
    <n v="65993"/>
    <n v="126615566"/>
    <x v="6"/>
    <x v="1"/>
    <d v="2017-03-28T15:24:43"/>
    <x v="40"/>
    <d v="2017-05-04T00:00:00"/>
    <s v="Banco Estado"/>
    <m/>
    <s v="Banco de Chile"/>
    <x v="2"/>
    <n v="0"/>
    <n v="4000"/>
  </r>
  <r>
    <n v="274437"/>
    <n v="65993"/>
    <n v="126615566"/>
    <x v="6"/>
    <x v="1"/>
    <d v="2017-04-26T15:42:27"/>
    <x v="41"/>
    <d v="2017-06-06T00:00:00"/>
    <s v="Banco Estado"/>
    <m/>
    <s v="Banco de Chile"/>
    <x v="2"/>
    <n v="0"/>
    <n v="4000"/>
  </r>
  <r>
    <n v="297543"/>
    <n v="65993"/>
    <n v="126615566"/>
    <x v="6"/>
    <x v="1"/>
    <d v="2017-05-29T17:25:45"/>
    <x v="8"/>
    <d v="2017-07-04T00:00:00"/>
    <s v="Banco Estado"/>
    <m/>
    <s v="Banco de Chile"/>
    <x v="2"/>
    <n v="0"/>
    <n v="4000"/>
  </r>
  <r>
    <n v="320153"/>
    <n v="65993"/>
    <n v="126615566"/>
    <x v="6"/>
    <x v="1"/>
    <d v="2017-06-28T13:07:20"/>
    <x v="42"/>
    <d v="2017-07-28T00:00:00"/>
    <s v="Banco Estado"/>
    <m/>
    <s v="Banco de Chile"/>
    <x v="2"/>
    <n v="0"/>
    <n v="4000"/>
  </r>
  <r>
    <n v="345085"/>
    <n v="65993"/>
    <n v="126615566"/>
    <x v="6"/>
    <x v="1"/>
    <d v="2017-07-27T16:39:09"/>
    <x v="12"/>
    <d v="2017-08-29T00:00:00"/>
    <s v="Banco Estado"/>
    <m/>
    <s v="Banco de Chile"/>
    <x v="2"/>
    <n v="0"/>
    <n v="4000"/>
  </r>
  <r>
    <n v="395676"/>
    <n v="65993"/>
    <n v="126615566"/>
    <x v="6"/>
    <x v="1"/>
    <d v="2017-08-29T20:17:26"/>
    <x v="14"/>
    <d v="2017-10-02T00:00:00"/>
    <s v="Banco Estado"/>
    <m/>
    <s v="Banco de Chile"/>
    <x v="2"/>
    <n v="0"/>
    <n v="4000"/>
  </r>
  <r>
    <n v="422939"/>
    <n v="65993"/>
    <n v="126615566"/>
    <x v="6"/>
    <x v="1"/>
    <d v="2017-09-27T16:46:45"/>
    <x v="43"/>
    <d v="2017-10-31T00:00:00"/>
    <s v="Banco Estado"/>
    <m/>
    <s v="Banco de Chile"/>
    <x v="2"/>
    <n v="0"/>
    <n v="4000"/>
  </r>
  <r>
    <n v="451956"/>
    <n v="65993"/>
    <n v="126615566"/>
    <x v="6"/>
    <x v="1"/>
    <d v="2017-10-26T18:53:21"/>
    <x v="44"/>
    <d v="2017-11-29T00:00:00"/>
    <s v="Banco Estado"/>
    <m/>
    <s v="Banco de Chile"/>
    <x v="2"/>
    <n v="0"/>
    <n v="4000"/>
  </r>
  <r>
    <n v="482111"/>
    <n v="65993"/>
    <n v="126615566"/>
    <x v="6"/>
    <x v="1"/>
    <d v="2017-11-28T18:03:10"/>
    <x v="16"/>
    <d v="2017-12-29T00:00:00"/>
    <s v="Banco Estado"/>
    <m/>
    <s v="Banco de Chile"/>
    <x v="2"/>
    <n v="0"/>
    <n v="4000"/>
  </r>
  <r>
    <n v="516069"/>
    <n v="65993"/>
    <n v="126615566"/>
    <x v="6"/>
    <x v="1"/>
    <d v="2017-12-27T13:58:51"/>
    <x v="45"/>
    <d v="2018-01-29T00:00:00"/>
    <s v="Banco Estado"/>
    <m/>
    <s v="Banco de Chile"/>
    <x v="2"/>
    <n v="0"/>
    <n v="4000"/>
  </r>
  <r>
    <n v="547867"/>
    <n v="65993"/>
    <n v="126615566"/>
    <x v="6"/>
    <x v="1"/>
    <d v="2018-01-29T18:37:40"/>
    <x v="18"/>
    <d v="2018-02-26T00:00:00"/>
    <s v="Banco Estado"/>
    <m/>
    <s v="Banco de Chile"/>
    <x v="2"/>
    <n v="0"/>
    <n v="4000"/>
  </r>
  <r>
    <n v="580219"/>
    <n v="65993"/>
    <n v="126615566"/>
    <x v="6"/>
    <x v="1"/>
    <d v="2018-02-27T16:43:36"/>
    <x v="19"/>
    <d v="2018-03-27T00:00:00"/>
    <s v="Banco Estado"/>
    <m/>
    <s v="Banco de Chile"/>
    <x v="2"/>
    <n v="0"/>
    <n v="4000"/>
  </r>
  <r>
    <n v="646608"/>
    <n v="65993"/>
    <n v="126615566"/>
    <x v="6"/>
    <x v="1"/>
    <d v="2018-04-26T13:25:33"/>
    <x v="47"/>
    <d v="2018-06-07T00:00:00"/>
    <s v="Banco Estado"/>
    <m/>
    <s v="Banco de Chile"/>
    <x v="2"/>
    <n v="0"/>
    <n v="4000"/>
  </r>
  <r>
    <n v="613069"/>
    <n v="65993"/>
    <n v="126615566"/>
    <x v="6"/>
    <x v="1"/>
    <d v="2018-03-27T16:59:28"/>
    <x v="46"/>
    <d v="2018-04-30T00:00:00"/>
    <s v="Banco Estado"/>
    <m/>
    <s v="Banco de Chile"/>
    <x v="2"/>
    <n v="0"/>
    <n v="4000"/>
  </r>
  <r>
    <n v="680543"/>
    <n v="65993"/>
    <n v="126615566"/>
    <x v="6"/>
    <x v="1"/>
    <d v="2018-05-28T18:30:24"/>
    <x v="22"/>
    <d v="2018-07-03T00:00:00"/>
    <s v="Banco Estado"/>
    <m/>
    <s v="Banco de Chile"/>
    <x v="2"/>
    <n v="0"/>
    <n v="4000"/>
  </r>
  <r>
    <n v="715590"/>
    <n v="65993"/>
    <n v="126615566"/>
    <x v="6"/>
    <x v="1"/>
    <d v="2018-06-27T11:33:55"/>
    <x v="48"/>
    <d v="2018-07-31T00:00:00"/>
    <s v="Banco Estado"/>
    <m/>
    <s v="Banco de Chile"/>
    <x v="2"/>
    <n v="0"/>
    <n v="4000"/>
  </r>
  <r>
    <n v="751697"/>
    <n v="65993"/>
    <n v="126615566"/>
    <x v="6"/>
    <x v="1"/>
    <d v="2018-07-26T13:31:34"/>
    <x v="24"/>
    <d v="2018-08-28T00:00:00"/>
    <s v="Banco Estado"/>
    <m/>
    <s v="Banco de Chile"/>
    <x v="3"/>
    <n v="0"/>
    <n v="4000"/>
  </r>
  <r>
    <n v="826351"/>
    <n v="65993"/>
    <n v="126615566"/>
    <x v="6"/>
    <x v="1"/>
    <d v="2018-09-26T17:19:58"/>
    <x v="26"/>
    <d v="2018-10-29T00:00:00"/>
    <s v="Banco Estado"/>
    <m/>
    <s v="Banco de Chile"/>
    <x v="2"/>
    <n v="0"/>
    <n v="4000"/>
  </r>
  <r>
    <n v="788920"/>
    <n v="65993"/>
    <n v="126615566"/>
    <x v="6"/>
    <x v="1"/>
    <d v="2018-08-29T12:35:07"/>
    <x v="49"/>
    <d v="2018-10-04T00:00:00"/>
    <s v="Banco Estado"/>
    <m/>
    <s v="Banco de Chile"/>
    <x v="2"/>
    <n v="0"/>
    <n v="4000"/>
  </r>
  <r>
    <n v="867156"/>
    <n v="65993"/>
    <n v="126615566"/>
    <x v="6"/>
    <x v="1"/>
    <d v="2018-10-29T12:43:02"/>
    <x v="50"/>
    <d v="2018-12-10T00:00:00"/>
    <s v="Banco Estado"/>
    <m/>
    <s v="Banco de Chile"/>
    <x v="2"/>
    <n v="0"/>
    <n v="4000"/>
  </r>
  <r>
    <n v="909275"/>
    <n v="65993"/>
    <n v="126615566"/>
    <x v="6"/>
    <x v="1"/>
    <d v="2018-11-30T17:31:58"/>
    <x v="51"/>
    <d v="2018-12-24T00:00:00"/>
    <s v="Banco Estado"/>
    <m/>
    <s v="Banco de Chile"/>
    <x v="4"/>
    <n v="99"/>
    <n v="4000"/>
  </r>
  <r>
    <n v="953343"/>
    <n v="65993"/>
    <n v="126615566"/>
    <x v="6"/>
    <x v="1"/>
    <d v="2018-12-26T12:48:31"/>
    <x v="52"/>
    <d v="2019-01-28T00:00:00"/>
    <s v="Banco Estado"/>
    <m/>
    <s v="Banco de Chile"/>
    <x v="2"/>
    <n v="0"/>
    <n v="4000"/>
  </r>
  <r>
    <n v="1047520"/>
    <n v="65993"/>
    <n v="126615566"/>
    <x v="6"/>
    <x v="1"/>
    <d v="2019-02-26T13:13:43"/>
    <x v="31"/>
    <d v="2019-04-01T00:00:00"/>
    <s v="Banco Estado"/>
    <m/>
    <s v="Banco de Chile"/>
    <x v="2"/>
    <n v="0"/>
    <n v="4000"/>
  </r>
  <r>
    <n v="999942"/>
    <n v="65993"/>
    <n v="126615566"/>
    <x v="6"/>
    <x v="1"/>
    <d v="2019-01-28T12:23:19"/>
    <x v="30"/>
    <d v="2019-02-26T00:00:00"/>
    <s v="Banco Estado"/>
    <m/>
    <s v="Banco de Chile"/>
    <x v="2"/>
    <n v="0"/>
    <n v="4000"/>
  </r>
  <r>
    <n v="1098325"/>
    <n v="65993"/>
    <n v="126615566"/>
    <x v="6"/>
    <x v="1"/>
    <d v="2019-03-26T16:21:03"/>
    <x v="32"/>
    <d v="2019-04-26T00:00:00"/>
    <s v="Banco Estado"/>
    <m/>
    <s v="Banco de Chile"/>
    <x v="2"/>
    <n v="0"/>
    <n v="4000"/>
  </r>
  <r>
    <n v="1149820"/>
    <n v="65993"/>
    <n v="126615566"/>
    <x v="6"/>
    <x v="1"/>
    <d v="2019-04-26T12:57:33"/>
    <x v="33"/>
    <d v="2019-06-04T00:00:00"/>
    <s v="Banco Estado"/>
    <m/>
    <s v="Banco de Chile"/>
    <x v="2"/>
    <n v="0"/>
    <n v="4000"/>
  </r>
  <r>
    <n v="1203388"/>
    <n v="65993"/>
    <n v="126615566"/>
    <x v="6"/>
    <x v="1"/>
    <d v="2019-05-29T17:32:19"/>
    <x v="53"/>
    <d v="2019-06-26T00:00:00"/>
    <s v="Banco Estado"/>
    <m/>
    <s v="Banco de Chile"/>
    <x v="2"/>
    <n v="0"/>
    <n v="4000"/>
  </r>
  <r>
    <n v="1261266"/>
    <n v="65993"/>
    <n v="126615566"/>
    <x v="6"/>
    <x v="1"/>
    <d v="2019-06-26T15:43:10"/>
    <x v="35"/>
    <d v="2019-07-15T00:00:00"/>
    <s v="Banco Estado"/>
    <m/>
    <s v="Banco de Chile"/>
    <x v="4"/>
    <n v="99"/>
    <n v="4000"/>
  </r>
  <r>
    <n v="193391"/>
    <n v="65994"/>
    <n v="126542542"/>
    <x v="6"/>
    <x v="1"/>
    <d v="2016-11-29T11:48:53"/>
    <x v="7"/>
    <d v="2016-12-02T00:00:00"/>
    <s v="Banco Estado"/>
    <m/>
    <s v="Banco de Chile"/>
    <x v="3"/>
    <n v="0"/>
    <n v="4000"/>
  </r>
  <r>
    <n v="168678"/>
    <n v="65994"/>
    <n v="126542542"/>
    <x v="6"/>
    <x v="1"/>
    <d v="2016-09-29T12:20:47"/>
    <x v="38"/>
    <d v="2016-10-04T00:00:00"/>
    <s v="Banco Estado"/>
    <m/>
    <s v="Banco de Chile"/>
    <x v="3"/>
    <n v="0"/>
    <n v="4000"/>
  </r>
  <r>
    <n v="180619"/>
    <n v="65994"/>
    <n v="126542542"/>
    <x v="6"/>
    <x v="1"/>
    <d v="2016-10-27T13:35:17"/>
    <x v="37"/>
    <d v="2016-11-08T00:00:00"/>
    <s v="Banco Estado"/>
    <m/>
    <s v="Banco de Chile"/>
    <x v="3"/>
    <n v="0"/>
    <n v="4000"/>
  </r>
  <r>
    <n v="158633"/>
    <n v="65994"/>
    <n v="126542542"/>
    <x v="6"/>
    <x v="1"/>
    <d v="2016-09-15T13:46:29"/>
    <x v="55"/>
    <d v="2016-09-22T00:00:00"/>
    <s v="Banco Estado"/>
    <m/>
    <s v="Banco de Chile"/>
    <x v="3"/>
    <n v="0"/>
    <n v="4000"/>
  </r>
  <r>
    <n v="222301"/>
    <n v="65994"/>
    <n v="126542542"/>
    <x v="6"/>
    <x v="1"/>
    <d v="2017-01-26T15:39:04"/>
    <x v="5"/>
    <d v="2017-02-02T00:00:00"/>
    <s v="Banco Estado"/>
    <m/>
    <s v="Banco de Chile"/>
    <x v="3"/>
    <n v="0"/>
    <n v="4000"/>
  </r>
  <r>
    <n v="207515"/>
    <n v="65994"/>
    <n v="126542542"/>
    <x v="6"/>
    <x v="1"/>
    <d v="2016-12-29T16:59:06"/>
    <x v="39"/>
    <d v="2017-01-05T00:00:00"/>
    <s v="Banco Estado"/>
    <m/>
    <s v="Banco de Chile"/>
    <x v="3"/>
    <n v="0"/>
    <n v="4000"/>
  </r>
  <r>
    <n v="238823"/>
    <n v="65994"/>
    <n v="126542542"/>
    <x v="6"/>
    <x v="1"/>
    <d v="2017-02-27T12:19:23"/>
    <x v="4"/>
    <d v="2017-03-02T00:00:00"/>
    <s v="Banco Estado"/>
    <m/>
    <s v="Banco de Chile"/>
    <x v="3"/>
    <n v="0"/>
    <n v="4000"/>
  </r>
  <r>
    <n v="256173"/>
    <n v="65994"/>
    <n v="126542542"/>
    <x v="6"/>
    <x v="1"/>
    <d v="2017-03-28T15:24:43"/>
    <x v="40"/>
    <d v="2017-04-04T00:00:00"/>
    <s v="Banco Estado"/>
    <m/>
    <s v="Banco de Chile"/>
    <x v="3"/>
    <n v="0"/>
    <n v="4000"/>
  </r>
  <r>
    <n v="158634"/>
    <n v="65996"/>
    <n v="173002661"/>
    <x v="6"/>
    <x v="1"/>
    <d v="2016-09-15T13:46:29"/>
    <x v="55"/>
    <d v="2016-10-04T00:00:00"/>
    <s v="Banco Estado"/>
    <m/>
    <s v="Banco de Chile"/>
    <x v="2"/>
    <n v="0"/>
    <n v="10000"/>
  </r>
  <r>
    <n v="180620"/>
    <n v="65996"/>
    <n v="173002661"/>
    <x v="6"/>
    <x v="1"/>
    <d v="2016-10-27T13:35:17"/>
    <x v="37"/>
    <d v="2016-11-08T00:00:00"/>
    <s v="Banco Estado"/>
    <m/>
    <s v="Banco de Chile"/>
    <x v="3"/>
    <n v="0"/>
    <n v="10000"/>
  </r>
  <r>
    <n v="168679"/>
    <n v="65996"/>
    <n v="173002661"/>
    <x v="6"/>
    <x v="1"/>
    <d v="2016-09-29T12:20:47"/>
    <x v="38"/>
    <d v="2016-11-02T00:00:00"/>
    <s v="Banco Estado"/>
    <m/>
    <s v="Banco de Chile"/>
    <x v="3"/>
    <n v="0"/>
    <n v="10000"/>
  </r>
  <r>
    <n v="193392"/>
    <n v="65996"/>
    <n v="173002661"/>
    <x v="6"/>
    <x v="1"/>
    <d v="2016-11-29T11:48:53"/>
    <x v="7"/>
    <d v="2016-12-26T00:00:00"/>
    <s v="Banco Estado"/>
    <m/>
    <s v="Banco de Chile"/>
    <x v="3"/>
    <n v="0"/>
    <n v="10000"/>
  </r>
  <r>
    <n v="238824"/>
    <n v="65996"/>
    <n v="173002661"/>
    <x v="6"/>
    <x v="1"/>
    <d v="2017-02-27T12:19:23"/>
    <x v="4"/>
    <d v="2017-04-04T00:00:00"/>
    <s v="Banco Estado"/>
    <m/>
    <s v="Banco de Chile"/>
    <x v="3"/>
    <n v="0"/>
    <n v="10000"/>
  </r>
  <r>
    <n v="207516"/>
    <n v="65996"/>
    <n v="173002661"/>
    <x v="6"/>
    <x v="1"/>
    <d v="2016-12-29T16:59:06"/>
    <x v="39"/>
    <d v="2017-01-31T00:00:00"/>
    <s v="Banco Estado"/>
    <m/>
    <s v="Banco de Chile"/>
    <x v="2"/>
    <n v="0"/>
    <n v="10000"/>
  </r>
  <r>
    <n v="222302"/>
    <n v="65996"/>
    <n v="173002661"/>
    <x v="6"/>
    <x v="1"/>
    <d v="2017-01-26T15:39:04"/>
    <x v="5"/>
    <d v="2017-03-01T00:00:00"/>
    <s v="Banco Estado"/>
    <m/>
    <s v="Banco de Chile"/>
    <x v="2"/>
    <n v="0"/>
    <n v="10000"/>
  </r>
  <r>
    <n v="256174"/>
    <n v="65996"/>
    <n v="173002661"/>
    <x v="6"/>
    <x v="1"/>
    <d v="2017-03-28T15:24:43"/>
    <x v="40"/>
    <d v="2017-04-20T00:00:00"/>
    <s v="Banco Estado"/>
    <m/>
    <s v="Banco de Chile"/>
    <x v="3"/>
    <n v="0"/>
    <n v="10000"/>
  </r>
  <r>
    <n v="297430"/>
    <n v="65996"/>
    <n v="173002661"/>
    <x v="6"/>
    <x v="1"/>
    <d v="2017-05-29T17:25:45"/>
    <x v="8"/>
    <d v="2017-07-04T00:00:00"/>
    <s v="Banco Estado"/>
    <m/>
    <s v="Banco de Chile"/>
    <x v="2"/>
    <n v="0"/>
    <n v="10000"/>
  </r>
  <r>
    <n v="274321"/>
    <n v="65996"/>
    <n v="173002661"/>
    <x v="6"/>
    <x v="1"/>
    <d v="2017-04-26T15:42:27"/>
    <x v="41"/>
    <d v="2017-05-08T00:00:00"/>
    <s v="Banco Estado"/>
    <m/>
    <s v="Banco de Chile"/>
    <x v="3"/>
    <n v="0"/>
    <n v="10000"/>
  </r>
  <r>
    <n v="344974"/>
    <n v="65996"/>
    <n v="173002661"/>
    <x v="6"/>
    <x v="1"/>
    <d v="2017-07-27T16:39:09"/>
    <x v="12"/>
    <d v="2017-08-29T00:00:00"/>
    <s v="Banco Estado"/>
    <m/>
    <s v="Banco de Chile"/>
    <x v="2"/>
    <n v="0"/>
    <n v="10000"/>
  </r>
  <r>
    <n v="320041"/>
    <n v="65996"/>
    <n v="173002661"/>
    <x v="6"/>
    <x v="1"/>
    <d v="2017-06-28T13:07:20"/>
    <x v="42"/>
    <d v="2017-07-28T00:00:00"/>
    <s v="Banco Estado"/>
    <m/>
    <s v="Banco de Chile"/>
    <x v="2"/>
    <n v="0"/>
    <n v="10000"/>
  </r>
  <r>
    <n v="422835"/>
    <n v="65996"/>
    <n v="173002661"/>
    <x v="6"/>
    <x v="1"/>
    <d v="2017-09-27T16:46:45"/>
    <x v="43"/>
    <d v="2017-10-31T00:00:00"/>
    <s v="Banco Estado"/>
    <m/>
    <s v="Banco de Chile"/>
    <x v="2"/>
    <n v="0"/>
    <n v="10000"/>
  </r>
  <r>
    <n v="395569"/>
    <n v="65996"/>
    <n v="173002661"/>
    <x v="6"/>
    <x v="1"/>
    <d v="2017-08-29T20:17:26"/>
    <x v="14"/>
    <d v="2017-10-02T00:00:00"/>
    <s v="Banco Estado"/>
    <m/>
    <s v="Banco de Chile"/>
    <x v="2"/>
    <n v="0"/>
    <n v="10000"/>
  </r>
  <r>
    <n v="451852"/>
    <n v="65996"/>
    <n v="173002661"/>
    <x v="6"/>
    <x v="1"/>
    <d v="2017-10-26T18:53:21"/>
    <x v="44"/>
    <d v="2017-11-29T00:00:00"/>
    <s v="Banco Estado"/>
    <m/>
    <s v="Banco de Chile"/>
    <x v="2"/>
    <n v="0"/>
    <n v="10000"/>
  </r>
  <r>
    <n v="482007"/>
    <n v="65996"/>
    <n v="173002661"/>
    <x v="6"/>
    <x v="1"/>
    <d v="2017-11-28T18:03:10"/>
    <x v="16"/>
    <d v="2017-12-29T00:00:00"/>
    <s v="Banco Estado"/>
    <m/>
    <s v="Banco de Chile"/>
    <x v="2"/>
    <n v="0"/>
    <n v="10000"/>
  </r>
  <r>
    <n v="547770"/>
    <n v="65996"/>
    <n v="173002661"/>
    <x v="6"/>
    <x v="1"/>
    <d v="2018-01-29T18:37:40"/>
    <x v="18"/>
    <d v="2018-02-13T00:00:00"/>
    <s v="Banco Estado"/>
    <m/>
    <s v="Banco de Chile"/>
    <x v="3"/>
    <n v="0"/>
    <n v="10000"/>
  </r>
  <r>
    <n v="515971"/>
    <n v="65996"/>
    <n v="173002661"/>
    <x v="6"/>
    <x v="1"/>
    <d v="2017-12-27T13:58:51"/>
    <x v="45"/>
    <d v="2018-01-29T00:00:00"/>
    <s v="Banco Estado"/>
    <m/>
    <s v="Banco de Chile"/>
    <x v="2"/>
    <n v="0"/>
    <n v="10000"/>
  </r>
  <r>
    <n v="580123"/>
    <n v="65996"/>
    <n v="173002661"/>
    <x v="6"/>
    <x v="1"/>
    <d v="2018-02-27T16:43:36"/>
    <x v="19"/>
    <d v="2018-03-05T00:00:00"/>
    <s v="Banco Estado"/>
    <m/>
    <s v="Banco de Chile"/>
    <x v="3"/>
    <n v="0"/>
    <n v="10000"/>
  </r>
  <r>
    <n v="646514"/>
    <n v="65996"/>
    <n v="173002661"/>
    <x v="6"/>
    <x v="1"/>
    <d v="2018-04-26T13:25:33"/>
    <x v="47"/>
    <d v="2018-05-22T00:00:00"/>
    <s v="Banco Estado"/>
    <m/>
    <s v="Banco de Chile"/>
    <x v="3"/>
    <n v="0"/>
    <n v="10000"/>
  </r>
  <r>
    <n v="612975"/>
    <n v="65996"/>
    <n v="173002661"/>
    <x v="6"/>
    <x v="1"/>
    <d v="2018-03-27T16:59:28"/>
    <x v="46"/>
    <d v="2018-04-03T00:00:00"/>
    <s v="Banco Estado"/>
    <m/>
    <s v="Banco de Chile"/>
    <x v="3"/>
    <n v="0"/>
    <n v="10000"/>
  </r>
  <r>
    <n v="715497"/>
    <n v="65996"/>
    <n v="173002661"/>
    <x v="6"/>
    <x v="1"/>
    <d v="2018-06-27T11:33:55"/>
    <x v="48"/>
    <d v="2018-07-04T00:00:00"/>
    <s v="Banco Estado"/>
    <m/>
    <s v="Banco de Chile"/>
    <x v="3"/>
    <n v="0"/>
    <n v="10000"/>
  </r>
  <r>
    <n v="680449"/>
    <n v="65996"/>
    <n v="173002661"/>
    <x v="6"/>
    <x v="1"/>
    <d v="2018-05-28T18:30:24"/>
    <x v="22"/>
    <d v="2018-07-03T00:00:00"/>
    <s v="Banco Estado"/>
    <m/>
    <s v="Banco de Chile"/>
    <x v="2"/>
    <n v="0"/>
    <n v="10000"/>
  </r>
  <r>
    <n v="751606"/>
    <n v="65996"/>
    <n v="173002661"/>
    <x v="6"/>
    <x v="1"/>
    <d v="2018-07-26T13:31:34"/>
    <x v="24"/>
    <d v="2018-08-06T00:00:00"/>
    <s v="Banco Estado"/>
    <m/>
    <s v="Banco de Chile"/>
    <x v="3"/>
    <n v="0"/>
    <n v="10000"/>
  </r>
  <r>
    <n v="826263"/>
    <n v="65996"/>
    <n v="173002661"/>
    <x v="6"/>
    <x v="1"/>
    <d v="2018-09-26T17:19:58"/>
    <x v="26"/>
    <d v="2018-10-29T00:00:00"/>
    <s v="Banco Estado"/>
    <m/>
    <s v="Banco de Chile"/>
    <x v="2"/>
    <n v="0"/>
    <n v="10000"/>
  </r>
  <r>
    <n v="788831"/>
    <n v="65996"/>
    <n v="173002661"/>
    <x v="6"/>
    <x v="1"/>
    <d v="2018-08-29T12:35:07"/>
    <x v="49"/>
    <d v="2018-09-04T00:00:00"/>
    <s v="Banco Estado"/>
    <m/>
    <s v="Banco de Chile"/>
    <x v="3"/>
    <n v="0"/>
    <n v="10000"/>
  </r>
  <r>
    <n v="867069"/>
    <n v="65996"/>
    <n v="173002661"/>
    <x v="6"/>
    <x v="1"/>
    <d v="2018-10-29T12:43:02"/>
    <x v="50"/>
    <d v="2018-11-06T00:00:00"/>
    <s v="Banco Estado"/>
    <m/>
    <s v="Banco de Chile"/>
    <x v="3"/>
    <n v="0"/>
    <n v="10000"/>
  </r>
  <r>
    <n v="909190"/>
    <n v="65996"/>
    <n v="173002661"/>
    <x v="6"/>
    <x v="1"/>
    <d v="2018-11-30T17:31:58"/>
    <x v="51"/>
    <d v="2018-12-24T00:00:00"/>
    <s v="Banco Estado"/>
    <m/>
    <s v="Banco de Chile"/>
    <x v="4"/>
    <n v="99"/>
    <n v="10000"/>
  </r>
  <r>
    <n v="953260"/>
    <n v="65996"/>
    <n v="173002661"/>
    <x v="6"/>
    <x v="1"/>
    <d v="2018-12-26T12:48:31"/>
    <x v="52"/>
    <d v="2019-01-28T00:00:00"/>
    <s v="Banco Estado"/>
    <m/>
    <s v="Banco de Chile"/>
    <x v="2"/>
    <n v="0"/>
    <n v="10000"/>
  </r>
  <r>
    <n v="999859"/>
    <n v="65996"/>
    <n v="173002661"/>
    <x v="6"/>
    <x v="1"/>
    <d v="2019-01-28T12:23:19"/>
    <x v="30"/>
    <d v="2019-02-26T00:00:00"/>
    <s v="Banco Estado"/>
    <m/>
    <s v="Banco de Chile"/>
    <x v="2"/>
    <n v="0"/>
    <n v="10000"/>
  </r>
  <r>
    <n v="1047437"/>
    <n v="65996"/>
    <n v="173002661"/>
    <x v="6"/>
    <x v="1"/>
    <d v="2019-02-26T13:13:43"/>
    <x v="31"/>
    <d v="2019-04-01T00:00:00"/>
    <s v="Banco Estado"/>
    <m/>
    <s v="Banco de Chile"/>
    <x v="2"/>
    <n v="0"/>
    <n v="10000"/>
  </r>
  <r>
    <n v="1098244"/>
    <n v="65996"/>
    <n v="173002661"/>
    <x v="6"/>
    <x v="1"/>
    <d v="2019-03-26T16:21:03"/>
    <x v="32"/>
    <d v="2019-04-04T00:00:00"/>
    <s v="Banco Estado"/>
    <m/>
    <s v="Banco de Chile"/>
    <x v="3"/>
    <n v="0"/>
    <n v="10000"/>
  </r>
  <r>
    <n v="1149739"/>
    <n v="65996"/>
    <n v="173002661"/>
    <x v="6"/>
    <x v="1"/>
    <d v="2019-04-26T12:57:33"/>
    <x v="33"/>
    <d v="2019-06-04T00:00:00"/>
    <s v="Banco Estado"/>
    <m/>
    <s v="Banco de Chile"/>
    <x v="2"/>
    <n v="0"/>
    <n v="10000"/>
  </r>
  <r>
    <n v="1203307"/>
    <n v="65996"/>
    <n v="173002661"/>
    <x v="6"/>
    <x v="1"/>
    <d v="2019-05-29T17:32:19"/>
    <x v="53"/>
    <d v="2019-06-26T00:00:00"/>
    <s v="Banco Estado"/>
    <m/>
    <s v="Banco de Chile"/>
    <x v="2"/>
    <n v="0"/>
    <n v="10000"/>
  </r>
  <r>
    <n v="1261185"/>
    <n v="65996"/>
    <n v="173002661"/>
    <x v="6"/>
    <x v="1"/>
    <d v="2019-06-26T15:43:10"/>
    <x v="35"/>
    <d v="2019-07-09T00:00:00"/>
    <s v="Banco Estado"/>
    <m/>
    <s v="Banco de Chile"/>
    <x v="3"/>
    <n v="0"/>
    <n v="10000"/>
  </r>
  <r>
    <n v="193393"/>
    <n v="65998"/>
    <n v="150670330"/>
    <x v="6"/>
    <x v="1"/>
    <d v="2016-11-29T11:48:53"/>
    <x v="7"/>
    <d v="2016-12-26T00:00:00"/>
    <s v="Banco Estado"/>
    <m/>
    <s v="Banco de Chile"/>
    <x v="3"/>
    <n v="0"/>
    <n v="6000"/>
  </r>
  <r>
    <n v="168680"/>
    <n v="65998"/>
    <n v="150670330"/>
    <x v="6"/>
    <x v="1"/>
    <d v="2016-09-29T12:20:47"/>
    <x v="38"/>
    <d v="2016-10-17T00:00:00"/>
    <s v="Banco Estado"/>
    <m/>
    <s v="Banco de Chile"/>
    <x v="3"/>
    <n v="0"/>
    <n v="6000"/>
  </r>
  <r>
    <n v="180621"/>
    <n v="65998"/>
    <n v="150670330"/>
    <x v="6"/>
    <x v="1"/>
    <d v="2016-10-27T13:35:17"/>
    <x v="37"/>
    <d v="2016-11-08T00:00:00"/>
    <s v="Banco Estado"/>
    <m/>
    <s v="Banco de Chile"/>
    <x v="3"/>
    <n v="0"/>
    <n v="6000"/>
  </r>
  <r>
    <n v="158635"/>
    <n v="65998"/>
    <n v="150670330"/>
    <x v="6"/>
    <x v="1"/>
    <d v="2016-09-15T13:46:29"/>
    <x v="55"/>
    <d v="2016-10-04T00:00:00"/>
    <s v="Banco Estado"/>
    <m/>
    <s v="Banco de Chile"/>
    <x v="2"/>
    <n v="0"/>
    <n v="6000"/>
  </r>
  <r>
    <n v="222303"/>
    <n v="65998"/>
    <n v="150670330"/>
    <x v="6"/>
    <x v="1"/>
    <d v="2017-01-26T15:39:04"/>
    <x v="5"/>
    <d v="2017-02-02T00:00:00"/>
    <s v="Banco Estado"/>
    <m/>
    <s v="Banco de Chile"/>
    <x v="3"/>
    <n v="0"/>
    <n v="6000"/>
  </r>
  <r>
    <n v="207517"/>
    <n v="65998"/>
    <n v="150670330"/>
    <x v="6"/>
    <x v="1"/>
    <d v="2016-12-29T16:59:06"/>
    <x v="39"/>
    <d v="2017-01-31T00:00:00"/>
    <s v="Banco Estado"/>
    <m/>
    <s v="Banco de Chile"/>
    <x v="3"/>
    <n v="0"/>
    <n v="6000"/>
  </r>
  <r>
    <n v="238825"/>
    <n v="65998"/>
    <n v="150670330"/>
    <x v="6"/>
    <x v="1"/>
    <d v="2017-02-27T12:19:23"/>
    <x v="4"/>
    <d v="2017-03-02T00:00:00"/>
    <s v="Banco Estado"/>
    <m/>
    <s v="Banco de Chile"/>
    <x v="3"/>
    <n v="0"/>
    <n v="6000"/>
  </r>
  <r>
    <n v="274322"/>
    <n v="65998"/>
    <n v="150670330"/>
    <x v="6"/>
    <x v="1"/>
    <d v="2017-04-26T15:42:27"/>
    <x v="41"/>
    <d v="2017-06-06T00:00:00"/>
    <s v="Banco Estado"/>
    <m/>
    <s v="Banco de Chile"/>
    <x v="5"/>
    <n v="1"/>
    <n v="6000"/>
  </r>
  <r>
    <n v="297431"/>
    <n v="65998"/>
    <n v="150670330"/>
    <x v="6"/>
    <x v="1"/>
    <d v="2017-05-29T17:25:45"/>
    <x v="8"/>
    <d v="2017-07-04T00:00:00"/>
    <s v="Banco Estado"/>
    <m/>
    <s v="Banco de Chile"/>
    <x v="5"/>
    <n v="1"/>
    <n v="6000"/>
  </r>
  <r>
    <n v="256175"/>
    <n v="65998"/>
    <n v="150670330"/>
    <x v="6"/>
    <x v="1"/>
    <d v="2017-03-28T15:24:43"/>
    <x v="40"/>
    <d v="2017-05-04T00:00:00"/>
    <s v="Banco Estado"/>
    <m/>
    <s v="Banco de Chile"/>
    <x v="5"/>
    <n v="1"/>
    <n v="6000"/>
  </r>
  <r>
    <n v="320042"/>
    <n v="65998"/>
    <n v="150670330"/>
    <x v="6"/>
    <x v="1"/>
    <d v="2017-06-28T13:07:20"/>
    <x v="42"/>
    <d v="2017-07-04T00:00:00"/>
    <s v="Banco Estado"/>
    <m/>
    <s v="Banco de Chile"/>
    <x v="7"/>
    <n v="0"/>
    <n v="6000"/>
  </r>
  <r>
    <n v="344975"/>
    <n v="65998"/>
    <n v="150670330"/>
    <x v="6"/>
    <x v="1"/>
    <d v="2017-07-27T16:39:09"/>
    <x v="12"/>
    <d v="2017-08-02T00:00:00"/>
    <s v="Banco Estado"/>
    <m/>
    <s v="Banco de Chile"/>
    <x v="7"/>
    <n v="0"/>
    <n v="6000"/>
  </r>
  <r>
    <n v="395570"/>
    <n v="65998"/>
    <n v="150670330"/>
    <x v="6"/>
    <x v="1"/>
    <d v="2017-08-29T20:17:26"/>
    <x v="14"/>
    <d v="2017-09-05T00:00:00"/>
    <s v="Banco Estado"/>
    <m/>
    <s v="Banco de Chile"/>
    <x v="7"/>
    <n v="0"/>
    <n v="6000"/>
  </r>
  <r>
    <n v="422836"/>
    <n v="65998"/>
    <n v="150670330"/>
    <x v="6"/>
    <x v="1"/>
    <d v="2017-09-27T16:46:45"/>
    <x v="43"/>
    <d v="2017-10-31T00:00:00"/>
    <s v="Banco Estado"/>
    <m/>
    <s v="Banco de Chile"/>
    <x v="5"/>
    <n v="1"/>
    <n v="6000"/>
  </r>
  <r>
    <n v="482008"/>
    <n v="65998"/>
    <n v="150670330"/>
    <x v="6"/>
    <x v="1"/>
    <d v="2017-11-28T18:03:10"/>
    <x v="16"/>
    <d v="2017-12-29T00:00:00"/>
    <s v="Banco Estado"/>
    <m/>
    <s v="Banco de Chile"/>
    <x v="5"/>
    <n v="1"/>
    <n v="6000"/>
  </r>
  <r>
    <n v="451853"/>
    <n v="65998"/>
    <n v="150670330"/>
    <x v="6"/>
    <x v="1"/>
    <d v="2017-10-26T18:53:21"/>
    <x v="44"/>
    <d v="2017-11-29T00:00:00"/>
    <s v="Banco Estado"/>
    <m/>
    <s v="Banco de Chile"/>
    <x v="5"/>
    <n v="1"/>
    <n v="6000"/>
  </r>
  <r>
    <n v="515972"/>
    <n v="65998"/>
    <n v="150670330"/>
    <x v="6"/>
    <x v="1"/>
    <d v="2017-12-27T13:58:51"/>
    <x v="45"/>
    <d v="2018-01-29T00:00:00"/>
    <s v="Banco Estado"/>
    <m/>
    <s v="Banco de Chile"/>
    <x v="5"/>
    <n v="1"/>
    <n v="6000"/>
  </r>
  <r>
    <n v="547771"/>
    <n v="65998"/>
    <n v="150670330"/>
    <x v="6"/>
    <x v="1"/>
    <d v="2018-01-29T18:37:40"/>
    <x v="18"/>
    <d v="2018-02-27T00:00:00"/>
    <s v="Banco Estado"/>
    <m/>
    <s v="Banco de Chile"/>
    <x v="5"/>
    <n v="1"/>
    <n v="6000"/>
  </r>
  <r>
    <n v="580124"/>
    <n v="65998"/>
    <n v="150670330"/>
    <x v="6"/>
    <x v="1"/>
    <d v="2018-02-27T16:43:36"/>
    <x v="19"/>
    <d v="2018-03-05T00:00:00"/>
    <s v="Banco Estado"/>
    <m/>
    <s v="Banco de Chile"/>
    <x v="7"/>
    <n v="0"/>
    <n v="6000"/>
  </r>
  <r>
    <n v="612976"/>
    <n v="65998"/>
    <n v="150670330"/>
    <x v="6"/>
    <x v="1"/>
    <d v="2018-03-27T16:59:28"/>
    <x v="46"/>
    <d v="2018-04-30T00:00:00"/>
    <s v="Banco Estado"/>
    <m/>
    <s v="Banco de Chile"/>
    <x v="5"/>
    <n v="1"/>
    <n v="6000"/>
  </r>
  <r>
    <n v="646515"/>
    <n v="65998"/>
    <n v="150670330"/>
    <x v="6"/>
    <x v="1"/>
    <d v="2018-04-26T13:25:33"/>
    <x v="47"/>
    <d v="2018-06-07T00:00:00"/>
    <s v="Banco Estado"/>
    <m/>
    <s v="Banco de Chile"/>
    <x v="7"/>
    <n v="0"/>
    <n v="6000"/>
  </r>
  <r>
    <n v="680450"/>
    <n v="65998"/>
    <n v="150670330"/>
    <x v="6"/>
    <x v="1"/>
    <d v="2018-05-28T18:30:24"/>
    <x v="22"/>
    <d v="2018-07-03T00:00:00"/>
    <s v="Banco Estado"/>
    <m/>
    <s v="Banco de Chile"/>
    <x v="5"/>
    <n v="1"/>
    <n v="6000"/>
  </r>
  <r>
    <n v="715498"/>
    <n v="65998"/>
    <n v="150670330"/>
    <x v="6"/>
    <x v="1"/>
    <d v="2018-06-27T11:33:55"/>
    <x v="48"/>
    <d v="2018-07-31T00:00:00"/>
    <s v="Banco Estado"/>
    <m/>
    <s v="Banco de Chile"/>
    <x v="7"/>
    <n v="0"/>
    <n v="6000"/>
  </r>
  <r>
    <n v="751607"/>
    <n v="65998"/>
    <n v="150670330"/>
    <x v="6"/>
    <x v="1"/>
    <d v="2018-07-26T13:31:34"/>
    <x v="24"/>
    <d v="2018-08-28T00:00:00"/>
    <s v="Banco Estado"/>
    <m/>
    <s v="Banco de Chile"/>
    <x v="5"/>
    <n v="1"/>
    <n v="6000"/>
  </r>
  <r>
    <n v="788832"/>
    <n v="65998"/>
    <n v="150670330"/>
    <x v="6"/>
    <x v="1"/>
    <d v="2018-08-29T12:35:07"/>
    <x v="49"/>
    <d v="2018-09-04T00:00:00"/>
    <s v="Banco Estado"/>
    <m/>
    <s v="Banco de Chile"/>
    <x v="7"/>
    <n v="0"/>
    <n v="6000"/>
  </r>
  <r>
    <n v="826264"/>
    <n v="65998"/>
    <n v="150670330"/>
    <x v="6"/>
    <x v="1"/>
    <d v="2018-09-26T17:19:58"/>
    <x v="26"/>
    <d v="2018-10-10T00:00:00"/>
    <s v="Banco Estado"/>
    <m/>
    <s v="Banco de Chile"/>
    <x v="7"/>
    <n v="0"/>
    <n v="6000"/>
  </r>
  <r>
    <n v="867070"/>
    <n v="65998"/>
    <n v="150670330"/>
    <x v="6"/>
    <x v="1"/>
    <d v="2018-10-29T12:43:02"/>
    <x v="50"/>
    <d v="2018-11-22T00:00:00"/>
    <s v="Banco Estado"/>
    <m/>
    <s v="Banco de Chile"/>
    <x v="7"/>
    <n v="0"/>
    <n v="6000"/>
  </r>
  <r>
    <n v="909191"/>
    <n v="65998"/>
    <n v="150670330"/>
    <x v="6"/>
    <x v="1"/>
    <d v="2018-11-30T17:31:58"/>
    <x v="51"/>
    <d v="2018-12-06T00:00:00"/>
    <s v="Banco Estado"/>
    <m/>
    <s v="Banco de Chile"/>
    <x v="7"/>
    <n v="0"/>
    <n v="6000"/>
  </r>
  <r>
    <n v="953261"/>
    <n v="65998"/>
    <n v="150670330"/>
    <x v="6"/>
    <x v="1"/>
    <d v="2018-12-26T12:48:31"/>
    <x v="52"/>
    <d v="2019-01-17T00:00:00"/>
    <s v="Banco Estado"/>
    <m/>
    <s v="Banco de Chile"/>
    <x v="7"/>
    <n v="0"/>
    <n v="6000"/>
  </r>
  <r>
    <n v="1047438"/>
    <n v="65998"/>
    <n v="150670330"/>
    <x v="6"/>
    <x v="1"/>
    <d v="2019-02-26T13:13:43"/>
    <x v="31"/>
    <d v="2019-03-04T00:00:00"/>
    <s v="Banco Estado"/>
    <m/>
    <s v="Banco de Chile"/>
    <x v="7"/>
    <n v="0"/>
    <n v="6000"/>
  </r>
  <r>
    <n v="999860"/>
    <n v="65998"/>
    <n v="150670330"/>
    <x v="6"/>
    <x v="1"/>
    <d v="2019-01-28T12:23:19"/>
    <x v="30"/>
    <d v="2019-02-04T00:00:00"/>
    <s v="Banco Estado"/>
    <m/>
    <s v="Banco de Chile"/>
    <x v="7"/>
    <n v="0"/>
    <n v="6000"/>
  </r>
  <r>
    <n v="1098245"/>
    <n v="65998"/>
    <n v="150670330"/>
    <x v="6"/>
    <x v="1"/>
    <d v="2019-03-26T16:21:03"/>
    <x v="32"/>
    <d v="2019-04-11T00:00:00"/>
    <s v="Banco Estado"/>
    <m/>
    <s v="Banco de Chile"/>
    <x v="7"/>
    <n v="0"/>
    <n v="6000"/>
  </r>
  <r>
    <n v="1149740"/>
    <n v="65998"/>
    <n v="150670330"/>
    <x v="6"/>
    <x v="1"/>
    <d v="2019-04-26T12:57:33"/>
    <x v="33"/>
    <d v="2019-06-04T00:00:00"/>
    <s v="Banco Estado"/>
    <m/>
    <s v="Banco de Chile"/>
    <x v="5"/>
    <n v="1"/>
    <n v="6000"/>
  </r>
  <r>
    <n v="1203308"/>
    <n v="65998"/>
    <n v="150670330"/>
    <x v="6"/>
    <x v="1"/>
    <d v="2019-05-29T17:32:19"/>
    <x v="53"/>
    <d v="2019-06-26T00:00:00"/>
    <s v="Banco Estado"/>
    <m/>
    <s v="Banco de Chile"/>
    <x v="5"/>
    <n v="1"/>
    <n v="6000"/>
  </r>
  <r>
    <n v="1261186"/>
    <n v="65998"/>
    <n v="150670330"/>
    <x v="6"/>
    <x v="1"/>
    <d v="2019-06-26T15:43:10"/>
    <x v="35"/>
    <d v="2019-07-15T00:00:00"/>
    <s v="Banco Estado"/>
    <m/>
    <s v="Banco de Chile"/>
    <x v="4"/>
    <n v="99"/>
    <n v="6000"/>
  </r>
  <r>
    <n v="158636"/>
    <n v="65999"/>
    <n v="182599174"/>
    <x v="6"/>
    <x v="1"/>
    <d v="2016-09-15T13:46:29"/>
    <x v="55"/>
    <d v="2016-09-22T00:00:00"/>
    <s v="Banco Estado"/>
    <m/>
    <s v="Banco de Chile"/>
    <x v="3"/>
    <n v="0"/>
    <n v="6000"/>
  </r>
  <r>
    <n v="180622"/>
    <n v="65999"/>
    <n v="182599174"/>
    <x v="6"/>
    <x v="1"/>
    <d v="2016-10-27T13:35:17"/>
    <x v="37"/>
    <d v="2016-11-08T00:00:00"/>
    <s v="Banco Estado"/>
    <m/>
    <s v="Banco de Chile"/>
    <x v="3"/>
    <n v="0"/>
    <n v="6000"/>
  </r>
  <r>
    <n v="168681"/>
    <n v="65999"/>
    <n v="182599174"/>
    <x v="6"/>
    <x v="1"/>
    <d v="2016-09-29T12:20:47"/>
    <x v="38"/>
    <d v="2016-10-04T00:00:00"/>
    <s v="Banco Estado"/>
    <m/>
    <s v="Banco de Chile"/>
    <x v="3"/>
    <n v="0"/>
    <n v="6000"/>
  </r>
  <r>
    <n v="193394"/>
    <n v="65999"/>
    <n v="182599174"/>
    <x v="6"/>
    <x v="1"/>
    <d v="2016-11-29T11:48:53"/>
    <x v="7"/>
    <d v="2016-12-02T00:00:00"/>
    <s v="Banco Estado"/>
    <m/>
    <s v="Banco de Chile"/>
    <x v="3"/>
    <n v="0"/>
    <n v="6000"/>
  </r>
  <r>
    <n v="238826"/>
    <n v="65999"/>
    <n v="182599174"/>
    <x v="6"/>
    <x v="1"/>
    <d v="2017-02-27T12:19:23"/>
    <x v="4"/>
    <d v="2017-03-02T00:00:00"/>
    <s v="Banco Estado"/>
    <m/>
    <s v="Banco de Chile"/>
    <x v="3"/>
    <n v="0"/>
    <n v="6000"/>
  </r>
  <r>
    <n v="207518"/>
    <n v="65999"/>
    <n v="182599174"/>
    <x v="6"/>
    <x v="1"/>
    <d v="2016-12-29T16:59:06"/>
    <x v="39"/>
    <d v="2017-01-05T00:00:00"/>
    <s v="Banco Estado"/>
    <m/>
    <s v="Banco de Chile"/>
    <x v="3"/>
    <n v="0"/>
    <n v="6000"/>
  </r>
  <r>
    <n v="222304"/>
    <n v="65999"/>
    <n v="182599174"/>
    <x v="6"/>
    <x v="1"/>
    <d v="2017-01-26T15:39:04"/>
    <x v="5"/>
    <d v="2017-02-02T00:00:00"/>
    <s v="Banco Estado"/>
    <m/>
    <s v="Banco de Chile"/>
    <x v="3"/>
    <n v="0"/>
    <n v="6000"/>
  </r>
  <r>
    <n v="256176"/>
    <n v="65999"/>
    <n v="182599174"/>
    <x v="6"/>
    <x v="1"/>
    <d v="2017-03-28T15:24:43"/>
    <x v="40"/>
    <d v="2017-04-04T00:00:00"/>
    <s v="Banco Estado"/>
    <m/>
    <s v="Banco de Chile"/>
    <x v="3"/>
    <n v="0"/>
    <n v="6000"/>
  </r>
  <r>
    <n v="297432"/>
    <n v="65999"/>
    <n v="182599174"/>
    <x v="6"/>
    <x v="1"/>
    <d v="2017-05-29T17:25:45"/>
    <x v="8"/>
    <d v="2017-06-06T00:00:00"/>
    <s v="Banco Estado"/>
    <m/>
    <s v="Banco de Chile"/>
    <x v="3"/>
    <n v="0"/>
    <n v="6000"/>
  </r>
  <r>
    <n v="274323"/>
    <n v="65999"/>
    <n v="182599174"/>
    <x v="6"/>
    <x v="1"/>
    <d v="2017-04-26T15:42:27"/>
    <x v="41"/>
    <d v="2017-05-04T00:00:00"/>
    <s v="Banco Estado"/>
    <m/>
    <s v="Banco de Chile"/>
    <x v="3"/>
    <n v="0"/>
    <n v="6000"/>
  </r>
  <r>
    <n v="344976"/>
    <n v="65999"/>
    <n v="182599174"/>
    <x v="6"/>
    <x v="1"/>
    <d v="2017-07-27T16:39:09"/>
    <x v="12"/>
    <d v="2017-08-02T00:00:00"/>
    <s v="Banco Estado"/>
    <m/>
    <s v="Banco de Chile"/>
    <x v="3"/>
    <n v="0"/>
    <n v="6000"/>
  </r>
  <r>
    <n v="320043"/>
    <n v="65999"/>
    <n v="182599174"/>
    <x v="6"/>
    <x v="1"/>
    <d v="2017-06-28T13:07:20"/>
    <x v="42"/>
    <d v="2017-07-04T00:00:00"/>
    <s v="Banco Estado"/>
    <m/>
    <s v="Banco de Chile"/>
    <x v="3"/>
    <n v="0"/>
    <n v="6000"/>
  </r>
  <r>
    <n v="422837"/>
    <n v="65999"/>
    <n v="182599174"/>
    <x v="6"/>
    <x v="1"/>
    <d v="2017-09-27T16:46:45"/>
    <x v="43"/>
    <d v="2017-10-03T00:00:00"/>
    <s v="Banco Estado"/>
    <m/>
    <s v="Banco de Chile"/>
    <x v="3"/>
    <n v="0"/>
    <n v="6000"/>
  </r>
  <r>
    <n v="395571"/>
    <n v="65999"/>
    <n v="182599174"/>
    <x v="6"/>
    <x v="1"/>
    <d v="2017-08-29T20:17:26"/>
    <x v="14"/>
    <d v="2017-09-05T00:00:00"/>
    <s v="Banco Estado"/>
    <m/>
    <s v="Banco de Chile"/>
    <x v="3"/>
    <n v="0"/>
    <n v="6000"/>
  </r>
  <r>
    <n v="451854"/>
    <n v="65999"/>
    <n v="182599174"/>
    <x v="6"/>
    <x v="1"/>
    <d v="2017-10-26T18:53:21"/>
    <x v="44"/>
    <d v="2017-11-06T00:00:00"/>
    <s v="Banco Estado"/>
    <m/>
    <s v="Banco de Chile"/>
    <x v="3"/>
    <n v="0"/>
    <n v="6000"/>
  </r>
  <r>
    <n v="482009"/>
    <n v="65999"/>
    <n v="182599174"/>
    <x v="6"/>
    <x v="1"/>
    <d v="2017-11-28T18:03:10"/>
    <x v="16"/>
    <d v="2017-12-04T00:00:00"/>
    <s v="Banco Estado"/>
    <m/>
    <s v="Banco de Chile"/>
    <x v="3"/>
    <n v="0"/>
    <n v="6000"/>
  </r>
  <r>
    <n v="547772"/>
    <n v="65999"/>
    <n v="182599174"/>
    <x v="6"/>
    <x v="1"/>
    <d v="2018-01-29T18:37:40"/>
    <x v="18"/>
    <d v="2018-02-02T00:00:00"/>
    <s v="Banco Estado"/>
    <m/>
    <s v="Banco de Chile"/>
    <x v="3"/>
    <n v="0"/>
    <n v="6000"/>
  </r>
  <r>
    <n v="515973"/>
    <n v="65999"/>
    <n v="182599174"/>
    <x v="6"/>
    <x v="1"/>
    <d v="2017-12-27T13:58:51"/>
    <x v="45"/>
    <d v="2018-01-03T00:00:00"/>
    <s v="Banco Estado"/>
    <m/>
    <s v="Banco de Chile"/>
    <x v="3"/>
    <n v="0"/>
    <n v="6000"/>
  </r>
  <r>
    <n v="580125"/>
    <n v="65999"/>
    <n v="182599174"/>
    <x v="6"/>
    <x v="1"/>
    <d v="2018-02-27T16:43:36"/>
    <x v="19"/>
    <d v="2018-03-05T00:00:00"/>
    <s v="Banco Estado"/>
    <m/>
    <s v="Banco de Chile"/>
    <x v="3"/>
    <n v="0"/>
    <n v="6000"/>
  </r>
  <r>
    <n v="646516"/>
    <n v="65999"/>
    <n v="182599174"/>
    <x v="6"/>
    <x v="1"/>
    <d v="2018-04-26T13:25:33"/>
    <x v="47"/>
    <d v="2018-05-03T00:00:00"/>
    <s v="Banco Estado"/>
    <m/>
    <s v="Banco de Chile"/>
    <x v="3"/>
    <n v="0"/>
    <n v="6000"/>
  </r>
  <r>
    <n v="612977"/>
    <n v="65999"/>
    <n v="182599174"/>
    <x v="6"/>
    <x v="1"/>
    <d v="2018-03-27T16:59:28"/>
    <x v="46"/>
    <d v="2018-04-03T00:00:00"/>
    <s v="Banco Estado"/>
    <m/>
    <s v="Banco de Chile"/>
    <x v="3"/>
    <n v="0"/>
    <n v="6000"/>
  </r>
  <r>
    <n v="715499"/>
    <n v="65999"/>
    <n v="182599174"/>
    <x v="6"/>
    <x v="1"/>
    <d v="2018-06-27T11:33:55"/>
    <x v="48"/>
    <d v="2018-07-04T00:00:00"/>
    <s v="Banco Estado"/>
    <m/>
    <s v="Banco de Chile"/>
    <x v="3"/>
    <n v="0"/>
    <n v="6000"/>
  </r>
  <r>
    <n v="680451"/>
    <n v="65999"/>
    <n v="182599174"/>
    <x v="6"/>
    <x v="1"/>
    <d v="2018-05-28T18:30:24"/>
    <x v="22"/>
    <d v="2018-06-11T00:00:00"/>
    <s v="Banco Estado"/>
    <m/>
    <s v="Banco de Chile"/>
    <x v="3"/>
    <n v="0"/>
    <n v="6000"/>
  </r>
  <r>
    <n v="751608"/>
    <n v="65999"/>
    <n v="182599174"/>
    <x v="6"/>
    <x v="1"/>
    <d v="2018-07-26T13:31:34"/>
    <x v="24"/>
    <d v="2018-08-02T00:00:00"/>
    <s v="Banco Estado"/>
    <m/>
    <s v="Banco de Chile"/>
    <x v="3"/>
    <n v="0"/>
    <n v="6000"/>
  </r>
  <r>
    <n v="826265"/>
    <n v="65999"/>
    <n v="182599174"/>
    <x v="6"/>
    <x v="1"/>
    <d v="2018-09-26T17:19:58"/>
    <x v="26"/>
    <d v="2018-10-10T00:00:00"/>
    <s v="Banco Estado"/>
    <m/>
    <s v="Banco de Chile"/>
    <x v="3"/>
    <n v="0"/>
    <n v="6000"/>
  </r>
  <r>
    <n v="788833"/>
    <n v="65999"/>
    <n v="182599174"/>
    <x v="6"/>
    <x v="1"/>
    <d v="2018-08-29T12:35:07"/>
    <x v="49"/>
    <d v="2018-09-04T00:00:00"/>
    <s v="Banco Estado"/>
    <m/>
    <s v="Banco de Chile"/>
    <x v="3"/>
    <n v="0"/>
    <n v="6000"/>
  </r>
  <r>
    <n v="193395"/>
    <n v="66000"/>
    <n v="160770414"/>
    <x v="6"/>
    <x v="1"/>
    <d v="2016-11-29T11:48:53"/>
    <x v="7"/>
    <d v="2016-12-26T00:00:00"/>
    <s v="Banco Estado"/>
    <m/>
    <s v="Banco de Chile"/>
    <x v="3"/>
    <n v="0"/>
    <n v="4000"/>
  </r>
  <r>
    <n v="168682"/>
    <n v="66000"/>
    <n v="160770414"/>
    <x v="6"/>
    <x v="1"/>
    <d v="2016-09-29T12:20:47"/>
    <x v="38"/>
    <d v="2016-10-04T00:00:00"/>
    <s v="Banco Estado"/>
    <m/>
    <s v="Banco de Chile"/>
    <x v="3"/>
    <n v="0"/>
    <n v="4000"/>
  </r>
  <r>
    <n v="180623"/>
    <n v="66000"/>
    <n v="160770414"/>
    <x v="6"/>
    <x v="1"/>
    <d v="2016-10-27T13:35:17"/>
    <x v="37"/>
    <d v="2016-11-08T00:00:00"/>
    <s v="Banco Estado"/>
    <m/>
    <s v="Banco de Chile"/>
    <x v="3"/>
    <n v="0"/>
    <n v="4000"/>
  </r>
  <r>
    <n v="158637"/>
    <n v="66000"/>
    <n v="160770414"/>
    <x v="6"/>
    <x v="1"/>
    <d v="2016-09-15T13:46:29"/>
    <x v="55"/>
    <d v="2016-10-04T00:00:00"/>
    <s v="Banco Estado"/>
    <m/>
    <s v="Banco de Chile"/>
    <x v="2"/>
    <n v="0"/>
    <n v="4000"/>
  </r>
  <r>
    <n v="222305"/>
    <n v="66000"/>
    <n v="160770414"/>
    <x v="6"/>
    <x v="1"/>
    <d v="2017-01-26T15:39:04"/>
    <x v="5"/>
    <d v="2017-02-02T00:00:00"/>
    <s v="Banco Estado"/>
    <m/>
    <s v="Banco de Chile"/>
    <x v="3"/>
    <n v="0"/>
    <n v="4000"/>
  </r>
  <r>
    <n v="207519"/>
    <n v="66000"/>
    <n v="160770414"/>
    <x v="6"/>
    <x v="1"/>
    <d v="2016-12-29T16:59:06"/>
    <x v="39"/>
    <d v="2017-01-05T00:00:00"/>
    <s v="Banco Estado"/>
    <m/>
    <s v="Banco de Chile"/>
    <x v="3"/>
    <n v="0"/>
    <n v="4000"/>
  </r>
  <r>
    <n v="238827"/>
    <n v="66000"/>
    <n v="160770414"/>
    <x v="6"/>
    <x v="1"/>
    <d v="2017-02-27T12:19:23"/>
    <x v="4"/>
    <d v="2017-03-02T00:00:00"/>
    <s v="Banco Estado"/>
    <m/>
    <s v="Banco de Chile"/>
    <x v="3"/>
    <n v="0"/>
    <n v="4000"/>
  </r>
  <r>
    <n v="274324"/>
    <n v="66000"/>
    <n v="160770414"/>
    <x v="6"/>
    <x v="1"/>
    <d v="2017-04-26T15:42:27"/>
    <x v="41"/>
    <d v="2017-05-04T00:00:00"/>
    <s v="Banco Estado"/>
    <m/>
    <s v="Banco de Chile"/>
    <x v="3"/>
    <n v="0"/>
    <n v="4000"/>
  </r>
  <r>
    <n v="297433"/>
    <n v="66000"/>
    <n v="160770414"/>
    <x v="6"/>
    <x v="1"/>
    <d v="2017-05-29T17:25:45"/>
    <x v="8"/>
    <d v="2017-06-06T00:00:00"/>
    <s v="Banco Estado"/>
    <m/>
    <s v="Banco de Chile"/>
    <x v="3"/>
    <n v="0"/>
    <n v="4000"/>
  </r>
  <r>
    <n v="256177"/>
    <n v="66000"/>
    <n v="160770414"/>
    <x v="6"/>
    <x v="1"/>
    <d v="2017-03-28T15:24:43"/>
    <x v="40"/>
    <d v="2017-04-04T00:00:00"/>
    <s v="Banco Estado"/>
    <m/>
    <s v="Banco de Chile"/>
    <x v="3"/>
    <n v="0"/>
    <n v="4000"/>
  </r>
  <r>
    <n v="320044"/>
    <n v="66000"/>
    <n v="160770414"/>
    <x v="6"/>
    <x v="1"/>
    <d v="2017-06-28T13:07:20"/>
    <x v="42"/>
    <d v="2017-07-04T00:00:00"/>
    <s v="Banco Estado"/>
    <m/>
    <s v="Banco de Chile"/>
    <x v="3"/>
    <n v="0"/>
    <n v="4000"/>
  </r>
  <r>
    <n v="344977"/>
    <n v="66000"/>
    <n v="160770414"/>
    <x v="6"/>
    <x v="1"/>
    <d v="2017-07-27T16:39:09"/>
    <x v="12"/>
    <d v="2017-08-02T00:00:00"/>
    <s v="Banco Estado"/>
    <m/>
    <s v="Banco de Chile"/>
    <x v="3"/>
    <n v="0"/>
    <n v="4000"/>
  </r>
  <r>
    <n v="395572"/>
    <n v="66000"/>
    <n v="160770414"/>
    <x v="6"/>
    <x v="1"/>
    <d v="2017-08-29T20:17:26"/>
    <x v="14"/>
    <d v="2017-09-05T00:00:00"/>
    <s v="Banco Estado"/>
    <m/>
    <s v="Banco de Chile"/>
    <x v="3"/>
    <n v="0"/>
    <n v="4000"/>
  </r>
  <r>
    <n v="422838"/>
    <n v="66000"/>
    <n v="160770414"/>
    <x v="6"/>
    <x v="1"/>
    <d v="2017-09-27T16:46:45"/>
    <x v="43"/>
    <d v="2017-10-03T00:00:00"/>
    <s v="Banco Estado"/>
    <m/>
    <s v="Banco de Chile"/>
    <x v="3"/>
    <n v="0"/>
    <n v="4000"/>
  </r>
  <r>
    <n v="482010"/>
    <n v="66000"/>
    <n v="160770414"/>
    <x v="6"/>
    <x v="1"/>
    <d v="2017-11-28T18:03:10"/>
    <x v="16"/>
    <d v="2017-12-04T00:00:00"/>
    <s v="Banco Estado"/>
    <m/>
    <s v="Banco de Chile"/>
    <x v="3"/>
    <n v="0"/>
    <n v="4000"/>
  </r>
  <r>
    <n v="451855"/>
    <n v="66000"/>
    <n v="160770414"/>
    <x v="6"/>
    <x v="1"/>
    <d v="2017-10-26T18:53:21"/>
    <x v="44"/>
    <d v="2017-11-06T00:00:00"/>
    <s v="Banco Estado"/>
    <m/>
    <s v="Banco de Chile"/>
    <x v="3"/>
    <n v="0"/>
    <n v="4000"/>
  </r>
  <r>
    <n v="515974"/>
    <n v="66000"/>
    <n v="160770414"/>
    <x v="6"/>
    <x v="1"/>
    <d v="2017-12-27T13:58:51"/>
    <x v="45"/>
    <d v="2018-01-03T00:00:00"/>
    <s v="Banco Estado"/>
    <m/>
    <s v="Banco de Chile"/>
    <x v="3"/>
    <n v="0"/>
    <n v="4000"/>
  </r>
  <r>
    <n v="547773"/>
    <n v="66000"/>
    <n v="160770414"/>
    <x v="6"/>
    <x v="1"/>
    <d v="2018-01-29T18:37:40"/>
    <x v="18"/>
    <d v="2018-02-02T00:00:00"/>
    <s v="Banco Estado"/>
    <m/>
    <s v="Banco de Chile"/>
    <x v="3"/>
    <n v="0"/>
    <n v="4000"/>
  </r>
  <r>
    <n v="580126"/>
    <n v="66000"/>
    <n v="160770414"/>
    <x v="6"/>
    <x v="1"/>
    <d v="2018-02-27T16:43:36"/>
    <x v="19"/>
    <d v="2018-03-27T00:00:00"/>
    <s v="Banco Estado"/>
    <m/>
    <s v="Banco de Chile"/>
    <x v="2"/>
    <n v="0"/>
    <n v="4000"/>
  </r>
  <r>
    <n v="612978"/>
    <n v="66000"/>
    <n v="160770414"/>
    <x v="6"/>
    <x v="1"/>
    <d v="2018-03-27T16:59:28"/>
    <x v="46"/>
    <d v="2018-04-12T00:00:00"/>
    <s v="Banco Estado"/>
    <m/>
    <s v="Banco de Chile"/>
    <x v="3"/>
    <n v="0"/>
    <n v="4000"/>
  </r>
  <r>
    <n v="646517"/>
    <n v="66000"/>
    <n v="160770414"/>
    <x v="6"/>
    <x v="1"/>
    <d v="2018-04-26T13:25:33"/>
    <x v="47"/>
    <d v="2018-05-22T00:00:00"/>
    <s v="Banco Estado"/>
    <m/>
    <s v="Banco de Chile"/>
    <x v="3"/>
    <n v="0"/>
    <n v="4000"/>
  </r>
  <r>
    <n v="680452"/>
    <n v="66000"/>
    <n v="160770414"/>
    <x v="6"/>
    <x v="1"/>
    <d v="2018-05-28T18:30:24"/>
    <x v="22"/>
    <d v="2018-06-11T00:00:00"/>
    <s v="Banco Estado"/>
    <m/>
    <s v="Banco de Chile"/>
    <x v="3"/>
    <n v="0"/>
    <n v="4000"/>
  </r>
  <r>
    <n v="715500"/>
    <n v="66000"/>
    <n v="160770414"/>
    <x v="6"/>
    <x v="1"/>
    <d v="2018-06-27T11:33:55"/>
    <x v="48"/>
    <d v="2018-07-31T00:00:00"/>
    <s v="Banco Estado"/>
    <m/>
    <s v="Banco de Chile"/>
    <x v="2"/>
    <n v="0"/>
    <n v="4000"/>
  </r>
  <r>
    <n v="751609"/>
    <n v="66000"/>
    <n v="160770414"/>
    <x v="6"/>
    <x v="1"/>
    <d v="2018-07-26T13:31:34"/>
    <x v="24"/>
    <d v="2018-08-06T00:00:00"/>
    <s v="Banco Estado"/>
    <m/>
    <s v="Banco de Chile"/>
    <x v="3"/>
    <n v="0"/>
    <n v="4000"/>
  </r>
  <r>
    <n v="788834"/>
    <n v="66000"/>
    <n v="160770414"/>
    <x v="6"/>
    <x v="1"/>
    <d v="2018-08-29T12:35:07"/>
    <x v="49"/>
    <d v="2018-10-04T00:00:00"/>
    <s v="Banco Estado"/>
    <m/>
    <s v="Banco de Chile"/>
    <x v="2"/>
    <n v="0"/>
    <n v="4000"/>
  </r>
  <r>
    <n v="826266"/>
    <n v="66000"/>
    <n v="160770414"/>
    <x v="6"/>
    <x v="1"/>
    <d v="2018-09-26T17:19:58"/>
    <x v="26"/>
    <d v="2018-10-29T00:00:00"/>
    <s v="Banco Estado"/>
    <m/>
    <s v="Banco de Chile"/>
    <x v="2"/>
    <n v="0"/>
    <n v="4000"/>
  </r>
  <r>
    <n v="867071"/>
    <n v="66000"/>
    <n v="160770414"/>
    <x v="6"/>
    <x v="1"/>
    <d v="2018-10-29T12:43:02"/>
    <x v="50"/>
    <d v="2018-12-10T00:00:00"/>
    <s v="Banco Estado"/>
    <m/>
    <s v="Banco de Chile"/>
    <x v="2"/>
    <n v="0"/>
    <n v="4000"/>
  </r>
  <r>
    <n v="909192"/>
    <n v="66000"/>
    <n v="160770414"/>
    <x v="6"/>
    <x v="1"/>
    <d v="2018-11-30T17:31:58"/>
    <x v="51"/>
    <d v="2018-12-24T00:00:00"/>
    <s v="Banco Estado"/>
    <m/>
    <s v="Banco de Chile"/>
    <x v="4"/>
    <n v="99"/>
    <n v="4000"/>
  </r>
  <r>
    <n v="953262"/>
    <n v="66000"/>
    <n v="160770414"/>
    <x v="6"/>
    <x v="1"/>
    <d v="2018-12-26T12:48:31"/>
    <x v="52"/>
    <d v="2019-01-28T00:00:00"/>
    <s v="Banco Estado"/>
    <m/>
    <s v="Banco de Chile"/>
    <x v="2"/>
    <n v="0"/>
    <n v="4000"/>
  </r>
  <r>
    <n v="999861"/>
    <n v="66000"/>
    <n v="160770414"/>
    <x v="6"/>
    <x v="1"/>
    <d v="2019-01-28T12:23:19"/>
    <x v="30"/>
    <d v="2019-02-26T00:00:00"/>
    <s v="Banco Estado"/>
    <m/>
    <s v="Banco de Chile"/>
    <x v="2"/>
    <n v="0"/>
    <n v="4000"/>
  </r>
  <r>
    <n v="1047439"/>
    <n v="66000"/>
    <n v="160770414"/>
    <x v="6"/>
    <x v="1"/>
    <d v="2019-02-26T13:13:43"/>
    <x v="31"/>
    <d v="2019-04-01T00:00:00"/>
    <s v="Banco Estado"/>
    <m/>
    <s v="Banco de Chile"/>
    <x v="2"/>
    <n v="0"/>
    <n v="4000"/>
  </r>
  <r>
    <n v="1098246"/>
    <n v="66000"/>
    <n v="160770414"/>
    <x v="6"/>
    <x v="1"/>
    <d v="2019-03-26T16:21:03"/>
    <x v="32"/>
    <d v="2019-04-26T00:00:00"/>
    <s v="Banco Estado"/>
    <m/>
    <s v="Banco de Chile"/>
    <x v="2"/>
    <n v="0"/>
    <n v="4000"/>
  </r>
  <r>
    <n v="1149741"/>
    <n v="66000"/>
    <n v="160770414"/>
    <x v="6"/>
    <x v="1"/>
    <d v="2019-04-26T12:57:33"/>
    <x v="33"/>
    <d v="2019-06-04T00:00:00"/>
    <s v="Banco Estado"/>
    <m/>
    <s v="Banco de Chile"/>
    <x v="2"/>
    <n v="0"/>
    <n v="4000"/>
  </r>
  <r>
    <n v="1203309"/>
    <n v="66000"/>
    <n v="160770414"/>
    <x v="6"/>
    <x v="1"/>
    <d v="2019-05-29T17:32:19"/>
    <x v="53"/>
    <d v="2019-06-26T00:00:00"/>
    <s v="Banco Estado"/>
    <m/>
    <s v="Banco de Chile"/>
    <x v="2"/>
    <n v="0"/>
    <n v="4000"/>
  </r>
  <r>
    <n v="1261187"/>
    <n v="66000"/>
    <n v="160770414"/>
    <x v="6"/>
    <x v="1"/>
    <d v="2019-06-26T15:43:10"/>
    <x v="35"/>
    <d v="2019-07-15T00:00:00"/>
    <s v="Banco Estado"/>
    <m/>
    <s v="Banco de Chile"/>
    <x v="4"/>
    <n v="99"/>
    <n v="4000"/>
  </r>
  <r>
    <n v="193313"/>
    <n v="66001"/>
    <n v="94647762"/>
    <x v="6"/>
    <x v="1"/>
    <d v="2016-11-29T11:48:53"/>
    <x v="7"/>
    <d v="2016-12-02T00:00:00"/>
    <s v="Banco Estado"/>
    <m/>
    <s v="Banco de Chile"/>
    <x v="3"/>
    <n v="0"/>
    <n v="4000"/>
  </r>
  <r>
    <n v="180541"/>
    <n v="66001"/>
    <n v="94647762"/>
    <x v="6"/>
    <x v="1"/>
    <d v="2016-10-27T13:35:17"/>
    <x v="37"/>
    <d v="2016-11-29T00:00:00"/>
    <s v="Banco Estado"/>
    <m/>
    <s v="Banco de Chile"/>
    <x v="2"/>
    <n v="0"/>
    <n v="4000"/>
  </r>
  <r>
    <n v="158558"/>
    <n v="66001"/>
    <n v="94647762"/>
    <x v="6"/>
    <x v="1"/>
    <d v="2016-09-15T13:46:29"/>
    <x v="55"/>
    <d v="2016-09-26T00:00:00"/>
    <s v="Banco Estado"/>
    <m/>
    <s v="Banco de Chile"/>
    <x v="3"/>
    <n v="0"/>
    <n v="4000"/>
  </r>
  <r>
    <n v="168600"/>
    <n v="66001"/>
    <n v="94647762"/>
    <x v="6"/>
    <x v="1"/>
    <d v="2016-09-29T12:20:47"/>
    <x v="38"/>
    <d v="2016-10-04T00:00:00"/>
    <s v="Banco Estado"/>
    <m/>
    <s v="Banco de Chile"/>
    <x v="3"/>
    <n v="0"/>
    <n v="4000"/>
  </r>
  <r>
    <n v="238750"/>
    <n v="66001"/>
    <n v="94647762"/>
    <x v="6"/>
    <x v="1"/>
    <d v="2017-02-27T12:19:23"/>
    <x v="4"/>
    <d v="2017-03-02T00:00:00"/>
    <s v="Banco Estado"/>
    <m/>
    <s v="Banco de Chile"/>
    <x v="3"/>
    <n v="0"/>
    <n v="4000"/>
  </r>
  <r>
    <n v="222227"/>
    <n v="66001"/>
    <n v="94647762"/>
    <x v="6"/>
    <x v="1"/>
    <d v="2017-01-26T15:39:04"/>
    <x v="5"/>
    <d v="2017-02-02T00:00:00"/>
    <s v="Banco Estado"/>
    <m/>
    <s v="Banco de Chile"/>
    <x v="3"/>
    <n v="0"/>
    <n v="4000"/>
  </r>
  <r>
    <n v="207441"/>
    <n v="66001"/>
    <n v="94647762"/>
    <x v="6"/>
    <x v="1"/>
    <d v="2016-12-29T16:59:06"/>
    <x v="39"/>
    <d v="2017-01-31T00:00:00"/>
    <s v="Banco Estado"/>
    <m/>
    <s v="Banco de Chile"/>
    <x v="3"/>
    <n v="0"/>
    <n v="4000"/>
  </r>
  <r>
    <n v="256100"/>
    <n v="66001"/>
    <n v="94647762"/>
    <x v="6"/>
    <x v="1"/>
    <d v="2017-03-28T15:24:43"/>
    <x v="40"/>
    <d v="2017-04-04T00:00:00"/>
    <s v="Banco Estado"/>
    <m/>
    <s v="Banco de Chile"/>
    <x v="3"/>
    <n v="0"/>
    <n v="4000"/>
  </r>
  <r>
    <n v="297358"/>
    <n v="66001"/>
    <n v="94647762"/>
    <x v="6"/>
    <x v="1"/>
    <d v="2017-05-29T17:25:45"/>
    <x v="8"/>
    <d v="2017-07-04T00:00:00"/>
    <s v="Banco Estado"/>
    <m/>
    <s v="Banco de Chile"/>
    <x v="2"/>
    <n v="0"/>
    <n v="4000"/>
  </r>
  <r>
    <n v="274249"/>
    <n v="66001"/>
    <n v="94647762"/>
    <x v="6"/>
    <x v="1"/>
    <d v="2017-04-26T15:42:27"/>
    <x v="41"/>
    <d v="2017-05-04T00:00:00"/>
    <s v="Banco Estado"/>
    <m/>
    <s v="Banco de Chile"/>
    <x v="3"/>
    <n v="0"/>
    <n v="4000"/>
  </r>
  <r>
    <n v="319969"/>
    <n v="66001"/>
    <n v="94647762"/>
    <x v="6"/>
    <x v="1"/>
    <d v="2017-06-28T13:07:20"/>
    <x v="42"/>
    <d v="2017-07-04T00:00:00"/>
    <s v="Banco Estado"/>
    <m/>
    <s v="Banco de Chile"/>
    <x v="3"/>
    <n v="0"/>
    <n v="4000"/>
  </r>
  <r>
    <n v="344904"/>
    <n v="66001"/>
    <n v="94647762"/>
    <x v="6"/>
    <x v="1"/>
    <d v="2017-07-27T16:39:09"/>
    <x v="12"/>
    <d v="2017-08-29T00:00:00"/>
    <s v="Banco Estado"/>
    <m/>
    <s v="Banco de Chile"/>
    <x v="2"/>
    <n v="0"/>
    <n v="4000"/>
  </r>
  <r>
    <n v="422768"/>
    <n v="66001"/>
    <n v="94647762"/>
    <x v="6"/>
    <x v="1"/>
    <d v="2017-09-27T16:46:45"/>
    <x v="43"/>
    <d v="2017-10-31T00:00:00"/>
    <s v="Banco Estado"/>
    <m/>
    <s v="Banco de Chile"/>
    <x v="2"/>
    <n v="0"/>
    <n v="4000"/>
  </r>
  <r>
    <n v="395500"/>
    <n v="66001"/>
    <n v="94647762"/>
    <x v="6"/>
    <x v="1"/>
    <d v="2017-08-29T20:17:26"/>
    <x v="14"/>
    <d v="2017-09-05T00:00:00"/>
    <s v="Banco Estado"/>
    <m/>
    <s v="Banco de Chile"/>
    <x v="3"/>
    <n v="0"/>
    <n v="4000"/>
  </r>
  <r>
    <n v="481941"/>
    <n v="66001"/>
    <n v="94647762"/>
    <x v="6"/>
    <x v="1"/>
    <d v="2017-11-28T18:03:10"/>
    <x v="16"/>
    <d v="2017-12-19T00:00:00"/>
    <s v="Banco Estado"/>
    <m/>
    <s v="Banco de Chile"/>
    <x v="3"/>
    <n v="0"/>
    <n v="4000"/>
  </r>
  <r>
    <n v="451785"/>
    <n v="66001"/>
    <n v="94647762"/>
    <x v="6"/>
    <x v="1"/>
    <d v="2017-10-26T18:53:21"/>
    <x v="44"/>
    <d v="2017-11-21T00:00:00"/>
    <s v="Banco Estado"/>
    <m/>
    <s v="Banco de Chile"/>
    <x v="3"/>
    <n v="0"/>
    <n v="4000"/>
  </r>
  <r>
    <n v="515905"/>
    <n v="66001"/>
    <n v="94647762"/>
    <x v="6"/>
    <x v="1"/>
    <d v="2017-12-27T13:58:51"/>
    <x v="45"/>
    <d v="2018-01-19T00:00:00"/>
    <s v="Banco Estado"/>
    <m/>
    <s v="Banco de Chile"/>
    <x v="3"/>
    <n v="0"/>
    <n v="4000"/>
  </r>
  <r>
    <n v="547704"/>
    <n v="66001"/>
    <n v="94647762"/>
    <x v="6"/>
    <x v="1"/>
    <d v="2018-01-29T18:37:40"/>
    <x v="18"/>
    <d v="2018-02-26T00:00:00"/>
    <s v="Banco Estado"/>
    <m/>
    <s v="Banco de Chile"/>
    <x v="2"/>
    <n v="0"/>
    <n v="4000"/>
  </r>
  <r>
    <n v="580058"/>
    <n v="66001"/>
    <n v="94647762"/>
    <x v="6"/>
    <x v="1"/>
    <d v="2018-02-27T16:43:36"/>
    <x v="19"/>
    <d v="2018-03-21T00:00:00"/>
    <s v="Banco Estado"/>
    <m/>
    <s v="Banco de Chile"/>
    <x v="3"/>
    <n v="0"/>
    <n v="4000"/>
  </r>
  <r>
    <n v="646450"/>
    <n v="66001"/>
    <n v="94647762"/>
    <x v="6"/>
    <x v="1"/>
    <d v="2018-04-26T13:25:33"/>
    <x v="47"/>
    <d v="2018-05-22T00:00:00"/>
    <s v="Banco Estado"/>
    <m/>
    <s v="Banco de Chile"/>
    <x v="3"/>
    <n v="0"/>
    <n v="4000"/>
  </r>
  <r>
    <n v="612911"/>
    <n v="66001"/>
    <n v="94647762"/>
    <x v="6"/>
    <x v="1"/>
    <d v="2018-03-27T16:59:28"/>
    <x v="46"/>
    <d v="2018-04-19T00:00:00"/>
    <s v="Banco Estado"/>
    <m/>
    <s v="Banco de Chile"/>
    <x v="3"/>
    <n v="0"/>
    <n v="4000"/>
  </r>
  <r>
    <n v="168601"/>
    <n v="66002"/>
    <n v="131842368"/>
    <x v="6"/>
    <x v="1"/>
    <d v="2016-09-29T12:20:47"/>
    <x v="38"/>
    <d v="2016-10-17T00:00:00"/>
    <s v="Banco Estado"/>
    <m/>
    <s v="Banco de Chile"/>
    <x v="3"/>
    <n v="0"/>
    <n v="4000"/>
  </r>
  <r>
    <n v="158559"/>
    <n v="66002"/>
    <n v="131842368"/>
    <x v="6"/>
    <x v="1"/>
    <d v="2016-09-15T13:46:29"/>
    <x v="55"/>
    <d v="2016-10-04T00:00:00"/>
    <s v="Banco Estado"/>
    <m/>
    <s v="Banco de Chile"/>
    <x v="2"/>
    <n v="0"/>
    <n v="4000"/>
  </r>
  <r>
    <n v="180542"/>
    <n v="66002"/>
    <n v="131842368"/>
    <x v="6"/>
    <x v="1"/>
    <d v="2016-10-27T13:35:17"/>
    <x v="37"/>
    <d v="2016-11-15T00:00:00"/>
    <s v="Banco Estado"/>
    <m/>
    <s v="Banco de Chile"/>
    <x v="3"/>
    <n v="0"/>
    <n v="4000"/>
  </r>
  <r>
    <n v="193314"/>
    <n v="66002"/>
    <n v="131842368"/>
    <x v="6"/>
    <x v="1"/>
    <d v="2016-11-29T11:48:53"/>
    <x v="7"/>
    <d v="2016-12-13T00:00:00"/>
    <s v="Banco Estado"/>
    <m/>
    <s v="Banco de Chile"/>
    <x v="3"/>
    <n v="0"/>
    <n v="4000"/>
  </r>
  <r>
    <n v="207442"/>
    <n v="66002"/>
    <n v="131842368"/>
    <x v="6"/>
    <x v="1"/>
    <d v="2016-12-29T16:59:06"/>
    <x v="39"/>
    <d v="2017-01-31T00:00:00"/>
    <s v="Banco Estado"/>
    <m/>
    <s v="Banco de Chile"/>
    <x v="3"/>
    <n v="0"/>
    <n v="4000"/>
  </r>
  <r>
    <n v="222228"/>
    <n v="66002"/>
    <n v="131842368"/>
    <x v="6"/>
    <x v="1"/>
    <d v="2017-01-26T15:39:04"/>
    <x v="5"/>
    <d v="2017-02-08T00:00:00"/>
    <s v="Banco Estado"/>
    <m/>
    <s v="Banco de Chile"/>
    <x v="3"/>
    <n v="0"/>
    <n v="4000"/>
  </r>
  <r>
    <n v="238751"/>
    <n v="66002"/>
    <n v="131842368"/>
    <x v="6"/>
    <x v="1"/>
    <d v="2017-02-27T12:19:23"/>
    <x v="4"/>
    <d v="2017-03-13T00:00:00"/>
    <s v="Banco Estado"/>
    <m/>
    <s v="Banco de Chile"/>
    <x v="3"/>
    <n v="0"/>
    <n v="4000"/>
  </r>
  <r>
    <n v="274250"/>
    <n v="66002"/>
    <n v="131842368"/>
    <x v="6"/>
    <x v="1"/>
    <d v="2017-04-26T15:42:27"/>
    <x v="41"/>
    <d v="2017-05-08T00:00:00"/>
    <s v="Banco Estado"/>
    <m/>
    <s v="Banco de Chile"/>
    <x v="3"/>
    <n v="0"/>
    <n v="4000"/>
  </r>
  <r>
    <n v="297359"/>
    <n v="66002"/>
    <n v="131842368"/>
    <x v="6"/>
    <x v="1"/>
    <d v="2017-05-29T17:25:45"/>
    <x v="8"/>
    <d v="2017-06-06T00:00:00"/>
    <s v="Banco Estado"/>
    <m/>
    <s v="Banco de Chile"/>
    <x v="3"/>
    <n v="0"/>
    <n v="4000"/>
  </r>
  <r>
    <n v="256101"/>
    <n v="66002"/>
    <n v="131842368"/>
    <x v="6"/>
    <x v="1"/>
    <d v="2017-03-28T15:24:43"/>
    <x v="40"/>
    <d v="2017-04-04T00:00:00"/>
    <s v="Banco Estado"/>
    <m/>
    <s v="Banco de Chile"/>
    <x v="3"/>
    <n v="0"/>
    <n v="4000"/>
  </r>
  <r>
    <n v="344905"/>
    <n v="66002"/>
    <n v="131842368"/>
    <x v="6"/>
    <x v="1"/>
    <d v="2017-07-27T16:39:09"/>
    <x v="12"/>
    <d v="2017-08-11T00:00:00"/>
    <s v="Banco Estado"/>
    <m/>
    <s v="Banco de Chile"/>
    <x v="3"/>
    <n v="0"/>
    <n v="4000"/>
  </r>
  <r>
    <n v="319970"/>
    <n v="66002"/>
    <n v="131842368"/>
    <x v="6"/>
    <x v="1"/>
    <d v="2017-06-28T13:07:20"/>
    <x v="42"/>
    <d v="2017-07-11T00:00:00"/>
    <s v="Banco Estado"/>
    <m/>
    <s v="Banco de Chile"/>
    <x v="3"/>
    <n v="0"/>
    <n v="4000"/>
  </r>
  <r>
    <n v="395501"/>
    <n v="66002"/>
    <n v="131842368"/>
    <x v="6"/>
    <x v="1"/>
    <d v="2017-08-29T20:17:26"/>
    <x v="14"/>
    <d v="2017-09-05T00:00:00"/>
    <s v="Banco Estado"/>
    <m/>
    <s v="Banco de Chile"/>
    <x v="3"/>
    <n v="0"/>
    <n v="4000"/>
  </r>
  <r>
    <n v="422769"/>
    <n v="66002"/>
    <n v="131842368"/>
    <x v="6"/>
    <x v="1"/>
    <d v="2017-09-27T16:46:45"/>
    <x v="43"/>
    <d v="2017-10-12T00:00:00"/>
    <s v="Banco Estado"/>
    <m/>
    <s v="Banco de Chile"/>
    <x v="3"/>
    <n v="0"/>
    <n v="4000"/>
  </r>
  <r>
    <n v="451786"/>
    <n v="66002"/>
    <n v="131842368"/>
    <x v="6"/>
    <x v="1"/>
    <d v="2017-10-26T18:53:21"/>
    <x v="44"/>
    <d v="2017-11-21T00:00:00"/>
    <s v="Banco Estado"/>
    <m/>
    <s v="Banco de Chile"/>
    <x v="3"/>
    <n v="0"/>
    <n v="4000"/>
  </r>
  <r>
    <n v="481942"/>
    <n v="66002"/>
    <n v="131842368"/>
    <x v="6"/>
    <x v="1"/>
    <d v="2017-11-28T18:03:10"/>
    <x v="16"/>
    <d v="2017-12-19T00:00:00"/>
    <s v="Banco Estado"/>
    <m/>
    <s v="Banco de Chile"/>
    <x v="3"/>
    <n v="0"/>
    <n v="4000"/>
  </r>
  <r>
    <n v="547705"/>
    <n v="66002"/>
    <n v="131842368"/>
    <x v="6"/>
    <x v="1"/>
    <d v="2018-01-29T18:37:40"/>
    <x v="18"/>
    <d v="2018-02-13T00:00:00"/>
    <s v="Banco Estado"/>
    <m/>
    <s v="Banco de Chile"/>
    <x v="3"/>
    <n v="0"/>
    <n v="4000"/>
  </r>
  <r>
    <n v="515906"/>
    <n v="66002"/>
    <n v="131842368"/>
    <x v="6"/>
    <x v="1"/>
    <d v="2017-12-27T13:58:51"/>
    <x v="45"/>
    <d v="2018-01-19T00:00:00"/>
    <s v="Banco Estado"/>
    <m/>
    <s v="Banco de Chile"/>
    <x v="3"/>
    <n v="0"/>
    <n v="4000"/>
  </r>
  <r>
    <n v="580059"/>
    <n v="66002"/>
    <n v="131842368"/>
    <x v="6"/>
    <x v="1"/>
    <d v="2018-02-27T16:43:36"/>
    <x v="19"/>
    <d v="2018-03-21T00:00:00"/>
    <s v="Banco Estado"/>
    <m/>
    <s v="Banco de Chile"/>
    <x v="3"/>
    <n v="0"/>
    <n v="4000"/>
  </r>
  <r>
    <n v="612912"/>
    <n v="66002"/>
    <n v="131842368"/>
    <x v="6"/>
    <x v="1"/>
    <d v="2018-03-27T16:59:28"/>
    <x v="46"/>
    <d v="2018-04-12T00:00:00"/>
    <s v="Banco Estado"/>
    <m/>
    <s v="Banco de Chile"/>
    <x v="3"/>
    <n v="0"/>
    <n v="4000"/>
  </r>
  <r>
    <n v="646451"/>
    <n v="66002"/>
    <n v="131842368"/>
    <x v="6"/>
    <x v="1"/>
    <d v="2018-04-26T13:25:33"/>
    <x v="47"/>
    <d v="2018-05-22T00:00:00"/>
    <s v="Banco Estado"/>
    <m/>
    <s v="Banco de Chile"/>
    <x v="3"/>
    <n v="0"/>
    <n v="4000"/>
  </r>
  <r>
    <n v="680387"/>
    <n v="66002"/>
    <n v="131842368"/>
    <x v="6"/>
    <x v="1"/>
    <d v="2018-05-28T18:30:24"/>
    <x v="22"/>
    <d v="2018-06-11T00:00:00"/>
    <s v="Banco Estado"/>
    <m/>
    <s v="Banco de Chile"/>
    <x v="3"/>
    <n v="0"/>
    <n v="4000"/>
  </r>
  <r>
    <n v="715435"/>
    <n v="66002"/>
    <n v="131842368"/>
    <x v="6"/>
    <x v="1"/>
    <d v="2018-06-27T11:33:55"/>
    <x v="48"/>
    <d v="2018-07-23T00:00:00"/>
    <s v="Banco Estado"/>
    <m/>
    <s v="Banco de Chile"/>
    <x v="3"/>
    <n v="0"/>
    <n v="4000"/>
  </r>
  <r>
    <n v="751544"/>
    <n v="66002"/>
    <n v="131842368"/>
    <x v="6"/>
    <x v="1"/>
    <d v="2018-07-26T13:31:34"/>
    <x v="24"/>
    <d v="2018-08-28T00:00:00"/>
    <s v="Banco Estado"/>
    <m/>
    <s v="Banco de Chile"/>
    <x v="3"/>
    <n v="0"/>
    <n v="4000"/>
  </r>
  <r>
    <n v="788769"/>
    <n v="66002"/>
    <n v="131842368"/>
    <x v="6"/>
    <x v="1"/>
    <d v="2018-08-29T12:35:07"/>
    <x v="49"/>
    <d v="2018-10-04T00:00:00"/>
    <s v="Banco Estado"/>
    <m/>
    <s v="Banco de Chile"/>
    <x v="3"/>
    <n v="0"/>
    <n v="4000"/>
  </r>
  <r>
    <n v="826201"/>
    <n v="66002"/>
    <n v="131842368"/>
    <x v="6"/>
    <x v="1"/>
    <d v="2018-09-26T17:19:58"/>
    <x v="26"/>
    <d v="2018-10-23T00:00:00"/>
    <s v="Banco Estado"/>
    <m/>
    <s v="Banco de Chile"/>
    <x v="3"/>
    <n v="0"/>
    <n v="4000"/>
  </r>
  <r>
    <n v="867007"/>
    <n v="66002"/>
    <n v="131842368"/>
    <x v="6"/>
    <x v="1"/>
    <d v="2018-10-29T12:43:02"/>
    <x v="50"/>
    <d v="2018-12-10T00:00:00"/>
    <s v="Banco Estado"/>
    <m/>
    <s v="Banco de Chile"/>
    <x v="2"/>
    <n v="0"/>
    <n v="4000"/>
  </r>
  <r>
    <n v="909128"/>
    <n v="66002"/>
    <n v="131842368"/>
    <x v="6"/>
    <x v="1"/>
    <d v="2018-11-30T17:31:58"/>
    <x v="51"/>
    <d v="2018-12-20T00:00:00"/>
    <s v="Banco Estado"/>
    <m/>
    <s v="Banco de Chile"/>
    <x v="3"/>
    <n v="0"/>
    <n v="4000"/>
  </r>
  <r>
    <n v="953200"/>
    <n v="66002"/>
    <n v="131842368"/>
    <x v="6"/>
    <x v="1"/>
    <d v="2018-12-26T12:48:31"/>
    <x v="52"/>
    <d v="2019-01-03T00:00:00"/>
    <s v="Banco Estado"/>
    <m/>
    <s v="Banco de Chile"/>
    <x v="3"/>
    <n v="0"/>
    <n v="4000"/>
  </r>
  <r>
    <n v="999799"/>
    <n v="66002"/>
    <n v="131842368"/>
    <x v="6"/>
    <x v="1"/>
    <d v="2019-01-28T12:23:19"/>
    <x v="30"/>
    <d v="2019-02-25T00:00:00"/>
    <s v="Banco Estado"/>
    <m/>
    <s v="Banco de Chile"/>
    <x v="3"/>
    <n v="0"/>
    <n v="4000"/>
  </r>
  <r>
    <n v="1047378"/>
    <n v="66002"/>
    <n v="131842368"/>
    <x v="6"/>
    <x v="1"/>
    <d v="2019-02-26T13:13:43"/>
    <x v="31"/>
    <d v="2019-03-04T00:00:00"/>
    <s v="Banco Estado"/>
    <m/>
    <s v="Banco de Chile"/>
    <x v="3"/>
    <n v="0"/>
    <n v="4000"/>
  </r>
  <r>
    <n v="1098187"/>
    <n v="66002"/>
    <n v="131842368"/>
    <x v="6"/>
    <x v="1"/>
    <d v="2019-03-26T16:21:03"/>
    <x v="32"/>
    <d v="2019-04-02T00:00:00"/>
    <s v="Banco Estado"/>
    <m/>
    <s v="Banco de Chile"/>
    <x v="3"/>
    <n v="0"/>
    <n v="4000"/>
  </r>
  <r>
    <n v="1149683"/>
    <n v="66002"/>
    <n v="131842368"/>
    <x v="6"/>
    <x v="1"/>
    <d v="2019-04-26T12:57:33"/>
    <x v="33"/>
    <d v="2019-05-03T00:00:00"/>
    <s v="Banco Estado"/>
    <m/>
    <s v="Banco de Chile"/>
    <x v="3"/>
    <n v="0"/>
    <n v="4000"/>
  </r>
  <r>
    <n v="1203251"/>
    <n v="66002"/>
    <n v="131842368"/>
    <x v="6"/>
    <x v="1"/>
    <d v="2019-05-29T17:32:19"/>
    <x v="53"/>
    <d v="2019-06-04T00:00:00"/>
    <s v="Banco Estado"/>
    <m/>
    <s v="Banco de Chile"/>
    <x v="3"/>
    <n v="0"/>
    <n v="4000"/>
  </r>
  <r>
    <n v="1261130"/>
    <n v="66002"/>
    <n v="131842368"/>
    <x v="6"/>
    <x v="1"/>
    <d v="2019-06-26T15:43:10"/>
    <x v="35"/>
    <d v="2019-07-09T00:00:00"/>
    <s v="Banco Estado"/>
    <m/>
    <s v="Banco de Chile"/>
    <x v="3"/>
    <n v="0"/>
    <n v="4000"/>
  </r>
  <r>
    <n v="193335"/>
    <n v="66003"/>
    <n v="136099973"/>
    <x v="6"/>
    <x v="1"/>
    <d v="2016-11-29T11:48:53"/>
    <x v="7"/>
    <d v="2016-12-02T00:00:00"/>
    <s v="Banco Estado"/>
    <m/>
    <s v="Banco de Chile"/>
    <x v="3"/>
    <n v="0"/>
    <n v="10000"/>
  </r>
  <r>
    <n v="180563"/>
    <n v="66003"/>
    <n v="136099973"/>
    <x v="6"/>
    <x v="1"/>
    <d v="2016-10-27T13:35:17"/>
    <x v="37"/>
    <d v="2016-11-08T00:00:00"/>
    <s v="Banco Estado"/>
    <m/>
    <s v="Banco de Chile"/>
    <x v="3"/>
    <n v="0"/>
    <n v="10000"/>
  </r>
  <r>
    <n v="158580"/>
    <n v="66003"/>
    <n v="136099973"/>
    <x v="6"/>
    <x v="1"/>
    <d v="2016-09-15T13:46:29"/>
    <x v="55"/>
    <d v="2016-09-22T00:00:00"/>
    <s v="Banco Estado"/>
    <m/>
    <s v="Banco de Chile"/>
    <x v="3"/>
    <n v="0"/>
    <n v="10000"/>
  </r>
  <r>
    <n v="168622"/>
    <n v="66003"/>
    <n v="136099973"/>
    <x v="6"/>
    <x v="1"/>
    <d v="2016-09-29T12:20:47"/>
    <x v="38"/>
    <d v="2016-10-04T00:00:00"/>
    <s v="Banco Estado"/>
    <m/>
    <s v="Banco de Chile"/>
    <x v="3"/>
    <n v="0"/>
    <n v="10000"/>
  </r>
  <r>
    <n v="207462"/>
    <n v="66003"/>
    <n v="136099973"/>
    <x v="6"/>
    <x v="1"/>
    <d v="2016-12-29T16:59:06"/>
    <x v="39"/>
    <d v="2017-01-05T00:00:00"/>
    <s v="Banco Estado"/>
    <m/>
    <s v="Banco de Chile"/>
    <x v="3"/>
    <n v="0"/>
    <n v="10000"/>
  </r>
  <r>
    <n v="222248"/>
    <n v="66003"/>
    <n v="136099973"/>
    <x v="6"/>
    <x v="1"/>
    <d v="2017-01-26T15:39:04"/>
    <x v="5"/>
    <d v="2017-02-02T00:00:00"/>
    <s v="Banco Estado"/>
    <m/>
    <s v="Banco de Chile"/>
    <x v="3"/>
    <n v="0"/>
    <n v="10000"/>
  </r>
  <r>
    <n v="238771"/>
    <n v="66003"/>
    <n v="136099973"/>
    <x v="6"/>
    <x v="1"/>
    <d v="2017-02-27T12:19:23"/>
    <x v="4"/>
    <d v="2017-03-02T00:00:00"/>
    <s v="Banco Estado"/>
    <m/>
    <s v="Banco de Chile"/>
    <x v="3"/>
    <n v="0"/>
    <n v="10000"/>
  </r>
  <r>
    <n v="297378"/>
    <n v="66003"/>
    <n v="136099973"/>
    <x v="6"/>
    <x v="1"/>
    <d v="2017-05-29T17:25:45"/>
    <x v="8"/>
    <d v="2017-06-06T00:00:00"/>
    <s v="Banco Estado"/>
    <m/>
    <s v="Banco de Chile"/>
    <x v="3"/>
    <n v="0"/>
    <n v="10000"/>
  </r>
  <r>
    <n v="274269"/>
    <n v="66003"/>
    <n v="136099973"/>
    <x v="6"/>
    <x v="1"/>
    <d v="2017-04-26T15:42:27"/>
    <x v="41"/>
    <d v="2017-05-04T00:00:00"/>
    <s v="Banco Estado"/>
    <m/>
    <s v="Banco de Chile"/>
    <x v="3"/>
    <n v="0"/>
    <n v="10000"/>
  </r>
  <r>
    <n v="256121"/>
    <n v="66003"/>
    <n v="136099973"/>
    <x v="6"/>
    <x v="1"/>
    <d v="2017-03-28T15:24:43"/>
    <x v="40"/>
    <d v="2017-04-04T00:00:00"/>
    <s v="Banco Estado"/>
    <m/>
    <s v="Banco de Chile"/>
    <x v="3"/>
    <n v="0"/>
    <n v="10000"/>
  </r>
  <r>
    <n v="319989"/>
    <n v="66003"/>
    <n v="136099973"/>
    <x v="6"/>
    <x v="1"/>
    <d v="2017-06-28T13:07:20"/>
    <x v="42"/>
    <d v="2017-07-04T00:00:00"/>
    <s v="Banco Estado"/>
    <m/>
    <s v="Banco de Chile"/>
    <x v="3"/>
    <n v="0"/>
    <n v="10000"/>
  </r>
  <r>
    <n v="344924"/>
    <n v="66003"/>
    <n v="136099973"/>
    <x v="6"/>
    <x v="1"/>
    <d v="2017-07-27T16:39:09"/>
    <x v="12"/>
    <d v="2017-08-02T00:00:00"/>
    <s v="Banco Estado"/>
    <m/>
    <s v="Banco de Chile"/>
    <x v="3"/>
    <n v="0"/>
    <n v="10000"/>
  </r>
  <r>
    <n v="395519"/>
    <n v="66003"/>
    <n v="136099973"/>
    <x v="6"/>
    <x v="1"/>
    <d v="2017-08-29T20:17:26"/>
    <x v="14"/>
    <d v="2017-09-05T00:00:00"/>
    <s v="Banco Estado"/>
    <m/>
    <s v="Banco de Chile"/>
    <x v="3"/>
    <n v="0"/>
    <n v="10000"/>
  </r>
  <r>
    <n v="422787"/>
    <n v="66003"/>
    <n v="136099973"/>
    <x v="6"/>
    <x v="1"/>
    <d v="2017-09-27T16:46:45"/>
    <x v="43"/>
    <d v="2017-10-03T00:00:00"/>
    <s v="Banco Estado"/>
    <m/>
    <s v="Banco de Chile"/>
    <x v="3"/>
    <n v="0"/>
    <n v="10000"/>
  </r>
  <r>
    <n v="451804"/>
    <n v="66003"/>
    <n v="136099973"/>
    <x v="6"/>
    <x v="1"/>
    <d v="2017-10-26T18:53:21"/>
    <x v="44"/>
    <d v="2017-11-06T00:00:00"/>
    <s v="Banco Estado"/>
    <m/>
    <s v="Banco de Chile"/>
    <x v="3"/>
    <n v="0"/>
    <n v="10000"/>
  </r>
  <r>
    <n v="481960"/>
    <n v="66003"/>
    <n v="136099973"/>
    <x v="6"/>
    <x v="1"/>
    <d v="2017-11-28T18:03:10"/>
    <x v="16"/>
    <d v="2017-12-04T00:00:00"/>
    <s v="Banco Estado"/>
    <m/>
    <s v="Banco de Chile"/>
    <x v="3"/>
    <n v="0"/>
    <n v="10000"/>
  </r>
  <r>
    <n v="547723"/>
    <n v="66003"/>
    <n v="136099973"/>
    <x v="6"/>
    <x v="1"/>
    <d v="2018-01-29T18:37:40"/>
    <x v="18"/>
    <d v="2018-02-02T00:00:00"/>
    <s v="Banco Estado"/>
    <m/>
    <s v="Banco de Chile"/>
    <x v="3"/>
    <n v="0"/>
    <n v="10000"/>
  </r>
  <r>
    <n v="515924"/>
    <n v="66003"/>
    <n v="136099973"/>
    <x v="6"/>
    <x v="1"/>
    <d v="2017-12-27T13:58:51"/>
    <x v="45"/>
    <d v="2018-01-03T00:00:00"/>
    <s v="Banco Estado"/>
    <m/>
    <s v="Banco de Chile"/>
    <x v="3"/>
    <n v="0"/>
    <n v="10000"/>
  </r>
  <r>
    <n v="580077"/>
    <n v="66003"/>
    <n v="136099973"/>
    <x v="6"/>
    <x v="1"/>
    <d v="2018-02-27T16:43:36"/>
    <x v="19"/>
    <d v="2018-03-05T00:00:00"/>
    <s v="Banco Estado"/>
    <m/>
    <s v="Banco de Chile"/>
    <x v="3"/>
    <n v="0"/>
    <n v="10000"/>
  </r>
  <r>
    <n v="612930"/>
    <n v="66003"/>
    <n v="136099973"/>
    <x v="6"/>
    <x v="1"/>
    <d v="2018-03-27T16:59:28"/>
    <x v="46"/>
    <d v="2018-04-03T00:00:00"/>
    <s v="Banco Estado"/>
    <m/>
    <s v="Banco de Chile"/>
    <x v="3"/>
    <n v="0"/>
    <n v="10000"/>
  </r>
  <r>
    <n v="646469"/>
    <n v="66003"/>
    <n v="136099973"/>
    <x v="6"/>
    <x v="1"/>
    <d v="2018-04-26T13:25:33"/>
    <x v="47"/>
    <d v="2018-05-03T00:00:00"/>
    <s v="Banco Estado"/>
    <m/>
    <s v="Banco de Chile"/>
    <x v="3"/>
    <n v="0"/>
    <n v="10000"/>
  </r>
  <r>
    <n v="715452"/>
    <n v="66003"/>
    <n v="136099973"/>
    <x v="6"/>
    <x v="1"/>
    <d v="2018-06-27T11:33:55"/>
    <x v="48"/>
    <d v="2018-07-04T00:00:00"/>
    <s v="Banco Estado"/>
    <m/>
    <s v="Banco de Chile"/>
    <x v="3"/>
    <n v="0"/>
    <n v="10000"/>
  </r>
  <r>
    <n v="680404"/>
    <n v="66003"/>
    <n v="136099973"/>
    <x v="6"/>
    <x v="1"/>
    <d v="2018-05-28T18:30:24"/>
    <x v="22"/>
    <d v="2018-06-11T00:00:00"/>
    <s v="Banco Estado"/>
    <m/>
    <s v="Banco de Chile"/>
    <x v="3"/>
    <n v="0"/>
    <n v="10000"/>
  </r>
  <r>
    <n v="751561"/>
    <n v="66003"/>
    <n v="136099973"/>
    <x v="6"/>
    <x v="1"/>
    <d v="2018-07-26T13:31:34"/>
    <x v="24"/>
    <d v="2018-08-02T00:00:00"/>
    <s v="Banco Estado"/>
    <m/>
    <s v="Banco de Chile"/>
    <x v="3"/>
    <n v="0"/>
    <n v="10000"/>
  </r>
  <r>
    <n v="826218"/>
    <n v="66003"/>
    <n v="136099973"/>
    <x v="6"/>
    <x v="1"/>
    <d v="2018-09-26T17:19:58"/>
    <x v="26"/>
    <d v="2018-10-02T00:00:00"/>
    <s v="Banco Estado"/>
    <m/>
    <s v="Banco de Chile"/>
    <x v="3"/>
    <n v="0"/>
    <n v="10000"/>
  </r>
  <r>
    <n v="788786"/>
    <n v="66003"/>
    <n v="136099973"/>
    <x v="6"/>
    <x v="1"/>
    <d v="2018-08-29T12:35:07"/>
    <x v="49"/>
    <d v="2018-10-04T00:00:00"/>
    <s v="Banco Estado"/>
    <m/>
    <s v="Banco de Chile"/>
    <x v="3"/>
    <n v="0"/>
    <n v="10000"/>
  </r>
  <r>
    <n v="867024"/>
    <n v="66003"/>
    <n v="136099973"/>
    <x v="6"/>
    <x v="1"/>
    <d v="2018-10-29T12:43:02"/>
    <x v="50"/>
    <d v="2018-11-22T00:00:00"/>
    <s v="Banco Estado"/>
    <m/>
    <s v="Banco de Chile"/>
    <x v="3"/>
    <n v="0"/>
    <n v="10000"/>
  </r>
  <r>
    <n v="909145"/>
    <n v="66003"/>
    <n v="136099973"/>
    <x v="6"/>
    <x v="1"/>
    <d v="2018-11-30T17:31:58"/>
    <x v="51"/>
    <d v="2018-12-06T00:00:00"/>
    <s v="Banco Estado"/>
    <m/>
    <s v="Banco de Chile"/>
    <x v="3"/>
    <n v="0"/>
    <n v="10000"/>
  </r>
  <r>
    <n v="953217"/>
    <n v="66003"/>
    <n v="136099973"/>
    <x v="6"/>
    <x v="1"/>
    <d v="2018-12-26T12:48:31"/>
    <x v="52"/>
    <d v="2019-01-03T00:00:00"/>
    <s v="Banco Estado"/>
    <m/>
    <s v="Banco de Chile"/>
    <x v="3"/>
    <n v="0"/>
    <n v="10000"/>
  </r>
  <r>
    <n v="1047395"/>
    <n v="66003"/>
    <n v="136099973"/>
    <x v="6"/>
    <x v="1"/>
    <d v="2019-02-26T13:13:43"/>
    <x v="31"/>
    <d v="2019-03-20T00:00:00"/>
    <s v="Banco Estado"/>
    <m/>
    <s v="Banco de Chile"/>
    <x v="3"/>
    <n v="0"/>
    <n v="10000"/>
  </r>
  <r>
    <n v="999816"/>
    <n v="66003"/>
    <n v="136099973"/>
    <x v="6"/>
    <x v="1"/>
    <d v="2019-01-28T12:23:19"/>
    <x v="30"/>
    <d v="2019-02-04T00:00:00"/>
    <s v="Banco Estado"/>
    <m/>
    <s v="Banco de Chile"/>
    <x v="3"/>
    <n v="0"/>
    <n v="10000"/>
  </r>
  <r>
    <n v="1098204"/>
    <n v="66003"/>
    <n v="136099973"/>
    <x v="6"/>
    <x v="1"/>
    <d v="2019-03-26T16:21:03"/>
    <x v="32"/>
    <d v="2019-04-02T00:00:00"/>
    <s v="Banco Estado"/>
    <m/>
    <s v="Banco de Chile"/>
    <x v="3"/>
    <n v="0"/>
    <n v="10000"/>
  </r>
  <r>
    <n v="1149700"/>
    <n v="66003"/>
    <n v="136099973"/>
    <x v="6"/>
    <x v="1"/>
    <d v="2019-04-26T12:57:33"/>
    <x v="33"/>
    <d v="2019-05-03T00:00:00"/>
    <s v="Banco Estado"/>
    <m/>
    <s v="Banco de Chile"/>
    <x v="3"/>
    <n v="0"/>
    <n v="10000"/>
  </r>
  <r>
    <n v="1203268"/>
    <n v="66003"/>
    <n v="136099973"/>
    <x v="6"/>
    <x v="1"/>
    <d v="2019-05-29T17:32:19"/>
    <x v="53"/>
    <d v="2019-06-04T00:00:00"/>
    <s v="Banco Estado"/>
    <m/>
    <s v="Banco de Chile"/>
    <x v="3"/>
    <n v="0"/>
    <n v="10000"/>
  </r>
  <r>
    <n v="1261147"/>
    <n v="66003"/>
    <n v="136099973"/>
    <x v="6"/>
    <x v="1"/>
    <d v="2019-06-26T15:43:10"/>
    <x v="35"/>
    <d v="2019-07-09T00:00:00"/>
    <s v="Banco Estado"/>
    <m/>
    <s v="Banco de Chile"/>
    <x v="3"/>
    <n v="0"/>
    <n v="10000"/>
  </r>
  <r>
    <n v="193251"/>
    <n v="66004"/>
    <n v="177897884"/>
    <x v="6"/>
    <x v="1"/>
    <d v="2016-11-29T11:48:53"/>
    <x v="7"/>
    <d v="2016-12-13T00:00:00"/>
    <s v="Banco Estado"/>
    <m/>
    <s v="Banco de Chile"/>
    <x v="3"/>
    <n v="0"/>
    <n v="10000"/>
  </r>
  <r>
    <n v="168537"/>
    <n v="66004"/>
    <n v="177897884"/>
    <x v="6"/>
    <x v="1"/>
    <d v="2016-09-29T12:20:47"/>
    <x v="38"/>
    <d v="2016-10-17T00:00:00"/>
    <s v="Banco Estado"/>
    <m/>
    <s v="Banco de Chile"/>
    <x v="3"/>
    <n v="0"/>
    <n v="10000"/>
  </r>
  <r>
    <n v="180479"/>
    <n v="66004"/>
    <n v="177897884"/>
    <x v="6"/>
    <x v="1"/>
    <d v="2016-10-27T13:35:17"/>
    <x v="37"/>
    <d v="2016-11-29T00:00:00"/>
    <s v="Banco Estado"/>
    <m/>
    <s v="Banco de Chile"/>
    <x v="2"/>
    <n v="0"/>
    <n v="10000"/>
  </r>
  <r>
    <n v="158495"/>
    <n v="66004"/>
    <n v="177897884"/>
    <x v="6"/>
    <x v="1"/>
    <d v="2016-09-15T13:46:29"/>
    <x v="55"/>
    <d v="2016-10-04T00:00:00"/>
    <s v="Banco Estado"/>
    <m/>
    <s v="Banco de Chile"/>
    <x v="2"/>
    <n v="0"/>
    <n v="10000"/>
  </r>
  <r>
    <n v="222169"/>
    <n v="66004"/>
    <n v="177897884"/>
    <x v="6"/>
    <x v="1"/>
    <d v="2017-01-26T15:39:04"/>
    <x v="5"/>
    <d v="2017-03-01T00:00:00"/>
    <s v="Banco Estado"/>
    <m/>
    <s v="Banco de Chile"/>
    <x v="2"/>
    <n v="0"/>
    <n v="10000"/>
  </r>
  <r>
    <n v="207382"/>
    <n v="66004"/>
    <n v="177897884"/>
    <x v="6"/>
    <x v="1"/>
    <d v="2016-12-29T16:59:06"/>
    <x v="39"/>
    <d v="2017-01-31T00:00:00"/>
    <s v="Banco Estado"/>
    <m/>
    <s v="Banco de Chile"/>
    <x v="2"/>
    <n v="0"/>
    <n v="10000"/>
  </r>
  <r>
    <n v="238693"/>
    <n v="66004"/>
    <n v="177897884"/>
    <x v="6"/>
    <x v="1"/>
    <d v="2017-02-27T12:19:23"/>
    <x v="4"/>
    <d v="2017-03-13T00:00:00"/>
    <s v="Banco Estado"/>
    <m/>
    <s v="Banco de Chile"/>
    <x v="3"/>
    <n v="0"/>
    <n v="10000"/>
  </r>
  <r>
    <n v="193257"/>
    <n v="66005"/>
    <n v="103455529"/>
    <x v="6"/>
    <x v="1"/>
    <d v="2016-11-29T11:48:53"/>
    <x v="7"/>
    <d v="2016-12-02T00:00:00"/>
    <s v="Banco Estado"/>
    <m/>
    <s v="Banco de Chile"/>
    <x v="3"/>
    <n v="0"/>
    <n v="4000"/>
  </r>
  <r>
    <n v="168543"/>
    <n v="66005"/>
    <n v="103455529"/>
    <x v="6"/>
    <x v="1"/>
    <d v="2016-09-29T12:20:47"/>
    <x v="38"/>
    <d v="2016-11-02T00:00:00"/>
    <s v="Banco Estado"/>
    <m/>
    <s v="Banco de Chile"/>
    <x v="3"/>
    <n v="0"/>
    <n v="4000"/>
  </r>
  <r>
    <n v="180485"/>
    <n v="66005"/>
    <n v="103455529"/>
    <x v="6"/>
    <x v="1"/>
    <d v="2016-10-27T13:35:17"/>
    <x v="37"/>
    <d v="2016-11-08T00:00:00"/>
    <s v="Banco Estado"/>
    <m/>
    <s v="Banco de Chile"/>
    <x v="3"/>
    <n v="0"/>
    <n v="4000"/>
  </r>
  <r>
    <n v="158501"/>
    <n v="66005"/>
    <n v="103455529"/>
    <x v="6"/>
    <x v="1"/>
    <d v="2016-09-15T13:46:29"/>
    <x v="55"/>
    <d v="2016-10-04T00:00:00"/>
    <s v="Banco Estado"/>
    <m/>
    <s v="Banco de Chile"/>
    <x v="2"/>
    <n v="0"/>
    <n v="4000"/>
  </r>
  <r>
    <n v="238698"/>
    <n v="66005"/>
    <n v="103455529"/>
    <x v="6"/>
    <x v="1"/>
    <d v="2017-02-27T12:19:23"/>
    <x v="4"/>
    <d v="2017-03-02T00:00:00"/>
    <s v="Banco Estado"/>
    <m/>
    <s v="Banco de Chile"/>
    <x v="3"/>
    <n v="0"/>
    <n v="4000"/>
  </r>
  <r>
    <n v="207387"/>
    <n v="66005"/>
    <n v="103455529"/>
    <x v="6"/>
    <x v="1"/>
    <d v="2016-12-29T16:59:06"/>
    <x v="39"/>
    <d v="2017-01-05T00:00:00"/>
    <s v="Banco Estado"/>
    <m/>
    <s v="Banco de Chile"/>
    <x v="3"/>
    <n v="0"/>
    <n v="4000"/>
  </r>
  <r>
    <n v="222174"/>
    <n v="66005"/>
    <n v="103455529"/>
    <x v="6"/>
    <x v="1"/>
    <d v="2017-01-26T15:39:04"/>
    <x v="5"/>
    <d v="2017-02-02T00:00:00"/>
    <s v="Banco Estado"/>
    <m/>
    <s v="Banco de Chile"/>
    <x v="3"/>
    <n v="0"/>
    <n v="4000"/>
  </r>
  <r>
    <n v="256050"/>
    <n v="66005"/>
    <n v="103455529"/>
    <x v="6"/>
    <x v="1"/>
    <d v="2017-03-28T15:24:43"/>
    <x v="40"/>
    <d v="2017-04-20T00:00:00"/>
    <s v="Banco Estado"/>
    <m/>
    <s v="Banco de Chile"/>
    <x v="3"/>
    <n v="0"/>
    <n v="4000"/>
  </r>
  <r>
    <n v="274199"/>
    <n v="66005"/>
    <n v="103455529"/>
    <x v="6"/>
    <x v="1"/>
    <d v="2017-04-26T15:42:27"/>
    <x v="41"/>
    <d v="2017-05-04T00:00:00"/>
    <s v="Banco Estado"/>
    <m/>
    <s v="Banco de Chile"/>
    <x v="3"/>
    <n v="0"/>
    <n v="4000"/>
  </r>
  <r>
    <n v="297309"/>
    <n v="66005"/>
    <n v="103455529"/>
    <x v="6"/>
    <x v="1"/>
    <d v="2017-05-29T17:25:45"/>
    <x v="8"/>
    <d v="2017-06-06T00:00:00"/>
    <s v="Banco Estado"/>
    <m/>
    <s v="Banco de Chile"/>
    <x v="3"/>
    <n v="0"/>
    <n v="4000"/>
  </r>
  <r>
    <n v="319921"/>
    <n v="66005"/>
    <n v="103455529"/>
    <x v="6"/>
    <x v="1"/>
    <d v="2017-06-28T13:07:20"/>
    <x v="42"/>
    <d v="2017-07-04T00:00:00"/>
    <s v="Banco Estado"/>
    <m/>
    <s v="Banco de Chile"/>
    <x v="3"/>
    <n v="0"/>
    <n v="4000"/>
  </r>
  <r>
    <n v="344857"/>
    <n v="66005"/>
    <n v="103455529"/>
    <x v="6"/>
    <x v="1"/>
    <d v="2017-07-27T16:39:09"/>
    <x v="12"/>
    <d v="2017-08-02T00:00:00"/>
    <s v="Banco Estado"/>
    <m/>
    <s v="Banco de Chile"/>
    <x v="3"/>
    <n v="0"/>
    <n v="4000"/>
  </r>
  <r>
    <n v="395455"/>
    <n v="66005"/>
    <n v="103455529"/>
    <x v="6"/>
    <x v="1"/>
    <d v="2017-08-29T20:17:26"/>
    <x v="14"/>
    <d v="2017-09-05T00:00:00"/>
    <s v="Banco Estado"/>
    <m/>
    <s v="Banco de Chile"/>
    <x v="3"/>
    <n v="0"/>
    <n v="4000"/>
  </r>
  <r>
    <n v="422724"/>
    <n v="66005"/>
    <n v="103455529"/>
    <x v="6"/>
    <x v="1"/>
    <d v="2017-09-27T16:46:45"/>
    <x v="43"/>
    <d v="2017-10-03T00:00:00"/>
    <s v="Banco Estado"/>
    <m/>
    <s v="Banco de Chile"/>
    <x v="3"/>
    <n v="0"/>
    <n v="4000"/>
  </r>
  <r>
    <n v="481898"/>
    <n v="66005"/>
    <n v="103455529"/>
    <x v="6"/>
    <x v="1"/>
    <d v="2017-11-28T18:03:10"/>
    <x v="16"/>
    <d v="2017-12-04T00:00:00"/>
    <s v="Banco Estado"/>
    <m/>
    <s v="Banco de Chile"/>
    <x v="3"/>
    <n v="0"/>
    <n v="4000"/>
  </r>
  <r>
    <n v="451741"/>
    <n v="66005"/>
    <n v="103455529"/>
    <x v="6"/>
    <x v="1"/>
    <d v="2017-10-26T18:53:21"/>
    <x v="44"/>
    <d v="2017-11-06T00:00:00"/>
    <s v="Banco Estado"/>
    <m/>
    <s v="Banco de Chile"/>
    <x v="3"/>
    <n v="0"/>
    <n v="4000"/>
  </r>
  <r>
    <n v="515863"/>
    <n v="66005"/>
    <n v="103455529"/>
    <x v="6"/>
    <x v="1"/>
    <d v="2017-12-27T13:58:51"/>
    <x v="45"/>
    <d v="2018-01-03T00:00:00"/>
    <s v="Banco Estado"/>
    <m/>
    <s v="Banco de Chile"/>
    <x v="3"/>
    <n v="0"/>
    <n v="4000"/>
  </r>
  <r>
    <n v="547663"/>
    <n v="66005"/>
    <n v="103455529"/>
    <x v="6"/>
    <x v="1"/>
    <d v="2018-01-29T18:37:40"/>
    <x v="18"/>
    <d v="2018-02-02T00:00:00"/>
    <s v="Banco Estado"/>
    <m/>
    <s v="Banco de Chile"/>
    <x v="3"/>
    <n v="0"/>
    <n v="4000"/>
  </r>
  <r>
    <n v="580019"/>
    <n v="66005"/>
    <n v="103455529"/>
    <x v="6"/>
    <x v="1"/>
    <d v="2018-02-27T16:43:36"/>
    <x v="19"/>
    <d v="2018-03-05T00:00:00"/>
    <s v="Banco Estado"/>
    <m/>
    <s v="Banco de Chile"/>
    <x v="3"/>
    <n v="0"/>
    <n v="4000"/>
  </r>
  <r>
    <n v="612872"/>
    <n v="66005"/>
    <n v="103455529"/>
    <x v="6"/>
    <x v="1"/>
    <d v="2018-03-27T16:59:28"/>
    <x v="46"/>
    <d v="2018-04-03T00:00:00"/>
    <s v="Banco Estado"/>
    <m/>
    <s v="Banco de Chile"/>
    <x v="3"/>
    <n v="0"/>
    <n v="4000"/>
  </r>
  <r>
    <n v="646411"/>
    <n v="66005"/>
    <n v="103455529"/>
    <x v="6"/>
    <x v="1"/>
    <d v="2018-04-26T13:25:33"/>
    <x v="47"/>
    <d v="2018-05-03T00:00:00"/>
    <s v="Banco Estado"/>
    <m/>
    <s v="Banco de Chile"/>
    <x v="3"/>
    <n v="0"/>
    <n v="4000"/>
  </r>
  <r>
    <n v="680349"/>
    <n v="66005"/>
    <n v="103455529"/>
    <x v="6"/>
    <x v="1"/>
    <d v="2018-05-28T18:30:24"/>
    <x v="22"/>
    <d v="2018-06-11T00:00:00"/>
    <s v="Banco Estado"/>
    <m/>
    <s v="Banco de Chile"/>
    <x v="3"/>
    <n v="0"/>
    <n v="4000"/>
  </r>
  <r>
    <n v="715397"/>
    <n v="66005"/>
    <n v="103455529"/>
    <x v="6"/>
    <x v="1"/>
    <d v="2018-06-27T11:33:55"/>
    <x v="48"/>
    <d v="2018-07-04T00:00:00"/>
    <s v="Banco Estado"/>
    <m/>
    <s v="Banco de Chile"/>
    <x v="3"/>
    <n v="0"/>
    <n v="4000"/>
  </r>
  <r>
    <n v="751507"/>
    <n v="66005"/>
    <n v="103455529"/>
    <x v="6"/>
    <x v="1"/>
    <d v="2018-07-26T13:31:34"/>
    <x v="24"/>
    <d v="2018-08-02T00:00:00"/>
    <s v="Banco Estado"/>
    <m/>
    <s v="Banco de Chile"/>
    <x v="3"/>
    <n v="0"/>
    <n v="4000"/>
  </r>
  <r>
    <n v="788734"/>
    <n v="66005"/>
    <n v="103455529"/>
    <x v="6"/>
    <x v="1"/>
    <d v="2018-08-29T12:35:07"/>
    <x v="49"/>
    <d v="2018-09-04T00:00:00"/>
    <s v="Banco Estado"/>
    <m/>
    <s v="Banco de Chile"/>
    <x v="3"/>
    <n v="0"/>
    <n v="4000"/>
  </r>
  <r>
    <n v="826167"/>
    <n v="66005"/>
    <n v="103455529"/>
    <x v="6"/>
    <x v="1"/>
    <d v="2018-09-26T17:19:58"/>
    <x v="26"/>
    <d v="2018-10-10T00:00:00"/>
    <s v="Banco Estado"/>
    <m/>
    <s v="Banco de Chile"/>
    <x v="3"/>
    <n v="0"/>
    <n v="4000"/>
  </r>
  <r>
    <n v="866973"/>
    <n v="66005"/>
    <n v="103455529"/>
    <x v="6"/>
    <x v="1"/>
    <d v="2018-10-29T12:43:02"/>
    <x v="50"/>
    <d v="2018-11-06T00:00:00"/>
    <s v="Banco Estado"/>
    <m/>
    <s v="Banco de Chile"/>
    <x v="3"/>
    <n v="0"/>
    <n v="4000"/>
  </r>
  <r>
    <n v="909094"/>
    <n v="66005"/>
    <n v="103455529"/>
    <x v="6"/>
    <x v="1"/>
    <d v="2018-11-30T17:31:58"/>
    <x v="51"/>
    <d v="2018-12-06T00:00:00"/>
    <s v="Banco Estado"/>
    <m/>
    <s v="Banco de Chile"/>
    <x v="3"/>
    <n v="0"/>
    <n v="4000"/>
  </r>
  <r>
    <n v="953166"/>
    <n v="66005"/>
    <n v="103455529"/>
    <x v="6"/>
    <x v="1"/>
    <d v="2018-12-26T12:48:31"/>
    <x v="52"/>
    <d v="2019-01-03T00:00:00"/>
    <s v="Banco Estado"/>
    <m/>
    <s v="Banco de Chile"/>
    <x v="3"/>
    <n v="0"/>
    <n v="4000"/>
  </r>
  <r>
    <n v="999765"/>
    <n v="66005"/>
    <n v="103455529"/>
    <x v="6"/>
    <x v="1"/>
    <d v="2019-01-28T12:23:19"/>
    <x v="30"/>
    <d v="2019-02-04T00:00:00"/>
    <s v="Banco Estado"/>
    <m/>
    <s v="Banco de Chile"/>
    <x v="3"/>
    <n v="0"/>
    <n v="4000"/>
  </r>
  <r>
    <n v="1047344"/>
    <n v="66005"/>
    <n v="103455529"/>
    <x v="6"/>
    <x v="1"/>
    <d v="2019-02-26T13:13:43"/>
    <x v="31"/>
    <d v="2019-03-04T00:00:00"/>
    <s v="Banco Estado"/>
    <m/>
    <s v="Banco de Chile"/>
    <x v="3"/>
    <n v="0"/>
    <n v="4000"/>
  </r>
  <r>
    <n v="1098153"/>
    <n v="66005"/>
    <n v="103455529"/>
    <x v="6"/>
    <x v="1"/>
    <d v="2019-03-26T16:21:03"/>
    <x v="32"/>
    <d v="2019-04-02T00:00:00"/>
    <s v="Banco Estado"/>
    <m/>
    <s v="Banco de Chile"/>
    <x v="3"/>
    <n v="0"/>
    <n v="4000"/>
  </r>
  <r>
    <n v="1149649"/>
    <n v="66005"/>
    <n v="103455529"/>
    <x v="6"/>
    <x v="1"/>
    <d v="2019-04-26T12:57:33"/>
    <x v="33"/>
    <d v="2019-05-03T00:00:00"/>
    <s v="Banco Estado"/>
    <m/>
    <s v="Banco de Chile"/>
    <x v="3"/>
    <n v="0"/>
    <n v="4000"/>
  </r>
  <r>
    <n v="193231"/>
    <n v="66006"/>
    <n v="168653077"/>
    <x v="6"/>
    <x v="1"/>
    <d v="2016-11-29T11:48:53"/>
    <x v="7"/>
    <d v="2016-12-02T00:00:00"/>
    <s v="Banco Falabella"/>
    <m/>
    <s v="Banco de Chile"/>
    <x v="3"/>
    <n v="0"/>
    <n v="4000"/>
  </r>
  <r>
    <n v="168516"/>
    <n v="66006"/>
    <n v="168653077"/>
    <x v="6"/>
    <x v="1"/>
    <d v="2016-09-29T12:20:47"/>
    <x v="38"/>
    <d v="2016-10-04T00:00:00"/>
    <s v="Banco Falabella"/>
    <m/>
    <s v="Banco de Chile"/>
    <x v="3"/>
    <n v="0"/>
    <n v="4000"/>
  </r>
  <r>
    <n v="180458"/>
    <n v="66006"/>
    <n v="168653077"/>
    <x v="6"/>
    <x v="1"/>
    <d v="2016-10-27T13:35:17"/>
    <x v="37"/>
    <d v="2016-11-08T00:00:00"/>
    <s v="Banco Falabella"/>
    <m/>
    <s v="Banco de Chile"/>
    <x v="3"/>
    <n v="0"/>
    <n v="4000"/>
  </r>
  <r>
    <n v="158473"/>
    <n v="66006"/>
    <n v="168653077"/>
    <x v="6"/>
    <x v="1"/>
    <d v="2016-09-15T13:46:29"/>
    <x v="55"/>
    <d v="2016-09-22T00:00:00"/>
    <s v="Banco Falabella"/>
    <m/>
    <s v="Banco de Chile"/>
    <x v="3"/>
    <n v="0"/>
    <n v="4000"/>
  </r>
  <r>
    <n v="222149"/>
    <n v="66006"/>
    <n v="168653077"/>
    <x v="6"/>
    <x v="1"/>
    <d v="2017-01-26T15:39:04"/>
    <x v="5"/>
    <d v="2017-02-02T00:00:00"/>
    <s v="Banco Falabella"/>
    <m/>
    <s v="Banco de Chile"/>
    <x v="3"/>
    <n v="0"/>
    <n v="4000"/>
  </r>
  <r>
    <n v="207362"/>
    <n v="66006"/>
    <n v="168653077"/>
    <x v="6"/>
    <x v="1"/>
    <d v="2016-12-29T16:59:06"/>
    <x v="39"/>
    <d v="2017-01-05T00:00:00"/>
    <s v="Banco Falabella"/>
    <m/>
    <s v="Banco de Chile"/>
    <x v="3"/>
    <n v="0"/>
    <n v="4000"/>
  </r>
  <r>
    <n v="238673"/>
    <n v="66006"/>
    <n v="168653077"/>
    <x v="6"/>
    <x v="1"/>
    <d v="2017-02-27T12:19:23"/>
    <x v="4"/>
    <d v="2017-03-02T00:00:00"/>
    <s v="Banco Falabella"/>
    <m/>
    <s v="Banco de Chile"/>
    <x v="3"/>
    <n v="0"/>
    <n v="4000"/>
  </r>
  <r>
    <n v="256026"/>
    <n v="66006"/>
    <n v="168653077"/>
    <x v="6"/>
    <x v="1"/>
    <d v="2017-03-28T15:24:43"/>
    <x v="40"/>
    <d v="2017-04-04T00:00:00"/>
    <s v="Banco Falabella"/>
    <m/>
    <s v="Banco de Chile"/>
    <x v="3"/>
    <n v="0"/>
    <n v="4000"/>
  </r>
  <r>
    <n v="274175"/>
    <n v="66006"/>
    <n v="168653077"/>
    <x v="6"/>
    <x v="1"/>
    <d v="2017-04-26T15:42:27"/>
    <x v="41"/>
    <d v="2017-05-04T00:00:00"/>
    <s v="Banco Falabella"/>
    <m/>
    <s v="Banco de Chile"/>
    <x v="3"/>
    <n v="0"/>
    <n v="4000"/>
  </r>
  <r>
    <n v="297285"/>
    <n v="66006"/>
    <n v="168653077"/>
    <x v="6"/>
    <x v="1"/>
    <d v="2017-05-29T17:25:45"/>
    <x v="8"/>
    <d v="2017-06-06T00:00:00"/>
    <s v="Banco Falabella"/>
    <m/>
    <s v="Banco de Chile"/>
    <x v="3"/>
    <n v="0"/>
    <n v="4000"/>
  </r>
  <r>
    <n v="319897"/>
    <n v="66006"/>
    <n v="168653077"/>
    <x v="6"/>
    <x v="1"/>
    <d v="2017-06-28T13:07:20"/>
    <x v="42"/>
    <d v="2017-07-04T00:00:00"/>
    <s v="Banco Falabella"/>
    <m/>
    <s v="Banco de Chile"/>
    <x v="3"/>
    <n v="0"/>
    <n v="4000"/>
  </r>
  <r>
    <n v="344833"/>
    <n v="66006"/>
    <n v="168653077"/>
    <x v="6"/>
    <x v="1"/>
    <d v="2017-07-27T16:39:09"/>
    <x v="12"/>
    <d v="2017-08-02T00:00:00"/>
    <s v="Banco Falabella"/>
    <m/>
    <s v="Banco de Chile"/>
    <x v="3"/>
    <n v="0"/>
    <n v="4000"/>
  </r>
  <r>
    <n v="422701"/>
    <n v="66006"/>
    <n v="168653077"/>
    <x v="6"/>
    <x v="1"/>
    <d v="2017-09-27T16:46:45"/>
    <x v="43"/>
    <d v="2017-10-03T00:00:00"/>
    <s v="Banco Falabella"/>
    <m/>
    <s v="Banco de Chile"/>
    <x v="3"/>
    <n v="0"/>
    <n v="4000"/>
  </r>
  <r>
    <n v="395431"/>
    <n v="66006"/>
    <n v="168653077"/>
    <x v="6"/>
    <x v="1"/>
    <d v="2017-08-29T20:17:26"/>
    <x v="14"/>
    <d v="2017-09-05T00:00:00"/>
    <s v="Banco Falabella"/>
    <m/>
    <s v="Banco de Chile"/>
    <x v="3"/>
    <n v="0"/>
    <n v="4000"/>
  </r>
  <r>
    <n v="451718"/>
    <n v="66006"/>
    <n v="168653077"/>
    <x v="6"/>
    <x v="1"/>
    <d v="2017-10-26T18:53:21"/>
    <x v="44"/>
    <d v="2017-11-06T00:00:00"/>
    <s v="Banco Falabella"/>
    <m/>
    <s v="Banco de Chile"/>
    <x v="3"/>
    <n v="0"/>
    <n v="4000"/>
  </r>
  <r>
    <n v="481875"/>
    <n v="66006"/>
    <n v="168653077"/>
    <x v="6"/>
    <x v="1"/>
    <d v="2017-11-28T18:03:10"/>
    <x v="16"/>
    <d v="2017-12-04T00:00:00"/>
    <s v="Banco Falabella"/>
    <m/>
    <s v="Banco de Chile"/>
    <x v="3"/>
    <n v="0"/>
    <n v="4000"/>
  </r>
  <r>
    <n v="547640"/>
    <n v="66006"/>
    <n v="168653077"/>
    <x v="6"/>
    <x v="1"/>
    <d v="2018-01-29T18:37:40"/>
    <x v="18"/>
    <d v="2018-02-02T00:00:00"/>
    <s v="Banco Falabella"/>
    <m/>
    <s v="Banco de Chile"/>
    <x v="3"/>
    <n v="0"/>
    <n v="4000"/>
  </r>
  <r>
    <n v="515840"/>
    <n v="66006"/>
    <n v="168653077"/>
    <x v="6"/>
    <x v="1"/>
    <d v="2017-12-27T13:58:51"/>
    <x v="45"/>
    <d v="2018-01-03T00:00:00"/>
    <s v="Banco Falabella"/>
    <m/>
    <s v="Banco de Chile"/>
    <x v="3"/>
    <n v="0"/>
    <n v="4000"/>
  </r>
  <r>
    <n v="579996"/>
    <n v="66006"/>
    <n v="168653077"/>
    <x v="6"/>
    <x v="1"/>
    <d v="2018-02-27T16:43:36"/>
    <x v="19"/>
    <d v="2018-03-05T00:00:00"/>
    <s v="Banco Falabella"/>
    <m/>
    <s v="Banco de Chile"/>
    <x v="3"/>
    <n v="0"/>
    <n v="4000"/>
  </r>
  <r>
    <n v="646388"/>
    <n v="66006"/>
    <n v="168653077"/>
    <x v="6"/>
    <x v="1"/>
    <d v="2018-04-26T13:25:33"/>
    <x v="47"/>
    <d v="2018-05-03T00:00:00"/>
    <s v="Banco Falabella"/>
    <m/>
    <s v="Banco de Chile"/>
    <x v="3"/>
    <n v="0"/>
    <n v="4000"/>
  </r>
  <r>
    <n v="612849"/>
    <n v="66006"/>
    <n v="168653077"/>
    <x v="6"/>
    <x v="1"/>
    <d v="2018-03-27T16:59:28"/>
    <x v="46"/>
    <d v="2018-04-03T00:00:00"/>
    <s v="Banco Falabella"/>
    <m/>
    <s v="Banco de Chile"/>
    <x v="3"/>
    <n v="0"/>
    <n v="4000"/>
  </r>
  <r>
    <n v="715375"/>
    <n v="66006"/>
    <n v="168653077"/>
    <x v="6"/>
    <x v="1"/>
    <d v="2018-06-27T11:33:55"/>
    <x v="48"/>
    <d v="2018-07-04T00:00:00"/>
    <s v="Banco Falabella"/>
    <m/>
    <s v="Banco de Chile"/>
    <x v="3"/>
    <n v="0"/>
    <n v="4000"/>
  </r>
  <r>
    <n v="680326"/>
    <n v="66006"/>
    <n v="168653077"/>
    <x v="6"/>
    <x v="1"/>
    <d v="2018-05-28T18:30:24"/>
    <x v="22"/>
    <d v="2018-06-11T00:00:00"/>
    <s v="Banco Falabella"/>
    <m/>
    <s v="Banco de Chile"/>
    <x v="3"/>
    <n v="0"/>
    <n v="4000"/>
  </r>
  <r>
    <n v="751486"/>
    <n v="66006"/>
    <n v="168653077"/>
    <x v="6"/>
    <x v="1"/>
    <d v="2018-07-26T13:31:34"/>
    <x v="24"/>
    <d v="2018-08-02T00:00:00"/>
    <s v="Banco Falabella"/>
    <m/>
    <s v="Banco de Chile"/>
    <x v="3"/>
    <n v="0"/>
    <n v="4000"/>
  </r>
  <r>
    <n v="788714"/>
    <n v="66006"/>
    <n v="168653077"/>
    <x v="6"/>
    <x v="1"/>
    <d v="2018-08-29T12:35:07"/>
    <x v="49"/>
    <d v="2018-09-04T00:00:00"/>
    <s v="Banco Falabella"/>
    <m/>
    <s v="Banco de Chile"/>
    <x v="3"/>
    <n v="0"/>
    <n v="4000"/>
  </r>
  <r>
    <n v="826147"/>
    <n v="66006"/>
    <n v="168653077"/>
    <x v="6"/>
    <x v="1"/>
    <d v="2018-09-26T17:19:58"/>
    <x v="26"/>
    <d v="2018-10-02T00:00:00"/>
    <s v="Banco Falabella"/>
    <m/>
    <s v="Banco de Chile"/>
    <x v="3"/>
    <n v="0"/>
    <n v="4000"/>
  </r>
  <r>
    <n v="866954"/>
    <n v="66006"/>
    <n v="168653077"/>
    <x v="6"/>
    <x v="1"/>
    <d v="2018-10-29T12:43:02"/>
    <x v="50"/>
    <d v="2018-11-06T00:00:00"/>
    <s v="Banco Falabella"/>
    <m/>
    <s v="Banco de Chile"/>
    <x v="3"/>
    <n v="0"/>
    <n v="4000"/>
  </r>
  <r>
    <n v="909075"/>
    <n v="66006"/>
    <n v="168653077"/>
    <x v="6"/>
    <x v="1"/>
    <d v="2018-11-30T17:31:58"/>
    <x v="51"/>
    <d v="2018-12-06T00:00:00"/>
    <s v="Banco Falabella"/>
    <m/>
    <s v="Banco de Chile"/>
    <x v="3"/>
    <n v="0"/>
    <n v="4000"/>
  </r>
  <r>
    <n v="953147"/>
    <n v="66006"/>
    <n v="168653077"/>
    <x v="6"/>
    <x v="1"/>
    <d v="2018-12-26T12:48:31"/>
    <x v="52"/>
    <d v="2019-01-03T00:00:00"/>
    <s v="Banco Falabella"/>
    <m/>
    <s v="Banco de Chile"/>
    <x v="3"/>
    <n v="0"/>
    <n v="4000"/>
  </r>
  <r>
    <n v="999747"/>
    <n v="66006"/>
    <n v="168653077"/>
    <x v="6"/>
    <x v="1"/>
    <d v="2019-01-28T12:23:19"/>
    <x v="30"/>
    <d v="2019-02-04T00:00:00"/>
    <s v="Banco Falabella"/>
    <m/>
    <s v="Banco de Chile"/>
    <x v="3"/>
    <n v="0"/>
    <n v="4000"/>
  </r>
  <r>
    <n v="1047326"/>
    <n v="66006"/>
    <n v="168653077"/>
    <x v="6"/>
    <x v="1"/>
    <d v="2019-02-26T13:13:43"/>
    <x v="31"/>
    <d v="2019-03-04T00:00:00"/>
    <s v="Banco Falabella"/>
    <m/>
    <s v="Banco de Chile"/>
    <x v="3"/>
    <n v="0"/>
    <n v="4000"/>
  </r>
  <r>
    <n v="1098136"/>
    <n v="66006"/>
    <n v="168653077"/>
    <x v="6"/>
    <x v="1"/>
    <d v="2019-03-26T16:21:03"/>
    <x v="32"/>
    <d v="2019-04-02T00:00:00"/>
    <s v="Banco Falabella"/>
    <m/>
    <s v="Banco de Chile"/>
    <x v="3"/>
    <n v="0"/>
    <n v="4000"/>
  </r>
  <r>
    <n v="1149632"/>
    <n v="66006"/>
    <n v="168653077"/>
    <x v="6"/>
    <x v="1"/>
    <d v="2019-04-26T12:57:33"/>
    <x v="33"/>
    <d v="2019-05-03T00:00:00"/>
    <s v="Banco Falabella"/>
    <m/>
    <s v="Banco de Chile"/>
    <x v="3"/>
    <n v="0"/>
    <n v="4000"/>
  </r>
  <r>
    <n v="1203201"/>
    <n v="66006"/>
    <n v="168653077"/>
    <x v="6"/>
    <x v="1"/>
    <d v="2019-05-29T17:32:19"/>
    <x v="53"/>
    <d v="2019-06-04T00:00:00"/>
    <s v="Banco Falabella"/>
    <m/>
    <s v="Banco de Chile"/>
    <x v="3"/>
    <n v="0"/>
    <n v="4000"/>
  </r>
  <r>
    <n v="1261082"/>
    <n v="66006"/>
    <n v="168653077"/>
    <x v="6"/>
    <x v="1"/>
    <d v="2019-06-26T15:43:10"/>
    <x v="35"/>
    <d v="2019-07-09T00:00:00"/>
    <s v="Banco Falabella"/>
    <m/>
    <s v="Banco de Chile"/>
    <x v="3"/>
    <n v="0"/>
    <n v="4000"/>
  </r>
  <r>
    <n v="183132"/>
    <n v="66007"/>
    <n v="94370485"/>
    <x v="6"/>
    <x v="0"/>
    <d v="2016-10-27T13:36:23"/>
    <x v="0"/>
    <d v="2016-11-08T00:00:00"/>
    <s v="N/A"/>
    <m/>
    <s v="Banco de Chile"/>
    <x v="0"/>
    <n v="0"/>
    <n v="4000"/>
  </r>
  <r>
    <n v="170594"/>
    <n v="66007"/>
    <n v="94370485"/>
    <x v="6"/>
    <x v="0"/>
    <d v="2016-09-29T14:18:20"/>
    <x v="3"/>
    <d v="2016-10-04T00:00:00"/>
    <s v="N/A"/>
    <m/>
    <s v="Banco de Chile"/>
    <x v="0"/>
    <n v="0"/>
    <n v="4000"/>
  </r>
  <r>
    <n v="158252"/>
    <n v="66007"/>
    <n v="94370485"/>
    <x v="6"/>
    <x v="0"/>
    <d v="2016-08-26T16:44:44"/>
    <x v="1"/>
    <d v="2016-09-05T00:00:00"/>
    <s v="N/A"/>
    <m/>
    <s v="Banco de Chile"/>
    <x v="0"/>
    <n v="0"/>
    <n v="4000"/>
  </r>
  <r>
    <n v="245591"/>
    <n v="66007"/>
    <n v="94370485"/>
    <x v="6"/>
    <x v="0"/>
    <d v="2017-02-27T12:21:12"/>
    <x v="4"/>
    <d v="2017-03-02T00:00:00"/>
    <s v="N/A"/>
    <m/>
    <s v="Banco de Chile"/>
    <x v="0"/>
    <n v="0"/>
    <n v="4000"/>
  </r>
  <r>
    <n v="227579"/>
    <n v="66007"/>
    <n v="94370485"/>
    <x v="6"/>
    <x v="0"/>
    <d v="2017-01-26T15:42:46"/>
    <x v="5"/>
    <d v="2017-02-02T00:00:00"/>
    <s v="N/A"/>
    <m/>
    <s v="Banco de Chile"/>
    <x v="0"/>
    <n v="0"/>
    <n v="4000"/>
  </r>
  <r>
    <n v="211890"/>
    <n v="66007"/>
    <n v="94370485"/>
    <x v="6"/>
    <x v="0"/>
    <d v="2016-12-29T17:00:06"/>
    <x v="6"/>
    <d v="2017-01-05T00:00:00"/>
    <s v="N/A"/>
    <m/>
    <s v="Banco de Chile"/>
    <x v="0"/>
    <n v="0"/>
    <n v="4000"/>
  </r>
  <r>
    <n v="196905"/>
    <n v="66007"/>
    <n v="94370485"/>
    <x v="6"/>
    <x v="0"/>
    <d v="2016-11-29T12:15:21"/>
    <x v="7"/>
    <d v="2016-12-02T00:00:00"/>
    <s v="N/A"/>
    <m/>
    <s v="Banco de Chile"/>
    <x v="0"/>
    <n v="0"/>
    <n v="4000"/>
  </r>
  <r>
    <n v="287585"/>
    <n v="66007"/>
    <n v="94370485"/>
    <x v="6"/>
    <x v="0"/>
    <d v="2017-05-29T17:17:41"/>
    <x v="8"/>
    <d v="2017-06-06T00:00:00"/>
    <s v="N/A"/>
    <m/>
    <s v="Banco de Chile"/>
    <x v="0"/>
    <n v="0"/>
    <n v="4000"/>
  </r>
  <r>
    <n v="264192"/>
    <n v="66007"/>
    <n v="94370485"/>
    <x v="6"/>
    <x v="0"/>
    <d v="2017-03-28T15:29:12"/>
    <x v="9"/>
    <d v="2017-04-04T00:00:00"/>
    <s v="N/A"/>
    <m/>
    <s v="Banco de Chile"/>
    <x v="0"/>
    <n v="0"/>
    <n v="4000"/>
  </r>
  <r>
    <n v="283867"/>
    <n v="66007"/>
    <n v="94370485"/>
    <x v="6"/>
    <x v="0"/>
    <d v="2017-04-26T15:45:17"/>
    <x v="10"/>
    <d v="2017-05-04T00:00:00"/>
    <s v="N/A"/>
    <m/>
    <s v="Banco de Chile"/>
    <x v="0"/>
    <n v="0"/>
    <n v="4000"/>
  </r>
  <r>
    <n v="333804"/>
    <n v="66007"/>
    <n v="94370485"/>
    <x v="6"/>
    <x v="0"/>
    <d v="2017-06-28T13:25:35"/>
    <x v="11"/>
    <d v="2017-07-04T00:00:00"/>
    <s v="N/A"/>
    <m/>
    <s v="Banco de Chile"/>
    <x v="0"/>
    <n v="0"/>
    <n v="4000"/>
  </r>
  <r>
    <n v="360376"/>
    <n v="66007"/>
    <n v="94370485"/>
    <x v="6"/>
    <x v="0"/>
    <d v="2017-07-27T17:19:05"/>
    <x v="12"/>
    <d v="2017-08-21T00:00:00"/>
    <s v="N/A"/>
    <m/>
    <s v="Banco de Chile"/>
    <x v="0"/>
    <n v="0"/>
    <n v="4000"/>
  </r>
  <r>
    <n v="412304"/>
    <n v="66007"/>
    <n v="94370485"/>
    <x v="6"/>
    <x v="0"/>
    <d v="2017-08-30T13:21:26"/>
    <x v="14"/>
    <d v="2017-09-05T00:00:00"/>
    <s v="N/A"/>
    <m/>
    <s v="Banco de Chile"/>
    <x v="0"/>
    <n v="0"/>
    <n v="4000"/>
  </r>
  <r>
    <n v="440625"/>
    <n v="66007"/>
    <n v="94370485"/>
    <x v="6"/>
    <x v="0"/>
    <d v="2017-09-27T17:31:09"/>
    <x v="13"/>
    <d v="2017-10-03T00:00:00"/>
    <s v="N/A"/>
    <m/>
    <s v="Banco de Chile"/>
    <x v="0"/>
    <n v="0"/>
    <n v="4000"/>
  </r>
  <r>
    <n v="471051"/>
    <n v="66007"/>
    <n v="94370485"/>
    <x v="6"/>
    <x v="0"/>
    <d v="2017-10-26T19:09:57"/>
    <x v="15"/>
    <d v="2017-11-06T00:00:00"/>
    <s v="N/A"/>
    <m/>
    <s v="Banco de Chile"/>
    <x v="0"/>
    <n v="0"/>
    <n v="4000"/>
  </r>
  <r>
    <n v="537361"/>
    <n v="66007"/>
    <n v="94370485"/>
    <x v="6"/>
    <x v="0"/>
    <d v="2017-12-27T14:00:24"/>
    <x v="17"/>
    <d v="2018-01-04T00:00:00"/>
    <s v="N/A"/>
    <m/>
    <s v="Banco de Chile"/>
    <x v="0"/>
    <n v="0"/>
    <n v="4000"/>
  </r>
  <r>
    <n v="502578"/>
    <n v="66007"/>
    <n v="94370485"/>
    <x v="6"/>
    <x v="0"/>
    <d v="2017-11-28T18:03:56"/>
    <x v="16"/>
    <d v="2017-12-04T00:00:00"/>
    <s v="N/A"/>
    <m/>
    <s v="Banco de Chile"/>
    <x v="0"/>
    <n v="0"/>
    <n v="4000"/>
  </r>
  <r>
    <n v="603127"/>
    <n v="66007"/>
    <n v="94370485"/>
    <x v="6"/>
    <x v="0"/>
    <d v="2018-02-27T16:44:50"/>
    <x v="19"/>
    <d v="2018-03-21T00:00:00"/>
    <s v="N/A"/>
    <m/>
    <s v="Banco de Chile"/>
    <x v="1"/>
    <s v="EXCEDE MAXIMO, REINTENTE"/>
    <n v="4000"/>
  </r>
  <r>
    <n v="569827"/>
    <n v="66007"/>
    <n v="94370485"/>
    <x v="6"/>
    <x v="0"/>
    <d v="2018-01-30T15:51:05"/>
    <x v="18"/>
    <d v="2018-02-16T00:00:00"/>
    <s v="N/A"/>
    <m/>
    <s v="Banco de Chile"/>
    <x v="1"/>
    <s v="EXCEDE MAXIMO, REINTENTE"/>
    <n v="4000"/>
  </r>
  <r>
    <n v="636595"/>
    <n v="66007"/>
    <n v="94370485"/>
    <x v="6"/>
    <x v="0"/>
    <d v="2018-03-28T13:57:45"/>
    <x v="20"/>
    <d v="2018-04-20T00:00:00"/>
    <s v="N/A"/>
    <m/>
    <s v="Banco de Chile"/>
    <x v="1"/>
    <s v="EXCEDE MAXIMO, REINTENTE"/>
    <n v="4000"/>
  </r>
  <r>
    <n v="670672"/>
    <n v="66007"/>
    <n v="94370485"/>
    <x v="6"/>
    <x v="0"/>
    <d v="2018-04-27T12:15:49"/>
    <x v="21"/>
    <d v="2018-05-03T00:00:00"/>
    <s v="N/A"/>
    <m/>
    <s v="Banco de Chile"/>
    <x v="0"/>
    <n v="0"/>
    <n v="4000"/>
  </r>
  <r>
    <n v="705324"/>
    <n v="66007"/>
    <n v="94370485"/>
    <x v="6"/>
    <x v="0"/>
    <d v="2018-05-28T18:31:26"/>
    <x v="22"/>
    <d v="2018-06-04T00:00:00"/>
    <s v="N/A"/>
    <m/>
    <s v="Banco de Chile"/>
    <x v="0"/>
    <n v="0"/>
    <n v="4000"/>
  </r>
  <r>
    <n v="740821"/>
    <n v="66007"/>
    <n v="94370485"/>
    <x v="6"/>
    <x v="0"/>
    <d v="2018-06-27T11:44:38"/>
    <x v="23"/>
    <d v="2018-07-04T00:00:00"/>
    <s v="N/A"/>
    <m/>
    <s v="Banco de Chile"/>
    <x v="0"/>
    <n v="0"/>
    <n v="4000"/>
  </r>
  <r>
    <n v="816962"/>
    <n v="66007"/>
    <n v="94370485"/>
    <x v="6"/>
    <x v="0"/>
    <d v="2018-08-29T12:49:22"/>
    <x v="25"/>
    <d v="2018-09-04T00:00:00"/>
    <s v="N/A"/>
    <m/>
    <s v="Banco de Chile"/>
    <x v="0"/>
    <n v="0"/>
    <n v="4000"/>
  </r>
  <r>
    <n v="778313"/>
    <n v="66007"/>
    <n v="94370485"/>
    <x v="6"/>
    <x v="0"/>
    <d v="2018-07-26T13:32:08"/>
    <x v="24"/>
    <d v="2018-08-02T00:00:00"/>
    <s v="N/A"/>
    <m/>
    <s v="Banco de Chile"/>
    <x v="0"/>
    <n v="0"/>
    <n v="4000"/>
  </r>
  <r>
    <n v="855430"/>
    <n v="66007"/>
    <n v="94370485"/>
    <x v="6"/>
    <x v="0"/>
    <d v="2018-09-26T17:20:34"/>
    <x v="26"/>
    <d v="2018-10-02T00:00:00"/>
    <s v="N/A"/>
    <m/>
    <s v="Banco de Chile"/>
    <x v="0"/>
    <n v="0"/>
    <n v="4000"/>
  </r>
  <r>
    <n v="899702"/>
    <n v="66007"/>
    <n v="94370485"/>
    <x v="6"/>
    <x v="0"/>
    <d v="2018-10-29T12:44:01"/>
    <x v="27"/>
    <d v="2018-11-06T00:00:00"/>
    <s v="N/A"/>
    <m/>
    <s v="Banco de Chile"/>
    <x v="0"/>
    <n v="0"/>
    <n v="4000"/>
  </r>
  <r>
    <n v="989016"/>
    <n v="66007"/>
    <n v="94370485"/>
    <x v="6"/>
    <x v="0"/>
    <d v="2018-12-26T12:49:24"/>
    <x v="29"/>
    <d v="2019-01-14T00:00:00"/>
    <s v="N/A"/>
    <m/>
    <s v="Banco de Chile"/>
    <x v="0"/>
    <n v="0"/>
    <n v="4000"/>
  </r>
  <r>
    <n v="943174"/>
    <n v="66007"/>
    <n v="94370485"/>
    <x v="6"/>
    <x v="0"/>
    <d v="2018-11-30T17:33:23"/>
    <x v="28"/>
    <d v="2018-12-05T00:00:00"/>
    <s v="N/A"/>
    <m/>
    <s v="Banco de Chile"/>
    <x v="0"/>
    <n v="0"/>
    <n v="4000"/>
  </r>
  <r>
    <n v="1037072"/>
    <n v="66007"/>
    <n v="94370485"/>
    <x v="6"/>
    <x v="0"/>
    <d v="2019-01-28T12:24:18"/>
    <x v="30"/>
    <d v="2019-02-04T00:00:00"/>
    <s v="N/A"/>
    <m/>
    <s v="Banco de Chile"/>
    <x v="0"/>
    <n v="0"/>
    <n v="4000"/>
  </r>
  <r>
    <n v="1086539"/>
    <n v="66007"/>
    <n v="94370485"/>
    <x v="6"/>
    <x v="0"/>
    <d v="2019-02-26T13:14:22"/>
    <x v="31"/>
    <d v="2019-03-04T00:00:00"/>
    <s v="N/A"/>
    <m/>
    <s v="Banco de Chile"/>
    <x v="0"/>
    <n v="0"/>
    <n v="4000"/>
  </r>
  <r>
    <n v="1139219"/>
    <n v="66007"/>
    <n v="94370485"/>
    <x v="6"/>
    <x v="0"/>
    <d v="2019-03-26T16:22:31"/>
    <x v="32"/>
    <d v="2019-04-02T00:00:00"/>
    <s v="N/A"/>
    <m/>
    <s v="Banco de Chile"/>
    <x v="0"/>
    <n v="0"/>
    <n v="4000"/>
  </r>
  <r>
    <n v="1193270"/>
    <n v="66007"/>
    <n v="9437048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7692"/>
    <n v="66007"/>
    <n v="9437048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1768"/>
    <n v="66007"/>
    <n v="9437048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58502"/>
    <n v="66008"/>
    <n v="150905265"/>
    <x v="6"/>
    <x v="1"/>
    <d v="2016-09-15T13:46:29"/>
    <x v="55"/>
    <d v="2016-09-22T00:00:00"/>
    <s v="Banco Falabella"/>
    <m/>
    <s v="Banco de Chile"/>
    <x v="3"/>
    <n v="0"/>
    <n v="4000"/>
  </r>
  <r>
    <n v="180486"/>
    <n v="66008"/>
    <n v="150905265"/>
    <x v="6"/>
    <x v="1"/>
    <d v="2016-10-27T13:35:17"/>
    <x v="37"/>
    <d v="2016-11-08T00:00:00"/>
    <s v="Banco Falabella"/>
    <m/>
    <s v="Banco de Chile"/>
    <x v="3"/>
    <n v="0"/>
    <n v="4000"/>
  </r>
  <r>
    <n v="168544"/>
    <n v="66008"/>
    <n v="150905265"/>
    <x v="6"/>
    <x v="1"/>
    <d v="2016-09-29T12:20:47"/>
    <x v="38"/>
    <d v="2016-10-04T00:00:00"/>
    <s v="Banco Falabella"/>
    <m/>
    <s v="Banco de Chile"/>
    <x v="3"/>
    <n v="0"/>
    <n v="4000"/>
  </r>
  <r>
    <n v="193258"/>
    <n v="66008"/>
    <n v="150905265"/>
    <x v="6"/>
    <x v="1"/>
    <d v="2016-11-29T11:48:53"/>
    <x v="7"/>
    <d v="2016-12-02T00:00:00"/>
    <s v="Banco Falabella"/>
    <m/>
    <s v="Banco de Chile"/>
    <x v="3"/>
    <n v="0"/>
    <n v="4000"/>
  </r>
  <r>
    <n v="222175"/>
    <n v="66008"/>
    <n v="150905265"/>
    <x v="6"/>
    <x v="1"/>
    <d v="2017-01-26T15:39:04"/>
    <x v="5"/>
    <d v="2017-02-02T00:00:00"/>
    <s v="Banco Falabella"/>
    <m/>
    <s v="Banco de Chile"/>
    <x v="3"/>
    <n v="0"/>
    <n v="4000"/>
  </r>
  <r>
    <n v="207388"/>
    <n v="66008"/>
    <n v="150905265"/>
    <x v="6"/>
    <x v="1"/>
    <d v="2016-12-29T16:59:06"/>
    <x v="39"/>
    <d v="2017-01-05T00:00:00"/>
    <s v="Banco Falabella"/>
    <m/>
    <s v="Banco de Chile"/>
    <x v="3"/>
    <n v="0"/>
    <n v="4000"/>
  </r>
  <r>
    <n v="238699"/>
    <n v="66008"/>
    <n v="150905265"/>
    <x v="6"/>
    <x v="1"/>
    <d v="2017-02-27T12:19:23"/>
    <x v="4"/>
    <d v="2017-03-02T00:00:00"/>
    <s v="Banco Falabella"/>
    <m/>
    <s v="Banco de Chile"/>
    <x v="3"/>
    <n v="0"/>
    <n v="4000"/>
  </r>
  <r>
    <n v="297310"/>
    <n v="66008"/>
    <n v="150905265"/>
    <x v="6"/>
    <x v="1"/>
    <d v="2017-05-29T17:25:45"/>
    <x v="8"/>
    <d v="2017-06-06T00:00:00"/>
    <s v="Banco Falabella"/>
    <m/>
    <s v="Banco de Chile"/>
    <x v="3"/>
    <n v="0"/>
    <n v="4000"/>
  </r>
  <r>
    <n v="274200"/>
    <n v="66008"/>
    <n v="150905265"/>
    <x v="6"/>
    <x v="1"/>
    <d v="2017-04-26T15:42:27"/>
    <x v="41"/>
    <d v="2017-05-09T00:00:00"/>
    <s v="Banco Falabella"/>
    <m/>
    <s v="Banco de Chile"/>
    <x v="3"/>
    <n v="0"/>
    <n v="4000"/>
  </r>
  <r>
    <n v="256051"/>
    <n v="66008"/>
    <n v="150905265"/>
    <x v="6"/>
    <x v="1"/>
    <d v="2017-03-28T15:24:43"/>
    <x v="40"/>
    <d v="2017-04-04T00:00:00"/>
    <s v="Banco Falabella"/>
    <m/>
    <s v="Banco de Chile"/>
    <x v="3"/>
    <n v="0"/>
    <n v="4000"/>
  </r>
  <r>
    <n v="344858"/>
    <n v="66008"/>
    <n v="150905265"/>
    <x v="6"/>
    <x v="1"/>
    <d v="2017-07-27T16:39:09"/>
    <x v="12"/>
    <d v="2017-08-02T00:00:00"/>
    <s v="Banco Falabella"/>
    <m/>
    <s v="Banco de Chile"/>
    <x v="3"/>
    <n v="0"/>
    <n v="4000"/>
  </r>
  <r>
    <n v="319922"/>
    <n v="66008"/>
    <n v="150905265"/>
    <x v="6"/>
    <x v="1"/>
    <d v="2017-06-28T13:07:20"/>
    <x v="42"/>
    <d v="2017-07-04T00:00:00"/>
    <s v="Banco Falabella"/>
    <m/>
    <s v="Banco de Chile"/>
    <x v="3"/>
    <n v="0"/>
    <n v="4000"/>
  </r>
  <r>
    <n v="422725"/>
    <n v="66008"/>
    <n v="150905265"/>
    <x v="6"/>
    <x v="1"/>
    <d v="2017-09-27T16:46:45"/>
    <x v="43"/>
    <d v="2017-10-03T00:00:00"/>
    <s v="Banco Falabella"/>
    <m/>
    <s v="Banco de Chile"/>
    <x v="3"/>
    <n v="0"/>
    <n v="4000"/>
  </r>
  <r>
    <n v="395456"/>
    <n v="66008"/>
    <n v="150905265"/>
    <x v="6"/>
    <x v="1"/>
    <d v="2017-08-29T20:17:26"/>
    <x v="14"/>
    <d v="2017-09-05T00:00:00"/>
    <s v="Banco Falabella"/>
    <m/>
    <s v="Banco de Chile"/>
    <x v="3"/>
    <n v="0"/>
    <n v="4000"/>
  </r>
  <r>
    <n v="451742"/>
    <n v="66008"/>
    <n v="150905265"/>
    <x v="6"/>
    <x v="1"/>
    <d v="2017-10-26T18:53:21"/>
    <x v="44"/>
    <d v="2017-11-29T00:00:00"/>
    <s v="Banco Falabella"/>
    <m/>
    <s v="Banco de Chile"/>
    <x v="2"/>
    <n v="0"/>
    <n v="4000"/>
  </r>
  <r>
    <n v="481899"/>
    <n v="66008"/>
    <n v="150905265"/>
    <x v="6"/>
    <x v="1"/>
    <d v="2017-11-28T18:03:10"/>
    <x v="16"/>
    <d v="2017-12-29T00:00:00"/>
    <s v="Banco Falabella"/>
    <m/>
    <s v="Banco de Chile"/>
    <x v="2"/>
    <n v="0"/>
    <n v="4000"/>
  </r>
  <r>
    <n v="547664"/>
    <n v="66008"/>
    <n v="150905265"/>
    <x v="6"/>
    <x v="1"/>
    <d v="2018-01-29T18:37:40"/>
    <x v="18"/>
    <d v="2018-02-26T00:00:00"/>
    <s v="Banco Falabella"/>
    <m/>
    <s v="Banco de Chile"/>
    <x v="2"/>
    <n v="0"/>
    <n v="4000"/>
  </r>
  <r>
    <n v="515864"/>
    <n v="66008"/>
    <n v="150905265"/>
    <x v="6"/>
    <x v="1"/>
    <d v="2017-12-27T13:58:51"/>
    <x v="45"/>
    <d v="2018-01-29T00:00:00"/>
    <s v="Banco Falabella"/>
    <m/>
    <s v="Banco de Chile"/>
    <x v="2"/>
    <n v="0"/>
    <n v="4000"/>
  </r>
  <r>
    <n v="580020"/>
    <n v="66008"/>
    <n v="150905265"/>
    <x v="6"/>
    <x v="1"/>
    <d v="2018-02-27T16:43:36"/>
    <x v="19"/>
    <d v="2018-03-21T00:00:00"/>
    <s v="Banco Falabella"/>
    <m/>
    <s v="Banco de Chile"/>
    <x v="3"/>
    <n v="0"/>
    <n v="4000"/>
  </r>
  <r>
    <n v="646412"/>
    <n v="66008"/>
    <n v="150905265"/>
    <x v="6"/>
    <x v="1"/>
    <d v="2018-04-26T13:25:33"/>
    <x v="47"/>
    <d v="2018-06-07T00:00:00"/>
    <s v="Banco Falabella"/>
    <m/>
    <s v="Banco de Chile"/>
    <x v="2"/>
    <n v="0"/>
    <n v="4000"/>
  </r>
  <r>
    <n v="612873"/>
    <n v="66008"/>
    <n v="150905265"/>
    <x v="6"/>
    <x v="1"/>
    <d v="2018-03-27T16:59:28"/>
    <x v="46"/>
    <d v="2018-04-03T00:00:00"/>
    <s v="Banco Falabella"/>
    <m/>
    <s v="Banco de Chile"/>
    <x v="3"/>
    <n v="0"/>
    <n v="4000"/>
  </r>
  <r>
    <n v="715398"/>
    <n v="66008"/>
    <n v="150905265"/>
    <x v="6"/>
    <x v="1"/>
    <d v="2018-06-27T11:33:55"/>
    <x v="48"/>
    <d v="2018-07-06T00:00:00"/>
    <s v="Banco Falabella"/>
    <m/>
    <s v="Banco de Chile"/>
    <x v="3"/>
    <n v="0"/>
    <n v="4000"/>
  </r>
  <r>
    <n v="680350"/>
    <n v="66008"/>
    <n v="150905265"/>
    <x v="6"/>
    <x v="1"/>
    <d v="2018-05-28T18:30:24"/>
    <x v="22"/>
    <d v="2018-06-11T00:00:00"/>
    <s v="Banco Falabella"/>
    <m/>
    <s v="Banco de Chile"/>
    <x v="3"/>
    <n v="0"/>
    <n v="4000"/>
  </r>
  <r>
    <n v="751508"/>
    <n v="66008"/>
    <n v="150905265"/>
    <x v="6"/>
    <x v="1"/>
    <d v="2018-07-26T13:31:34"/>
    <x v="24"/>
    <d v="2018-08-02T00:00:00"/>
    <s v="Banco Falabella"/>
    <m/>
    <s v="Banco de Chile"/>
    <x v="3"/>
    <n v="0"/>
    <n v="4000"/>
  </r>
  <r>
    <n v="826168"/>
    <n v="66008"/>
    <n v="150905265"/>
    <x v="6"/>
    <x v="1"/>
    <d v="2018-09-26T17:19:58"/>
    <x v="26"/>
    <d v="2018-10-10T00:00:00"/>
    <s v="Banco Falabella"/>
    <m/>
    <s v="Banco de Chile"/>
    <x v="3"/>
    <n v="0"/>
    <n v="4000"/>
  </r>
  <r>
    <n v="788735"/>
    <n v="66008"/>
    <n v="150905265"/>
    <x v="6"/>
    <x v="1"/>
    <d v="2018-08-29T12:35:07"/>
    <x v="49"/>
    <d v="2018-10-04T00:00:00"/>
    <s v="Banco Falabella"/>
    <m/>
    <s v="Banco de Chile"/>
    <x v="3"/>
    <n v="0"/>
    <n v="4000"/>
  </r>
  <r>
    <n v="866974"/>
    <n v="66008"/>
    <n v="150905265"/>
    <x v="6"/>
    <x v="1"/>
    <d v="2018-10-29T12:43:02"/>
    <x v="50"/>
    <d v="2018-12-10T00:00:00"/>
    <s v="Banco Falabella"/>
    <m/>
    <s v="Banco de Chile"/>
    <x v="2"/>
    <n v="0"/>
    <n v="4000"/>
  </r>
  <r>
    <n v="909095"/>
    <n v="66008"/>
    <n v="150905265"/>
    <x v="6"/>
    <x v="1"/>
    <d v="2018-11-30T17:31:58"/>
    <x v="51"/>
    <d v="2018-12-24T00:00:00"/>
    <s v="Banco Falabella"/>
    <m/>
    <s v="Banco de Chile"/>
    <x v="4"/>
    <n v="99"/>
    <n v="4000"/>
  </r>
  <r>
    <n v="953167"/>
    <n v="66008"/>
    <n v="150905265"/>
    <x v="6"/>
    <x v="1"/>
    <d v="2018-12-26T12:48:31"/>
    <x v="52"/>
    <d v="2019-01-28T00:00:00"/>
    <s v="Banco Falabella"/>
    <m/>
    <s v="Banco de Chile"/>
    <x v="2"/>
    <n v="0"/>
    <n v="4000"/>
  </r>
  <r>
    <n v="1047345"/>
    <n v="66008"/>
    <n v="150905265"/>
    <x v="6"/>
    <x v="1"/>
    <d v="2019-02-26T13:13:43"/>
    <x v="31"/>
    <d v="2019-04-01T00:00:00"/>
    <s v="Banco Falabella"/>
    <m/>
    <s v="Banco de Chile"/>
    <x v="2"/>
    <n v="0"/>
    <n v="4000"/>
  </r>
  <r>
    <n v="999766"/>
    <n v="66008"/>
    <n v="150905265"/>
    <x v="6"/>
    <x v="1"/>
    <d v="2019-01-28T12:23:19"/>
    <x v="30"/>
    <d v="2019-02-26T00:00:00"/>
    <s v="Banco Falabella"/>
    <m/>
    <s v="Banco de Chile"/>
    <x v="2"/>
    <n v="0"/>
    <n v="4000"/>
  </r>
  <r>
    <n v="1098154"/>
    <n v="66008"/>
    <n v="150905265"/>
    <x v="6"/>
    <x v="1"/>
    <d v="2019-03-26T16:21:03"/>
    <x v="32"/>
    <d v="2019-04-26T00:00:00"/>
    <s v="Banco Falabella"/>
    <m/>
    <s v="Banco de Chile"/>
    <x v="2"/>
    <n v="0"/>
    <n v="4000"/>
  </r>
  <r>
    <n v="1149650"/>
    <n v="66008"/>
    <n v="150905265"/>
    <x v="6"/>
    <x v="1"/>
    <d v="2019-04-26T12:57:33"/>
    <x v="33"/>
    <d v="2019-06-04T00:00:00"/>
    <s v="Banco Falabella"/>
    <m/>
    <s v="Banco de Chile"/>
    <x v="2"/>
    <n v="0"/>
    <n v="4000"/>
  </r>
  <r>
    <n v="1203218"/>
    <n v="66008"/>
    <n v="150905265"/>
    <x v="6"/>
    <x v="1"/>
    <d v="2019-05-29T17:32:19"/>
    <x v="53"/>
    <d v="2019-06-26T00:00:00"/>
    <s v="Banco Falabella"/>
    <m/>
    <s v="Banco de Chile"/>
    <x v="2"/>
    <n v="0"/>
    <n v="4000"/>
  </r>
  <r>
    <n v="1261099"/>
    <n v="66008"/>
    <n v="150905265"/>
    <x v="6"/>
    <x v="1"/>
    <d v="2019-06-26T15:43:10"/>
    <x v="35"/>
    <d v="2019-07-15T00:00:00"/>
    <s v="Banco Falabella"/>
    <m/>
    <s v="Banco de Chile"/>
    <x v="4"/>
    <n v="99"/>
    <n v="4000"/>
  </r>
  <r>
    <n v="158474"/>
    <n v="66009"/>
    <n v="157482025"/>
    <x v="6"/>
    <x v="1"/>
    <d v="2016-09-15T13:46:29"/>
    <x v="55"/>
    <d v="2016-09-22T00:00:00"/>
    <s v="Banco Falabella"/>
    <m/>
    <s v="Banco de Chile"/>
    <x v="3"/>
    <n v="0"/>
    <n v="4000"/>
  </r>
  <r>
    <n v="180459"/>
    <n v="66009"/>
    <n v="157482025"/>
    <x v="6"/>
    <x v="1"/>
    <d v="2016-10-27T13:35:17"/>
    <x v="37"/>
    <d v="2016-11-08T00:00:00"/>
    <s v="Banco Falabella"/>
    <m/>
    <s v="Banco de Chile"/>
    <x v="3"/>
    <n v="0"/>
    <n v="4000"/>
  </r>
  <r>
    <n v="168517"/>
    <n v="66009"/>
    <n v="157482025"/>
    <x v="6"/>
    <x v="1"/>
    <d v="2016-09-29T12:20:47"/>
    <x v="38"/>
    <d v="2016-10-04T00:00:00"/>
    <s v="Banco Falabella"/>
    <m/>
    <s v="Banco de Chile"/>
    <x v="3"/>
    <n v="0"/>
    <n v="4000"/>
  </r>
  <r>
    <n v="193232"/>
    <n v="66009"/>
    <n v="157482025"/>
    <x v="6"/>
    <x v="1"/>
    <d v="2016-11-29T11:48:53"/>
    <x v="7"/>
    <d v="2016-12-02T00:00:00"/>
    <s v="Banco Falabella"/>
    <m/>
    <s v="Banco de Chile"/>
    <x v="3"/>
    <n v="0"/>
    <n v="4000"/>
  </r>
  <r>
    <n v="238674"/>
    <n v="66009"/>
    <n v="157482025"/>
    <x v="6"/>
    <x v="1"/>
    <d v="2017-02-27T12:19:23"/>
    <x v="4"/>
    <d v="2017-03-02T00:00:00"/>
    <s v="Banco Falabella"/>
    <m/>
    <s v="Banco de Chile"/>
    <x v="3"/>
    <n v="0"/>
    <n v="4000"/>
  </r>
  <r>
    <n v="207363"/>
    <n v="66009"/>
    <n v="157482025"/>
    <x v="6"/>
    <x v="1"/>
    <d v="2016-12-29T16:59:06"/>
    <x v="39"/>
    <d v="2017-01-05T00:00:00"/>
    <s v="Banco Falabella"/>
    <m/>
    <s v="Banco de Chile"/>
    <x v="3"/>
    <n v="0"/>
    <n v="4000"/>
  </r>
  <r>
    <n v="222150"/>
    <n v="66009"/>
    <n v="157482025"/>
    <x v="6"/>
    <x v="1"/>
    <d v="2017-01-26T15:39:04"/>
    <x v="5"/>
    <d v="2017-02-02T00:00:00"/>
    <s v="Banco Falabella"/>
    <m/>
    <s v="Banco de Chile"/>
    <x v="3"/>
    <n v="0"/>
    <n v="4000"/>
  </r>
  <r>
    <n v="297286"/>
    <n v="66009"/>
    <n v="157482025"/>
    <x v="6"/>
    <x v="1"/>
    <d v="2017-05-29T17:25:45"/>
    <x v="8"/>
    <d v="2017-06-06T00:00:00"/>
    <s v="Banco Falabella"/>
    <m/>
    <s v="Banco de Chile"/>
    <x v="3"/>
    <n v="0"/>
    <n v="4000"/>
  </r>
  <r>
    <n v="274176"/>
    <n v="66009"/>
    <n v="157482025"/>
    <x v="6"/>
    <x v="1"/>
    <d v="2017-04-26T15:42:27"/>
    <x v="41"/>
    <d v="2017-05-04T00:00:00"/>
    <s v="Banco Falabella"/>
    <m/>
    <s v="Banco de Chile"/>
    <x v="3"/>
    <n v="0"/>
    <n v="4000"/>
  </r>
  <r>
    <n v="256027"/>
    <n v="66009"/>
    <n v="157482025"/>
    <x v="6"/>
    <x v="1"/>
    <d v="2017-03-28T15:24:43"/>
    <x v="40"/>
    <d v="2017-04-04T00:00:00"/>
    <s v="Banco Falabella"/>
    <m/>
    <s v="Banco de Chile"/>
    <x v="3"/>
    <n v="0"/>
    <n v="4000"/>
  </r>
  <r>
    <n v="344834"/>
    <n v="66009"/>
    <n v="157482025"/>
    <x v="6"/>
    <x v="1"/>
    <d v="2017-07-27T16:39:09"/>
    <x v="12"/>
    <d v="2017-08-02T00:00:00"/>
    <s v="Banco Falabella"/>
    <m/>
    <s v="Banco de Chile"/>
    <x v="3"/>
    <n v="0"/>
    <n v="4000"/>
  </r>
  <r>
    <n v="319898"/>
    <n v="66009"/>
    <n v="157482025"/>
    <x v="6"/>
    <x v="1"/>
    <d v="2017-06-28T13:07:20"/>
    <x v="42"/>
    <d v="2017-07-04T00:00:00"/>
    <s v="Banco Falabella"/>
    <m/>
    <s v="Banco de Chile"/>
    <x v="3"/>
    <n v="0"/>
    <n v="4000"/>
  </r>
  <r>
    <n v="395432"/>
    <n v="66009"/>
    <n v="157482025"/>
    <x v="6"/>
    <x v="1"/>
    <d v="2017-08-29T20:17:26"/>
    <x v="14"/>
    <d v="2017-09-05T00:00:00"/>
    <s v="Banco Falabella"/>
    <m/>
    <s v="Banco de Chile"/>
    <x v="3"/>
    <n v="0"/>
    <n v="4000"/>
  </r>
  <r>
    <n v="422702"/>
    <n v="66009"/>
    <n v="157482025"/>
    <x v="6"/>
    <x v="1"/>
    <d v="2017-09-27T16:46:45"/>
    <x v="43"/>
    <d v="2017-10-03T00:00:00"/>
    <s v="Banco Falabella"/>
    <m/>
    <s v="Banco de Chile"/>
    <x v="3"/>
    <n v="0"/>
    <n v="4000"/>
  </r>
  <r>
    <n v="481876"/>
    <n v="66009"/>
    <n v="157482025"/>
    <x v="6"/>
    <x v="1"/>
    <d v="2017-11-28T18:03:10"/>
    <x v="16"/>
    <d v="2017-12-04T00:00:00"/>
    <s v="Banco Falabella"/>
    <m/>
    <s v="Banco de Chile"/>
    <x v="3"/>
    <n v="0"/>
    <n v="4000"/>
  </r>
  <r>
    <n v="451719"/>
    <n v="66009"/>
    <n v="157482025"/>
    <x v="6"/>
    <x v="1"/>
    <d v="2017-10-26T18:53:21"/>
    <x v="44"/>
    <d v="2017-11-06T00:00:00"/>
    <s v="Banco Falabella"/>
    <m/>
    <s v="Banco de Chile"/>
    <x v="3"/>
    <n v="0"/>
    <n v="4000"/>
  </r>
  <r>
    <n v="515841"/>
    <n v="66009"/>
    <n v="157482025"/>
    <x v="6"/>
    <x v="1"/>
    <d v="2017-12-27T13:58:51"/>
    <x v="45"/>
    <d v="2018-01-03T00:00:00"/>
    <s v="Banco Falabella"/>
    <m/>
    <s v="Banco de Chile"/>
    <x v="3"/>
    <n v="0"/>
    <n v="4000"/>
  </r>
  <r>
    <n v="547641"/>
    <n v="66009"/>
    <n v="157482025"/>
    <x v="6"/>
    <x v="1"/>
    <d v="2018-01-29T18:37:40"/>
    <x v="18"/>
    <d v="2018-02-02T00:00:00"/>
    <s v="Banco Falabella"/>
    <m/>
    <s v="Banco de Chile"/>
    <x v="3"/>
    <n v="0"/>
    <n v="4000"/>
  </r>
  <r>
    <n v="579997"/>
    <n v="66009"/>
    <n v="157482025"/>
    <x v="6"/>
    <x v="1"/>
    <d v="2018-02-27T16:43:36"/>
    <x v="19"/>
    <d v="2018-03-05T00:00:00"/>
    <s v="Banco Falabella"/>
    <m/>
    <s v="Banco de Chile"/>
    <x v="3"/>
    <n v="0"/>
    <n v="4000"/>
  </r>
  <r>
    <n v="612850"/>
    <n v="66009"/>
    <n v="157482025"/>
    <x v="6"/>
    <x v="1"/>
    <d v="2018-03-27T16:59:28"/>
    <x v="46"/>
    <d v="2018-04-03T00:00:00"/>
    <s v="Banco Falabella"/>
    <m/>
    <s v="Banco de Chile"/>
    <x v="3"/>
    <n v="0"/>
    <n v="4000"/>
  </r>
  <r>
    <n v="646389"/>
    <n v="66009"/>
    <n v="157482025"/>
    <x v="6"/>
    <x v="1"/>
    <d v="2018-04-26T13:25:33"/>
    <x v="47"/>
    <d v="2018-05-03T00:00:00"/>
    <s v="Banco Falabella"/>
    <m/>
    <s v="Banco de Chile"/>
    <x v="3"/>
    <n v="0"/>
    <n v="4000"/>
  </r>
  <r>
    <n v="680327"/>
    <n v="66009"/>
    <n v="157482025"/>
    <x v="6"/>
    <x v="1"/>
    <d v="2018-05-28T18:30:24"/>
    <x v="22"/>
    <d v="2018-06-11T00:00:00"/>
    <s v="Banco Falabella"/>
    <m/>
    <s v="Banco de Chile"/>
    <x v="3"/>
    <n v="0"/>
    <n v="4000"/>
  </r>
  <r>
    <n v="715376"/>
    <n v="66009"/>
    <n v="157482025"/>
    <x v="6"/>
    <x v="1"/>
    <d v="2018-06-27T11:33:55"/>
    <x v="48"/>
    <d v="2018-07-04T00:00:00"/>
    <s v="Banco Falabella"/>
    <m/>
    <s v="Banco de Chile"/>
    <x v="3"/>
    <n v="0"/>
    <n v="4000"/>
  </r>
  <r>
    <n v="751487"/>
    <n v="66009"/>
    <n v="157482025"/>
    <x v="6"/>
    <x v="1"/>
    <d v="2018-07-26T13:31:34"/>
    <x v="24"/>
    <d v="2018-08-02T00:00:00"/>
    <s v="Banco Falabella"/>
    <m/>
    <s v="Banco de Chile"/>
    <x v="3"/>
    <n v="0"/>
    <n v="4000"/>
  </r>
  <r>
    <n v="826148"/>
    <n v="66009"/>
    <n v="157482025"/>
    <x v="6"/>
    <x v="1"/>
    <d v="2018-09-26T17:19:58"/>
    <x v="26"/>
    <d v="2018-10-02T00:00:00"/>
    <s v="Banco Falabella"/>
    <m/>
    <s v="Banco de Chile"/>
    <x v="3"/>
    <n v="0"/>
    <n v="4000"/>
  </r>
  <r>
    <n v="788715"/>
    <n v="66009"/>
    <n v="157482025"/>
    <x v="6"/>
    <x v="1"/>
    <d v="2018-08-29T12:35:07"/>
    <x v="49"/>
    <d v="2018-09-04T00:00:00"/>
    <s v="Banco Falabella"/>
    <m/>
    <s v="Banco de Chile"/>
    <x v="3"/>
    <n v="0"/>
    <n v="4000"/>
  </r>
  <r>
    <n v="866955"/>
    <n v="66009"/>
    <n v="157482025"/>
    <x v="6"/>
    <x v="1"/>
    <d v="2018-10-29T12:43:02"/>
    <x v="50"/>
    <d v="2018-11-06T00:00:00"/>
    <s v="Banco Falabella"/>
    <m/>
    <s v="Banco de Chile"/>
    <x v="3"/>
    <n v="0"/>
    <n v="4000"/>
  </r>
  <r>
    <n v="909076"/>
    <n v="66009"/>
    <n v="157482025"/>
    <x v="6"/>
    <x v="1"/>
    <d v="2018-11-30T17:31:58"/>
    <x v="51"/>
    <d v="2018-12-06T00:00:00"/>
    <s v="Banco Falabella"/>
    <m/>
    <s v="Banco de Chile"/>
    <x v="3"/>
    <n v="0"/>
    <n v="4000"/>
  </r>
  <r>
    <n v="953148"/>
    <n v="66009"/>
    <n v="157482025"/>
    <x v="6"/>
    <x v="1"/>
    <d v="2018-12-26T12:48:31"/>
    <x v="52"/>
    <d v="2019-01-03T00:00:00"/>
    <s v="Banco Falabella"/>
    <m/>
    <s v="Banco de Chile"/>
    <x v="3"/>
    <n v="0"/>
    <n v="4000"/>
  </r>
  <r>
    <n v="1047327"/>
    <n v="66009"/>
    <n v="157482025"/>
    <x v="6"/>
    <x v="1"/>
    <d v="2019-02-26T13:13:43"/>
    <x v="31"/>
    <d v="2019-03-04T00:00:00"/>
    <s v="Banco Falabella"/>
    <m/>
    <s v="Banco de Chile"/>
    <x v="3"/>
    <n v="0"/>
    <n v="4000"/>
  </r>
  <r>
    <n v="999748"/>
    <n v="66009"/>
    <n v="157482025"/>
    <x v="6"/>
    <x v="1"/>
    <d v="2019-01-28T12:23:19"/>
    <x v="30"/>
    <d v="2019-02-04T00:00:00"/>
    <s v="Banco Falabella"/>
    <m/>
    <s v="Banco de Chile"/>
    <x v="3"/>
    <n v="0"/>
    <n v="4000"/>
  </r>
  <r>
    <n v="1098137"/>
    <n v="66009"/>
    <n v="157482025"/>
    <x v="6"/>
    <x v="1"/>
    <d v="2019-03-26T16:21:03"/>
    <x v="32"/>
    <d v="2019-04-02T00:00:00"/>
    <s v="Banco Falabella"/>
    <m/>
    <s v="Banco de Chile"/>
    <x v="3"/>
    <n v="0"/>
    <n v="4000"/>
  </r>
  <r>
    <n v="1149633"/>
    <n v="66009"/>
    <n v="157482025"/>
    <x v="6"/>
    <x v="1"/>
    <d v="2019-04-26T12:57:33"/>
    <x v="33"/>
    <d v="2019-05-03T00:00:00"/>
    <s v="Banco Falabella"/>
    <m/>
    <s v="Banco de Chile"/>
    <x v="3"/>
    <n v="0"/>
    <n v="4000"/>
  </r>
  <r>
    <n v="1203202"/>
    <n v="66009"/>
    <n v="157482025"/>
    <x v="6"/>
    <x v="1"/>
    <d v="2019-05-29T17:32:19"/>
    <x v="53"/>
    <d v="2019-06-04T00:00:00"/>
    <s v="Banco Falabella"/>
    <m/>
    <s v="Banco de Chile"/>
    <x v="3"/>
    <n v="0"/>
    <n v="4000"/>
  </r>
  <r>
    <n v="1261083"/>
    <n v="66009"/>
    <n v="157482025"/>
    <x v="6"/>
    <x v="1"/>
    <d v="2019-06-26T15:43:10"/>
    <x v="35"/>
    <d v="2019-07-09T00:00:00"/>
    <s v="Banco Falabella"/>
    <m/>
    <s v="Banco de Chile"/>
    <x v="3"/>
    <n v="0"/>
    <n v="4000"/>
  </r>
  <r>
    <n v="193259"/>
    <n v="66010"/>
    <n v="160514000"/>
    <x v="6"/>
    <x v="1"/>
    <d v="2016-11-29T11:48:53"/>
    <x v="7"/>
    <d v="2016-12-13T00:00:00"/>
    <s v="Banco Estado"/>
    <m/>
    <s v="Banco de Chile"/>
    <x v="3"/>
    <n v="0"/>
    <n v="4000"/>
  </r>
  <r>
    <n v="168545"/>
    <n v="66010"/>
    <n v="160514000"/>
    <x v="6"/>
    <x v="1"/>
    <d v="2016-09-29T12:20:47"/>
    <x v="38"/>
    <d v="2016-10-04T00:00:00"/>
    <s v="Banco Estado"/>
    <m/>
    <s v="Banco de Chile"/>
    <x v="3"/>
    <n v="0"/>
    <n v="4000"/>
  </r>
  <r>
    <n v="180487"/>
    <n v="66010"/>
    <n v="160514000"/>
    <x v="6"/>
    <x v="1"/>
    <d v="2016-10-27T13:35:17"/>
    <x v="37"/>
    <d v="2016-11-29T00:00:00"/>
    <s v="Banco Estado"/>
    <m/>
    <s v="Banco de Chile"/>
    <x v="2"/>
    <n v="0"/>
    <n v="4000"/>
  </r>
  <r>
    <n v="158503"/>
    <n v="66010"/>
    <n v="160514000"/>
    <x v="6"/>
    <x v="1"/>
    <d v="2016-09-15T13:46:29"/>
    <x v="55"/>
    <d v="2016-09-22T00:00:00"/>
    <s v="Banco Estado"/>
    <m/>
    <s v="Banco de Chile"/>
    <x v="3"/>
    <n v="0"/>
    <n v="4000"/>
  </r>
  <r>
    <n v="238700"/>
    <n v="66010"/>
    <n v="160514000"/>
    <x v="6"/>
    <x v="1"/>
    <d v="2017-02-27T12:19:23"/>
    <x v="4"/>
    <d v="2017-03-02T00:00:00"/>
    <s v="Banco Estado"/>
    <m/>
    <s v="Banco de Chile"/>
    <x v="3"/>
    <n v="0"/>
    <n v="4000"/>
  </r>
  <r>
    <n v="207389"/>
    <n v="66010"/>
    <n v="160514000"/>
    <x v="6"/>
    <x v="1"/>
    <d v="2016-12-29T16:59:06"/>
    <x v="39"/>
    <d v="2017-01-05T00:00:00"/>
    <s v="Banco Estado"/>
    <m/>
    <s v="Banco de Chile"/>
    <x v="3"/>
    <n v="0"/>
    <n v="4000"/>
  </r>
  <r>
    <n v="222176"/>
    <n v="66010"/>
    <n v="160514000"/>
    <x v="6"/>
    <x v="1"/>
    <d v="2017-01-26T15:39:04"/>
    <x v="5"/>
    <d v="2017-02-16T00:00:00"/>
    <s v="Banco Estado"/>
    <m/>
    <s v="Banco de Chile"/>
    <x v="3"/>
    <n v="0"/>
    <n v="4000"/>
  </r>
  <r>
    <n v="256052"/>
    <n v="66010"/>
    <n v="160514000"/>
    <x v="6"/>
    <x v="1"/>
    <d v="2017-03-28T15:24:43"/>
    <x v="40"/>
    <d v="2017-05-04T00:00:00"/>
    <s v="Banco Estado"/>
    <m/>
    <s v="Banco de Chile"/>
    <x v="2"/>
    <n v="0"/>
    <n v="4000"/>
  </r>
  <r>
    <n v="274201"/>
    <n v="66010"/>
    <n v="160514000"/>
    <x v="6"/>
    <x v="1"/>
    <d v="2017-04-26T15:42:27"/>
    <x v="41"/>
    <d v="2017-06-06T00:00:00"/>
    <s v="Banco Estado"/>
    <m/>
    <s v="Banco de Chile"/>
    <x v="2"/>
    <n v="0"/>
    <n v="4000"/>
  </r>
  <r>
    <n v="297311"/>
    <n v="66010"/>
    <n v="160514000"/>
    <x v="6"/>
    <x v="1"/>
    <d v="2017-05-29T17:25:45"/>
    <x v="8"/>
    <d v="2017-06-27T00:00:00"/>
    <s v="Banco Estado"/>
    <m/>
    <s v="Banco de Chile"/>
    <x v="3"/>
    <n v="0"/>
    <n v="4000"/>
  </r>
  <r>
    <n v="319923"/>
    <n v="66010"/>
    <n v="160514000"/>
    <x v="6"/>
    <x v="1"/>
    <d v="2017-06-28T13:07:20"/>
    <x v="42"/>
    <d v="2017-07-28T00:00:00"/>
    <s v="Banco Estado"/>
    <m/>
    <s v="Banco de Chile"/>
    <x v="3"/>
    <n v="0"/>
    <n v="4000"/>
  </r>
  <r>
    <n v="344859"/>
    <n v="66010"/>
    <n v="160514000"/>
    <x v="6"/>
    <x v="1"/>
    <d v="2017-07-27T16:39:09"/>
    <x v="12"/>
    <d v="2017-09-04T00:00:00"/>
    <s v="Banco Estado"/>
    <m/>
    <s v="Banco de Chile"/>
    <x v="5"/>
    <n v="1"/>
    <n v="4000"/>
  </r>
  <r>
    <n v="158253"/>
    <n v="66011"/>
    <n v="129481927"/>
    <x v="6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x v="6"/>
    <x v="0"/>
    <d v="2016-09-29T14:18:20"/>
    <x v="3"/>
    <d v="2016-10-04T00:00:00"/>
    <s v="N/A"/>
    <m/>
    <s v="Banco de Chile"/>
    <x v="0"/>
    <n v="0"/>
    <n v="4000"/>
  </r>
  <r>
    <n v="183133"/>
    <n v="66011"/>
    <n v="129481927"/>
    <x v="6"/>
    <x v="0"/>
    <d v="2016-10-27T13:36:23"/>
    <x v="0"/>
    <d v="2016-11-08T00:00:00"/>
    <s v="N/A"/>
    <m/>
    <s v="Banco de Chile"/>
    <x v="0"/>
    <n v="0"/>
    <n v="4000"/>
  </r>
  <r>
    <n v="196906"/>
    <n v="66011"/>
    <n v="129481927"/>
    <x v="6"/>
    <x v="0"/>
    <d v="2016-11-29T12:15:21"/>
    <x v="7"/>
    <d v="2016-12-02T00:00:00"/>
    <s v="N/A"/>
    <m/>
    <s v="Banco de Chile"/>
    <x v="0"/>
    <n v="0"/>
    <n v="4000"/>
  </r>
  <r>
    <n v="211891"/>
    <n v="66011"/>
    <n v="129481927"/>
    <x v="6"/>
    <x v="0"/>
    <d v="2016-12-29T17:00:06"/>
    <x v="6"/>
    <d v="2017-01-05T00:00:00"/>
    <s v="N/A"/>
    <m/>
    <s v="Banco de Chile"/>
    <x v="0"/>
    <n v="0"/>
    <n v="4000"/>
  </r>
  <r>
    <n v="227580"/>
    <n v="66011"/>
    <n v="129481927"/>
    <x v="6"/>
    <x v="0"/>
    <d v="2017-01-26T15:42:46"/>
    <x v="5"/>
    <d v="2017-02-02T00:00:00"/>
    <s v="N/A"/>
    <m/>
    <s v="Banco de Chile"/>
    <x v="0"/>
    <n v="0"/>
    <n v="4000"/>
  </r>
  <r>
    <n v="245592"/>
    <n v="66011"/>
    <n v="129481927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3868"/>
    <n v="66011"/>
    <n v="12948192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93"/>
    <n v="66011"/>
    <n v="12948192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86"/>
    <n v="66011"/>
    <n v="12948192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77"/>
    <n v="66011"/>
    <n v="129481927"/>
    <x v="6"/>
    <x v="0"/>
    <d v="2017-07-27T17:19:05"/>
    <x v="12"/>
    <d v="2017-08-24T00:00:00"/>
    <s v="N/A"/>
    <m/>
    <s v="Banco de Chile"/>
    <x v="0"/>
    <n v="0"/>
    <n v="4000"/>
  </r>
  <r>
    <n v="333805"/>
    <n v="66011"/>
    <n v="12948192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26"/>
    <n v="66011"/>
    <n v="129481927"/>
    <x v="6"/>
    <x v="0"/>
    <d v="2017-09-27T17:31:09"/>
    <x v="13"/>
    <d v="2017-10-03T00:00:00"/>
    <s v="N/A"/>
    <m/>
    <s v="Banco de Chile"/>
    <x v="0"/>
    <n v="0"/>
    <n v="4000"/>
  </r>
  <r>
    <n v="412305"/>
    <n v="66011"/>
    <n v="129481927"/>
    <x v="6"/>
    <x v="0"/>
    <d v="2017-08-30T13:21:26"/>
    <x v="14"/>
    <d v="2017-09-25T00:00:00"/>
    <s v="N/A"/>
    <m/>
    <s v="Banco de Chile"/>
    <x v="0"/>
    <n v="0"/>
    <n v="4000"/>
  </r>
  <r>
    <n v="471052"/>
    <n v="66011"/>
    <n v="129481927"/>
    <x v="6"/>
    <x v="0"/>
    <d v="2017-10-26T19:09:57"/>
    <x v="15"/>
    <d v="2017-11-06T00:00:00"/>
    <s v="N/A"/>
    <m/>
    <s v="Banco de Chile"/>
    <x v="0"/>
    <n v="0"/>
    <n v="4000"/>
  </r>
  <r>
    <n v="502579"/>
    <n v="66011"/>
    <n v="129481927"/>
    <x v="6"/>
    <x v="0"/>
    <d v="2017-11-28T18:03:56"/>
    <x v="16"/>
    <d v="2017-12-04T00:00:00"/>
    <s v="N/A"/>
    <m/>
    <s v="Banco de Chile"/>
    <x v="0"/>
    <n v="0"/>
    <n v="4000"/>
  </r>
  <r>
    <n v="537362"/>
    <n v="66011"/>
    <n v="129481927"/>
    <x v="6"/>
    <x v="0"/>
    <d v="2017-12-27T14:00:24"/>
    <x v="17"/>
    <d v="2018-01-04T00:00:00"/>
    <s v="N/A"/>
    <m/>
    <s v="Banco de Chile"/>
    <x v="0"/>
    <n v="0"/>
    <n v="4000"/>
  </r>
  <r>
    <n v="569828"/>
    <n v="66011"/>
    <n v="129481927"/>
    <x v="6"/>
    <x v="0"/>
    <d v="2018-01-30T15:51:05"/>
    <x v="18"/>
    <d v="2018-02-02T00:00:00"/>
    <s v="N/A"/>
    <m/>
    <s v="Banco de Chile"/>
    <x v="0"/>
    <n v="0"/>
    <n v="4000"/>
  </r>
  <r>
    <n v="603128"/>
    <n v="66011"/>
    <n v="129481927"/>
    <x v="6"/>
    <x v="0"/>
    <d v="2018-02-27T16:44:50"/>
    <x v="19"/>
    <d v="2018-03-05T00:00:00"/>
    <s v="N/A"/>
    <m/>
    <s v="Banco de Chile"/>
    <x v="0"/>
    <n v="0"/>
    <n v="4000"/>
  </r>
  <r>
    <n v="636596"/>
    <n v="66011"/>
    <n v="129481927"/>
    <x v="6"/>
    <x v="0"/>
    <d v="2018-03-28T13:57:45"/>
    <x v="20"/>
    <d v="2018-04-03T00:00:00"/>
    <s v="N/A"/>
    <m/>
    <s v="Banco de Chile"/>
    <x v="0"/>
    <n v="0"/>
    <n v="4000"/>
  </r>
  <r>
    <n v="705325"/>
    <n v="66011"/>
    <n v="129481927"/>
    <x v="6"/>
    <x v="0"/>
    <d v="2018-05-28T18:31:26"/>
    <x v="22"/>
    <d v="2018-06-04T00:00:00"/>
    <s v="N/A"/>
    <m/>
    <s v="Banco de Chile"/>
    <x v="0"/>
    <n v="0"/>
    <n v="4000"/>
  </r>
  <r>
    <n v="670673"/>
    <n v="66011"/>
    <n v="129481927"/>
    <x v="6"/>
    <x v="0"/>
    <d v="2018-04-27T12:15:49"/>
    <x v="21"/>
    <d v="2018-05-03T00:00:00"/>
    <s v="N/A"/>
    <m/>
    <s v="Banco de Chile"/>
    <x v="0"/>
    <n v="0"/>
    <n v="4000"/>
  </r>
  <r>
    <n v="740822"/>
    <n v="66011"/>
    <n v="129481927"/>
    <x v="6"/>
    <x v="0"/>
    <d v="2018-06-27T11:44:38"/>
    <x v="23"/>
    <d v="2018-07-04T00:00:00"/>
    <s v="N/A"/>
    <m/>
    <s v="Banco de Chile"/>
    <x v="0"/>
    <n v="0"/>
    <n v="4000"/>
  </r>
  <r>
    <n v="778314"/>
    <n v="66011"/>
    <n v="129481927"/>
    <x v="6"/>
    <x v="0"/>
    <d v="2018-07-26T13:32:08"/>
    <x v="24"/>
    <d v="2018-08-02T00:00:00"/>
    <s v="N/A"/>
    <m/>
    <s v="Banco de Chile"/>
    <x v="0"/>
    <n v="0"/>
    <n v="4000"/>
  </r>
  <r>
    <n v="816963"/>
    <n v="66011"/>
    <n v="129481927"/>
    <x v="6"/>
    <x v="0"/>
    <d v="2018-08-29T12:49:22"/>
    <x v="25"/>
    <d v="2018-09-04T00:00:00"/>
    <s v="N/A"/>
    <m/>
    <s v="Banco de Chile"/>
    <x v="0"/>
    <n v="0"/>
    <n v="4000"/>
  </r>
  <r>
    <n v="855431"/>
    <n v="66011"/>
    <n v="129481927"/>
    <x v="6"/>
    <x v="0"/>
    <d v="2018-09-26T17:20:34"/>
    <x v="26"/>
    <d v="2018-10-02T00:00:00"/>
    <s v="N/A"/>
    <m/>
    <s v="Banco de Chile"/>
    <x v="0"/>
    <n v="0"/>
    <n v="4000"/>
  </r>
  <r>
    <n v="899703"/>
    <n v="66011"/>
    <n v="129481927"/>
    <x v="6"/>
    <x v="0"/>
    <d v="2018-10-29T12:44:01"/>
    <x v="27"/>
    <d v="2018-11-06T00:00:00"/>
    <s v="N/A"/>
    <m/>
    <s v="Banco de Chile"/>
    <x v="0"/>
    <n v="0"/>
    <n v="4000"/>
  </r>
  <r>
    <n v="943175"/>
    <n v="66011"/>
    <n v="129481927"/>
    <x v="6"/>
    <x v="0"/>
    <d v="2018-11-30T17:33:23"/>
    <x v="28"/>
    <d v="2018-12-05T00:00:00"/>
    <s v="N/A"/>
    <m/>
    <s v="Banco de Chile"/>
    <x v="0"/>
    <n v="0"/>
    <n v="4000"/>
  </r>
  <r>
    <n v="989017"/>
    <n v="66011"/>
    <n v="129481927"/>
    <x v="6"/>
    <x v="0"/>
    <d v="2018-12-26T12:49:24"/>
    <x v="29"/>
    <d v="2019-01-14T00:00:00"/>
    <s v="N/A"/>
    <m/>
    <s v="Banco de Chile"/>
    <x v="0"/>
    <n v="0"/>
    <n v="4000"/>
  </r>
  <r>
    <n v="1037073"/>
    <n v="66011"/>
    <n v="129481927"/>
    <x v="6"/>
    <x v="0"/>
    <d v="2019-01-28T12:24:18"/>
    <x v="30"/>
    <d v="2019-02-04T00:00:00"/>
    <s v="N/A"/>
    <m/>
    <s v="Banco de Chile"/>
    <x v="0"/>
    <n v="0"/>
    <n v="4000"/>
  </r>
  <r>
    <n v="1086540"/>
    <n v="66011"/>
    <n v="129481927"/>
    <x v="6"/>
    <x v="0"/>
    <d v="2019-02-26T13:14:22"/>
    <x v="31"/>
    <d v="2019-03-04T00:00:00"/>
    <s v="N/A"/>
    <m/>
    <s v="Banco de Chile"/>
    <x v="0"/>
    <n v="0"/>
    <n v="4000"/>
  </r>
  <r>
    <n v="1139220"/>
    <n v="66011"/>
    <n v="129481927"/>
    <x v="6"/>
    <x v="0"/>
    <d v="2019-03-26T16:22:31"/>
    <x v="32"/>
    <d v="2019-04-02T00:00:00"/>
    <s v="N/A"/>
    <m/>
    <s v="Banco de Chile"/>
    <x v="0"/>
    <n v="0"/>
    <n v="4000"/>
  </r>
  <r>
    <n v="1193271"/>
    <n v="66011"/>
    <n v="129481927"/>
    <x v="6"/>
    <x v="0"/>
    <d v="2019-04-26T12:58:12"/>
    <x v="33"/>
    <d v="2019-05-03T00:00:00"/>
    <s v="N/A"/>
    <m/>
    <s v="Banco de Chile"/>
    <x v="0"/>
    <n v="0"/>
    <n v="4000"/>
  </r>
  <r>
    <n v="1251769"/>
    <n v="66011"/>
    <n v="129481927"/>
    <x v="6"/>
    <x v="0"/>
    <d v="2019-06-26T15:34:24"/>
    <x v="35"/>
    <d v="2019-07-09T00:00:00"/>
    <s v="N/A"/>
    <m/>
    <s v="Banco de Chile"/>
    <x v="0"/>
    <n v="0"/>
    <n v="4000"/>
  </r>
  <r>
    <n v="1247693"/>
    <n v="66011"/>
    <n v="129481927"/>
    <x v="6"/>
    <x v="0"/>
    <d v="2019-05-29T17:36:03"/>
    <x v="34"/>
    <d v="2019-06-04T00:00:00"/>
    <s v="N/A"/>
    <m/>
    <s v="Banco de Chile"/>
    <x v="0"/>
    <n v="0"/>
    <n v="4000"/>
  </r>
  <r>
    <n v="168647"/>
    <n v="66015"/>
    <n v="182584495"/>
    <x v="6"/>
    <x v="1"/>
    <d v="2016-09-29T12:20:47"/>
    <x v="38"/>
    <d v="2016-10-04T00:00:00"/>
    <s v="Banco Estado"/>
    <m/>
    <s v="Banco de Chile"/>
    <x v="3"/>
    <n v="0"/>
    <n v="4000"/>
  </r>
  <r>
    <n v="158605"/>
    <n v="66015"/>
    <n v="182584495"/>
    <x v="6"/>
    <x v="1"/>
    <d v="2016-09-15T13:46:29"/>
    <x v="55"/>
    <d v="2016-09-22T00:00:00"/>
    <s v="Banco Estado"/>
    <m/>
    <s v="Banco de Chile"/>
    <x v="3"/>
    <n v="0"/>
    <n v="4000"/>
  </r>
  <r>
    <n v="180588"/>
    <n v="66015"/>
    <n v="182584495"/>
    <x v="6"/>
    <x v="1"/>
    <d v="2016-10-27T13:35:17"/>
    <x v="37"/>
    <d v="2016-11-08T00:00:00"/>
    <s v="Banco Estado"/>
    <m/>
    <s v="Banco de Chile"/>
    <x v="3"/>
    <n v="0"/>
    <n v="4000"/>
  </r>
  <r>
    <n v="193360"/>
    <n v="66015"/>
    <n v="182584495"/>
    <x v="6"/>
    <x v="1"/>
    <d v="2016-11-29T11:48:53"/>
    <x v="7"/>
    <d v="2016-12-02T00:00:00"/>
    <s v="Banco Estado"/>
    <m/>
    <s v="Banco de Chile"/>
    <x v="3"/>
    <n v="0"/>
    <n v="4000"/>
  </r>
  <r>
    <n v="207486"/>
    <n v="66015"/>
    <n v="182584495"/>
    <x v="6"/>
    <x v="1"/>
    <d v="2016-12-29T16:59:06"/>
    <x v="39"/>
    <d v="2017-01-31T00:00:00"/>
    <s v="Banco Estado"/>
    <m/>
    <s v="Banco de Chile"/>
    <x v="3"/>
    <n v="0"/>
    <n v="4000"/>
  </r>
  <r>
    <n v="222272"/>
    <n v="66015"/>
    <n v="182584495"/>
    <x v="6"/>
    <x v="1"/>
    <d v="2017-01-26T15:39:04"/>
    <x v="5"/>
    <d v="2017-02-02T00:00:00"/>
    <s v="Banco Estado"/>
    <m/>
    <s v="Banco de Chile"/>
    <x v="3"/>
    <n v="0"/>
    <n v="4000"/>
  </r>
  <r>
    <n v="238794"/>
    <n v="66015"/>
    <n v="182584495"/>
    <x v="6"/>
    <x v="1"/>
    <d v="2017-02-27T12:19:23"/>
    <x v="4"/>
    <d v="2017-03-02T00:00:00"/>
    <s v="Banco Estado"/>
    <m/>
    <s v="Banco de Chile"/>
    <x v="3"/>
    <n v="0"/>
    <n v="4000"/>
  </r>
  <r>
    <n v="256144"/>
    <n v="66015"/>
    <n v="182584495"/>
    <x v="6"/>
    <x v="1"/>
    <d v="2017-03-28T15:24:43"/>
    <x v="40"/>
    <d v="2017-04-04T00:00:00"/>
    <s v="Banco Estado"/>
    <m/>
    <s v="Banco de Chile"/>
    <x v="3"/>
    <n v="0"/>
    <n v="4000"/>
  </r>
  <r>
    <n v="274292"/>
    <n v="66015"/>
    <n v="182584495"/>
    <x v="6"/>
    <x v="1"/>
    <d v="2017-04-26T15:42:27"/>
    <x v="41"/>
    <d v="2017-05-04T00:00:00"/>
    <s v="Banco Estado"/>
    <m/>
    <s v="Banco de Chile"/>
    <x v="3"/>
    <n v="0"/>
    <n v="4000"/>
  </r>
  <r>
    <n v="297401"/>
    <n v="66015"/>
    <n v="182584495"/>
    <x v="6"/>
    <x v="1"/>
    <d v="2017-05-29T17:25:45"/>
    <x v="8"/>
    <d v="2017-06-06T00:00:00"/>
    <s v="Banco Estado"/>
    <m/>
    <s v="Banco de Chile"/>
    <x v="3"/>
    <n v="0"/>
    <n v="4000"/>
  </r>
  <r>
    <n v="320012"/>
    <n v="66015"/>
    <n v="182584495"/>
    <x v="6"/>
    <x v="1"/>
    <d v="2017-06-28T13:07:20"/>
    <x v="42"/>
    <d v="2017-07-04T00:00:00"/>
    <s v="Banco Estado"/>
    <m/>
    <s v="Banco de Chile"/>
    <x v="3"/>
    <n v="0"/>
    <n v="4000"/>
  </r>
  <r>
    <n v="344945"/>
    <n v="66015"/>
    <n v="182584495"/>
    <x v="6"/>
    <x v="1"/>
    <d v="2017-07-27T16:39:09"/>
    <x v="12"/>
    <d v="2017-08-02T00:00:00"/>
    <s v="Banco Estado"/>
    <m/>
    <s v="Banco de Chile"/>
    <x v="3"/>
    <n v="0"/>
    <n v="4000"/>
  </r>
  <r>
    <n v="422807"/>
    <n v="66015"/>
    <n v="182584495"/>
    <x v="6"/>
    <x v="1"/>
    <d v="2017-09-27T16:46:45"/>
    <x v="43"/>
    <d v="2017-10-03T00:00:00"/>
    <s v="Banco Estado"/>
    <m/>
    <s v="Banco de Chile"/>
    <x v="3"/>
    <n v="0"/>
    <n v="4000"/>
  </r>
  <r>
    <n v="395540"/>
    <n v="66015"/>
    <n v="182584495"/>
    <x v="6"/>
    <x v="1"/>
    <d v="2017-08-29T20:17:26"/>
    <x v="14"/>
    <d v="2017-09-05T00:00:00"/>
    <s v="Banco Estado"/>
    <m/>
    <s v="Banco de Chile"/>
    <x v="3"/>
    <n v="0"/>
    <n v="4000"/>
  </r>
  <r>
    <n v="451824"/>
    <n v="66015"/>
    <n v="182584495"/>
    <x v="6"/>
    <x v="1"/>
    <d v="2017-10-26T18:53:21"/>
    <x v="44"/>
    <d v="2017-11-06T00:00:00"/>
    <s v="Banco Estado"/>
    <m/>
    <s v="Banco de Chile"/>
    <x v="3"/>
    <n v="0"/>
    <n v="4000"/>
  </r>
  <r>
    <n v="481980"/>
    <n v="66015"/>
    <n v="182584495"/>
    <x v="6"/>
    <x v="1"/>
    <d v="2017-11-28T18:03:10"/>
    <x v="16"/>
    <d v="2017-12-04T00:00:00"/>
    <s v="Banco Estado"/>
    <m/>
    <s v="Banco de Chile"/>
    <x v="3"/>
    <n v="0"/>
    <n v="4000"/>
  </r>
  <r>
    <n v="547743"/>
    <n v="66015"/>
    <n v="182584495"/>
    <x v="6"/>
    <x v="1"/>
    <d v="2018-01-29T18:37:40"/>
    <x v="18"/>
    <d v="2018-02-02T00:00:00"/>
    <s v="Banco Estado"/>
    <m/>
    <s v="Banco de Chile"/>
    <x v="3"/>
    <n v="0"/>
    <n v="4000"/>
  </r>
  <r>
    <n v="515944"/>
    <n v="66015"/>
    <n v="182584495"/>
    <x v="6"/>
    <x v="1"/>
    <d v="2017-12-27T13:58:51"/>
    <x v="45"/>
    <d v="2018-01-03T00:00:00"/>
    <s v="Banco Estado"/>
    <m/>
    <s v="Banco de Chile"/>
    <x v="3"/>
    <n v="0"/>
    <n v="4000"/>
  </r>
  <r>
    <n v="580096"/>
    <n v="66015"/>
    <n v="182584495"/>
    <x v="6"/>
    <x v="1"/>
    <d v="2018-02-27T16:43:36"/>
    <x v="19"/>
    <d v="2018-03-05T00:00:00"/>
    <s v="Banco Estado"/>
    <m/>
    <s v="Banco de Chile"/>
    <x v="3"/>
    <n v="0"/>
    <n v="4000"/>
  </r>
  <r>
    <n v="646488"/>
    <n v="66015"/>
    <n v="182584495"/>
    <x v="6"/>
    <x v="1"/>
    <d v="2018-04-26T13:25:33"/>
    <x v="47"/>
    <d v="2018-05-03T00:00:00"/>
    <s v="Banco Estado"/>
    <m/>
    <s v="Banco de Chile"/>
    <x v="3"/>
    <n v="0"/>
    <n v="4000"/>
  </r>
  <r>
    <n v="612949"/>
    <n v="66015"/>
    <n v="182584495"/>
    <x v="6"/>
    <x v="1"/>
    <d v="2018-03-27T16:59:28"/>
    <x v="46"/>
    <d v="2018-04-03T00:00:00"/>
    <s v="Banco Estado"/>
    <m/>
    <s v="Banco de Chile"/>
    <x v="3"/>
    <n v="0"/>
    <n v="4000"/>
  </r>
  <r>
    <n v="680423"/>
    <n v="66015"/>
    <n v="182584495"/>
    <x v="6"/>
    <x v="1"/>
    <d v="2018-05-28T18:30:24"/>
    <x v="22"/>
    <d v="2018-06-11T00:00:00"/>
    <s v="Banco Estado"/>
    <m/>
    <s v="Banco de Chile"/>
    <x v="3"/>
    <n v="0"/>
    <n v="4000"/>
  </r>
  <r>
    <n v="715471"/>
    <n v="66015"/>
    <n v="182584495"/>
    <x v="6"/>
    <x v="1"/>
    <d v="2018-06-27T11:33:55"/>
    <x v="48"/>
    <d v="2018-07-04T00:00:00"/>
    <s v="Banco Estado"/>
    <m/>
    <s v="Banco de Chile"/>
    <x v="3"/>
    <n v="0"/>
    <n v="4000"/>
  </r>
  <r>
    <n v="751580"/>
    <n v="66015"/>
    <n v="182584495"/>
    <x v="6"/>
    <x v="1"/>
    <d v="2018-07-26T13:31:34"/>
    <x v="24"/>
    <d v="2018-08-02T00:00:00"/>
    <s v="Banco Estado"/>
    <m/>
    <s v="Banco de Chile"/>
    <x v="3"/>
    <n v="0"/>
    <n v="4000"/>
  </r>
  <r>
    <n v="788805"/>
    <n v="66015"/>
    <n v="182584495"/>
    <x v="6"/>
    <x v="1"/>
    <d v="2018-08-29T12:35:07"/>
    <x v="49"/>
    <d v="2018-09-04T00:00:00"/>
    <s v="Banco Estado"/>
    <m/>
    <s v="Banco de Chile"/>
    <x v="3"/>
    <n v="0"/>
    <n v="4000"/>
  </r>
  <r>
    <n v="826237"/>
    <n v="66015"/>
    <n v="182584495"/>
    <x v="6"/>
    <x v="1"/>
    <d v="2018-09-26T17:19:58"/>
    <x v="26"/>
    <d v="2018-10-02T00:00:00"/>
    <s v="Banco Estado"/>
    <m/>
    <s v="Banco de Chile"/>
    <x v="3"/>
    <n v="0"/>
    <n v="4000"/>
  </r>
  <r>
    <n v="867043"/>
    <n v="66015"/>
    <n v="182584495"/>
    <x v="6"/>
    <x v="1"/>
    <d v="2018-10-29T12:43:02"/>
    <x v="50"/>
    <d v="2018-11-06T00:00:00"/>
    <s v="Banco Estado"/>
    <m/>
    <s v="Banco de Chile"/>
    <x v="3"/>
    <n v="0"/>
    <n v="4000"/>
  </r>
  <r>
    <n v="909164"/>
    <n v="66015"/>
    <n v="182584495"/>
    <x v="6"/>
    <x v="1"/>
    <d v="2018-11-30T17:31:58"/>
    <x v="51"/>
    <d v="2018-12-06T00:00:00"/>
    <s v="Banco Estado"/>
    <m/>
    <s v="Banco de Chile"/>
    <x v="3"/>
    <n v="0"/>
    <n v="4000"/>
  </r>
  <r>
    <n v="953236"/>
    <n v="66015"/>
    <n v="182584495"/>
    <x v="6"/>
    <x v="1"/>
    <d v="2018-12-26T12:48:31"/>
    <x v="52"/>
    <d v="2019-01-03T00:00:00"/>
    <s v="Banco Estado"/>
    <m/>
    <s v="Banco de Chile"/>
    <x v="3"/>
    <n v="0"/>
    <n v="4000"/>
  </r>
  <r>
    <n v="999835"/>
    <n v="66015"/>
    <n v="182584495"/>
    <x v="6"/>
    <x v="1"/>
    <d v="2019-01-28T12:23:19"/>
    <x v="30"/>
    <d v="2019-02-04T00:00:00"/>
    <s v="Banco Estado"/>
    <m/>
    <s v="Banco de Chile"/>
    <x v="3"/>
    <n v="0"/>
    <n v="4000"/>
  </r>
  <r>
    <n v="1047414"/>
    <n v="66015"/>
    <n v="182584495"/>
    <x v="6"/>
    <x v="1"/>
    <d v="2019-02-26T13:13:43"/>
    <x v="31"/>
    <d v="2019-03-04T00:00:00"/>
    <s v="Banco Estado"/>
    <m/>
    <s v="Banco de Chile"/>
    <x v="3"/>
    <n v="0"/>
    <n v="4000"/>
  </r>
  <r>
    <n v="1098222"/>
    <n v="66015"/>
    <n v="182584495"/>
    <x v="6"/>
    <x v="1"/>
    <d v="2019-03-26T16:21:03"/>
    <x v="32"/>
    <d v="2019-04-02T00:00:00"/>
    <s v="Banco Estado"/>
    <m/>
    <s v="Banco de Chile"/>
    <x v="3"/>
    <n v="0"/>
    <n v="4000"/>
  </r>
  <r>
    <n v="1149718"/>
    <n v="66015"/>
    <n v="182584495"/>
    <x v="6"/>
    <x v="1"/>
    <d v="2019-04-26T12:57:33"/>
    <x v="33"/>
    <d v="2019-05-03T00:00:00"/>
    <s v="Banco Estado"/>
    <m/>
    <s v="Banco de Chile"/>
    <x v="3"/>
    <n v="0"/>
    <n v="4000"/>
  </r>
  <r>
    <n v="1203286"/>
    <n v="66015"/>
    <n v="182584495"/>
    <x v="6"/>
    <x v="1"/>
    <d v="2019-05-29T17:32:19"/>
    <x v="53"/>
    <d v="2019-06-04T00:00:00"/>
    <s v="Banco Estado"/>
    <m/>
    <s v="Banco de Chile"/>
    <x v="3"/>
    <n v="0"/>
    <n v="4000"/>
  </r>
  <r>
    <n v="1261165"/>
    <n v="66015"/>
    <n v="182584495"/>
    <x v="6"/>
    <x v="1"/>
    <d v="2019-06-26T15:43:10"/>
    <x v="35"/>
    <d v="2019-07-09T00:00:00"/>
    <s v="Banco Estado"/>
    <m/>
    <s v="Banco de Chile"/>
    <x v="3"/>
    <n v="0"/>
    <n v="4000"/>
  </r>
  <r>
    <n v="183134"/>
    <n v="66016"/>
    <n v="92218872"/>
    <x v="6"/>
    <x v="0"/>
    <d v="2016-10-27T13:36:23"/>
    <x v="0"/>
    <d v="2016-11-08T00:00:00"/>
    <s v="N/A"/>
    <m/>
    <s v="Banco de Chile"/>
    <x v="0"/>
    <n v="0"/>
    <n v="4000"/>
  </r>
  <r>
    <n v="170596"/>
    <n v="66016"/>
    <n v="92218872"/>
    <x v="6"/>
    <x v="0"/>
    <d v="2016-09-29T14:18:20"/>
    <x v="3"/>
    <d v="2016-10-04T00:00:00"/>
    <s v="N/A"/>
    <m/>
    <s v="Banco de Chile"/>
    <x v="0"/>
    <n v="0"/>
    <n v="4000"/>
  </r>
  <r>
    <n v="158254"/>
    <n v="66016"/>
    <n v="92218872"/>
    <x v="6"/>
    <x v="0"/>
    <d v="2016-08-26T16:44:44"/>
    <x v="1"/>
    <d v="2016-09-05T00:00:00"/>
    <s v="N/A"/>
    <m/>
    <s v="Banco de Chile"/>
    <x v="0"/>
    <n v="0"/>
    <n v="4000"/>
  </r>
  <r>
    <n v="245593"/>
    <n v="66016"/>
    <n v="92218872"/>
    <x v="6"/>
    <x v="0"/>
    <d v="2017-02-27T12:21:12"/>
    <x v="4"/>
    <d v="2017-03-02T00:00:00"/>
    <s v="N/A"/>
    <m/>
    <s v="Banco de Chile"/>
    <x v="0"/>
    <n v="0"/>
    <n v="4000"/>
  </r>
  <r>
    <n v="227581"/>
    <n v="66016"/>
    <n v="92218872"/>
    <x v="6"/>
    <x v="0"/>
    <d v="2017-01-26T15:42:46"/>
    <x v="5"/>
    <d v="2017-02-16T00:00:00"/>
    <s v="N/A"/>
    <m/>
    <s v="Banco de Chile"/>
    <x v="0"/>
    <n v="0"/>
    <n v="4000"/>
  </r>
  <r>
    <n v="211892"/>
    <n v="66016"/>
    <n v="92218872"/>
    <x v="6"/>
    <x v="0"/>
    <d v="2016-12-29T17:00:06"/>
    <x v="6"/>
    <d v="2017-01-05T00:00:00"/>
    <s v="N/A"/>
    <m/>
    <s v="Banco de Chile"/>
    <x v="0"/>
    <n v="0"/>
    <n v="4000"/>
  </r>
  <r>
    <n v="196907"/>
    <n v="66016"/>
    <n v="92218872"/>
    <x v="6"/>
    <x v="0"/>
    <d v="2016-11-29T12:15:21"/>
    <x v="7"/>
    <d v="2016-12-02T00:00:00"/>
    <s v="N/A"/>
    <m/>
    <s v="Banco de Chile"/>
    <x v="0"/>
    <n v="0"/>
    <n v="4000"/>
  </r>
  <r>
    <n v="287587"/>
    <n v="66016"/>
    <n v="92218872"/>
    <x v="6"/>
    <x v="0"/>
    <d v="2017-05-29T17:17:41"/>
    <x v="8"/>
    <d v="2017-06-06T00:00:00"/>
    <s v="N/A"/>
    <m/>
    <s v="Banco de Chile"/>
    <x v="0"/>
    <n v="0"/>
    <n v="4000"/>
  </r>
  <r>
    <n v="264194"/>
    <n v="66016"/>
    <n v="92218872"/>
    <x v="6"/>
    <x v="0"/>
    <d v="2017-03-28T15:29:12"/>
    <x v="9"/>
    <d v="2017-04-04T00:00:00"/>
    <s v="N/A"/>
    <m/>
    <s v="Banco de Chile"/>
    <x v="0"/>
    <n v="0"/>
    <n v="4000"/>
  </r>
  <r>
    <n v="283869"/>
    <n v="66016"/>
    <n v="92218872"/>
    <x v="6"/>
    <x v="0"/>
    <d v="2017-04-26T15:45:17"/>
    <x v="10"/>
    <d v="2017-05-04T00:00:00"/>
    <s v="N/A"/>
    <m/>
    <s v="Banco de Chile"/>
    <x v="0"/>
    <n v="0"/>
    <n v="4000"/>
  </r>
  <r>
    <n v="333806"/>
    <n v="66016"/>
    <n v="92218872"/>
    <x v="6"/>
    <x v="0"/>
    <d v="2017-06-28T13:25:35"/>
    <x v="11"/>
    <d v="2017-07-04T00:00:00"/>
    <s v="N/A"/>
    <m/>
    <s v="Banco de Chile"/>
    <x v="0"/>
    <n v="0"/>
    <n v="4000"/>
  </r>
  <r>
    <n v="360378"/>
    <n v="66016"/>
    <n v="92218872"/>
    <x v="6"/>
    <x v="0"/>
    <d v="2017-07-27T17:19:05"/>
    <x v="12"/>
    <d v="2017-08-02T00:00:00"/>
    <s v="N/A"/>
    <m/>
    <s v="Banco de Chile"/>
    <x v="0"/>
    <n v="0"/>
    <n v="4000"/>
  </r>
  <r>
    <n v="412306"/>
    <n v="66016"/>
    <n v="92218872"/>
    <x v="6"/>
    <x v="0"/>
    <d v="2017-08-30T13:21:26"/>
    <x v="14"/>
    <d v="2017-09-05T00:00:00"/>
    <s v="N/A"/>
    <m/>
    <s v="Banco de Chile"/>
    <x v="0"/>
    <n v="0"/>
    <n v="4000"/>
  </r>
  <r>
    <n v="440627"/>
    <n v="66016"/>
    <n v="92218872"/>
    <x v="6"/>
    <x v="0"/>
    <d v="2017-09-27T17:31:09"/>
    <x v="13"/>
    <d v="2017-10-03T00:00:00"/>
    <s v="N/A"/>
    <m/>
    <s v="Banco de Chile"/>
    <x v="0"/>
    <n v="0"/>
    <n v="4000"/>
  </r>
  <r>
    <n v="471053"/>
    <n v="66016"/>
    <n v="92218872"/>
    <x v="6"/>
    <x v="0"/>
    <d v="2017-10-26T19:09:57"/>
    <x v="15"/>
    <d v="2017-11-06T00:00:00"/>
    <s v="N/A"/>
    <m/>
    <s v="Banco de Chile"/>
    <x v="0"/>
    <n v="0"/>
    <n v="4000"/>
  </r>
  <r>
    <n v="537363"/>
    <n v="66016"/>
    <n v="92218872"/>
    <x v="6"/>
    <x v="0"/>
    <d v="2017-12-27T14:00:24"/>
    <x v="17"/>
    <d v="2018-01-04T00:00:00"/>
    <s v="N/A"/>
    <m/>
    <s v="Banco de Chile"/>
    <x v="0"/>
    <n v="0"/>
    <n v="4000"/>
  </r>
  <r>
    <n v="502580"/>
    <n v="66016"/>
    <n v="92218872"/>
    <x v="6"/>
    <x v="0"/>
    <d v="2017-11-28T18:03:56"/>
    <x v="16"/>
    <d v="2017-12-04T00:00:00"/>
    <s v="N/A"/>
    <m/>
    <s v="Banco de Chile"/>
    <x v="0"/>
    <n v="0"/>
    <n v="4000"/>
  </r>
  <r>
    <n v="603129"/>
    <n v="66016"/>
    <n v="92218872"/>
    <x v="6"/>
    <x v="0"/>
    <d v="2018-02-27T16:44:50"/>
    <x v="19"/>
    <d v="2018-03-05T00:00:00"/>
    <s v="N/A"/>
    <m/>
    <s v="Banco de Chile"/>
    <x v="0"/>
    <n v="0"/>
    <n v="4000"/>
  </r>
  <r>
    <n v="569829"/>
    <n v="66016"/>
    <n v="92218872"/>
    <x v="6"/>
    <x v="0"/>
    <d v="2018-01-30T15:51:05"/>
    <x v="18"/>
    <d v="2018-02-02T00:00:00"/>
    <s v="N/A"/>
    <m/>
    <s v="Banco de Chile"/>
    <x v="0"/>
    <n v="0"/>
    <n v="4000"/>
  </r>
  <r>
    <n v="636597"/>
    <n v="66016"/>
    <n v="92218872"/>
    <x v="6"/>
    <x v="0"/>
    <d v="2018-03-28T13:57:45"/>
    <x v="20"/>
    <d v="2018-04-03T00:00:00"/>
    <s v="N/A"/>
    <m/>
    <s v="Banco de Chile"/>
    <x v="0"/>
    <n v="0"/>
    <n v="4000"/>
  </r>
  <r>
    <n v="670674"/>
    <n v="66016"/>
    <n v="92218872"/>
    <x v="6"/>
    <x v="0"/>
    <d v="2018-04-27T12:15:49"/>
    <x v="21"/>
    <d v="2018-05-03T00:00:00"/>
    <s v="N/A"/>
    <m/>
    <s v="Banco de Chile"/>
    <x v="0"/>
    <n v="0"/>
    <n v="4000"/>
  </r>
  <r>
    <n v="705326"/>
    <n v="66016"/>
    <n v="92218872"/>
    <x v="6"/>
    <x v="0"/>
    <d v="2018-05-28T18:31:26"/>
    <x v="22"/>
    <d v="2018-06-04T00:00:00"/>
    <s v="N/A"/>
    <m/>
    <s v="Banco de Chile"/>
    <x v="0"/>
    <n v="0"/>
    <n v="4000"/>
  </r>
  <r>
    <n v="740823"/>
    <n v="66016"/>
    <n v="92218872"/>
    <x v="6"/>
    <x v="0"/>
    <d v="2018-06-27T11:44:38"/>
    <x v="23"/>
    <d v="2018-07-04T00:00:00"/>
    <s v="N/A"/>
    <m/>
    <s v="Banco de Chile"/>
    <x v="0"/>
    <n v="0"/>
    <n v="4000"/>
  </r>
  <r>
    <n v="816964"/>
    <n v="66016"/>
    <n v="92218872"/>
    <x v="6"/>
    <x v="0"/>
    <d v="2018-08-29T12:49:22"/>
    <x v="25"/>
    <d v="2018-09-04T00:00:00"/>
    <s v="N/A"/>
    <m/>
    <s v="Banco de Chile"/>
    <x v="0"/>
    <n v="0"/>
    <n v="4000"/>
  </r>
  <r>
    <n v="778315"/>
    <n v="66016"/>
    <n v="92218872"/>
    <x v="6"/>
    <x v="0"/>
    <d v="2018-07-26T13:32:08"/>
    <x v="24"/>
    <d v="2018-08-02T00:00:00"/>
    <s v="N/A"/>
    <m/>
    <s v="Banco de Chile"/>
    <x v="0"/>
    <n v="0"/>
    <n v="4000"/>
  </r>
  <r>
    <n v="855432"/>
    <n v="66016"/>
    <n v="92218872"/>
    <x v="6"/>
    <x v="0"/>
    <d v="2018-09-26T17:20:34"/>
    <x v="26"/>
    <d v="2018-10-02T00:00:00"/>
    <s v="N/A"/>
    <m/>
    <s v="Banco de Chile"/>
    <x v="0"/>
    <n v="0"/>
    <n v="4000"/>
  </r>
  <r>
    <n v="899704"/>
    <n v="66016"/>
    <n v="92218872"/>
    <x v="6"/>
    <x v="0"/>
    <d v="2018-10-29T12:44:01"/>
    <x v="27"/>
    <d v="2018-11-06T00:00:00"/>
    <s v="N/A"/>
    <m/>
    <s v="Banco de Chile"/>
    <x v="0"/>
    <n v="0"/>
    <n v="4000"/>
  </r>
  <r>
    <n v="989018"/>
    <n v="66016"/>
    <n v="92218872"/>
    <x v="6"/>
    <x v="0"/>
    <d v="2018-12-26T12:49:24"/>
    <x v="29"/>
    <d v="2019-01-14T00:00:00"/>
    <s v="N/A"/>
    <m/>
    <s v="Banco de Chile"/>
    <x v="0"/>
    <n v="0"/>
    <n v="4000"/>
  </r>
  <r>
    <n v="943176"/>
    <n v="66016"/>
    <n v="92218872"/>
    <x v="6"/>
    <x v="0"/>
    <d v="2018-11-30T17:33:23"/>
    <x v="28"/>
    <d v="2018-12-05T00:00:00"/>
    <s v="N/A"/>
    <m/>
    <s v="Banco de Chile"/>
    <x v="0"/>
    <n v="0"/>
    <n v="4000"/>
  </r>
  <r>
    <n v="1037074"/>
    <n v="66016"/>
    <n v="92218872"/>
    <x v="6"/>
    <x v="0"/>
    <d v="2019-01-28T12:24:18"/>
    <x v="30"/>
    <d v="2019-02-04T00:00:00"/>
    <s v="N/A"/>
    <m/>
    <s v="Banco de Chile"/>
    <x v="0"/>
    <n v="0"/>
    <n v="4000"/>
  </r>
  <r>
    <n v="1086541"/>
    <n v="66016"/>
    <n v="92218872"/>
    <x v="6"/>
    <x v="0"/>
    <d v="2019-02-26T13:14:22"/>
    <x v="31"/>
    <d v="2019-03-04T00:00:00"/>
    <s v="N/A"/>
    <m/>
    <s v="Banco de Chile"/>
    <x v="0"/>
    <n v="0"/>
    <n v="4000"/>
  </r>
  <r>
    <n v="1139221"/>
    <n v="66016"/>
    <n v="92218872"/>
    <x v="6"/>
    <x v="0"/>
    <d v="2019-03-26T16:22:31"/>
    <x v="32"/>
    <d v="2019-04-02T00:00:00"/>
    <s v="N/A"/>
    <m/>
    <s v="Banco de Chile"/>
    <x v="0"/>
    <n v="0"/>
    <n v="4000"/>
  </r>
  <r>
    <n v="1193272"/>
    <n v="66016"/>
    <n v="92218872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47694"/>
    <n v="66016"/>
    <n v="92218872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251770"/>
    <n v="66016"/>
    <n v="92218872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93361"/>
    <n v="66017"/>
    <n v="150669588"/>
    <x v="6"/>
    <x v="1"/>
    <d v="2016-11-29T11:48:53"/>
    <x v="7"/>
    <d v="2017-01-09T00:00:00"/>
    <s v="Banco Estado"/>
    <m/>
    <s v="Banco de Chile"/>
    <x v="2"/>
    <n v="0"/>
    <n v="4000"/>
  </r>
  <r>
    <n v="180589"/>
    <n v="66017"/>
    <n v="150669588"/>
    <x v="6"/>
    <x v="1"/>
    <d v="2016-10-27T13:35:17"/>
    <x v="37"/>
    <d v="2016-11-29T00:00:00"/>
    <s v="Banco Estado"/>
    <m/>
    <s v="Banco de Chile"/>
    <x v="2"/>
    <n v="0"/>
    <n v="4000"/>
  </r>
  <r>
    <n v="158606"/>
    <n v="66017"/>
    <n v="150669588"/>
    <x v="6"/>
    <x v="1"/>
    <d v="2016-09-15T13:46:29"/>
    <x v="55"/>
    <d v="2016-10-04T00:00:00"/>
    <s v="Banco Estado"/>
    <m/>
    <s v="Banco de Chile"/>
    <x v="2"/>
    <n v="0"/>
    <n v="4000"/>
  </r>
  <r>
    <n v="168648"/>
    <n v="66017"/>
    <n v="150669588"/>
    <x v="6"/>
    <x v="1"/>
    <d v="2016-09-29T12:20:47"/>
    <x v="38"/>
    <d v="2016-11-02T00:00:00"/>
    <s v="Banco Estado"/>
    <m/>
    <s v="Banco de Chile"/>
    <x v="2"/>
    <n v="0"/>
    <n v="4000"/>
  </r>
  <r>
    <n v="238795"/>
    <n v="66017"/>
    <n v="150669588"/>
    <x v="6"/>
    <x v="1"/>
    <d v="2017-02-27T12:19:23"/>
    <x v="4"/>
    <d v="2017-04-04T00:00:00"/>
    <s v="Banco Estado"/>
    <m/>
    <s v="Banco de Chile"/>
    <x v="2"/>
    <n v="0"/>
    <n v="4000"/>
  </r>
  <r>
    <n v="222273"/>
    <n v="66017"/>
    <n v="150669588"/>
    <x v="6"/>
    <x v="1"/>
    <d v="2017-01-26T15:39:04"/>
    <x v="5"/>
    <d v="2017-03-01T00:00:00"/>
    <s v="Banco Estado"/>
    <m/>
    <s v="Banco de Chile"/>
    <x v="2"/>
    <n v="0"/>
    <n v="4000"/>
  </r>
  <r>
    <n v="207487"/>
    <n v="66017"/>
    <n v="150669588"/>
    <x v="6"/>
    <x v="1"/>
    <d v="2016-12-29T16:59:06"/>
    <x v="39"/>
    <d v="2017-01-31T00:00:00"/>
    <s v="Banco Estado"/>
    <m/>
    <s v="Banco de Chile"/>
    <x v="2"/>
    <n v="0"/>
    <n v="4000"/>
  </r>
  <r>
    <n v="297402"/>
    <n v="66017"/>
    <n v="150669588"/>
    <x v="6"/>
    <x v="1"/>
    <d v="2017-05-29T17:25:45"/>
    <x v="8"/>
    <d v="2017-07-04T00:00:00"/>
    <s v="Banco Estado"/>
    <m/>
    <s v="Banco de Chile"/>
    <x v="2"/>
    <n v="0"/>
    <n v="4000"/>
  </r>
  <r>
    <n v="274293"/>
    <n v="66017"/>
    <n v="150669588"/>
    <x v="6"/>
    <x v="1"/>
    <d v="2017-04-26T15:42:27"/>
    <x v="41"/>
    <d v="2017-06-06T00:00:00"/>
    <s v="Banco Estado"/>
    <m/>
    <s v="Banco de Chile"/>
    <x v="2"/>
    <n v="0"/>
    <n v="4000"/>
  </r>
  <r>
    <n v="256145"/>
    <n v="66017"/>
    <n v="150669588"/>
    <x v="6"/>
    <x v="1"/>
    <d v="2017-03-28T15:24:43"/>
    <x v="40"/>
    <d v="2017-05-04T00:00:00"/>
    <s v="Banco Estado"/>
    <m/>
    <s v="Banco de Chile"/>
    <x v="2"/>
    <n v="0"/>
    <n v="4000"/>
  </r>
  <r>
    <n v="344946"/>
    <n v="66017"/>
    <n v="150669588"/>
    <x v="6"/>
    <x v="1"/>
    <d v="2017-07-27T16:39:09"/>
    <x v="12"/>
    <d v="2017-08-29T00:00:00"/>
    <s v="Banco Estado"/>
    <m/>
    <s v="Banco de Chile"/>
    <x v="2"/>
    <n v="0"/>
    <n v="4000"/>
  </r>
  <r>
    <n v="320013"/>
    <n v="66017"/>
    <n v="150669588"/>
    <x v="6"/>
    <x v="1"/>
    <d v="2017-06-28T13:07:20"/>
    <x v="42"/>
    <d v="2017-07-28T00:00:00"/>
    <s v="Banco Estado"/>
    <m/>
    <s v="Banco de Chile"/>
    <x v="2"/>
    <n v="0"/>
    <n v="4000"/>
  </r>
  <r>
    <n v="395541"/>
    <n v="66017"/>
    <n v="150669588"/>
    <x v="6"/>
    <x v="1"/>
    <d v="2017-08-29T20:17:26"/>
    <x v="14"/>
    <d v="2017-10-02T00:00:00"/>
    <s v="Banco Estado"/>
    <m/>
    <s v="Banco de Chile"/>
    <x v="2"/>
    <n v="0"/>
    <n v="4000"/>
  </r>
  <r>
    <n v="422808"/>
    <n v="66017"/>
    <n v="150669588"/>
    <x v="6"/>
    <x v="1"/>
    <d v="2017-09-27T16:46:45"/>
    <x v="43"/>
    <d v="2017-10-31T00:00:00"/>
    <s v="Banco Estado"/>
    <m/>
    <s v="Banco de Chile"/>
    <x v="5"/>
    <n v="1"/>
    <n v="4000"/>
  </r>
  <r>
    <n v="451825"/>
    <n v="66017"/>
    <n v="150669588"/>
    <x v="6"/>
    <x v="1"/>
    <d v="2017-10-26T18:53:21"/>
    <x v="44"/>
    <d v="2017-11-29T00:00:00"/>
    <s v="Banco Estado"/>
    <m/>
    <s v="Banco de Chile"/>
    <x v="5"/>
    <n v="1"/>
    <n v="4000"/>
  </r>
  <r>
    <n v="193233"/>
    <n v="66018"/>
    <n v="126006705"/>
    <x v="6"/>
    <x v="1"/>
    <d v="2016-11-29T11:48:53"/>
    <x v="7"/>
    <d v="2016-12-02T00:00:00"/>
    <s v="Banco Santander"/>
    <m/>
    <s v="Banco de Chile"/>
    <x v="3"/>
    <n v="0"/>
    <n v="15000"/>
  </r>
  <r>
    <n v="168518"/>
    <n v="66018"/>
    <n v="126006705"/>
    <x v="6"/>
    <x v="1"/>
    <d v="2016-09-29T12:20:47"/>
    <x v="38"/>
    <d v="2016-10-04T00:00:00"/>
    <s v="Banco Santander"/>
    <m/>
    <s v="Banco de Chile"/>
    <x v="3"/>
    <n v="0"/>
    <n v="15000"/>
  </r>
  <r>
    <n v="180460"/>
    <n v="66018"/>
    <n v="126006705"/>
    <x v="6"/>
    <x v="1"/>
    <d v="2016-10-27T13:35:17"/>
    <x v="37"/>
    <d v="2016-11-08T00:00:00"/>
    <s v="Banco Santander"/>
    <m/>
    <s v="Banco de Chile"/>
    <x v="3"/>
    <n v="0"/>
    <n v="15000"/>
  </r>
  <r>
    <n v="158475"/>
    <n v="66018"/>
    <n v="126006705"/>
    <x v="6"/>
    <x v="1"/>
    <d v="2016-09-15T13:46:29"/>
    <x v="55"/>
    <d v="2016-09-22T00:00:00"/>
    <s v="Banco Santander"/>
    <m/>
    <s v="Banco de Chile"/>
    <x v="3"/>
    <n v="0"/>
    <n v="15000"/>
  </r>
  <r>
    <n v="222151"/>
    <n v="66018"/>
    <n v="126006705"/>
    <x v="6"/>
    <x v="1"/>
    <d v="2017-01-26T15:39:04"/>
    <x v="5"/>
    <d v="2017-02-02T00:00:00"/>
    <s v="Banco Santander"/>
    <m/>
    <s v="Banco de Chile"/>
    <x v="3"/>
    <n v="0"/>
    <n v="15000"/>
  </r>
  <r>
    <n v="207364"/>
    <n v="66018"/>
    <n v="126006705"/>
    <x v="6"/>
    <x v="1"/>
    <d v="2016-12-29T16:59:06"/>
    <x v="39"/>
    <d v="2017-01-05T00:00:00"/>
    <s v="Banco Santander"/>
    <m/>
    <s v="Banco de Chile"/>
    <x v="3"/>
    <n v="0"/>
    <n v="15000"/>
  </r>
  <r>
    <n v="238675"/>
    <n v="66018"/>
    <n v="126006705"/>
    <x v="6"/>
    <x v="1"/>
    <d v="2017-02-27T12:19:23"/>
    <x v="4"/>
    <d v="2017-03-02T00:00:00"/>
    <s v="Banco Santander"/>
    <m/>
    <s v="Banco de Chile"/>
    <x v="3"/>
    <n v="0"/>
    <n v="15000"/>
  </r>
  <r>
    <n v="256028"/>
    <n v="66018"/>
    <n v="126006705"/>
    <x v="6"/>
    <x v="1"/>
    <d v="2017-03-28T15:24:43"/>
    <x v="40"/>
    <d v="2017-04-04T00:00:00"/>
    <s v="Banco Santander"/>
    <m/>
    <s v="Banco de Chile"/>
    <x v="3"/>
    <n v="0"/>
    <n v="15000"/>
  </r>
  <r>
    <n v="274177"/>
    <n v="66018"/>
    <n v="126006705"/>
    <x v="6"/>
    <x v="1"/>
    <d v="2017-04-26T15:42:27"/>
    <x v="41"/>
    <d v="2017-05-04T00:00:00"/>
    <s v="Banco Santander"/>
    <m/>
    <s v="Banco de Chile"/>
    <x v="3"/>
    <n v="0"/>
    <n v="15000"/>
  </r>
  <r>
    <n v="297287"/>
    <n v="66018"/>
    <n v="126006705"/>
    <x v="6"/>
    <x v="1"/>
    <d v="2017-05-29T17:25:45"/>
    <x v="8"/>
    <d v="2017-06-06T00:00:00"/>
    <s v="Banco Santander"/>
    <m/>
    <s v="Banco de Chile"/>
    <x v="3"/>
    <n v="0"/>
    <n v="15000"/>
  </r>
  <r>
    <n v="319899"/>
    <n v="66018"/>
    <n v="126006705"/>
    <x v="6"/>
    <x v="1"/>
    <d v="2017-06-28T13:07:20"/>
    <x v="42"/>
    <d v="2017-07-04T00:00:00"/>
    <s v="Banco Santander"/>
    <m/>
    <s v="Banco de Chile"/>
    <x v="3"/>
    <n v="0"/>
    <n v="15000"/>
  </r>
  <r>
    <n v="344835"/>
    <n v="66018"/>
    <n v="126006705"/>
    <x v="6"/>
    <x v="1"/>
    <d v="2017-07-27T16:39:09"/>
    <x v="12"/>
    <d v="2017-08-02T00:00:00"/>
    <s v="Banco Santander"/>
    <m/>
    <s v="Banco de Chile"/>
    <x v="3"/>
    <n v="0"/>
    <n v="15000"/>
  </r>
  <r>
    <n v="422703"/>
    <n v="66018"/>
    <n v="126006705"/>
    <x v="6"/>
    <x v="1"/>
    <d v="2017-09-27T16:46:45"/>
    <x v="43"/>
    <d v="2017-10-03T00:00:00"/>
    <s v="Banco Santander"/>
    <m/>
    <s v="Banco de Chile"/>
    <x v="3"/>
    <n v="0"/>
    <n v="15000"/>
  </r>
  <r>
    <n v="395433"/>
    <n v="66018"/>
    <n v="126006705"/>
    <x v="6"/>
    <x v="1"/>
    <d v="2017-08-29T20:17:26"/>
    <x v="14"/>
    <d v="2017-09-05T00:00:00"/>
    <s v="Banco Santander"/>
    <m/>
    <s v="Banco de Chile"/>
    <x v="3"/>
    <n v="0"/>
    <n v="15000"/>
  </r>
  <r>
    <n v="451720"/>
    <n v="66018"/>
    <n v="126006705"/>
    <x v="6"/>
    <x v="1"/>
    <d v="2017-10-26T18:53:21"/>
    <x v="44"/>
    <d v="2017-11-06T00:00:00"/>
    <s v="Banco Santander"/>
    <m/>
    <s v="Banco de Chile"/>
    <x v="3"/>
    <n v="0"/>
    <n v="15000"/>
  </r>
  <r>
    <n v="481877"/>
    <n v="66018"/>
    <n v="126006705"/>
    <x v="6"/>
    <x v="1"/>
    <d v="2017-11-28T18:03:10"/>
    <x v="16"/>
    <d v="2017-12-04T00:00:00"/>
    <s v="Banco Santander"/>
    <m/>
    <s v="Banco de Chile"/>
    <x v="3"/>
    <n v="0"/>
    <n v="15000"/>
  </r>
  <r>
    <n v="547642"/>
    <n v="66018"/>
    <n v="126006705"/>
    <x v="6"/>
    <x v="1"/>
    <d v="2018-01-29T18:37:40"/>
    <x v="18"/>
    <d v="2018-02-02T00:00:00"/>
    <s v="Banco Santander"/>
    <m/>
    <s v="Banco de Chile"/>
    <x v="3"/>
    <n v="0"/>
    <n v="15000"/>
  </r>
  <r>
    <n v="515842"/>
    <n v="66018"/>
    <n v="126006705"/>
    <x v="6"/>
    <x v="1"/>
    <d v="2017-12-27T13:58:51"/>
    <x v="45"/>
    <d v="2018-01-03T00:00:00"/>
    <s v="Banco Santander"/>
    <m/>
    <s v="Banco de Chile"/>
    <x v="3"/>
    <n v="0"/>
    <n v="15000"/>
  </r>
  <r>
    <n v="579998"/>
    <n v="66018"/>
    <n v="126006705"/>
    <x v="6"/>
    <x v="1"/>
    <d v="2018-02-27T16:43:36"/>
    <x v="19"/>
    <d v="2018-03-05T00:00:00"/>
    <s v="Banco Santander"/>
    <m/>
    <s v="Banco de Chile"/>
    <x v="3"/>
    <n v="0"/>
    <n v="15000"/>
  </r>
  <r>
    <n v="646390"/>
    <n v="66018"/>
    <n v="126006705"/>
    <x v="6"/>
    <x v="1"/>
    <d v="2018-04-26T13:25:33"/>
    <x v="47"/>
    <d v="2018-05-03T00:00:00"/>
    <s v="Banco Santander"/>
    <m/>
    <s v="Banco de Chile"/>
    <x v="3"/>
    <n v="0"/>
    <n v="15000"/>
  </r>
  <r>
    <n v="612851"/>
    <n v="66018"/>
    <n v="126006705"/>
    <x v="6"/>
    <x v="1"/>
    <d v="2018-03-27T16:59:28"/>
    <x v="46"/>
    <d v="2018-04-03T00:00:00"/>
    <s v="Banco Santander"/>
    <m/>
    <s v="Banco de Chile"/>
    <x v="3"/>
    <n v="0"/>
    <n v="15000"/>
  </r>
  <r>
    <n v="715377"/>
    <n v="66018"/>
    <n v="126006705"/>
    <x v="6"/>
    <x v="1"/>
    <d v="2018-06-27T11:33:55"/>
    <x v="48"/>
    <d v="2018-07-04T00:00:00"/>
    <s v="Banco Santander"/>
    <m/>
    <s v="Banco de Chile"/>
    <x v="3"/>
    <n v="0"/>
    <n v="15000"/>
  </r>
  <r>
    <n v="680328"/>
    <n v="66018"/>
    <n v="126006705"/>
    <x v="6"/>
    <x v="1"/>
    <d v="2018-05-28T18:30:24"/>
    <x v="22"/>
    <d v="2018-06-11T00:00:00"/>
    <s v="Banco Santander"/>
    <m/>
    <s v="Banco de Chile"/>
    <x v="3"/>
    <n v="0"/>
    <n v="15000"/>
  </r>
  <r>
    <n v="751488"/>
    <n v="66018"/>
    <n v="126006705"/>
    <x v="6"/>
    <x v="1"/>
    <d v="2018-07-26T13:31:34"/>
    <x v="24"/>
    <d v="2018-08-28T00:00:00"/>
    <s v="Banco Santander"/>
    <m/>
    <s v="Banco de Chile"/>
    <x v="2"/>
    <n v="0"/>
    <n v="15000"/>
  </r>
  <r>
    <n v="788716"/>
    <n v="66018"/>
    <n v="126006705"/>
    <x v="6"/>
    <x v="1"/>
    <d v="2018-08-29T12:35:07"/>
    <x v="49"/>
    <d v="2018-10-04T00:00:00"/>
    <s v="Banco Santander"/>
    <m/>
    <s v="Banco de Chile"/>
    <x v="2"/>
    <n v="0"/>
    <n v="15000"/>
  </r>
  <r>
    <n v="826149"/>
    <n v="66018"/>
    <n v="126006705"/>
    <x v="6"/>
    <x v="1"/>
    <d v="2018-09-26T17:19:58"/>
    <x v="26"/>
    <d v="2018-10-29T00:00:00"/>
    <s v="Banco Santander"/>
    <m/>
    <s v="Banco de Chile"/>
    <x v="2"/>
    <n v="0"/>
    <n v="15000"/>
  </r>
  <r>
    <n v="866956"/>
    <n v="66018"/>
    <n v="126006705"/>
    <x v="6"/>
    <x v="1"/>
    <d v="2018-10-29T12:43:02"/>
    <x v="50"/>
    <d v="2018-12-10T00:00:00"/>
    <s v="Banco Santander"/>
    <m/>
    <s v="Banco de Chile"/>
    <x v="3"/>
    <n v="0"/>
    <n v="15000"/>
  </r>
  <r>
    <n v="909077"/>
    <n v="66018"/>
    <n v="126006705"/>
    <x v="6"/>
    <x v="1"/>
    <d v="2018-11-30T17:31:58"/>
    <x v="51"/>
    <d v="2018-12-06T00:00:00"/>
    <s v="Banco Santander"/>
    <m/>
    <s v="Banco de Chile"/>
    <x v="3"/>
    <n v="0"/>
    <n v="15000"/>
  </r>
  <r>
    <n v="953149"/>
    <n v="66018"/>
    <n v="126006705"/>
    <x v="6"/>
    <x v="1"/>
    <d v="2018-12-26T12:48:31"/>
    <x v="52"/>
    <d v="2019-01-17T00:00:00"/>
    <s v="Banco Santander"/>
    <m/>
    <s v="Banco de Chile"/>
    <x v="3"/>
    <n v="0"/>
    <n v="15000"/>
  </r>
  <r>
    <n v="168649"/>
    <n v="66019"/>
    <n v="167028462"/>
    <x v="6"/>
    <x v="1"/>
    <d v="2016-09-29T12:20:47"/>
    <x v="38"/>
    <d v="2016-10-04T00:00:00"/>
    <s v="Banco Estado"/>
    <m/>
    <s v="Banco de Chile"/>
    <x v="3"/>
    <n v="0"/>
    <n v="4000"/>
  </r>
  <r>
    <n v="158607"/>
    <n v="66019"/>
    <n v="167028462"/>
    <x v="6"/>
    <x v="1"/>
    <d v="2016-09-15T13:46:29"/>
    <x v="55"/>
    <d v="2016-09-22T00:00:00"/>
    <s v="Banco Estado"/>
    <m/>
    <s v="Banco de Chile"/>
    <x v="3"/>
    <n v="0"/>
    <n v="4000"/>
  </r>
  <r>
    <n v="180590"/>
    <n v="66019"/>
    <n v="167028462"/>
    <x v="6"/>
    <x v="1"/>
    <d v="2016-10-27T13:35:17"/>
    <x v="37"/>
    <d v="2016-11-08T00:00:00"/>
    <s v="Banco Estado"/>
    <m/>
    <s v="Banco de Chile"/>
    <x v="3"/>
    <n v="0"/>
    <n v="4000"/>
  </r>
  <r>
    <n v="193362"/>
    <n v="66019"/>
    <n v="167028462"/>
    <x v="6"/>
    <x v="1"/>
    <d v="2016-11-29T11:48:53"/>
    <x v="7"/>
    <d v="2016-12-02T00:00:00"/>
    <s v="Banco Estado"/>
    <m/>
    <s v="Banco de Chile"/>
    <x v="3"/>
    <n v="0"/>
    <n v="4000"/>
  </r>
  <r>
    <n v="207488"/>
    <n v="66019"/>
    <n v="167028462"/>
    <x v="6"/>
    <x v="1"/>
    <d v="2016-12-29T16:59:06"/>
    <x v="39"/>
    <d v="2017-01-05T00:00:00"/>
    <s v="Banco Estado"/>
    <m/>
    <s v="Banco de Chile"/>
    <x v="3"/>
    <n v="0"/>
    <n v="4000"/>
  </r>
  <r>
    <n v="222274"/>
    <n v="66019"/>
    <n v="167028462"/>
    <x v="6"/>
    <x v="1"/>
    <d v="2017-01-26T15:39:04"/>
    <x v="5"/>
    <d v="2017-02-02T00:00:00"/>
    <s v="Banco Estado"/>
    <m/>
    <s v="Banco de Chile"/>
    <x v="3"/>
    <n v="0"/>
    <n v="4000"/>
  </r>
  <r>
    <n v="238796"/>
    <n v="66019"/>
    <n v="167028462"/>
    <x v="6"/>
    <x v="1"/>
    <d v="2017-02-27T12:19:23"/>
    <x v="4"/>
    <d v="2017-03-02T00:00:00"/>
    <s v="Banco Estado"/>
    <m/>
    <s v="Banco de Chile"/>
    <x v="3"/>
    <n v="0"/>
    <n v="4000"/>
  </r>
  <r>
    <n v="256146"/>
    <n v="66019"/>
    <n v="167028462"/>
    <x v="6"/>
    <x v="1"/>
    <d v="2017-03-28T15:24:43"/>
    <x v="40"/>
    <d v="2017-04-04T00:00:00"/>
    <s v="Banco Estado"/>
    <m/>
    <s v="Banco de Chile"/>
    <x v="3"/>
    <n v="0"/>
    <n v="4000"/>
  </r>
  <r>
    <n v="274294"/>
    <n v="66019"/>
    <n v="167028462"/>
    <x v="6"/>
    <x v="1"/>
    <d v="2017-04-26T15:42:27"/>
    <x v="41"/>
    <d v="2017-05-04T00:00:00"/>
    <s v="Banco Estado"/>
    <m/>
    <s v="Banco de Chile"/>
    <x v="3"/>
    <n v="0"/>
    <n v="4000"/>
  </r>
  <r>
    <n v="297403"/>
    <n v="66019"/>
    <n v="167028462"/>
    <x v="6"/>
    <x v="1"/>
    <d v="2017-05-29T17:25:45"/>
    <x v="8"/>
    <d v="2017-06-06T00:00:00"/>
    <s v="Banco Estado"/>
    <m/>
    <s v="Banco de Chile"/>
    <x v="3"/>
    <n v="0"/>
    <n v="4000"/>
  </r>
  <r>
    <n v="320014"/>
    <n v="66019"/>
    <n v="167028462"/>
    <x v="6"/>
    <x v="1"/>
    <d v="2017-06-28T13:07:20"/>
    <x v="42"/>
    <d v="2017-07-04T00:00:00"/>
    <s v="Banco Estado"/>
    <m/>
    <s v="Banco de Chile"/>
    <x v="3"/>
    <n v="0"/>
    <n v="4000"/>
  </r>
  <r>
    <n v="344947"/>
    <n v="66019"/>
    <n v="167028462"/>
    <x v="6"/>
    <x v="1"/>
    <d v="2017-07-27T16:39:09"/>
    <x v="12"/>
    <d v="2017-08-02T00:00:00"/>
    <s v="Banco Estado"/>
    <m/>
    <s v="Banco de Chile"/>
    <x v="3"/>
    <n v="0"/>
    <n v="4000"/>
  </r>
  <r>
    <n v="422809"/>
    <n v="66019"/>
    <n v="167028462"/>
    <x v="6"/>
    <x v="1"/>
    <d v="2017-09-27T16:46:45"/>
    <x v="43"/>
    <d v="2017-10-03T00:00:00"/>
    <s v="Banco Estado"/>
    <m/>
    <s v="Banco de Chile"/>
    <x v="3"/>
    <n v="0"/>
    <n v="4000"/>
  </r>
  <r>
    <n v="395542"/>
    <n v="66019"/>
    <n v="167028462"/>
    <x v="6"/>
    <x v="1"/>
    <d v="2017-08-29T20:17:26"/>
    <x v="14"/>
    <d v="2017-09-05T00:00:00"/>
    <s v="Banco Estado"/>
    <m/>
    <s v="Banco de Chile"/>
    <x v="3"/>
    <n v="0"/>
    <n v="4000"/>
  </r>
  <r>
    <n v="451826"/>
    <n v="66019"/>
    <n v="167028462"/>
    <x v="6"/>
    <x v="1"/>
    <d v="2017-10-26T18:53:21"/>
    <x v="44"/>
    <d v="2017-11-06T00:00:00"/>
    <s v="Banco Estado"/>
    <m/>
    <s v="Banco de Chile"/>
    <x v="3"/>
    <n v="0"/>
    <n v="4000"/>
  </r>
  <r>
    <n v="481981"/>
    <n v="66019"/>
    <n v="167028462"/>
    <x v="6"/>
    <x v="1"/>
    <d v="2017-11-28T18:03:10"/>
    <x v="16"/>
    <d v="2017-12-04T00:00:00"/>
    <s v="Banco Estado"/>
    <m/>
    <s v="Banco de Chile"/>
    <x v="3"/>
    <n v="0"/>
    <n v="4000"/>
  </r>
  <r>
    <n v="515945"/>
    <n v="66019"/>
    <n v="167028462"/>
    <x v="6"/>
    <x v="1"/>
    <d v="2017-12-27T13:58:51"/>
    <x v="45"/>
    <d v="2018-01-03T00:00:00"/>
    <s v="Banco Estado"/>
    <m/>
    <s v="Banco de Chile"/>
    <x v="3"/>
    <n v="0"/>
    <n v="4000"/>
  </r>
  <r>
    <n v="547744"/>
    <n v="66019"/>
    <n v="167028462"/>
    <x v="6"/>
    <x v="1"/>
    <d v="2018-01-29T18:37:40"/>
    <x v="18"/>
    <d v="2018-02-02T00:00:00"/>
    <s v="Banco Estado"/>
    <m/>
    <s v="Banco de Chile"/>
    <x v="3"/>
    <n v="0"/>
    <n v="4000"/>
  </r>
  <r>
    <n v="580097"/>
    <n v="66019"/>
    <n v="167028462"/>
    <x v="6"/>
    <x v="1"/>
    <d v="2018-02-27T16:43:36"/>
    <x v="19"/>
    <d v="2018-03-05T00:00:00"/>
    <s v="Banco Estado"/>
    <m/>
    <s v="Banco de Chile"/>
    <x v="3"/>
    <n v="0"/>
    <n v="4000"/>
  </r>
  <r>
    <n v="158255"/>
    <n v="66020"/>
    <n v="70219166"/>
    <x v="6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x v="6"/>
    <x v="0"/>
    <d v="2016-09-29T14:18:20"/>
    <x v="3"/>
    <d v="2016-10-04T00:00:00"/>
    <s v="N/A"/>
    <m/>
    <s v="Banco de Chile"/>
    <x v="0"/>
    <n v="0"/>
    <n v="10000"/>
  </r>
  <r>
    <n v="183135"/>
    <n v="66020"/>
    <n v="70219166"/>
    <x v="6"/>
    <x v="0"/>
    <d v="2016-10-27T13:36:23"/>
    <x v="0"/>
    <d v="2016-11-08T00:00:00"/>
    <s v="N/A"/>
    <m/>
    <s v="Banco de Chile"/>
    <x v="0"/>
    <n v="0"/>
    <n v="10000"/>
  </r>
  <r>
    <n v="196908"/>
    <n v="66020"/>
    <n v="70219166"/>
    <x v="6"/>
    <x v="0"/>
    <d v="2016-11-29T12:15:21"/>
    <x v="7"/>
    <d v="2016-12-02T00:00:00"/>
    <s v="N/A"/>
    <m/>
    <s v="Banco de Chile"/>
    <x v="0"/>
    <n v="0"/>
    <n v="10000"/>
  </r>
  <r>
    <n v="211893"/>
    <n v="66020"/>
    <n v="70219166"/>
    <x v="6"/>
    <x v="0"/>
    <d v="2016-12-29T17:00:06"/>
    <x v="6"/>
    <d v="2017-01-05T00:00:00"/>
    <s v="N/A"/>
    <m/>
    <s v="Banco de Chile"/>
    <x v="0"/>
    <n v="0"/>
    <n v="10000"/>
  </r>
  <r>
    <n v="227582"/>
    <n v="66020"/>
    <n v="70219166"/>
    <x v="6"/>
    <x v="0"/>
    <d v="2017-01-26T15:42:46"/>
    <x v="5"/>
    <d v="2017-02-02T00:00:00"/>
    <s v="N/A"/>
    <m/>
    <s v="Banco de Chile"/>
    <x v="0"/>
    <n v="0"/>
    <n v="10000"/>
  </r>
  <r>
    <n v="245594"/>
    <n v="66020"/>
    <n v="70219166"/>
    <x v="6"/>
    <x v="0"/>
    <d v="2017-02-27T12:21:12"/>
    <x v="4"/>
    <d v="2017-03-02T00:00:00"/>
    <s v="N/A"/>
    <m/>
    <s v="Banco de Chile"/>
    <x v="0"/>
    <n v="0"/>
    <n v="10000"/>
  </r>
  <r>
    <n v="283870"/>
    <n v="66020"/>
    <n v="70219166"/>
    <x v="6"/>
    <x v="0"/>
    <d v="2017-04-26T15:45:17"/>
    <x v="10"/>
    <d v="2017-05-04T00:00:00"/>
    <s v="N/A"/>
    <m/>
    <s v="Banco de Chile"/>
    <x v="0"/>
    <n v="0"/>
    <n v="10000"/>
  </r>
  <r>
    <n v="264195"/>
    <n v="66020"/>
    <n v="70219166"/>
    <x v="6"/>
    <x v="0"/>
    <d v="2017-03-28T15:29:12"/>
    <x v="9"/>
    <d v="2017-04-04T00:00:00"/>
    <s v="N/A"/>
    <m/>
    <s v="Banco de Chile"/>
    <x v="0"/>
    <n v="0"/>
    <n v="10000"/>
  </r>
  <r>
    <n v="287588"/>
    <n v="66020"/>
    <n v="70219166"/>
    <x v="6"/>
    <x v="0"/>
    <d v="2017-05-29T17:17:41"/>
    <x v="8"/>
    <d v="2017-06-06T00:00:00"/>
    <s v="N/A"/>
    <m/>
    <s v="Banco de Chile"/>
    <x v="0"/>
    <n v="0"/>
    <n v="10000"/>
  </r>
  <r>
    <n v="360379"/>
    <n v="66020"/>
    <n v="70219166"/>
    <x v="6"/>
    <x v="0"/>
    <d v="2017-07-27T17:19:05"/>
    <x v="12"/>
    <d v="2017-08-02T00:00:00"/>
    <s v="N/A"/>
    <m/>
    <s v="Banco de Chile"/>
    <x v="0"/>
    <n v="0"/>
    <n v="10000"/>
  </r>
  <r>
    <n v="333807"/>
    <n v="66020"/>
    <n v="70219166"/>
    <x v="6"/>
    <x v="0"/>
    <d v="2017-06-28T13:25:35"/>
    <x v="11"/>
    <d v="2017-07-04T00:00:00"/>
    <s v="N/A"/>
    <m/>
    <s v="Banco de Chile"/>
    <x v="0"/>
    <n v="0"/>
    <n v="10000"/>
  </r>
  <r>
    <n v="440628"/>
    <n v="66020"/>
    <n v="70219166"/>
    <x v="6"/>
    <x v="0"/>
    <d v="2017-09-27T17:31:09"/>
    <x v="13"/>
    <d v="2017-10-03T00:00:00"/>
    <s v="N/A"/>
    <m/>
    <s v="Banco de Chile"/>
    <x v="0"/>
    <n v="0"/>
    <n v="10000"/>
  </r>
  <r>
    <n v="412307"/>
    <n v="66020"/>
    <n v="70219166"/>
    <x v="6"/>
    <x v="0"/>
    <d v="2017-08-30T13:21:26"/>
    <x v="14"/>
    <d v="2017-09-05T00:00:00"/>
    <s v="N/A"/>
    <m/>
    <s v="Banco de Chile"/>
    <x v="0"/>
    <n v="0"/>
    <n v="10000"/>
  </r>
  <r>
    <n v="471054"/>
    <n v="66020"/>
    <n v="70219166"/>
    <x v="6"/>
    <x v="0"/>
    <d v="2017-10-26T19:09:57"/>
    <x v="15"/>
    <d v="2017-11-06T00:00:00"/>
    <s v="N/A"/>
    <m/>
    <s v="Banco de Chile"/>
    <x v="0"/>
    <n v="0"/>
    <n v="10000"/>
  </r>
  <r>
    <n v="502581"/>
    <n v="66020"/>
    <n v="70219166"/>
    <x v="6"/>
    <x v="0"/>
    <d v="2017-11-28T18:03:56"/>
    <x v="16"/>
    <d v="2017-12-04T00:00:00"/>
    <s v="N/A"/>
    <m/>
    <s v="Banco de Chile"/>
    <x v="0"/>
    <n v="0"/>
    <n v="10000"/>
  </r>
  <r>
    <n v="537364"/>
    <n v="66020"/>
    <n v="70219166"/>
    <x v="6"/>
    <x v="0"/>
    <d v="2017-12-27T14:00:24"/>
    <x v="17"/>
    <d v="2018-01-04T00:00:00"/>
    <s v="N/A"/>
    <m/>
    <s v="Banco de Chile"/>
    <x v="0"/>
    <n v="0"/>
    <n v="10000"/>
  </r>
  <r>
    <n v="569830"/>
    <n v="66020"/>
    <n v="70219166"/>
    <x v="6"/>
    <x v="0"/>
    <d v="2018-01-30T15:51:05"/>
    <x v="18"/>
    <d v="2018-02-02T00:00:00"/>
    <s v="N/A"/>
    <m/>
    <s v="Banco de Chile"/>
    <x v="0"/>
    <n v="0"/>
    <n v="10000"/>
  </r>
  <r>
    <n v="603130"/>
    <n v="66020"/>
    <n v="70219166"/>
    <x v="6"/>
    <x v="0"/>
    <d v="2018-02-27T16:44:50"/>
    <x v="19"/>
    <d v="2018-03-05T00:00:00"/>
    <s v="N/A"/>
    <m/>
    <s v="Banco de Chile"/>
    <x v="0"/>
    <n v="0"/>
    <n v="10000"/>
  </r>
  <r>
    <n v="636598"/>
    <n v="66020"/>
    <n v="70219166"/>
    <x v="6"/>
    <x v="0"/>
    <d v="2018-03-28T13:57:45"/>
    <x v="20"/>
    <d v="2018-04-03T00:00:00"/>
    <s v="N/A"/>
    <m/>
    <s v="Banco de Chile"/>
    <x v="0"/>
    <n v="0"/>
    <n v="10000"/>
  </r>
  <r>
    <n v="705327"/>
    <n v="66020"/>
    <n v="70219166"/>
    <x v="6"/>
    <x v="0"/>
    <d v="2018-05-28T18:31:26"/>
    <x v="22"/>
    <d v="2018-06-04T00:00:00"/>
    <s v="N/A"/>
    <m/>
    <s v="Banco de Chile"/>
    <x v="0"/>
    <n v="0"/>
    <n v="10000"/>
  </r>
  <r>
    <n v="670675"/>
    <n v="66020"/>
    <n v="70219166"/>
    <x v="6"/>
    <x v="0"/>
    <d v="2018-04-27T12:15:49"/>
    <x v="21"/>
    <d v="2018-05-03T00:00:00"/>
    <s v="N/A"/>
    <m/>
    <s v="Banco de Chile"/>
    <x v="0"/>
    <n v="0"/>
    <n v="10000"/>
  </r>
  <r>
    <n v="740824"/>
    <n v="66020"/>
    <n v="70219166"/>
    <x v="6"/>
    <x v="0"/>
    <d v="2018-06-27T11:44:38"/>
    <x v="23"/>
    <d v="2018-07-04T00:00:00"/>
    <s v="N/A"/>
    <m/>
    <s v="Banco de Chile"/>
    <x v="0"/>
    <n v="0"/>
    <n v="10000"/>
  </r>
  <r>
    <n v="778316"/>
    <n v="66020"/>
    <n v="70219166"/>
    <x v="6"/>
    <x v="0"/>
    <d v="2018-07-26T13:32:08"/>
    <x v="24"/>
    <d v="2018-08-02T00:00:00"/>
    <s v="N/A"/>
    <m/>
    <s v="Banco de Chile"/>
    <x v="0"/>
    <n v="0"/>
    <n v="10000"/>
  </r>
  <r>
    <n v="816965"/>
    <n v="66020"/>
    <n v="70219166"/>
    <x v="6"/>
    <x v="0"/>
    <d v="2018-08-29T12:49:22"/>
    <x v="25"/>
    <d v="2018-09-04T00:00:00"/>
    <s v="N/A"/>
    <m/>
    <s v="Banco de Chile"/>
    <x v="0"/>
    <n v="0"/>
    <n v="10000"/>
  </r>
  <r>
    <n v="855433"/>
    <n v="66020"/>
    <n v="70219166"/>
    <x v="6"/>
    <x v="0"/>
    <d v="2018-09-26T17:20:34"/>
    <x v="26"/>
    <d v="2018-10-02T00:00:00"/>
    <s v="N/A"/>
    <m/>
    <s v="Banco de Chile"/>
    <x v="0"/>
    <n v="0"/>
    <n v="10000"/>
  </r>
  <r>
    <n v="899705"/>
    <n v="66020"/>
    <n v="70219166"/>
    <x v="6"/>
    <x v="0"/>
    <d v="2018-10-29T12:44:01"/>
    <x v="27"/>
    <d v="2018-11-06T00:00:00"/>
    <s v="N/A"/>
    <m/>
    <s v="Banco de Chile"/>
    <x v="0"/>
    <n v="0"/>
    <n v="10000"/>
  </r>
  <r>
    <n v="943177"/>
    <n v="66020"/>
    <n v="70219166"/>
    <x v="6"/>
    <x v="0"/>
    <d v="2018-11-30T17:33:23"/>
    <x v="28"/>
    <d v="2018-12-05T00:00:00"/>
    <s v="N/A"/>
    <m/>
    <s v="Banco de Chile"/>
    <x v="0"/>
    <n v="0"/>
    <n v="10000"/>
  </r>
  <r>
    <n v="989019"/>
    <n v="66020"/>
    <n v="70219166"/>
    <x v="6"/>
    <x v="0"/>
    <d v="2018-12-26T12:49:24"/>
    <x v="29"/>
    <d v="2019-01-14T00:00:00"/>
    <s v="N/A"/>
    <m/>
    <s v="Banco de Chile"/>
    <x v="0"/>
    <n v="0"/>
    <n v="10000"/>
  </r>
  <r>
    <n v="1037075"/>
    <n v="66020"/>
    <n v="70219166"/>
    <x v="6"/>
    <x v="0"/>
    <d v="2019-01-28T12:24:18"/>
    <x v="30"/>
    <d v="2019-02-04T00:00:00"/>
    <s v="N/A"/>
    <m/>
    <s v="Banco de Chile"/>
    <x v="0"/>
    <n v="0"/>
    <n v="10000"/>
  </r>
  <r>
    <n v="1086542"/>
    <n v="66020"/>
    <n v="70219166"/>
    <x v="6"/>
    <x v="0"/>
    <d v="2019-02-26T13:14:22"/>
    <x v="31"/>
    <d v="2019-03-04T00:00:00"/>
    <s v="N/A"/>
    <m/>
    <s v="Banco de Chile"/>
    <x v="0"/>
    <n v="0"/>
    <n v="10000"/>
  </r>
  <r>
    <n v="1139222"/>
    <n v="66020"/>
    <n v="70219166"/>
    <x v="6"/>
    <x v="0"/>
    <d v="2019-03-26T16:22:31"/>
    <x v="32"/>
    <d v="2019-04-02T00:00:00"/>
    <s v="N/A"/>
    <m/>
    <s v="Banco de Chile"/>
    <x v="0"/>
    <n v="0"/>
    <n v="10000"/>
  </r>
  <r>
    <n v="1193273"/>
    <n v="66020"/>
    <n v="70219166"/>
    <x v="6"/>
    <x v="0"/>
    <d v="2019-04-26T12:58:12"/>
    <x v="33"/>
    <d v="2019-05-03T00:00:00"/>
    <s v="N/A"/>
    <m/>
    <s v="Banco de Chile"/>
    <x v="0"/>
    <n v="0"/>
    <n v="10000"/>
  </r>
  <r>
    <n v="1251771"/>
    <n v="66020"/>
    <n v="70219166"/>
    <x v="6"/>
    <x v="0"/>
    <d v="2019-06-26T15:34:24"/>
    <x v="35"/>
    <d v="2019-07-09T00:00:00"/>
    <s v="N/A"/>
    <m/>
    <s v="Banco de Chile"/>
    <x v="0"/>
    <n v="0"/>
    <n v="10000"/>
  </r>
  <r>
    <n v="1247695"/>
    <n v="66020"/>
    <n v="70219166"/>
    <x v="6"/>
    <x v="0"/>
    <d v="2019-05-29T17:36:03"/>
    <x v="34"/>
    <d v="2019-06-04T00:00:00"/>
    <s v="N/A"/>
    <m/>
    <s v="Banco de Chile"/>
    <x v="0"/>
    <n v="0"/>
    <n v="10000"/>
  </r>
  <r>
    <n v="193363"/>
    <n v="66021"/>
    <n v="167027458"/>
    <x v="6"/>
    <x v="1"/>
    <d v="2016-11-29T11:48:53"/>
    <x v="7"/>
    <d v="2016-12-13T00:00:00"/>
    <s v="Banco de Crédito e Inversiones"/>
    <m/>
    <s v="Banco de Chile"/>
    <x v="3"/>
    <n v="0"/>
    <n v="4000"/>
  </r>
  <r>
    <n v="180591"/>
    <n v="66021"/>
    <n v="167027458"/>
    <x v="6"/>
    <x v="1"/>
    <d v="2016-10-27T13:35:17"/>
    <x v="37"/>
    <d v="2016-11-08T00:00:00"/>
    <s v="Banco de Crédito e Inversiones"/>
    <m/>
    <s v="Banco de Chile"/>
    <x v="3"/>
    <n v="0"/>
    <n v="4000"/>
  </r>
  <r>
    <n v="158608"/>
    <n v="66021"/>
    <n v="167027458"/>
    <x v="6"/>
    <x v="1"/>
    <d v="2016-09-15T13:46:29"/>
    <x v="55"/>
    <d v="2016-10-04T00:00:00"/>
    <s v="Banco de Crédito e Inversiones"/>
    <m/>
    <s v="Banco de Chile"/>
    <x v="3"/>
    <n v="0"/>
    <n v="4000"/>
  </r>
  <r>
    <n v="168650"/>
    <n v="66021"/>
    <n v="167027458"/>
    <x v="6"/>
    <x v="1"/>
    <d v="2016-09-29T12:20:47"/>
    <x v="38"/>
    <d v="2016-10-04T00:00:00"/>
    <s v="Banco de Crédito e Inversiones"/>
    <m/>
    <s v="Banco de Chile"/>
    <x v="3"/>
    <n v="0"/>
    <n v="4000"/>
  </r>
  <r>
    <n v="238797"/>
    <n v="66021"/>
    <n v="167027458"/>
    <x v="6"/>
    <x v="1"/>
    <d v="2017-02-27T12:19:23"/>
    <x v="4"/>
    <d v="2017-03-02T00:00:00"/>
    <s v="Banco de Crédito e Inversiones"/>
    <m/>
    <s v="Banco de Chile"/>
    <x v="3"/>
    <n v="0"/>
    <n v="4000"/>
  </r>
  <r>
    <n v="222275"/>
    <n v="66021"/>
    <n v="167027458"/>
    <x v="6"/>
    <x v="1"/>
    <d v="2017-01-26T15:39:04"/>
    <x v="5"/>
    <d v="2017-02-02T00:00:00"/>
    <s v="Banco de Crédito e Inversiones"/>
    <m/>
    <s v="Banco de Chile"/>
    <x v="3"/>
    <n v="0"/>
    <n v="4000"/>
  </r>
  <r>
    <n v="207489"/>
    <n v="66021"/>
    <n v="167027458"/>
    <x v="6"/>
    <x v="1"/>
    <d v="2016-12-29T16:59:06"/>
    <x v="39"/>
    <d v="2017-01-05T00:00:00"/>
    <s v="Banco de Crédito e Inversiones"/>
    <m/>
    <s v="Banco de Chile"/>
    <x v="3"/>
    <n v="0"/>
    <n v="4000"/>
  </r>
  <r>
    <n v="297404"/>
    <n v="66021"/>
    <n v="167027458"/>
    <x v="6"/>
    <x v="1"/>
    <d v="2017-05-29T17:25:45"/>
    <x v="8"/>
    <d v="2017-06-06T00:00:00"/>
    <s v="Banco de Crédito e Inversiones"/>
    <m/>
    <s v="Banco de Chile"/>
    <x v="3"/>
    <n v="0"/>
    <n v="4000"/>
  </r>
  <r>
    <n v="274295"/>
    <n v="66021"/>
    <n v="167027458"/>
    <x v="6"/>
    <x v="1"/>
    <d v="2017-04-26T15:42:27"/>
    <x v="41"/>
    <d v="2017-05-04T00:00:00"/>
    <s v="Banco de Crédito e Inversiones"/>
    <m/>
    <s v="Banco de Chile"/>
    <x v="3"/>
    <n v="0"/>
    <n v="4000"/>
  </r>
  <r>
    <n v="256147"/>
    <n v="66021"/>
    <n v="167027458"/>
    <x v="6"/>
    <x v="1"/>
    <d v="2017-03-28T15:24:43"/>
    <x v="40"/>
    <d v="2017-04-04T00:00:00"/>
    <s v="Banco de Crédito e Inversiones"/>
    <m/>
    <s v="Banco de Chile"/>
    <x v="3"/>
    <n v="0"/>
    <n v="4000"/>
  </r>
  <r>
    <n v="344948"/>
    <n v="66021"/>
    <n v="167027458"/>
    <x v="6"/>
    <x v="1"/>
    <d v="2017-07-27T16:39:09"/>
    <x v="12"/>
    <d v="2017-08-02T00:00:00"/>
    <s v="Banco de Crédito e Inversiones"/>
    <m/>
    <s v="Banco de Chile"/>
    <x v="3"/>
    <n v="0"/>
    <n v="4000"/>
  </r>
  <r>
    <n v="320015"/>
    <n v="66021"/>
    <n v="167027458"/>
    <x v="6"/>
    <x v="1"/>
    <d v="2017-06-28T13:07:20"/>
    <x v="42"/>
    <d v="2017-07-04T00:00:00"/>
    <s v="Banco de Crédito e Inversiones"/>
    <m/>
    <s v="Banco de Chile"/>
    <x v="3"/>
    <n v="0"/>
    <n v="4000"/>
  </r>
  <r>
    <n v="395543"/>
    <n v="66021"/>
    <n v="167027458"/>
    <x v="6"/>
    <x v="1"/>
    <d v="2017-08-29T20:17:26"/>
    <x v="14"/>
    <d v="2017-09-05T00:00:00"/>
    <s v="Banco de Crédito e Inversiones"/>
    <m/>
    <s v="Banco de Chile"/>
    <x v="3"/>
    <n v="0"/>
    <n v="4000"/>
  </r>
  <r>
    <n v="422810"/>
    <n v="66021"/>
    <n v="167027458"/>
    <x v="6"/>
    <x v="1"/>
    <d v="2017-09-27T16:46:45"/>
    <x v="43"/>
    <d v="2017-10-12T00:00:00"/>
    <s v="Banco de Crédito e Inversiones"/>
    <m/>
    <s v="Banco de Chile"/>
    <x v="3"/>
    <n v="0"/>
    <n v="4000"/>
  </r>
  <r>
    <n v="481982"/>
    <n v="66021"/>
    <n v="167027458"/>
    <x v="6"/>
    <x v="1"/>
    <d v="2017-11-28T18:03:10"/>
    <x v="16"/>
    <d v="2017-12-04T00:00:00"/>
    <s v="Banco de Crédito e Inversiones"/>
    <m/>
    <s v="Banco de Chile"/>
    <x v="3"/>
    <n v="0"/>
    <n v="4000"/>
  </r>
  <r>
    <n v="451827"/>
    <n v="66021"/>
    <n v="167027458"/>
    <x v="6"/>
    <x v="1"/>
    <d v="2017-10-26T18:53:21"/>
    <x v="44"/>
    <d v="2017-11-06T00:00:00"/>
    <s v="Banco de Crédito e Inversiones"/>
    <m/>
    <s v="Banco de Chile"/>
    <x v="3"/>
    <n v="0"/>
    <n v="4000"/>
  </r>
  <r>
    <n v="547745"/>
    <n v="66021"/>
    <n v="167027458"/>
    <x v="6"/>
    <x v="1"/>
    <d v="2018-01-29T18:37:40"/>
    <x v="18"/>
    <d v="2018-02-02T00:00:00"/>
    <s v="Banco de Crédito e Inversiones"/>
    <m/>
    <s v="Banco de Chile"/>
    <x v="3"/>
    <n v="0"/>
    <n v="4000"/>
  </r>
  <r>
    <n v="515946"/>
    <n v="66021"/>
    <n v="167027458"/>
    <x v="6"/>
    <x v="1"/>
    <d v="2017-12-27T13:58:51"/>
    <x v="45"/>
    <d v="2018-01-03T00:00:00"/>
    <s v="Banco de Crédito e Inversiones"/>
    <m/>
    <s v="Banco de Chile"/>
    <x v="3"/>
    <n v="0"/>
    <n v="4000"/>
  </r>
  <r>
    <n v="580098"/>
    <n v="66021"/>
    <n v="167027458"/>
    <x v="6"/>
    <x v="1"/>
    <d v="2018-02-27T16:43:36"/>
    <x v="19"/>
    <d v="2018-03-21T00:00:00"/>
    <s v="Banco de Crédito e Inversiones"/>
    <m/>
    <s v="Banco de Chile"/>
    <x v="3"/>
    <n v="0"/>
    <n v="4000"/>
  </r>
  <r>
    <n v="612950"/>
    <n v="66021"/>
    <n v="167027458"/>
    <x v="6"/>
    <x v="1"/>
    <d v="2018-03-27T16:59:28"/>
    <x v="46"/>
    <d v="2018-04-12T00:00:00"/>
    <s v="Banco de Crédito e Inversiones"/>
    <m/>
    <s v="Banco de Chile"/>
    <x v="3"/>
    <n v="0"/>
    <n v="4000"/>
  </r>
  <r>
    <n v="646489"/>
    <n v="66021"/>
    <n v="167027458"/>
    <x v="6"/>
    <x v="1"/>
    <d v="2018-04-26T13:25:33"/>
    <x v="47"/>
    <d v="2018-05-22T00:00:00"/>
    <s v="Banco de Crédito e Inversiones"/>
    <m/>
    <s v="Banco de Chile"/>
    <x v="3"/>
    <n v="0"/>
    <n v="4000"/>
  </r>
  <r>
    <n v="715472"/>
    <n v="66021"/>
    <n v="167027458"/>
    <x v="6"/>
    <x v="1"/>
    <d v="2018-06-27T11:33:55"/>
    <x v="48"/>
    <d v="2018-07-31T00:00:00"/>
    <s v="Banco de Crédito e Inversiones"/>
    <m/>
    <s v="Banco de Chile"/>
    <x v="3"/>
    <n v="0"/>
    <n v="4000"/>
  </r>
  <r>
    <n v="680424"/>
    <n v="66021"/>
    <n v="167027458"/>
    <x v="6"/>
    <x v="1"/>
    <d v="2018-05-28T18:30:24"/>
    <x v="22"/>
    <d v="2018-07-03T00:00:00"/>
    <s v="Banco de Crédito e Inversiones"/>
    <m/>
    <s v="Banco de Chile"/>
    <x v="2"/>
    <n v="0"/>
    <n v="4000"/>
  </r>
  <r>
    <n v="751581"/>
    <n v="66021"/>
    <n v="167027458"/>
    <x v="6"/>
    <x v="1"/>
    <d v="2018-07-26T13:31:34"/>
    <x v="24"/>
    <d v="2018-08-28T00:00:00"/>
    <s v="Banco de Crédito e Inversiones"/>
    <m/>
    <s v="Banco de Chile"/>
    <x v="3"/>
    <n v="0"/>
    <n v="4000"/>
  </r>
  <r>
    <n v="826238"/>
    <n v="66021"/>
    <n v="167027458"/>
    <x v="6"/>
    <x v="1"/>
    <d v="2018-09-26T17:19:58"/>
    <x v="26"/>
    <d v="2018-10-02T00:00:00"/>
    <s v="Banco de Crédito e Inversiones"/>
    <m/>
    <s v="Banco de Chile"/>
    <x v="3"/>
    <n v="0"/>
    <n v="4000"/>
  </r>
  <r>
    <n v="788806"/>
    <n v="66021"/>
    <n v="167027458"/>
    <x v="6"/>
    <x v="1"/>
    <d v="2018-08-29T12:35:07"/>
    <x v="49"/>
    <d v="2018-09-04T00:00:00"/>
    <s v="Banco de Crédito e Inversiones"/>
    <m/>
    <s v="Banco de Chile"/>
    <x v="3"/>
    <n v="0"/>
    <n v="4000"/>
  </r>
  <r>
    <n v="867044"/>
    <n v="66021"/>
    <n v="167027458"/>
    <x v="6"/>
    <x v="1"/>
    <d v="2018-10-29T12:43:02"/>
    <x v="50"/>
    <d v="2018-11-06T00:00:00"/>
    <s v="Banco de Crédito e Inversiones"/>
    <m/>
    <s v="Banco de Chile"/>
    <x v="3"/>
    <n v="0"/>
    <n v="4000"/>
  </r>
  <r>
    <n v="909165"/>
    <n v="66021"/>
    <n v="167027458"/>
    <x v="6"/>
    <x v="1"/>
    <d v="2018-11-30T17:31:58"/>
    <x v="51"/>
    <d v="2018-12-06T00:00:00"/>
    <s v="Banco de Crédito e Inversiones"/>
    <m/>
    <s v="Banco de Chile"/>
    <x v="3"/>
    <n v="0"/>
    <n v="4000"/>
  </r>
  <r>
    <n v="953237"/>
    <n v="66021"/>
    <n v="167027458"/>
    <x v="6"/>
    <x v="1"/>
    <d v="2018-12-26T12:48:31"/>
    <x v="52"/>
    <d v="2019-01-28T00:00:00"/>
    <s v="Banco de Crédito e Inversiones"/>
    <m/>
    <s v="Banco de Chile"/>
    <x v="2"/>
    <n v="0"/>
    <n v="4000"/>
  </r>
  <r>
    <n v="1047415"/>
    <n v="66021"/>
    <n v="167027458"/>
    <x v="6"/>
    <x v="1"/>
    <d v="2019-02-26T13:13:43"/>
    <x v="31"/>
    <d v="2019-04-01T00:00:00"/>
    <s v="Banco de Crédito e Inversiones"/>
    <m/>
    <s v="Banco de Chile"/>
    <x v="2"/>
    <n v="0"/>
    <n v="4000"/>
  </r>
  <r>
    <n v="999836"/>
    <n v="66021"/>
    <n v="167027458"/>
    <x v="6"/>
    <x v="1"/>
    <d v="2019-01-28T12:23:19"/>
    <x v="30"/>
    <d v="2019-02-26T00:00:00"/>
    <s v="Banco de Crédito e Inversiones"/>
    <m/>
    <s v="Banco de Chile"/>
    <x v="2"/>
    <n v="0"/>
    <n v="4000"/>
  </r>
  <r>
    <n v="1098223"/>
    <n v="66021"/>
    <n v="167027458"/>
    <x v="6"/>
    <x v="1"/>
    <d v="2019-03-26T16:21:03"/>
    <x v="32"/>
    <d v="2019-04-26T00:00:00"/>
    <s v="Banco de Crédito e Inversiones"/>
    <m/>
    <s v="Banco de Chile"/>
    <x v="2"/>
    <n v="0"/>
    <n v="4000"/>
  </r>
  <r>
    <n v="1149719"/>
    <n v="66021"/>
    <n v="167027458"/>
    <x v="6"/>
    <x v="1"/>
    <d v="2019-04-26T12:57:33"/>
    <x v="33"/>
    <d v="2019-06-04T00:00:00"/>
    <s v="Banco de Crédito e Inversiones"/>
    <m/>
    <s v="Banco de Chile"/>
    <x v="2"/>
    <n v="0"/>
    <n v="4000"/>
  </r>
  <r>
    <n v="1203287"/>
    <n v="66021"/>
    <n v="167027458"/>
    <x v="6"/>
    <x v="1"/>
    <d v="2019-05-29T17:32:19"/>
    <x v="53"/>
    <d v="2019-06-04T00:00:00"/>
    <s v="Banco de Crédito e Inversiones"/>
    <m/>
    <s v="Banco de Chile"/>
    <x v="3"/>
    <n v="0"/>
    <n v="4000"/>
  </r>
  <r>
    <n v="1261166"/>
    <n v="66021"/>
    <n v="167027458"/>
    <x v="6"/>
    <x v="1"/>
    <d v="2019-06-26T15:43:10"/>
    <x v="35"/>
    <d v="2019-07-15T00:00:00"/>
    <s v="Banco de Crédito e Inversiones"/>
    <m/>
    <s v="Banco de Chile"/>
    <x v="4"/>
    <n v="99"/>
    <n v="4000"/>
  </r>
  <r>
    <n v="183136"/>
    <n v="66022"/>
    <n v="74326749"/>
    <x v="6"/>
    <x v="0"/>
    <d v="2016-10-27T13:36:23"/>
    <x v="0"/>
    <d v="2016-11-08T00:00:00"/>
    <s v="N/A"/>
    <m/>
    <s v="Banco de Chile"/>
    <x v="0"/>
    <n v="0"/>
    <n v="4000"/>
  </r>
  <r>
    <n v="170598"/>
    <n v="66022"/>
    <n v="74326749"/>
    <x v="6"/>
    <x v="0"/>
    <d v="2016-09-29T14:18:20"/>
    <x v="3"/>
    <d v="2016-10-21T00:00:00"/>
    <s v="N/A"/>
    <m/>
    <s v="Banco de Chile"/>
    <x v="1"/>
    <s v="EXCEDE MAXIMO, REINTENTE"/>
    <n v="4000"/>
  </r>
  <r>
    <n v="158256"/>
    <n v="66022"/>
    <n v="74326749"/>
    <x v="6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x v="6"/>
    <x v="0"/>
    <d v="2016-11-29T12:15:21"/>
    <x v="7"/>
    <d v="2016-12-02T00:00:00"/>
    <s v="N/A"/>
    <m/>
    <s v="Banco de Chile"/>
    <x v="1"/>
    <s v="CARGO RECHAZADO POR ELIMINACION DE PAT"/>
    <n v="4000"/>
  </r>
  <r>
    <n v="193458"/>
    <n v="66023"/>
    <n v="185634388"/>
    <x v="6"/>
    <x v="1"/>
    <d v="2016-11-29T11:48:53"/>
    <x v="7"/>
    <d v="2016-12-13T00:00:00"/>
    <s v="Banco Estado"/>
    <m/>
    <s v="Banco de Chile"/>
    <x v="3"/>
    <n v="0"/>
    <n v="5000"/>
  </r>
  <r>
    <n v="168746"/>
    <n v="66023"/>
    <n v="185634388"/>
    <x v="6"/>
    <x v="1"/>
    <d v="2016-09-29T12:20:47"/>
    <x v="38"/>
    <d v="2016-10-04T00:00:00"/>
    <s v="Banco Estado"/>
    <m/>
    <s v="Banco de Chile"/>
    <x v="3"/>
    <n v="0"/>
    <n v="5000"/>
  </r>
  <r>
    <n v="158696"/>
    <n v="66023"/>
    <n v="185634388"/>
    <x v="6"/>
    <x v="1"/>
    <d v="2016-09-15T13:46:29"/>
    <x v="55"/>
    <d v="2016-10-04T00:00:00"/>
    <s v="Banco Estado"/>
    <m/>
    <s v="Banco de Chile"/>
    <x v="2"/>
    <n v="0"/>
    <n v="5000"/>
  </r>
  <r>
    <n v="180686"/>
    <n v="66023"/>
    <n v="185634388"/>
    <x v="6"/>
    <x v="1"/>
    <d v="2016-10-27T13:35:17"/>
    <x v="37"/>
    <d v="2016-11-08T00:00:00"/>
    <s v="Banco Estado"/>
    <m/>
    <s v="Banco de Chile"/>
    <x v="3"/>
    <n v="0"/>
    <n v="5000"/>
  </r>
  <r>
    <n v="238887"/>
    <n v="66023"/>
    <n v="185634388"/>
    <x v="6"/>
    <x v="1"/>
    <d v="2017-02-27T12:19:23"/>
    <x v="4"/>
    <d v="2017-03-02T00:00:00"/>
    <s v="Banco Estado"/>
    <m/>
    <s v="Banco de Chile"/>
    <x v="3"/>
    <n v="0"/>
    <n v="5000"/>
  </r>
  <r>
    <n v="207582"/>
    <n v="66023"/>
    <n v="185634388"/>
    <x v="6"/>
    <x v="1"/>
    <d v="2016-12-29T16:59:06"/>
    <x v="39"/>
    <d v="2017-01-31T00:00:00"/>
    <s v="Banco Estado"/>
    <m/>
    <s v="Banco de Chile"/>
    <x v="3"/>
    <n v="0"/>
    <n v="5000"/>
  </r>
  <r>
    <n v="222366"/>
    <n v="66023"/>
    <n v="185634388"/>
    <x v="6"/>
    <x v="1"/>
    <d v="2017-01-26T15:39:04"/>
    <x v="5"/>
    <d v="2017-02-02T00:00:00"/>
    <s v="Banco Estado"/>
    <m/>
    <s v="Banco de Chile"/>
    <x v="3"/>
    <n v="0"/>
    <n v="5000"/>
  </r>
  <r>
    <n v="274384"/>
    <n v="66023"/>
    <n v="185634388"/>
    <x v="6"/>
    <x v="1"/>
    <d v="2017-04-26T15:42:27"/>
    <x v="41"/>
    <d v="2017-05-08T00:00:00"/>
    <s v="Banco Estado"/>
    <m/>
    <s v="Banco de Chile"/>
    <x v="3"/>
    <n v="0"/>
    <n v="5000"/>
  </r>
  <r>
    <n v="297492"/>
    <n v="66023"/>
    <n v="185634388"/>
    <x v="6"/>
    <x v="1"/>
    <d v="2017-05-29T17:25:45"/>
    <x v="8"/>
    <d v="2017-07-04T00:00:00"/>
    <s v="Banco Estado"/>
    <m/>
    <s v="Banco de Chile"/>
    <x v="2"/>
    <n v="0"/>
    <n v="5000"/>
  </r>
  <r>
    <n v="256237"/>
    <n v="66023"/>
    <n v="185634388"/>
    <x v="6"/>
    <x v="1"/>
    <d v="2017-03-28T15:24:43"/>
    <x v="40"/>
    <d v="2017-04-04T00:00:00"/>
    <s v="Banco Estado"/>
    <m/>
    <s v="Banco de Chile"/>
    <x v="3"/>
    <n v="0"/>
    <n v="5000"/>
  </r>
  <r>
    <n v="320102"/>
    <n v="66023"/>
    <n v="185634388"/>
    <x v="6"/>
    <x v="1"/>
    <d v="2017-06-28T13:07:20"/>
    <x v="42"/>
    <d v="2017-07-28T00:00:00"/>
    <s v="Banco Estado"/>
    <m/>
    <s v="Banco de Chile"/>
    <x v="3"/>
    <n v="0"/>
    <n v="5000"/>
  </r>
  <r>
    <n v="345035"/>
    <n v="66023"/>
    <n v="185634388"/>
    <x v="6"/>
    <x v="1"/>
    <d v="2017-07-27T16:39:09"/>
    <x v="12"/>
    <d v="2017-08-02T00:00:00"/>
    <s v="Banco Estado"/>
    <m/>
    <s v="Banco de Chile"/>
    <x v="3"/>
    <n v="0"/>
    <n v="5000"/>
  </r>
  <r>
    <n v="168747"/>
    <n v="66024"/>
    <n v="192686474"/>
    <x v="6"/>
    <x v="1"/>
    <d v="2016-09-29T12:20:47"/>
    <x v="38"/>
    <d v="2016-11-02T00:00:00"/>
    <s v="Banco Estado"/>
    <m/>
    <s v="Banco de Chile"/>
    <x v="5"/>
    <n v="1"/>
    <n v="5000"/>
  </r>
  <r>
    <n v="193492"/>
    <n v="66025"/>
    <n v="94189810"/>
    <x v="6"/>
    <x v="1"/>
    <d v="2016-11-29T11:48:53"/>
    <x v="7"/>
    <d v="2016-12-02T00:00:00"/>
    <s v="Banco Falabella"/>
    <m/>
    <s v="Banco de Chile"/>
    <x v="3"/>
    <n v="0"/>
    <n v="4000"/>
  </r>
  <r>
    <n v="180720"/>
    <n v="66025"/>
    <n v="94189810"/>
    <x v="6"/>
    <x v="1"/>
    <d v="2016-10-27T13:35:17"/>
    <x v="37"/>
    <d v="2016-11-08T00:00:00"/>
    <s v="Banco Falabella"/>
    <m/>
    <s v="Banco de Chile"/>
    <x v="3"/>
    <n v="0"/>
    <n v="4000"/>
  </r>
  <r>
    <n v="158727"/>
    <n v="66025"/>
    <n v="94189810"/>
    <x v="6"/>
    <x v="1"/>
    <d v="2016-09-15T13:46:29"/>
    <x v="55"/>
    <d v="2016-09-22T00:00:00"/>
    <s v="Banco Falabella"/>
    <m/>
    <s v="Banco de Chile"/>
    <x v="3"/>
    <n v="0"/>
    <n v="4000"/>
  </r>
  <r>
    <n v="168781"/>
    <n v="66025"/>
    <n v="94189810"/>
    <x v="6"/>
    <x v="1"/>
    <d v="2016-09-29T12:20:47"/>
    <x v="38"/>
    <d v="2016-10-04T00:00:00"/>
    <s v="Banco Falabella"/>
    <m/>
    <s v="Banco de Chile"/>
    <x v="3"/>
    <n v="0"/>
    <n v="4000"/>
  </r>
  <r>
    <n v="222399"/>
    <n v="66025"/>
    <n v="94189810"/>
    <x v="6"/>
    <x v="1"/>
    <d v="2017-01-26T15:39:04"/>
    <x v="5"/>
    <d v="2017-02-02T00:00:00"/>
    <s v="Banco Falabella"/>
    <m/>
    <s v="Banco de Chile"/>
    <x v="3"/>
    <n v="0"/>
    <n v="4000"/>
  </r>
  <r>
    <n v="207615"/>
    <n v="66025"/>
    <n v="94189810"/>
    <x v="6"/>
    <x v="1"/>
    <d v="2016-12-29T16:59:06"/>
    <x v="39"/>
    <d v="2017-01-05T00:00:00"/>
    <s v="Banco Falabella"/>
    <m/>
    <s v="Banco de Chile"/>
    <x v="3"/>
    <n v="0"/>
    <n v="4000"/>
  </r>
  <r>
    <n v="238920"/>
    <n v="66025"/>
    <n v="94189810"/>
    <x v="6"/>
    <x v="1"/>
    <d v="2017-02-27T12:19:23"/>
    <x v="4"/>
    <d v="2017-03-02T00:00:00"/>
    <s v="Banco Falabella"/>
    <m/>
    <s v="Banco de Chile"/>
    <x v="3"/>
    <n v="0"/>
    <n v="4000"/>
  </r>
  <r>
    <n v="256268"/>
    <n v="66025"/>
    <n v="94189810"/>
    <x v="6"/>
    <x v="1"/>
    <d v="2017-03-28T15:24:43"/>
    <x v="40"/>
    <d v="2017-04-04T00:00:00"/>
    <s v="Banco Falabella"/>
    <m/>
    <s v="Banco de Chile"/>
    <x v="3"/>
    <n v="0"/>
    <n v="4000"/>
  </r>
  <r>
    <n v="297522"/>
    <n v="66025"/>
    <n v="94189810"/>
    <x v="6"/>
    <x v="1"/>
    <d v="2017-05-29T17:25:45"/>
    <x v="8"/>
    <d v="2017-06-06T00:00:00"/>
    <s v="Banco Falabella"/>
    <m/>
    <s v="Banco de Chile"/>
    <x v="3"/>
    <n v="0"/>
    <n v="4000"/>
  </r>
  <r>
    <n v="274415"/>
    <n v="66025"/>
    <n v="94189810"/>
    <x v="6"/>
    <x v="1"/>
    <d v="2017-04-26T15:42:27"/>
    <x v="41"/>
    <d v="2017-05-04T00:00:00"/>
    <s v="Banco Falabella"/>
    <m/>
    <s v="Banco de Chile"/>
    <x v="3"/>
    <n v="0"/>
    <n v="4000"/>
  </r>
  <r>
    <n v="320132"/>
    <n v="66025"/>
    <n v="94189810"/>
    <x v="6"/>
    <x v="1"/>
    <d v="2017-06-28T13:07:20"/>
    <x v="42"/>
    <d v="2017-07-04T00:00:00"/>
    <s v="Banco Falabella"/>
    <m/>
    <s v="Banco de Chile"/>
    <x v="3"/>
    <n v="0"/>
    <n v="4000"/>
  </r>
  <r>
    <n v="345065"/>
    <n v="66025"/>
    <n v="94189810"/>
    <x v="6"/>
    <x v="1"/>
    <d v="2017-07-27T16:39:09"/>
    <x v="12"/>
    <d v="2017-08-02T00:00:00"/>
    <s v="Banco Falabella"/>
    <m/>
    <s v="Banco de Chile"/>
    <x v="3"/>
    <n v="0"/>
    <n v="4000"/>
  </r>
  <r>
    <n v="422920"/>
    <n v="66025"/>
    <n v="94189810"/>
    <x v="6"/>
    <x v="1"/>
    <d v="2017-09-27T16:46:45"/>
    <x v="43"/>
    <d v="2017-10-03T00:00:00"/>
    <s v="Banco Falabella"/>
    <m/>
    <s v="Banco de Chile"/>
    <x v="3"/>
    <n v="0"/>
    <n v="4000"/>
  </r>
  <r>
    <n v="395657"/>
    <n v="66025"/>
    <n v="94189810"/>
    <x v="6"/>
    <x v="1"/>
    <d v="2017-08-29T20:17:26"/>
    <x v="14"/>
    <d v="2017-09-05T00:00:00"/>
    <s v="Banco Falabella"/>
    <m/>
    <s v="Banco de Chile"/>
    <x v="3"/>
    <n v="0"/>
    <n v="4000"/>
  </r>
  <r>
    <n v="482092"/>
    <n v="66025"/>
    <n v="94189810"/>
    <x v="6"/>
    <x v="1"/>
    <d v="2017-11-28T18:03:10"/>
    <x v="16"/>
    <d v="2017-12-04T00:00:00"/>
    <s v="Banco Falabella"/>
    <m/>
    <s v="Banco de Chile"/>
    <x v="3"/>
    <n v="0"/>
    <n v="4000"/>
  </r>
  <r>
    <n v="451937"/>
    <n v="66025"/>
    <n v="94189810"/>
    <x v="6"/>
    <x v="1"/>
    <d v="2017-10-26T18:53:21"/>
    <x v="44"/>
    <d v="2017-11-06T00:00:00"/>
    <s v="Banco Falabella"/>
    <m/>
    <s v="Banco de Chile"/>
    <x v="3"/>
    <n v="0"/>
    <n v="4000"/>
  </r>
  <r>
    <n v="547848"/>
    <n v="66025"/>
    <n v="94189810"/>
    <x v="6"/>
    <x v="1"/>
    <d v="2018-01-29T18:37:40"/>
    <x v="18"/>
    <d v="2018-02-02T00:00:00"/>
    <s v="Banco Falabella"/>
    <m/>
    <s v="Banco de Chile"/>
    <x v="3"/>
    <n v="0"/>
    <n v="4000"/>
  </r>
  <r>
    <n v="516050"/>
    <n v="66025"/>
    <n v="94189810"/>
    <x v="6"/>
    <x v="1"/>
    <d v="2017-12-27T13:58:51"/>
    <x v="45"/>
    <d v="2018-01-03T00:00:00"/>
    <s v="Banco Falabella"/>
    <m/>
    <s v="Banco de Chile"/>
    <x v="3"/>
    <n v="0"/>
    <n v="4000"/>
  </r>
  <r>
    <n v="580200"/>
    <n v="66025"/>
    <n v="94189810"/>
    <x v="6"/>
    <x v="1"/>
    <d v="2018-02-27T16:43:36"/>
    <x v="19"/>
    <d v="2018-03-05T00:00:00"/>
    <s v="Banco Falabella"/>
    <m/>
    <s v="Banco de Chile"/>
    <x v="3"/>
    <n v="0"/>
    <n v="4000"/>
  </r>
  <r>
    <n v="613050"/>
    <n v="66025"/>
    <n v="94189810"/>
    <x v="6"/>
    <x v="1"/>
    <d v="2018-03-27T16:59:28"/>
    <x v="46"/>
    <d v="2018-04-03T00:00:00"/>
    <s v="Banco Falabella"/>
    <m/>
    <s v="Banco de Chile"/>
    <x v="3"/>
    <n v="0"/>
    <n v="4000"/>
  </r>
  <r>
    <n v="646589"/>
    <n v="66025"/>
    <n v="94189810"/>
    <x v="6"/>
    <x v="1"/>
    <d v="2018-04-26T13:25:33"/>
    <x v="47"/>
    <d v="2018-05-03T00:00:00"/>
    <s v="Banco Falabella"/>
    <m/>
    <s v="Banco de Chile"/>
    <x v="3"/>
    <n v="0"/>
    <n v="4000"/>
  </r>
  <r>
    <n v="715571"/>
    <n v="66025"/>
    <n v="94189810"/>
    <x v="6"/>
    <x v="1"/>
    <d v="2018-06-27T11:33:55"/>
    <x v="48"/>
    <d v="2018-07-04T00:00:00"/>
    <s v="Banco Falabella"/>
    <m/>
    <s v="Banco de Chile"/>
    <x v="3"/>
    <n v="0"/>
    <n v="4000"/>
  </r>
  <r>
    <n v="680524"/>
    <n v="66025"/>
    <n v="94189810"/>
    <x v="6"/>
    <x v="1"/>
    <d v="2018-05-28T18:30:24"/>
    <x v="22"/>
    <d v="2018-06-11T00:00:00"/>
    <s v="Banco Falabella"/>
    <m/>
    <s v="Banco de Chile"/>
    <x v="3"/>
    <n v="0"/>
    <n v="4000"/>
  </r>
  <r>
    <n v="751679"/>
    <n v="66025"/>
    <n v="94189810"/>
    <x v="6"/>
    <x v="1"/>
    <d v="2018-07-26T13:31:34"/>
    <x v="24"/>
    <d v="2018-08-02T00:00:00"/>
    <s v="Banco Falabella"/>
    <m/>
    <s v="Banco de Chile"/>
    <x v="3"/>
    <n v="0"/>
    <n v="4000"/>
  </r>
  <r>
    <n v="788903"/>
    <n v="66025"/>
    <n v="94189810"/>
    <x v="6"/>
    <x v="1"/>
    <d v="2018-08-29T12:35:07"/>
    <x v="49"/>
    <d v="2018-09-04T00:00:00"/>
    <s v="Banco Falabella"/>
    <m/>
    <s v="Banco de Chile"/>
    <x v="3"/>
    <n v="0"/>
    <n v="4000"/>
  </r>
  <r>
    <n v="826334"/>
    <n v="66025"/>
    <n v="94189810"/>
    <x v="6"/>
    <x v="1"/>
    <d v="2018-09-26T17:19:58"/>
    <x v="26"/>
    <d v="2018-10-02T00:00:00"/>
    <s v="Banco Falabella"/>
    <m/>
    <s v="Banco de Chile"/>
    <x v="3"/>
    <n v="0"/>
    <n v="4000"/>
  </r>
  <r>
    <n v="867139"/>
    <n v="66025"/>
    <n v="94189810"/>
    <x v="6"/>
    <x v="1"/>
    <d v="2018-10-29T12:43:02"/>
    <x v="50"/>
    <d v="2018-11-06T00:00:00"/>
    <s v="Banco Falabella"/>
    <m/>
    <s v="Banco de Chile"/>
    <x v="3"/>
    <n v="0"/>
    <n v="4000"/>
  </r>
  <r>
    <n v="909258"/>
    <n v="66025"/>
    <n v="94189810"/>
    <x v="6"/>
    <x v="1"/>
    <d v="2018-11-30T17:31:58"/>
    <x v="51"/>
    <d v="2018-12-06T00:00:00"/>
    <s v="Banco Falabella"/>
    <m/>
    <s v="Banco de Chile"/>
    <x v="3"/>
    <n v="0"/>
    <n v="4000"/>
  </r>
  <r>
    <n v="953327"/>
    <n v="66025"/>
    <n v="94189810"/>
    <x v="6"/>
    <x v="1"/>
    <d v="2018-12-26T12:48:31"/>
    <x v="52"/>
    <d v="2019-01-03T00:00:00"/>
    <s v="Banco Falabella"/>
    <m/>
    <s v="Banco de Chile"/>
    <x v="3"/>
    <n v="0"/>
    <n v="4000"/>
  </r>
  <r>
    <n v="1047504"/>
    <n v="66025"/>
    <n v="94189810"/>
    <x v="6"/>
    <x v="1"/>
    <d v="2019-02-26T13:13:43"/>
    <x v="31"/>
    <d v="2019-03-04T00:00:00"/>
    <s v="Banco Falabella"/>
    <m/>
    <s v="Banco de Chile"/>
    <x v="3"/>
    <n v="0"/>
    <n v="4000"/>
  </r>
  <r>
    <n v="999926"/>
    <n v="66025"/>
    <n v="94189810"/>
    <x v="6"/>
    <x v="1"/>
    <d v="2019-01-28T12:23:19"/>
    <x v="30"/>
    <d v="2019-02-04T00:00:00"/>
    <s v="Banco Falabella"/>
    <m/>
    <s v="Banco de Chile"/>
    <x v="3"/>
    <n v="0"/>
    <n v="4000"/>
  </r>
  <r>
    <n v="1098309"/>
    <n v="66025"/>
    <n v="94189810"/>
    <x v="6"/>
    <x v="1"/>
    <d v="2019-03-26T16:21:03"/>
    <x v="32"/>
    <d v="2019-04-02T00:00:00"/>
    <s v="Banco Falabella"/>
    <m/>
    <s v="Banco de Chile"/>
    <x v="3"/>
    <n v="0"/>
    <n v="4000"/>
  </r>
  <r>
    <n v="1149804"/>
    <n v="66025"/>
    <n v="94189810"/>
    <x v="6"/>
    <x v="1"/>
    <d v="2019-04-26T12:57:33"/>
    <x v="33"/>
    <d v="2019-05-03T00:00:00"/>
    <s v="Banco Falabella"/>
    <m/>
    <s v="Banco de Chile"/>
    <x v="3"/>
    <n v="0"/>
    <n v="4000"/>
  </r>
  <r>
    <n v="1203372"/>
    <n v="66025"/>
    <n v="94189810"/>
    <x v="6"/>
    <x v="1"/>
    <d v="2019-05-29T17:32:19"/>
    <x v="53"/>
    <d v="2019-06-04T00:00:00"/>
    <s v="Banco Falabella"/>
    <m/>
    <s v="Banco de Chile"/>
    <x v="3"/>
    <n v="0"/>
    <n v="4000"/>
  </r>
  <r>
    <n v="1261250"/>
    <n v="66025"/>
    <n v="94189810"/>
    <x v="6"/>
    <x v="1"/>
    <d v="2019-06-26T15:43:10"/>
    <x v="35"/>
    <d v="2019-07-09T00:00:00"/>
    <s v="Banco Falabella"/>
    <m/>
    <s v="Banco de Chile"/>
    <x v="3"/>
    <n v="0"/>
    <n v="4000"/>
  </r>
  <r>
    <n v="180974"/>
    <n v="66027"/>
    <n v="150921899"/>
    <x v="6"/>
    <x v="1"/>
    <d v="2016-10-27T13:35:17"/>
    <x v="37"/>
    <d v="2016-11-08T00:00:00"/>
    <s v="Banco Falabella"/>
    <m/>
    <s v="Banco de Chile"/>
    <x v="3"/>
    <n v="0"/>
    <n v="5000"/>
  </r>
  <r>
    <n v="169041"/>
    <n v="66027"/>
    <n v="150921899"/>
    <x v="6"/>
    <x v="1"/>
    <d v="2016-09-29T12:20:47"/>
    <x v="38"/>
    <d v="2016-10-04T00:00:00"/>
    <s v="Banco Falabella"/>
    <m/>
    <s v="Banco de Chile"/>
    <x v="3"/>
    <n v="0"/>
    <n v="5000"/>
  </r>
  <r>
    <n v="193736"/>
    <n v="66027"/>
    <n v="150921899"/>
    <x v="6"/>
    <x v="1"/>
    <d v="2016-11-29T11:48:53"/>
    <x v="7"/>
    <d v="2016-12-02T00:00:00"/>
    <s v="Banco Falabella"/>
    <m/>
    <s v="Banco de Chile"/>
    <x v="3"/>
    <n v="0"/>
    <n v="5000"/>
  </r>
  <r>
    <n v="207857"/>
    <n v="66027"/>
    <n v="150921899"/>
    <x v="6"/>
    <x v="1"/>
    <d v="2016-12-29T16:59:06"/>
    <x v="39"/>
    <d v="2017-01-05T00:00:00"/>
    <s v="Banco Falabella"/>
    <m/>
    <s v="Banco de Chile"/>
    <x v="3"/>
    <n v="0"/>
    <n v="5000"/>
  </r>
  <r>
    <n v="222637"/>
    <n v="66027"/>
    <n v="150921899"/>
    <x v="6"/>
    <x v="1"/>
    <d v="2017-01-26T15:39:04"/>
    <x v="5"/>
    <d v="2017-02-02T00:00:00"/>
    <s v="Banco Falabella"/>
    <m/>
    <s v="Banco de Chile"/>
    <x v="3"/>
    <n v="0"/>
    <n v="5000"/>
  </r>
  <r>
    <n v="239157"/>
    <n v="66027"/>
    <n v="150921899"/>
    <x v="6"/>
    <x v="1"/>
    <d v="2017-02-27T12:19:23"/>
    <x v="4"/>
    <d v="2017-03-02T00:00:00"/>
    <s v="Banco Falabella"/>
    <m/>
    <s v="Banco de Chile"/>
    <x v="3"/>
    <n v="0"/>
    <n v="5000"/>
  </r>
  <r>
    <n v="256497"/>
    <n v="66027"/>
    <n v="150921899"/>
    <x v="6"/>
    <x v="1"/>
    <d v="2017-03-28T15:24:43"/>
    <x v="40"/>
    <d v="2017-04-04T00:00:00"/>
    <s v="Banco Falabella"/>
    <m/>
    <s v="Banco de Chile"/>
    <x v="3"/>
    <n v="0"/>
    <n v="5000"/>
  </r>
  <r>
    <n v="274639"/>
    <n v="66027"/>
    <n v="150921899"/>
    <x v="6"/>
    <x v="1"/>
    <d v="2017-04-26T15:42:27"/>
    <x v="41"/>
    <d v="2017-05-04T00:00:00"/>
    <s v="Banco Falabella"/>
    <m/>
    <s v="Banco de Chile"/>
    <x v="3"/>
    <n v="0"/>
    <n v="5000"/>
  </r>
  <r>
    <n v="297742"/>
    <n v="66027"/>
    <n v="150921899"/>
    <x v="6"/>
    <x v="1"/>
    <d v="2017-05-29T17:25:45"/>
    <x v="8"/>
    <d v="2017-06-06T00:00:00"/>
    <s v="Banco Falabella"/>
    <m/>
    <s v="Banco de Chile"/>
    <x v="3"/>
    <n v="0"/>
    <n v="5000"/>
  </r>
  <r>
    <n v="320349"/>
    <n v="66027"/>
    <n v="150921899"/>
    <x v="6"/>
    <x v="1"/>
    <d v="2017-06-28T13:07:20"/>
    <x v="42"/>
    <d v="2017-07-04T00:00:00"/>
    <s v="Banco Falabella"/>
    <m/>
    <s v="Banco de Chile"/>
    <x v="3"/>
    <n v="0"/>
    <n v="5000"/>
  </r>
  <r>
    <n v="345276"/>
    <n v="66027"/>
    <n v="150921899"/>
    <x v="6"/>
    <x v="1"/>
    <d v="2017-07-27T16:39:09"/>
    <x v="12"/>
    <d v="2017-08-02T00:00:00"/>
    <s v="Banco Falabella"/>
    <m/>
    <s v="Banco de Chile"/>
    <x v="3"/>
    <n v="0"/>
    <n v="5000"/>
  </r>
  <r>
    <n v="423120"/>
    <n v="66027"/>
    <n v="150921899"/>
    <x v="6"/>
    <x v="1"/>
    <d v="2017-09-27T16:46:45"/>
    <x v="43"/>
    <d v="2017-10-03T00:00:00"/>
    <s v="Banco Falabella"/>
    <m/>
    <s v="Banco de Chile"/>
    <x v="3"/>
    <n v="0"/>
    <n v="5000"/>
  </r>
  <r>
    <n v="395862"/>
    <n v="66027"/>
    <n v="150921899"/>
    <x v="6"/>
    <x v="1"/>
    <d v="2017-08-29T20:17:26"/>
    <x v="14"/>
    <d v="2017-09-05T00:00:00"/>
    <s v="Banco Falabella"/>
    <m/>
    <s v="Banco de Chile"/>
    <x v="3"/>
    <n v="0"/>
    <n v="5000"/>
  </r>
  <r>
    <n v="452133"/>
    <n v="66027"/>
    <n v="150921899"/>
    <x v="6"/>
    <x v="1"/>
    <d v="2017-10-26T18:53:21"/>
    <x v="44"/>
    <d v="2017-11-06T00:00:00"/>
    <s v="Banco Falabella"/>
    <m/>
    <s v="Banco de Chile"/>
    <x v="3"/>
    <n v="0"/>
    <n v="5000"/>
  </r>
  <r>
    <n v="482286"/>
    <n v="66027"/>
    <n v="150921899"/>
    <x v="6"/>
    <x v="1"/>
    <d v="2017-11-28T18:03:10"/>
    <x v="16"/>
    <d v="2017-12-04T00:00:00"/>
    <s v="Banco Falabella"/>
    <m/>
    <s v="Banco de Chile"/>
    <x v="3"/>
    <n v="0"/>
    <n v="5000"/>
  </r>
  <r>
    <n v="548035"/>
    <n v="66027"/>
    <n v="150921899"/>
    <x v="6"/>
    <x v="1"/>
    <d v="2018-01-29T18:37:40"/>
    <x v="18"/>
    <d v="2018-02-02T00:00:00"/>
    <s v="Banco Falabella"/>
    <m/>
    <s v="Banco de Chile"/>
    <x v="3"/>
    <n v="0"/>
    <n v="5000"/>
  </r>
  <r>
    <n v="516240"/>
    <n v="66027"/>
    <n v="150921899"/>
    <x v="6"/>
    <x v="1"/>
    <d v="2017-12-27T13:58:51"/>
    <x v="45"/>
    <d v="2018-01-03T00:00:00"/>
    <s v="Banco Falabella"/>
    <m/>
    <s v="Banco de Chile"/>
    <x v="3"/>
    <n v="0"/>
    <n v="5000"/>
  </r>
  <r>
    <n v="580385"/>
    <n v="66027"/>
    <n v="150921899"/>
    <x v="6"/>
    <x v="1"/>
    <d v="2018-02-27T16:43:36"/>
    <x v="19"/>
    <d v="2018-03-05T00:00:00"/>
    <s v="Banco Falabella"/>
    <m/>
    <s v="Banco de Chile"/>
    <x v="3"/>
    <n v="0"/>
    <n v="5000"/>
  </r>
  <r>
    <n v="613234"/>
    <n v="66027"/>
    <n v="150921899"/>
    <x v="6"/>
    <x v="1"/>
    <d v="2018-03-27T16:59:28"/>
    <x v="46"/>
    <d v="2018-04-03T00:00:00"/>
    <s v="Banco Falabella"/>
    <m/>
    <s v="Banco de Chile"/>
    <x v="3"/>
    <n v="0"/>
    <n v="5000"/>
  </r>
  <r>
    <n v="646773"/>
    <n v="66027"/>
    <n v="150921899"/>
    <x v="6"/>
    <x v="1"/>
    <d v="2018-04-26T13:25:33"/>
    <x v="47"/>
    <d v="2018-05-03T00:00:00"/>
    <s v="Banco Falabella"/>
    <m/>
    <s v="Banco de Chile"/>
    <x v="3"/>
    <n v="0"/>
    <n v="5000"/>
  </r>
  <r>
    <n v="680707"/>
    <n v="66027"/>
    <n v="150921899"/>
    <x v="6"/>
    <x v="1"/>
    <d v="2018-05-28T18:30:24"/>
    <x v="22"/>
    <d v="2018-06-11T00:00:00"/>
    <s v="Banco Falabella"/>
    <m/>
    <s v="Banco de Chile"/>
    <x v="3"/>
    <n v="0"/>
    <n v="5000"/>
  </r>
  <r>
    <n v="715754"/>
    <n v="66027"/>
    <n v="150921899"/>
    <x v="6"/>
    <x v="1"/>
    <d v="2018-06-27T11:33:55"/>
    <x v="48"/>
    <d v="2018-07-04T00:00:00"/>
    <s v="Banco Falabella"/>
    <m/>
    <s v="Banco de Chile"/>
    <x v="3"/>
    <n v="0"/>
    <n v="5000"/>
  </r>
  <r>
    <n v="751858"/>
    <n v="66027"/>
    <n v="150921899"/>
    <x v="6"/>
    <x v="1"/>
    <d v="2018-07-26T13:31:34"/>
    <x v="24"/>
    <d v="2018-08-02T00:00:00"/>
    <s v="Banco Falabella"/>
    <m/>
    <s v="Banco de Chile"/>
    <x v="3"/>
    <n v="0"/>
    <n v="5000"/>
  </r>
  <r>
    <n v="826506"/>
    <n v="66027"/>
    <n v="150921899"/>
    <x v="6"/>
    <x v="1"/>
    <d v="2018-09-26T17:19:58"/>
    <x v="26"/>
    <d v="2018-10-02T00:00:00"/>
    <s v="Banco Falabella"/>
    <m/>
    <s v="Banco de Chile"/>
    <x v="3"/>
    <n v="0"/>
    <n v="5000"/>
  </r>
  <r>
    <n v="789079"/>
    <n v="66027"/>
    <n v="150921899"/>
    <x v="6"/>
    <x v="1"/>
    <d v="2018-08-29T12:35:07"/>
    <x v="49"/>
    <d v="2018-09-04T00:00:00"/>
    <s v="Banco Falabella"/>
    <m/>
    <s v="Banco de Chile"/>
    <x v="3"/>
    <n v="0"/>
    <n v="5000"/>
  </r>
  <r>
    <n v="867309"/>
    <n v="66027"/>
    <n v="150921899"/>
    <x v="6"/>
    <x v="1"/>
    <d v="2018-10-29T12:43:02"/>
    <x v="50"/>
    <d v="2018-11-06T00:00:00"/>
    <s v="Banco Falabella"/>
    <m/>
    <s v="Banco de Chile"/>
    <x v="3"/>
    <n v="0"/>
    <n v="5000"/>
  </r>
  <r>
    <n v="909425"/>
    <n v="66027"/>
    <n v="150921899"/>
    <x v="6"/>
    <x v="1"/>
    <d v="2018-11-30T17:31:58"/>
    <x v="51"/>
    <d v="2018-12-06T00:00:00"/>
    <s v="Banco Falabella"/>
    <m/>
    <s v="Banco de Chile"/>
    <x v="3"/>
    <n v="0"/>
    <n v="5000"/>
  </r>
  <r>
    <n v="953490"/>
    <n v="66027"/>
    <n v="150921899"/>
    <x v="6"/>
    <x v="1"/>
    <d v="2018-12-26T12:48:31"/>
    <x v="52"/>
    <d v="2019-01-03T00:00:00"/>
    <s v="Banco Falabella"/>
    <m/>
    <s v="Banco de Chile"/>
    <x v="3"/>
    <n v="0"/>
    <n v="5000"/>
  </r>
  <r>
    <n v="1000088"/>
    <n v="66027"/>
    <n v="150921899"/>
    <x v="6"/>
    <x v="1"/>
    <d v="2019-01-28T12:23:19"/>
    <x v="30"/>
    <d v="2019-02-04T00:00:00"/>
    <s v="Banco Falabella"/>
    <m/>
    <s v="Banco de Chile"/>
    <x v="3"/>
    <n v="0"/>
    <n v="5000"/>
  </r>
  <r>
    <n v="169056"/>
    <n v="66028"/>
    <n v="158516144"/>
    <x v="6"/>
    <x v="1"/>
    <d v="2016-09-29T12:20:47"/>
    <x v="38"/>
    <d v="2016-10-17T00:00:00"/>
    <s v="Banco Estado"/>
    <m/>
    <s v="Banco de Chile"/>
    <x v="3"/>
    <n v="0"/>
    <n v="5000"/>
  </r>
  <r>
    <n v="180989"/>
    <n v="66028"/>
    <n v="158516144"/>
    <x v="6"/>
    <x v="1"/>
    <d v="2016-10-27T13:35:17"/>
    <x v="37"/>
    <d v="2016-11-08T00:00:00"/>
    <s v="Banco Estado"/>
    <m/>
    <s v="Banco de Chile"/>
    <x v="3"/>
    <n v="0"/>
    <n v="5000"/>
  </r>
  <r>
    <n v="193750"/>
    <n v="66028"/>
    <n v="158516144"/>
    <x v="6"/>
    <x v="1"/>
    <d v="2016-11-29T11:48:53"/>
    <x v="7"/>
    <d v="2017-01-09T00:00:00"/>
    <s v="Banco Estado"/>
    <m/>
    <s v="Banco de Chile"/>
    <x v="2"/>
    <n v="0"/>
    <n v="5000"/>
  </r>
  <r>
    <n v="207871"/>
    <n v="66028"/>
    <n v="158516144"/>
    <x v="6"/>
    <x v="1"/>
    <d v="2016-12-29T16:59:06"/>
    <x v="39"/>
    <d v="2017-01-31T00:00:00"/>
    <s v="Banco Estado"/>
    <m/>
    <s v="Banco de Chile"/>
    <x v="2"/>
    <n v="0"/>
    <n v="5000"/>
  </r>
  <r>
    <n v="222651"/>
    <n v="66028"/>
    <n v="158516144"/>
    <x v="6"/>
    <x v="1"/>
    <d v="2017-01-26T15:39:04"/>
    <x v="5"/>
    <d v="2017-02-16T00:00:00"/>
    <s v="Banco Estado"/>
    <m/>
    <s v="Banco de Chile"/>
    <x v="3"/>
    <n v="0"/>
    <n v="5000"/>
  </r>
  <r>
    <n v="239171"/>
    <n v="66028"/>
    <n v="158516144"/>
    <x v="6"/>
    <x v="1"/>
    <d v="2017-02-27T12:19:23"/>
    <x v="4"/>
    <d v="2017-03-02T00:00:00"/>
    <s v="Banco Estado"/>
    <m/>
    <s v="Banco de Chile"/>
    <x v="3"/>
    <n v="0"/>
    <n v="5000"/>
  </r>
  <r>
    <n v="297755"/>
    <n v="66028"/>
    <n v="158516144"/>
    <x v="6"/>
    <x v="1"/>
    <d v="2017-05-29T17:25:45"/>
    <x v="8"/>
    <d v="2017-07-04T00:00:00"/>
    <s v="Banco Estado"/>
    <m/>
    <s v="Banco de Chile"/>
    <x v="2"/>
    <n v="0"/>
    <n v="5000"/>
  </r>
  <r>
    <n v="274652"/>
    <n v="66028"/>
    <n v="158516144"/>
    <x v="6"/>
    <x v="1"/>
    <d v="2017-04-26T15:42:27"/>
    <x v="41"/>
    <d v="2017-06-06T00:00:00"/>
    <s v="Banco Estado"/>
    <m/>
    <s v="Banco de Chile"/>
    <x v="2"/>
    <n v="0"/>
    <n v="5000"/>
  </r>
  <r>
    <n v="256510"/>
    <n v="66028"/>
    <n v="158516144"/>
    <x v="6"/>
    <x v="1"/>
    <d v="2017-03-28T15:24:43"/>
    <x v="40"/>
    <d v="2017-05-02T00:00:00"/>
    <s v="Banco Estado"/>
    <m/>
    <s v="Banco de Chile"/>
    <x v="3"/>
    <n v="0"/>
    <n v="5000"/>
  </r>
  <r>
    <n v="345289"/>
    <n v="66028"/>
    <n v="158516144"/>
    <x v="6"/>
    <x v="1"/>
    <d v="2017-07-27T16:39:09"/>
    <x v="12"/>
    <d v="2017-08-29T00:00:00"/>
    <s v="Banco Estado"/>
    <m/>
    <s v="Banco de Chile"/>
    <x v="2"/>
    <n v="0"/>
    <n v="5000"/>
  </r>
  <r>
    <n v="320362"/>
    <n v="66028"/>
    <n v="158516144"/>
    <x v="6"/>
    <x v="1"/>
    <d v="2017-06-28T13:07:20"/>
    <x v="42"/>
    <d v="2017-07-28T00:00:00"/>
    <s v="Banco Estado"/>
    <m/>
    <s v="Banco de Chile"/>
    <x v="2"/>
    <n v="0"/>
    <n v="5000"/>
  </r>
  <r>
    <n v="423132"/>
    <n v="66028"/>
    <n v="158516144"/>
    <x v="6"/>
    <x v="1"/>
    <d v="2017-09-27T16:46:45"/>
    <x v="43"/>
    <d v="2017-10-31T00:00:00"/>
    <s v="Banco Estado"/>
    <m/>
    <s v="Banco de Chile"/>
    <x v="2"/>
    <n v="0"/>
    <n v="5000"/>
  </r>
  <r>
    <n v="395874"/>
    <n v="66028"/>
    <n v="158516144"/>
    <x v="6"/>
    <x v="1"/>
    <d v="2017-08-29T20:17:26"/>
    <x v="14"/>
    <d v="2017-10-02T00:00:00"/>
    <s v="Banco Estado"/>
    <m/>
    <s v="Banco de Chile"/>
    <x v="2"/>
    <n v="0"/>
    <n v="5000"/>
  </r>
  <r>
    <n v="482297"/>
    <n v="66028"/>
    <n v="158516144"/>
    <x v="6"/>
    <x v="1"/>
    <d v="2017-11-28T18:03:10"/>
    <x v="16"/>
    <d v="2017-12-29T00:00:00"/>
    <s v="Banco Estado"/>
    <m/>
    <s v="Banco de Chile"/>
    <x v="2"/>
    <n v="0"/>
    <n v="5000"/>
  </r>
  <r>
    <n v="452144"/>
    <n v="66028"/>
    <n v="158516144"/>
    <x v="6"/>
    <x v="1"/>
    <d v="2017-10-26T18:53:21"/>
    <x v="44"/>
    <d v="2017-11-29T00:00:00"/>
    <s v="Banco Estado"/>
    <m/>
    <s v="Banco de Chile"/>
    <x v="2"/>
    <n v="0"/>
    <n v="5000"/>
  </r>
  <r>
    <n v="548045"/>
    <n v="66028"/>
    <n v="158516144"/>
    <x v="6"/>
    <x v="1"/>
    <d v="2018-01-29T18:37:40"/>
    <x v="18"/>
    <d v="2018-02-26T00:00:00"/>
    <s v="Banco Estado"/>
    <m/>
    <s v="Banco de Chile"/>
    <x v="2"/>
    <n v="0"/>
    <n v="5000"/>
  </r>
  <r>
    <n v="516250"/>
    <n v="66028"/>
    <n v="158516144"/>
    <x v="6"/>
    <x v="1"/>
    <d v="2017-12-27T13:58:51"/>
    <x v="45"/>
    <d v="2018-01-29T00:00:00"/>
    <s v="Banco Estado"/>
    <m/>
    <s v="Banco de Chile"/>
    <x v="2"/>
    <n v="0"/>
    <n v="5000"/>
  </r>
  <r>
    <n v="580395"/>
    <n v="66028"/>
    <n v="158516144"/>
    <x v="6"/>
    <x v="1"/>
    <d v="2018-02-27T16:43:36"/>
    <x v="19"/>
    <d v="2018-03-27T00:00:00"/>
    <s v="Banco Estado"/>
    <m/>
    <s v="Banco de Chile"/>
    <x v="2"/>
    <n v="0"/>
    <n v="5000"/>
  </r>
  <r>
    <n v="613244"/>
    <n v="66028"/>
    <n v="158516144"/>
    <x v="6"/>
    <x v="1"/>
    <d v="2018-03-27T16:59:28"/>
    <x v="46"/>
    <d v="2018-04-30T00:00:00"/>
    <s v="Banco Estado"/>
    <m/>
    <s v="Banco de Chile"/>
    <x v="2"/>
    <n v="0"/>
    <n v="5000"/>
  </r>
  <r>
    <n v="646783"/>
    <n v="66028"/>
    <n v="158516144"/>
    <x v="6"/>
    <x v="1"/>
    <d v="2018-04-26T13:25:33"/>
    <x v="47"/>
    <d v="2018-06-07T00:00:00"/>
    <s v="Banco Estado"/>
    <m/>
    <s v="Banco de Chile"/>
    <x v="2"/>
    <n v="0"/>
    <n v="5000"/>
  </r>
  <r>
    <n v="680717"/>
    <n v="66028"/>
    <n v="158516144"/>
    <x v="6"/>
    <x v="1"/>
    <d v="2018-05-28T18:30:24"/>
    <x v="22"/>
    <d v="2018-07-03T00:00:00"/>
    <s v="Banco Estado"/>
    <m/>
    <s v="Banco de Chile"/>
    <x v="2"/>
    <n v="0"/>
    <n v="5000"/>
  </r>
  <r>
    <n v="715764"/>
    <n v="66028"/>
    <n v="158516144"/>
    <x v="6"/>
    <x v="1"/>
    <d v="2018-06-27T11:33:55"/>
    <x v="48"/>
    <d v="2018-07-31T00:00:00"/>
    <s v="Banco Estado"/>
    <m/>
    <s v="Banco de Chile"/>
    <x v="2"/>
    <n v="0"/>
    <n v="5000"/>
  </r>
  <r>
    <n v="751868"/>
    <n v="66028"/>
    <n v="158516144"/>
    <x v="6"/>
    <x v="1"/>
    <d v="2018-07-26T13:31:34"/>
    <x v="24"/>
    <d v="2018-08-06T00:00:00"/>
    <s v="Banco Estado"/>
    <m/>
    <s v="Banco de Chile"/>
    <x v="3"/>
    <n v="0"/>
    <n v="5000"/>
  </r>
  <r>
    <n v="826516"/>
    <n v="66028"/>
    <n v="158516144"/>
    <x v="6"/>
    <x v="1"/>
    <d v="2018-09-26T17:19:58"/>
    <x v="26"/>
    <d v="2018-10-29T00:00:00"/>
    <s v="Banco Estado"/>
    <m/>
    <s v="Banco de Chile"/>
    <x v="2"/>
    <n v="0"/>
    <n v="5000"/>
  </r>
  <r>
    <n v="789089"/>
    <n v="66028"/>
    <n v="158516144"/>
    <x v="6"/>
    <x v="1"/>
    <d v="2018-08-29T12:35:07"/>
    <x v="49"/>
    <d v="2018-10-04T00:00:00"/>
    <s v="Banco Estado"/>
    <m/>
    <s v="Banco de Chile"/>
    <x v="2"/>
    <n v="0"/>
    <n v="5000"/>
  </r>
  <r>
    <n v="867318"/>
    <n v="66028"/>
    <n v="158516144"/>
    <x v="6"/>
    <x v="1"/>
    <d v="2018-10-29T12:43:02"/>
    <x v="50"/>
    <d v="2018-12-10T00:00:00"/>
    <s v="Banco Estado"/>
    <m/>
    <s v="Banco de Chile"/>
    <x v="2"/>
    <n v="0"/>
    <n v="5000"/>
  </r>
  <r>
    <n v="909434"/>
    <n v="66028"/>
    <n v="158516144"/>
    <x v="6"/>
    <x v="1"/>
    <d v="2018-11-30T17:31:58"/>
    <x v="51"/>
    <d v="2018-12-24T00:00:00"/>
    <s v="Banco Estado"/>
    <m/>
    <s v="Banco de Chile"/>
    <x v="4"/>
    <n v="99"/>
    <n v="5000"/>
  </r>
  <r>
    <n v="953499"/>
    <n v="66028"/>
    <n v="158516144"/>
    <x v="6"/>
    <x v="1"/>
    <d v="2018-12-26T12:48:31"/>
    <x v="52"/>
    <d v="2019-01-28T00:00:00"/>
    <s v="Banco Estado"/>
    <m/>
    <s v="Banco de Chile"/>
    <x v="2"/>
    <n v="0"/>
    <n v="5000"/>
  </r>
  <r>
    <n v="1047671"/>
    <n v="66028"/>
    <n v="158516144"/>
    <x v="6"/>
    <x v="1"/>
    <d v="2019-02-26T13:13:43"/>
    <x v="31"/>
    <d v="2019-04-01T00:00:00"/>
    <s v="Banco Estado"/>
    <m/>
    <s v="Banco de Chile"/>
    <x v="2"/>
    <n v="0"/>
    <n v="5000"/>
  </r>
  <r>
    <n v="1000097"/>
    <n v="66028"/>
    <n v="158516144"/>
    <x v="6"/>
    <x v="1"/>
    <d v="2019-01-28T12:23:19"/>
    <x v="30"/>
    <d v="2019-02-26T00:00:00"/>
    <s v="Banco Estado"/>
    <m/>
    <s v="Banco de Chile"/>
    <x v="2"/>
    <n v="0"/>
    <n v="5000"/>
  </r>
  <r>
    <n v="1098473"/>
    <n v="66028"/>
    <n v="158516144"/>
    <x v="6"/>
    <x v="1"/>
    <d v="2019-03-26T16:21:03"/>
    <x v="32"/>
    <d v="2019-04-26T00:00:00"/>
    <s v="Banco Estado"/>
    <m/>
    <s v="Banco de Chile"/>
    <x v="2"/>
    <n v="0"/>
    <n v="5000"/>
  </r>
  <r>
    <n v="1149966"/>
    <n v="66028"/>
    <n v="158516144"/>
    <x v="6"/>
    <x v="1"/>
    <d v="2019-04-26T12:57:33"/>
    <x v="33"/>
    <d v="2019-06-04T00:00:00"/>
    <s v="Banco Estado"/>
    <m/>
    <s v="Banco de Chile"/>
    <x v="2"/>
    <n v="0"/>
    <n v="5000"/>
  </r>
  <r>
    <n v="1203532"/>
    <n v="66028"/>
    <n v="158516144"/>
    <x v="6"/>
    <x v="1"/>
    <d v="2019-05-29T17:32:19"/>
    <x v="53"/>
    <d v="2019-06-26T00:00:00"/>
    <s v="Banco Estado"/>
    <m/>
    <s v="Banco de Chile"/>
    <x v="2"/>
    <n v="0"/>
    <n v="5000"/>
  </r>
  <r>
    <n v="1261408"/>
    <n v="66028"/>
    <n v="158516144"/>
    <x v="6"/>
    <x v="1"/>
    <d v="2019-06-26T15:43:10"/>
    <x v="35"/>
    <d v="2019-07-15T00:00:00"/>
    <s v="Banco Estado"/>
    <m/>
    <s v="Banco de Chile"/>
    <x v="4"/>
    <n v="99"/>
    <n v="5000"/>
  </r>
  <r>
    <n v="180801"/>
    <n v="66030"/>
    <s v="18258889K"/>
    <x v="6"/>
    <x v="1"/>
    <d v="2016-10-27T13:35:17"/>
    <x v="37"/>
    <d v="2016-11-29T00:00:00"/>
    <s v="Banco Estado"/>
    <m/>
    <s v="Banco de Chile"/>
    <x v="2"/>
    <n v="0"/>
    <n v="5000"/>
  </r>
  <r>
    <n v="168863"/>
    <n v="66030"/>
    <s v="18258889K"/>
    <x v="6"/>
    <x v="1"/>
    <d v="2016-09-29T12:20:47"/>
    <x v="38"/>
    <d v="2016-11-02T00:00:00"/>
    <s v="Banco Estado"/>
    <m/>
    <s v="Banco de Chile"/>
    <x v="2"/>
    <n v="0"/>
    <n v="5000"/>
  </r>
  <r>
    <n v="193569"/>
    <n v="66030"/>
    <s v="18258889K"/>
    <x v="6"/>
    <x v="1"/>
    <d v="2016-11-29T11:48:53"/>
    <x v="7"/>
    <d v="2017-01-09T00:00:00"/>
    <s v="Banco Estado"/>
    <m/>
    <s v="Banco de Chile"/>
    <x v="2"/>
    <n v="0"/>
    <n v="5000"/>
  </r>
  <r>
    <n v="222475"/>
    <n v="66030"/>
    <s v="18258889K"/>
    <x v="6"/>
    <x v="1"/>
    <d v="2017-01-26T15:39:04"/>
    <x v="5"/>
    <d v="2017-03-01T00:00:00"/>
    <s v="Banco Estado"/>
    <m/>
    <s v="Banco de Chile"/>
    <x v="2"/>
    <n v="0"/>
    <n v="5000"/>
  </r>
  <r>
    <n v="207691"/>
    <n v="66030"/>
    <s v="18258889K"/>
    <x v="6"/>
    <x v="1"/>
    <d v="2016-12-29T16:59:06"/>
    <x v="39"/>
    <d v="2017-01-31T00:00:00"/>
    <s v="Banco Estado"/>
    <m/>
    <s v="Banco de Chile"/>
    <x v="2"/>
    <n v="0"/>
    <n v="5000"/>
  </r>
  <r>
    <n v="238995"/>
    <n v="66030"/>
    <s v="18258889K"/>
    <x v="6"/>
    <x v="1"/>
    <d v="2017-02-27T12:19:23"/>
    <x v="4"/>
    <d v="2017-04-04T00:00:00"/>
    <s v="Banco Estado"/>
    <m/>
    <s v="Banco de Chile"/>
    <x v="2"/>
    <n v="0"/>
    <n v="5000"/>
  </r>
  <r>
    <n v="256339"/>
    <n v="66030"/>
    <s v="18258889K"/>
    <x v="6"/>
    <x v="1"/>
    <d v="2017-03-28T15:24:43"/>
    <x v="40"/>
    <d v="2017-04-20T00:00:00"/>
    <s v="Banco Estado"/>
    <m/>
    <s v="Banco de Chile"/>
    <x v="3"/>
    <n v="0"/>
    <n v="5000"/>
  </r>
  <r>
    <n v="274484"/>
    <n v="66030"/>
    <s v="18258889K"/>
    <x v="6"/>
    <x v="1"/>
    <d v="2017-04-26T15:42:27"/>
    <x v="41"/>
    <d v="2017-05-04T00:00:00"/>
    <s v="Banco Estado"/>
    <m/>
    <s v="Banco de Chile"/>
    <x v="3"/>
    <n v="0"/>
    <n v="5000"/>
  </r>
  <r>
    <n v="297588"/>
    <n v="66030"/>
    <s v="18258889K"/>
    <x v="6"/>
    <x v="1"/>
    <d v="2017-05-29T17:25:45"/>
    <x v="8"/>
    <d v="2017-07-04T00:00:00"/>
    <s v="Banco Estado"/>
    <m/>
    <s v="Banco de Chile"/>
    <x v="2"/>
    <n v="0"/>
    <n v="5000"/>
  </r>
  <r>
    <n v="320198"/>
    <n v="66030"/>
    <s v="18258889K"/>
    <x v="6"/>
    <x v="1"/>
    <d v="2017-06-28T13:07:20"/>
    <x v="42"/>
    <d v="2017-07-28T00:00:00"/>
    <s v="Banco Estado"/>
    <m/>
    <s v="Banco de Chile"/>
    <x v="2"/>
    <n v="0"/>
    <n v="5000"/>
  </r>
  <r>
    <n v="345129"/>
    <n v="66030"/>
    <s v="18258889K"/>
    <x v="6"/>
    <x v="1"/>
    <d v="2017-07-27T16:39:09"/>
    <x v="12"/>
    <d v="2017-08-29T00:00:00"/>
    <s v="Banco Estado"/>
    <m/>
    <s v="Banco de Chile"/>
    <x v="2"/>
    <n v="0"/>
    <n v="5000"/>
  </r>
  <r>
    <n v="395720"/>
    <n v="66030"/>
    <s v="18258889K"/>
    <x v="6"/>
    <x v="1"/>
    <d v="2017-08-29T20:17:26"/>
    <x v="14"/>
    <d v="2017-09-05T00:00:00"/>
    <s v="Banco Estado"/>
    <m/>
    <s v="Banco de Chile"/>
    <x v="3"/>
    <n v="0"/>
    <n v="5000"/>
  </r>
  <r>
    <n v="422983"/>
    <n v="66030"/>
    <s v="18258889K"/>
    <x v="6"/>
    <x v="1"/>
    <d v="2017-09-27T16:46:45"/>
    <x v="43"/>
    <d v="2017-10-31T00:00:00"/>
    <s v="Banco Estado"/>
    <m/>
    <s v="Banco de Chile"/>
    <x v="2"/>
    <n v="0"/>
    <n v="5000"/>
  </r>
  <r>
    <n v="451999"/>
    <n v="66030"/>
    <s v="18258889K"/>
    <x v="6"/>
    <x v="1"/>
    <d v="2017-10-26T18:53:21"/>
    <x v="44"/>
    <d v="2017-11-29T00:00:00"/>
    <s v="Banco Estado"/>
    <m/>
    <s v="Banco de Chile"/>
    <x v="2"/>
    <n v="0"/>
    <n v="5000"/>
  </r>
  <r>
    <n v="482153"/>
    <n v="66030"/>
    <s v="18258889K"/>
    <x v="6"/>
    <x v="1"/>
    <d v="2017-11-28T18:03:10"/>
    <x v="16"/>
    <d v="2017-12-29T00:00:00"/>
    <s v="Banco Estado"/>
    <m/>
    <s v="Banco de Chile"/>
    <x v="2"/>
    <n v="0"/>
    <n v="5000"/>
  </r>
  <r>
    <n v="516111"/>
    <n v="66030"/>
    <s v="18258889K"/>
    <x v="6"/>
    <x v="1"/>
    <d v="2017-12-27T13:58:51"/>
    <x v="45"/>
    <d v="2018-01-29T00:00:00"/>
    <s v="Banco Estado"/>
    <m/>
    <s v="Banco de Chile"/>
    <x v="2"/>
    <n v="0"/>
    <n v="5000"/>
  </r>
  <r>
    <n v="547907"/>
    <n v="66030"/>
    <s v="18258889K"/>
    <x v="6"/>
    <x v="1"/>
    <d v="2018-01-29T18:37:40"/>
    <x v="18"/>
    <d v="2018-02-26T00:00:00"/>
    <s v="Banco Estado"/>
    <m/>
    <s v="Banco de Chile"/>
    <x v="2"/>
    <n v="0"/>
    <n v="5000"/>
  </r>
  <r>
    <n v="580258"/>
    <n v="66030"/>
    <s v="18258889K"/>
    <x v="6"/>
    <x v="1"/>
    <d v="2018-02-27T16:43:36"/>
    <x v="19"/>
    <d v="2018-03-27T00:00:00"/>
    <s v="Banco Estado"/>
    <m/>
    <s v="Banco de Chile"/>
    <x v="2"/>
    <n v="0"/>
    <n v="5000"/>
  </r>
  <r>
    <n v="613108"/>
    <n v="66030"/>
    <s v="18258889K"/>
    <x v="6"/>
    <x v="1"/>
    <d v="2018-03-27T16:59:28"/>
    <x v="46"/>
    <d v="2018-04-30T00:00:00"/>
    <s v="Banco Estado"/>
    <m/>
    <s v="Banco de Chile"/>
    <x v="2"/>
    <n v="0"/>
    <n v="5000"/>
  </r>
  <r>
    <n v="646647"/>
    <n v="66030"/>
    <s v="18258889K"/>
    <x v="6"/>
    <x v="1"/>
    <d v="2018-04-26T13:25:33"/>
    <x v="47"/>
    <d v="2018-06-07T00:00:00"/>
    <s v="Banco Estado"/>
    <m/>
    <s v="Banco de Chile"/>
    <x v="2"/>
    <n v="0"/>
    <n v="5000"/>
  </r>
  <r>
    <n v="715629"/>
    <n v="66030"/>
    <s v="18258889K"/>
    <x v="6"/>
    <x v="1"/>
    <d v="2018-06-27T11:33:55"/>
    <x v="48"/>
    <d v="2018-07-31T00:00:00"/>
    <s v="Banco Estado"/>
    <m/>
    <s v="Banco de Chile"/>
    <x v="2"/>
    <n v="0"/>
    <n v="5000"/>
  </r>
  <r>
    <n v="680582"/>
    <n v="66030"/>
    <s v="18258889K"/>
    <x v="6"/>
    <x v="1"/>
    <d v="2018-05-28T18:30:24"/>
    <x v="22"/>
    <d v="2018-07-03T00:00:00"/>
    <s v="Banco Estado"/>
    <m/>
    <s v="Banco de Chile"/>
    <x v="2"/>
    <n v="0"/>
    <n v="5000"/>
  </r>
  <r>
    <n v="751735"/>
    <n v="66030"/>
    <s v="18258889K"/>
    <x v="6"/>
    <x v="1"/>
    <d v="2018-07-26T13:31:34"/>
    <x v="24"/>
    <d v="2018-08-06T00:00:00"/>
    <s v="Banco Estado"/>
    <m/>
    <s v="Banco de Chile"/>
    <x v="3"/>
    <n v="0"/>
    <n v="5000"/>
  </r>
  <r>
    <n v="826389"/>
    <n v="66030"/>
    <s v="18258889K"/>
    <x v="6"/>
    <x v="1"/>
    <d v="2018-09-26T17:19:58"/>
    <x v="26"/>
    <d v="2018-10-29T00:00:00"/>
    <s v="Banco Estado"/>
    <m/>
    <s v="Banco de Chile"/>
    <x v="2"/>
    <n v="0"/>
    <n v="5000"/>
  </r>
  <r>
    <n v="788958"/>
    <n v="66030"/>
    <s v="18258889K"/>
    <x v="6"/>
    <x v="1"/>
    <d v="2018-08-29T12:35:07"/>
    <x v="49"/>
    <d v="2018-10-04T00:00:00"/>
    <s v="Banco Estado"/>
    <m/>
    <s v="Banco de Chile"/>
    <x v="2"/>
    <n v="0"/>
    <n v="5000"/>
  </r>
  <r>
    <n v="867194"/>
    <n v="66030"/>
    <s v="18258889K"/>
    <x v="6"/>
    <x v="1"/>
    <d v="2018-10-29T12:43:02"/>
    <x v="50"/>
    <d v="2018-12-10T00:00:00"/>
    <s v="Banco Estado"/>
    <m/>
    <s v="Banco de Chile"/>
    <x v="2"/>
    <n v="0"/>
    <n v="5000"/>
  </r>
  <r>
    <n v="909313"/>
    <n v="66030"/>
    <s v="18258889K"/>
    <x v="6"/>
    <x v="1"/>
    <d v="2018-11-30T17:31:58"/>
    <x v="51"/>
    <d v="2018-12-24T00:00:00"/>
    <s v="Banco Estado"/>
    <m/>
    <s v="Banco de Chile"/>
    <x v="4"/>
    <n v="99"/>
    <n v="5000"/>
  </r>
  <r>
    <n v="953379"/>
    <n v="66030"/>
    <s v="18258889K"/>
    <x v="6"/>
    <x v="1"/>
    <d v="2018-12-26T12:48:31"/>
    <x v="52"/>
    <d v="2019-01-28T00:00:00"/>
    <s v="Banco Estado"/>
    <m/>
    <s v="Banco de Chile"/>
    <x v="2"/>
    <n v="0"/>
    <n v="5000"/>
  </r>
  <r>
    <n v="1047555"/>
    <n v="66030"/>
    <s v="18258889K"/>
    <x v="6"/>
    <x v="1"/>
    <d v="2019-02-26T13:13:43"/>
    <x v="31"/>
    <d v="2019-04-01T00:00:00"/>
    <s v="Banco Estado"/>
    <m/>
    <s v="Banco de Chile"/>
    <x v="2"/>
    <n v="0"/>
    <n v="5000"/>
  </r>
  <r>
    <n v="999978"/>
    <n v="66030"/>
    <s v="18258889K"/>
    <x v="6"/>
    <x v="1"/>
    <d v="2019-01-28T12:23:19"/>
    <x v="30"/>
    <d v="2019-02-26T00:00:00"/>
    <s v="Banco Estado"/>
    <m/>
    <s v="Banco de Chile"/>
    <x v="2"/>
    <n v="0"/>
    <n v="5000"/>
  </r>
  <r>
    <n v="1098359"/>
    <n v="66030"/>
    <s v="18258889K"/>
    <x v="6"/>
    <x v="1"/>
    <d v="2019-03-26T16:21:03"/>
    <x v="32"/>
    <d v="2019-04-26T00:00:00"/>
    <s v="Banco Estado"/>
    <m/>
    <s v="Banco de Chile"/>
    <x v="2"/>
    <n v="0"/>
    <n v="5000"/>
  </r>
  <r>
    <n v="1149853"/>
    <n v="66030"/>
    <s v="18258889K"/>
    <x v="6"/>
    <x v="1"/>
    <d v="2019-04-26T12:57:33"/>
    <x v="33"/>
    <d v="2019-06-04T00:00:00"/>
    <s v="Banco Estado"/>
    <m/>
    <s v="Banco de Chile"/>
    <x v="2"/>
    <n v="0"/>
    <n v="5000"/>
  </r>
  <r>
    <n v="1203419"/>
    <n v="66030"/>
    <s v="18258889K"/>
    <x v="6"/>
    <x v="1"/>
    <d v="2019-05-29T17:32:19"/>
    <x v="53"/>
    <d v="2019-06-26T00:00:00"/>
    <s v="Banco Estado"/>
    <m/>
    <s v="Banco de Chile"/>
    <x v="2"/>
    <n v="0"/>
    <n v="5000"/>
  </r>
  <r>
    <n v="1261296"/>
    <n v="66030"/>
    <s v="18258889K"/>
    <x v="6"/>
    <x v="1"/>
    <d v="2019-06-26T15:43:10"/>
    <x v="35"/>
    <d v="2019-07-15T00:00:00"/>
    <s v="Banco Estado"/>
    <m/>
    <s v="Banco de Chile"/>
    <x v="4"/>
    <n v="99"/>
    <n v="5000"/>
  </r>
  <r>
    <n v="193570"/>
    <n v="66031"/>
    <n v="176473568"/>
    <x v="6"/>
    <x v="1"/>
    <d v="2016-11-29T11:48:53"/>
    <x v="7"/>
    <d v="2017-01-09T00:00:00"/>
    <s v="Banco Estado"/>
    <m/>
    <s v="Banco de Chile"/>
    <x v="2"/>
    <n v="0"/>
    <n v="5000"/>
  </r>
  <r>
    <n v="168864"/>
    <n v="66031"/>
    <n v="176473568"/>
    <x v="6"/>
    <x v="1"/>
    <d v="2016-09-29T12:20:47"/>
    <x v="38"/>
    <d v="2016-11-02T00:00:00"/>
    <s v="Banco Estado"/>
    <m/>
    <s v="Banco de Chile"/>
    <x v="3"/>
    <n v="0"/>
    <n v="5000"/>
  </r>
  <r>
    <n v="180802"/>
    <n v="66031"/>
    <n v="176473568"/>
    <x v="6"/>
    <x v="1"/>
    <d v="2016-10-27T13:35:17"/>
    <x v="37"/>
    <d v="2016-11-08T00:00:00"/>
    <s v="Banco Estado"/>
    <m/>
    <s v="Banco de Chile"/>
    <x v="3"/>
    <n v="0"/>
    <n v="5000"/>
  </r>
  <r>
    <n v="238996"/>
    <n v="66031"/>
    <n v="176473568"/>
    <x v="6"/>
    <x v="1"/>
    <d v="2017-02-27T12:19:23"/>
    <x v="4"/>
    <d v="2017-04-04T00:00:00"/>
    <s v="Banco Estado"/>
    <m/>
    <s v="Banco de Chile"/>
    <x v="2"/>
    <n v="0"/>
    <n v="5000"/>
  </r>
  <r>
    <n v="207692"/>
    <n v="66031"/>
    <n v="176473568"/>
    <x v="6"/>
    <x v="1"/>
    <d v="2016-12-29T16:59:06"/>
    <x v="39"/>
    <d v="2017-01-31T00:00:00"/>
    <s v="Banco Estado"/>
    <m/>
    <s v="Banco de Chile"/>
    <x v="2"/>
    <n v="0"/>
    <n v="5000"/>
  </r>
  <r>
    <n v="222476"/>
    <n v="66031"/>
    <n v="176473568"/>
    <x v="6"/>
    <x v="1"/>
    <d v="2017-01-26T15:39:04"/>
    <x v="5"/>
    <d v="2017-03-01T00:00:00"/>
    <s v="Banco Estado"/>
    <m/>
    <s v="Banco de Chile"/>
    <x v="2"/>
    <n v="0"/>
    <n v="5000"/>
  </r>
  <r>
    <n v="297589"/>
    <n v="66031"/>
    <n v="176473568"/>
    <x v="6"/>
    <x v="1"/>
    <d v="2017-05-29T17:25:45"/>
    <x v="8"/>
    <d v="2017-07-04T00:00:00"/>
    <s v="Banco Estado"/>
    <m/>
    <s v="Banco de Chile"/>
    <x v="3"/>
    <n v="0"/>
    <n v="5000"/>
  </r>
  <r>
    <n v="274485"/>
    <n v="66031"/>
    <n v="176473568"/>
    <x v="6"/>
    <x v="1"/>
    <d v="2017-04-26T15:42:27"/>
    <x v="41"/>
    <d v="2017-06-06T00:00:00"/>
    <s v="Banco Estado"/>
    <m/>
    <s v="Banco de Chile"/>
    <x v="2"/>
    <n v="0"/>
    <n v="5000"/>
  </r>
  <r>
    <n v="256340"/>
    <n v="66031"/>
    <n v="176473568"/>
    <x v="6"/>
    <x v="1"/>
    <d v="2017-03-28T15:24:43"/>
    <x v="40"/>
    <d v="2017-05-04T00:00:00"/>
    <s v="Banco Estado"/>
    <m/>
    <s v="Banco de Chile"/>
    <x v="2"/>
    <n v="0"/>
    <n v="5000"/>
  </r>
  <r>
    <n v="345130"/>
    <n v="66031"/>
    <n v="176473568"/>
    <x v="6"/>
    <x v="1"/>
    <d v="2017-07-27T16:39:09"/>
    <x v="12"/>
    <d v="2017-08-29T00:00:00"/>
    <s v="Banco Estado"/>
    <m/>
    <s v="Banco de Chile"/>
    <x v="2"/>
    <n v="0"/>
    <n v="5000"/>
  </r>
  <r>
    <n v="320199"/>
    <n v="66031"/>
    <n v="176473568"/>
    <x v="6"/>
    <x v="1"/>
    <d v="2017-06-28T13:07:20"/>
    <x v="42"/>
    <d v="2017-07-28T00:00:00"/>
    <s v="Banco Estado"/>
    <m/>
    <s v="Banco de Chile"/>
    <x v="2"/>
    <n v="0"/>
    <n v="5000"/>
  </r>
  <r>
    <n v="422984"/>
    <n v="66031"/>
    <n v="176473568"/>
    <x v="6"/>
    <x v="1"/>
    <d v="2017-09-27T16:46:45"/>
    <x v="43"/>
    <d v="2017-10-31T00:00:00"/>
    <s v="Banco Estado"/>
    <m/>
    <s v="Banco de Chile"/>
    <x v="2"/>
    <n v="0"/>
    <n v="5000"/>
  </r>
  <r>
    <n v="395721"/>
    <n v="66031"/>
    <n v="176473568"/>
    <x v="6"/>
    <x v="1"/>
    <d v="2017-08-29T20:17:26"/>
    <x v="14"/>
    <d v="2017-10-02T00:00:00"/>
    <s v="Banco Estado"/>
    <m/>
    <s v="Banco de Chile"/>
    <x v="2"/>
    <n v="0"/>
    <n v="5000"/>
  </r>
  <r>
    <n v="482154"/>
    <n v="66031"/>
    <n v="176473568"/>
    <x v="6"/>
    <x v="1"/>
    <d v="2017-11-28T18:03:10"/>
    <x v="16"/>
    <d v="2017-12-29T00:00:00"/>
    <s v="Banco Estado"/>
    <m/>
    <s v="Banco de Chile"/>
    <x v="2"/>
    <n v="0"/>
    <n v="5000"/>
  </r>
  <r>
    <n v="452000"/>
    <n v="66031"/>
    <n v="176473568"/>
    <x v="6"/>
    <x v="1"/>
    <d v="2017-10-26T18:53:21"/>
    <x v="44"/>
    <d v="2017-11-29T00:00:00"/>
    <s v="Banco Estado"/>
    <m/>
    <s v="Banco de Chile"/>
    <x v="2"/>
    <n v="0"/>
    <n v="5000"/>
  </r>
  <r>
    <n v="547908"/>
    <n v="66031"/>
    <n v="176473568"/>
    <x v="6"/>
    <x v="1"/>
    <d v="2018-01-29T18:37:40"/>
    <x v="18"/>
    <d v="2018-02-13T00:00:00"/>
    <s v="Banco Estado"/>
    <m/>
    <s v="Banco de Chile"/>
    <x v="3"/>
    <n v="0"/>
    <n v="5000"/>
  </r>
  <r>
    <n v="516112"/>
    <n v="66031"/>
    <n v="176473568"/>
    <x v="6"/>
    <x v="1"/>
    <d v="2017-12-27T13:58:51"/>
    <x v="45"/>
    <d v="2018-01-29T00:00:00"/>
    <s v="Banco Estado"/>
    <m/>
    <s v="Banco de Chile"/>
    <x v="2"/>
    <n v="0"/>
    <n v="5000"/>
  </r>
  <r>
    <n v="580259"/>
    <n v="66031"/>
    <n v="176473568"/>
    <x v="6"/>
    <x v="1"/>
    <d v="2018-02-27T16:43:36"/>
    <x v="19"/>
    <d v="2018-03-27T00:00:00"/>
    <s v="Banco Estado"/>
    <m/>
    <s v="Banco de Chile"/>
    <x v="2"/>
    <n v="0"/>
    <n v="5000"/>
  </r>
  <r>
    <n v="646648"/>
    <n v="66031"/>
    <n v="176473568"/>
    <x v="6"/>
    <x v="1"/>
    <d v="2018-04-26T13:25:33"/>
    <x v="47"/>
    <d v="2018-06-07T00:00:00"/>
    <s v="Banco Estado"/>
    <m/>
    <s v="Banco de Chile"/>
    <x v="2"/>
    <n v="0"/>
    <n v="5000"/>
  </r>
  <r>
    <n v="613109"/>
    <n v="66031"/>
    <n v="176473568"/>
    <x v="6"/>
    <x v="1"/>
    <d v="2018-03-27T16:59:28"/>
    <x v="46"/>
    <d v="2018-04-12T00:00:00"/>
    <s v="Banco Estado"/>
    <m/>
    <s v="Banco de Chile"/>
    <x v="3"/>
    <n v="0"/>
    <n v="5000"/>
  </r>
  <r>
    <n v="680583"/>
    <n v="66031"/>
    <n v="176473568"/>
    <x v="6"/>
    <x v="1"/>
    <d v="2018-05-28T18:30:24"/>
    <x v="22"/>
    <d v="2018-07-03T00:00:00"/>
    <s v="Banco Estado"/>
    <m/>
    <s v="Banco de Chile"/>
    <x v="2"/>
    <n v="0"/>
    <n v="5000"/>
  </r>
  <r>
    <n v="715630"/>
    <n v="66031"/>
    <n v="176473568"/>
    <x v="6"/>
    <x v="1"/>
    <d v="2018-06-27T11:33:55"/>
    <x v="48"/>
    <d v="2018-07-31T00:00:00"/>
    <s v="Banco Estado"/>
    <m/>
    <s v="Banco de Chile"/>
    <x v="2"/>
    <n v="0"/>
    <n v="5000"/>
  </r>
  <r>
    <n v="751736"/>
    <n v="66031"/>
    <n v="176473568"/>
    <x v="6"/>
    <x v="1"/>
    <d v="2018-07-26T13:31:34"/>
    <x v="24"/>
    <d v="2018-08-28T00:00:00"/>
    <s v="Banco Estado"/>
    <m/>
    <s v="Banco de Chile"/>
    <x v="3"/>
    <n v="0"/>
    <n v="5000"/>
  </r>
  <r>
    <n v="788959"/>
    <n v="66031"/>
    <n v="176473568"/>
    <x v="6"/>
    <x v="1"/>
    <d v="2018-08-29T12:35:07"/>
    <x v="49"/>
    <d v="2018-10-04T00:00:00"/>
    <s v="Banco Estado"/>
    <m/>
    <s v="Banco de Chile"/>
    <x v="2"/>
    <n v="0"/>
    <n v="5000"/>
  </r>
  <r>
    <n v="826390"/>
    <n v="66031"/>
    <n v="176473568"/>
    <x v="6"/>
    <x v="1"/>
    <d v="2018-09-26T17:19:58"/>
    <x v="26"/>
    <d v="2018-10-29T00:00:00"/>
    <s v="Banco Estado"/>
    <m/>
    <s v="Banco de Chile"/>
    <x v="2"/>
    <n v="0"/>
    <n v="5000"/>
  </r>
  <r>
    <n v="867195"/>
    <n v="66031"/>
    <n v="176473568"/>
    <x v="6"/>
    <x v="1"/>
    <d v="2018-10-29T12:43:02"/>
    <x v="50"/>
    <d v="2018-12-10T00:00:00"/>
    <s v="Banco Estado"/>
    <m/>
    <s v="Banco de Chile"/>
    <x v="2"/>
    <n v="0"/>
    <n v="5000"/>
  </r>
  <r>
    <n v="909314"/>
    <n v="66031"/>
    <n v="176473568"/>
    <x v="6"/>
    <x v="1"/>
    <d v="2018-11-30T17:31:58"/>
    <x v="51"/>
    <d v="2018-12-24T00:00:00"/>
    <s v="Banco Estado"/>
    <m/>
    <s v="Banco de Chile"/>
    <x v="4"/>
    <n v="99"/>
    <n v="5000"/>
  </r>
  <r>
    <n v="953380"/>
    <n v="66031"/>
    <n v="176473568"/>
    <x v="6"/>
    <x v="1"/>
    <d v="2018-12-26T12:48:31"/>
    <x v="52"/>
    <d v="2019-01-28T00:00:00"/>
    <s v="Banco Estado"/>
    <m/>
    <s v="Banco de Chile"/>
    <x v="2"/>
    <n v="0"/>
    <n v="5000"/>
  </r>
  <r>
    <n v="999979"/>
    <n v="66031"/>
    <n v="176473568"/>
    <x v="6"/>
    <x v="1"/>
    <d v="2019-01-28T12:23:19"/>
    <x v="30"/>
    <d v="2019-02-26T00:00:00"/>
    <s v="Banco Estado"/>
    <m/>
    <s v="Banco de Chile"/>
    <x v="2"/>
    <n v="0"/>
    <n v="5000"/>
  </r>
  <r>
    <n v="1047556"/>
    <n v="66031"/>
    <n v="176473568"/>
    <x v="6"/>
    <x v="1"/>
    <d v="2019-02-26T13:13:43"/>
    <x v="31"/>
    <d v="2019-04-01T00:00:00"/>
    <s v="Banco Estado"/>
    <m/>
    <s v="Banco de Chile"/>
    <x v="2"/>
    <n v="0"/>
    <n v="5000"/>
  </r>
  <r>
    <n v="1098360"/>
    <n v="66031"/>
    <n v="176473568"/>
    <x v="6"/>
    <x v="1"/>
    <d v="2019-03-26T16:21:03"/>
    <x v="32"/>
    <d v="2019-04-26T00:00:00"/>
    <s v="Banco Estado"/>
    <m/>
    <s v="Banco de Chile"/>
    <x v="2"/>
    <n v="0"/>
    <n v="5000"/>
  </r>
  <r>
    <n v="1149854"/>
    <n v="66031"/>
    <n v="176473568"/>
    <x v="6"/>
    <x v="1"/>
    <d v="2019-04-26T12:57:33"/>
    <x v="33"/>
    <d v="2019-06-04T00:00:00"/>
    <s v="Banco Estado"/>
    <m/>
    <s v="Banco de Chile"/>
    <x v="2"/>
    <n v="0"/>
    <n v="5000"/>
  </r>
  <r>
    <n v="1203420"/>
    <n v="66031"/>
    <n v="176473568"/>
    <x v="6"/>
    <x v="1"/>
    <d v="2019-05-29T17:32:19"/>
    <x v="53"/>
    <d v="2019-06-26T00:00:00"/>
    <s v="Banco Estado"/>
    <m/>
    <s v="Banco de Chile"/>
    <x v="2"/>
    <n v="0"/>
    <n v="5000"/>
  </r>
  <r>
    <n v="1261297"/>
    <n v="66031"/>
    <n v="176473568"/>
    <x v="6"/>
    <x v="1"/>
    <d v="2019-06-26T15:43:10"/>
    <x v="35"/>
    <d v="2019-07-15T00:00:00"/>
    <s v="Banco Estado"/>
    <m/>
    <s v="Banco de Chile"/>
    <x v="4"/>
    <n v="99"/>
    <n v="5000"/>
  </r>
  <r>
    <n v="180803"/>
    <n v="66033"/>
    <n v="61387854"/>
    <x v="6"/>
    <x v="1"/>
    <d v="2016-10-27T13:35:17"/>
    <x v="37"/>
    <d v="2016-11-08T00:00:00"/>
    <s v="Banco Estado"/>
    <m/>
    <s v="Banco de Chile"/>
    <x v="3"/>
    <n v="0"/>
    <n v="5000"/>
  </r>
  <r>
    <n v="168865"/>
    <n v="66033"/>
    <n v="61387854"/>
    <x v="6"/>
    <x v="1"/>
    <d v="2016-09-29T12:20:47"/>
    <x v="38"/>
    <d v="2016-10-04T00:00:00"/>
    <s v="Banco Estado"/>
    <m/>
    <s v="Banco de Chile"/>
    <x v="3"/>
    <n v="0"/>
    <n v="5000"/>
  </r>
  <r>
    <n v="193571"/>
    <n v="66033"/>
    <n v="61387854"/>
    <x v="6"/>
    <x v="1"/>
    <d v="2016-11-29T11:48:53"/>
    <x v="7"/>
    <d v="2016-12-02T00:00:00"/>
    <s v="Banco Estado"/>
    <m/>
    <s v="Banco de Chile"/>
    <x v="3"/>
    <n v="0"/>
    <n v="5000"/>
  </r>
  <r>
    <n v="222477"/>
    <n v="66033"/>
    <n v="61387854"/>
    <x v="6"/>
    <x v="1"/>
    <d v="2017-01-26T15:39:04"/>
    <x v="5"/>
    <d v="2017-02-02T00:00:00"/>
    <s v="Banco Estado"/>
    <m/>
    <s v="Banco de Chile"/>
    <x v="3"/>
    <n v="0"/>
    <n v="5000"/>
  </r>
  <r>
    <n v="207693"/>
    <n v="66033"/>
    <n v="61387854"/>
    <x v="6"/>
    <x v="1"/>
    <d v="2016-12-29T16:59:06"/>
    <x v="39"/>
    <d v="2017-01-05T00:00:00"/>
    <s v="Banco Estado"/>
    <m/>
    <s v="Banco de Chile"/>
    <x v="3"/>
    <n v="0"/>
    <n v="5000"/>
  </r>
  <r>
    <n v="238997"/>
    <n v="66033"/>
    <n v="61387854"/>
    <x v="6"/>
    <x v="1"/>
    <d v="2017-02-27T12:19:23"/>
    <x v="4"/>
    <d v="2017-03-02T00:00:00"/>
    <s v="Banco Estado"/>
    <m/>
    <s v="Banco de Chile"/>
    <x v="3"/>
    <n v="0"/>
    <n v="5000"/>
  </r>
  <r>
    <n v="256341"/>
    <n v="66033"/>
    <n v="61387854"/>
    <x v="6"/>
    <x v="1"/>
    <d v="2017-03-28T15:24:43"/>
    <x v="40"/>
    <d v="2017-04-04T00:00:00"/>
    <s v="Banco Estado"/>
    <m/>
    <s v="Banco de Chile"/>
    <x v="3"/>
    <n v="0"/>
    <n v="5000"/>
  </r>
  <r>
    <n v="274486"/>
    <n v="66033"/>
    <n v="61387854"/>
    <x v="6"/>
    <x v="1"/>
    <d v="2017-04-26T15:42:27"/>
    <x v="41"/>
    <d v="2017-05-04T00:00:00"/>
    <s v="Banco Estado"/>
    <m/>
    <s v="Banco de Chile"/>
    <x v="3"/>
    <n v="0"/>
    <n v="5000"/>
  </r>
  <r>
    <n v="297590"/>
    <n v="66033"/>
    <n v="61387854"/>
    <x v="6"/>
    <x v="1"/>
    <d v="2017-05-29T17:25:45"/>
    <x v="8"/>
    <d v="2017-06-06T00:00:00"/>
    <s v="Banco Estado"/>
    <m/>
    <s v="Banco de Chile"/>
    <x v="3"/>
    <n v="0"/>
    <n v="5000"/>
  </r>
  <r>
    <n v="320200"/>
    <n v="66033"/>
    <n v="61387854"/>
    <x v="6"/>
    <x v="1"/>
    <d v="2017-06-28T13:07:20"/>
    <x v="42"/>
    <d v="2017-07-04T00:00:00"/>
    <s v="Banco Estado"/>
    <m/>
    <s v="Banco de Chile"/>
    <x v="3"/>
    <n v="0"/>
    <n v="5000"/>
  </r>
  <r>
    <n v="345131"/>
    <n v="66033"/>
    <n v="61387854"/>
    <x v="6"/>
    <x v="1"/>
    <d v="2017-07-27T16:39:09"/>
    <x v="12"/>
    <d v="2017-08-02T00:00:00"/>
    <s v="Banco Estado"/>
    <m/>
    <s v="Banco de Chile"/>
    <x v="3"/>
    <n v="0"/>
    <n v="5000"/>
  </r>
  <r>
    <n v="395722"/>
    <n v="66033"/>
    <n v="61387854"/>
    <x v="6"/>
    <x v="1"/>
    <d v="2017-08-29T20:17:26"/>
    <x v="14"/>
    <d v="2017-09-05T00:00:00"/>
    <s v="Banco Estado"/>
    <m/>
    <s v="Banco de Chile"/>
    <x v="3"/>
    <n v="0"/>
    <n v="5000"/>
  </r>
  <r>
    <n v="422985"/>
    <n v="66033"/>
    <n v="61387854"/>
    <x v="6"/>
    <x v="1"/>
    <d v="2017-09-27T16:46:45"/>
    <x v="43"/>
    <d v="2017-10-03T00:00:00"/>
    <s v="Banco Estado"/>
    <m/>
    <s v="Banco de Chile"/>
    <x v="3"/>
    <n v="0"/>
    <n v="5000"/>
  </r>
  <r>
    <n v="452001"/>
    <n v="66033"/>
    <n v="61387854"/>
    <x v="6"/>
    <x v="1"/>
    <d v="2017-10-26T18:53:21"/>
    <x v="44"/>
    <d v="2017-11-29T00:00:00"/>
    <s v="Banco Estado"/>
    <m/>
    <s v="Banco de Chile"/>
    <x v="3"/>
    <n v="0"/>
    <n v="5000"/>
  </r>
  <r>
    <n v="482155"/>
    <n v="66033"/>
    <n v="61387854"/>
    <x v="6"/>
    <x v="1"/>
    <d v="2017-11-28T18:03:10"/>
    <x v="16"/>
    <d v="2017-12-04T00:00:00"/>
    <s v="Banco Estado"/>
    <m/>
    <s v="Banco de Chile"/>
    <x v="3"/>
    <n v="0"/>
    <n v="5000"/>
  </r>
  <r>
    <n v="516113"/>
    <n v="66033"/>
    <n v="61387854"/>
    <x v="6"/>
    <x v="1"/>
    <d v="2017-12-27T13:58:51"/>
    <x v="45"/>
    <d v="2018-01-03T00:00:00"/>
    <s v="Banco Estado"/>
    <m/>
    <s v="Banco de Chile"/>
    <x v="3"/>
    <n v="0"/>
    <n v="5000"/>
  </r>
  <r>
    <n v="547909"/>
    <n v="66033"/>
    <n v="61387854"/>
    <x v="6"/>
    <x v="1"/>
    <d v="2018-01-29T18:37:40"/>
    <x v="18"/>
    <d v="2018-02-02T00:00:00"/>
    <s v="Banco Estado"/>
    <m/>
    <s v="Banco de Chile"/>
    <x v="3"/>
    <n v="0"/>
    <n v="5000"/>
  </r>
  <r>
    <n v="580260"/>
    <n v="66033"/>
    <n v="61387854"/>
    <x v="6"/>
    <x v="1"/>
    <d v="2018-02-27T16:43:36"/>
    <x v="19"/>
    <d v="2018-03-05T00:00:00"/>
    <s v="Banco Estado"/>
    <m/>
    <s v="Banco de Chile"/>
    <x v="3"/>
    <n v="0"/>
    <n v="5000"/>
  </r>
  <r>
    <n v="613110"/>
    <n v="66033"/>
    <n v="61387854"/>
    <x v="6"/>
    <x v="1"/>
    <d v="2018-03-27T16:59:28"/>
    <x v="46"/>
    <d v="2018-04-03T00:00:00"/>
    <s v="Banco Estado"/>
    <m/>
    <s v="Banco de Chile"/>
    <x v="3"/>
    <n v="0"/>
    <n v="5000"/>
  </r>
  <r>
    <n v="646649"/>
    <n v="66033"/>
    <n v="61387854"/>
    <x v="6"/>
    <x v="1"/>
    <d v="2018-04-26T13:25:33"/>
    <x v="47"/>
    <d v="2018-05-03T00:00:00"/>
    <s v="Banco Estado"/>
    <m/>
    <s v="Banco de Chile"/>
    <x v="3"/>
    <n v="0"/>
    <n v="5000"/>
  </r>
  <r>
    <n v="715631"/>
    <n v="66033"/>
    <n v="61387854"/>
    <x v="6"/>
    <x v="1"/>
    <d v="2018-06-27T11:33:55"/>
    <x v="48"/>
    <d v="2018-07-04T00:00:00"/>
    <s v="Banco Estado"/>
    <m/>
    <s v="Banco de Chile"/>
    <x v="3"/>
    <n v="0"/>
    <n v="5000"/>
  </r>
  <r>
    <n v="680584"/>
    <n v="66033"/>
    <n v="61387854"/>
    <x v="6"/>
    <x v="1"/>
    <d v="2018-05-28T18:30:24"/>
    <x v="22"/>
    <d v="2018-06-11T00:00:00"/>
    <s v="Banco Estado"/>
    <m/>
    <s v="Banco de Chile"/>
    <x v="3"/>
    <n v="0"/>
    <n v="5000"/>
  </r>
  <r>
    <n v="751737"/>
    <n v="66033"/>
    <n v="61387854"/>
    <x v="6"/>
    <x v="1"/>
    <d v="2018-07-26T13:31:34"/>
    <x v="24"/>
    <d v="2018-08-02T00:00:00"/>
    <s v="Banco Estado"/>
    <m/>
    <s v="Banco de Chile"/>
    <x v="3"/>
    <n v="0"/>
    <n v="5000"/>
  </r>
  <r>
    <n v="826391"/>
    <n v="66033"/>
    <n v="61387854"/>
    <x v="6"/>
    <x v="1"/>
    <d v="2018-09-26T17:19:58"/>
    <x v="26"/>
    <d v="2018-10-02T00:00:00"/>
    <s v="Banco Estado"/>
    <m/>
    <s v="Banco de Chile"/>
    <x v="3"/>
    <n v="0"/>
    <n v="5000"/>
  </r>
  <r>
    <n v="788960"/>
    <n v="66033"/>
    <n v="61387854"/>
    <x v="6"/>
    <x v="1"/>
    <d v="2018-08-29T12:35:07"/>
    <x v="49"/>
    <d v="2018-09-04T00:00:00"/>
    <s v="Banco Estado"/>
    <m/>
    <s v="Banco de Chile"/>
    <x v="3"/>
    <n v="0"/>
    <n v="5000"/>
  </r>
  <r>
    <n v="867196"/>
    <n v="66033"/>
    <n v="61387854"/>
    <x v="6"/>
    <x v="1"/>
    <d v="2018-10-29T12:43:02"/>
    <x v="50"/>
    <d v="2018-12-10T00:00:00"/>
    <s v="Banco Estado"/>
    <m/>
    <s v="Banco de Chile"/>
    <x v="3"/>
    <n v="0"/>
    <n v="5000"/>
  </r>
  <r>
    <n v="909315"/>
    <n v="66033"/>
    <n v="61387854"/>
    <x v="6"/>
    <x v="1"/>
    <d v="2018-11-30T17:31:58"/>
    <x v="51"/>
    <d v="2018-12-24T00:00:00"/>
    <s v="Banco Estado"/>
    <m/>
    <s v="Banco de Chile"/>
    <x v="4"/>
    <n v="99"/>
    <n v="5000"/>
  </r>
  <r>
    <n v="953381"/>
    <n v="66033"/>
    <n v="61387854"/>
    <x v="6"/>
    <x v="1"/>
    <d v="2018-12-26T12:48:31"/>
    <x v="52"/>
    <d v="2019-01-28T00:00:00"/>
    <s v="Banco Estado"/>
    <m/>
    <s v="Banco de Chile"/>
    <x v="3"/>
    <n v="0"/>
    <n v="5000"/>
  </r>
  <r>
    <n v="1047557"/>
    <n v="66033"/>
    <n v="61387854"/>
    <x v="6"/>
    <x v="1"/>
    <d v="2019-02-26T13:13:43"/>
    <x v="31"/>
    <d v="2019-03-04T00:00:00"/>
    <s v="Banco Estado"/>
    <m/>
    <s v="Banco de Chile"/>
    <x v="3"/>
    <n v="0"/>
    <n v="5000"/>
  </r>
  <r>
    <n v="999980"/>
    <n v="66033"/>
    <n v="61387854"/>
    <x v="6"/>
    <x v="1"/>
    <d v="2019-01-28T12:23:19"/>
    <x v="30"/>
    <d v="2019-02-04T00:00:00"/>
    <s v="Banco Estado"/>
    <m/>
    <s v="Banco de Chile"/>
    <x v="3"/>
    <n v="0"/>
    <n v="5000"/>
  </r>
  <r>
    <n v="1098361"/>
    <n v="66033"/>
    <n v="61387854"/>
    <x v="6"/>
    <x v="1"/>
    <d v="2019-03-26T16:21:03"/>
    <x v="32"/>
    <d v="2019-04-02T00:00:00"/>
    <s v="Banco Estado"/>
    <m/>
    <s v="Banco de Chile"/>
    <x v="3"/>
    <n v="0"/>
    <n v="5000"/>
  </r>
  <r>
    <n v="1149855"/>
    <n v="66033"/>
    <n v="61387854"/>
    <x v="6"/>
    <x v="1"/>
    <d v="2019-04-26T12:57:33"/>
    <x v="33"/>
    <d v="2019-05-03T00:00:00"/>
    <s v="Banco Estado"/>
    <m/>
    <s v="Banco de Chile"/>
    <x v="3"/>
    <n v="0"/>
    <n v="5000"/>
  </r>
  <r>
    <n v="1203421"/>
    <n v="66033"/>
    <n v="61387854"/>
    <x v="6"/>
    <x v="1"/>
    <d v="2019-05-29T17:32:19"/>
    <x v="53"/>
    <d v="2019-06-04T00:00:00"/>
    <s v="Banco Estado"/>
    <m/>
    <s v="Banco de Chile"/>
    <x v="3"/>
    <n v="0"/>
    <n v="5000"/>
  </r>
  <r>
    <n v="1261298"/>
    <n v="66033"/>
    <n v="61387854"/>
    <x v="6"/>
    <x v="1"/>
    <d v="2019-06-26T15:43:10"/>
    <x v="35"/>
    <d v="2019-07-09T00:00:00"/>
    <s v="Banco Estado"/>
    <m/>
    <s v="Banco de Chile"/>
    <x v="3"/>
    <n v="0"/>
    <n v="5000"/>
  </r>
  <r>
    <n v="193860"/>
    <n v="66035"/>
    <n v="166774810"/>
    <x v="6"/>
    <x v="1"/>
    <d v="2016-11-29T11:48:53"/>
    <x v="7"/>
    <d v="2016-12-02T00:00:00"/>
    <s v="Banco Estado"/>
    <m/>
    <s v="Banco de Chile"/>
    <x v="3"/>
    <n v="0"/>
    <n v="5000"/>
  </r>
  <r>
    <n v="170712"/>
    <n v="66035"/>
    <n v="166774810"/>
    <x v="6"/>
    <x v="1"/>
    <d v="2016-10-14T11:56:42"/>
    <x v="62"/>
    <d v="2016-10-21T00:00:00"/>
    <s v="Banco Estado"/>
    <m/>
    <s v="Banco de Chile"/>
    <x v="3"/>
    <n v="0"/>
    <n v="5000"/>
  </r>
  <r>
    <n v="181103"/>
    <n v="66035"/>
    <n v="166774810"/>
    <x v="6"/>
    <x v="1"/>
    <d v="2016-10-27T13:35:17"/>
    <x v="37"/>
    <d v="2016-11-08T00:00:00"/>
    <s v="Banco Estado"/>
    <m/>
    <s v="Banco de Chile"/>
    <x v="3"/>
    <n v="0"/>
    <n v="5000"/>
  </r>
  <r>
    <n v="239275"/>
    <n v="66035"/>
    <n v="166774810"/>
    <x v="6"/>
    <x v="1"/>
    <d v="2017-02-27T12:19:23"/>
    <x v="4"/>
    <d v="2017-03-02T00:00:00"/>
    <s v="Banco Estado"/>
    <m/>
    <s v="Banco de Chile"/>
    <x v="3"/>
    <n v="0"/>
    <n v="5000"/>
  </r>
  <r>
    <n v="222757"/>
    <n v="66035"/>
    <n v="166774810"/>
    <x v="6"/>
    <x v="1"/>
    <d v="2017-01-26T15:39:04"/>
    <x v="5"/>
    <d v="2017-02-02T00:00:00"/>
    <s v="Banco Estado"/>
    <m/>
    <s v="Banco de Chile"/>
    <x v="3"/>
    <n v="0"/>
    <n v="5000"/>
  </r>
  <r>
    <n v="207979"/>
    <n v="66035"/>
    <n v="166774810"/>
    <x v="6"/>
    <x v="1"/>
    <d v="2016-12-29T16:59:06"/>
    <x v="39"/>
    <d v="2017-01-05T00:00:00"/>
    <s v="Banco Estado"/>
    <m/>
    <s v="Banco de Chile"/>
    <x v="3"/>
    <n v="0"/>
    <n v="5000"/>
  </r>
  <r>
    <n v="256613"/>
    <n v="66035"/>
    <n v="166774810"/>
    <x v="6"/>
    <x v="1"/>
    <d v="2017-03-28T15:24:43"/>
    <x v="40"/>
    <d v="2017-04-04T00:00:00"/>
    <s v="Banco Estado"/>
    <m/>
    <s v="Banco de Chile"/>
    <x v="3"/>
    <n v="0"/>
    <n v="5000"/>
  </r>
  <r>
    <n v="297856"/>
    <n v="66035"/>
    <n v="166774810"/>
    <x v="6"/>
    <x v="1"/>
    <d v="2017-05-29T17:25:45"/>
    <x v="8"/>
    <d v="2017-06-06T00:00:00"/>
    <s v="Banco Estado"/>
    <m/>
    <s v="Banco de Chile"/>
    <x v="3"/>
    <n v="0"/>
    <n v="5000"/>
  </r>
  <r>
    <n v="274754"/>
    <n v="66035"/>
    <n v="166774810"/>
    <x v="6"/>
    <x v="1"/>
    <d v="2017-04-26T15:42:27"/>
    <x v="41"/>
    <d v="2017-05-04T00:00:00"/>
    <s v="Banco Estado"/>
    <m/>
    <s v="Banco de Chile"/>
    <x v="3"/>
    <n v="0"/>
    <n v="5000"/>
  </r>
  <r>
    <n v="320460"/>
    <n v="66035"/>
    <n v="166774810"/>
    <x v="6"/>
    <x v="1"/>
    <d v="2017-06-28T13:07:20"/>
    <x v="42"/>
    <d v="2017-07-04T00:00:00"/>
    <s v="Banco Estado"/>
    <m/>
    <s v="Banco de Chile"/>
    <x v="3"/>
    <n v="0"/>
    <n v="5000"/>
  </r>
  <r>
    <n v="345386"/>
    <n v="66035"/>
    <n v="166774810"/>
    <x v="6"/>
    <x v="1"/>
    <d v="2017-07-27T16:39:09"/>
    <x v="12"/>
    <d v="2017-08-02T00:00:00"/>
    <s v="Banco Estado"/>
    <m/>
    <s v="Banco de Chile"/>
    <x v="3"/>
    <n v="0"/>
    <n v="5000"/>
  </r>
  <r>
    <n v="423228"/>
    <n v="66035"/>
    <n v="166774810"/>
    <x v="6"/>
    <x v="1"/>
    <d v="2017-09-27T16:46:45"/>
    <x v="43"/>
    <d v="2017-10-03T00:00:00"/>
    <s v="Banco Estado"/>
    <m/>
    <s v="Banco de Chile"/>
    <x v="3"/>
    <n v="0"/>
    <n v="5000"/>
  </r>
  <r>
    <n v="395970"/>
    <n v="66035"/>
    <n v="166774810"/>
    <x v="6"/>
    <x v="1"/>
    <d v="2017-08-29T20:17:26"/>
    <x v="14"/>
    <d v="2017-09-05T00:00:00"/>
    <s v="Banco Estado"/>
    <m/>
    <s v="Banco de Chile"/>
    <x v="3"/>
    <n v="0"/>
    <n v="5000"/>
  </r>
  <r>
    <n v="452240"/>
    <n v="66035"/>
    <n v="166774810"/>
    <x v="6"/>
    <x v="1"/>
    <d v="2017-10-26T18:53:21"/>
    <x v="44"/>
    <d v="2017-11-06T00:00:00"/>
    <s v="Banco Estado"/>
    <m/>
    <s v="Banco de Chile"/>
    <x v="3"/>
    <n v="0"/>
    <n v="5000"/>
  </r>
  <r>
    <n v="482391"/>
    <n v="66035"/>
    <n v="166774810"/>
    <x v="6"/>
    <x v="1"/>
    <d v="2017-11-28T18:03:10"/>
    <x v="16"/>
    <d v="2017-12-04T00:00:00"/>
    <s v="Banco Estado"/>
    <m/>
    <s v="Banco de Chile"/>
    <x v="3"/>
    <n v="0"/>
    <n v="5000"/>
  </r>
  <r>
    <n v="516343"/>
    <n v="66035"/>
    <n v="166774810"/>
    <x v="6"/>
    <x v="1"/>
    <d v="2017-12-27T13:58:51"/>
    <x v="45"/>
    <d v="2018-01-03T00:00:00"/>
    <s v="Banco Estado"/>
    <m/>
    <s v="Banco de Chile"/>
    <x v="3"/>
    <n v="0"/>
    <n v="5000"/>
  </r>
  <r>
    <n v="548136"/>
    <n v="66035"/>
    <n v="166774810"/>
    <x v="6"/>
    <x v="1"/>
    <d v="2018-01-29T18:37:40"/>
    <x v="18"/>
    <d v="2018-02-02T00:00:00"/>
    <s v="Banco Estado"/>
    <m/>
    <s v="Banco de Chile"/>
    <x v="3"/>
    <n v="0"/>
    <n v="5000"/>
  </r>
  <r>
    <n v="580484"/>
    <n v="66035"/>
    <n v="166774810"/>
    <x v="6"/>
    <x v="1"/>
    <d v="2018-02-27T16:43:36"/>
    <x v="19"/>
    <d v="2018-03-05T00:00:00"/>
    <s v="Banco Estado"/>
    <m/>
    <s v="Banco de Chile"/>
    <x v="3"/>
    <n v="0"/>
    <n v="5000"/>
  </r>
  <r>
    <n v="646870"/>
    <n v="66035"/>
    <n v="166774810"/>
    <x v="6"/>
    <x v="1"/>
    <d v="2018-04-26T13:25:33"/>
    <x v="47"/>
    <d v="2018-05-03T00:00:00"/>
    <s v="Banco Estado"/>
    <m/>
    <s v="Banco de Chile"/>
    <x v="3"/>
    <n v="0"/>
    <n v="5000"/>
  </r>
  <r>
    <n v="613331"/>
    <n v="66035"/>
    <n v="166774810"/>
    <x v="6"/>
    <x v="1"/>
    <d v="2018-03-27T16:59:28"/>
    <x v="46"/>
    <d v="2018-04-03T00:00:00"/>
    <s v="Banco Estado"/>
    <m/>
    <s v="Banco de Chile"/>
    <x v="3"/>
    <n v="0"/>
    <n v="5000"/>
  </r>
  <r>
    <n v="680802"/>
    <n v="66035"/>
    <n v="166774810"/>
    <x v="6"/>
    <x v="1"/>
    <d v="2018-05-28T18:30:24"/>
    <x v="22"/>
    <d v="2018-06-11T00:00:00"/>
    <s v="Banco Estado"/>
    <m/>
    <s v="Banco de Chile"/>
    <x v="3"/>
    <n v="0"/>
    <n v="5000"/>
  </r>
  <r>
    <n v="715849"/>
    <n v="66035"/>
    <n v="166774810"/>
    <x v="6"/>
    <x v="1"/>
    <d v="2018-06-27T11:33:55"/>
    <x v="48"/>
    <d v="2018-07-04T00:00:00"/>
    <s v="Banco Estado"/>
    <m/>
    <s v="Banco de Chile"/>
    <x v="3"/>
    <n v="0"/>
    <n v="5000"/>
  </r>
  <r>
    <n v="751951"/>
    <n v="66035"/>
    <n v="166774810"/>
    <x v="6"/>
    <x v="1"/>
    <d v="2018-07-26T13:31:34"/>
    <x v="24"/>
    <d v="2018-08-02T00:00:00"/>
    <s v="Banco Estado"/>
    <m/>
    <s v="Banco de Chile"/>
    <x v="3"/>
    <n v="0"/>
    <n v="5000"/>
  </r>
  <r>
    <n v="789170"/>
    <n v="66035"/>
    <n v="166774810"/>
    <x v="6"/>
    <x v="1"/>
    <d v="2018-08-29T12:35:07"/>
    <x v="49"/>
    <d v="2018-09-04T00:00:00"/>
    <s v="Banco Estado"/>
    <m/>
    <s v="Banco de Chile"/>
    <x v="3"/>
    <n v="0"/>
    <n v="5000"/>
  </r>
  <r>
    <n v="826595"/>
    <n v="66035"/>
    <n v="166774810"/>
    <x v="6"/>
    <x v="1"/>
    <d v="2018-09-26T17:19:58"/>
    <x v="26"/>
    <d v="2018-10-02T00:00:00"/>
    <s v="Banco Estado"/>
    <m/>
    <s v="Banco de Chile"/>
    <x v="3"/>
    <n v="0"/>
    <n v="5000"/>
  </r>
  <r>
    <n v="867396"/>
    <n v="66035"/>
    <n v="166774810"/>
    <x v="6"/>
    <x v="1"/>
    <d v="2018-10-29T12:43:02"/>
    <x v="50"/>
    <d v="2018-11-06T00:00:00"/>
    <s v="Banco Estado"/>
    <m/>
    <s v="Banco de Chile"/>
    <x v="3"/>
    <n v="0"/>
    <n v="5000"/>
  </r>
  <r>
    <n v="909512"/>
    <n v="66035"/>
    <n v="166774810"/>
    <x v="6"/>
    <x v="1"/>
    <d v="2018-11-30T17:31:58"/>
    <x v="51"/>
    <d v="2018-12-06T00:00:00"/>
    <s v="Banco Estado"/>
    <m/>
    <s v="Banco de Chile"/>
    <x v="3"/>
    <n v="0"/>
    <n v="5000"/>
  </r>
  <r>
    <n v="953576"/>
    <n v="66035"/>
    <n v="166774810"/>
    <x v="6"/>
    <x v="1"/>
    <d v="2018-12-26T12:48:31"/>
    <x v="52"/>
    <d v="2019-01-03T00:00:00"/>
    <s v="Banco Estado"/>
    <m/>
    <s v="Banco de Chile"/>
    <x v="3"/>
    <n v="0"/>
    <n v="5000"/>
  </r>
  <r>
    <n v="1047746"/>
    <n v="66035"/>
    <n v="166774810"/>
    <x v="6"/>
    <x v="1"/>
    <d v="2019-02-26T13:13:43"/>
    <x v="31"/>
    <d v="2019-03-04T00:00:00"/>
    <s v="Banco Estado"/>
    <m/>
    <s v="Banco de Chile"/>
    <x v="3"/>
    <n v="0"/>
    <n v="5000"/>
  </r>
  <r>
    <n v="1000173"/>
    <n v="66035"/>
    <n v="166774810"/>
    <x v="6"/>
    <x v="1"/>
    <d v="2019-01-28T12:23:19"/>
    <x v="30"/>
    <d v="2019-02-04T00:00:00"/>
    <s v="Banco Estado"/>
    <m/>
    <s v="Banco de Chile"/>
    <x v="3"/>
    <n v="0"/>
    <n v="5000"/>
  </r>
  <r>
    <n v="1098548"/>
    <n v="66035"/>
    <n v="166774810"/>
    <x v="6"/>
    <x v="1"/>
    <d v="2019-03-26T16:21:03"/>
    <x v="32"/>
    <d v="2019-04-02T00:00:00"/>
    <s v="Banco Estado"/>
    <m/>
    <s v="Banco de Chile"/>
    <x v="3"/>
    <n v="0"/>
    <n v="5000"/>
  </r>
  <r>
    <n v="1150041"/>
    <n v="66035"/>
    <n v="166774810"/>
    <x v="6"/>
    <x v="1"/>
    <d v="2019-04-26T12:57:33"/>
    <x v="33"/>
    <d v="2019-05-03T00:00:00"/>
    <s v="Banco Estado"/>
    <m/>
    <s v="Banco de Chile"/>
    <x v="3"/>
    <n v="0"/>
    <n v="5000"/>
  </r>
  <r>
    <n v="1203607"/>
    <n v="66035"/>
    <n v="166774810"/>
    <x v="6"/>
    <x v="1"/>
    <d v="2019-05-29T17:32:19"/>
    <x v="53"/>
    <d v="2019-06-04T00:00:00"/>
    <s v="Banco Estado"/>
    <m/>
    <s v="Banco de Chile"/>
    <x v="3"/>
    <n v="0"/>
    <n v="5000"/>
  </r>
  <r>
    <n v="1261481"/>
    <n v="66035"/>
    <n v="166774810"/>
    <x v="6"/>
    <x v="1"/>
    <d v="2019-06-26T15:43:10"/>
    <x v="35"/>
    <d v="2019-07-09T00:00:00"/>
    <s v="Banco Estado"/>
    <m/>
    <s v="Banco de Chile"/>
    <x v="3"/>
    <n v="0"/>
    <n v="5000"/>
  </r>
  <r>
    <n v="169193"/>
    <n v="66036"/>
    <n v="109897221"/>
    <x v="6"/>
    <x v="1"/>
    <d v="2016-09-29T12:20:47"/>
    <x v="38"/>
    <d v="2016-10-04T00:00:00"/>
    <s v="Banco Estado"/>
    <m/>
    <s v="Banco de Chile"/>
    <x v="3"/>
    <n v="0"/>
    <n v="4000"/>
  </r>
  <r>
    <n v="193902"/>
    <n v="66036"/>
    <n v="109897221"/>
    <x v="6"/>
    <x v="1"/>
    <d v="2016-11-29T11:48:53"/>
    <x v="7"/>
    <d v="2016-12-02T00:00:00"/>
    <s v="Banco Estado"/>
    <m/>
    <s v="Banco de Chile"/>
    <x v="3"/>
    <n v="0"/>
    <n v="4000"/>
  </r>
  <r>
    <n v="181146"/>
    <n v="66036"/>
    <n v="109897221"/>
    <x v="6"/>
    <x v="1"/>
    <d v="2016-10-27T13:35:17"/>
    <x v="37"/>
    <d v="2016-11-08T00:00:00"/>
    <s v="Banco Estado"/>
    <m/>
    <s v="Banco de Chile"/>
    <x v="3"/>
    <n v="0"/>
    <n v="4000"/>
  </r>
  <r>
    <n v="239317"/>
    <n v="66036"/>
    <n v="109897221"/>
    <x v="6"/>
    <x v="1"/>
    <d v="2017-02-27T12:19:23"/>
    <x v="4"/>
    <d v="2017-03-02T00:00:00"/>
    <s v="Banco Estado"/>
    <m/>
    <s v="Banco de Chile"/>
    <x v="3"/>
    <n v="0"/>
    <n v="4000"/>
  </r>
  <r>
    <n v="222799"/>
    <n v="66036"/>
    <n v="109897221"/>
    <x v="6"/>
    <x v="1"/>
    <d v="2017-01-26T15:39:04"/>
    <x v="5"/>
    <d v="2017-02-06T00:00:00"/>
    <s v="Banco Estado"/>
    <m/>
    <s v="Banco de Chile"/>
    <x v="3"/>
    <n v="0"/>
    <n v="4000"/>
  </r>
  <r>
    <n v="208021"/>
    <n v="66036"/>
    <n v="109897221"/>
    <x v="6"/>
    <x v="1"/>
    <d v="2016-12-29T16:59:06"/>
    <x v="39"/>
    <d v="2017-01-31T00:00:00"/>
    <s v="Banco Estado"/>
    <m/>
    <s v="Banco de Chile"/>
    <x v="3"/>
    <n v="0"/>
    <n v="4000"/>
  </r>
  <r>
    <n v="256655"/>
    <n v="66036"/>
    <n v="109897221"/>
    <x v="6"/>
    <x v="1"/>
    <d v="2017-03-28T15:24:43"/>
    <x v="40"/>
    <d v="2017-04-04T00:00:00"/>
    <s v="Banco Estado"/>
    <m/>
    <s v="Banco de Chile"/>
    <x v="3"/>
    <n v="0"/>
    <n v="4000"/>
  </r>
  <r>
    <n v="274795"/>
    <n v="66036"/>
    <n v="109897221"/>
    <x v="6"/>
    <x v="1"/>
    <d v="2017-04-26T15:42:27"/>
    <x v="41"/>
    <d v="2017-05-04T00:00:00"/>
    <s v="Banco Estado"/>
    <m/>
    <s v="Banco de Chile"/>
    <x v="3"/>
    <n v="0"/>
    <n v="4000"/>
  </r>
  <r>
    <n v="297896"/>
    <n v="66036"/>
    <n v="109897221"/>
    <x v="6"/>
    <x v="1"/>
    <d v="2017-05-29T17:25:45"/>
    <x v="8"/>
    <d v="2017-06-06T00:00:00"/>
    <s v="Banco Estado"/>
    <m/>
    <s v="Banco de Chile"/>
    <x v="3"/>
    <n v="0"/>
    <n v="4000"/>
  </r>
  <r>
    <n v="320499"/>
    <n v="66036"/>
    <n v="109897221"/>
    <x v="6"/>
    <x v="1"/>
    <d v="2017-06-28T13:07:20"/>
    <x v="42"/>
    <d v="2017-07-04T00:00:00"/>
    <s v="Banco Estado"/>
    <m/>
    <s v="Banco de Chile"/>
    <x v="3"/>
    <n v="0"/>
    <n v="4000"/>
  </r>
  <r>
    <n v="345423"/>
    <n v="66036"/>
    <n v="109897221"/>
    <x v="6"/>
    <x v="1"/>
    <d v="2017-07-27T16:39:09"/>
    <x v="12"/>
    <d v="2017-08-02T00:00:00"/>
    <s v="Banco Estado"/>
    <m/>
    <s v="Banco de Chile"/>
    <x v="3"/>
    <n v="0"/>
    <n v="4000"/>
  </r>
  <r>
    <n v="396005"/>
    <n v="66036"/>
    <n v="109897221"/>
    <x v="6"/>
    <x v="1"/>
    <d v="2017-08-29T20:17:26"/>
    <x v="14"/>
    <d v="2017-09-05T00:00:00"/>
    <s v="Banco Estado"/>
    <m/>
    <s v="Banco de Chile"/>
    <x v="3"/>
    <n v="0"/>
    <n v="4000"/>
  </r>
  <r>
    <n v="423263"/>
    <n v="66036"/>
    <n v="109897221"/>
    <x v="6"/>
    <x v="1"/>
    <d v="2017-09-27T16:46:45"/>
    <x v="43"/>
    <d v="2017-10-03T00:00:00"/>
    <s v="Banco Estado"/>
    <m/>
    <s v="Banco de Chile"/>
    <x v="3"/>
    <n v="0"/>
    <n v="4000"/>
  </r>
  <r>
    <n v="482425"/>
    <n v="66036"/>
    <n v="109897221"/>
    <x v="6"/>
    <x v="1"/>
    <d v="2017-11-28T18:03:10"/>
    <x v="16"/>
    <d v="2017-12-04T00:00:00"/>
    <s v="Banco Estado"/>
    <m/>
    <s v="Banco de Chile"/>
    <x v="3"/>
    <n v="0"/>
    <n v="4000"/>
  </r>
  <r>
    <n v="452275"/>
    <n v="66036"/>
    <n v="109897221"/>
    <x v="6"/>
    <x v="1"/>
    <d v="2017-10-26T18:53:21"/>
    <x v="44"/>
    <d v="2017-11-06T00:00:00"/>
    <s v="Banco Estado"/>
    <m/>
    <s v="Banco de Chile"/>
    <x v="3"/>
    <n v="0"/>
    <n v="4000"/>
  </r>
  <r>
    <n v="548169"/>
    <n v="66036"/>
    <n v="109897221"/>
    <x v="6"/>
    <x v="1"/>
    <d v="2018-01-29T18:37:40"/>
    <x v="18"/>
    <d v="2018-02-02T00:00:00"/>
    <s v="Banco Estado"/>
    <m/>
    <s v="Banco de Chile"/>
    <x v="3"/>
    <n v="0"/>
    <n v="4000"/>
  </r>
  <r>
    <n v="516376"/>
    <n v="66036"/>
    <n v="109897221"/>
    <x v="6"/>
    <x v="1"/>
    <d v="2017-12-27T13:58:51"/>
    <x v="45"/>
    <d v="2018-01-03T00:00:00"/>
    <s v="Banco Estado"/>
    <m/>
    <s v="Banco de Chile"/>
    <x v="3"/>
    <n v="0"/>
    <n v="4000"/>
  </r>
  <r>
    <n v="580517"/>
    <n v="66036"/>
    <n v="109897221"/>
    <x v="6"/>
    <x v="1"/>
    <d v="2018-02-27T16:43:36"/>
    <x v="19"/>
    <d v="2018-03-21T00:00:00"/>
    <s v="Banco Estado"/>
    <m/>
    <s v="Banco de Chile"/>
    <x v="3"/>
    <n v="0"/>
    <n v="4000"/>
  </r>
  <r>
    <n v="613364"/>
    <n v="66036"/>
    <n v="109897221"/>
    <x v="6"/>
    <x v="1"/>
    <d v="2018-03-27T16:59:28"/>
    <x v="46"/>
    <d v="2018-04-03T00:00:00"/>
    <s v="Banco Estado"/>
    <m/>
    <s v="Banco de Chile"/>
    <x v="3"/>
    <n v="0"/>
    <n v="4000"/>
  </r>
  <r>
    <n v="646902"/>
    <n v="66036"/>
    <n v="109897221"/>
    <x v="6"/>
    <x v="1"/>
    <d v="2018-04-26T13:25:33"/>
    <x v="47"/>
    <d v="2018-05-03T00:00:00"/>
    <s v="Banco Estado"/>
    <m/>
    <s v="Banco de Chile"/>
    <x v="3"/>
    <n v="0"/>
    <n v="4000"/>
  </r>
  <r>
    <n v="680834"/>
    <n v="66036"/>
    <n v="109897221"/>
    <x v="6"/>
    <x v="1"/>
    <d v="2018-05-28T18:30:24"/>
    <x v="22"/>
    <d v="2018-07-03T00:00:00"/>
    <s v="Banco Estado"/>
    <m/>
    <s v="Banco de Chile"/>
    <x v="3"/>
    <n v="0"/>
    <n v="4000"/>
  </r>
  <r>
    <n v="715881"/>
    <n v="66036"/>
    <n v="109897221"/>
    <x v="6"/>
    <x v="1"/>
    <d v="2018-06-27T11:33:55"/>
    <x v="48"/>
    <d v="2018-07-06T00:00:00"/>
    <s v="Banco Estado"/>
    <m/>
    <s v="Banco de Chile"/>
    <x v="3"/>
    <n v="0"/>
    <n v="4000"/>
  </r>
  <r>
    <n v="751983"/>
    <n v="66036"/>
    <n v="109897221"/>
    <x v="6"/>
    <x v="1"/>
    <d v="2018-07-26T13:31:34"/>
    <x v="24"/>
    <d v="2018-08-28T00:00:00"/>
    <s v="Banco Estado"/>
    <m/>
    <s v="Banco de Chile"/>
    <x v="3"/>
    <n v="0"/>
    <n v="4000"/>
  </r>
  <r>
    <n v="789202"/>
    <n v="66036"/>
    <n v="109897221"/>
    <x v="6"/>
    <x v="1"/>
    <d v="2018-08-29T12:35:07"/>
    <x v="49"/>
    <d v="2018-10-04T00:00:00"/>
    <s v="Banco Estado"/>
    <m/>
    <s v="Banco de Chile"/>
    <x v="3"/>
    <n v="0"/>
    <n v="4000"/>
  </r>
  <r>
    <n v="826627"/>
    <n v="66036"/>
    <n v="109897221"/>
    <x v="6"/>
    <x v="1"/>
    <d v="2018-09-26T17:19:58"/>
    <x v="26"/>
    <d v="2018-10-10T00:00:00"/>
    <s v="Banco Estado"/>
    <m/>
    <s v="Banco de Chile"/>
    <x v="3"/>
    <n v="0"/>
    <n v="4000"/>
  </r>
  <r>
    <n v="867428"/>
    <n v="66036"/>
    <n v="109897221"/>
    <x v="6"/>
    <x v="1"/>
    <d v="2018-10-29T12:43:02"/>
    <x v="50"/>
    <d v="2018-11-22T00:00:00"/>
    <s v="Banco Estado"/>
    <m/>
    <s v="Banco de Chile"/>
    <x v="3"/>
    <n v="0"/>
    <n v="4000"/>
  </r>
  <r>
    <n v="909544"/>
    <n v="66036"/>
    <n v="109897221"/>
    <x v="6"/>
    <x v="1"/>
    <d v="2018-11-30T17:31:58"/>
    <x v="51"/>
    <d v="2018-12-24T00:00:00"/>
    <s v="Banco Estado"/>
    <m/>
    <s v="Banco de Chile"/>
    <x v="4"/>
    <n v="99"/>
    <n v="4000"/>
  </r>
  <r>
    <n v="953608"/>
    <n v="66036"/>
    <n v="109897221"/>
    <x v="6"/>
    <x v="1"/>
    <d v="2018-12-26T12:48:31"/>
    <x v="52"/>
    <d v="2019-01-28T00:00:00"/>
    <s v="Banco Estado"/>
    <m/>
    <s v="Banco de Chile"/>
    <x v="2"/>
    <n v="0"/>
    <n v="4000"/>
  </r>
  <r>
    <n v="1047778"/>
    <n v="66036"/>
    <n v="109897221"/>
    <x v="6"/>
    <x v="1"/>
    <d v="2019-02-26T13:13:43"/>
    <x v="31"/>
    <d v="2019-04-01T00:00:00"/>
    <s v="Banco Estado"/>
    <m/>
    <s v="Banco de Chile"/>
    <x v="2"/>
    <n v="0"/>
    <n v="4000"/>
  </r>
  <r>
    <n v="1000205"/>
    <n v="66036"/>
    <n v="109897221"/>
    <x v="6"/>
    <x v="1"/>
    <d v="2019-01-28T12:23:19"/>
    <x v="30"/>
    <d v="2019-02-26T00:00:00"/>
    <s v="Banco Estado"/>
    <m/>
    <s v="Banco de Chile"/>
    <x v="2"/>
    <n v="0"/>
    <n v="4000"/>
  </r>
  <r>
    <n v="1098580"/>
    <n v="66036"/>
    <n v="109897221"/>
    <x v="6"/>
    <x v="1"/>
    <d v="2019-03-26T16:21:03"/>
    <x v="32"/>
    <d v="2019-04-11T00:00:00"/>
    <s v="Banco Estado"/>
    <m/>
    <s v="Banco de Chile"/>
    <x v="3"/>
    <n v="0"/>
    <n v="4000"/>
  </r>
  <r>
    <n v="1150073"/>
    <n v="66036"/>
    <n v="109897221"/>
    <x v="6"/>
    <x v="1"/>
    <d v="2019-04-26T12:57:33"/>
    <x v="33"/>
    <d v="2019-05-13T00:00:00"/>
    <s v="Banco Estado"/>
    <m/>
    <s v="Banco de Chile"/>
    <x v="3"/>
    <n v="0"/>
    <n v="4000"/>
  </r>
  <r>
    <n v="1203638"/>
    <n v="66036"/>
    <n v="109897221"/>
    <x v="6"/>
    <x v="1"/>
    <d v="2019-05-29T17:32:19"/>
    <x v="53"/>
    <d v="2019-06-26T00:00:00"/>
    <s v="Banco Estado"/>
    <m/>
    <s v="Banco de Chile"/>
    <x v="2"/>
    <n v="0"/>
    <n v="4000"/>
  </r>
  <r>
    <n v="1261512"/>
    <n v="66036"/>
    <n v="109897221"/>
    <x v="6"/>
    <x v="1"/>
    <d v="2019-06-26T15:43:10"/>
    <x v="35"/>
    <d v="2019-07-15T00:00:00"/>
    <s v="Banco Estado"/>
    <m/>
    <s v="Banco de Chile"/>
    <x v="4"/>
    <n v="99"/>
    <n v="4000"/>
  </r>
  <r>
    <n v="170650"/>
    <n v="66037"/>
    <n v="190049493"/>
    <x v="6"/>
    <x v="0"/>
    <d v="2016-09-29T14:18:20"/>
    <x v="3"/>
    <d v="2016-10-04T00:00:00"/>
    <s v="N/A"/>
    <m/>
    <s v="Banco de Chile"/>
    <x v="0"/>
    <n v="0"/>
    <n v="4000"/>
  </r>
  <r>
    <n v="183188"/>
    <n v="66037"/>
    <n v="190049493"/>
    <x v="6"/>
    <x v="0"/>
    <d v="2016-10-27T13:36:23"/>
    <x v="0"/>
    <d v="2016-11-08T00:00:00"/>
    <s v="N/A"/>
    <m/>
    <s v="Banco de Chile"/>
    <x v="0"/>
    <n v="0"/>
    <n v="4000"/>
  </r>
  <r>
    <n v="245646"/>
    <n v="66037"/>
    <n v="190049493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34"/>
    <n v="66037"/>
    <n v="190049493"/>
    <x v="6"/>
    <x v="0"/>
    <d v="2017-01-26T15:42:46"/>
    <x v="5"/>
    <d v="2017-02-16T00:00:00"/>
    <s v="N/A"/>
    <m/>
    <s v="Banco de Chile"/>
    <x v="0"/>
    <n v="0"/>
    <n v="4000"/>
  </r>
  <r>
    <n v="211945"/>
    <n v="66037"/>
    <n v="190049493"/>
    <x v="6"/>
    <x v="0"/>
    <d v="2016-12-29T17:00:06"/>
    <x v="6"/>
    <d v="2017-01-05T00:00:00"/>
    <s v="N/A"/>
    <m/>
    <s v="Banco de Chile"/>
    <x v="0"/>
    <n v="0"/>
    <n v="4000"/>
  </r>
  <r>
    <n v="196961"/>
    <n v="66037"/>
    <n v="190049493"/>
    <x v="6"/>
    <x v="0"/>
    <d v="2016-11-29T12:15:21"/>
    <x v="7"/>
    <d v="2016-12-26T00:00:00"/>
    <s v="N/A"/>
    <m/>
    <s v="Banco de Chile"/>
    <x v="0"/>
    <n v="0"/>
    <n v="4000"/>
  </r>
  <r>
    <n v="283922"/>
    <n v="66037"/>
    <n v="190049493"/>
    <x v="6"/>
    <x v="0"/>
    <d v="2017-04-26T15:45:17"/>
    <x v="10"/>
    <d v="2017-05-04T00:00:00"/>
    <s v="N/A"/>
    <m/>
    <s v="Banco de Chile"/>
    <x v="1"/>
    <s v="EXCEDE MAXIMO, REINTENTE"/>
    <n v="4000"/>
  </r>
  <r>
    <n v="264247"/>
    <n v="66037"/>
    <n v="190049493"/>
    <x v="6"/>
    <x v="0"/>
    <d v="2017-03-28T15:29:12"/>
    <x v="9"/>
    <d v="2017-04-20T00:00:00"/>
    <s v="N/A"/>
    <m/>
    <s v="Banco de Chile"/>
    <x v="0"/>
    <n v="0"/>
    <n v="4000"/>
  </r>
  <r>
    <n v="287640"/>
    <n v="66037"/>
    <n v="190049493"/>
    <x v="6"/>
    <x v="0"/>
    <d v="2017-05-29T17:17:41"/>
    <x v="8"/>
    <d v="2017-06-19T00:00:00"/>
    <s v="N/A"/>
    <m/>
    <s v="Banco de Chile"/>
    <x v="0"/>
    <n v="0"/>
    <n v="4000"/>
  </r>
  <r>
    <n v="360431"/>
    <n v="66037"/>
    <n v="190049493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59"/>
    <n v="66037"/>
    <n v="19004949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59"/>
    <n v="66037"/>
    <n v="190049493"/>
    <x v="6"/>
    <x v="0"/>
    <d v="2017-08-30T13:21:26"/>
    <x v="14"/>
    <d v="2017-09-25T00:00:00"/>
    <s v="N/A"/>
    <m/>
    <s v="Banco de Chile"/>
    <x v="1"/>
    <s v="TARJETA CON PROBLEMAS, CONTACTE A SU CLIENTE"/>
    <n v="4000"/>
  </r>
  <r>
    <n v="471106"/>
    <n v="66037"/>
    <n v="190049493"/>
    <x v="6"/>
    <x v="0"/>
    <d v="2017-10-26T19:09:57"/>
    <x v="15"/>
    <d v="2017-11-21T00:00:00"/>
    <s v="N/A"/>
    <m/>
    <s v="Banco de Chile"/>
    <x v="1"/>
    <s v="TARJETA PERDIDA O ROBADA, CONTACTE A SU CLIENTE"/>
    <n v="4000"/>
  </r>
  <r>
    <n v="440680"/>
    <n v="66037"/>
    <n v="190049493"/>
    <x v="6"/>
    <x v="0"/>
    <d v="2017-09-27T17:31:09"/>
    <x v="13"/>
    <d v="2017-10-03T00:00:00"/>
    <s v="N/A"/>
    <m/>
    <s v="Banco de Chile"/>
    <x v="0"/>
    <n v="0"/>
    <n v="4000"/>
  </r>
  <r>
    <n v="502633"/>
    <n v="66037"/>
    <n v="190049493"/>
    <x v="6"/>
    <x v="0"/>
    <d v="2017-11-28T18:03:56"/>
    <x v="16"/>
    <d v="2017-12-04T00:00:00"/>
    <s v="N/A"/>
    <m/>
    <s v="Banco de Chile"/>
    <x v="1"/>
    <s v="TARJETA PERDIDA O ROBADA, CONTACTE A SU CLIENTE"/>
    <n v="4000"/>
  </r>
  <r>
    <n v="537416"/>
    <n v="66037"/>
    <n v="190049493"/>
    <x v="6"/>
    <x v="0"/>
    <d v="2017-12-27T14:00:24"/>
    <x v="17"/>
    <d v="2018-01-22T00:00:00"/>
    <s v="N/A"/>
    <m/>
    <s v="Banco de Chile"/>
    <x v="1"/>
    <s v="TARJETA PERDIDA O ROBADA, CONTACTE A SU CLIENTE"/>
    <n v="4000"/>
  </r>
  <r>
    <n v="569880"/>
    <n v="66037"/>
    <n v="190049493"/>
    <x v="6"/>
    <x v="0"/>
    <d v="2018-01-30T15:51:05"/>
    <x v="18"/>
    <d v="2018-02-16T00:00:00"/>
    <s v="N/A"/>
    <m/>
    <s v="Banco de Chile"/>
    <x v="1"/>
    <s v="TARJETA PERDIDA O ROBADA, CONTACTE A SU CLIENTE"/>
    <n v="4000"/>
  </r>
  <r>
    <n v="603180"/>
    <n v="66037"/>
    <n v="190049493"/>
    <x v="6"/>
    <x v="0"/>
    <d v="2018-02-27T16:44:50"/>
    <x v="19"/>
    <d v="2018-03-21T00:00:00"/>
    <s v="N/A"/>
    <m/>
    <s v="Banco de Chile"/>
    <x v="1"/>
    <s v="TARJETA PERDIDA O ROBADA, CONTACTE A SU CLIENTE"/>
    <n v="4000"/>
  </r>
  <r>
    <n v="636646"/>
    <n v="66037"/>
    <n v="190049493"/>
    <x v="6"/>
    <x v="0"/>
    <d v="2018-03-28T13:57:45"/>
    <x v="20"/>
    <d v="2018-04-20T00:00:00"/>
    <s v="N/A"/>
    <m/>
    <s v="Banco de Chile"/>
    <x v="1"/>
    <s v="TARJETA PERDIDA O ROBADA, CONTACTE A SU CLIENTE"/>
    <n v="4000"/>
  </r>
  <r>
    <n v="670723"/>
    <n v="66037"/>
    <n v="190049493"/>
    <x v="6"/>
    <x v="0"/>
    <d v="2018-04-27T12:15:49"/>
    <x v="21"/>
    <d v="2018-05-16T00:00:00"/>
    <s v="N/A"/>
    <m/>
    <s v="Banco de Chile"/>
    <x v="1"/>
    <s v="TARJETA PERDIDA O ROBADA, CONTACTE A SU CLIENTE"/>
    <n v="4000"/>
  </r>
  <r>
    <n v="705373"/>
    <n v="66037"/>
    <n v="190049493"/>
    <x v="6"/>
    <x v="0"/>
    <d v="2018-05-28T18:31:26"/>
    <x v="22"/>
    <d v="2018-06-18T00:00:00"/>
    <s v="N/A"/>
    <m/>
    <s v="Banco de Chile"/>
    <x v="1"/>
    <s v="TARJETA PERDIDA O ROBADA, CONTACTE A SU CLIENTE"/>
    <n v="4000"/>
  </r>
  <r>
    <n v="740870"/>
    <n v="66037"/>
    <n v="190049493"/>
    <x v="6"/>
    <x v="0"/>
    <d v="2018-06-27T11:44:38"/>
    <x v="23"/>
    <d v="2018-07-19T00:00:00"/>
    <s v="N/A"/>
    <m/>
    <s v="Banco de Chile"/>
    <x v="1"/>
    <s v="TARJETA PERDIDA O ROBADA, CONTACTE A SU CLIENTE"/>
    <n v="4000"/>
  </r>
  <r>
    <n v="778362"/>
    <n v="66037"/>
    <n v="190049493"/>
    <x v="6"/>
    <x v="0"/>
    <d v="2018-07-26T13:32:08"/>
    <x v="24"/>
    <d v="2018-08-20T00:00:00"/>
    <s v="N/A"/>
    <m/>
    <s v="Banco de Chile"/>
    <x v="1"/>
    <s v="TARJETA PERDIDA O ROBADA, CONTACTE A SU CLIENTE"/>
    <n v="4000"/>
  </r>
  <r>
    <n v="817011"/>
    <n v="66037"/>
    <n v="190049493"/>
    <x v="6"/>
    <x v="0"/>
    <d v="2018-08-29T12:49:22"/>
    <x v="25"/>
    <d v="2018-09-04T00:00:00"/>
    <s v="N/A"/>
    <m/>
    <s v="Banco de Chile"/>
    <x v="1"/>
    <s v="TARJETA PERDIDA O ROBADA, CONTACTE A SU CLIENTE"/>
    <n v="4000"/>
  </r>
  <r>
    <n v="855479"/>
    <n v="66037"/>
    <n v="190049493"/>
    <x v="6"/>
    <x v="0"/>
    <d v="2018-09-26T17:20:34"/>
    <x v="26"/>
    <d v="2018-10-23T00:00:00"/>
    <s v="N/A"/>
    <m/>
    <s v="Banco de Chile"/>
    <x v="1"/>
    <s v="TARJETA PERDIDA O ROBADA, CONTACTE A SU CLIENTE"/>
    <n v="4000"/>
  </r>
  <r>
    <n v="899751"/>
    <n v="66037"/>
    <n v="190049493"/>
    <x v="6"/>
    <x v="0"/>
    <d v="2018-10-29T12:44:01"/>
    <x v="27"/>
    <d v="2018-11-22T00:00:00"/>
    <s v="N/A"/>
    <m/>
    <s v="Banco de Chile"/>
    <x v="1"/>
    <s v="TARJETA PERDIDA O ROBADA, CONTACTE A SU CLIENTE"/>
    <n v="4000"/>
  </r>
  <r>
    <n v="943223"/>
    <n v="66037"/>
    <n v="190049493"/>
    <x v="6"/>
    <x v="0"/>
    <d v="2018-11-30T17:33:23"/>
    <x v="28"/>
    <d v="2018-12-20T00:00:00"/>
    <s v="N/A"/>
    <m/>
    <s v="Banco de Chile"/>
    <x v="1"/>
    <s v="TARJETA PERDIDA O ROBADA, CONTACTE A SU CLIENTE"/>
    <n v="4000"/>
  </r>
  <r>
    <n v="989065"/>
    <n v="66037"/>
    <n v="190049493"/>
    <x v="6"/>
    <x v="0"/>
    <d v="2018-12-26T12:49:24"/>
    <x v="29"/>
    <d v="2019-01-14T00:00:00"/>
    <s v="N/A"/>
    <m/>
    <s v="Banco de Chile"/>
    <x v="1"/>
    <s v="TARJETA PERDIDA O ROBADA, CONTACTE A SU CLIENTE"/>
    <n v="4000"/>
  </r>
  <r>
    <n v="1037121"/>
    <n v="66037"/>
    <n v="190049493"/>
    <x v="6"/>
    <x v="0"/>
    <d v="2019-01-28T12:24:18"/>
    <x v="30"/>
    <d v="2019-02-19T00:00:00"/>
    <s v="N/A"/>
    <m/>
    <s v="Banco de Chile"/>
    <x v="1"/>
    <s v="TARJETA PERDIDA O ROBADA, CONTACTE A SU CLIENTE"/>
    <n v="4000"/>
  </r>
  <r>
    <n v="1086588"/>
    <n v="66037"/>
    <n v="190049493"/>
    <x v="6"/>
    <x v="0"/>
    <d v="2019-02-26T13:14:22"/>
    <x v="31"/>
    <d v="2019-03-20T00:00:00"/>
    <s v="N/A"/>
    <m/>
    <s v="Banco de Chile"/>
    <x v="1"/>
    <s v="TARJETA PERDIDA O ROBADA, CONTACTE A SU CLIENTE"/>
    <n v="4000"/>
  </r>
  <r>
    <n v="1139268"/>
    <n v="66037"/>
    <n v="190049493"/>
    <x v="6"/>
    <x v="0"/>
    <d v="2019-03-26T16:22:31"/>
    <x v="32"/>
    <d v="2019-04-17T00:00:00"/>
    <s v="N/A"/>
    <m/>
    <s v="Banco de Chile"/>
    <x v="1"/>
    <s v="TARJETA PERDIDA O ROBADA, CONTACTE A SU CLIENTE"/>
    <n v="4000"/>
  </r>
  <r>
    <n v="1193319"/>
    <n v="66037"/>
    <n v="190049493"/>
    <x v="6"/>
    <x v="0"/>
    <d v="2019-04-26T12:58:12"/>
    <x v="33"/>
    <d v="2019-05-03T00:00:00"/>
    <s v="N/A"/>
    <m/>
    <s v="Banco de Chile"/>
    <x v="1"/>
    <s v="TARJETA PERDIDA O ROBADA, CONTACTE A SU CLIENTE"/>
    <n v="4000"/>
  </r>
  <r>
    <n v="1251817"/>
    <n v="66037"/>
    <n v="190049493"/>
    <x v="6"/>
    <x v="0"/>
    <d v="2019-06-26T15:34:24"/>
    <x v="35"/>
    <d v="2019-07-22T00:00:00"/>
    <s v="N/A"/>
    <m/>
    <s v="Banco de Chile"/>
    <x v="1"/>
    <s v="TARJETA PERDIDA O ROBADA, CONTACTE A SU CLIENTE"/>
    <n v="4000"/>
  </r>
  <r>
    <n v="1247741"/>
    <n v="66037"/>
    <n v="190049493"/>
    <x v="6"/>
    <x v="0"/>
    <d v="2019-05-29T17:36:03"/>
    <x v="34"/>
    <d v="2019-06-04T00:00:00"/>
    <s v="N/A"/>
    <m/>
    <s v="Banco de Chile"/>
    <x v="1"/>
    <s v="TARJETA PERDIDA O ROBADA, CONTACTE A SU CLIENTE"/>
    <n v="4000"/>
  </r>
  <r>
    <n v="180858"/>
    <n v="66039"/>
    <n v="165499867"/>
    <x v="6"/>
    <x v="1"/>
    <d v="2016-10-27T13:35:17"/>
    <x v="37"/>
    <d v="2016-11-08T00:00:00"/>
    <s v="Banco Estado"/>
    <m/>
    <s v="Banco de Chile"/>
    <x v="3"/>
    <n v="0"/>
    <n v="5000"/>
  </r>
  <r>
    <n v="168922"/>
    <n v="66039"/>
    <n v="165499867"/>
    <x v="6"/>
    <x v="1"/>
    <d v="2016-09-29T12:20:47"/>
    <x v="38"/>
    <d v="2016-10-04T00:00:00"/>
    <s v="Banco Estado"/>
    <m/>
    <s v="Banco de Chile"/>
    <x v="3"/>
    <n v="0"/>
    <n v="5000"/>
  </r>
  <r>
    <n v="193625"/>
    <n v="66039"/>
    <n v="165499867"/>
    <x v="6"/>
    <x v="1"/>
    <d v="2016-11-29T11:48:53"/>
    <x v="7"/>
    <d v="2016-12-26T00:00:00"/>
    <s v="Banco Estado"/>
    <m/>
    <s v="Banco de Chile"/>
    <x v="3"/>
    <n v="0"/>
    <n v="5000"/>
  </r>
  <r>
    <n v="207747"/>
    <n v="66039"/>
    <n v="165499867"/>
    <x v="6"/>
    <x v="1"/>
    <d v="2016-12-29T16:59:06"/>
    <x v="39"/>
    <d v="2017-01-31T00:00:00"/>
    <s v="Banco Estado"/>
    <m/>
    <s v="Banco de Chile"/>
    <x v="3"/>
    <n v="0"/>
    <n v="5000"/>
  </r>
  <r>
    <n v="222530"/>
    <n v="66039"/>
    <n v="165499867"/>
    <x v="6"/>
    <x v="1"/>
    <d v="2017-01-26T15:39:04"/>
    <x v="5"/>
    <d v="2017-03-01T00:00:00"/>
    <s v="Banco Estado"/>
    <m/>
    <s v="Banco de Chile"/>
    <x v="2"/>
    <n v="0"/>
    <n v="5000"/>
  </r>
  <r>
    <n v="239050"/>
    <n v="66039"/>
    <n v="165499867"/>
    <x v="6"/>
    <x v="1"/>
    <d v="2017-02-27T12:19:23"/>
    <x v="4"/>
    <d v="2017-04-04T00:00:00"/>
    <s v="Banco Estado"/>
    <m/>
    <s v="Banco de Chile"/>
    <x v="2"/>
    <n v="0"/>
    <n v="5000"/>
  </r>
  <r>
    <n v="256393"/>
    <n v="66039"/>
    <n v="165499867"/>
    <x v="6"/>
    <x v="1"/>
    <d v="2017-03-28T15:24:43"/>
    <x v="40"/>
    <d v="2017-05-04T00:00:00"/>
    <s v="Banco Estado"/>
    <m/>
    <s v="Banco de Chile"/>
    <x v="2"/>
    <n v="0"/>
    <n v="5000"/>
  </r>
  <r>
    <n v="274537"/>
    <n v="66039"/>
    <n v="165499867"/>
    <x v="6"/>
    <x v="1"/>
    <d v="2017-04-26T15:42:27"/>
    <x v="41"/>
    <d v="2017-06-06T00:00:00"/>
    <s v="Banco Estado"/>
    <m/>
    <s v="Banco de Chile"/>
    <x v="2"/>
    <n v="0"/>
    <n v="5000"/>
  </r>
  <r>
    <n v="297640"/>
    <n v="66039"/>
    <n v="165499867"/>
    <x v="6"/>
    <x v="1"/>
    <d v="2017-05-29T17:25:45"/>
    <x v="8"/>
    <d v="2017-06-19T00:00:00"/>
    <s v="Banco Estado"/>
    <m/>
    <s v="Banco de Chile"/>
    <x v="3"/>
    <n v="0"/>
    <n v="5000"/>
  </r>
  <r>
    <n v="320248"/>
    <n v="66039"/>
    <n v="165499867"/>
    <x v="6"/>
    <x v="1"/>
    <d v="2017-06-28T13:07:20"/>
    <x v="42"/>
    <d v="2017-07-28T00:00:00"/>
    <s v="Banco Estado"/>
    <m/>
    <s v="Banco de Chile"/>
    <x v="5"/>
    <n v="1"/>
    <n v="5000"/>
  </r>
  <r>
    <n v="193737"/>
    <n v="66041"/>
    <s v="13301876K"/>
    <x v="6"/>
    <x v="1"/>
    <d v="2016-11-29T11:48:53"/>
    <x v="7"/>
    <d v="2016-12-26T00:00:00"/>
    <s v="Banco Falabella"/>
    <m/>
    <s v="Banco de Chile"/>
    <x v="3"/>
    <n v="0"/>
    <n v="5000"/>
  </r>
  <r>
    <n v="169042"/>
    <n v="66041"/>
    <s v="13301876K"/>
    <x v="6"/>
    <x v="1"/>
    <d v="2016-09-29T12:20:47"/>
    <x v="38"/>
    <d v="2016-11-02T00:00:00"/>
    <s v="Banco Falabella"/>
    <m/>
    <s v="Banco de Chile"/>
    <x v="3"/>
    <n v="0"/>
    <n v="5000"/>
  </r>
  <r>
    <n v="180975"/>
    <n v="66041"/>
    <s v="13301876K"/>
    <x v="6"/>
    <x v="1"/>
    <d v="2016-10-27T13:35:17"/>
    <x v="37"/>
    <d v="2016-11-29T00:00:00"/>
    <s v="Banco Falabella"/>
    <m/>
    <s v="Banco de Chile"/>
    <x v="2"/>
    <n v="0"/>
    <n v="5000"/>
  </r>
  <r>
    <n v="239158"/>
    <n v="66041"/>
    <s v="13301876K"/>
    <x v="6"/>
    <x v="1"/>
    <d v="2017-02-27T12:19:23"/>
    <x v="4"/>
    <d v="2017-03-02T00:00:00"/>
    <s v="Banco Falabella"/>
    <m/>
    <s v="Banco de Chile"/>
    <x v="3"/>
    <n v="0"/>
    <n v="5000"/>
  </r>
  <r>
    <n v="222638"/>
    <n v="66041"/>
    <s v="13301876K"/>
    <x v="6"/>
    <x v="1"/>
    <d v="2017-01-26T15:39:04"/>
    <x v="5"/>
    <d v="2017-03-01T00:00:00"/>
    <s v="Banco Falabella"/>
    <m/>
    <s v="Banco de Chile"/>
    <x v="3"/>
    <n v="0"/>
    <n v="5000"/>
  </r>
  <r>
    <n v="207858"/>
    <n v="66041"/>
    <s v="13301876K"/>
    <x v="6"/>
    <x v="1"/>
    <d v="2016-12-29T16:59:06"/>
    <x v="39"/>
    <d v="2017-01-31T00:00:00"/>
    <s v="Banco Falabella"/>
    <m/>
    <s v="Banco de Chile"/>
    <x v="3"/>
    <n v="0"/>
    <n v="5000"/>
  </r>
  <r>
    <n v="297743"/>
    <n v="66041"/>
    <s v="13301876K"/>
    <x v="6"/>
    <x v="1"/>
    <d v="2017-05-29T17:25:45"/>
    <x v="8"/>
    <d v="2017-06-27T00:00:00"/>
    <s v="Banco Falabella"/>
    <m/>
    <s v="Banco de Chile"/>
    <x v="3"/>
    <n v="0"/>
    <n v="5000"/>
  </r>
  <r>
    <n v="274640"/>
    <n v="66041"/>
    <s v="13301876K"/>
    <x v="6"/>
    <x v="1"/>
    <d v="2017-04-26T15:42:27"/>
    <x v="41"/>
    <d v="2017-05-04T00:00:00"/>
    <s v="Banco Falabella"/>
    <m/>
    <s v="Banco de Chile"/>
    <x v="3"/>
    <n v="0"/>
    <n v="5000"/>
  </r>
  <r>
    <n v="256498"/>
    <n v="66041"/>
    <s v="13301876K"/>
    <x v="6"/>
    <x v="1"/>
    <d v="2017-03-28T15:24:43"/>
    <x v="40"/>
    <d v="2017-05-02T00:00:00"/>
    <s v="Banco Falabella"/>
    <m/>
    <s v="Banco de Chile"/>
    <x v="3"/>
    <n v="0"/>
    <n v="5000"/>
  </r>
  <r>
    <n v="345277"/>
    <n v="66041"/>
    <s v="13301876K"/>
    <x v="6"/>
    <x v="1"/>
    <d v="2017-07-27T16:39:09"/>
    <x v="12"/>
    <d v="2017-08-02T00:00:00"/>
    <s v="Banco Falabella"/>
    <m/>
    <s v="Banco de Chile"/>
    <x v="3"/>
    <n v="0"/>
    <n v="5000"/>
  </r>
  <r>
    <n v="320350"/>
    <n v="66041"/>
    <s v="13301876K"/>
    <x v="6"/>
    <x v="1"/>
    <d v="2017-06-28T13:07:20"/>
    <x v="42"/>
    <d v="2017-07-04T00:00:00"/>
    <s v="Banco Falabella"/>
    <m/>
    <s v="Banco de Chile"/>
    <x v="3"/>
    <n v="0"/>
    <n v="5000"/>
  </r>
  <r>
    <n v="395863"/>
    <n v="66041"/>
    <s v="13301876K"/>
    <x v="6"/>
    <x v="1"/>
    <d v="2017-08-29T20:17:26"/>
    <x v="14"/>
    <d v="2017-09-05T00:00:00"/>
    <s v="Banco Falabella"/>
    <m/>
    <s v="Banco de Chile"/>
    <x v="3"/>
    <n v="0"/>
    <n v="5000"/>
  </r>
  <r>
    <n v="423121"/>
    <n v="66041"/>
    <s v="13301876K"/>
    <x v="6"/>
    <x v="1"/>
    <d v="2017-09-27T16:46:45"/>
    <x v="43"/>
    <d v="2017-10-03T00:00:00"/>
    <s v="Banco Falabella"/>
    <m/>
    <s v="Banco de Chile"/>
    <x v="3"/>
    <n v="0"/>
    <n v="5000"/>
  </r>
  <r>
    <n v="482287"/>
    <n v="66041"/>
    <s v="13301876K"/>
    <x v="6"/>
    <x v="1"/>
    <d v="2017-11-28T18:03:10"/>
    <x v="16"/>
    <d v="2017-12-04T00:00:00"/>
    <s v="Banco Falabella"/>
    <m/>
    <s v="Banco de Chile"/>
    <x v="3"/>
    <n v="0"/>
    <n v="5000"/>
  </r>
  <r>
    <n v="452134"/>
    <n v="66041"/>
    <s v="13301876K"/>
    <x v="6"/>
    <x v="1"/>
    <d v="2017-10-26T18:53:21"/>
    <x v="44"/>
    <d v="2017-11-06T00:00:00"/>
    <s v="Banco Falabella"/>
    <m/>
    <s v="Banco de Chile"/>
    <x v="3"/>
    <n v="0"/>
    <n v="5000"/>
  </r>
  <r>
    <n v="516241"/>
    <n v="66041"/>
    <s v="13301876K"/>
    <x v="6"/>
    <x v="1"/>
    <d v="2017-12-27T13:58:51"/>
    <x v="45"/>
    <d v="2018-01-29T00:00:00"/>
    <s v="Banco Falabella"/>
    <m/>
    <s v="Banco de Chile"/>
    <x v="2"/>
    <n v="0"/>
    <n v="5000"/>
  </r>
  <r>
    <n v="548036"/>
    <n v="66041"/>
    <s v="13301876K"/>
    <x v="6"/>
    <x v="1"/>
    <d v="2018-01-29T18:37:40"/>
    <x v="18"/>
    <d v="2018-02-02T00:00:00"/>
    <s v="Banco Falabella"/>
    <m/>
    <s v="Banco de Chile"/>
    <x v="3"/>
    <n v="0"/>
    <n v="5000"/>
  </r>
  <r>
    <n v="580386"/>
    <n v="66041"/>
    <s v="13301876K"/>
    <x v="6"/>
    <x v="1"/>
    <d v="2018-02-27T16:43:36"/>
    <x v="19"/>
    <d v="2018-03-05T00:00:00"/>
    <s v="Banco Falabella"/>
    <m/>
    <s v="Banco de Chile"/>
    <x v="3"/>
    <n v="0"/>
    <n v="5000"/>
  </r>
  <r>
    <n v="646774"/>
    <n v="66041"/>
    <s v="13301876K"/>
    <x v="6"/>
    <x v="1"/>
    <d v="2018-04-26T13:25:33"/>
    <x v="47"/>
    <d v="2018-05-03T00:00:00"/>
    <s v="Banco Falabella"/>
    <m/>
    <s v="Banco de Chile"/>
    <x v="3"/>
    <n v="0"/>
    <n v="5000"/>
  </r>
  <r>
    <n v="613235"/>
    <n v="66041"/>
    <s v="13301876K"/>
    <x v="6"/>
    <x v="1"/>
    <d v="2018-03-27T16:59:28"/>
    <x v="46"/>
    <d v="2018-04-30T00:00:00"/>
    <s v="Banco Falabella"/>
    <m/>
    <s v="Banco de Chile"/>
    <x v="2"/>
    <n v="0"/>
    <n v="5000"/>
  </r>
  <r>
    <n v="715755"/>
    <n v="66041"/>
    <s v="13301876K"/>
    <x v="6"/>
    <x v="1"/>
    <d v="2018-06-27T11:33:55"/>
    <x v="48"/>
    <d v="2018-07-31T00:00:00"/>
    <s v="Banco Falabella"/>
    <m/>
    <s v="Banco de Chile"/>
    <x v="2"/>
    <n v="0"/>
    <n v="5000"/>
  </r>
  <r>
    <n v="680708"/>
    <n v="66041"/>
    <s v="13301876K"/>
    <x v="6"/>
    <x v="1"/>
    <d v="2018-05-28T18:30:24"/>
    <x v="22"/>
    <d v="2018-06-11T00:00:00"/>
    <s v="Banco Falabella"/>
    <m/>
    <s v="Banco de Chile"/>
    <x v="3"/>
    <n v="0"/>
    <n v="5000"/>
  </r>
  <r>
    <n v="751859"/>
    <n v="66041"/>
    <s v="13301876K"/>
    <x v="6"/>
    <x v="1"/>
    <d v="2018-07-26T13:31:34"/>
    <x v="24"/>
    <d v="2018-08-02T00:00:00"/>
    <s v="Banco Falabella"/>
    <m/>
    <s v="Banco de Chile"/>
    <x v="3"/>
    <n v="0"/>
    <n v="5000"/>
  </r>
  <r>
    <n v="789080"/>
    <n v="66041"/>
    <s v="13301876K"/>
    <x v="6"/>
    <x v="1"/>
    <d v="2018-08-29T12:35:07"/>
    <x v="49"/>
    <d v="2018-10-04T00:00:00"/>
    <s v="Banco Falabella"/>
    <m/>
    <s v="Banco de Chile"/>
    <x v="2"/>
    <n v="0"/>
    <n v="5000"/>
  </r>
  <r>
    <n v="826507"/>
    <n v="66041"/>
    <s v="13301876K"/>
    <x v="6"/>
    <x v="1"/>
    <d v="2018-09-26T17:19:58"/>
    <x v="26"/>
    <d v="2018-10-29T00:00:00"/>
    <s v="Banco Falabella"/>
    <m/>
    <s v="Banco de Chile"/>
    <x v="2"/>
    <n v="0"/>
    <n v="5000"/>
  </r>
  <r>
    <n v="867310"/>
    <n v="66041"/>
    <s v="13301876K"/>
    <x v="6"/>
    <x v="1"/>
    <d v="2018-10-29T12:43:02"/>
    <x v="50"/>
    <d v="2018-12-10T00:00:00"/>
    <s v="Banco Falabella"/>
    <m/>
    <s v="Banco de Chile"/>
    <x v="2"/>
    <n v="0"/>
    <n v="5000"/>
  </r>
  <r>
    <n v="909426"/>
    <n v="66041"/>
    <s v="13301876K"/>
    <x v="6"/>
    <x v="1"/>
    <d v="2018-11-30T17:31:58"/>
    <x v="51"/>
    <d v="2018-12-24T00:00:00"/>
    <s v="Banco Falabella"/>
    <m/>
    <s v="Banco de Chile"/>
    <x v="4"/>
    <n v="99"/>
    <n v="5000"/>
  </r>
  <r>
    <n v="953491"/>
    <n v="66041"/>
    <s v="13301876K"/>
    <x v="6"/>
    <x v="1"/>
    <d v="2018-12-26T12:48:31"/>
    <x v="52"/>
    <d v="2019-01-17T00:00:00"/>
    <s v="Banco Falabella"/>
    <m/>
    <s v="Banco de Chile"/>
    <x v="7"/>
    <n v="0"/>
    <n v="5000"/>
  </r>
  <r>
    <n v="1000089"/>
    <n v="66041"/>
    <s v="13301876K"/>
    <x v="6"/>
    <x v="1"/>
    <d v="2019-01-28T12:23:19"/>
    <x v="30"/>
    <d v="2019-02-04T00:00:00"/>
    <s v="Banco Falabella"/>
    <m/>
    <s v="Banco de Chile"/>
    <x v="7"/>
    <n v="0"/>
    <n v="5000"/>
  </r>
  <r>
    <n v="168748"/>
    <n v="66044"/>
    <s v="12598973K"/>
    <x v="6"/>
    <x v="1"/>
    <d v="2016-09-29T12:20:47"/>
    <x v="38"/>
    <d v="2016-10-21T00:00:00"/>
    <s v="Banco Chile"/>
    <m/>
    <s v="Banco de Chile"/>
    <x v="3"/>
    <n v="0"/>
    <n v="4000"/>
  </r>
  <r>
    <n v="180687"/>
    <n v="66044"/>
    <s v="12598973K"/>
    <x v="6"/>
    <x v="1"/>
    <d v="2016-10-27T13:35:17"/>
    <x v="37"/>
    <d v="2016-11-21T00:00:00"/>
    <s v="Banco Chile"/>
    <m/>
    <s v="Banco de Chile"/>
    <x v="3"/>
    <n v="0"/>
    <n v="4000"/>
  </r>
  <r>
    <n v="158697"/>
    <n v="66044"/>
    <s v="12598973K"/>
    <x v="6"/>
    <x v="1"/>
    <d v="2016-09-15T13:46:29"/>
    <x v="55"/>
    <d v="2016-10-04T00:00:00"/>
    <s v="Banco Chile"/>
    <m/>
    <s v="Banco de Chile"/>
    <x v="2"/>
    <n v="0"/>
    <n v="4000"/>
  </r>
  <r>
    <n v="193459"/>
    <n v="66044"/>
    <s v="12598973K"/>
    <x v="6"/>
    <x v="1"/>
    <d v="2016-11-29T11:48:53"/>
    <x v="7"/>
    <d v="2016-12-02T00:00:00"/>
    <s v="Banco Chile"/>
    <m/>
    <s v="Banco de Chile"/>
    <x v="3"/>
    <n v="0"/>
    <n v="4000"/>
  </r>
  <r>
    <n v="222367"/>
    <n v="66044"/>
    <s v="12598973K"/>
    <x v="6"/>
    <x v="1"/>
    <d v="2017-01-26T15:39:04"/>
    <x v="5"/>
    <d v="2017-02-22T00:00:00"/>
    <s v="Banco Chile"/>
    <m/>
    <s v="Banco de Chile"/>
    <x v="3"/>
    <n v="0"/>
    <n v="4000"/>
  </r>
  <r>
    <n v="207583"/>
    <n v="66044"/>
    <s v="12598973K"/>
    <x v="6"/>
    <x v="1"/>
    <d v="2016-12-29T16:59:06"/>
    <x v="39"/>
    <d v="2017-01-31T00:00:00"/>
    <s v="Banco Chile"/>
    <m/>
    <s v="Banco de Chile"/>
    <x v="3"/>
    <n v="0"/>
    <n v="4000"/>
  </r>
  <r>
    <n v="238888"/>
    <n v="66044"/>
    <s v="12598973K"/>
    <x v="6"/>
    <x v="1"/>
    <d v="2017-02-27T12:19:23"/>
    <x v="4"/>
    <d v="2017-04-04T00:00:00"/>
    <s v="Banco Chile"/>
    <m/>
    <s v="Banco de Chile"/>
    <x v="3"/>
    <n v="0"/>
    <n v="4000"/>
  </r>
  <r>
    <n v="256238"/>
    <n v="66044"/>
    <s v="12598973K"/>
    <x v="6"/>
    <x v="1"/>
    <d v="2017-03-28T15:24:43"/>
    <x v="40"/>
    <d v="2017-04-20T00:00:00"/>
    <s v="Banco Chile"/>
    <m/>
    <s v="Banco de Chile"/>
    <x v="3"/>
    <n v="0"/>
    <n v="4000"/>
  </r>
  <r>
    <n v="297493"/>
    <n v="66044"/>
    <s v="12598973K"/>
    <x v="6"/>
    <x v="1"/>
    <d v="2017-05-29T17:25:45"/>
    <x v="8"/>
    <d v="2017-06-21T00:00:00"/>
    <s v="Banco Chile"/>
    <m/>
    <s v="Banco de Chile"/>
    <x v="3"/>
    <n v="0"/>
    <n v="4000"/>
  </r>
  <r>
    <n v="274385"/>
    <n v="66044"/>
    <s v="12598973K"/>
    <x v="6"/>
    <x v="1"/>
    <d v="2017-04-26T15:42:27"/>
    <x v="41"/>
    <d v="2017-06-06T00:00:00"/>
    <s v="Banco Chile"/>
    <m/>
    <s v="Banco de Chile"/>
    <x v="2"/>
    <n v="0"/>
    <n v="4000"/>
  </r>
  <r>
    <n v="345036"/>
    <n v="66044"/>
    <s v="12598973K"/>
    <x v="6"/>
    <x v="1"/>
    <d v="2017-07-27T16:39:09"/>
    <x v="12"/>
    <d v="2017-08-29T00:00:00"/>
    <s v="Banco Chile"/>
    <m/>
    <s v="Banco de Chile"/>
    <x v="2"/>
    <n v="0"/>
    <n v="4000"/>
  </r>
  <r>
    <n v="320103"/>
    <n v="66044"/>
    <s v="12598973K"/>
    <x v="6"/>
    <x v="1"/>
    <d v="2017-06-28T13:07:20"/>
    <x v="42"/>
    <d v="2017-07-28T00:00:00"/>
    <s v="Banco Chile"/>
    <m/>
    <s v="Banco de Chile"/>
    <x v="2"/>
    <n v="0"/>
    <n v="4000"/>
  </r>
  <r>
    <n v="395628"/>
    <n v="66044"/>
    <s v="12598973K"/>
    <x v="6"/>
    <x v="1"/>
    <d v="2017-08-29T20:17:26"/>
    <x v="14"/>
    <d v="2017-10-02T00:00:00"/>
    <s v="Banco Chile"/>
    <m/>
    <s v="Banco de Chile"/>
    <x v="2"/>
    <n v="0"/>
    <n v="4000"/>
  </r>
  <r>
    <n v="422891"/>
    <n v="66044"/>
    <s v="12598973K"/>
    <x v="6"/>
    <x v="1"/>
    <d v="2017-09-27T16:46:45"/>
    <x v="43"/>
    <d v="2017-10-31T00:00:00"/>
    <s v="Banco Chile"/>
    <m/>
    <s v="Banco de Chile"/>
    <x v="2"/>
    <n v="0"/>
    <n v="4000"/>
  </r>
  <r>
    <n v="451908"/>
    <n v="66044"/>
    <s v="12598973K"/>
    <x v="6"/>
    <x v="1"/>
    <d v="2017-10-26T18:53:21"/>
    <x v="44"/>
    <d v="2017-11-29T00:00:00"/>
    <s v="Banco Chile"/>
    <m/>
    <s v="Banco de Chile"/>
    <x v="2"/>
    <n v="0"/>
    <n v="4000"/>
  </r>
  <r>
    <n v="482063"/>
    <n v="66044"/>
    <s v="12598973K"/>
    <x v="6"/>
    <x v="1"/>
    <d v="2017-11-28T18:03:10"/>
    <x v="16"/>
    <d v="2017-12-29T00:00:00"/>
    <s v="Banco Chile"/>
    <m/>
    <s v="Banco de Chile"/>
    <x v="2"/>
    <n v="0"/>
    <n v="4000"/>
  </r>
  <r>
    <n v="547822"/>
    <n v="66044"/>
    <s v="12598973K"/>
    <x v="6"/>
    <x v="1"/>
    <d v="2018-01-29T18:37:40"/>
    <x v="18"/>
    <d v="2018-02-02T00:00:00"/>
    <s v="Banco Chile"/>
    <m/>
    <s v="Banco de Chile"/>
    <x v="3"/>
    <n v="0"/>
    <n v="4000"/>
  </r>
  <r>
    <n v="516023"/>
    <n v="66044"/>
    <s v="12598973K"/>
    <x v="6"/>
    <x v="1"/>
    <d v="2017-12-27T13:58:51"/>
    <x v="45"/>
    <d v="2018-01-03T00:00:00"/>
    <s v="Banco Chile"/>
    <m/>
    <s v="Banco de Chile"/>
    <x v="3"/>
    <n v="0"/>
    <n v="4000"/>
  </r>
  <r>
    <n v="580175"/>
    <n v="66044"/>
    <s v="12598973K"/>
    <x v="6"/>
    <x v="1"/>
    <d v="2018-02-27T16:43:36"/>
    <x v="19"/>
    <d v="2018-03-27T00:00:00"/>
    <s v="Banco Chile"/>
    <m/>
    <s v="Banco de Chile"/>
    <x v="2"/>
    <n v="0"/>
    <n v="4000"/>
  </r>
  <r>
    <n v="646564"/>
    <n v="66044"/>
    <s v="12598973K"/>
    <x v="6"/>
    <x v="1"/>
    <d v="2018-04-26T13:25:33"/>
    <x v="47"/>
    <d v="2018-06-07T00:00:00"/>
    <s v="Banco Chile"/>
    <m/>
    <s v="Banco de Chile"/>
    <x v="2"/>
    <n v="0"/>
    <n v="4000"/>
  </r>
  <r>
    <n v="613025"/>
    <n v="66044"/>
    <s v="12598973K"/>
    <x v="6"/>
    <x v="1"/>
    <d v="2018-03-27T16:59:28"/>
    <x v="46"/>
    <d v="2018-04-30T00:00:00"/>
    <s v="Banco Chile"/>
    <m/>
    <s v="Banco de Chile"/>
    <x v="2"/>
    <n v="0"/>
    <n v="4000"/>
  </r>
  <r>
    <n v="680499"/>
    <n v="66044"/>
    <s v="12598973K"/>
    <x v="6"/>
    <x v="1"/>
    <d v="2018-05-28T18:30:24"/>
    <x v="22"/>
    <d v="2018-07-03T00:00:00"/>
    <s v="Banco Chile"/>
    <m/>
    <s v="Banco de Chile"/>
    <x v="2"/>
    <n v="0"/>
    <n v="4000"/>
  </r>
  <r>
    <n v="715546"/>
    <n v="66044"/>
    <s v="12598973K"/>
    <x v="6"/>
    <x v="1"/>
    <d v="2018-06-27T11:33:55"/>
    <x v="48"/>
    <d v="2018-07-31T00:00:00"/>
    <s v="Banco Chile"/>
    <m/>
    <s v="Banco de Chile"/>
    <x v="2"/>
    <n v="0"/>
    <n v="4000"/>
  </r>
  <r>
    <n v="751654"/>
    <n v="66044"/>
    <s v="12598973K"/>
    <x v="6"/>
    <x v="1"/>
    <d v="2018-07-26T13:31:34"/>
    <x v="24"/>
    <d v="2018-08-28T00:00:00"/>
    <s v="Banco Chile"/>
    <m/>
    <s v="Banco de Chile"/>
    <x v="2"/>
    <n v="0"/>
    <n v="4000"/>
  </r>
  <r>
    <n v="788878"/>
    <n v="66044"/>
    <s v="12598973K"/>
    <x v="6"/>
    <x v="1"/>
    <d v="2018-08-29T12:35:07"/>
    <x v="49"/>
    <d v="2018-10-04T00:00:00"/>
    <s v="Banco Chile"/>
    <m/>
    <s v="Banco de Chile"/>
    <x v="2"/>
    <n v="0"/>
    <n v="4000"/>
  </r>
  <r>
    <n v="826310"/>
    <n v="66044"/>
    <s v="12598973K"/>
    <x v="6"/>
    <x v="1"/>
    <d v="2018-09-26T17:19:58"/>
    <x v="26"/>
    <d v="2018-10-29T00:00:00"/>
    <s v="Banco Chile"/>
    <m/>
    <s v="Banco de Chile"/>
    <x v="2"/>
    <n v="0"/>
    <n v="4000"/>
  </r>
  <r>
    <n v="867115"/>
    <n v="66044"/>
    <s v="12598973K"/>
    <x v="6"/>
    <x v="1"/>
    <d v="2018-10-29T12:43:02"/>
    <x v="50"/>
    <d v="2018-12-10T00:00:00"/>
    <s v="Banco Chile"/>
    <m/>
    <s v="Banco de Chile"/>
    <x v="2"/>
    <n v="0"/>
    <n v="4000"/>
  </r>
  <r>
    <n v="909234"/>
    <n v="66044"/>
    <s v="12598973K"/>
    <x v="6"/>
    <x v="1"/>
    <d v="2018-11-30T17:31:58"/>
    <x v="51"/>
    <d v="2018-12-24T00:00:00"/>
    <s v="Banco Chile"/>
    <m/>
    <s v="Banco de Chile"/>
    <x v="4"/>
    <n v="99"/>
    <n v="4000"/>
  </r>
  <r>
    <n v="953304"/>
    <n v="66044"/>
    <s v="12598973K"/>
    <x v="6"/>
    <x v="1"/>
    <d v="2018-12-26T12:48:31"/>
    <x v="52"/>
    <d v="2019-01-28T00:00:00"/>
    <s v="Banco Chile"/>
    <m/>
    <s v="Banco de Chile"/>
    <x v="2"/>
    <n v="0"/>
    <n v="4000"/>
  </r>
  <r>
    <n v="999903"/>
    <n v="66044"/>
    <s v="12598973K"/>
    <x v="6"/>
    <x v="1"/>
    <d v="2019-01-28T12:23:19"/>
    <x v="30"/>
    <d v="2019-02-26T00:00:00"/>
    <s v="Banco Chile"/>
    <m/>
    <s v="Banco de Chile"/>
    <x v="2"/>
    <n v="0"/>
    <n v="4000"/>
  </r>
  <r>
    <n v="1047481"/>
    <n v="66044"/>
    <s v="12598973K"/>
    <x v="6"/>
    <x v="1"/>
    <d v="2019-02-26T13:13:43"/>
    <x v="31"/>
    <d v="2019-04-01T00:00:00"/>
    <s v="Banco Chile"/>
    <m/>
    <s v="Banco de Chile"/>
    <x v="2"/>
    <n v="0"/>
    <n v="4000"/>
  </r>
  <r>
    <n v="1098287"/>
    <n v="66044"/>
    <s v="12598973K"/>
    <x v="6"/>
    <x v="1"/>
    <d v="2019-03-26T16:21:03"/>
    <x v="32"/>
    <d v="2019-04-26T00:00:00"/>
    <s v="Banco Chile"/>
    <m/>
    <s v="Banco de Chile"/>
    <x v="2"/>
    <n v="0"/>
    <n v="4000"/>
  </r>
  <r>
    <n v="1149782"/>
    <n v="66044"/>
    <s v="12598973K"/>
    <x v="6"/>
    <x v="1"/>
    <d v="2019-04-26T12:57:33"/>
    <x v="33"/>
    <d v="2019-06-04T00:00:00"/>
    <s v="Banco Chile"/>
    <m/>
    <s v="Banco de Chile"/>
    <x v="2"/>
    <n v="0"/>
    <n v="4000"/>
  </r>
  <r>
    <n v="1203350"/>
    <n v="66044"/>
    <s v="12598973K"/>
    <x v="6"/>
    <x v="1"/>
    <d v="2019-05-29T17:32:19"/>
    <x v="53"/>
    <d v="2019-06-26T00:00:00"/>
    <s v="Banco Chile"/>
    <m/>
    <s v="Banco de Chile"/>
    <x v="2"/>
    <n v="0"/>
    <n v="4000"/>
  </r>
  <r>
    <n v="1261228"/>
    <n v="66044"/>
    <s v="12598973K"/>
    <x v="6"/>
    <x v="1"/>
    <d v="2019-06-26T15:43:10"/>
    <x v="35"/>
    <d v="2019-07-15T00:00:00"/>
    <s v="Banco Chile"/>
    <m/>
    <s v="Banco de Chile"/>
    <x v="4"/>
    <n v="99"/>
    <n v="4000"/>
  </r>
  <r>
    <n v="183156"/>
    <n v="66045"/>
    <n v="129486481"/>
    <x v="6"/>
    <x v="0"/>
    <d v="2016-10-27T13:36:23"/>
    <x v="0"/>
    <d v="2016-11-08T00:00:00"/>
    <s v="N/A"/>
    <m/>
    <s v="Banco de Chile"/>
    <x v="0"/>
    <n v="0"/>
    <n v="4000"/>
  </r>
  <r>
    <n v="170618"/>
    <n v="66045"/>
    <n v="129486481"/>
    <x v="6"/>
    <x v="0"/>
    <d v="2016-09-29T14:18:20"/>
    <x v="3"/>
    <d v="2016-10-04T00:00:00"/>
    <s v="N/A"/>
    <m/>
    <s v="Banco de Chile"/>
    <x v="0"/>
    <n v="0"/>
    <n v="4000"/>
  </r>
  <r>
    <n v="245614"/>
    <n v="66045"/>
    <n v="129486481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02"/>
    <n v="66045"/>
    <n v="129486481"/>
    <x v="6"/>
    <x v="0"/>
    <d v="2017-01-26T15:42:46"/>
    <x v="5"/>
    <d v="2017-02-02T00:00:00"/>
    <s v="N/A"/>
    <m/>
    <s v="Banco de Chile"/>
    <x v="0"/>
    <n v="0"/>
    <n v="4000"/>
  </r>
  <r>
    <n v="211913"/>
    <n v="66045"/>
    <n v="129486481"/>
    <x v="6"/>
    <x v="0"/>
    <d v="2016-12-29T17:00:06"/>
    <x v="6"/>
    <d v="2017-01-05T00:00:00"/>
    <s v="N/A"/>
    <m/>
    <s v="Banco de Chile"/>
    <x v="0"/>
    <n v="0"/>
    <n v="4000"/>
  </r>
  <r>
    <n v="196929"/>
    <n v="66045"/>
    <n v="129486481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83890"/>
    <n v="66045"/>
    <n v="1294864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15"/>
    <n v="66045"/>
    <n v="129486481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08"/>
    <n v="66045"/>
    <n v="129486481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99"/>
    <n v="66045"/>
    <n v="129486481"/>
    <x v="6"/>
    <x v="0"/>
    <d v="2017-07-27T17:19:05"/>
    <x v="12"/>
    <d v="2017-08-24T00:00:00"/>
    <s v="N/A"/>
    <m/>
    <s v="Banco de Chile"/>
    <x v="0"/>
    <n v="0"/>
    <n v="4000"/>
  </r>
  <r>
    <n v="333827"/>
    <n v="66045"/>
    <n v="129486481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48"/>
    <n v="66045"/>
    <n v="129486481"/>
    <x v="6"/>
    <x v="0"/>
    <d v="2017-09-27T17:31:09"/>
    <x v="13"/>
    <d v="2017-10-03T00:00:00"/>
    <s v="N/A"/>
    <m/>
    <s v="Banco de Chile"/>
    <x v="0"/>
    <n v="0"/>
    <n v="4000"/>
  </r>
  <r>
    <n v="412327"/>
    <n v="66045"/>
    <n v="129486481"/>
    <x v="6"/>
    <x v="0"/>
    <d v="2017-08-30T13:21:26"/>
    <x v="14"/>
    <d v="2017-09-25T00:00:00"/>
    <s v="N/A"/>
    <m/>
    <s v="Banco de Chile"/>
    <x v="0"/>
    <n v="0"/>
    <n v="4000"/>
  </r>
  <r>
    <n v="471074"/>
    <n v="66045"/>
    <n v="129486481"/>
    <x v="6"/>
    <x v="0"/>
    <d v="2017-10-26T19:09:57"/>
    <x v="15"/>
    <d v="2017-11-06T00:00:00"/>
    <s v="N/A"/>
    <m/>
    <s v="Banco de Chile"/>
    <x v="0"/>
    <n v="0"/>
    <n v="4000"/>
  </r>
  <r>
    <n v="502601"/>
    <n v="66045"/>
    <n v="129486481"/>
    <x v="6"/>
    <x v="0"/>
    <d v="2017-11-28T18:03:56"/>
    <x v="16"/>
    <d v="2017-12-04T00:00:00"/>
    <s v="N/A"/>
    <m/>
    <s v="Banco de Chile"/>
    <x v="0"/>
    <n v="0"/>
    <n v="4000"/>
  </r>
  <r>
    <n v="537384"/>
    <n v="66045"/>
    <n v="129486481"/>
    <x v="6"/>
    <x v="0"/>
    <d v="2017-12-27T14:00:24"/>
    <x v="17"/>
    <d v="2018-01-04T00:00:00"/>
    <s v="N/A"/>
    <m/>
    <s v="Banco de Chile"/>
    <x v="0"/>
    <n v="0"/>
    <n v="4000"/>
  </r>
  <r>
    <n v="569848"/>
    <n v="66045"/>
    <n v="129486481"/>
    <x v="6"/>
    <x v="0"/>
    <d v="2018-01-30T15:51:05"/>
    <x v="18"/>
    <d v="2018-02-16T00:00:00"/>
    <s v="N/A"/>
    <m/>
    <s v="Banco de Chile"/>
    <x v="1"/>
    <s v="CARGO RECHAZADO POR ELIMINACION DE PAT"/>
    <n v="4000"/>
  </r>
  <r>
    <n v="603148"/>
    <n v="66045"/>
    <n v="129486481"/>
    <x v="6"/>
    <x v="0"/>
    <d v="2018-02-27T16:44:50"/>
    <x v="19"/>
    <d v="2018-02-27T00:00:00"/>
    <s v="N/A"/>
    <m/>
    <s v="Banco de Chile"/>
    <x v="1"/>
    <m/>
    <n v="4000"/>
  </r>
  <r>
    <n v="168782"/>
    <n v="66047"/>
    <n v="37977225"/>
    <x v="6"/>
    <x v="1"/>
    <d v="2016-09-29T12:20:47"/>
    <x v="38"/>
    <d v="2016-10-04T00:00:00"/>
    <s v="Banco Estado"/>
    <m/>
    <s v="Banco de Chile"/>
    <x v="3"/>
    <n v="0"/>
    <n v="4000"/>
  </r>
  <r>
    <n v="158728"/>
    <n v="66047"/>
    <n v="37977225"/>
    <x v="6"/>
    <x v="1"/>
    <d v="2016-09-15T13:46:29"/>
    <x v="55"/>
    <d v="2016-09-22T00:00:00"/>
    <s v="Banco Estado"/>
    <m/>
    <s v="Banco de Chile"/>
    <x v="3"/>
    <n v="0"/>
    <n v="4000"/>
  </r>
  <r>
    <n v="180721"/>
    <n v="66047"/>
    <n v="37977225"/>
    <x v="6"/>
    <x v="1"/>
    <d v="2016-10-27T13:35:17"/>
    <x v="37"/>
    <d v="2016-11-08T00:00:00"/>
    <s v="Banco Estado"/>
    <m/>
    <s v="Banco de Chile"/>
    <x v="3"/>
    <n v="0"/>
    <n v="4000"/>
  </r>
  <r>
    <n v="193493"/>
    <n v="66047"/>
    <n v="37977225"/>
    <x v="6"/>
    <x v="1"/>
    <d v="2016-11-29T11:48:53"/>
    <x v="7"/>
    <d v="2016-12-02T00:00:00"/>
    <s v="Banco Estado"/>
    <m/>
    <s v="Banco de Chile"/>
    <x v="3"/>
    <n v="0"/>
    <n v="4000"/>
  </r>
  <r>
    <n v="238921"/>
    <n v="66047"/>
    <n v="37977225"/>
    <x v="6"/>
    <x v="1"/>
    <d v="2017-02-27T12:19:23"/>
    <x v="4"/>
    <d v="2017-03-02T00:00:00"/>
    <s v="Banco Estado"/>
    <m/>
    <s v="Banco de Chile"/>
    <x v="3"/>
    <n v="0"/>
    <n v="4000"/>
  </r>
  <r>
    <n v="207616"/>
    <n v="66047"/>
    <n v="37977225"/>
    <x v="6"/>
    <x v="1"/>
    <d v="2016-12-29T16:59:06"/>
    <x v="39"/>
    <d v="2017-01-05T00:00:00"/>
    <s v="Banco Estado"/>
    <m/>
    <s v="Banco de Chile"/>
    <x v="3"/>
    <n v="0"/>
    <n v="4000"/>
  </r>
  <r>
    <n v="222400"/>
    <n v="66047"/>
    <n v="37977225"/>
    <x v="6"/>
    <x v="1"/>
    <d v="2017-01-26T15:39:04"/>
    <x v="5"/>
    <d v="2017-02-02T00:00:00"/>
    <s v="Banco Estado"/>
    <m/>
    <s v="Banco de Chile"/>
    <x v="3"/>
    <n v="0"/>
    <n v="4000"/>
  </r>
  <r>
    <n v="274416"/>
    <n v="66047"/>
    <n v="37977225"/>
    <x v="6"/>
    <x v="1"/>
    <d v="2017-04-26T15:42:27"/>
    <x v="41"/>
    <d v="2017-05-04T00:00:00"/>
    <s v="Banco Estado"/>
    <m/>
    <s v="Banco de Chile"/>
    <x v="3"/>
    <n v="0"/>
    <n v="4000"/>
  </r>
  <r>
    <n v="297523"/>
    <n v="66047"/>
    <n v="37977225"/>
    <x v="6"/>
    <x v="1"/>
    <d v="2017-05-29T17:25:45"/>
    <x v="8"/>
    <d v="2017-06-06T00:00:00"/>
    <s v="Banco Estado"/>
    <m/>
    <s v="Banco de Chile"/>
    <x v="3"/>
    <n v="0"/>
    <n v="4000"/>
  </r>
  <r>
    <n v="256269"/>
    <n v="66047"/>
    <n v="37977225"/>
    <x v="6"/>
    <x v="1"/>
    <d v="2017-03-28T15:24:43"/>
    <x v="40"/>
    <d v="2017-04-04T00:00:00"/>
    <s v="Banco Estado"/>
    <m/>
    <s v="Banco de Chile"/>
    <x v="3"/>
    <n v="0"/>
    <n v="4000"/>
  </r>
  <r>
    <n v="345066"/>
    <n v="66047"/>
    <n v="37977225"/>
    <x v="6"/>
    <x v="1"/>
    <d v="2017-07-27T16:39:09"/>
    <x v="12"/>
    <d v="2017-08-02T00:00:00"/>
    <s v="Banco Estado"/>
    <m/>
    <s v="Banco de Chile"/>
    <x v="3"/>
    <n v="0"/>
    <n v="4000"/>
  </r>
  <r>
    <n v="320133"/>
    <n v="66047"/>
    <n v="37977225"/>
    <x v="6"/>
    <x v="1"/>
    <d v="2017-06-28T13:07:20"/>
    <x v="42"/>
    <d v="2017-07-04T00:00:00"/>
    <s v="Banco Estado"/>
    <m/>
    <s v="Banco de Chile"/>
    <x v="3"/>
    <n v="0"/>
    <n v="4000"/>
  </r>
  <r>
    <n v="395658"/>
    <n v="66047"/>
    <n v="37977225"/>
    <x v="6"/>
    <x v="1"/>
    <d v="2017-08-29T20:17:26"/>
    <x v="14"/>
    <d v="2017-09-05T00:00:00"/>
    <s v="Banco Estado"/>
    <m/>
    <s v="Banco de Chile"/>
    <x v="3"/>
    <n v="0"/>
    <n v="4000"/>
  </r>
  <r>
    <n v="422921"/>
    <n v="66047"/>
    <n v="37977225"/>
    <x v="6"/>
    <x v="1"/>
    <d v="2017-09-27T16:46:45"/>
    <x v="43"/>
    <d v="2017-10-03T00:00:00"/>
    <s v="Banco Estado"/>
    <m/>
    <s v="Banco de Chile"/>
    <x v="3"/>
    <n v="0"/>
    <n v="4000"/>
  </r>
  <r>
    <n v="451938"/>
    <n v="66047"/>
    <n v="37977225"/>
    <x v="6"/>
    <x v="1"/>
    <d v="2017-10-26T18:53:21"/>
    <x v="44"/>
    <d v="2017-11-06T00:00:00"/>
    <s v="Banco Estado"/>
    <m/>
    <s v="Banco de Chile"/>
    <x v="3"/>
    <n v="0"/>
    <n v="4000"/>
  </r>
  <r>
    <n v="482093"/>
    <n v="66047"/>
    <n v="37977225"/>
    <x v="6"/>
    <x v="1"/>
    <d v="2017-11-28T18:03:10"/>
    <x v="16"/>
    <d v="2017-12-04T00:00:00"/>
    <s v="Banco Estado"/>
    <m/>
    <s v="Banco de Chile"/>
    <x v="3"/>
    <n v="0"/>
    <n v="4000"/>
  </r>
  <r>
    <n v="516051"/>
    <n v="66047"/>
    <n v="37977225"/>
    <x v="6"/>
    <x v="1"/>
    <d v="2017-12-27T13:58:51"/>
    <x v="45"/>
    <d v="2018-01-03T00:00:00"/>
    <s v="Banco Estado"/>
    <m/>
    <s v="Banco de Chile"/>
    <x v="3"/>
    <n v="0"/>
    <n v="4000"/>
  </r>
  <r>
    <n v="547849"/>
    <n v="66047"/>
    <n v="37977225"/>
    <x v="6"/>
    <x v="1"/>
    <d v="2018-01-29T18:37:40"/>
    <x v="18"/>
    <d v="2018-02-02T00:00:00"/>
    <s v="Banco Estado"/>
    <m/>
    <s v="Banco de Chile"/>
    <x v="3"/>
    <n v="0"/>
    <n v="4000"/>
  </r>
  <r>
    <n v="580201"/>
    <n v="66047"/>
    <n v="37977225"/>
    <x v="6"/>
    <x v="1"/>
    <d v="2018-02-27T16:43:36"/>
    <x v="19"/>
    <d v="2018-03-05T00:00:00"/>
    <s v="Banco Estado"/>
    <m/>
    <s v="Banco de Chile"/>
    <x v="3"/>
    <n v="0"/>
    <n v="4000"/>
  </r>
  <r>
    <n v="646590"/>
    <n v="66047"/>
    <n v="37977225"/>
    <x v="6"/>
    <x v="1"/>
    <d v="2018-04-26T13:25:33"/>
    <x v="47"/>
    <d v="2018-05-03T00:00:00"/>
    <s v="Banco Estado"/>
    <m/>
    <s v="Banco de Chile"/>
    <x v="3"/>
    <n v="0"/>
    <n v="4000"/>
  </r>
  <r>
    <n v="613051"/>
    <n v="66047"/>
    <n v="37977225"/>
    <x v="6"/>
    <x v="1"/>
    <d v="2018-03-27T16:59:28"/>
    <x v="46"/>
    <d v="2018-04-03T00:00:00"/>
    <s v="Banco Estado"/>
    <m/>
    <s v="Banco de Chile"/>
    <x v="3"/>
    <n v="0"/>
    <n v="4000"/>
  </r>
  <r>
    <n v="680525"/>
    <n v="66047"/>
    <n v="37977225"/>
    <x v="6"/>
    <x v="1"/>
    <d v="2018-05-28T18:30:24"/>
    <x v="22"/>
    <d v="2018-06-11T00:00:00"/>
    <s v="Banco Estado"/>
    <m/>
    <s v="Banco de Chile"/>
    <x v="3"/>
    <n v="0"/>
    <n v="4000"/>
  </r>
  <r>
    <n v="715572"/>
    <n v="66047"/>
    <n v="37977225"/>
    <x v="6"/>
    <x v="1"/>
    <d v="2018-06-27T11:33:55"/>
    <x v="48"/>
    <d v="2018-07-04T00:00:00"/>
    <s v="Banco Estado"/>
    <m/>
    <s v="Banco de Chile"/>
    <x v="3"/>
    <n v="0"/>
    <n v="4000"/>
  </r>
  <r>
    <n v="751680"/>
    <n v="66047"/>
    <n v="37977225"/>
    <x v="6"/>
    <x v="1"/>
    <d v="2018-07-26T13:31:34"/>
    <x v="24"/>
    <d v="2018-08-02T00:00:00"/>
    <s v="Banco Estado"/>
    <m/>
    <s v="Banco de Chile"/>
    <x v="3"/>
    <n v="0"/>
    <n v="4000"/>
  </r>
  <r>
    <n v="826335"/>
    <n v="66047"/>
    <n v="37977225"/>
    <x v="6"/>
    <x v="1"/>
    <d v="2018-09-26T17:19:58"/>
    <x v="26"/>
    <d v="2018-10-02T00:00:00"/>
    <s v="Banco Estado"/>
    <m/>
    <s v="Banco de Chile"/>
    <x v="3"/>
    <n v="0"/>
    <n v="4000"/>
  </r>
  <r>
    <n v="788904"/>
    <n v="66047"/>
    <n v="37977225"/>
    <x v="6"/>
    <x v="1"/>
    <d v="2018-08-29T12:35:07"/>
    <x v="49"/>
    <d v="2018-09-04T00:00:00"/>
    <s v="Banco Estado"/>
    <m/>
    <s v="Banco de Chile"/>
    <x v="3"/>
    <n v="0"/>
    <n v="4000"/>
  </r>
  <r>
    <n v="867140"/>
    <n v="66047"/>
    <n v="37977225"/>
    <x v="6"/>
    <x v="1"/>
    <d v="2018-10-29T12:43:02"/>
    <x v="50"/>
    <d v="2018-11-06T00:00:00"/>
    <s v="Banco Estado"/>
    <m/>
    <s v="Banco de Chile"/>
    <x v="3"/>
    <n v="0"/>
    <n v="4000"/>
  </r>
  <r>
    <n v="909259"/>
    <n v="66047"/>
    <n v="37977225"/>
    <x v="6"/>
    <x v="1"/>
    <d v="2018-11-30T17:31:58"/>
    <x v="51"/>
    <d v="2018-12-06T00:00:00"/>
    <s v="Banco Estado"/>
    <m/>
    <s v="Banco de Chile"/>
    <x v="3"/>
    <n v="0"/>
    <n v="4000"/>
  </r>
  <r>
    <n v="953328"/>
    <n v="66047"/>
    <n v="37977225"/>
    <x v="6"/>
    <x v="1"/>
    <d v="2018-12-26T12:48:31"/>
    <x v="52"/>
    <d v="2019-01-03T00:00:00"/>
    <s v="Banco Estado"/>
    <m/>
    <s v="Banco de Chile"/>
    <x v="3"/>
    <n v="0"/>
    <n v="4000"/>
  </r>
  <r>
    <n v="999927"/>
    <n v="66047"/>
    <n v="37977225"/>
    <x v="6"/>
    <x v="1"/>
    <d v="2019-01-28T12:23:19"/>
    <x v="30"/>
    <d v="2019-02-04T00:00:00"/>
    <s v="Banco Estado"/>
    <m/>
    <s v="Banco de Chile"/>
    <x v="3"/>
    <n v="0"/>
    <n v="4000"/>
  </r>
  <r>
    <n v="1047505"/>
    <n v="66047"/>
    <n v="37977225"/>
    <x v="6"/>
    <x v="1"/>
    <d v="2019-02-26T13:13:43"/>
    <x v="31"/>
    <d v="2019-03-04T00:00:00"/>
    <s v="Banco Estado"/>
    <m/>
    <s v="Banco de Chile"/>
    <x v="3"/>
    <n v="0"/>
    <n v="4000"/>
  </r>
  <r>
    <n v="1098310"/>
    <n v="66047"/>
    <n v="37977225"/>
    <x v="6"/>
    <x v="1"/>
    <d v="2019-03-26T16:21:03"/>
    <x v="32"/>
    <d v="2019-04-02T00:00:00"/>
    <s v="Banco Estado"/>
    <m/>
    <s v="Banco de Chile"/>
    <x v="3"/>
    <n v="0"/>
    <n v="4000"/>
  </r>
  <r>
    <n v="1149805"/>
    <n v="66047"/>
    <n v="37977225"/>
    <x v="6"/>
    <x v="1"/>
    <d v="2019-04-26T12:57:33"/>
    <x v="33"/>
    <d v="2019-05-03T00:00:00"/>
    <s v="Banco Estado"/>
    <m/>
    <s v="Banco de Chile"/>
    <x v="3"/>
    <n v="0"/>
    <n v="4000"/>
  </r>
  <r>
    <n v="1203373"/>
    <n v="66047"/>
    <n v="37977225"/>
    <x v="6"/>
    <x v="1"/>
    <d v="2019-05-29T17:32:19"/>
    <x v="53"/>
    <d v="2019-06-04T00:00:00"/>
    <s v="Banco Estado"/>
    <m/>
    <s v="Banco de Chile"/>
    <x v="3"/>
    <n v="0"/>
    <n v="4000"/>
  </r>
  <r>
    <n v="1261251"/>
    <n v="66047"/>
    <n v="37977225"/>
    <x v="6"/>
    <x v="1"/>
    <d v="2019-06-26T15:43:10"/>
    <x v="35"/>
    <d v="2019-07-09T00:00:00"/>
    <s v="Banco Estado"/>
    <m/>
    <s v="Banco de Chile"/>
    <x v="3"/>
    <n v="0"/>
    <n v="4000"/>
  </r>
  <r>
    <n v="158476"/>
    <n v="66048"/>
    <n v="121527677"/>
    <x v="6"/>
    <x v="1"/>
    <d v="2016-09-15T13:46:29"/>
    <x v="55"/>
    <d v="2016-09-22T00:00:00"/>
    <s v="Banco Santander"/>
    <m/>
    <s v="Banco de Chile"/>
    <x v="3"/>
    <n v="0"/>
    <n v="4000"/>
  </r>
  <r>
    <n v="180461"/>
    <n v="66048"/>
    <n v="121527677"/>
    <x v="6"/>
    <x v="1"/>
    <d v="2016-10-27T13:35:17"/>
    <x v="37"/>
    <d v="2016-11-08T00:00:00"/>
    <s v="Banco Santander"/>
    <m/>
    <s v="Banco de Chile"/>
    <x v="3"/>
    <n v="0"/>
    <n v="4000"/>
  </r>
  <r>
    <n v="168519"/>
    <n v="66048"/>
    <n v="121527677"/>
    <x v="6"/>
    <x v="1"/>
    <d v="2016-09-29T12:20:47"/>
    <x v="38"/>
    <d v="2016-10-04T00:00:00"/>
    <s v="Banco Santander"/>
    <m/>
    <s v="Banco de Chile"/>
    <x v="3"/>
    <n v="0"/>
    <n v="4000"/>
  </r>
  <r>
    <n v="193234"/>
    <n v="66048"/>
    <n v="121527677"/>
    <x v="6"/>
    <x v="1"/>
    <d v="2016-11-29T11:48:53"/>
    <x v="7"/>
    <d v="2016-12-02T00:00:00"/>
    <s v="Banco Santander"/>
    <m/>
    <s v="Banco de Chile"/>
    <x v="3"/>
    <n v="0"/>
    <n v="4000"/>
  </r>
  <r>
    <n v="238676"/>
    <n v="66048"/>
    <n v="121527677"/>
    <x v="6"/>
    <x v="1"/>
    <d v="2017-02-27T12:19:23"/>
    <x v="4"/>
    <d v="2017-03-13T00:00:00"/>
    <s v="Banco Santander"/>
    <m/>
    <s v="Banco de Chile"/>
    <x v="3"/>
    <n v="0"/>
    <n v="4000"/>
  </r>
  <r>
    <n v="207365"/>
    <n v="66048"/>
    <n v="121527677"/>
    <x v="6"/>
    <x v="1"/>
    <d v="2016-12-29T16:59:06"/>
    <x v="39"/>
    <d v="2017-01-05T00:00:00"/>
    <s v="Banco Santander"/>
    <m/>
    <s v="Banco de Chile"/>
    <x v="3"/>
    <n v="0"/>
    <n v="4000"/>
  </r>
  <r>
    <n v="222152"/>
    <n v="66048"/>
    <n v="121527677"/>
    <x v="6"/>
    <x v="1"/>
    <d v="2017-01-26T15:39:04"/>
    <x v="5"/>
    <d v="2017-02-02T00:00:00"/>
    <s v="Banco Santander"/>
    <m/>
    <s v="Banco de Chile"/>
    <x v="3"/>
    <n v="0"/>
    <n v="4000"/>
  </r>
  <r>
    <n v="297288"/>
    <n v="66048"/>
    <n v="121527677"/>
    <x v="6"/>
    <x v="1"/>
    <d v="2017-05-29T17:25:45"/>
    <x v="8"/>
    <d v="2017-06-06T00:00:00"/>
    <s v="Banco Santander"/>
    <m/>
    <s v="Banco de Chile"/>
    <x v="3"/>
    <n v="0"/>
    <n v="4000"/>
  </r>
  <r>
    <n v="274178"/>
    <n v="66048"/>
    <n v="121527677"/>
    <x v="6"/>
    <x v="1"/>
    <d v="2017-04-26T15:42:27"/>
    <x v="41"/>
    <d v="2017-05-04T00:00:00"/>
    <s v="Banco Santander"/>
    <m/>
    <s v="Banco de Chile"/>
    <x v="3"/>
    <n v="0"/>
    <n v="4000"/>
  </r>
  <r>
    <n v="256029"/>
    <n v="66048"/>
    <n v="121527677"/>
    <x v="6"/>
    <x v="1"/>
    <d v="2017-03-28T15:24:43"/>
    <x v="40"/>
    <d v="2017-04-04T00:00:00"/>
    <s v="Banco Santander"/>
    <m/>
    <s v="Banco de Chile"/>
    <x v="3"/>
    <n v="0"/>
    <n v="4000"/>
  </r>
  <r>
    <n v="344836"/>
    <n v="66048"/>
    <n v="121527677"/>
    <x v="6"/>
    <x v="1"/>
    <d v="2017-07-27T16:39:09"/>
    <x v="12"/>
    <d v="2017-08-02T00:00:00"/>
    <s v="Banco Santander"/>
    <m/>
    <s v="Banco de Chile"/>
    <x v="3"/>
    <n v="0"/>
    <n v="4000"/>
  </r>
  <r>
    <n v="319900"/>
    <n v="66048"/>
    <n v="121527677"/>
    <x v="6"/>
    <x v="1"/>
    <d v="2017-06-28T13:07:20"/>
    <x v="42"/>
    <d v="2017-07-04T00:00:00"/>
    <s v="Banco Santander"/>
    <m/>
    <s v="Banco de Chile"/>
    <x v="3"/>
    <n v="0"/>
    <n v="4000"/>
  </r>
  <r>
    <n v="395434"/>
    <n v="66048"/>
    <n v="121527677"/>
    <x v="6"/>
    <x v="1"/>
    <d v="2017-08-29T20:17:26"/>
    <x v="14"/>
    <d v="2017-09-05T00:00:00"/>
    <s v="Banco Santander"/>
    <m/>
    <s v="Banco de Chile"/>
    <x v="3"/>
    <n v="0"/>
    <n v="4000"/>
  </r>
  <r>
    <n v="422704"/>
    <n v="66048"/>
    <n v="121527677"/>
    <x v="6"/>
    <x v="1"/>
    <d v="2017-09-27T16:46:45"/>
    <x v="43"/>
    <d v="2017-10-12T00:00:00"/>
    <s v="Banco Santander"/>
    <m/>
    <s v="Banco de Chile"/>
    <x v="3"/>
    <n v="0"/>
    <n v="4000"/>
  </r>
  <r>
    <n v="481878"/>
    <n v="66048"/>
    <n v="121527677"/>
    <x v="6"/>
    <x v="1"/>
    <d v="2017-11-28T18:03:10"/>
    <x v="16"/>
    <d v="2017-12-04T00:00:00"/>
    <s v="Banco Santander"/>
    <m/>
    <s v="Banco de Chile"/>
    <x v="3"/>
    <n v="0"/>
    <n v="4000"/>
  </r>
  <r>
    <n v="451721"/>
    <n v="66048"/>
    <n v="121527677"/>
    <x v="6"/>
    <x v="1"/>
    <d v="2017-10-26T18:53:21"/>
    <x v="44"/>
    <d v="2017-11-06T00:00:00"/>
    <s v="Banco Santander"/>
    <m/>
    <s v="Banco de Chile"/>
    <x v="3"/>
    <n v="0"/>
    <n v="4000"/>
  </r>
  <r>
    <n v="515843"/>
    <n v="66048"/>
    <n v="121527677"/>
    <x v="6"/>
    <x v="1"/>
    <d v="2017-12-27T13:58:51"/>
    <x v="45"/>
    <d v="2018-01-03T00:00:00"/>
    <s v="Banco Santander"/>
    <m/>
    <s v="Banco de Chile"/>
    <x v="3"/>
    <n v="0"/>
    <n v="4000"/>
  </r>
  <r>
    <n v="547643"/>
    <n v="66048"/>
    <n v="121527677"/>
    <x v="6"/>
    <x v="1"/>
    <d v="2018-01-29T18:37:40"/>
    <x v="18"/>
    <d v="2018-02-02T00:00:00"/>
    <s v="Banco Santander"/>
    <m/>
    <s v="Banco de Chile"/>
    <x v="3"/>
    <n v="0"/>
    <n v="4000"/>
  </r>
  <r>
    <n v="579999"/>
    <n v="66048"/>
    <n v="121527677"/>
    <x v="6"/>
    <x v="1"/>
    <d v="2018-02-27T16:43:36"/>
    <x v="19"/>
    <d v="2018-03-05T00:00:00"/>
    <s v="Banco Santander"/>
    <m/>
    <s v="Banco de Chile"/>
    <x v="3"/>
    <n v="0"/>
    <n v="4000"/>
  </r>
  <r>
    <n v="612852"/>
    <n v="66048"/>
    <n v="121527677"/>
    <x v="6"/>
    <x v="1"/>
    <d v="2018-03-27T16:59:28"/>
    <x v="46"/>
    <d v="2018-04-03T00:00:00"/>
    <s v="Banco Santander"/>
    <m/>
    <s v="Banco de Chile"/>
    <x v="3"/>
    <n v="0"/>
    <n v="4000"/>
  </r>
  <r>
    <n v="646391"/>
    <n v="66048"/>
    <n v="121527677"/>
    <x v="6"/>
    <x v="1"/>
    <d v="2018-04-26T13:25:33"/>
    <x v="47"/>
    <d v="2018-05-03T00:00:00"/>
    <s v="Banco Santander"/>
    <m/>
    <s v="Banco de Chile"/>
    <x v="3"/>
    <n v="0"/>
    <n v="4000"/>
  </r>
  <r>
    <n v="680329"/>
    <n v="66048"/>
    <n v="121527677"/>
    <x v="6"/>
    <x v="1"/>
    <d v="2018-05-28T18:30:24"/>
    <x v="22"/>
    <d v="2018-06-11T00:00:00"/>
    <s v="Banco Santander"/>
    <m/>
    <s v="Banco de Chile"/>
    <x v="3"/>
    <n v="0"/>
    <n v="4000"/>
  </r>
  <r>
    <n v="715378"/>
    <n v="66048"/>
    <n v="121527677"/>
    <x v="6"/>
    <x v="1"/>
    <d v="2018-06-27T11:33:55"/>
    <x v="48"/>
    <d v="2018-07-04T00:00:00"/>
    <s v="Banco Santander"/>
    <m/>
    <s v="Banco de Chile"/>
    <x v="3"/>
    <n v="0"/>
    <n v="4000"/>
  </r>
  <r>
    <n v="751489"/>
    <n v="66048"/>
    <n v="121527677"/>
    <x v="6"/>
    <x v="1"/>
    <d v="2018-07-26T13:31:34"/>
    <x v="24"/>
    <d v="2018-08-02T00:00:00"/>
    <s v="Banco Santander"/>
    <m/>
    <s v="Banco de Chile"/>
    <x v="3"/>
    <n v="0"/>
    <n v="4000"/>
  </r>
  <r>
    <n v="826150"/>
    <n v="66048"/>
    <n v="121527677"/>
    <x v="6"/>
    <x v="1"/>
    <d v="2018-09-26T17:19:58"/>
    <x v="26"/>
    <d v="2018-10-02T00:00:00"/>
    <s v="Banco Santander"/>
    <m/>
    <s v="Banco de Chile"/>
    <x v="3"/>
    <n v="0"/>
    <n v="4000"/>
  </r>
  <r>
    <n v="788717"/>
    <n v="66048"/>
    <n v="121527677"/>
    <x v="6"/>
    <x v="1"/>
    <d v="2018-08-29T12:35:07"/>
    <x v="49"/>
    <d v="2018-09-04T00:00:00"/>
    <s v="Banco Santander"/>
    <m/>
    <s v="Banco de Chile"/>
    <x v="3"/>
    <n v="0"/>
    <n v="4000"/>
  </r>
  <r>
    <n v="866957"/>
    <n v="66048"/>
    <n v="121527677"/>
    <x v="6"/>
    <x v="1"/>
    <d v="2018-10-29T12:43:02"/>
    <x v="50"/>
    <d v="2018-11-22T00:00:00"/>
    <s v="Banco Santander"/>
    <m/>
    <s v="Banco de Chile"/>
    <x v="3"/>
    <n v="0"/>
    <n v="4000"/>
  </r>
  <r>
    <n v="909078"/>
    <n v="66048"/>
    <n v="121527677"/>
    <x v="6"/>
    <x v="1"/>
    <d v="2018-11-30T17:31:58"/>
    <x v="51"/>
    <d v="2018-12-20T00:00:00"/>
    <s v="Banco Santander"/>
    <m/>
    <s v="Banco de Chile"/>
    <x v="3"/>
    <n v="0"/>
    <n v="4000"/>
  </r>
  <r>
    <n v="953150"/>
    <n v="66048"/>
    <n v="121527677"/>
    <x v="6"/>
    <x v="1"/>
    <d v="2018-12-26T12:48:31"/>
    <x v="52"/>
    <d v="2019-01-03T00:00:00"/>
    <s v="Banco Santander"/>
    <m/>
    <s v="Banco de Chile"/>
    <x v="3"/>
    <n v="0"/>
    <n v="4000"/>
  </r>
  <r>
    <n v="999749"/>
    <n v="66048"/>
    <n v="121527677"/>
    <x v="6"/>
    <x v="1"/>
    <d v="2019-01-28T12:23:19"/>
    <x v="30"/>
    <d v="2019-02-25T00:00:00"/>
    <s v="Banco Santander"/>
    <m/>
    <s v="Banco de Chile"/>
    <x v="3"/>
    <n v="0"/>
    <n v="4000"/>
  </r>
  <r>
    <n v="1047328"/>
    <n v="66048"/>
    <n v="121527677"/>
    <x v="6"/>
    <x v="1"/>
    <d v="2019-02-26T13:13:43"/>
    <x v="31"/>
    <d v="2019-03-20T00:00:00"/>
    <s v="Banco Santander"/>
    <m/>
    <s v="Banco de Chile"/>
    <x v="3"/>
    <n v="0"/>
    <n v="4000"/>
  </r>
  <r>
    <n v="1098138"/>
    <n v="66048"/>
    <n v="121527677"/>
    <x v="6"/>
    <x v="1"/>
    <d v="2019-03-26T16:21:03"/>
    <x v="32"/>
    <d v="2019-04-11T00:00:00"/>
    <s v="Banco Santander"/>
    <m/>
    <s v="Banco de Chile"/>
    <x v="3"/>
    <n v="0"/>
    <n v="4000"/>
  </r>
  <r>
    <n v="1149634"/>
    <n v="66048"/>
    <n v="121527677"/>
    <x v="6"/>
    <x v="1"/>
    <d v="2019-04-26T12:57:33"/>
    <x v="33"/>
    <d v="2019-05-13T00:00:00"/>
    <s v="Banco Santander"/>
    <m/>
    <s v="Banco de Chile"/>
    <x v="3"/>
    <n v="0"/>
    <n v="4000"/>
  </r>
  <r>
    <n v="1203203"/>
    <n v="66048"/>
    <n v="121527677"/>
    <x v="6"/>
    <x v="1"/>
    <d v="2019-05-29T17:32:19"/>
    <x v="53"/>
    <d v="2019-06-04T00:00:00"/>
    <s v="Banco Santander"/>
    <m/>
    <s v="Banco de Chile"/>
    <x v="3"/>
    <n v="0"/>
    <n v="4000"/>
  </r>
  <r>
    <n v="1261084"/>
    <n v="66048"/>
    <n v="121527677"/>
    <x v="6"/>
    <x v="1"/>
    <d v="2019-06-26T15:43:10"/>
    <x v="35"/>
    <d v="2019-07-09T00:00:00"/>
    <s v="Banco Santander"/>
    <m/>
    <s v="Banco de Chile"/>
    <x v="3"/>
    <n v="0"/>
    <n v="4000"/>
  </r>
  <r>
    <n v="193315"/>
    <n v="66049"/>
    <n v="176159464"/>
    <x v="6"/>
    <x v="1"/>
    <d v="2016-11-29T11:48:53"/>
    <x v="7"/>
    <d v="2016-12-26T00:00:00"/>
    <s v="Banco Estado"/>
    <m/>
    <s v="Banco de Chile"/>
    <x v="3"/>
    <n v="0"/>
    <n v="5000"/>
  </r>
  <r>
    <n v="180543"/>
    <n v="66049"/>
    <n v="176159464"/>
    <x v="6"/>
    <x v="1"/>
    <d v="2016-10-27T13:35:17"/>
    <x v="37"/>
    <d v="2016-11-21T00:00:00"/>
    <s v="Banco Estado"/>
    <m/>
    <s v="Banco de Chile"/>
    <x v="3"/>
    <n v="0"/>
    <n v="5000"/>
  </r>
  <r>
    <n v="158560"/>
    <n v="66049"/>
    <n v="176159464"/>
    <x v="6"/>
    <x v="1"/>
    <d v="2016-09-15T13:46:29"/>
    <x v="55"/>
    <d v="2016-10-04T00:00:00"/>
    <s v="Banco Estado"/>
    <m/>
    <s v="Banco de Chile"/>
    <x v="2"/>
    <n v="0"/>
    <n v="5000"/>
  </r>
  <r>
    <n v="168602"/>
    <n v="66049"/>
    <n v="176159464"/>
    <x v="6"/>
    <x v="1"/>
    <d v="2016-09-29T12:20:47"/>
    <x v="38"/>
    <d v="2016-10-21T00:00:00"/>
    <s v="Banco Estado"/>
    <m/>
    <s v="Banco de Chile"/>
    <x v="3"/>
    <n v="0"/>
    <n v="5000"/>
  </r>
  <r>
    <n v="238752"/>
    <n v="66049"/>
    <n v="176159464"/>
    <x v="6"/>
    <x v="1"/>
    <d v="2017-02-27T12:19:23"/>
    <x v="4"/>
    <d v="2017-04-04T00:00:00"/>
    <s v="Banco Estado"/>
    <m/>
    <s v="Banco de Chile"/>
    <x v="3"/>
    <n v="0"/>
    <n v="5000"/>
  </r>
  <r>
    <n v="222229"/>
    <n v="66049"/>
    <n v="176159464"/>
    <x v="6"/>
    <x v="1"/>
    <d v="2017-01-26T15:39:04"/>
    <x v="5"/>
    <d v="2017-02-02T00:00:00"/>
    <s v="Banco Estado"/>
    <m/>
    <s v="Banco de Chile"/>
    <x v="3"/>
    <n v="0"/>
    <n v="5000"/>
  </r>
  <r>
    <n v="207443"/>
    <n v="66049"/>
    <n v="176159464"/>
    <x v="6"/>
    <x v="1"/>
    <d v="2016-12-29T16:59:06"/>
    <x v="39"/>
    <d v="2017-01-31T00:00:00"/>
    <s v="Banco Estado"/>
    <m/>
    <s v="Banco de Chile"/>
    <x v="3"/>
    <n v="0"/>
    <n v="5000"/>
  </r>
  <r>
    <n v="256102"/>
    <n v="66049"/>
    <n v="176159464"/>
    <x v="6"/>
    <x v="1"/>
    <d v="2017-03-28T15:24:43"/>
    <x v="40"/>
    <d v="2017-04-20T00:00:00"/>
    <s v="Banco Estado"/>
    <m/>
    <s v="Banco de Chile"/>
    <x v="3"/>
    <n v="0"/>
    <n v="5000"/>
  </r>
  <r>
    <n v="297360"/>
    <n v="66049"/>
    <n v="176159464"/>
    <x v="6"/>
    <x v="1"/>
    <d v="2017-05-29T17:25:45"/>
    <x v="8"/>
    <d v="2017-06-13T00:00:00"/>
    <s v="Banco Estado"/>
    <m/>
    <s v="Banco de Chile"/>
    <x v="3"/>
    <n v="0"/>
    <n v="5000"/>
  </r>
  <r>
    <n v="274251"/>
    <n v="66049"/>
    <n v="176159464"/>
    <x v="6"/>
    <x v="1"/>
    <d v="2017-04-26T15:42:27"/>
    <x v="41"/>
    <d v="2017-06-06T00:00:00"/>
    <s v="Banco Estado"/>
    <m/>
    <s v="Banco de Chile"/>
    <x v="2"/>
    <n v="0"/>
    <n v="5000"/>
  </r>
  <r>
    <n v="319971"/>
    <n v="66049"/>
    <n v="176159464"/>
    <x v="6"/>
    <x v="1"/>
    <d v="2017-06-28T13:07:20"/>
    <x v="42"/>
    <d v="2017-07-28T00:00:00"/>
    <s v="Banco Estado"/>
    <m/>
    <s v="Banco de Chile"/>
    <x v="3"/>
    <n v="0"/>
    <n v="5000"/>
  </r>
  <r>
    <n v="344906"/>
    <n v="66049"/>
    <n v="176159464"/>
    <x v="6"/>
    <x v="1"/>
    <d v="2017-07-27T16:39:09"/>
    <x v="12"/>
    <d v="2017-08-29T00:00:00"/>
    <s v="Banco Estado"/>
    <m/>
    <s v="Banco de Chile"/>
    <x v="3"/>
    <n v="0"/>
    <n v="5000"/>
  </r>
  <r>
    <n v="422770"/>
    <n v="66049"/>
    <n v="176159464"/>
    <x v="6"/>
    <x v="1"/>
    <d v="2017-09-27T16:46:45"/>
    <x v="43"/>
    <d v="2017-10-12T00:00:00"/>
    <s v="Banco Estado"/>
    <m/>
    <s v="Banco de Chile"/>
    <x v="3"/>
    <n v="0"/>
    <n v="5000"/>
  </r>
  <r>
    <n v="395502"/>
    <n v="66049"/>
    <n v="176159464"/>
    <x v="6"/>
    <x v="1"/>
    <d v="2017-08-29T20:17:26"/>
    <x v="14"/>
    <d v="2017-09-12T00:00:00"/>
    <s v="Banco Estado"/>
    <m/>
    <s v="Banco de Chile"/>
    <x v="3"/>
    <n v="0"/>
    <n v="5000"/>
  </r>
  <r>
    <n v="481943"/>
    <n v="66049"/>
    <n v="176159464"/>
    <x v="6"/>
    <x v="1"/>
    <d v="2017-11-28T18:03:10"/>
    <x v="16"/>
    <d v="2017-12-19T00:00:00"/>
    <s v="Banco Estado"/>
    <m/>
    <s v="Banco de Chile"/>
    <x v="3"/>
    <n v="0"/>
    <n v="5000"/>
  </r>
  <r>
    <n v="451787"/>
    <n v="66049"/>
    <n v="176159464"/>
    <x v="6"/>
    <x v="1"/>
    <d v="2017-10-26T18:53:21"/>
    <x v="44"/>
    <d v="2017-11-21T00:00:00"/>
    <s v="Banco Estado"/>
    <m/>
    <s v="Banco de Chile"/>
    <x v="3"/>
    <n v="0"/>
    <n v="5000"/>
  </r>
  <r>
    <n v="515907"/>
    <n v="66049"/>
    <n v="176159464"/>
    <x v="6"/>
    <x v="1"/>
    <d v="2017-12-27T13:58:51"/>
    <x v="45"/>
    <d v="2018-01-29T00:00:00"/>
    <s v="Banco Estado"/>
    <m/>
    <s v="Banco de Chile"/>
    <x v="2"/>
    <n v="0"/>
    <n v="5000"/>
  </r>
  <r>
    <n v="547706"/>
    <n v="66049"/>
    <n v="176159464"/>
    <x v="6"/>
    <x v="1"/>
    <d v="2018-01-29T18:37:40"/>
    <x v="18"/>
    <d v="2018-02-26T00:00:00"/>
    <s v="Banco Estado"/>
    <m/>
    <s v="Banco de Chile"/>
    <x v="2"/>
    <n v="0"/>
    <n v="5000"/>
  </r>
  <r>
    <n v="580060"/>
    <n v="66049"/>
    <n v="176159464"/>
    <x v="6"/>
    <x v="1"/>
    <d v="2018-02-27T16:43:36"/>
    <x v="19"/>
    <d v="2018-03-21T00:00:00"/>
    <s v="Banco Estado"/>
    <m/>
    <s v="Banco de Chile"/>
    <x v="3"/>
    <n v="0"/>
    <n v="5000"/>
  </r>
  <r>
    <n v="646452"/>
    <n v="66049"/>
    <n v="176159464"/>
    <x v="6"/>
    <x v="1"/>
    <d v="2018-04-26T13:25:33"/>
    <x v="47"/>
    <d v="2018-06-07T00:00:00"/>
    <s v="Banco Estado"/>
    <m/>
    <s v="Banco de Chile"/>
    <x v="2"/>
    <n v="0"/>
    <n v="5000"/>
  </r>
  <r>
    <n v="612913"/>
    <n v="66049"/>
    <n v="176159464"/>
    <x v="6"/>
    <x v="1"/>
    <d v="2018-03-27T16:59:28"/>
    <x v="46"/>
    <d v="2018-04-19T00:00:00"/>
    <s v="Banco Estado"/>
    <m/>
    <s v="Banco de Chile"/>
    <x v="3"/>
    <n v="0"/>
    <n v="5000"/>
  </r>
  <r>
    <n v="715436"/>
    <n v="66049"/>
    <n v="176159464"/>
    <x v="6"/>
    <x v="1"/>
    <d v="2018-06-27T11:33:55"/>
    <x v="48"/>
    <d v="2018-07-23T00:00:00"/>
    <s v="Banco Estado"/>
    <m/>
    <s v="Banco de Chile"/>
    <x v="3"/>
    <n v="0"/>
    <n v="5000"/>
  </r>
  <r>
    <n v="680388"/>
    <n v="66049"/>
    <n v="176159464"/>
    <x v="6"/>
    <x v="1"/>
    <d v="2018-05-28T18:30:24"/>
    <x v="22"/>
    <d v="2018-06-11T00:00:00"/>
    <s v="Banco Estado"/>
    <m/>
    <s v="Banco de Chile"/>
    <x v="3"/>
    <n v="0"/>
    <n v="5000"/>
  </r>
  <r>
    <n v="751545"/>
    <n v="66049"/>
    <n v="176159464"/>
    <x v="6"/>
    <x v="1"/>
    <d v="2018-07-26T13:31:34"/>
    <x v="24"/>
    <d v="2018-08-28T00:00:00"/>
    <s v="Banco Estado"/>
    <m/>
    <s v="Banco de Chile"/>
    <x v="3"/>
    <n v="0"/>
    <n v="5000"/>
  </r>
  <r>
    <n v="826202"/>
    <n v="66049"/>
    <n v="176159464"/>
    <x v="6"/>
    <x v="1"/>
    <d v="2018-09-26T17:19:58"/>
    <x v="26"/>
    <d v="2018-10-23T00:00:00"/>
    <s v="Banco Estado"/>
    <m/>
    <s v="Banco de Chile"/>
    <x v="3"/>
    <n v="0"/>
    <n v="5000"/>
  </r>
  <r>
    <n v="788770"/>
    <n v="66049"/>
    <n v="176159464"/>
    <x v="6"/>
    <x v="1"/>
    <d v="2018-08-29T12:35:07"/>
    <x v="49"/>
    <d v="2018-10-04T00:00:00"/>
    <s v="Banco Estado"/>
    <m/>
    <s v="Banco de Chile"/>
    <x v="3"/>
    <n v="0"/>
    <n v="5000"/>
  </r>
  <r>
    <n v="867008"/>
    <n v="66049"/>
    <n v="176159464"/>
    <x v="6"/>
    <x v="1"/>
    <d v="2018-10-29T12:43:02"/>
    <x v="50"/>
    <d v="2018-12-10T00:00:00"/>
    <s v="Banco Estado"/>
    <m/>
    <s v="Banco de Chile"/>
    <x v="2"/>
    <n v="0"/>
    <n v="5000"/>
  </r>
  <r>
    <n v="909129"/>
    <n v="66049"/>
    <n v="176159464"/>
    <x v="6"/>
    <x v="1"/>
    <d v="2018-11-30T17:31:58"/>
    <x v="51"/>
    <d v="2018-12-24T00:00:00"/>
    <s v="Banco Estado"/>
    <m/>
    <s v="Banco de Chile"/>
    <x v="4"/>
    <n v="99"/>
    <n v="5000"/>
  </r>
  <r>
    <n v="953201"/>
    <n v="66049"/>
    <n v="176159464"/>
    <x v="6"/>
    <x v="1"/>
    <d v="2018-12-26T12:48:31"/>
    <x v="52"/>
    <d v="2019-01-17T00:00:00"/>
    <s v="Banco Estado"/>
    <m/>
    <s v="Banco de Chile"/>
    <x v="3"/>
    <n v="0"/>
    <n v="5000"/>
  </r>
  <r>
    <n v="1047379"/>
    <n v="66049"/>
    <n v="176159464"/>
    <x v="6"/>
    <x v="1"/>
    <d v="2019-02-26T13:13:43"/>
    <x v="31"/>
    <d v="2019-04-01T00:00:00"/>
    <s v="Banco Estado"/>
    <m/>
    <s v="Banco de Chile"/>
    <x v="2"/>
    <n v="0"/>
    <n v="5000"/>
  </r>
  <r>
    <n v="999800"/>
    <n v="66049"/>
    <n v="176159464"/>
    <x v="6"/>
    <x v="1"/>
    <d v="2019-01-28T12:23:19"/>
    <x v="30"/>
    <d v="2019-02-25T00:00:00"/>
    <s v="Banco Estado"/>
    <m/>
    <s v="Banco de Chile"/>
    <x v="3"/>
    <n v="0"/>
    <n v="5000"/>
  </r>
  <r>
    <n v="1098188"/>
    <n v="66049"/>
    <n v="176159464"/>
    <x v="6"/>
    <x v="1"/>
    <d v="2019-03-26T16:21:03"/>
    <x v="32"/>
    <d v="2019-04-04T00:00:00"/>
    <s v="Banco Estado"/>
    <m/>
    <s v="Banco de Chile"/>
    <x v="3"/>
    <n v="0"/>
    <n v="5000"/>
  </r>
  <r>
    <n v="1149684"/>
    <n v="66049"/>
    <n v="176159464"/>
    <x v="6"/>
    <x v="1"/>
    <d v="2019-04-26T12:57:33"/>
    <x v="33"/>
    <d v="2019-05-03T00:00:00"/>
    <s v="Banco Estado"/>
    <m/>
    <s v="Banco de Chile"/>
    <x v="3"/>
    <n v="0"/>
    <n v="5000"/>
  </r>
  <r>
    <n v="1203252"/>
    <n v="66049"/>
    <n v="176159464"/>
    <x v="6"/>
    <x v="1"/>
    <d v="2019-05-29T17:32:19"/>
    <x v="53"/>
    <d v="2019-06-11T00:00:00"/>
    <s v="Banco Estado"/>
    <m/>
    <s v="Banco de Chile"/>
    <x v="3"/>
    <n v="0"/>
    <n v="5000"/>
  </r>
  <r>
    <n v="1261131"/>
    <n v="66049"/>
    <n v="176159464"/>
    <x v="6"/>
    <x v="1"/>
    <d v="2019-06-26T15:43:10"/>
    <x v="35"/>
    <d v="2019-07-09T00:00:00"/>
    <s v="Banco Estado"/>
    <m/>
    <s v="Banco de Chile"/>
    <x v="3"/>
    <n v="0"/>
    <n v="5000"/>
  </r>
  <r>
    <n v="170619"/>
    <n v="66050"/>
    <n v="81179859"/>
    <x v="6"/>
    <x v="0"/>
    <d v="2016-09-29T14:18:20"/>
    <x v="3"/>
    <d v="2016-10-04T00:00:00"/>
    <s v="N/A"/>
    <m/>
    <s v="Banco de Chile"/>
    <x v="0"/>
    <n v="0"/>
    <n v="4000"/>
  </r>
  <r>
    <n v="183157"/>
    <n v="66050"/>
    <n v="81179859"/>
    <x v="6"/>
    <x v="0"/>
    <d v="2016-10-27T13:36:23"/>
    <x v="0"/>
    <d v="2016-11-08T00:00:00"/>
    <s v="N/A"/>
    <m/>
    <s v="Banco de Chile"/>
    <x v="0"/>
    <n v="0"/>
    <n v="4000"/>
  </r>
  <r>
    <n v="196930"/>
    <n v="66050"/>
    <n v="81179859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11914"/>
    <n v="66050"/>
    <n v="81179859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603"/>
    <n v="66050"/>
    <n v="81179859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45615"/>
    <n v="66050"/>
    <n v="81179859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09"/>
    <n v="66050"/>
    <n v="8117985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16"/>
    <n v="66050"/>
    <n v="8117985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91"/>
    <n v="66050"/>
    <n v="811798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28"/>
    <n v="66050"/>
    <n v="8117985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0"/>
    <n v="66050"/>
    <n v="81179859"/>
    <x v="6"/>
    <x v="0"/>
    <d v="2017-07-27T17:19:05"/>
    <x v="12"/>
    <d v="2017-08-24T00:00:00"/>
    <s v="N/A"/>
    <m/>
    <s v="Banco de Chile"/>
    <x v="0"/>
    <n v="0"/>
    <n v="4000"/>
  </r>
  <r>
    <n v="412328"/>
    <n v="66050"/>
    <n v="81179859"/>
    <x v="6"/>
    <x v="0"/>
    <d v="2017-08-30T13:21:26"/>
    <x v="14"/>
    <d v="2017-09-25T00:00:00"/>
    <s v="N/A"/>
    <m/>
    <s v="Banco de Chile"/>
    <x v="0"/>
    <n v="0"/>
    <n v="4000"/>
  </r>
  <r>
    <n v="440649"/>
    <n v="66050"/>
    <n v="81179859"/>
    <x v="6"/>
    <x v="0"/>
    <d v="2017-09-27T17:31:09"/>
    <x v="13"/>
    <d v="2017-10-03T00:00:00"/>
    <s v="N/A"/>
    <m/>
    <s v="Banco de Chile"/>
    <x v="0"/>
    <n v="0"/>
    <n v="4000"/>
  </r>
  <r>
    <n v="471075"/>
    <n v="66050"/>
    <n v="81179859"/>
    <x v="6"/>
    <x v="0"/>
    <d v="2017-10-26T19:09:57"/>
    <x v="15"/>
    <d v="2017-11-06T00:00:00"/>
    <s v="N/A"/>
    <m/>
    <s v="Banco de Chile"/>
    <x v="0"/>
    <n v="0"/>
    <n v="4000"/>
  </r>
  <r>
    <n v="537385"/>
    <n v="66050"/>
    <n v="81179859"/>
    <x v="6"/>
    <x v="0"/>
    <d v="2017-12-27T14:00:24"/>
    <x v="17"/>
    <d v="2018-01-04T00:00:00"/>
    <s v="N/A"/>
    <m/>
    <s v="Banco de Chile"/>
    <x v="0"/>
    <n v="0"/>
    <n v="4000"/>
  </r>
  <r>
    <n v="502602"/>
    <n v="66050"/>
    <n v="81179859"/>
    <x v="6"/>
    <x v="0"/>
    <d v="2017-11-28T18:03:56"/>
    <x v="16"/>
    <d v="2017-12-04T00:00:00"/>
    <s v="N/A"/>
    <m/>
    <s v="Banco de Chile"/>
    <x v="0"/>
    <n v="0"/>
    <n v="4000"/>
  </r>
  <r>
    <n v="603149"/>
    <n v="66050"/>
    <n v="81179859"/>
    <x v="6"/>
    <x v="0"/>
    <d v="2018-02-27T16:44:50"/>
    <x v="19"/>
    <d v="2018-03-05T00:00:00"/>
    <s v="N/A"/>
    <m/>
    <s v="Banco de Chile"/>
    <x v="0"/>
    <n v="0"/>
    <n v="4000"/>
  </r>
  <r>
    <n v="569849"/>
    <n v="66050"/>
    <n v="81179859"/>
    <x v="6"/>
    <x v="0"/>
    <d v="2018-01-30T15:51:05"/>
    <x v="18"/>
    <d v="2018-02-02T00:00:00"/>
    <s v="N/A"/>
    <m/>
    <s v="Banco de Chile"/>
    <x v="0"/>
    <n v="0"/>
    <n v="4000"/>
  </r>
  <r>
    <n v="636616"/>
    <n v="66050"/>
    <n v="81179859"/>
    <x v="6"/>
    <x v="0"/>
    <d v="2018-03-28T13:57:45"/>
    <x v="20"/>
    <d v="2018-04-03T00:00:00"/>
    <s v="N/A"/>
    <m/>
    <s v="Banco de Chile"/>
    <x v="0"/>
    <n v="0"/>
    <n v="4000"/>
  </r>
  <r>
    <n v="705345"/>
    <n v="66050"/>
    <n v="81179859"/>
    <x v="6"/>
    <x v="0"/>
    <d v="2018-05-28T18:31:26"/>
    <x v="22"/>
    <d v="2018-06-04T00:00:00"/>
    <s v="N/A"/>
    <m/>
    <s v="Banco de Chile"/>
    <x v="0"/>
    <n v="0"/>
    <n v="4000"/>
  </r>
  <r>
    <n v="670693"/>
    <n v="66050"/>
    <n v="81179859"/>
    <x v="6"/>
    <x v="0"/>
    <d v="2018-04-27T12:15:49"/>
    <x v="21"/>
    <d v="2018-05-03T00:00:00"/>
    <s v="N/A"/>
    <m/>
    <s v="Banco de Chile"/>
    <x v="0"/>
    <n v="0"/>
    <n v="4000"/>
  </r>
  <r>
    <n v="740842"/>
    <n v="66050"/>
    <n v="81179859"/>
    <x v="6"/>
    <x v="0"/>
    <d v="2018-06-27T11:44:38"/>
    <x v="23"/>
    <d v="2018-07-04T00:00:00"/>
    <s v="N/A"/>
    <m/>
    <s v="Banco de Chile"/>
    <x v="0"/>
    <n v="0"/>
    <n v="4000"/>
  </r>
  <r>
    <n v="778334"/>
    <n v="66050"/>
    <n v="81179859"/>
    <x v="6"/>
    <x v="0"/>
    <d v="2018-07-26T13:32:08"/>
    <x v="24"/>
    <d v="2018-08-02T00:00:00"/>
    <s v="N/A"/>
    <m/>
    <s v="Banco de Chile"/>
    <x v="0"/>
    <n v="0"/>
    <n v="4000"/>
  </r>
  <r>
    <n v="816983"/>
    <n v="66050"/>
    <n v="81179859"/>
    <x v="6"/>
    <x v="0"/>
    <d v="2018-08-29T12:49:22"/>
    <x v="25"/>
    <d v="2018-09-04T00:00:00"/>
    <s v="N/A"/>
    <m/>
    <s v="Banco de Chile"/>
    <x v="0"/>
    <n v="0"/>
    <n v="4000"/>
  </r>
  <r>
    <n v="855451"/>
    <n v="66050"/>
    <n v="81179859"/>
    <x v="6"/>
    <x v="0"/>
    <d v="2018-09-26T17:20:34"/>
    <x v="26"/>
    <d v="2018-10-02T00:00:00"/>
    <s v="N/A"/>
    <m/>
    <s v="Banco de Chile"/>
    <x v="0"/>
    <n v="0"/>
    <n v="4000"/>
  </r>
  <r>
    <n v="899723"/>
    <n v="66050"/>
    <n v="81179859"/>
    <x v="6"/>
    <x v="0"/>
    <d v="2018-10-29T12:44:01"/>
    <x v="27"/>
    <d v="2018-11-06T00:00:00"/>
    <s v="N/A"/>
    <m/>
    <s v="Banco de Chile"/>
    <x v="0"/>
    <n v="0"/>
    <n v="4000"/>
  </r>
  <r>
    <n v="943195"/>
    <n v="66050"/>
    <n v="81179859"/>
    <x v="6"/>
    <x v="0"/>
    <d v="2018-11-30T17:33:23"/>
    <x v="28"/>
    <d v="2018-12-05T00:00:00"/>
    <s v="N/A"/>
    <m/>
    <s v="Banco de Chile"/>
    <x v="0"/>
    <n v="0"/>
    <n v="4000"/>
  </r>
  <r>
    <n v="989037"/>
    <n v="66050"/>
    <n v="81179859"/>
    <x v="6"/>
    <x v="0"/>
    <d v="2018-12-26T12:49:24"/>
    <x v="29"/>
    <d v="2019-01-14T00:00:00"/>
    <s v="N/A"/>
    <m/>
    <s v="Banco de Chile"/>
    <x v="0"/>
    <n v="0"/>
    <n v="4000"/>
  </r>
  <r>
    <n v="1037093"/>
    <n v="66050"/>
    <n v="81179859"/>
    <x v="6"/>
    <x v="0"/>
    <d v="2019-01-28T12:24:18"/>
    <x v="30"/>
    <d v="2019-02-04T00:00:00"/>
    <s v="N/A"/>
    <m/>
    <s v="Banco de Chile"/>
    <x v="0"/>
    <n v="0"/>
    <n v="4000"/>
  </r>
  <r>
    <n v="1086560"/>
    <n v="66050"/>
    <n v="81179859"/>
    <x v="6"/>
    <x v="0"/>
    <d v="2019-02-26T13:14:22"/>
    <x v="31"/>
    <d v="2019-03-04T00:00:00"/>
    <s v="N/A"/>
    <m/>
    <s v="Banco de Chile"/>
    <x v="0"/>
    <n v="0"/>
    <n v="4000"/>
  </r>
  <r>
    <n v="1139240"/>
    <n v="66050"/>
    <n v="81179859"/>
    <x v="6"/>
    <x v="0"/>
    <d v="2019-03-26T16:22:31"/>
    <x v="32"/>
    <d v="2019-04-02T00:00:00"/>
    <s v="N/A"/>
    <m/>
    <s v="Banco de Chile"/>
    <x v="0"/>
    <n v="0"/>
    <n v="4000"/>
  </r>
  <r>
    <n v="1193291"/>
    <n v="66050"/>
    <n v="81179859"/>
    <x v="6"/>
    <x v="0"/>
    <d v="2019-04-26T12:58:12"/>
    <x v="33"/>
    <d v="2019-05-03T00:00:00"/>
    <s v="N/A"/>
    <m/>
    <s v="Banco de Chile"/>
    <x v="0"/>
    <n v="0"/>
    <n v="4000"/>
  </r>
  <r>
    <n v="1251789"/>
    <n v="66050"/>
    <n v="81179859"/>
    <x v="6"/>
    <x v="0"/>
    <d v="2019-06-26T15:34:24"/>
    <x v="35"/>
    <d v="2019-07-09T00:00:00"/>
    <s v="N/A"/>
    <m/>
    <s v="Banco de Chile"/>
    <x v="0"/>
    <n v="0"/>
    <n v="4000"/>
  </r>
  <r>
    <n v="1247713"/>
    <n v="66050"/>
    <n v="81179859"/>
    <x v="6"/>
    <x v="0"/>
    <d v="2019-05-29T17:36:03"/>
    <x v="34"/>
    <d v="2019-06-04T00:00:00"/>
    <s v="N/A"/>
    <m/>
    <s v="Banco de Chile"/>
    <x v="0"/>
    <n v="0"/>
    <n v="4000"/>
  </r>
  <r>
    <n v="168603"/>
    <n v="66052"/>
    <n v="100540576"/>
    <x v="6"/>
    <x v="1"/>
    <d v="2016-09-29T12:20:47"/>
    <x v="38"/>
    <d v="2016-10-04T00:00:00"/>
    <s v="Banco Estado"/>
    <m/>
    <s v="Banco de Chile"/>
    <x v="3"/>
    <n v="0"/>
    <n v="4000"/>
  </r>
  <r>
    <n v="158561"/>
    <n v="66052"/>
    <n v="100540576"/>
    <x v="6"/>
    <x v="1"/>
    <d v="2016-09-15T13:46:29"/>
    <x v="55"/>
    <d v="2016-10-04T00:00:00"/>
    <s v="Banco Estado"/>
    <m/>
    <s v="Banco de Chile"/>
    <x v="2"/>
    <n v="0"/>
    <n v="4000"/>
  </r>
  <r>
    <n v="180544"/>
    <n v="66052"/>
    <n v="100540576"/>
    <x v="6"/>
    <x v="1"/>
    <d v="2016-10-27T13:35:17"/>
    <x v="37"/>
    <d v="2016-11-08T00:00:00"/>
    <s v="Banco Estado"/>
    <m/>
    <s v="Banco de Chile"/>
    <x v="3"/>
    <n v="0"/>
    <n v="4000"/>
  </r>
  <r>
    <n v="193316"/>
    <n v="66052"/>
    <n v="100540576"/>
    <x v="6"/>
    <x v="1"/>
    <d v="2016-11-29T11:48:53"/>
    <x v="7"/>
    <d v="2016-12-02T00:00:00"/>
    <s v="Banco Estado"/>
    <m/>
    <s v="Banco de Chile"/>
    <x v="3"/>
    <n v="0"/>
    <n v="4000"/>
  </r>
  <r>
    <n v="207444"/>
    <n v="66052"/>
    <n v="100540576"/>
    <x v="6"/>
    <x v="1"/>
    <d v="2016-12-29T16:59:06"/>
    <x v="39"/>
    <d v="2017-01-31T00:00:00"/>
    <s v="Banco Estado"/>
    <m/>
    <s v="Banco de Chile"/>
    <x v="3"/>
    <n v="0"/>
    <n v="4000"/>
  </r>
  <r>
    <n v="222230"/>
    <n v="66052"/>
    <n v="100540576"/>
    <x v="6"/>
    <x v="1"/>
    <d v="2017-01-26T15:39:04"/>
    <x v="5"/>
    <d v="2017-02-02T00:00:00"/>
    <s v="Banco Estado"/>
    <m/>
    <s v="Banco de Chile"/>
    <x v="3"/>
    <n v="0"/>
    <n v="4000"/>
  </r>
  <r>
    <n v="238753"/>
    <n v="66052"/>
    <n v="100540576"/>
    <x v="6"/>
    <x v="1"/>
    <d v="2017-02-27T12:19:23"/>
    <x v="4"/>
    <d v="2017-03-02T00:00:00"/>
    <s v="Banco Estado"/>
    <m/>
    <s v="Banco de Chile"/>
    <x v="3"/>
    <n v="0"/>
    <n v="4000"/>
  </r>
  <r>
    <n v="274252"/>
    <n v="66052"/>
    <n v="100540576"/>
    <x v="6"/>
    <x v="1"/>
    <d v="2017-04-26T15:42:27"/>
    <x v="41"/>
    <d v="2017-05-04T00:00:00"/>
    <s v="Banco Estado"/>
    <m/>
    <s v="Banco de Chile"/>
    <x v="3"/>
    <n v="0"/>
    <n v="4000"/>
  </r>
  <r>
    <n v="297361"/>
    <n v="66052"/>
    <n v="100540576"/>
    <x v="6"/>
    <x v="1"/>
    <d v="2017-05-29T17:25:45"/>
    <x v="8"/>
    <d v="2017-06-06T00:00:00"/>
    <s v="Banco Estado"/>
    <m/>
    <s v="Banco de Chile"/>
    <x v="3"/>
    <n v="0"/>
    <n v="4000"/>
  </r>
  <r>
    <n v="256103"/>
    <n v="66052"/>
    <n v="100540576"/>
    <x v="6"/>
    <x v="1"/>
    <d v="2017-03-28T15:24:43"/>
    <x v="40"/>
    <d v="2017-04-04T00:00:00"/>
    <s v="Banco Estado"/>
    <m/>
    <s v="Banco de Chile"/>
    <x v="3"/>
    <n v="0"/>
    <n v="4000"/>
  </r>
  <r>
    <n v="344907"/>
    <n v="66052"/>
    <n v="100540576"/>
    <x v="6"/>
    <x v="1"/>
    <d v="2017-07-27T16:39:09"/>
    <x v="12"/>
    <d v="2017-08-02T00:00:00"/>
    <s v="Banco Estado"/>
    <m/>
    <s v="Banco de Chile"/>
    <x v="3"/>
    <n v="0"/>
    <n v="4000"/>
  </r>
  <r>
    <n v="319972"/>
    <n v="66052"/>
    <n v="100540576"/>
    <x v="6"/>
    <x v="1"/>
    <d v="2017-06-28T13:07:20"/>
    <x v="42"/>
    <d v="2017-07-04T00:00:00"/>
    <s v="Banco Estado"/>
    <m/>
    <s v="Banco de Chile"/>
    <x v="3"/>
    <n v="0"/>
    <n v="4000"/>
  </r>
  <r>
    <n v="395503"/>
    <n v="66052"/>
    <n v="100540576"/>
    <x v="6"/>
    <x v="1"/>
    <d v="2017-08-29T20:17:26"/>
    <x v="14"/>
    <d v="2017-09-05T00:00:00"/>
    <s v="Banco Estado"/>
    <m/>
    <s v="Banco de Chile"/>
    <x v="3"/>
    <n v="0"/>
    <n v="4000"/>
  </r>
  <r>
    <n v="422771"/>
    <n v="66052"/>
    <n v="100540576"/>
    <x v="6"/>
    <x v="1"/>
    <d v="2017-09-27T16:46:45"/>
    <x v="43"/>
    <d v="2017-10-16T00:00:00"/>
    <s v="Banco Estado"/>
    <m/>
    <s v="Banco de Chile"/>
    <x v="3"/>
    <n v="0"/>
    <n v="4000"/>
  </r>
  <r>
    <n v="451788"/>
    <n v="66052"/>
    <n v="100540576"/>
    <x v="6"/>
    <x v="1"/>
    <d v="2017-10-26T18:53:21"/>
    <x v="44"/>
    <d v="2017-11-06T00:00:00"/>
    <s v="Banco Estado"/>
    <m/>
    <s v="Banco de Chile"/>
    <x v="3"/>
    <n v="0"/>
    <n v="4000"/>
  </r>
  <r>
    <n v="481944"/>
    <n v="66052"/>
    <n v="100540576"/>
    <x v="6"/>
    <x v="1"/>
    <d v="2017-11-28T18:03:10"/>
    <x v="16"/>
    <d v="2017-12-04T00:00:00"/>
    <s v="Banco Estado"/>
    <m/>
    <s v="Banco de Chile"/>
    <x v="3"/>
    <n v="0"/>
    <n v="4000"/>
  </r>
  <r>
    <n v="547707"/>
    <n v="66052"/>
    <n v="100540576"/>
    <x v="6"/>
    <x v="1"/>
    <d v="2018-01-29T18:37:40"/>
    <x v="18"/>
    <d v="2018-02-02T00:00:00"/>
    <s v="Banco Estado"/>
    <m/>
    <s v="Banco de Chile"/>
    <x v="3"/>
    <n v="0"/>
    <n v="4000"/>
  </r>
  <r>
    <n v="515908"/>
    <n v="66052"/>
    <n v="100540576"/>
    <x v="6"/>
    <x v="1"/>
    <d v="2017-12-27T13:58:51"/>
    <x v="45"/>
    <d v="2018-01-03T00:00:00"/>
    <s v="Banco Estado"/>
    <m/>
    <s v="Banco de Chile"/>
    <x v="3"/>
    <n v="0"/>
    <n v="4000"/>
  </r>
  <r>
    <n v="580061"/>
    <n v="66052"/>
    <n v="100540576"/>
    <x v="6"/>
    <x v="1"/>
    <d v="2018-02-27T16:43:36"/>
    <x v="19"/>
    <d v="2018-03-27T00:00:00"/>
    <s v="Banco Estado"/>
    <m/>
    <s v="Banco de Chile"/>
    <x v="2"/>
    <n v="0"/>
    <n v="4000"/>
  </r>
  <r>
    <n v="612914"/>
    <n v="66052"/>
    <n v="100540576"/>
    <x v="6"/>
    <x v="1"/>
    <d v="2018-03-27T16:59:28"/>
    <x v="46"/>
    <d v="2018-04-03T00:00:00"/>
    <s v="Banco Estado"/>
    <m/>
    <s v="Banco de Chile"/>
    <x v="3"/>
    <n v="0"/>
    <n v="4000"/>
  </r>
  <r>
    <n v="646453"/>
    <n v="66052"/>
    <n v="100540576"/>
    <x v="6"/>
    <x v="1"/>
    <d v="2018-04-26T13:25:33"/>
    <x v="47"/>
    <d v="2018-05-03T00:00:00"/>
    <s v="Banco Estado"/>
    <m/>
    <s v="Banco de Chile"/>
    <x v="3"/>
    <n v="0"/>
    <n v="4000"/>
  </r>
  <r>
    <n v="680389"/>
    <n v="66052"/>
    <n v="100540576"/>
    <x v="6"/>
    <x v="1"/>
    <d v="2018-05-28T18:30:24"/>
    <x v="22"/>
    <d v="2018-06-11T00:00:00"/>
    <s v="Banco Estado"/>
    <m/>
    <s v="Banco de Chile"/>
    <x v="3"/>
    <n v="0"/>
    <n v="4000"/>
  </r>
  <r>
    <n v="715437"/>
    <n v="66052"/>
    <n v="100540576"/>
    <x v="6"/>
    <x v="1"/>
    <d v="2018-06-27T11:33:55"/>
    <x v="48"/>
    <d v="2018-07-04T00:00:00"/>
    <s v="Banco Estado"/>
    <m/>
    <s v="Banco de Chile"/>
    <x v="3"/>
    <n v="0"/>
    <n v="4000"/>
  </r>
  <r>
    <n v="751546"/>
    <n v="66052"/>
    <n v="100540576"/>
    <x v="6"/>
    <x v="1"/>
    <d v="2018-07-26T13:31:34"/>
    <x v="24"/>
    <d v="2018-08-02T00:00:00"/>
    <s v="Banco Estado"/>
    <m/>
    <s v="Banco de Chile"/>
    <x v="3"/>
    <n v="0"/>
    <n v="4000"/>
  </r>
  <r>
    <n v="788771"/>
    <n v="66052"/>
    <n v="100540576"/>
    <x v="6"/>
    <x v="1"/>
    <d v="2018-08-29T12:35:07"/>
    <x v="49"/>
    <d v="2018-10-04T00:00:00"/>
    <s v="Banco Estado"/>
    <m/>
    <s v="Banco de Chile"/>
    <x v="3"/>
    <n v="0"/>
    <n v="4000"/>
  </r>
  <r>
    <n v="826203"/>
    <n v="66052"/>
    <n v="100540576"/>
    <x v="6"/>
    <x v="1"/>
    <d v="2018-09-26T17:19:58"/>
    <x v="26"/>
    <d v="2018-10-23T00:00:00"/>
    <s v="Banco Estado"/>
    <m/>
    <s v="Banco de Chile"/>
    <x v="3"/>
    <n v="0"/>
    <n v="4000"/>
  </r>
  <r>
    <n v="867009"/>
    <n v="66052"/>
    <n v="100540576"/>
    <x v="6"/>
    <x v="1"/>
    <d v="2018-10-29T12:43:02"/>
    <x v="50"/>
    <d v="2018-11-22T00:00:00"/>
    <s v="Banco Estado"/>
    <m/>
    <s v="Banco de Chile"/>
    <x v="3"/>
    <n v="0"/>
    <n v="4000"/>
  </r>
  <r>
    <n v="909130"/>
    <n v="66052"/>
    <n v="100540576"/>
    <x v="6"/>
    <x v="1"/>
    <d v="2018-11-30T17:31:58"/>
    <x v="51"/>
    <d v="2018-12-20T00:00:00"/>
    <s v="Banco Estado"/>
    <m/>
    <s v="Banco de Chile"/>
    <x v="3"/>
    <n v="0"/>
    <n v="4000"/>
  </r>
  <r>
    <n v="953202"/>
    <n v="66052"/>
    <n v="100540576"/>
    <x v="6"/>
    <x v="1"/>
    <d v="2018-12-26T12:48:31"/>
    <x v="52"/>
    <d v="2019-01-17T00:00:00"/>
    <s v="Banco Estado"/>
    <m/>
    <s v="Banco de Chile"/>
    <x v="3"/>
    <n v="0"/>
    <n v="4000"/>
  </r>
  <r>
    <n v="999801"/>
    <n v="66052"/>
    <n v="100540576"/>
    <x v="6"/>
    <x v="1"/>
    <d v="2019-01-28T12:23:19"/>
    <x v="30"/>
    <d v="2019-02-25T00:00:00"/>
    <s v="Banco Estado"/>
    <m/>
    <s v="Banco de Chile"/>
    <x v="3"/>
    <n v="0"/>
    <n v="4000"/>
  </r>
  <r>
    <n v="1047380"/>
    <n v="66052"/>
    <n v="100540576"/>
    <x v="6"/>
    <x v="1"/>
    <d v="2019-02-26T13:13:43"/>
    <x v="31"/>
    <d v="2019-03-20T00:00:00"/>
    <s v="Banco Estado"/>
    <m/>
    <s v="Banco de Chile"/>
    <x v="3"/>
    <n v="0"/>
    <n v="4000"/>
  </r>
  <r>
    <n v="1098189"/>
    <n v="66052"/>
    <n v="100540576"/>
    <x v="6"/>
    <x v="1"/>
    <d v="2019-03-26T16:21:03"/>
    <x v="32"/>
    <d v="2019-04-04T00:00:00"/>
    <s v="Banco Estado"/>
    <m/>
    <s v="Banco de Chile"/>
    <x v="3"/>
    <n v="0"/>
    <n v="4000"/>
  </r>
  <r>
    <n v="1149685"/>
    <n v="66052"/>
    <n v="100540576"/>
    <x v="6"/>
    <x v="1"/>
    <d v="2019-04-26T12:57:33"/>
    <x v="33"/>
    <d v="2019-05-13T00:00:00"/>
    <s v="Banco Estado"/>
    <m/>
    <s v="Banco de Chile"/>
    <x v="3"/>
    <n v="0"/>
    <n v="4000"/>
  </r>
  <r>
    <n v="1203253"/>
    <n v="66052"/>
    <n v="100540576"/>
    <x v="6"/>
    <x v="1"/>
    <d v="2019-05-29T17:32:19"/>
    <x v="53"/>
    <d v="2019-06-11T00:00:00"/>
    <s v="Banco Estado"/>
    <m/>
    <s v="Banco de Chile"/>
    <x v="3"/>
    <n v="0"/>
    <n v="4000"/>
  </r>
  <r>
    <n v="1261132"/>
    <n v="66052"/>
    <n v="100540576"/>
    <x v="6"/>
    <x v="1"/>
    <d v="2019-06-26T15:43:10"/>
    <x v="35"/>
    <d v="2019-07-15T00:00:00"/>
    <s v="Banco Estado"/>
    <m/>
    <s v="Banco de Chile"/>
    <x v="4"/>
    <n v="99"/>
    <n v="4000"/>
  </r>
  <r>
    <n v="158257"/>
    <n v="66053"/>
    <n v="169908281"/>
    <x v="6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x v="6"/>
    <x v="0"/>
    <d v="2016-09-29T14:18:20"/>
    <x v="3"/>
    <d v="2016-10-21T00:00:00"/>
    <s v="N/A"/>
    <m/>
    <s v="Banco de Chile"/>
    <x v="0"/>
    <n v="0"/>
    <n v="4000"/>
  </r>
  <r>
    <n v="183137"/>
    <n v="66053"/>
    <n v="169908281"/>
    <x v="6"/>
    <x v="0"/>
    <d v="2016-10-27T13:36:23"/>
    <x v="0"/>
    <d v="2016-11-08T00:00:00"/>
    <s v="N/A"/>
    <m/>
    <s v="Banco de Chile"/>
    <x v="0"/>
    <n v="0"/>
    <n v="4000"/>
  </r>
  <r>
    <n v="196910"/>
    <n v="66053"/>
    <n v="169908281"/>
    <x v="6"/>
    <x v="0"/>
    <d v="2016-11-29T12:15:21"/>
    <x v="7"/>
    <d v="2016-12-26T00:00:00"/>
    <s v="N/A"/>
    <m/>
    <s v="Banco de Chile"/>
    <x v="0"/>
    <n v="0"/>
    <n v="4000"/>
  </r>
  <r>
    <n v="211894"/>
    <n v="66053"/>
    <n v="169908281"/>
    <x v="6"/>
    <x v="0"/>
    <d v="2016-12-29T17:00:06"/>
    <x v="6"/>
    <d v="2017-01-05T00:00:00"/>
    <s v="N/A"/>
    <m/>
    <s v="Banco de Chile"/>
    <x v="0"/>
    <n v="0"/>
    <n v="4000"/>
  </r>
  <r>
    <n v="227583"/>
    <n v="66053"/>
    <n v="169908281"/>
    <x v="6"/>
    <x v="0"/>
    <d v="2017-01-26T15:42:46"/>
    <x v="5"/>
    <d v="2017-02-02T00:00:00"/>
    <s v="N/A"/>
    <m/>
    <s v="Banco de Chile"/>
    <x v="0"/>
    <n v="0"/>
    <n v="4000"/>
  </r>
  <r>
    <n v="245595"/>
    <n v="66053"/>
    <n v="169908281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589"/>
    <n v="66053"/>
    <n v="169908281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96"/>
    <n v="66053"/>
    <n v="169908281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71"/>
    <n v="66053"/>
    <n v="1699082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08"/>
    <n v="66053"/>
    <n v="169908281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0"/>
    <n v="66053"/>
    <n v="169908281"/>
    <x v="6"/>
    <x v="0"/>
    <d v="2017-07-27T17:19:05"/>
    <x v="12"/>
    <d v="2017-08-24T00:00:00"/>
    <s v="N/A"/>
    <m/>
    <s v="Banco de Chile"/>
    <x v="0"/>
    <n v="0"/>
    <n v="4000"/>
  </r>
  <r>
    <n v="412308"/>
    <n v="66053"/>
    <n v="169908281"/>
    <x v="6"/>
    <x v="0"/>
    <d v="2017-08-30T13:21:26"/>
    <x v="14"/>
    <d v="2017-09-25T00:00:00"/>
    <s v="N/A"/>
    <m/>
    <s v="Banco de Chile"/>
    <x v="0"/>
    <n v="0"/>
    <n v="4000"/>
  </r>
  <r>
    <n v="440629"/>
    <n v="66053"/>
    <n v="169908281"/>
    <x v="6"/>
    <x v="0"/>
    <d v="2017-09-27T17:31:09"/>
    <x v="13"/>
    <d v="2017-10-03T00:00:00"/>
    <s v="N/A"/>
    <m/>
    <s v="Banco de Chile"/>
    <x v="0"/>
    <n v="0"/>
    <n v="4000"/>
  </r>
  <r>
    <n v="471055"/>
    <n v="66053"/>
    <n v="169908281"/>
    <x v="6"/>
    <x v="0"/>
    <d v="2017-10-26T19:09:57"/>
    <x v="15"/>
    <d v="2017-11-06T00:00:00"/>
    <s v="N/A"/>
    <m/>
    <s v="Banco de Chile"/>
    <x v="0"/>
    <n v="0"/>
    <n v="4000"/>
  </r>
  <r>
    <n v="537365"/>
    <n v="66053"/>
    <n v="169908281"/>
    <x v="6"/>
    <x v="0"/>
    <d v="2017-12-27T14:00:24"/>
    <x v="17"/>
    <d v="2018-01-04T00:00:00"/>
    <s v="N/A"/>
    <m/>
    <s v="Banco de Chile"/>
    <x v="0"/>
    <n v="0"/>
    <n v="4000"/>
  </r>
  <r>
    <n v="502582"/>
    <n v="66053"/>
    <n v="169908281"/>
    <x v="6"/>
    <x v="0"/>
    <d v="2017-11-28T18:03:56"/>
    <x v="16"/>
    <d v="2017-12-04T00:00:00"/>
    <s v="N/A"/>
    <m/>
    <s v="Banco de Chile"/>
    <x v="0"/>
    <n v="0"/>
    <n v="4000"/>
  </r>
  <r>
    <n v="603131"/>
    <n v="66053"/>
    <n v="169908281"/>
    <x v="6"/>
    <x v="0"/>
    <d v="2018-02-27T16:44:50"/>
    <x v="19"/>
    <d v="2018-03-05T00:00:00"/>
    <s v="N/A"/>
    <m/>
    <s v="Banco de Chile"/>
    <x v="0"/>
    <n v="0"/>
    <n v="4000"/>
  </r>
  <r>
    <n v="569831"/>
    <n v="66053"/>
    <n v="169908281"/>
    <x v="6"/>
    <x v="0"/>
    <d v="2018-01-30T15:51:05"/>
    <x v="18"/>
    <d v="2018-02-02T00:00:00"/>
    <s v="N/A"/>
    <m/>
    <s v="Banco de Chile"/>
    <x v="0"/>
    <n v="0"/>
    <n v="4000"/>
  </r>
  <r>
    <n v="636599"/>
    <n v="66053"/>
    <n v="169908281"/>
    <x v="6"/>
    <x v="0"/>
    <d v="2018-03-28T13:57:45"/>
    <x v="20"/>
    <d v="2018-04-03T00:00:00"/>
    <s v="N/A"/>
    <m/>
    <s v="Banco de Chile"/>
    <x v="0"/>
    <n v="0"/>
    <n v="4000"/>
  </r>
  <r>
    <n v="670676"/>
    <n v="66053"/>
    <n v="169908281"/>
    <x v="6"/>
    <x v="0"/>
    <d v="2018-04-27T12:15:49"/>
    <x v="21"/>
    <d v="2018-05-03T00:00:00"/>
    <s v="N/A"/>
    <m/>
    <s v="Banco de Chile"/>
    <x v="0"/>
    <n v="0"/>
    <n v="4000"/>
  </r>
  <r>
    <n v="705328"/>
    <n v="66053"/>
    <n v="169908281"/>
    <x v="6"/>
    <x v="0"/>
    <d v="2018-05-28T18:31:26"/>
    <x v="22"/>
    <d v="2018-06-04T00:00:00"/>
    <s v="N/A"/>
    <m/>
    <s v="Banco de Chile"/>
    <x v="0"/>
    <n v="0"/>
    <n v="4000"/>
  </r>
  <r>
    <n v="740825"/>
    <n v="66053"/>
    <n v="169908281"/>
    <x v="6"/>
    <x v="0"/>
    <d v="2018-06-27T11:44:38"/>
    <x v="23"/>
    <d v="2018-07-04T00:00:00"/>
    <s v="N/A"/>
    <m/>
    <s v="Banco de Chile"/>
    <x v="0"/>
    <n v="0"/>
    <n v="4000"/>
  </r>
  <r>
    <n v="816966"/>
    <n v="66053"/>
    <n v="169908281"/>
    <x v="6"/>
    <x v="0"/>
    <d v="2018-08-29T12:49:22"/>
    <x v="25"/>
    <d v="2018-09-04T00:00:00"/>
    <s v="N/A"/>
    <m/>
    <s v="Banco de Chile"/>
    <x v="0"/>
    <n v="0"/>
    <n v="4000"/>
  </r>
  <r>
    <n v="778317"/>
    <n v="66053"/>
    <n v="169908281"/>
    <x v="6"/>
    <x v="0"/>
    <d v="2018-07-26T13:32:08"/>
    <x v="24"/>
    <d v="2018-08-02T00:00:00"/>
    <s v="N/A"/>
    <m/>
    <s v="Banco de Chile"/>
    <x v="0"/>
    <n v="0"/>
    <n v="4000"/>
  </r>
  <r>
    <n v="855434"/>
    <n v="66053"/>
    <n v="169908281"/>
    <x v="6"/>
    <x v="0"/>
    <d v="2018-09-26T17:20:34"/>
    <x v="26"/>
    <d v="2018-10-02T00:00:00"/>
    <s v="N/A"/>
    <m/>
    <s v="Banco de Chile"/>
    <x v="0"/>
    <n v="0"/>
    <n v="4000"/>
  </r>
  <r>
    <n v="899706"/>
    <n v="66053"/>
    <n v="169908281"/>
    <x v="6"/>
    <x v="0"/>
    <d v="2018-10-29T12:44:01"/>
    <x v="27"/>
    <d v="2018-11-06T00:00:00"/>
    <s v="N/A"/>
    <m/>
    <s v="Banco de Chile"/>
    <x v="0"/>
    <n v="0"/>
    <n v="4000"/>
  </r>
  <r>
    <n v="989020"/>
    <n v="66053"/>
    <n v="169908281"/>
    <x v="6"/>
    <x v="0"/>
    <d v="2018-12-26T12:49:24"/>
    <x v="29"/>
    <d v="2019-01-14T00:00:00"/>
    <s v="N/A"/>
    <m/>
    <s v="Banco de Chile"/>
    <x v="0"/>
    <n v="0"/>
    <n v="4000"/>
  </r>
  <r>
    <n v="943178"/>
    <n v="66053"/>
    <n v="169908281"/>
    <x v="6"/>
    <x v="0"/>
    <d v="2018-11-30T17:33:23"/>
    <x v="28"/>
    <d v="2018-12-05T00:00:00"/>
    <s v="N/A"/>
    <m/>
    <s v="Banco de Chile"/>
    <x v="0"/>
    <n v="0"/>
    <n v="4000"/>
  </r>
  <r>
    <n v="1037076"/>
    <n v="66053"/>
    <n v="169908281"/>
    <x v="6"/>
    <x v="0"/>
    <d v="2019-01-28T12:24:18"/>
    <x v="30"/>
    <d v="2019-02-04T00:00:00"/>
    <s v="N/A"/>
    <m/>
    <s v="Banco de Chile"/>
    <x v="0"/>
    <n v="0"/>
    <n v="4000"/>
  </r>
  <r>
    <n v="1086543"/>
    <n v="66053"/>
    <n v="169908281"/>
    <x v="6"/>
    <x v="0"/>
    <d v="2019-02-26T13:14:22"/>
    <x v="31"/>
    <d v="2019-03-04T00:00:00"/>
    <s v="N/A"/>
    <m/>
    <s v="Banco de Chile"/>
    <x v="0"/>
    <n v="0"/>
    <n v="4000"/>
  </r>
  <r>
    <n v="1139223"/>
    <n v="66053"/>
    <n v="169908281"/>
    <x v="6"/>
    <x v="0"/>
    <d v="2019-03-26T16:22:31"/>
    <x v="32"/>
    <d v="2019-04-02T00:00:00"/>
    <s v="N/A"/>
    <m/>
    <s v="Banco de Chile"/>
    <x v="0"/>
    <n v="0"/>
    <n v="4000"/>
  </r>
  <r>
    <n v="1193274"/>
    <n v="66053"/>
    <n v="169908281"/>
    <x v="6"/>
    <x v="0"/>
    <d v="2019-04-26T12:58:12"/>
    <x v="33"/>
    <d v="2019-05-03T00:00:00"/>
    <s v="N/A"/>
    <m/>
    <s v="Banco de Chile"/>
    <x v="0"/>
    <n v="0"/>
    <n v="4000"/>
  </r>
  <r>
    <n v="1247696"/>
    <n v="66053"/>
    <n v="169908281"/>
    <x v="6"/>
    <x v="0"/>
    <d v="2019-05-29T17:36:03"/>
    <x v="34"/>
    <d v="2019-06-04T00:00:00"/>
    <s v="N/A"/>
    <m/>
    <s v="Banco de Chile"/>
    <x v="0"/>
    <n v="0"/>
    <n v="4000"/>
  </r>
  <r>
    <n v="1251772"/>
    <n v="66053"/>
    <n v="169908281"/>
    <x v="6"/>
    <x v="0"/>
    <d v="2019-06-26T15:34:24"/>
    <x v="35"/>
    <d v="2019-07-09T00:00:00"/>
    <s v="N/A"/>
    <m/>
    <s v="Banco de Chile"/>
    <x v="0"/>
    <n v="0"/>
    <n v="4000"/>
  </r>
  <r>
    <n v="193317"/>
    <n v="66054"/>
    <n v="187093368"/>
    <x v="6"/>
    <x v="1"/>
    <d v="2016-11-29T11:48:53"/>
    <x v="7"/>
    <d v="2017-01-09T00:00:00"/>
    <s v="Banco Estado"/>
    <m/>
    <s v="Banco de Chile"/>
    <x v="2"/>
    <n v="0"/>
    <n v="8000"/>
  </r>
  <r>
    <n v="180545"/>
    <n v="66054"/>
    <n v="187093368"/>
    <x v="6"/>
    <x v="1"/>
    <d v="2016-10-27T13:35:17"/>
    <x v="37"/>
    <d v="2016-11-29T00:00:00"/>
    <s v="Banco Estado"/>
    <m/>
    <s v="Banco de Chile"/>
    <x v="2"/>
    <n v="0"/>
    <n v="8000"/>
  </r>
  <r>
    <n v="158562"/>
    <n v="66054"/>
    <n v="187093368"/>
    <x v="6"/>
    <x v="1"/>
    <d v="2016-09-15T13:46:29"/>
    <x v="55"/>
    <d v="2016-10-04T00:00:00"/>
    <s v="Banco Estado"/>
    <m/>
    <s v="Banco de Chile"/>
    <x v="2"/>
    <n v="0"/>
    <n v="8000"/>
  </r>
  <r>
    <n v="168604"/>
    <n v="66054"/>
    <n v="187093368"/>
    <x v="6"/>
    <x v="1"/>
    <d v="2016-09-29T12:20:47"/>
    <x v="38"/>
    <d v="2016-11-02T00:00:00"/>
    <s v="Banco Estado"/>
    <m/>
    <s v="Banco de Chile"/>
    <x v="2"/>
    <n v="0"/>
    <n v="8000"/>
  </r>
  <r>
    <n v="238754"/>
    <n v="66054"/>
    <n v="187093368"/>
    <x v="6"/>
    <x v="1"/>
    <d v="2017-02-27T12:19:23"/>
    <x v="4"/>
    <d v="2017-04-04T00:00:00"/>
    <s v="Banco Estado"/>
    <m/>
    <s v="Banco de Chile"/>
    <x v="2"/>
    <n v="0"/>
    <n v="8000"/>
  </r>
  <r>
    <n v="222231"/>
    <n v="66054"/>
    <n v="187093368"/>
    <x v="6"/>
    <x v="1"/>
    <d v="2017-01-26T15:39:04"/>
    <x v="5"/>
    <d v="2017-03-01T00:00:00"/>
    <s v="Banco Estado"/>
    <m/>
    <s v="Banco de Chile"/>
    <x v="2"/>
    <n v="0"/>
    <n v="8000"/>
  </r>
  <r>
    <n v="207445"/>
    <n v="66054"/>
    <n v="187093368"/>
    <x v="6"/>
    <x v="1"/>
    <d v="2016-12-29T16:59:06"/>
    <x v="39"/>
    <d v="2017-01-31T00:00:00"/>
    <s v="Banco Estado"/>
    <m/>
    <s v="Banco de Chile"/>
    <x v="2"/>
    <n v="0"/>
    <n v="8000"/>
  </r>
  <r>
    <n v="256104"/>
    <n v="66054"/>
    <n v="187093368"/>
    <x v="6"/>
    <x v="1"/>
    <d v="2017-03-28T15:24:43"/>
    <x v="40"/>
    <d v="2017-05-04T00:00:00"/>
    <s v="Banco Estado"/>
    <m/>
    <s v="Banco de Chile"/>
    <x v="2"/>
    <n v="0"/>
    <n v="8000"/>
  </r>
  <r>
    <n v="297362"/>
    <n v="66054"/>
    <n v="187093368"/>
    <x v="6"/>
    <x v="1"/>
    <d v="2017-05-29T17:25:45"/>
    <x v="8"/>
    <d v="2017-07-04T00:00:00"/>
    <s v="Banco Estado"/>
    <m/>
    <s v="Banco de Chile"/>
    <x v="2"/>
    <n v="0"/>
    <n v="8000"/>
  </r>
  <r>
    <n v="274253"/>
    <n v="66054"/>
    <n v="187093368"/>
    <x v="6"/>
    <x v="1"/>
    <d v="2017-04-26T15:42:27"/>
    <x v="41"/>
    <d v="2017-06-06T00:00:00"/>
    <s v="Banco Estado"/>
    <m/>
    <s v="Banco de Chile"/>
    <x v="2"/>
    <n v="0"/>
    <n v="8000"/>
  </r>
  <r>
    <n v="319973"/>
    <n v="66054"/>
    <n v="187093368"/>
    <x v="6"/>
    <x v="1"/>
    <d v="2017-06-28T13:07:20"/>
    <x v="42"/>
    <d v="2017-07-28T00:00:00"/>
    <s v="Banco Estado"/>
    <m/>
    <s v="Banco de Chile"/>
    <x v="2"/>
    <n v="0"/>
    <n v="8000"/>
  </r>
  <r>
    <n v="344908"/>
    <n v="66054"/>
    <n v="187093368"/>
    <x v="6"/>
    <x v="1"/>
    <d v="2017-07-27T16:39:09"/>
    <x v="12"/>
    <d v="2017-08-29T00:00:00"/>
    <s v="Banco Estado"/>
    <m/>
    <s v="Banco de Chile"/>
    <x v="2"/>
    <n v="0"/>
    <n v="8000"/>
  </r>
  <r>
    <n v="422772"/>
    <n v="66054"/>
    <n v="187093368"/>
    <x v="6"/>
    <x v="1"/>
    <d v="2017-09-27T16:46:45"/>
    <x v="43"/>
    <d v="2017-10-31T00:00:00"/>
    <s v="Banco Estado"/>
    <m/>
    <s v="Banco de Chile"/>
    <x v="2"/>
    <n v="0"/>
    <n v="8000"/>
  </r>
  <r>
    <n v="395504"/>
    <n v="66054"/>
    <n v="187093368"/>
    <x v="6"/>
    <x v="1"/>
    <d v="2017-08-29T20:17:26"/>
    <x v="14"/>
    <d v="2017-10-02T00:00:00"/>
    <s v="Banco Estado"/>
    <m/>
    <s v="Banco de Chile"/>
    <x v="2"/>
    <n v="0"/>
    <n v="8000"/>
  </r>
  <r>
    <n v="481945"/>
    <n v="66054"/>
    <n v="187093368"/>
    <x v="6"/>
    <x v="1"/>
    <d v="2017-11-28T18:03:10"/>
    <x v="16"/>
    <d v="2017-12-29T00:00:00"/>
    <s v="Banco Estado"/>
    <m/>
    <s v="Banco de Chile"/>
    <x v="2"/>
    <n v="0"/>
    <n v="8000"/>
  </r>
  <r>
    <n v="451789"/>
    <n v="66054"/>
    <n v="187093368"/>
    <x v="6"/>
    <x v="1"/>
    <d v="2017-10-26T18:53:21"/>
    <x v="44"/>
    <d v="2017-11-29T00:00:00"/>
    <s v="Banco Estado"/>
    <m/>
    <s v="Banco de Chile"/>
    <x v="2"/>
    <n v="0"/>
    <n v="8000"/>
  </r>
  <r>
    <n v="515909"/>
    <n v="66054"/>
    <n v="187093368"/>
    <x v="6"/>
    <x v="1"/>
    <d v="2017-12-27T13:58:51"/>
    <x v="45"/>
    <d v="2018-01-29T00:00:00"/>
    <s v="Banco Estado"/>
    <m/>
    <s v="Banco de Chile"/>
    <x v="2"/>
    <n v="0"/>
    <n v="8000"/>
  </r>
  <r>
    <n v="547708"/>
    <n v="66054"/>
    <n v="187093368"/>
    <x v="6"/>
    <x v="1"/>
    <d v="2018-01-29T18:37:40"/>
    <x v="18"/>
    <d v="2018-02-26T00:00:00"/>
    <s v="Banco Estado"/>
    <m/>
    <s v="Banco de Chile"/>
    <x v="2"/>
    <n v="0"/>
    <n v="8000"/>
  </r>
  <r>
    <n v="580062"/>
    <n v="66054"/>
    <n v="187093368"/>
    <x v="6"/>
    <x v="1"/>
    <d v="2018-02-27T16:43:36"/>
    <x v="19"/>
    <d v="2018-03-27T00:00:00"/>
    <s v="Banco Estado"/>
    <m/>
    <s v="Banco de Chile"/>
    <x v="2"/>
    <n v="0"/>
    <n v="8000"/>
  </r>
  <r>
    <n v="646454"/>
    <n v="66054"/>
    <n v="187093368"/>
    <x v="6"/>
    <x v="1"/>
    <d v="2018-04-26T13:25:33"/>
    <x v="47"/>
    <d v="2018-06-07T00:00:00"/>
    <s v="Banco Estado"/>
    <m/>
    <s v="Banco de Chile"/>
    <x v="2"/>
    <n v="0"/>
    <n v="8000"/>
  </r>
  <r>
    <n v="612915"/>
    <n v="66054"/>
    <n v="187093368"/>
    <x v="6"/>
    <x v="1"/>
    <d v="2018-03-27T16:59:28"/>
    <x v="46"/>
    <d v="2018-04-30T00:00:00"/>
    <s v="Banco Estado"/>
    <m/>
    <s v="Banco de Chile"/>
    <x v="2"/>
    <n v="0"/>
    <n v="8000"/>
  </r>
  <r>
    <n v="715438"/>
    <n v="66054"/>
    <n v="187093368"/>
    <x v="6"/>
    <x v="1"/>
    <d v="2018-06-27T11:33:55"/>
    <x v="48"/>
    <d v="2018-07-31T00:00:00"/>
    <s v="Banco Estado"/>
    <m/>
    <s v="Banco de Chile"/>
    <x v="2"/>
    <n v="0"/>
    <n v="8000"/>
  </r>
  <r>
    <n v="680390"/>
    <n v="66054"/>
    <n v="187093368"/>
    <x v="6"/>
    <x v="1"/>
    <d v="2018-05-28T18:30:24"/>
    <x v="22"/>
    <d v="2018-07-03T00:00:00"/>
    <s v="Banco Estado"/>
    <m/>
    <s v="Banco de Chile"/>
    <x v="2"/>
    <n v="0"/>
    <n v="8000"/>
  </r>
  <r>
    <n v="751547"/>
    <n v="66054"/>
    <n v="187093368"/>
    <x v="6"/>
    <x v="1"/>
    <d v="2018-07-26T13:31:34"/>
    <x v="24"/>
    <d v="2018-08-28T00:00:00"/>
    <s v="Banco Estado"/>
    <m/>
    <s v="Banco de Chile"/>
    <x v="2"/>
    <n v="0"/>
    <n v="8000"/>
  </r>
  <r>
    <n v="826204"/>
    <n v="66054"/>
    <n v="187093368"/>
    <x v="6"/>
    <x v="1"/>
    <d v="2018-09-26T17:19:58"/>
    <x v="26"/>
    <d v="2018-10-29T00:00:00"/>
    <s v="Banco Estado"/>
    <m/>
    <s v="Banco de Chile"/>
    <x v="2"/>
    <n v="0"/>
    <n v="8000"/>
  </r>
  <r>
    <n v="788772"/>
    <n v="66054"/>
    <n v="187093368"/>
    <x v="6"/>
    <x v="1"/>
    <d v="2018-08-29T12:35:07"/>
    <x v="49"/>
    <d v="2018-10-04T00:00:00"/>
    <s v="Banco Estado"/>
    <m/>
    <s v="Banco de Chile"/>
    <x v="2"/>
    <n v="0"/>
    <n v="8000"/>
  </r>
  <r>
    <n v="867010"/>
    <n v="66054"/>
    <n v="187093368"/>
    <x v="6"/>
    <x v="1"/>
    <d v="2018-10-29T12:43:02"/>
    <x v="50"/>
    <d v="2018-12-10T00:00:00"/>
    <s v="Banco Estado"/>
    <m/>
    <s v="Banco de Chile"/>
    <x v="2"/>
    <n v="0"/>
    <n v="8000"/>
  </r>
  <r>
    <n v="909131"/>
    <n v="66054"/>
    <n v="187093368"/>
    <x v="6"/>
    <x v="1"/>
    <d v="2018-11-30T17:31:58"/>
    <x v="51"/>
    <d v="2018-12-24T00:00:00"/>
    <s v="Banco Estado"/>
    <m/>
    <s v="Banco de Chile"/>
    <x v="4"/>
    <n v="99"/>
    <n v="8000"/>
  </r>
  <r>
    <n v="953203"/>
    <n v="66054"/>
    <n v="187093368"/>
    <x v="6"/>
    <x v="1"/>
    <d v="2018-12-26T12:48:31"/>
    <x v="52"/>
    <d v="2019-01-28T00:00:00"/>
    <s v="Banco Estado"/>
    <m/>
    <s v="Banco de Chile"/>
    <x v="2"/>
    <n v="0"/>
    <n v="8000"/>
  </r>
  <r>
    <n v="1047381"/>
    <n v="66054"/>
    <n v="187093368"/>
    <x v="6"/>
    <x v="1"/>
    <d v="2019-02-26T13:13:43"/>
    <x v="31"/>
    <d v="2019-04-01T00:00:00"/>
    <s v="Banco Estado"/>
    <m/>
    <s v="Banco de Chile"/>
    <x v="2"/>
    <n v="0"/>
    <n v="8000"/>
  </r>
  <r>
    <n v="999802"/>
    <n v="66054"/>
    <n v="187093368"/>
    <x v="6"/>
    <x v="1"/>
    <d v="2019-01-28T12:23:19"/>
    <x v="30"/>
    <d v="2019-02-25T00:00:00"/>
    <s v="Banco Estado"/>
    <m/>
    <s v="Banco de Chile"/>
    <x v="3"/>
    <n v="0"/>
    <n v="8000"/>
  </r>
  <r>
    <n v="1098190"/>
    <n v="66054"/>
    <n v="187093368"/>
    <x v="6"/>
    <x v="1"/>
    <d v="2019-03-26T16:21:03"/>
    <x v="32"/>
    <d v="2019-04-26T00:00:00"/>
    <s v="Banco Estado"/>
    <m/>
    <s v="Banco de Chile"/>
    <x v="2"/>
    <n v="0"/>
    <n v="8000"/>
  </r>
  <r>
    <n v="1149686"/>
    <n v="66054"/>
    <n v="187093368"/>
    <x v="6"/>
    <x v="1"/>
    <d v="2019-04-26T12:57:33"/>
    <x v="33"/>
    <d v="2019-06-04T00:00:00"/>
    <s v="Banco Estado"/>
    <m/>
    <s v="Banco de Chile"/>
    <x v="2"/>
    <n v="0"/>
    <n v="8000"/>
  </r>
  <r>
    <n v="1203254"/>
    <n v="66054"/>
    <n v="187093368"/>
    <x v="6"/>
    <x v="1"/>
    <d v="2019-05-29T17:32:19"/>
    <x v="53"/>
    <d v="2019-06-26T00:00:00"/>
    <s v="Banco Estado"/>
    <m/>
    <s v="Banco de Chile"/>
    <x v="2"/>
    <n v="0"/>
    <n v="8000"/>
  </r>
  <r>
    <n v="1261133"/>
    <n v="66054"/>
    <n v="187093368"/>
    <x v="6"/>
    <x v="1"/>
    <d v="2019-06-26T15:43:10"/>
    <x v="35"/>
    <d v="2019-07-15T00:00:00"/>
    <s v="Banco Estado"/>
    <m/>
    <s v="Banco de Chile"/>
    <x v="4"/>
    <n v="99"/>
    <n v="8000"/>
  </r>
  <r>
    <n v="193494"/>
    <n v="66056"/>
    <n v="67336755"/>
    <x v="6"/>
    <x v="1"/>
    <d v="2016-11-29T11:48:53"/>
    <x v="7"/>
    <d v="2016-12-02T00:00:00"/>
    <s v="Banco Estado"/>
    <m/>
    <s v="Banco de Chile"/>
    <x v="3"/>
    <n v="0"/>
    <n v="15000"/>
  </r>
  <r>
    <n v="180722"/>
    <n v="66056"/>
    <n v="67336755"/>
    <x v="6"/>
    <x v="1"/>
    <d v="2016-10-27T13:35:17"/>
    <x v="37"/>
    <d v="2016-11-08T00:00:00"/>
    <s v="Banco Estado"/>
    <m/>
    <s v="Banco de Chile"/>
    <x v="3"/>
    <n v="0"/>
    <n v="15000"/>
  </r>
  <r>
    <n v="158729"/>
    <n v="66056"/>
    <n v="67336755"/>
    <x v="6"/>
    <x v="1"/>
    <d v="2016-09-15T13:46:29"/>
    <x v="55"/>
    <d v="2016-09-22T00:00:00"/>
    <s v="Banco Estado"/>
    <m/>
    <s v="Banco de Chile"/>
    <x v="3"/>
    <n v="0"/>
    <n v="15000"/>
  </r>
  <r>
    <n v="168783"/>
    <n v="66056"/>
    <n v="67336755"/>
    <x v="6"/>
    <x v="1"/>
    <d v="2016-09-29T12:20:47"/>
    <x v="38"/>
    <d v="2016-10-04T00:00:00"/>
    <s v="Banco Estado"/>
    <m/>
    <s v="Banco de Chile"/>
    <x v="3"/>
    <n v="0"/>
    <n v="15000"/>
  </r>
  <r>
    <n v="222401"/>
    <n v="66056"/>
    <n v="67336755"/>
    <x v="6"/>
    <x v="1"/>
    <d v="2017-01-26T15:39:04"/>
    <x v="5"/>
    <d v="2017-02-02T00:00:00"/>
    <s v="Banco Estado"/>
    <m/>
    <s v="Banco de Chile"/>
    <x v="3"/>
    <n v="0"/>
    <n v="15000"/>
  </r>
  <r>
    <n v="207617"/>
    <n v="66056"/>
    <n v="67336755"/>
    <x v="6"/>
    <x v="1"/>
    <d v="2016-12-29T16:59:06"/>
    <x v="39"/>
    <d v="2017-01-05T00:00:00"/>
    <s v="Banco Estado"/>
    <m/>
    <s v="Banco de Chile"/>
    <x v="3"/>
    <n v="0"/>
    <n v="15000"/>
  </r>
  <r>
    <n v="238922"/>
    <n v="66056"/>
    <n v="67336755"/>
    <x v="6"/>
    <x v="1"/>
    <d v="2017-02-27T12:19:23"/>
    <x v="4"/>
    <d v="2017-03-02T00:00:00"/>
    <s v="Banco Estado"/>
    <m/>
    <s v="Banco de Chile"/>
    <x v="3"/>
    <n v="0"/>
    <n v="15000"/>
  </r>
  <r>
    <n v="256270"/>
    <n v="66056"/>
    <n v="67336755"/>
    <x v="6"/>
    <x v="1"/>
    <d v="2017-03-28T15:24:43"/>
    <x v="40"/>
    <d v="2017-04-04T00:00:00"/>
    <s v="Banco Estado"/>
    <m/>
    <s v="Banco de Chile"/>
    <x v="3"/>
    <n v="0"/>
    <n v="15000"/>
  </r>
  <r>
    <n v="297524"/>
    <n v="66056"/>
    <n v="67336755"/>
    <x v="6"/>
    <x v="1"/>
    <d v="2017-05-29T17:25:45"/>
    <x v="8"/>
    <d v="2017-06-06T00:00:00"/>
    <s v="Banco Estado"/>
    <m/>
    <s v="Banco de Chile"/>
    <x v="3"/>
    <n v="0"/>
    <n v="15000"/>
  </r>
  <r>
    <n v="274417"/>
    <n v="66056"/>
    <n v="67336755"/>
    <x v="6"/>
    <x v="1"/>
    <d v="2017-04-26T15:42:27"/>
    <x v="41"/>
    <d v="2017-05-04T00:00:00"/>
    <s v="Banco Estado"/>
    <m/>
    <s v="Banco de Chile"/>
    <x v="3"/>
    <n v="0"/>
    <n v="15000"/>
  </r>
  <r>
    <n v="320134"/>
    <n v="66056"/>
    <n v="67336755"/>
    <x v="6"/>
    <x v="1"/>
    <d v="2017-06-28T13:07:20"/>
    <x v="42"/>
    <d v="2017-07-04T00:00:00"/>
    <s v="Banco Estado"/>
    <m/>
    <s v="Banco de Chile"/>
    <x v="3"/>
    <n v="0"/>
    <n v="15000"/>
  </r>
  <r>
    <n v="345067"/>
    <n v="66056"/>
    <n v="67336755"/>
    <x v="6"/>
    <x v="1"/>
    <d v="2017-07-27T16:39:09"/>
    <x v="12"/>
    <d v="2017-08-02T00:00:00"/>
    <s v="Banco Estado"/>
    <m/>
    <s v="Banco de Chile"/>
    <x v="3"/>
    <n v="0"/>
    <n v="15000"/>
  </r>
  <r>
    <n v="422922"/>
    <n v="66056"/>
    <n v="67336755"/>
    <x v="6"/>
    <x v="1"/>
    <d v="2017-09-27T16:46:45"/>
    <x v="43"/>
    <d v="2017-10-03T00:00:00"/>
    <s v="Banco Estado"/>
    <m/>
    <s v="Banco de Chile"/>
    <x v="3"/>
    <n v="0"/>
    <n v="15000"/>
  </r>
  <r>
    <n v="395659"/>
    <n v="66056"/>
    <n v="67336755"/>
    <x v="6"/>
    <x v="1"/>
    <d v="2017-08-29T20:17:26"/>
    <x v="14"/>
    <d v="2017-09-05T00:00:00"/>
    <s v="Banco Estado"/>
    <m/>
    <s v="Banco de Chile"/>
    <x v="3"/>
    <n v="0"/>
    <n v="15000"/>
  </r>
  <r>
    <n v="482094"/>
    <n v="66056"/>
    <n v="67336755"/>
    <x v="6"/>
    <x v="1"/>
    <d v="2017-11-28T18:03:10"/>
    <x v="16"/>
    <d v="2017-12-04T00:00:00"/>
    <s v="Banco Estado"/>
    <m/>
    <s v="Banco de Chile"/>
    <x v="3"/>
    <n v="0"/>
    <n v="15000"/>
  </r>
  <r>
    <n v="451939"/>
    <n v="66056"/>
    <n v="67336755"/>
    <x v="6"/>
    <x v="1"/>
    <d v="2017-10-26T18:53:21"/>
    <x v="44"/>
    <d v="2017-11-06T00:00:00"/>
    <s v="Banco Estado"/>
    <m/>
    <s v="Banco de Chile"/>
    <x v="3"/>
    <n v="0"/>
    <n v="15000"/>
  </r>
  <r>
    <n v="547850"/>
    <n v="66056"/>
    <n v="67336755"/>
    <x v="6"/>
    <x v="1"/>
    <d v="2018-01-29T18:37:40"/>
    <x v="18"/>
    <d v="2018-02-02T00:00:00"/>
    <s v="Banco Estado"/>
    <m/>
    <s v="Banco de Chile"/>
    <x v="3"/>
    <n v="0"/>
    <n v="15000"/>
  </r>
  <r>
    <n v="516052"/>
    <n v="66056"/>
    <n v="67336755"/>
    <x v="6"/>
    <x v="1"/>
    <d v="2017-12-27T13:58:51"/>
    <x v="45"/>
    <d v="2018-01-03T00:00:00"/>
    <s v="Banco Estado"/>
    <m/>
    <s v="Banco de Chile"/>
    <x v="3"/>
    <n v="0"/>
    <n v="15000"/>
  </r>
  <r>
    <n v="580202"/>
    <n v="66056"/>
    <n v="67336755"/>
    <x v="6"/>
    <x v="1"/>
    <d v="2018-02-27T16:43:36"/>
    <x v="19"/>
    <d v="2018-03-05T00:00:00"/>
    <s v="Banco Estado"/>
    <m/>
    <s v="Banco de Chile"/>
    <x v="3"/>
    <n v="0"/>
    <n v="15000"/>
  </r>
  <r>
    <n v="613052"/>
    <n v="66056"/>
    <n v="67336755"/>
    <x v="6"/>
    <x v="1"/>
    <d v="2018-03-27T16:59:28"/>
    <x v="46"/>
    <d v="2018-04-03T00:00:00"/>
    <s v="Banco Estado"/>
    <m/>
    <s v="Banco de Chile"/>
    <x v="3"/>
    <n v="0"/>
    <n v="15000"/>
  </r>
  <r>
    <n v="646591"/>
    <n v="66056"/>
    <n v="67336755"/>
    <x v="6"/>
    <x v="1"/>
    <d v="2018-04-26T13:25:33"/>
    <x v="47"/>
    <d v="2018-05-03T00:00:00"/>
    <s v="Banco Estado"/>
    <m/>
    <s v="Banco de Chile"/>
    <x v="3"/>
    <n v="0"/>
    <n v="15000"/>
  </r>
  <r>
    <n v="715573"/>
    <n v="66056"/>
    <n v="67336755"/>
    <x v="6"/>
    <x v="1"/>
    <d v="2018-06-27T11:33:55"/>
    <x v="48"/>
    <d v="2018-07-04T00:00:00"/>
    <s v="Banco Estado"/>
    <m/>
    <s v="Banco de Chile"/>
    <x v="3"/>
    <n v="0"/>
    <n v="15000"/>
  </r>
  <r>
    <n v="680526"/>
    <n v="66056"/>
    <n v="67336755"/>
    <x v="6"/>
    <x v="1"/>
    <d v="2018-05-28T18:30:24"/>
    <x v="22"/>
    <d v="2018-06-11T00:00:00"/>
    <s v="Banco Estado"/>
    <m/>
    <s v="Banco de Chile"/>
    <x v="3"/>
    <n v="0"/>
    <n v="15000"/>
  </r>
  <r>
    <n v="751681"/>
    <n v="66056"/>
    <n v="67336755"/>
    <x v="6"/>
    <x v="1"/>
    <d v="2018-07-26T13:31:34"/>
    <x v="24"/>
    <d v="2018-08-02T00:00:00"/>
    <s v="Banco Estado"/>
    <m/>
    <s v="Banco de Chile"/>
    <x v="3"/>
    <n v="0"/>
    <n v="15000"/>
  </r>
  <r>
    <n v="788905"/>
    <n v="66056"/>
    <n v="67336755"/>
    <x v="6"/>
    <x v="1"/>
    <d v="2018-08-29T12:35:07"/>
    <x v="49"/>
    <d v="2018-09-04T00:00:00"/>
    <s v="Banco Estado"/>
    <m/>
    <s v="Banco de Chile"/>
    <x v="3"/>
    <n v="0"/>
    <n v="15000"/>
  </r>
  <r>
    <n v="826336"/>
    <n v="66056"/>
    <n v="67336755"/>
    <x v="6"/>
    <x v="1"/>
    <d v="2018-09-26T17:19:58"/>
    <x v="26"/>
    <d v="2018-10-02T00:00:00"/>
    <s v="Banco Estado"/>
    <m/>
    <s v="Banco de Chile"/>
    <x v="3"/>
    <n v="0"/>
    <n v="15000"/>
  </r>
  <r>
    <n v="867141"/>
    <n v="66056"/>
    <n v="67336755"/>
    <x v="6"/>
    <x v="1"/>
    <d v="2018-10-29T12:43:02"/>
    <x v="50"/>
    <d v="2018-11-06T00:00:00"/>
    <s v="Banco Estado"/>
    <m/>
    <s v="Banco de Chile"/>
    <x v="3"/>
    <n v="0"/>
    <n v="15000"/>
  </r>
  <r>
    <n v="909260"/>
    <n v="66056"/>
    <n v="67336755"/>
    <x v="6"/>
    <x v="1"/>
    <d v="2018-11-30T17:31:58"/>
    <x v="51"/>
    <d v="2018-12-06T00:00:00"/>
    <s v="Banco Estado"/>
    <m/>
    <s v="Banco de Chile"/>
    <x v="3"/>
    <n v="0"/>
    <n v="15000"/>
  </r>
  <r>
    <n v="953329"/>
    <n v="66056"/>
    <n v="67336755"/>
    <x v="6"/>
    <x v="1"/>
    <d v="2018-12-26T12:48:31"/>
    <x v="52"/>
    <d v="2019-01-03T00:00:00"/>
    <s v="Banco Estado"/>
    <m/>
    <s v="Banco de Chile"/>
    <x v="3"/>
    <n v="0"/>
    <n v="15000"/>
  </r>
  <r>
    <n v="1047506"/>
    <n v="66056"/>
    <n v="67336755"/>
    <x v="6"/>
    <x v="1"/>
    <d v="2019-02-26T13:13:43"/>
    <x v="31"/>
    <d v="2019-03-04T00:00:00"/>
    <s v="Banco Estado"/>
    <m/>
    <s v="Banco de Chile"/>
    <x v="3"/>
    <n v="0"/>
    <n v="15000"/>
  </r>
  <r>
    <n v="999928"/>
    <n v="66056"/>
    <n v="67336755"/>
    <x v="6"/>
    <x v="1"/>
    <d v="2019-01-28T12:23:19"/>
    <x v="30"/>
    <d v="2019-02-04T00:00:00"/>
    <s v="Banco Estado"/>
    <m/>
    <s v="Banco de Chile"/>
    <x v="3"/>
    <n v="0"/>
    <n v="15000"/>
  </r>
  <r>
    <n v="1098311"/>
    <n v="66056"/>
    <n v="67336755"/>
    <x v="6"/>
    <x v="1"/>
    <d v="2019-03-26T16:21:03"/>
    <x v="32"/>
    <d v="2019-04-02T00:00:00"/>
    <s v="Banco Estado"/>
    <m/>
    <s v="Banco de Chile"/>
    <x v="3"/>
    <n v="0"/>
    <n v="15000"/>
  </r>
  <r>
    <n v="1149806"/>
    <n v="66056"/>
    <n v="67336755"/>
    <x v="6"/>
    <x v="1"/>
    <d v="2019-04-26T12:57:33"/>
    <x v="33"/>
    <d v="2019-05-03T00:00:00"/>
    <s v="Banco Estado"/>
    <m/>
    <s v="Banco de Chile"/>
    <x v="3"/>
    <n v="0"/>
    <n v="15000"/>
  </r>
  <r>
    <n v="1203374"/>
    <n v="66056"/>
    <n v="67336755"/>
    <x v="6"/>
    <x v="1"/>
    <d v="2019-05-29T17:32:19"/>
    <x v="53"/>
    <d v="2019-06-04T00:00:00"/>
    <s v="Banco Estado"/>
    <m/>
    <s v="Banco de Chile"/>
    <x v="3"/>
    <n v="0"/>
    <n v="15000"/>
  </r>
  <r>
    <n v="1261252"/>
    <n v="66056"/>
    <n v="67336755"/>
    <x v="6"/>
    <x v="1"/>
    <d v="2019-06-26T15:43:10"/>
    <x v="35"/>
    <d v="2019-07-09T00:00:00"/>
    <s v="Banco Estado"/>
    <m/>
    <s v="Banco de Chile"/>
    <x v="3"/>
    <n v="0"/>
    <n v="15000"/>
  </r>
  <r>
    <n v="193460"/>
    <n v="66057"/>
    <n v="150903912"/>
    <x v="6"/>
    <x v="1"/>
    <d v="2016-11-29T11:48:53"/>
    <x v="7"/>
    <d v="2016-12-02T00:00:00"/>
    <s v="Banco Estado"/>
    <m/>
    <s v="Banco de Chile"/>
    <x v="3"/>
    <n v="0"/>
    <n v="4000"/>
  </r>
  <r>
    <n v="158698"/>
    <n v="66057"/>
    <n v="150903912"/>
    <x v="6"/>
    <x v="1"/>
    <d v="2016-09-15T13:46:29"/>
    <x v="55"/>
    <d v="2016-09-22T00:00:00"/>
    <s v="Banco Estado"/>
    <m/>
    <s v="Banco de Chile"/>
    <x v="3"/>
    <n v="0"/>
    <n v="4000"/>
  </r>
  <r>
    <n v="180688"/>
    <n v="66057"/>
    <n v="150903912"/>
    <x v="6"/>
    <x v="1"/>
    <d v="2016-10-27T13:35:17"/>
    <x v="37"/>
    <d v="2016-11-08T00:00:00"/>
    <s v="Banco Estado"/>
    <m/>
    <s v="Banco de Chile"/>
    <x v="3"/>
    <n v="0"/>
    <n v="4000"/>
  </r>
  <r>
    <n v="168749"/>
    <n v="66057"/>
    <n v="150903912"/>
    <x v="6"/>
    <x v="1"/>
    <d v="2016-09-29T12:20:47"/>
    <x v="38"/>
    <d v="2016-10-04T00:00:00"/>
    <s v="Banco Estado"/>
    <m/>
    <s v="Banco de Chile"/>
    <x v="3"/>
    <n v="0"/>
    <n v="4000"/>
  </r>
  <r>
    <n v="238889"/>
    <n v="66057"/>
    <n v="150903912"/>
    <x v="6"/>
    <x v="1"/>
    <d v="2017-02-27T12:19:23"/>
    <x v="4"/>
    <d v="2017-03-02T00:00:00"/>
    <s v="Banco Estado"/>
    <m/>
    <s v="Banco de Chile"/>
    <x v="3"/>
    <n v="0"/>
    <n v="4000"/>
  </r>
  <r>
    <n v="207584"/>
    <n v="66057"/>
    <n v="150903912"/>
    <x v="6"/>
    <x v="1"/>
    <d v="2016-12-29T16:59:06"/>
    <x v="39"/>
    <d v="2017-01-05T00:00:00"/>
    <s v="Banco Estado"/>
    <m/>
    <s v="Banco de Chile"/>
    <x v="3"/>
    <n v="0"/>
    <n v="4000"/>
  </r>
  <r>
    <n v="222368"/>
    <n v="66057"/>
    <n v="150903912"/>
    <x v="6"/>
    <x v="1"/>
    <d v="2017-01-26T15:39:04"/>
    <x v="5"/>
    <d v="2017-02-02T00:00:00"/>
    <s v="Banco Estado"/>
    <m/>
    <s v="Banco de Chile"/>
    <x v="3"/>
    <n v="0"/>
    <n v="4000"/>
  </r>
  <r>
    <n v="274386"/>
    <n v="66057"/>
    <n v="150903912"/>
    <x v="6"/>
    <x v="1"/>
    <d v="2017-04-26T15:42:27"/>
    <x v="41"/>
    <d v="2017-05-04T00:00:00"/>
    <s v="Banco Estado"/>
    <m/>
    <s v="Banco de Chile"/>
    <x v="3"/>
    <n v="0"/>
    <n v="4000"/>
  </r>
  <r>
    <n v="297494"/>
    <n v="66057"/>
    <n v="150903912"/>
    <x v="6"/>
    <x v="1"/>
    <d v="2017-05-29T17:25:45"/>
    <x v="8"/>
    <d v="2017-06-06T00:00:00"/>
    <s v="Banco Estado"/>
    <m/>
    <s v="Banco de Chile"/>
    <x v="3"/>
    <n v="0"/>
    <n v="4000"/>
  </r>
  <r>
    <n v="256239"/>
    <n v="66057"/>
    <n v="150903912"/>
    <x v="6"/>
    <x v="1"/>
    <d v="2017-03-28T15:24:43"/>
    <x v="40"/>
    <d v="2017-04-04T00:00:00"/>
    <s v="Banco Estado"/>
    <m/>
    <s v="Banco de Chile"/>
    <x v="3"/>
    <n v="0"/>
    <n v="4000"/>
  </r>
  <r>
    <n v="320104"/>
    <n v="66057"/>
    <n v="150903912"/>
    <x v="6"/>
    <x v="1"/>
    <d v="2017-06-28T13:07:20"/>
    <x v="42"/>
    <d v="2017-07-04T00:00:00"/>
    <s v="Banco Estado"/>
    <m/>
    <s v="Banco de Chile"/>
    <x v="3"/>
    <n v="0"/>
    <n v="4000"/>
  </r>
  <r>
    <n v="345037"/>
    <n v="66057"/>
    <n v="150903912"/>
    <x v="6"/>
    <x v="1"/>
    <d v="2017-07-27T16:39:09"/>
    <x v="12"/>
    <d v="2017-08-02T00:00:00"/>
    <s v="Banco Estado"/>
    <m/>
    <s v="Banco de Chile"/>
    <x v="3"/>
    <n v="0"/>
    <n v="4000"/>
  </r>
  <r>
    <n v="422892"/>
    <n v="66057"/>
    <n v="150903912"/>
    <x v="6"/>
    <x v="1"/>
    <d v="2017-09-27T16:46:45"/>
    <x v="43"/>
    <d v="2017-10-03T00:00:00"/>
    <s v="Banco Estado"/>
    <m/>
    <s v="Banco de Chile"/>
    <x v="3"/>
    <n v="0"/>
    <n v="4000"/>
  </r>
  <r>
    <n v="395629"/>
    <n v="66057"/>
    <n v="150903912"/>
    <x v="6"/>
    <x v="1"/>
    <d v="2017-08-29T20:17:26"/>
    <x v="14"/>
    <d v="2017-09-05T00:00:00"/>
    <s v="Banco Estado"/>
    <m/>
    <s v="Banco de Chile"/>
    <x v="3"/>
    <n v="0"/>
    <n v="4000"/>
  </r>
  <r>
    <n v="482064"/>
    <n v="66057"/>
    <n v="150903912"/>
    <x v="6"/>
    <x v="1"/>
    <d v="2017-11-28T18:03:10"/>
    <x v="16"/>
    <d v="2017-12-04T00:00:00"/>
    <s v="Banco Estado"/>
    <m/>
    <s v="Banco de Chile"/>
    <x v="3"/>
    <n v="0"/>
    <n v="4000"/>
  </r>
  <r>
    <n v="451909"/>
    <n v="66057"/>
    <n v="150903912"/>
    <x v="6"/>
    <x v="1"/>
    <d v="2017-10-26T18:53:21"/>
    <x v="44"/>
    <d v="2017-11-06T00:00:00"/>
    <s v="Banco Estado"/>
    <m/>
    <s v="Banco de Chile"/>
    <x v="3"/>
    <n v="0"/>
    <n v="4000"/>
  </r>
  <r>
    <n v="516024"/>
    <n v="66057"/>
    <n v="150903912"/>
    <x v="6"/>
    <x v="1"/>
    <d v="2017-12-27T13:58:51"/>
    <x v="45"/>
    <d v="2018-01-03T00:00:00"/>
    <s v="Banco Estado"/>
    <m/>
    <s v="Banco de Chile"/>
    <x v="3"/>
    <n v="0"/>
    <n v="4000"/>
  </r>
  <r>
    <n v="547823"/>
    <n v="66057"/>
    <n v="150903912"/>
    <x v="6"/>
    <x v="1"/>
    <d v="2018-01-29T18:37:40"/>
    <x v="18"/>
    <d v="2018-02-13T00:00:00"/>
    <s v="Banco Estado"/>
    <m/>
    <s v="Banco de Chile"/>
    <x v="3"/>
    <n v="0"/>
    <n v="4000"/>
  </r>
  <r>
    <n v="580176"/>
    <n v="66057"/>
    <n v="150903912"/>
    <x v="6"/>
    <x v="1"/>
    <d v="2018-02-27T16:43:36"/>
    <x v="19"/>
    <d v="2018-03-05T00:00:00"/>
    <s v="Banco Estado"/>
    <m/>
    <s v="Banco de Chile"/>
    <x v="3"/>
    <n v="0"/>
    <n v="4000"/>
  </r>
  <r>
    <n v="613026"/>
    <n v="66057"/>
    <n v="150903912"/>
    <x v="6"/>
    <x v="1"/>
    <d v="2018-03-27T16:59:28"/>
    <x v="46"/>
    <d v="2018-04-03T00:00:00"/>
    <s v="Banco Estado"/>
    <m/>
    <s v="Banco de Chile"/>
    <x v="3"/>
    <n v="0"/>
    <n v="4000"/>
  </r>
  <r>
    <n v="646565"/>
    <n v="66057"/>
    <n v="150903912"/>
    <x v="6"/>
    <x v="1"/>
    <d v="2018-04-26T13:25:33"/>
    <x v="47"/>
    <d v="2018-05-03T00:00:00"/>
    <s v="Banco Estado"/>
    <m/>
    <s v="Banco de Chile"/>
    <x v="3"/>
    <n v="0"/>
    <n v="4000"/>
  </r>
  <r>
    <n v="715547"/>
    <n v="66057"/>
    <n v="150903912"/>
    <x v="6"/>
    <x v="1"/>
    <d v="2018-06-27T11:33:55"/>
    <x v="48"/>
    <d v="2018-07-04T00:00:00"/>
    <s v="Banco Estado"/>
    <m/>
    <s v="Banco de Chile"/>
    <x v="3"/>
    <n v="0"/>
    <n v="4000"/>
  </r>
  <r>
    <n v="680500"/>
    <n v="66057"/>
    <n v="150903912"/>
    <x v="6"/>
    <x v="1"/>
    <d v="2018-05-28T18:30:24"/>
    <x v="22"/>
    <d v="2018-06-11T00:00:00"/>
    <s v="Banco Estado"/>
    <m/>
    <s v="Banco de Chile"/>
    <x v="3"/>
    <n v="0"/>
    <n v="4000"/>
  </r>
  <r>
    <n v="751655"/>
    <n v="66057"/>
    <n v="150903912"/>
    <x v="6"/>
    <x v="1"/>
    <d v="2018-07-26T13:31:34"/>
    <x v="24"/>
    <d v="2018-08-02T00:00:00"/>
    <s v="Banco Estado"/>
    <m/>
    <s v="Banco de Chile"/>
    <x v="3"/>
    <n v="0"/>
    <n v="4000"/>
  </r>
  <r>
    <n v="826311"/>
    <n v="66057"/>
    <n v="150903912"/>
    <x v="6"/>
    <x v="1"/>
    <d v="2018-09-26T17:19:58"/>
    <x v="26"/>
    <d v="2018-10-02T00:00:00"/>
    <s v="Banco Estado"/>
    <m/>
    <s v="Banco de Chile"/>
    <x v="3"/>
    <n v="0"/>
    <n v="4000"/>
  </r>
  <r>
    <n v="788879"/>
    <n v="66057"/>
    <n v="150903912"/>
    <x v="6"/>
    <x v="1"/>
    <d v="2018-08-29T12:35:07"/>
    <x v="49"/>
    <d v="2018-09-04T00:00:00"/>
    <s v="Banco Estado"/>
    <m/>
    <s v="Banco de Chile"/>
    <x v="3"/>
    <n v="0"/>
    <n v="4000"/>
  </r>
  <r>
    <n v="867116"/>
    <n v="66057"/>
    <n v="150903912"/>
    <x v="6"/>
    <x v="1"/>
    <d v="2018-10-29T12:43:02"/>
    <x v="50"/>
    <d v="2018-11-06T00:00:00"/>
    <s v="Banco Estado"/>
    <m/>
    <s v="Banco de Chile"/>
    <x v="3"/>
    <n v="0"/>
    <n v="4000"/>
  </r>
  <r>
    <n v="909235"/>
    <n v="66057"/>
    <n v="150903912"/>
    <x v="6"/>
    <x v="1"/>
    <d v="2018-11-30T17:31:58"/>
    <x v="51"/>
    <d v="2018-12-06T00:00:00"/>
    <s v="Banco Estado"/>
    <m/>
    <s v="Banco de Chile"/>
    <x v="3"/>
    <n v="0"/>
    <n v="4000"/>
  </r>
  <r>
    <n v="953305"/>
    <n v="66057"/>
    <n v="150903912"/>
    <x v="6"/>
    <x v="1"/>
    <d v="2018-12-26T12:48:31"/>
    <x v="52"/>
    <d v="2019-01-03T00:00:00"/>
    <s v="Banco Estado"/>
    <m/>
    <s v="Banco de Chile"/>
    <x v="3"/>
    <n v="0"/>
    <n v="4000"/>
  </r>
  <r>
    <n v="1047482"/>
    <n v="66057"/>
    <n v="150903912"/>
    <x v="6"/>
    <x v="1"/>
    <d v="2019-02-26T13:13:43"/>
    <x v="31"/>
    <d v="2019-03-04T00:00:00"/>
    <s v="Banco Estado"/>
    <m/>
    <s v="Banco de Chile"/>
    <x v="3"/>
    <n v="0"/>
    <n v="4000"/>
  </r>
  <r>
    <n v="999904"/>
    <n v="66057"/>
    <n v="150903912"/>
    <x v="6"/>
    <x v="1"/>
    <d v="2019-01-28T12:23:19"/>
    <x v="30"/>
    <d v="2019-02-04T00:00:00"/>
    <s v="Banco Estado"/>
    <m/>
    <s v="Banco de Chile"/>
    <x v="3"/>
    <n v="0"/>
    <n v="4000"/>
  </r>
  <r>
    <n v="1098288"/>
    <n v="66057"/>
    <n v="150903912"/>
    <x v="6"/>
    <x v="1"/>
    <d v="2019-03-26T16:21:03"/>
    <x v="32"/>
    <d v="2019-04-02T00:00:00"/>
    <s v="Banco Estado"/>
    <m/>
    <s v="Banco de Chile"/>
    <x v="3"/>
    <n v="0"/>
    <n v="4000"/>
  </r>
  <r>
    <n v="1149783"/>
    <n v="66057"/>
    <n v="150903912"/>
    <x v="6"/>
    <x v="1"/>
    <d v="2019-04-26T12:57:33"/>
    <x v="33"/>
    <d v="2019-05-03T00:00:00"/>
    <s v="Banco Estado"/>
    <m/>
    <s v="Banco de Chile"/>
    <x v="3"/>
    <n v="0"/>
    <n v="4000"/>
  </r>
  <r>
    <n v="1203351"/>
    <n v="66057"/>
    <n v="150903912"/>
    <x v="6"/>
    <x v="1"/>
    <d v="2019-05-29T17:32:19"/>
    <x v="53"/>
    <d v="2019-06-04T00:00:00"/>
    <s v="Banco Estado"/>
    <m/>
    <s v="Banco de Chile"/>
    <x v="3"/>
    <n v="0"/>
    <n v="4000"/>
  </r>
  <r>
    <n v="1261229"/>
    <n v="66057"/>
    <n v="150903912"/>
    <x v="6"/>
    <x v="1"/>
    <d v="2019-06-26T15:43:10"/>
    <x v="35"/>
    <d v="2019-07-09T00:00:00"/>
    <s v="Banco Estado"/>
    <m/>
    <s v="Banco de Chile"/>
    <x v="3"/>
    <n v="0"/>
    <n v="4000"/>
  </r>
  <r>
    <n v="168750"/>
    <n v="66058"/>
    <n v="131830866"/>
    <x v="6"/>
    <x v="1"/>
    <d v="2016-09-29T12:20:47"/>
    <x v="38"/>
    <d v="2016-10-04T00:00:00"/>
    <s v="Banco Estado"/>
    <m/>
    <s v="Banco de Chile"/>
    <x v="3"/>
    <n v="0"/>
    <n v="4000"/>
  </r>
  <r>
    <n v="180689"/>
    <n v="66058"/>
    <n v="131830866"/>
    <x v="6"/>
    <x v="1"/>
    <d v="2016-10-27T13:35:17"/>
    <x v="37"/>
    <d v="2016-11-08T00:00:00"/>
    <s v="Banco Estado"/>
    <m/>
    <s v="Banco de Chile"/>
    <x v="3"/>
    <n v="0"/>
    <n v="4000"/>
  </r>
  <r>
    <n v="158699"/>
    <n v="66058"/>
    <n v="131830866"/>
    <x v="6"/>
    <x v="1"/>
    <d v="2016-09-15T13:46:29"/>
    <x v="55"/>
    <d v="2016-09-26T00:00:00"/>
    <s v="Banco Estado"/>
    <m/>
    <s v="Banco de Chile"/>
    <x v="3"/>
    <n v="0"/>
    <n v="4000"/>
  </r>
  <r>
    <n v="193461"/>
    <n v="66058"/>
    <n v="131830866"/>
    <x v="6"/>
    <x v="1"/>
    <d v="2016-11-29T11:48:53"/>
    <x v="7"/>
    <d v="2016-12-02T00:00:00"/>
    <s v="Banco Estado"/>
    <m/>
    <s v="Banco de Chile"/>
    <x v="3"/>
    <n v="0"/>
    <n v="4000"/>
  </r>
  <r>
    <n v="222369"/>
    <n v="66058"/>
    <n v="131830866"/>
    <x v="6"/>
    <x v="1"/>
    <d v="2017-01-26T15:39:04"/>
    <x v="5"/>
    <d v="2017-02-16T00:00:00"/>
    <s v="Banco Estado"/>
    <m/>
    <s v="Banco de Chile"/>
    <x v="3"/>
    <n v="0"/>
    <n v="4000"/>
  </r>
  <r>
    <n v="207585"/>
    <n v="66058"/>
    <n v="131830866"/>
    <x v="6"/>
    <x v="1"/>
    <d v="2016-12-29T16:59:06"/>
    <x v="39"/>
    <d v="2017-01-31T00:00:00"/>
    <s v="Banco Estado"/>
    <m/>
    <s v="Banco de Chile"/>
    <x v="2"/>
    <n v="0"/>
    <n v="4000"/>
  </r>
  <r>
    <n v="238890"/>
    <n v="66058"/>
    <n v="131830866"/>
    <x v="6"/>
    <x v="1"/>
    <d v="2017-02-27T12:19:23"/>
    <x v="4"/>
    <d v="2017-03-13T00:00:00"/>
    <s v="Banco Estado"/>
    <m/>
    <s v="Banco de Chile"/>
    <x v="3"/>
    <n v="0"/>
    <n v="4000"/>
  </r>
  <r>
    <n v="256240"/>
    <n v="66058"/>
    <n v="131830866"/>
    <x v="6"/>
    <x v="1"/>
    <d v="2017-03-28T15:24:43"/>
    <x v="40"/>
    <d v="2017-04-04T00:00:00"/>
    <s v="Banco Estado"/>
    <m/>
    <s v="Banco de Chile"/>
    <x v="3"/>
    <n v="0"/>
    <n v="4000"/>
  </r>
  <r>
    <n v="297495"/>
    <n v="66058"/>
    <n v="131830866"/>
    <x v="6"/>
    <x v="1"/>
    <d v="2017-05-29T17:25:45"/>
    <x v="8"/>
    <d v="2017-06-27T00:00:00"/>
    <s v="Banco Estado"/>
    <m/>
    <s v="Banco de Chile"/>
    <x v="3"/>
    <n v="0"/>
    <n v="4000"/>
  </r>
  <r>
    <n v="274387"/>
    <n v="66058"/>
    <n v="131830866"/>
    <x v="6"/>
    <x v="1"/>
    <d v="2017-04-26T15:42:27"/>
    <x v="41"/>
    <d v="2017-06-06T00:00:00"/>
    <s v="Banco Estado"/>
    <m/>
    <s v="Banco de Chile"/>
    <x v="2"/>
    <n v="0"/>
    <n v="4000"/>
  </r>
  <r>
    <n v="345038"/>
    <n v="66058"/>
    <n v="131830866"/>
    <x v="6"/>
    <x v="1"/>
    <d v="2017-07-27T16:39:09"/>
    <x v="12"/>
    <d v="2017-08-29T00:00:00"/>
    <s v="Banco Estado"/>
    <m/>
    <s v="Banco de Chile"/>
    <x v="3"/>
    <n v="0"/>
    <n v="4000"/>
  </r>
  <r>
    <n v="320105"/>
    <n v="66058"/>
    <n v="131830866"/>
    <x v="6"/>
    <x v="1"/>
    <d v="2017-06-28T13:07:20"/>
    <x v="42"/>
    <d v="2017-07-28T00:00:00"/>
    <s v="Banco Estado"/>
    <m/>
    <s v="Banco de Chile"/>
    <x v="2"/>
    <n v="0"/>
    <n v="4000"/>
  </r>
  <r>
    <n v="395630"/>
    <n v="66058"/>
    <n v="131830866"/>
    <x v="6"/>
    <x v="1"/>
    <d v="2017-08-29T20:17:26"/>
    <x v="14"/>
    <d v="2017-09-25T00:00:00"/>
    <s v="Banco Estado"/>
    <m/>
    <s v="Banco de Chile"/>
    <x v="3"/>
    <n v="0"/>
    <n v="4000"/>
  </r>
  <r>
    <n v="422893"/>
    <n v="66058"/>
    <n v="131830866"/>
    <x v="6"/>
    <x v="1"/>
    <d v="2017-09-27T16:46:45"/>
    <x v="43"/>
    <d v="2017-10-12T00:00:00"/>
    <s v="Banco Estado"/>
    <m/>
    <s v="Banco de Chile"/>
    <x v="3"/>
    <n v="0"/>
    <n v="4000"/>
  </r>
  <r>
    <n v="451910"/>
    <n v="66058"/>
    <n v="131830866"/>
    <x v="6"/>
    <x v="1"/>
    <d v="2017-10-26T18:53:21"/>
    <x v="44"/>
    <d v="2017-11-29T00:00:00"/>
    <s v="Banco Estado"/>
    <m/>
    <s v="Banco de Chile"/>
    <x v="2"/>
    <n v="0"/>
    <n v="4000"/>
  </r>
  <r>
    <n v="482065"/>
    <n v="66058"/>
    <n v="131830866"/>
    <x v="6"/>
    <x v="1"/>
    <d v="2017-11-28T18:03:10"/>
    <x v="16"/>
    <d v="2017-12-04T00:00:00"/>
    <s v="Banco Estado"/>
    <m/>
    <s v="Banco de Chile"/>
    <x v="3"/>
    <n v="0"/>
    <n v="4000"/>
  </r>
  <r>
    <n v="183158"/>
    <n v="66061"/>
    <n v="161757888"/>
    <x v="6"/>
    <x v="0"/>
    <d v="2016-10-27T13:36:23"/>
    <x v="0"/>
    <d v="2016-11-08T00:00:00"/>
    <s v="N/A"/>
    <m/>
    <s v="Banco de Chile"/>
    <x v="0"/>
    <n v="0"/>
    <n v="4000"/>
  </r>
  <r>
    <n v="170620"/>
    <n v="66061"/>
    <n v="161757888"/>
    <x v="6"/>
    <x v="0"/>
    <d v="2016-09-29T14:18:20"/>
    <x v="3"/>
    <d v="2016-10-04T00:00:00"/>
    <s v="N/A"/>
    <m/>
    <s v="Banco de Chile"/>
    <x v="0"/>
    <n v="0"/>
    <n v="4000"/>
  </r>
  <r>
    <n v="245616"/>
    <n v="66061"/>
    <n v="161757888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04"/>
    <n v="66061"/>
    <n v="161757888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11915"/>
    <n v="66061"/>
    <n v="161757888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931"/>
    <n v="66061"/>
    <n v="161757888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83892"/>
    <n v="66061"/>
    <n v="16175788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17"/>
    <n v="66061"/>
    <n v="161757888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10"/>
    <n v="66061"/>
    <n v="161757888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01"/>
    <n v="66061"/>
    <n v="161757888"/>
    <x v="6"/>
    <x v="0"/>
    <d v="2017-07-27T17:19:05"/>
    <x v="12"/>
    <d v="2017-08-24T00:00:00"/>
    <s v="N/A"/>
    <m/>
    <s v="Banco de Chile"/>
    <x v="0"/>
    <n v="0"/>
    <n v="4000"/>
  </r>
  <r>
    <n v="333829"/>
    <n v="66061"/>
    <n v="161757888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50"/>
    <n v="66061"/>
    <n v="161757888"/>
    <x v="6"/>
    <x v="0"/>
    <d v="2017-09-27T17:31:09"/>
    <x v="13"/>
    <d v="2017-10-03T00:00:00"/>
    <s v="N/A"/>
    <m/>
    <s v="Banco de Chile"/>
    <x v="0"/>
    <n v="0"/>
    <n v="4000"/>
  </r>
  <r>
    <n v="412329"/>
    <n v="66061"/>
    <n v="161757888"/>
    <x v="6"/>
    <x v="0"/>
    <d v="2017-08-30T13:21:26"/>
    <x v="14"/>
    <d v="2017-09-25T00:00:00"/>
    <s v="N/A"/>
    <m/>
    <s v="Banco de Chile"/>
    <x v="0"/>
    <n v="0"/>
    <n v="4000"/>
  </r>
  <r>
    <n v="471076"/>
    <n v="66061"/>
    <n v="161757888"/>
    <x v="6"/>
    <x v="0"/>
    <d v="2017-10-26T19:09:57"/>
    <x v="15"/>
    <d v="2017-11-06T00:00:00"/>
    <s v="N/A"/>
    <m/>
    <s v="Banco de Chile"/>
    <x v="0"/>
    <n v="0"/>
    <n v="4000"/>
  </r>
  <r>
    <n v="502603"/>
    <n v="66061"/>
    <n v="161757888"/>
    <x v="6"/>
    <x v="0"/>
    <d v="2017-11-28T18:03:56"/>
    <x v="16"/>
    <d v="2017-12-04T00:00:00"/>
    <s v="N/A"/>
    <m/>
    <s v="Banco de Chile"/>
    <x v="0"/>
    <n v="0"/>
    <n v="4000"/>
  </r>
  <r>
    <n v="537386"/>
    <n v="66061"/>
    <n v="161757888"/>
    <x v="6"/>
    <x v="0"/>
    <d v="2017-12-27T14:00:24"/>
    <x v="17"/>
    <d v="2018-01-04T00:00:00"/>
    <s v="N/A"/>
    <m/>
    <s v="Banco de Chile"/>
    <x v="0"/>
    <n v="0"/>
    <n v="4000"/>
  </r>
  <r>
    <n v="569850"/>
    <n v="66061"/>
    <n v="161757888"/>
    <x v="6"/>
    <x v="0"/>
    <d v="2018-01-30T15:51:05"/>
    <x v="18"/>
    <d v="2018-02-02T00:00:00"/>
    <s v="N/A"/>
    <m/>
    <s v="Banco de Chile"/>
    <x v="0"/>
    <n v="0"/>
    <n v="4000"/>
  </r>
  <r>
    <n v="603150"/>
    <n v="66061"/>
    <n v="161757888"/>
    <x v="6"/>
    <x v="0"/>
    <d v="2018-02-27T16:44:50"/>
    <x v="19"/>
    <d v="2018-03-05T00:00:00"/>
    <s v="N/A"/>
    <m/>
    <s v="Banco de Chile"/>
    <x v="0"/>
    <n v="0"/>
    <n v="4000"/>
  </r>
  <r>
    <n v="636617"/>
    <n v="66061"/>
    <n v="161757888"/>
    <x v="6"/>
    <x v="0"/>
    <d v="2018-03-28T13:57:45"/>
    <x v="20"/>
    <d v="2018-04-03T00:00:00"/>
    <s v="N/A"/>
    <m/>
    <s v="Banco de Chile"/>
    <x v="0"/>
    <n v="0"/>
    <n v="4000"/>
  </r>
  <r>
    <n v="670694"/>
    <n v="66061"/>
    <n v="161757888"/>
    <x v="6"/>
    <x v="0"/>
    <d v="2018-04-27T12:15:49"/>
    <x v="21"/>
    <d v="2018-05-03T00:00:00"/>
    <s v="N/A"/>
    <m/>
    <s v="Banco de Chile"/>
    <x v="0"/>
    <n v="0"/>
    <n v="4000"/>
  </r>
  <r>
    <n v="705346"/>
    <n v="66061"/>
    <n v="161757888"/>
    <x v="6"/>
    <x v="0"/>
    <d v="2018-05-28T18:31:26"/>
    <x v="22"/>
    <d v="2018-06-04T00:00:00"/>
    <s v="N/A"/>
    <m/>
    <s v="Banco de Chile"/>
    <x v="0"/>
    <n v="0"/>
    <n v="4000"/>
  </r>
  <r>
    <n v="740843"/>
    <n v="66061"/>
    <n v="161757888"/>
    <x v="6"/>
    <x v="0"/>
    <d v="2018-06-27T11:44:38"/>
    <x v="23"/>
    <d v="2018-07-04T00:00:00"/>
    <s v="N/A"/>
    <m/>
    <s v="Banco de Chile"/>
    <x v="0"/>
    <n v="0"/>
    <n v="4000"/>
  </r>
  <r>
    <n v="816984"/>
    <n v="66061"/>
    <n v="161757888"/>
    <x v="6"/>
    <x v="0"/>
    <d v="2018-08-29T12:49:22"/>
    <x v="25"/>
    <d v="2018-09-04T00:00:00"/>
    <s v="N/A"/>
    <m/>
    <s v="Banco de Chile"/>
    <x v="0"/>
    <n v="0"/>
    <n v="4000"/>
  </r>
  <r>
    <n v="778335"/>
    <n v="66061"/>
    <n v="161757888"/>
    <x v="6"/>
    <x v="0"/>
    <d v="2018-07-26T13:32:08"/>
    <x v="24"/>
    <d v="2018-08-02T00:00:00"/>
    <s v="N/A"/>
    <m/>
    <s v="Banco de Chile"/>
    <x v="0"/>
    <n v="0"/>
    <n v="4000"/>
  </r>
  <r>
    <n v="855452"/>
    <n v="66061"/>
    <n v="161757888"/>
    <x v="6"/>
    <x v="0"/>
    <d v="2018-09-26T17:20:34"/>
    <x v="26"/>
    <d v="2018-10-02T00:00:00"/>
    <s v="N/A"/>
    <m/>
    <s v="Banco de Chile"/>
    <x v="0"/>
    <n v="0"/>
    <n v="4000"/>
  </r>
  <r>
    <n v="899724"/>
    <n v="66061"/>
    <n v="161757888"/>
    <x v="6"/>
    <x v="0"/>
    <d v="2018-10-29T12:44:01"/>
    <x v="27"/>
    <d v="2018-11-06T00:00:00"/>
    <s v="N/A"/>
    <m/>
    <s v="Banco de Chile"/>
    <x v="0"/>
    <n v="0"/>
    <n v="4000"/>
  </r>
  <r>
    <n v="989038"/>
    <n v="66061"/>
    <n v="161757888"/>
    <x v="6"/>
    <x v="0"/>
    <d v="2018-12-26T12:49:24"/>
    <x v="29"/>
    <d v="2019-01-14T00:00:00"/>
    <s v="N/A"/>
    <m/>
    <s v="Banco de Chile"/>
    <x v="0"/>
    <n v="0"/>
    <n v="4000"/>
  </r>
  <r>
    <n v="943196"/>
    <n v="66061"/>
    <n v="161757888"/>
    <x v="6"/>
    <x v="0"/>
    <d v="2018-11-30T17:33:23"/>
    <x v="28"/>
    <d v="2018-12-05T00:00:00"/>
    <s v="N/A"/>
    <m/>
    <s v="Banco de Chile"/>
    <x v="0"/>
    <n v="0"/>
    <n v="4000"/>
  </r>
  <r>
    <n v="1037094"/>
    <n v="66061"/>
    <n v="161757888"/>
    <x v="6"/>
    <x v="0"/>
    <d v="2019-01-28T12:24:18"/>
    <x v="30"/>
    <d v="2019-02-04T00:00:00"/>
    <s v="N/A"/>
    <m/>
    <s v="Banco de Chile"/>
    <x v="0"/>
    <n v="0"/>
    <n v="4000"/>
  </r>
  <r>
    <n v="1086561"/>
    <n v="66061"/>
    <n v="161757888"/>
    <x v="6"/>
    <x v="0"/>
    <d v="2019-02-26T13:14:22"/>
    <x v="31"/>
    <d v="2019-03-04T00:00:00"/>
    <s v="N/A"/>
    <m/>
    <s v="Banco de Chile"/>
    <x v="0"/>
    <n v="0"/>
    <n v="4000"/>
  </r>
  <r>
    <n v="1139241"/>
    <n v="66061"/>
    <n v="161757888"/>
    <x v="6"/>
    <x v="0"/>
    <d v="2019-03-26T16:22:31"/>
    <x v="32"/>
    <d v="2019-04-02T00:00:00"/>
    <s v="N/A"/>
    <m/>
    <s v="Banco de Chile"/>
    <x v="0"/>
    <n v="0"/>
    <n v="4000"/>
  </r>
  <r>
    <n v="1193292"/>
    <n v="66061"/>
    <n v="161757888"/>
    <x v="6"/>
    <x v="0"/>
    <d v="2019-04-26T12:58:12"/>
    <x v="33"/>
    <d v="2019-05-03T00:00:00"/>
    <s v="N/A"/>
    <m/>
    <s v="Banco de Chile"/>
    <x v="0"/>
    <n v="0"/>
    <n v="4000"/>
  </r>
  <r>
    <n v="1247714"/>
    <n v="66061"/>
    <n v="161757888"/>
    <x v="6"/>
    <x v="0"/>
    <d v="2019-05-29T17:36:03"/>
    <x v="34"/>
    <d v="2019-06-04T00:00:00"/>
    <s v="N/A"/>
    <m/>
    <s v="Banco de Chile"/>
    <x v="0"/>
    <n v="0"/>
    <n v="4000"/>
  </r>
  <r>
    <n v="1251790"/>
    <n v="66061"/>
    <n v="161757888"/>
    <x v="6"/>
    <x v="0"/>
    <d v="2019-06-26T15:34:24"/>
    <x v="35"/>
    <d v="2019-07-09T00:00:00"/>
    <s v="N/A"/>
    <m/>
    <s v="Banco de Chile"/>
    <x v="0"/>
    <n v="0"/>
    <n v="4000"/>
  </r>
  <r>
    <n v="168784"/>
    <n v="66062"/>
    <n v="158324997"/>
    <x v="6"/>
    <x v="1"/>
    <d v="2016-09-29T12:20:47"/>
    <x v="38"/>
    <d v="2016-10-04T00:00:00"/>
    <s v="Banco Santander"/>
    <m/>
    <s v="Banco de Chile"/>
    <x v="3"/>
    <n v="0"/>
    <n v="4000"/>
  </r>
  <r>
    <n v="180723"/>
    <n v="66062"/>
    <n v="158324997"/>
    <x v="6"/>
    <x v="1"/>
    <d v="2016-10-27T13:35:17"/>
    <x v="37"/>
    <d v="2016-11-08T00:00:00"/>
    <s v="Banco Santander"/>
    <m/>
    <s v="Banco de Chile"/>
    <x v="3"/>
    <n v="0"/>
    <n v="4000"/>
  </r>
  <r>
    <n v="193495"/>
    <n v="66062"/>
    <n v="158324997"/>
    <x v="6"/>
    <x v="1"/>
    <d v="2016-11-29T11:48:53"/>
    <x v="7"/>
    <d v="2016-12-02T00:00:00"/>
    <s v="Banco Santander"/>
    <m/>
    <s v="Banco de Chile"/>
    <x v="3"/>
    <n v="0"/>
    <n v="4000"/>
  </r>
  <r>
    <n v="238923"/>
    <n v="66062"/>
    <n v="158324997"/>
    <x v="6"/>
    <x v="1"/>
    <d v="2017-02-27T12:19:23"/>
    <x v="4"/>
    <d v="2017-03-02T00:00:00"/>
    <s v="Banco Santander"/>
    <m/>
    <s v="Banco de Chile"/>
    <x v="3"/>
    <n v="0"/>
    <n v="4000"/>
  </r>
  <r>
    <n v="207618"/>
    <n v="66062"/>
    <n v="158324997"/>
    <x v="6"/>
    <x v="1"/>
    <d v="2016-12-29T16:59:06"/>
    <x v="39"/>
    <d v="2017-01-05T00:00:00"/>
    <s v="Banco Santander"/>
    <m/>
    <s v="Banco de Chile"/>
    <x v="3"/>
    <n v="0"/>
    <n v="4000"/>
  </r>
  <r>
    <n v="222402"/>
    <n v="66062"/>
    <n v="158324997"/>
    <x v="6"/>
    <x v="1"/>
    <d v="2017-01-26T15:39:04"/>
    <x v="5"/>
    <d v="2017-02-02T00:00:00"/>
    <s v="Banco Santander"/>
    <m/>
    <s v="Banco de Chile"/>
    <x v="3"/>
    <n v="0"/>
    <n v="4000"/>
  </r>
  <r>
    <n v="274418"/>
    <n v="66062"/>
    <n v="158324997"/>
    <x v="6"/>
    <x v="1"/>
    <d v="2017-04-26T15:42:27"/>
    <x v="41"/>
    <d v="2017-05-04T00:00:00"/>
    <s v="Banco Santander"/>
    <m/>
    <s v="Banco de Chile"/>
    <x v="3"/>
    <n v="0"/>
    <n v="4000"/>
  </r>
  <r>
    <n v="297525"/>
    <n v="66062"/>
    <n v="158324997"/>
    <x v="6"/>
    <x v="1"/>
    <d v="2017-05-29T17:25:45"/>
    <x v="8"/>
    <d v="2017-06-06T00:00:00"/>
    <s v="Banco Santander"/>
    <m/>
    <s v="Banco de Chile"/>
    <x v="3"/>
    <n v="0"/>
    <n v="4000"/>
  </r>
  <r>
    <n v="256271"/>
    <n v="66062"/>
    <n v="158324997"/>
    <x v="6"/>
    <x v="1"/>
    <d v="2017-03-28T15:24:43"/>
    <x v="40"/>
    <d v="2017-04-04T00:00:00"/>
    <s v="Banco Santander"/>
    <m/>
    <s v="Banco de Chile"/>
    <x v="3"/>
    <n v="0"/>
    <n v="4000"/>
  </r>
  <r>
    <n v="345068"/>
    <n v="66062"/>
    <n v="158324997"/>
    <x v="6"/>
    <x v="1"/>
    <d v="2017-07-27T16:39:09"/>
    <x v="12"/>
    <d v="2017-08-02T00:00:00"/>
    <s v="Banco Santander"/>
    <m/>
    <s v="Banco de Chile"/>
    <x v="3"/>
    <n v="0"/>
    <n v="4000"/>
  </r>
  <r>
    <n v="320135"/>
    <n v="66062"/>
    <n v="158324997"/>
    <x v="6"/>
    <x v="1"/>
    <d v="2017-06-28T13:07:20"/>
    <x v="42"/>
    <d v="2017-07-04T00:00:00"/>
    <s v="Banco Santander"/>
    <m/>
    <s v="Banco de Chile"/>
    <x v="3"/>
    <n v="0"/>
    <n v="4000"/>
  </r>
  <r>
    <n v="193540"/>
    <n v="66063"/>
    <n v="182071641"/>
    <x v="6"/>
    <x v="1"/>
    <d v="2016-11-29T11:48:53"/>
    <x v="7"/>
    <d v="2016-12-02T00:00:00"/>
    <s v="Banco Estado"/>
    <m/>
    <s v="Banco de Chile"/>
    <x v="3"/>
    <n v="0"/>
    <n v="5000"/>
  </r>
  <r>
    <n v="168831"/>
    <n v="66063"/>
    <n v="182071641"/>
    <x v="6"/>
    <x v="1"/>
    <d v="2016-09-29T12:20:47"/>
    <x v="38"/>
    <d v="2016-10-04T00:00:00"/>
    <s v="Banco Estado"/>
    <m/>
    <s v="Banco de Chile"/>
    <x v="3"/>
    <n v="0"/>
    <n v="5000"/>
  </r>
  <r>
    <n v="180769"/>
    <n v="66063"/>
    <n v="182071641"/>
    <x v="6"/>
    <x v="1"/>
    <d v="2016-10-27T13:35:17"/>
    <x v="37"/>
    <d v="2016-11-15T00:00:00"/>
    <s v="Banco Estado"/>
    <m/>
    <s v="Banco de Chile"/>
    <x v="3"/>
    <n v="0"/>
    <n v="5000"/>
  </r>
  <r>
    <n v="158773"/>
    <n v="66063"/>
    <n v="182071641"/>
    <x v="6"/>
    <x v="1"/>
    <d v="2016-09-15T13:46:29"/>
    <x v="55"/>
    <d v="2016-10-04T00:00:00"/>
    <s v="Banco Estado"/>
    <m/>
    <s v="Banco de Chile"/>
    <x v="3"/>
    <n v="0"/>
    <n v="5000"/>
  </r>
  <r>
    <n v="238966"/>
    <n v="66063"/>
    <n v="182071641"/>
    <x v="6"/>
    <x v="1"/>
    <d v="2017-02-27T12:19:23"/>
    <x v="4"/>
    <d v="2017-03-02T00:00:00"/>
    <s v="Banco Estado"/>
    <m/>
    <s v="Banco de Chile"/>
    <x v="3"/>
    <n v="0"/>
    <n v="5000"/>
  </r>
  <r>
    <n v="207662"/>
    <n v="66063"/>
    <n v="182071641"/>
    <x v="6"/>
    <x v="1"/>
    <d v="2016-12-29T16:59:06"/>
    <x v="39"/>
    <d v="2017-01-05T00:00:00"/>
    <s v="Banco Estado"/>
    <m/>
    <s v="Banco de Chile"/>
    <x v="3"/>
    <n v="0"/>
    <n v="5000"/>
  </r>
  <r>
    <n v="222446"/>
    <n v="66063"/>
    <n v="182071641"/>
    <x v="6"/>
    <x v="1"/>
    <d v="2017-01-26T15:39:04"/>
    <x v="5"/>
    <d v="2017-02-02T00:00:00"/>
    <s v="Banco Estado"/>
    <m/>
    <s v="Banco de Chile"/>
    <x v="3"/>
    <n v="0"/>
    <n v="5000"/>
  </r>
  <r>
    <n v="256311"/>
    <n v="66063"/>
    <n v="182071641"/>
    <x v="6"/>
    <x v="1"/>
    <d v="2017-03-28T15:24:43"/>
    <x v="40"/>
    <d v="2017-04-20T00:00:00"/>
    <s v="Banco Estado"/>
    <m/>
    <s v="Banco de Chile"/>
    <x v="3"/>
    <n v="0"/>
    <n v="5000"/>
  </r>
  <r>
    <n v="297562"/>
    <n v="66063"/>
    <n v="182071641"/>
    <x v="6"/>
    <x v="1"/>
    <d v="2017-05-29T17:25:45"/>
    <x v="8"/>
    <d v="2017-06-06T00:00:00"/>
    <s v="Banco Estado"/>
    <m/>
    <s v="Banco de Chile"/>
    <x v="3"/>
    <n v="0"/>
    <n v="5000"/>
  </r>
  <r>
    <n v="274456"/>
    <n v="66063"/>
    <n v="182071641"/>
    <x v="6"/>
    <x v="1"/>
    <d v="2017-04-26T15:42:27"/>
    <x v="41"/>
    <d v="2017-05-09T00:00:00"/>
    <s v="Banco Estado"/>
    <m/>
    <s v="Banco de Chile"/>
    <x v="3"/>
    <n v="0"/>
    <n v="5000"/>
  </r>
  <r>
    <n v="345104"/>
    <n v="66063"/>
    <n v="182071641"/>
    <x v="6"/>
    <x v="1"/>
    <d v="2017-07-27T16:39:09"/>
    <x v="12"/>
    <d v="2017-08-11T00:00:00"/>
    <s v="Banco Estado"/>
    <m/>
    <s v="Banco de Chile"/>
    <x v="3"/>
    <n v="0"/>
    <n v="5000"/>
  </r>
  <r>
    <n v="320172"/>
    <n v="66063"/>
    <n v="182071641"/>
    <x v="6"/>
    <x v="1"/>
    <d v="2017-06-28T13:07:20"/>
    <x v="42"/>
    <d v="2017-07-11T00:00:00"/>
    <s v="Banco Estado"/>
    <m/>
    <s v="Banco de Chile"/>
    <x v="3"/>
    <n v="0"/>
    <n v="5000"/>
  </r>
  <r>
    <n v="422958"/>
    <n v="66063"/>
    <n v="182071641"/>
    <x v="6"/>
    <x v="1"/>
    <d v="2017-09-27T16:46:45"/>
    <x v="43"/>
    <d v="2017-10-12T00:00:00"/>
    <s v="Banco Estado"/>
    <m/>
    <s v="Banco de Chile"/>
    <x v="3"/>
    <n v="0"/>
    <n v="5000"/>
  </r>
  <r>
    <n v="395695"/>
    <n v="66063"/>
    <n v="182071641"/>
    <x v="6"/>
    <x v="1"/>
    <d v="2017-08-29T20:17:26"/>
    <x v="14"/>
    <d v="2017-09-05T00:00:00"/>
    <s v="Banco Estado"/>
    <m/>
    <s v="Banco de Chile"/>
    <x v="3"/>
    <n v="0"/>
    <n v="5000"/>
  </r>
  <r>
    <n v="451975"/>
    <n v="66063"/>
    <n v="182071641"/>
    <x v="6"/>
    <x v="1"/>
    <d v="2017-10-26T18:53:21"/>
    <x v="44"/>
    <d v="2017-11-21T00:00:00"/>
    <s v="Banco Estado"/>
    <m/>
    <s v="Banco de Chile"/>
    <x v="3"/>
    <n v="0"/>
    <n v="5000"/>
  </r>
  <r>
    <n v="482129"/>
    <n v="66063"/>
    <n v="182071641"/>
    <x v="6"/>
    <x v="1"/>
    <d v="2017-11-28T18:03:10"/>
    <x v="16"/>
    <d v="2017-12-19T00:00:00"/>
    <s v="Banco Estado"/>
    <m/>
    <s v="Banco de Chile"/>
    <x v="3"/>
    <n v="0"/>
    <n v="5000"/>
  </r>
  <r>
    <n v="547884"/>
    <n v="66063"/>
    <n v="182071641"/>
    <x v="6"/>
    <x v="1"/>
    <d v="2018-01-29T18:37:40"/>
    <x v="18"/>
    <d v="2018-02-13T00:00:00"/>
    <s v="Banco Estado"/>
    <m/>
    <s v="Banco de Chile"/>
    <x v="3"/>
    <n v="0"/>
    <n v="5000"/>
  </r>
  <r>
    <n v="516087"/>
    <n v="66063"/>
    <n v="182071641"/>
    <x v="6"/>
    <x v="1"/>
    <d v="2017-12-27T13:58:51"/>
    <x v="45"/>
    <d v="2018-01-19T00:00:00"/>
    <s v="Banco Estado"/>
    <m/>
    <s v="Banco de Chile"/>
    <x v="3"/>
    <n v="0"/>
    <n v="5000"/>
  </r>
  <r>
    <n v="580235"/>
    <n v="66063"/>
    <n v="182071641"/>
    <x v="6"/>
    <x v="1"/>
    <d v="2018-02-27T16:43:36"/>
    <x v="19"/>
    <d v="2018-03-21T00:00:00"/>
    <s v="Banco Estado"/>
    <m/>
    <s v="Banco de Chile"/>
    <x v="3"/>
    <n v="0"/>
    <n v="5000"/>
  </r>
  <r>
    <n v="646624"/>
    <n v="66063"/>
    <n v="182071641"/>
    <x v="6"/>
    <x v="1"/>
    <d v="2018-04-26T13:25:33"/>
    <x v="47"/>
    <d v="2018-06-07T00:00:00"/>
    <s v="Banco Estado"/>
    <m/>
    <s v="Banco de Chile"/>
    <x v="2"/>
    <n v="0"/>
    <n v="5000"/>
  </r>
  <r>
    <n v="613085"/>
    <n v="66063"/>
    <n v="182071641"/>
    <x v="6"/>
    <x v="1"/>
    <d v="2018-03-27T16:59:28"/>
    <x v="46"/>
    <d v="2018-04-19T00:00:00"/>
    <s v="Banco Estado"/>
    <m/>
    <s v="Banco de Chile"/>
    <x v="3"/>
    <n v="0"/>
    <n v="5000"/>
  </r>
  <r>
    <n v="680559"/>
    <n v="66063"/>
    <n v="182071641"/>
    <x v="6"/>
    <x v="1"/>
    <d v="2018-05-28T18:30:24"/>
    <x v="22"/>
    <d v="2018-06-11T00:00:00"/>
    <s v="Banco Estado"/>
    <m/>
    <s v="Banco de Chile"/>
    <x v="3"/>
    <n v="0"/>
    <n v="5000"/>
  </r>
  <r>
    <n v="715606"/>
    <n v="66063"/>
    <n v="182071641"/>
    <x v="6"/>
    <x v="1"/>
    <d v="2018-06-27T11:33:55"/>
    <x v="48"/>
    <d v="2018-07-31T00:00:00"/>
    <s v="Banco Estado"/>
    <m/>
    <s v="Banco de Chile"/>
    <x v="2"/>
    <n v="0"/>
    <n v="5000"/>
  </r>
  <r>
    <n v="751712"/>
    <n v="66063"/>
    <n v="182071641"/>
    <x v="6"/>
    <x v="1"/>
    <d v="2018-07-26T13:31:34"/>
    <x v="24"/>
    <d v="2018-08-28T00:00:00"/>
    <s v="Banco Estado"/>
    <m/>
    <s v="Banco de Chile"/>
    <x v="3"/>
    <n v="0"/>
    <n v="5000"/>
  </r>
  <r>
    <n v="788935"/>
    <n v="66063"/>
    <n v="182071641"/>
    <x v="6"/>
    <x v="1"/>
    <d v="2018-08-29T12:35:07"/>
    <x v="49"/>
    <d v="2018-10-04T00:00:00"/>
    <s v="Banco Estado"/>
    <m/>
    <s v="Banco de Chile"/>
    <x v="2"/>
    <n v="0"/>
    <n v="5000"/>
  </r>
  <r>
    <n v="826366"/>
    <n v="66063"/>
    <n v="182071641"/>
    <x v="6"/>
    <x v="1"/>
    <d v="2018-09-26T17:19:58"/>
    <x v="26"/>
    <d v="2018-10-29T00:00:00"/>
    <s v="Banco Estado"/>
    <m/>
    <s v="Banco de Chile"/>
    <x v="2"/>
    <n v="0"/>
    <n v="5000"/>
  </r>
  <r>
    <n v="867171"/>
    <n v="66063"/>
    <n v="182071641"/>
    <x v="6"/>
    <x v="1"/>
    <d v="2018-10-29T12:43:02"/>
    <x v="50"/>
    <d v="2018-12-10T00:00:00"/>
    <s v="Banco Estado"/>
    <m/>
    <s v="Banco de Chile"/>
    <x v="2"/>
    <n v="0"/>
    <n v="5000"/>
  </r>
  <r>
    <n v="909290"/>
    <n v="66063"/>
    <n v="182071641"/>
    <x v="6"/>
    <x v="1"/>
    <d v="2018-11-30T17:31:58"/>
    <x v="51"/>
    <d v="2018-12-06T00:00:00"/>
    <s v="Banco Estado"/>
    <m/>
    <s v="Banco de Chile"/>
    <x v="3"/>
    <n v="0"/>
    <n v="5000"/>
  </r>
  <r>
    <n v="170621"/>
    <n v="66065"/>
    <n v="91743140"/>
    <x v="6"/>
    <x v="0"/>
    <d v="2016-09-29T14:18:20"/>
    <x v="3"/>
    <d v="2016-10-04T00:00:00"/>
    <s v="N/A"/>
    <m/>
    <s v="Banco de Chile"/>
    <x v="0"/>
    <n v="0"/>
    <n v="4000"/>
  </r>
  <r>
    <n v="183159"/>
    <n v="66065"/>
    <n v="91743140"/>
    <x v="6"/>
    <x v="0"/>
    <d v="2016-10-27T13:36:23"/>
    <x v="0"/>
    <d v="2016-11-08T00:00:00"/>
    <s v="N/A"/>
    <m/>
    <s v="Banco de Chile"/>
    <x v="0"/>
    <n v="0"/>
    <n v="4000"/>
  </r>
  <r>
    <n v="196932"/>
    <n v="66065"/>
    <n v="91743140"/>
    <x v="6"/>
    <x v="0"/>
    <d v="2016-11-29T12:15:21"/>
    <x v="7"/>
    <d v="2016-12-02T00:00:00"/>
    <s v="N/A"/>
    <m/>
    <s v="Banco de Chile"/>
    <x v="0"/>
    <n v="0"/>
    <n v="4000"/>
  </r>
  <r>
    <n v="211916"/>
    <n v="66065"/>
    <n v="91743140"/>
    <x v="6"/>
    <x v="0"/>
    <d v="2016-12-29T17:00:06"/>
    <x v="6"/>
    <d v="2017-01-05T00:00:00"/>
    <s v="N/A"/>
    <m/>
    <s v="Banco de Chile"/>
    <x v="0"/>
    <n v="0"/>
    <n v="4000"/>
  </r>
  <r>
    <n v="227605"/>
    <n v="66065"/>
    <n v="91743140"/>
    <x v="6"/>
    <x v="0"/>
    <d v="2017-01-26T15:42:46"/>
    <x v="5"/>
    <d v="2017-02-02T00:00:00"/>
    <s v="N/A"/>
    <m/>
    <s v="Banco de Chile"/>
    <x v="0"/>
    <n v="0"/>
    <n v="4000"/>
  </r>
  <r>
    <n v="245617"/>
    <n v="66065"/>
    <n v="91743140"/>
    <x v="6"/>
    <x v="0"/>
    <d v="2017-02-27T12:21:12"/>
    <x v="4"/>
    <d v="2017-03-02T00:00:00"/>
    <s v="N/A"/>
    <m/>
    <s v="Banco de Chile"/>
    <x v="0"/>
    <n v="0"/>
    <n v="4000"/>
  </r>
  <r>
    <n v="287611"/>
    <n v="66065"/>
    <n v="91743140"/>
    <x v="6"/>
    <x v="0"/>
    <d v="2017-05-29T17:17:41"/>
    <x v="8"/>
    <d v="2017-06-06T00:00:00"/>
    <s v="N/A"/>
    <m/>
    <s v="Banco de Chile"/>
    <x v="0"/>
    <n v="0"/>
    <n v="4000"/>
  </r>
  <r>
    <n v="264218"/>
    <n v="66065"/>
    <n v="91743140"/>
    <x v="6"/>
    <x v="0"/>
    <d v="2017-03-28T15:29:12"/>
    <x v="9"/>
    <d v="2017-04-04T00:00:00"/>
    <s v="N/A"/>
    <m/>
    <s v="Banco de Chile"/>
    <x v="0"/>
    <n v="0"/>
    <n v="4000"/>
  </r>
  <r>
    <n v="283893"/>
    <n v="66065"/>
    <n v="91743140"/>
    <x v="6"/>
    <x v="0"/>
    <d v="2017-04-26T15:45:17"/>
    <x v="10"/>
    <d v="2017-05-04T00:00:00"/>
    <s v="N/A"/>
    <m/>
    <s v="Banco de Chile"/>
    <x v="0"/>
    <n v="0"/>
    <n v="4000"/>
  </r>
  <r>
    <n v="333830"/>
    <n v="66065"/>
    <n v="91743140"/>
    <x v="6"/>
    <x v="0"/>
    <d v="2017-06-28T13:25:35"/>
    <x v="11"/>
    <d v="2017-07-04T00:00:00"/>
    <s v="N/A"/>
    <m/>
    <s v="Banco de Chile"/>
    <x v="0"/>
    <n v="0"/>
    <n v="4000"/>
  </r>
  <r>
    <n v="360402"/>
    <n v="66065"/>
    <n v="91743140"/>
    <x v="6"/>
    <x v="0"/>
    <d v="2017-07-27T17:19:05"/>
    <x v="12"/>
    <d v="2017-08-02T00:00:00"/>
    <s v="N/A"/>
    <m/>
    <s v="Banco de Chile"/>
    <x v="0"/>
    <n v="0"/>
    <n v="4000"/>
  </r>
  <r>
    <n v="412330"/>
    <n v="66065"/>
    <n v="91743140"/>
    <x v="6"/>
    <x v="0"/>
    <d v="2017-08-30T13:21:26"/>
    <x v="14"/>
    <d v="2017-09-05T00:00:00"/>
    <s v="N/A"/>
    <m/>
    <s v="Banco de Chile"/>
    <x v="0"/>
    <n v="0"/>
    <n v="4000"/>
  </r>
  <r>
    <n v="440651"/>
    <n v="66065"/>
    <n v="91743140"/>
    <x v="6"/>
    <x v="0"/>
    <d v="2017-09-27T17:31:09"/>
    <x v="13"/>
    <d v="2017-10-03T00:00:00"/>
    <s v="N/A"/>
    <m/>
    <s v="Banco de Chile"/>
    <x v="0"/>
    <n v="0"/>
    <n v="4000"/>
  </r>
  <r>
    <n v="471077"/>
    <n v="66065"/>
    <n v="91743140"/>
    <x v="6"/>
    <x v="0"/>
    <d v="2017-10-26T19:09:57"/>
    <x v="15"/>
    <d v="2017-11-06T00:00:00"/>
    <s v="N/A"/>
    <m/>
    <s v="Banco de Chile"/>
    <x v="0"/>
    <n v="0"/>
    <n v="4000"/>
  </r>
  <r>
    <n v="537387"/>
    <n v="66065"/>
    <n v="91743140"/>
    <x v="6"/>
    <x v="0"/>
    <d v="2017-12-27T14:00:24"/>
    <x v="17"/>
    <d v="2018-01-04T00:00:00"/>
    <s v="N/A"/>
    <m/>
    <s v="Banco de Chile"/>
    <x v="0"/>
    <n v="0"/>
    <n v="4000"/>
  </r>
  <r>
    <n v="502604"/>
    <n v="66065"/>
    <n v="91743140"/>
    <x v="6"/>
    <x v="0"/>
    <d v="2017-11-28T18:03:56"/>
    <x v="16"/>
    <d v="2017-12-04T00:00:00"/>
    <s v="N/A"/>
    <m/>
    <s v="Banco de Chile"/>
    <x v="0"/>
    <n v="0"/>
    <n v="4000"/>
  </r>
  <r>
    <n v="603151"/>
    <n v="66065"/>
    <n v="91743140"/>
    <x v="6"/>
    <x v="0"/>
    <d v="2018-02-27T16:44:50"/>
    <x v="19"/>
    <d v="2018-03-05T00:00:00"/>
    <s v="N/A"/>
    <m/>
    <s v="Banco de Chile"/>
    <x v="0"/>
    <n v="0"/>
    <n v="4000"/>
  </r>
  <r>
    <n v="569851"/>
    <n v="66065"/>
    <n v="91743140"/>
    <x v="6"/>
    <x v="0"/>
    <d v="2018-01-30T15:51:05"/>
    <x v="18"/>
    <d v="2018-02-02T00:00:00"/>
    <s v="N/A"/>
    <m/>
    <s v="Banco de Chile"/>
    <x v="0"/>
    <n v="0"/>
    <n v="4000"/>
  </r>
  <r>
    <n v="636618"/>
    <n v="66065"/>
    <n v="91743140"/>
    <x v="6"/>
    <x v="0"/>
    <d v="2018-03-28T13:57:45"/>
    <x v="20"/>
    <d v="2018-04-03T00:00:00"/>
    <s v="N/A"/>
    <m/>
    <s v="Banco de Chile"/>
    <x v="0"/>
    <n v="0"/>
    <n v="4000"/>
  </r>
  <r>
    <n v="705347"/>
    <n v="66065"/>
    <n v="91743140"/>
    <x v="6"/>
    <x v="0"/>
    <d v="2018-05-28T18:31:26"/>
    <x v="22"/>
    <d v="2018-06-04T00:00:00"/>
    <s v="N/A"/>
    <m/>
    <s v="Banco de Chile"/>
    <x v="0"/>
    <n v="0"/>
    <n v="4000"/>
  </r>
  <r>
    <n v="670695"/>
    <n v="66065"/>
    <n v="91743140"/>
    <x v="6"/>
    <x v="0"/>
    <d v="2018-04-27T12:15:49"/>
    <x v="21"/>
    <d v="2018-05-03T00:00:00"/>
    <s v="N/A"/>
    <m/>
    <s v="Banco de Chile"/>
    <x v="0"/>
    <n v="0"/>
    <n v="4000"/>
  </r>
  <r>
    <n v="740844"/>
    <n v="66065"/>
    <n v="91743140"/>
    <x v="6"/>
    <x v="0"/>
    <d v="2018-06-27T11:44:38"/>
    <x v="23"/>
    <d v="2018-07-04T00:00:00"/>
    <s v="N/A"/>
    <m/>
    <s v="Banco de Chile"/>
    <x v="0"/>
    <n v="0"/>
    <n v="4000"/>
  </r>
  <r>
    <n v="778336"/>
    <n v="66065"/>
    <n v="91743140"/>
    <x v="6"/>
    <x v="0"/>
    <d v="2018-07-26T13:32:08"/>
    <x v="24"/>
    <d v="2018-08-02T00:00:00"/>
    <s v="N/A"/>
    <m/>
    <s v="Banco de Chile"/>
    <x v="0"/>
    <n v="0"/>
    <n v="4000"/>
  </r>
  <r>
    <n v="816985"/>
    <n v="66065"/>
    <n v="91743140"/>
    <x v="6"/>
    <x v="0"/>
    <d v="2018-08-29T12:49:22"/>
    <x v="25"/>
    <d v="2018-09-04T00:00:00"/>
    <s v="N/A"/>
    <m/>
    <s v="Banco de Chile"/>
    <x v="0"/>
    <n v="0"/>
    <n v="4000"/>
  </r>
  <r>
    <n v="855453"/>
    <n v="66065"/>
    <n v="91743140"/>
    <x v="6"/>
    <x v="0"/>
    <d v="2018-09-26T17:20:34"/>
    <x v="26"/>
    <d v="2018-10-02T00:00:00"/>
    <s v="N/A"/>
    <m/>
    <s v="Banco de Chile"/>
    <x v="0"/>
    <n v="0"/>
    <n v="4000"/>
  </r>
  <r>
    <n v="899725"/>
    <n v="66065"/>
    <n v="91743140"/>
    <x v="6"/>
    <x v="0"/>
    <d v="2018-10-29T12:44:01"/>
    <x v="27"/>
    <d v="2018-11-06T00:00:00"/>
    <s v="N/A"/>
    <m/>
    <s v="Banco de Chile"/>
    <x v="0"/>
    <n v="0"/>
    <n v="4000"/>
  </r>
  <r>
    <n v="943197"/>
    <n v="66065"/>
    <n v="91743140"/>
    <x v="6"/>
    <x v="0"/>
    <d v="2018-11-30T17:33:23"/>
    <x v="28"/>
    <d v="2018-12-05T00:00:00"/>
    <s v="N/A"/>
    <m/>
    <s v="Banco de Chile"/>
    <x v="0"/>
    <n v="0"/>
    <n v="4000"/>
  </r>
  <r>
    <n v="989039"/>
    <n v="66065"/>
    <n v="91743140"/>
    <x v="6"/>
    <x v="0"/>
    <d v="2018-12-26T12:49:24"/>
    <x v="29"/>
    <d v="2019-01-14T00:00:00"/>
    <s v="N/A"/>
    <m/>
    <s v="Banco de Chile"/>
    <x v="0"/>
    <n v="0"/>
    <n v="4000"/>
  </r>
  <r>
    <n v="1037095"/>
    <n v="66065"/>
    <n v="91743140"/>
    <x v="6"/>
    <x v="0"/>
    <d v="2019-01-28T12:24:18"/>
    <x v="30"/>
    <d v="2019-02-04T00:00:00"/>
    <s v="N/A"/>
    <m/>
    <s v="Banco de Chile"/>
    <x v="0"/>
    <n v="0"/>
    <n v="4000"/>
  </r>
  <r>
    <n v="1086562"/>
    <n v="66065"/>
    <n v="91743140"/>
    <x v="6"/>
    <x v="0"/>
    <d v="2019-02-26T13:14:22"/>
    <x v="31"/>
    <d v="2019-03-04T00:00:00"/>
    <s v="N/A"/>
    <m/>
    <s v="Banco de Chile"/>
    <x v="0"/>
    <n v="0"/>
    <n v="4000"/>
  </r>
  <r>
    <n v="1139242"/>
    <n v="66065"/>
    <n v="91743140"/>
    <x v="6"/>
    <x v="0"/>
    <d v="2019-03-26T16:22:31"/>
    <x v="32"/>
    <d v="2019-04-02T00:00:00"/>
    <s v="N/A"/>
    <m/>
    <s v="Banco de Chile"/>
    <x v="0"/>
    <n v="0"/>
    <n v="4000"/>
  </r>
  <r>
    <n v="1193293"/>
    <n v="66065"/>
    <n v="91743140"/>
    <x v="6"/>
    <x v="0"/>
    <d v="2019-04-26T12:58:12"/>
    <x v="33"/>
    <d v="2019-05-03T00:00:00"/>
    <s v="N/A"/>
    <m/>
    <s v="Banco de Chile"/>
    <x v="0"/>
    <n v="0"/>
    <n v="4000"/>
  </r>
  <r>
    <n v="1251791"/>
    <n v="66065"/>
    <n v="91743140"/>
    <x v="6"/>
    <x v="0"/>
    <d v="2019-06-26T15:34:24"/>
    <x v="35"/>
    <d v="2019-07-09T00:00:00"/>
    <s v="N/A"/>
    <m/>
    <s v="Banco de Chile"/>
    <x v="0"/>
    <n v="0"/>
    <n v="4000"/>
  </r>
  <r>
    <n v="1247715"/>
    <n v="66065"/>
    <n v="91743140"/>
    <x v="6"/>
    <x v="0"/>
    <d v="2019-05-29T17:36:03"/>
    <x v="34"/>
    <d v="2019-06-04T00:00:00"/>
    <s v="N/A"/>
    <m/>
    <s v="Banco de Chile"/>
    <x v="0"/>
    <n v="0"/>
    <n v="4000"/>
  </r>
  <r>
    <n v="158774"/>
    <n v="66066"/>
    <n v="191299051"/>
    <x v="6"/>
    <x v="1"/>
    <d v="2016-09-15T13:46:29"/>
    <x v="55"/>
    <d v="2016-10-04T00:00:00"/>
    <s v="Banco Estado"/>
    <m/>
    <s v="Banco de Chile"/>
    <x v="2"/>
    <n v="0"/>
    <n v="4000"/>
  </r>
  <r>
    <n v="180770"/>
    <n v="66066"/>
    <n v="191299051"/>
    <x v="6"/>
    <x v="1"/>
    <d v="2016-10-27T13:35:17"/>
    <x v="37"/>
    <d v="2016-11-29T00:00:00"/>
    <s v="Banco Estado"/>
    <m/>
    <s v="Banco de Chile"/>
    <x v="2"/>
    <n v="0"/>
    <n v="4000"/>
  </r>
  <r>
    <n v="168832"/>
    <n v="66066"/>
    <n v="191299051"/>
    <x v="6"/>
    <x v="1"/>
    <d v="2016-09-29T12:20:47"/>
    <x v="38"/>
    <d v="2016-10-17T00:00:00"/>
    <s v="Banco Estado"/>
    <m/>
    <s v="Banco de Chile"/>
    <x v="3"/>
    <n v="0"/>
    <n v="4000"/>
  </r>
  <r>
    <n v="193541"/>
    <n v="66066"/>
    <n v="191299051"/>
    <x v="6"/>
    <x v="1"/>
    <d v="2016-11-29T11:48:53"/>
    <x v="7"/>
    <d v="2017-01-09T00:00:00"/>
    <s v="Banco Estado"/>
    <m/>
    <s v="Banco de Chile"/>
    <x v="2"/>
    <n v="0"/>
    <n v="4000"/>
  </r>
  <r>
    <n v="222447"/>
    <n v="66066"/>
    <n v="191299051"/>
    <x v="6"/>
    <x v="1"/>
    <d v="2017-01-26T15:39:04"/>
    <x v="5"/>
    <d v="2017-02-16T00:00:00"/>
    <s v="Banco Estado"/>
    <m/>
    <s v="Banco de Chile"/>
    <x v="3"/>
    <n v="0"/>
    <n v="4000"/>
  </r>
  <r>
    <n v="207663"/>
    <n v="66066"/>
    <n v="191299051"/>
    <x v="6"/>
    <x v="1"/>
    <d v="2016-12-29T16:59:06"/>
    <x v="39"/>
    <d v="2017-01-31T00:00:00"/>
    <s v="Banco Estado"/>
    <m/>
    <s v="Banco de Chile"/>
    <x v="3"/>
    <n v="0"/>
    <n v="4000"/>
  </r>
  <r>
    <n v="238967"/>
    <n v="66066"/>
    <n v="191299051"/>
    <x v="6"/>
    <x v="1"/>
    <d v="2017-02-27T12:19:23"/>
    <x v="4"/>
    <d v="2017-03-13T00:00:00"/>
    <s v="Banco Estado"/>
    <m/>
    <s v="Banco de Chile"/>
    <x v="3"/>
    <n v="0"/>
    <n v="4000"/>
  </r>
  <r>
    <n v="274457"/>
    <n v="66066"/>
    <n v="191299051"/>
    <x v="6"/>
    <x v="1"/>
    <d v="2017-04-26T15:42:27"/>
    <x v="41"/>
    <d v="2017-05-04T00:00:00"/>
    <s v="Banco Estado"/>
    <m/>
    <s v="Banco de Chile"/>
    <x v="3"/>
    <n v="0"/>
    <n v="4000"/>
  </r>
  <r>
    <n v="297563"/>
    <n v="66066"/>
    <n v="191299051"/>
    <x v="6"/>
    <x v="1"/>
    <d v="2017-05-29T17:25:45"/>
    <x v="8"/>
    <d v="2017-06-06T00:00:00"/>
    <s v="Banco Estado"/>
    <m/>
    <s v="Banco de Chile"/>
    <x v="3"/>
    <n v="0"/>
    <n v="4000"/>
  </r>
  <r>
    <n v="256312"/>
    <n v="66066"/>
    <n v="191299051"/>
    <x v="6"/>
    <x v="1"/>
    <d v="2017-03-28T15:24:43"/>
    <x v="40"/>
    <d v="2017-04-04T00:00:00"/>
    <s v="Banco Estado"/>
    <m/>
    <s v="Banco de Chile"/>
    <x v="3"/>
    <n v="0"/>
    <n v="4000"/>
  </r>
  <r>
    <n v="320173"/>
    <n v="66066"/>
    <n v="191299051"/>
    <x v="6"/>
    <x v="1"/>
    <d v="2017-06-28T13:07:20"/>
    <x v="42"/>
    <d v="2017-07-28T00:00:00"/>
    <s v="Banco Estado"/>
    <m/>
    <s v="Banco de Chile"/>
    <x v="2"/>
    <n v="0"/>
    <n v="4000"/>
  </r>
  <r>
    <n v="345105"/>
    <n v="66066"/>
    <n v="191299051"/>
    <x v="6"/>
    <x v="1"/>
    <d v="2017-07-27T16:39:09"/>
    <x v="12"/>
    <d v="2017-08-29T00:00:00"/>
    <s v="Banco Estado"/>
    <m/>
    <s v="Banco de Chile"/>
    <x v="2"/>
    <n v="0"/>
    <n v="4000"/>
  </r>
  <r>
    <n v="395696"/>
    <n v="66066"/>
    <n v="191299051"/>
    <x v="6"/>
    <x v="1"/>
    <d v="2017-08-29T20:17:26"/>
    <x v="14"/>
    <d v="2017-10-02T00:00:00"/>
    <s v="Banco Estado"/>
    <m/>
    <s v="Banco de Chile"/>
    <x v="2"/>
    <n v="0"/>
    <n v="4000"/>
  </r>
  <r>
    <n v="422959"/>
    <n v="66066"/>
    <n v="191299051"/>
    <x v="6"/>
    <x v="1"/>
    <d v="2017-09-27T16:46:45"/>
    <x v="43"/>
    <d v="2017-10-31T00:00:00"/>
    <s v="Banco Estado"/>
    <m/>
    <s v="Banco de Chile"/>
    <x v="2"/>
    <n v="0"/>
    <n v="4000"/>
  </r>
  <r>
    <n v="482130"/>
    <n v="66066"/>
    <n v="191299051"/>
    <x v="6"/>
    <x v="1"/>
    <d v="2017-11-28T18:03:10"/>
    <x v="16"/>
    <d v="2017-12-04T00:00:00"/>
    <s v="Banco Estado"/>
    <m/>
    <s v="Banco de Chile"/>
    <x v="3"/>
    <n v="0"/>
    <n v="4000"/>
  </r>
  <r>
    <n v="451976"/>
    <n v="66066"/>
    <n v="191299051"/>
    <x v="6"/>
    <x v="1"/>
    <d v="2017-10-26T18:53:21"/>
    <x v="44"/>
    <d v="2017-11-06T00:00:00"/>
    <s v="Banco Estado"/>
    <m/>
    <s v="Banco de Chile"/>
    <x v="3"/>
    <n v="0"/>
    <n v="4000"/>
  </r>
  <r>
    <n v="516088"/>
    <n v="66066"/>
    <n v="191299051"/>
    <x v="6"/>
    <x v="1"/>
    <d v="2017-12-27T13:58:51"/>
    <x v="45"/>
    <d v="2018-01-19T00:00:00"/>
    <s v="Banco Estado"/>
    <m/>
    <s v="Banco de Chile"/>
    <x v="3"/>
    <n v="0"/>
    <n v="4000"/>
  </r>
  <r>
    <n v="547885"/>
    <n v="66066"/>
    <n v="191299051"/>
    <x v="6"/>
    <x v="1"/>
    <d v="2018-01-29T18:37:40"/>
    <x v="18"/>
    <d v="2018-02-02T00:00:00"/>
    <s v="Banco Estado"/>
    <m/>
    <s v="Banco de Chile"/>
    <x v="3"/>
    <n v="0"/>
    <n v="4000"/>
  </r>
  <r>
    <n v="580236"/>
    <n v="66066"/>
    <n v="191299051"/>
    <x v="6"/>
    <x v="1"/>
    <d v="2018-02-27T16:43:36"/>
    <x v="19"/>
    <d v="2018-03-21T00:00:00"/>
    <s v="Banco Estado"/>
    <m/>
    <s v="Banco de Chile"/>
    <x v="3"/>
    <n v="0"/>
    <n v="4000"/>
  </r>
  <r>
    <n v="613086"/>
    <n v="66066"/>
    <n v="191299051"/>
    <x v="6"/>
    <x v="1"/>
    <d v="2018-03-27T16:59:28"/>
    <x v="46"/>
    <d v="2018-04-30T00:00:00"/>
    <s v="Banco Estado"/>
    <m/>
    <s v="Banco de Chile"/>
    <x v="2"/>
    <n v="0"/>
    <n v="4000"/>
  </r>
  <r>
    <n v="646625"/>
    <n v="66066"/>
    <n v="191299051"/>
    <x v="6"/>
    <x v="1"/>
    <d v="2018-04-26T13:25:33"/>
    <x v="47"/>
    <d v="2018-05-22T00:00:00"/>
    <s v="Banco Estado"/>
    <m/>
    <s v="Banco de Chile"/>
    <x v="3"/>
    <n v="0"/>
    <n v="4000"/>
  </r>
  <r>
    <n v="715607"/>
    <n v="66066"/>
    <n v="191299051"/>
    <x v="6"/>
    <x v="1"/>
    <d v="2018-06-27T11:33:55"/>
    <x v="48"/>
    <d v="2018-07-04T00:00:00"/>
    <s v="Banco Estado"/>
    <m/>
    <s v="Banco de Chile"/>
    <x v="3"/>
    <n v="0"/>
    <n v="4000"/>
  </r>
  <r>
    <n v="680560"/>
    <n v="66066"/>
    <n v="191299051"/>
    <x v="6"/>
    <x v="1"/>
    <d v="2018-05-28T18:30:24"/>
    <x v="22"/>
    <d v="2018-06-11T00:00:00"/>
    <s v="Banco Estado"/>
    <m/>
    <s v="Banco de Chile"/>
    <x v="3"/>
    <n v="0"/>
    <n v="4000"/>
  </r>
  <r>
    <n v="751713"/>
    <n v="66066"/>
    <n v="191299051"/>
    <x v="6"/>
    <x v="1"/>
    <d v="2018-07-26T13:31:34"/>
    <x v="24"/>
    <d v="2018-08-28T00:00:00"/>
    <s v="Banco Estado"/>
    <m/>
    <s v="Banco de Chile"/>
    <x v="3"/>
    <n v="0"/>
    <n v="4000"/>
  </r>
  <r>
    <n v="826367"/>
    <n v="66066"/>
    <n v="191299051"/>
    <x v="6"/>
    <x v="1"/>
    <d v="2018-09-26T17:19:58"/>
    <x v="26"/>
    <d v="2018-10-02T00:00:00"/>
    <s v="Banco Estado"/>
    <m/>
    <s v="Banco de Chile"/>
    <x v="3"/>
    <n v="0"/>
    <n v="4000"/>
  </r>
  <r>
    <n v="788936"/>
    <n v="66066"/>
    <n v="191299051"/>
    <x v="6"/>
    <x v="1"/>
    <d v="2018-08-29T12:35:07"/>
    <x v="49"/>
    <d v="2018-10-04T00:00:00"/>
    <s v="Banco Estado"/>
    <m/>
    <s v="Banco de Chile"/>
    <x v="3"/>
    <n v="0"/>
    <n v="4000"/>
  </r>
  <r>
    <n v="867172"/>
    <n v="66066"/>
    <n v="191299051"/>
    <x v="6"/>
    <x v="1"/>
    <d v="2018-10-29T12:43:02"/>
    <x v="50"/>
    <d v="2018-11-22T00:00:00"/>
    <s v="Banco Estado"/>
    <m/>
    <s v="Banco de Chile"/>
    <x v="3"/>
    <n v="0"/>
    <n v="4000"/>
  </r>
  <r>
    <n v="909291"/>
    <n v="66066"/>
    <n v="191299051"/>
    <x v="6"/>
    <x v="1"/>
    <d v="2018-11-30T17:31:58"/>
    <x v="51"/>
    <d v="2018-12-24T00:00:00"/>
    <s v="Banco Estado"/>
    <m/>
    <s v="Banco de Chile"/>
    <x v="4"/>
    <n v="99"/>
    <n v="4000"/>
  </r>
  <r>
    <n v="953358"/>
    <n v="66066"/>
    <n v="191299051"/>
    <x v="6"/>
    <x v="1"/>
    <d v="2018-12-26T12:48:31"/>
    <x v="52"/>
    <d v="2019-01-28T00:00:00"/>
    <s v="Banco Estado"/>
    <m/>
    <s v="Banco de Chile"/>
    <x v="2"/>
    <n v="0"/>
    <n v="4000"/>
  </r>
  <r>
    <n v="999957"/>
    <n v="66066"/>
    <n v="191299051"/>
    <x v="6"/>
    <x v="1"/>
    <d v="2019-01-28T12:23:19"/>
    <x v="30"/>
    <d v="2019-02-26T00:00:00"/>
    <s v="Banco Estado"/>
    <m/>
    <s v="Banco de Chile"/>
    <x v="2"/>
    <n v="0"/>
    <n v="4000"/>
  </r>
  <r>
    <n v="1047534"/>
    <n v="66066"/>
    <n v="191299051"/>
    <x v="6"/>
    <x v="1"/>
    <d v="2019-02-26T13:13:43"/>
    <x v="31"/>
    <d v="2019-04-01T00:00:00"/>
    <s v="Banco Estado"/>
    <m/>
    <s v="Banco de Chile"/>
    <x v="2"/>
    <n v="0"/>
    <n v="4000"/>
  </r>
  <r>
    <n v="1098338"/>
    <n v="66066"/>
    <n v="191299051"/>
    <x v="6"/>
    <x v="1"/>
    <d v="2019-03-26T16:21:03"/>
    <x v="32"/>
    <d v="2019-04-26T00:00:00"/>
    <s v="Banco Estado"/>
    <m/>
    <s v="Banco de Chile"/>
    <x v="2"/>
    <n v="0"/>
    <n v="4000"/>
  </r>
  <r>
    <n v="1149833"/>
    <n v="66066"/>
    <n v="191299051"/>
    <x v="6"/>
    <x v="1"/>
    <d v="2019-04-26T12:57:33"/>
    <x v="33"/>
    <d v="2019-06-04T00:00:00"/>
    <s v="Banco Estado"/>
    <m/>
    <s v="Banco de Chile"/>
    <x v="2"/>
    <n v="0"/>
    <n v="4000"/>
  </r>
  <r>
    <n v="1203401"/>
    <n v="66066"/>
    <n v="191299051"/>
    <x v="6"/>
    <x v="1"/>
    <d v="2019-05-29T17:32:19"/>
    <x v="53"/>
    <d v="2019-06-26T00:00:00"/>
    <s v="Banco Estado"/>
    <m/>
    <s v="Banco de Chile"/>
    <x v="2"/>
    <n v="0"/>
    <n v="4000"/>
  </r>
  <r>
    <n v="1261278"/>
    <n v="66066"/>
    <n v="191299051"/>
    <x v="6"/>
    <x v="1"/>
    <d v="2019-06-26T15:43:10"/>
    <x v="35"/>
    <d v="2019-07-09T00:00:00"/>
    <s v="Banco Estado"/>
    <m/>
    <s v="Banco de Chile"/>
    <x v="3"/>
    <n v="0"/>
    <n v="4000"/>
  </r>
  <r>
    <n v="193542"/>
    <n v="66067"/>
    <s v="13978555K"/>
    <x v="6"/>
    <x v="1"/>
    <d v="2016-11-29T11:48:53"/>
    <x v="7"/>
    <d v="2016-12-02T00:00:00"/>
    <s v="Banco Estado"/>
    <m/>
    <s v="Banco de Chile"/>
    <x v="3"/>
    <n v="0"/>
    <n v="4000"/>
  </r>
  <r>
    <n v="168833"/>
    <n v="66067"/>
    <s v="13978555K"/>
    <x v="6"/>
    <x v="1"/>
    <d v="2016-09-29T12:20:47"/>
    <x v="38"/>
    <d v="2016-10-04T00:00:00"/>
    <s v="Banco Estado"/>
    <m/>
    <s v="Banco de Chile"/>
    <x v="3"/>
    <n v="0"/>
    <n v="4000"/>
  </r>
  <r>
    <n v="180771"/>
    <n v="66067"/>
    <s v="13978555K"/>
    <x v="6"/>
    <x v="1"/>
    <d v="2016-10-27T13:35:17"/>
    <x v="37"/>
    <d v="2016-11-08T00:00:00"/>
    <s v="Banco Estado"/>
    <m/>
    <s v="Banco de Chile"/>
    <x v="3"/>
    <n v="0"/>
    <n v="4000"/>
  </r>
  <r>
    <n v="158775"/>
    <n v="66067"/>
    <s v="13978555K"/>
    <x v="6"/>
    <x v="1"/>
    <d v="2016-09-15T13:46:29"/>
    <x v="55"/>
    <d v="2016-09-22T00:00:00"/>
    <s v="Banco Estado"/>
    <m/>
    <s v="Banco de Chile"/>
    <x v="3"/>
    <n v="0"/>
    <n v="4000"/>
  </r>
  <r>
    <n v="238968"/>
    <n v="66067"/>
    <s v="13978555K"/>
    <x v="6"/>
    <x v="1"/>
    <d v="2017-02-27T12:19:23"/>
    <x v="4"/>
    <d v="2017-03-13T00:00:00"/>
    <s v="Banco Estado"/>
    <m/>
    <s v="Banco de Chile"/>
    <x v="3"/>
    <n v="0"/>
    <n v="4000"/>
  </r>
  <r>
    <n v="207664"/>
    <n v="66067"/>
    <s v="13978555K"/>
    <x v="6"/>
    <x v="1"/>
    <d v="2016-12-29T16:59:06"/>
    <x v="39"/>
    <d v="2017-01-05T00:00:00"/>
    <s v="Banco Estado"/>
    <m/>
    <s v="Banco de Chile"/>
    <x v="3"/>
    <n v="0"/>
    <n v="4000"/>
  </r>
  <r>
    <n v="222448"/>
    <n v="66067"/>
    <s v="13978555K"/>
    <x v="6"/>
    <x v="1"/>
    <d v="2017-01-26T15:39:04"/>
    <x v="5"/>
    <d v="2017-02-02T00:00:00"/>
    <s v="Banco Estado"/>
    <m/>
    <s v="Banco de Chile"/>
    <x v="3"/>
    <n v="0"/>
    <n v="4000"/>
  </r>
  <r>
    <n v="256313"/>
    <n v="66067"/>
    <s v="13978555K"/>
    <x v="6"/>
    <x v="1"/>
    <d v="2017-03-28T15:24:43"/>
    <x v="40"/>
    <d v="2017-04-04T00:00:00"/>
    <s v="Banco Estado"/>
    <m/>
    <s v="Banco de Chile"/>
    <x v="3"/>
    <n v="0"/>
    <n v="4000"/>
  </r>
  <r>
    <n v="297564"/>
    <n v="66067"/>
    <s v="13978555K"/>
    <x v="6"/>
    <x v="1"/>
    <d v="2017-05-29T17:25:45"/>
    <x v="8"/>
    <d v="2017-06-06T00:00:00"/>
    <s v="Banco Estado"/>
    <m/>
    <s v="Banco de Chile"/>
    <x v="3"/>
    <n v="0"/>
    <n v="4000"/>
  </r>
  <r>
    <n v="274458"/>
    <n v="66067"/>
    <s v="13978555K"/>
    <x v="6"/>
    <x v="1"/>
    <d v="2017-04-26T15:42:27"/>
    <x v="41"/>
    <d v="2017-05-04T00:00:00"/>
    <s v="Banco Estado"/>
    <m/>
    <s v="Banco de Chile"/>
    <x v="3"/>
    <n v="0"/>
    <n v="4000"/>
  </r>
  <r>
    <n v="345106"/>
    <n v="66067"/>
    <s v="13978555K"/>
    <x v="6"/>
    <x v="1"/>
    <d v="2017-07-27T16:39:09"/>
    <x v="12"/>
    <d v="2017-08-02T00:00:00"/>
    <s v="Banco Estado"/>
    <m/>
    <s v="Banco de Chile"/>
    <x v="3"/>
    <n v="0"/>
    <n v="4000"/>
  </r>
  <r>
    <n v="320174"/>
    <n v="66067"/>
    <s v="13978555K"/>
    <x v="6"/>
    <x v="1"/>
    <d v="2017-06-28T13:07:20"/>
    <x v="42"/>
    <d v="2017-07-04T00:00:00"/>
    <s v="Banco Estado"/>
    <m/>
    <s v="Banco de Chile"/>
    <x v="3"/>
    <n v="0"/>
    <n v="4000"/>
  </r>
  <r>
    <n v="422960"/>
    <n v="66067"/>
    <s v="13978555K"/>
    <x v="6"/>
    <x v="1"/>
    <d v="2017-09-27T16:46:45"/>
    <x v="43"/>
    <d v="2017-10-03T00:00:00"/>
    <s v="Banco Estado"/>
    <m/>
    <s v="Banco de Chile"/>
    <x v="3"/>
    <n v="0"/>
    <n v="4000"/>
  </r>
  <r>
    <n v="395697"/>
    <n v="66067"/>
    <s v="13978555K"/>
    <x v="6"/>
    <x v="1"/>
    <d v="2017-08-29T20:17:26"/>
    <x v="14"/>
    <d v="2017-09-05T00:00:00"/>
    <s v="Banco Estado"/>
    <m/>
    <s v="Banco de Chile"/>
    <x v="3"/>
    <n v="0"/>
    <n v="4000"/>
  </r>
  <r>
    <n v="451977"/>
    <n v="66067"/>
    <s v="13978555K"/>
    <x v="6"/>
    <x v="1"/>
    <d v="2017-10-26T18:53:21"/>
    <x v="44"/>
    <d v="2017-11-06T00:00:00"/>
    <s v="Banco Estado"/>
    <m/>
    <s v="Banco de Chile"/>
    <x v="3"/>
    <n v="0"/>
    <n v="4000"/>
  </r>
  <r>
    <n v="482131"/>
    <n v="66067"/>
    <s v="13978555K"/>
    <x v="6"/>
    <x v="1"/>
    <d v="2017-11-28T18:03:10"/>
    <x v="16"/>
    <d v="2017-12-04T00:00:00"/>
    <s v="Banco Estado"/>
    <m/>
    <s v="Banco de Chile"/>
    <x v="3"/>
    <n v="0"/>
    <n v="4000"/>
  </r>
  <r>
    <n v="547886"/>
    <n v="66067"/>
    <s v="13978555K"/>
    <x v="6"/>
    <x v="1"/>
    <d v="2018-01-29T18:37:40"/>
    <x v="18"/>
    <d v="2018-02-02T00:00:00"/>
    <s v="Banco Estado"/>
    <m/>
    <s v="Banco de Chile"/>
    <x v="3"/>
    <n v="0"/>
    <n v="4000"/>
  </r>
  <r>
    <n v="516089"/>
    <n v="66067"/>
    <s v="13978555K"/>
    <x v="6"/>
    <x v="1"/>
    <d v="2017-12-27T13:58:51"/>
    <x v="45"/>
    <d v="2018-01-03T00:00:00"/>
    <s v="Banco Estado"/>
    <m/>
    <s v="Banco de Chile"/>
    <x v="3"/>
    <n v="0"/>
    <n v="4000"/>
  </r>
  <r>
    <n v="580237"/>
    <n v="66067"/>
    <s v="13978555K"/>
    <x v="6"/>
    <x v="1"/>
    <d v="2018-02-27T16:43:36"/>
    <x v="19"/>
    <d v="2018-03-05T00:00:00"/>
    <s v="Banco Estado"/>
    <m/>
    <s v="Banco de Chile"/>
    <x v="3"/>
    <n v="0"/>
    <n v="4000"/>
  </r>
  <r>
    <n v="646626"/>
    <n v="66067"/>
    <s v="13978555K"/>
    <x v="6"/>
    <x v="1"/>
    <d v="2018-04-26T13:25:33"/>
    <x v="47"/>
    <d v="2018-05-03T00:00:00"/>
    <s v="Banco Estado"/>
    <m/>
    <s v="Banco de Chile"/>
    <x v="3"/>
    <n v="0"/>
    <n v="4000"/>
  </r>
  <r>
    <n v="613087"/>
    <n v="66067"/>
    <s v="13978555K"/>
    <x v="6"/>
    <x v="1"/>
    <d v="2018-03-27T16:59:28"/>
    <x v="46"/>
    <d v="2018-04-03T00:00:00"/>
    <s v="Banco Estado"/>
    <m/>
    <s v="Banco de Chile"/>
    <x v="3"/>
    <n v="0"/>
    <n v="4000"/>
  </r>
  <r>
    <n v="680561"/>
    <n v="66067"/>
    <s v="13978555K"/>
    <x v="6"/>
    <x v="1"/>
    <d v="2018-05-28T18:30:24"/>
    <x v="22"/>
    <d v="2018-06-11T00:00:00"/>
    <s v="Banco Estado"/>
    <m/>
    <s v="Banco de Chile"/>
    <x v="3"/>
    <n v="0"/>
    <n v="4000"/>
  </r>
  <r>
    <n v="715608"/>
    <n v="66067"/>
    <s v="13978555K"/>
    <x v="6"/>
    <x v="1"/>
    <d v="2018-06-27T11:33:55"/>
    <x v="48"/>
    <d v="2018-07-04T00:00:00"/>
    <s v="Banco Estado"/>
    <m/>
    <s v="Banco de Chile"/>
    <x v="3"/>
    <n v="0"/>
    <n v="4000"/>
  </r>
  <r>
    <n v="751714"/>
    <n v="66067"/>
    <s v="13978555K"/>
    <x v="6"/>
    <x v="1"/>
    <d v="2018-07-26T13:31:34"/>
    <x v="24"/>
    <d v="2018-08-02T00:00:00"/>
    <s v="Banco Estado"/>
    <m/>
    <s v="Banco de Chile"/>
    <x v="3"/>
    <n v="0"/>
    <n v="4000"/>
  </r>
  <r>
    <n v="788937"/>
    <n v="66067"/>
    <s v="13978555K"/>
    <x v="6"/>
    <x v="1"/>
    <d v="2018-08-29T12:35:07"/>
    <x v="49"/>
    <d v="2018-10-04T00:00:00"/>
    <s v="Banco Estado"/>
    <m/>
    <s v="Banco de Chile"/>
    <x v="3"/>
    <n v="0"/>
    <n v="4000"/>
  </r>
  <r>
    <n v="826368"/>
    <n v="66067"/>
    <s v="13978555K"/>
    <x v="6"/>
    <x v="1"/>
    <d v="2018-09-26T17:19:58"/>
    <x v="26"/>
    <d v="2018-10-02T00:00:00"/>
    <s v="Banco Estado"/>
    <m/>
    <s v="Banco de Chile"/>
    <x v="3"/>
    <n v="0"/>
    <n v="4000"/>
  </r>
  <r>
    <n v="867173"/>
    <n v="66067"/>
    <s v="13978555K"/>
    <x v="6"/>
    <x v="1"/>
    <d v="2018-10-29T12:43:02"/>
    <x v="50"/>
    <d v="2018-11-06T00:00:00"/>
    <s v="Banco Estado"/>
    <m/>
    <s v="Banco de Chile"/>
    <x v="3"/>
    <n v="0"/>
    <n v="4000"/>
  </r>
  <r>
    <n v="909292"/>
    <n v="66067"/>
    <s v="13978555K"/>
    <x v="6"/>
    <x v="1"/>
    <d v="2018-11-30T17:31:58"/>
    <x v="51"/>
    <d v="2018-12-06T00:00:00"/>
    <s v="Banco Estado"/>
    <m/>
    <s v="Banco de Chile"/>
    <x v="3"/>
    <n v="0"/>
    <n v="4000"/>
  </r>
  <r>
    <n v="953359"/>
    <n v="66067"/>
    <s v="13978555K"/>
    <x v="6"/>
    <x v="1"/>
    <d v="2018-12-26T12:48:31"/>
    <x v="52"/>
    <d v="2019-01-28T00:00:00"/>
    <s v="Banco Estado"/>
    <m/>
    <s v="Banco de Chile"/>
    <x v="3"/>
    <n v="0"/>
    <n v="4000"/>
  </r>
  <r>
    <n v="1047535"/>
    <n v="66067"/>
    <s v="13978555K"/>
    <x v="6"/>
    <x v="1"/>
    <d v="2019-02-26T13:13:43"/>
    <x v="31"/>
    <d v="2019-03-04T00:00:00"/>
    <s v="Banco Estado"/>
    <m/>
    <s v="Banco de Chile"/>
    <x v="3"/>
    <n v="0"/>
    <n v="4000"/>
  </r>
  <r>
    <n v="999958"/>
    <n v="66067"/>
    <s v="13978555K"/>
    <x v="6"/>
    <x v="1"/>
    <d v="2019-01-28T12:23:19"/>
    <x v="30"/>
    <d v="2019-02-04T00:00:00"/>
    <s v="Banco Estado"/>
    <m/>
    <s v="Banco de Chile"/>
    <x v="3"/>
    <n v="0"/>
    <n v="4000"/>
  </r>
  <r>
    <n v="1098339"/>
    <n v="66067"/>
    <s v="13978555K"/>
    <x v="6"/>
    <x v="1"/>
    <d v="2019-03-26T16:21:03"/>
    <x v="32"/>
    <d v="2019-04-02T00:00:00"/>
    <s v="Banco Estado"/>
    <m/>
    <s v="Banco de Chile"/>
    <x v="3"/>
    <n v="0"/>
    <n v="4000"/>
  </r>
  <r>
    <n v="1149834"/>
    <n v="66067"/>
    <s v="13978555K"/>
    <x v="6"/>
    <x v="1"/>
    <d v="2019-04-26T12:57:33"/>
    <x v="33"/>
    <d v="2019-05-13T00:00:00"/>
    <s v="Banco Estado"/>
    <m/>
    <s v="Banco de Chile"/>
    <x v="3"/>
    <n v="0"/>
    <n v="4000"/>
  </r>
  <r>
    <n v="1203402"/>
    <n v="66067"/>
    <s v="13978555K"/>
    <x v="6"/>
    <x v="1"/>
    <d v="2019-05-29T17:32:19"/>
    <x v="53"/>
    <d v="2019-06-26T00:00:00"/>
    <s v="Banco Estado"/>
    <m/>
    <s v="Banco de Chile"/>
    <x v="2"/>
    <n v="0"/>
    <n v="4000"/>
  </r>
  <r>
    <n v="1261279"/>
    <n v="66067"/>
    <s v="13978555K"/>
    <x v="6"/>
    <x v="1"/>
    <d v="2019-06-26T15:43:10"/>
    <x v="35"/>
    <d v="2019-07-15T00:00:00"/>
    <s v="Banco Estado"/>
    <m/>
    <s v="Banco de Chile"/>
    <x v="3"/>
    <n v="0"/>
    <n v="4000"/>
  </r>
  <r>
    <n v="158638"/>
    <n v="66068"/>
    <n v="188544428"/>
    <x v="6"/>
    <x v="1"/>
    <d v="2016-09-15T13:46:29"/>
    <x v="55"/>
    <d v="2016-09-22T00:00:00"/>
    <s v="Banco Estado"/>
    <m/>
    <s v="Banco de Chile"/>
    <x v="3"/>
    <n v="0"/>
    <n v="4000"/>
  </r>
  <r>
    <n v="180624"/>
    <n v="66068"/>
    <n v="188544428"/>
    <x v="6"/>
    <x v="1"/>
    <d v="2016-10-27T13:35:17"/>
    <x v="37"/>
    <d v="2016-11-29T00:00:00"/>
    <s v="Banco Estado"/>
    <m/>
    <s v="Banco de Chile"/>
    <x v="2"/>
    <n v="0"/>
    <n v="4000"/>
  </r>
  <r>
    <n v="168683"/>
    <n v="66068"/>
    <n v="188544428"/>
    <x v="6"/>
    <x v="1"/>
    <d v="2016-09-29T12:20:47"/>
    <x v="38"/>
    <d v="2016-10-17T00:00:00"/>
    <s v="Banco Estado"/>
    <m/>
    <s v="Banco de Chile"/>
    <x v="3"/>
    <n v="0"/>
    <n v="4000"/>
  </r>
  <r>
    <n v="193396"/>
    <n v="66068"/>
    <n v="188544428"/>
    <x v="6"/>
    <x v="1"/>
    <d v="2016-11-29T11:48:53"/>
    <x v="7"/>
    <d v="2017-01-09T00:00:00"/>
    <s v="Banco Estado"/>
    <m/>
    <s v="Banco de Chile"/>
    <x v="2"/>
    <n v="0"/>
    <n v="4000"/>
  </r>
  <r>
    <n v="238828"/>
    <n v="66068"/>
    <n v="188544428"/>
    <x v="6"/>
    <x v="1"/>
    <d v="2017-02-27T12:19:23"/>
    <x v="4"/>
    <d v="2017-03-02T00:00:00"/>
    <s v="Banco Estado"/>
    <m/>
    <s v="Banco de Chile"/>
    <x v="3"/>
    <n v="0"/>
    <n v="4000"/>
  </r>
  <r>
    <n v="207520"/>
    <n v="66068"/>
    <n v="188544428"/>
    <x v="6"/>
    <x v="1"/>
    <d v="2016-12-29T16:59:06"/>
    <x v="39"/>
    <d v="2017-01-31T00:00:00"/>
    <s v="Banco Estado"/>
    <m/>
    <s v="Banco de Chile"/>
    <x v="2"/>
    <n v="0"/>
    <n v="4000"/>
  </r>
  <r>
    <n v="222306"/>
    <n v="66068"/>
    <n v="188544428"/>
    <x v="6"/>
    <x v="1"/>
    <d v="2017-01-26T15:39:04"/>
    <x v="5"/>
    <d v="2017-03-01T00:00:00"/>
    <s v="Banco Estado"/>
    <m/>
    <s v="Banco de Chile"/>
    <x v="2"/>
    <n v="0"/>
    <n v="4000"/>
  </r>
  <r>
    <n v="256178"/>
    <n v="66068"/>
    <n v="188544428"/>
    <x v="6"/>
    <x v="1"/>
    <d v="2017-03-28T15:24:43"/>
    <x v="40"/>
    <d v="2017-05-04T00:00:00"/>
    <s v="Banco Estado"/>
    <m/>
    <s v="Banco de Chile"/>
    <x v="2"/>
    <n v="0"/>
    <n v="4000"/>
  </r>
  <r>
    <n v="297434"/>
    <n v="66068"/>
    <n v="188544428"/>
    <x v="6"/>
    <x v="1"/>
    <d v="2017-05-29T17:25:45"/>
    <x v="8"/>
    <d v="2017-07-04T00:00:00"/>
    <s v="Banco Estado"/>
    <m/>
    <s v="Banco de Chile"/>
    <x v="2"/>
    <n v="0"/>
    <n v="4000"/>
  </r>
  <r>
    <n v="274325"/>
    <n v="66068"/>
    <n v="188544428"/>
    <x v="6"/>
    <x v="1"/>
    <d v="2017-04-26T15:42:27"/>
    <x v="41"/>
    <d v="2017-06-06T00:00:00"/>
    <s v="Banco Estado"/>
    <m/>
    <s v="Banco de Chile"/>
    <x v="3"/>
    <n v="0"/>
    <n v="4000"/>
  </r>
  <r>
    <n v="344978"/>
    <n v="66068"/>
    <n v="188544428"/>
    <x v="6"/>
    <x v="1"/>
    <d v="2017-07-27T16:39:09"/>
    <x v="12"/>
    <d v="2017-08-29T00:00:00"/>
    <s v="Banco Estado"/>
    <m/>
    <s v="Banco de Chile"/>
    <x v="2"/>
    <n v="0"/>
    <n v="4000"/>
  </r>
  <r>
    <n v="320045"/>
    <n v="66068"/>
    <n v="188544428"/>
    <x v="6"/>
    <x v="1"/>
    <d v="2017-06-28T13:07:20"/>
    <x v="42"/>
    <d v="2017-07-04T00:00:00"/>
    <s v="Banco Estado"/>
    <m/>
    <s v="Banco de Chile"/>
    <x v="3"/>
    <n v="0"/>
    <n v="4000"/>
  </r>
  <r>
    <n v="422839"/>
    <n v="66068"/>
    <n v="188544428"/>
    <x v="6"/>
    <x v="1"/>
    <d v="2017-09-27T16:46:45"/>
    <x v="43"/>
    <d v="2017-10-31T00:00:00"/>
    <s v="Banco Estado"/>
    <m/>
    <s v="Banco de Chile"/>
    <x v="2"/>
    <n v="0"/>
    <n v="4000"/>
  </r>
  <r>
    <n v="395573"/>
    <n v="66068"/>
    <n v="188544428"/>
    <x v="6"/>
    <x v="1"/>
    <d v="2017-08-29T20:17:26"/>
    <x v="14"/>
    <d v="2017-10-02T00:00:00"/>
    <s v="Banco Estado"/>
    <m/>
    <s v="Banco de Chile"/>
    <x v="2"/>
    <n v="0"/>
    <n v="4000"/>
  </r>
  <r>
    <n v="451856"/>
    <n v="66068"/>
    <n v="188544428"/>
    <x v="6"/>
    <x v="1"/>
    <d v="2017-10-26T18:53:21"/>
    <x v="44"/>
    <d v="2017-11-21T00:00:00"/>
    <s v="Banco Estado"/>
    <m/>
    <s v="Banco de Chile"/>
    <x v="3"/>
    <n v="0"/>
    <n v="4000"/>
  </r>
  <r>
    <n v="482011"/>
    <n v="66068"/>
    <n v="188544428"/>
    <x v="6"/>
    <x v="1"/>
    <d v="2017-11-28T18:03:10"/>
    <x v="16"/>
    <d v="2017-12-29T00:00:00"/>
    <s v="Banco Estado"/>
    <m/>
    <s v="Banco de Chile"/>
    <x v="5"/>
    <n v="1"/>
    <n v="4000"/>
  </r>
  <r>
    <n v="180671"/>
    <n v="66069"/>
    <s v="17301340K"/>
    <x v="6"/>
    <x v="1"/>
    <d v="2016-10-27T13:35:17"/>
    <x v="37"/>
    <d v="2016-11-08T00:00:00"/>
    <s v="BBVA"/>
    <m/>
    <s v="Banco de Chile"/>
    <x v="3"/>
    <n v="0"/>
    <n v="4000"/>
  </r>
  <r>
    <n v="168731"/>
    <n v="66069"/>
    <s v="17301340K"/>
    <x v="6"/>
    <x v="1"/>
    <d v="2016-09-29T12:20:47"/>
    <x v="38"/>
    <d v="2016-10-04T00:00:00"/>
    <s v="BBVA"/>
    <m/>
    <s v="Banco de Chile"/>
    <x v="3"/>
    <n v="0"/>
    <n v="4000"/>
  </r>
  <r>
    <n v="193443"/>
    <n v="66069"/>
    <s v="17301340K"/>
    <x v="6"/>
    <x v="1"/>
    <d v="2016-11-29T11:48:53"/>
    <x v="7"/>
    <d v="2016-12-02T00:00:00"/>
    <s v="BBVA"/>
    <m/>
    <s v="Banco de Chile"/>
    <x v="3"/>
    <n v="0"/>
    <n v="4000"/>
  </r>
  <r>
    <n v="238873"/>
    <n v="66069"/>
    <s v="17301340K"/>
    <x v="6"/>
    <x v="1"/>
    <d v="2017-02-27T12:19:23"/>
    <x v="4"/>
    <d v="2017-03-02T00:00:00"/>
    <s v="BBVA"/>
    <m/>
    <s v="Banco de Chile"/>
    <x v="3"/>
    <n v="0"/>
    <n v="4000"/>
  </r>
  <r>
    <n v="222351"/>
    <n v="66069"/>
    <s v="17301340K"/>
    <x v="6"/>
    <x v="1"/>
    <d v="2017-01-26T15:39:04"/>
    <x v="5"/>
    <d v="2017-02-02T00:00:00"/>
    <s v="BBVA"/>
    <m/>
    <s v="Banco de Chile"/>
    <x v="3"/>
    <n v="0"/>
    <n v="4000"/>
  </r>
  <r>
    <n v="207567"/>
    <n v="66069"/>
    <s v="17301340K"/>
    <x v="6"/>
    <x v="1"/>
    <d v="2016-12-29T16:59:06"/>
    <x v="39"/>
    <d v="2017-01-05T00:00:00"/>
    <s v="BBVA"/>
    <m/>
    <s v="Banco de Chile"/>
    <x v="3"/>
    <n v="0"/>
    <n v="4000"/>
  </r>
  <r>
    <n v="274370"/>
    <n v="66069"/>
    <s v="17301340K"/>
    <x v="6"/>
    <x v="1"/>
    <d v="2017-04-26T15:42:27"/>
    <x v="41"/>
    <d v="2017-05-04T00:00:00"/>
    <s v="BBVA"/>
    <m/>
    <s v="Banco de Chile"/>
    <x v="3"/>
    <n v="0"/>
    <n v="4000"/>
  </r>
  <r>
    <n v="297479"/>
    <n v="66069"/>
    <s v="17301340K"/>
    <x v="6"/>
    <x v="1"/>
    <d v="2017-05-29T17:25:45"/>
    <x v="8"/>
    <d v="2017-06-06T00:00:00"/>
    <s v="BBVA"/>
    <m/>
    <s v="Banco de Chile"/>
    <x v="3"/>
    <n v="0"/>
    <n v="4000"/>
  </r>
  <r>
    <n v="256223"/>
    <n v="66069"/>
    <s v="17301340K"/>
    <x v="6"/>
    <x v="1"/>
    <d v="2017-03-28T15:24:43"/>
    <x v="40"/>
    <d v="2017-04-04T00:00:00"/>
    <s v="BBVA"/>
    <m/>
    <s v="Banco de Chile"/>
    <x v="3"/>
    <n v="0"/>
    <n v="4000"/>
  </r>
  <r>
    <n v="345022"/>
    <n v="66069"/>
    <s v="17301340K"/>
    <x v="6"/>
    <x v="1"/>
    <d v="2017-07-27T16:39:09"/>
    <x v="12"/>
    <d v="2017-08-02T00:00:00"/>
    <s v="BBVA"/>
    <m/>
    <s v="Banco de Chile"/>
    <x v="3"/>
    <n v="0"/>
    <n v="4000"/>
  </r>
  <r>
    <n v="320089"/>
    <n v="66069"/>
    <s v="17301340K"/>
    <x v="6"/>
    <x v="1"/>
    <d v="2017-06-28T13:07:20"/>
    <x v="42"/>
    <d v="2017-07-04T00:00:00"/>
    <s v="BBVA"/>
    <m/>
    <s v="Banco de Chile"/>
    <x v="3"/>
    <n v="0"/>
    <n v="4000"/>
  </r>
  <r>
    <n v="395615"/>
    <n v="66069"/>
    <s v="17301340K"/>
    <x v="6"/>
    <x v="1"/>
    <d v="2017-08-29T20:17:26"/>
    <x v="14"/>
    <d v="2017-09-05T00:00:00"/>
    <s v="BBVA"/>
    <m/>
    <s v="Banco de Chile"/>
    <x v="3"/>
    <n v="0"/>
    <n v="4000"/>
  </r>
  <r>
    <n v="422879"/>
    <n v="66069"/>
    <s v="17301340K"/>
    <x v="6"/>
    <x v="1"/>
    <d v="2017-09-27T16:46:45"/>
    <x v="43"/>
    <d v="2017-10-03T00:00:00"/>
    <s v="BBVA"/>
    <m/>
    <s v="Banco de Chile"/>
    <x v="3"/>
    <n v="0"/>
    <n v="4000"/>
  </r>
  <r>
    <n v="451896"/>
    <n v="66069"/>
    <s v="17301340K"/>
    <x v="6"/>
    <x v="1"/>
    <d v="2017-10-26T18:53:21"/>
    <x v="44"/>
    <d v="2017-11-06T00:00:00"/>
    <s v="BBVA"/>
    <m/>
    <s v="Banco de Chile"/>
    <x v="3"/>
    <n v="0"/>
    <n v="4000"/>
  </r>
  <r>
    <n v="482051"/>
    <n v="66069"/>
    <s v="17301340K"/>
    <x v="6"/>
    <x v="1"/>
    <d v="2017-11-28T18:03:10"/>
    <x v="16"/>
    <d v="2017-12-04T00:00:00"/>
    <s v="BBVA"/>
    <m/>
    <s v="Banco de Chile"/>
    <x v="3"/>
    <n v="0"/>
    <n v="4000"/>
  </r>
  <r>
    <n v="547810"/>
    <n v="66069"/>
    <s v="17301340K"/>
    <x v="6"/>
    <x v="1"/>
    <d v="2018-01-29T18:37:40"/>
    <x v="18"/>
    <d v="2018-02-02T00:00:00"/>
    <s v="BBVA"/>
    <m/>
    <s v="Banco de Chile"/>
    <x v="3"/>
    <n v="0"/>
    <n v="4000"/>
  </r>
  <r>
    <n v="516011"/>
    <n v="66069"/>
    <s v="17301340K"/>
    <x v="6"/>
    <x v="1"/>
    <d v="2017-12-27T13:58:51"/>
    <x v="45"/>
    <d v="2018-01-03T00:00:00"/>
    <s v="BBVA"/>
    <m/>
    <s v="Banco de Chile"/>
    <x v="3"/>
    <n v="0"/>
    <n v="4000"/>
  </r>
  <r>
    <n v="580163"/>
    <n v="66069"/>
    <s v="17301340K"/>
    <x v="6"/>
    <x v="1"/>
    <d v="2018-02-27T16:43:36"/>
    <x v="19"/>
    <d v="2018-03-05T00:00:00"/>
    <s v="BBVA"/>
    <m/>
    <s v="Banco de Chile"/>
    <x v="3"/>
    <n v="0"/>
    <n v="4000"/>
  </r>
  <r>
    <n v="646552"/>
    <n v="66069"/>
    <s v="17301340K"/>
    <x v="6"/>
    <x v="1"/>
    <d v="2018-04-26T13:25:33"/>
    <x v="47"/>
    <d v="2018-05-03T00:00:00"/>
    <s v="BBVA"/>
    <m/>
    <s v="Banco de Chile"/>
    <x v="3"/>
    <n v="0"/>
    <n v="4000"/>
  </r>
  <r>
    <n v="613013"/>
    <n v="66069"/>
    <s v="17301340K"/>
    <x v="6"/>
    <x v="1"/>
    <d v="2018-03-27T16:59:28"/>
    <x v="46"/>
    <d v="2018-04-03T00:00:00"/>
    <s v="BBVA"/>
    <m/>
    <s v="Banco de Chile"/>
    <x v="3"/>
    <n v="0"/>
    <n v="4000"/>
  </r>
  <r>
    <n v="715535"/>
    <n v="66069"/>
    <s v="17301340K"/>
    <x v="6"/>
    <x v="1"/>
    <d v="2018-06-27T11:33:55"/>
    <x v="48"/>
    <d v="2018-07-04T00:00:00"/>
    <s v="BBVA"/>
    <m/>
    <s v="Banco de Chile"/>
    <x v="3"/>
    <n v="0"/>
    <n v="4000"/>
  </r>
  <r>
    <n v="680487"/>
    <n v="66069"/>
    <s v="17301340K"/>
    <x v="6"/>
    <x v="1"/>
    <d v="2018-05-28T18:30:24"/>
    <x v="22"/>
    <d v="2018-06-11T00:00:00"/>
    <s v="BBVA"/>
    <m/>
    <s v="Banco de Chile"/>
    <x v="3"/>
    <n v="0"/>
    <n v="4000"/>
  </r>
  <r>
    <n v="751643"/>
    <n v="66069"/>
    <s v="17301340K"/>
    <x v="6"/>
    <x v="1"/>
    <d v="2018-07-26T13:31:34"/>
    <x v="24"/>
    <d v="2018-08-02T00:00:00"/>
    <s v="BBVA"/>
    <m/>
    <s v="Banco de Chile"/>
    <x v="3"/>
    <n v="0"/>
    <n v="4000"/>
  </r>
  <r>
    <n v="826299"/>
    <n v="66069"/>
    <s v="17301340K"/>
    <x v="6"/>
    <x v="1"/>
    <d v="2018-09-26T17:19:58"/>
    <x v="26"/>
    <d v="2018-10-02T00:00:00"/>
    <s v="BBVA"/>
    <m/>
    <s v="Banco de Chile"/>
    <x v="3"/>
    <n v="0"/>
    <n v="4000"/>
  </r>
  <r>
    <n v="788867"/>
    <n v="66069"/>
    <s v="17301340K"/>
    <x v="6"/>
    <x v="1"/>
    <d v="2018-08-29T12:35:07"/>
    <x v="49"/>
    <d v="2018-09-04T00:00:00"/>
    <s v="BBVA"/>
    <m/>
    <s v="Banco de Chile"/>
    <x v="3"/>
    <n v="0"/>
    <n v="4000"/>
  </r>
  <r>
    <n v="867104"/>
    <n v="66069"/>
    <s v="17301340K"/>
    <x v="6"/>
    <x v="1"/>
    <d v="2018-10-29T12:43:02"/>
    <x v="50"/>
    <d v="2018-11-06T00:00:00"/>
    <s v="BBVA"/>
    <m/>
    <s v="Banco de Chile"/>
    <x v="3"/>
    <n v="0"/>
    <n v="4000"/>
  </r>
  <r>
    <n v="909224"/>
    <n v="66069"/>
    <s v="17301340K"/>
    <x v="6"/>
    <x v="1"/>
    <d v="2018-11-30T17:31:58"/>
    <x v="51"/>
    <d v="2018-12-06T00:00:00"/>
    <s v="BBVA"/>
    <m/>
    <s v="Banco de Chile"/>
    <x v="3"/>
    <n v="0"/>
    <n v="4000"/>
  </r>
  <r>
    <n v="953294"/>
    <n v="66069"/>
    <s v="17301340K"/>
    <x v="6"/>
    <x v="1"/>
    <d v="2018-12-26T12:48:31"/>
    <x v="52"/>
    <d v="2019-01-03T00:00:00"/>
    <s v="BBVA"/>
    <m/>
    <s v="Banco de Chile"/>
    <x v="3"/>
    <n v="0"/>
    <n v="4000"/>
  </r>
  <r>
    <n v="999893"/>
    <n v="66069"/>
    <s v="17301340K"/>
    <x v="6"/>
    <x v="1"/>
    <d v="2019-01-28T12:23:19"/>
    <x v="30"/>
    <d v="2019-02-04T00:00:00"/>
    <s v="BBVA"/>
    <m/>
    <s v="Banco de Chile"/>
    <x v="3"/>
    <n v="0"/>
    <n v="4000"/>
  </r>
  <r>
    <n v="1047471"/>
    <n v="66069"/>
    <s v="17301340K"/>
    <x v="6"/>
    <x v="1"/>
    <d v="2019-02-26T13:13:43"/>
    <x v="31"/>
    <d v="2019-03-04T00:00:00"/>
    <s v="BBVA"/>
    <m/>
    <s v="Banco de Chile"/>
    <x v="3"/>
    <n v="0"/>
    <n v="4000"/>
  </r>
  <r>
    <n v="1098278"/>
    <n v="66069"/>
    <s v="17301340K"/>
    <x v="6"/>
    <x v="1"/>
    <d v="2019-03-26T16:21:03"/>
    <x v="32"/>
    <d v="2019-04-02T00:00:00"/>
    <s v="BBVA"/>
    <m/>
    <s v="Banco de Chile"/>
    <x v="3"/>
    <n v="0"/>
    <n v="4000"/>
  </r>
  <r>
    <n v="1149773"/>
    <n v="66069"/>
    <s v="17301340K"/>
    <x v="6"/>
    <x v="1"/>
    <d v="2019-04-26T12:57:33"/>
    <x v="33"/>
    <d v="2019-05-03T00:00:00"/>
    <s v="BBVA"/>
    <m/>
    <s v="Banco de Chile"/>
    <x v="3"/>
    <n v="0"/>
    <n v="4000"/>
  </r>
  <r>
    <n v="1203341"/>
    <n v="66069"/>
    <s v="17301340K"/>
    <x v="6"/>
    <x v="1"/>
    <d v="2019-05-29T17:32:19"/>
    <x v="53"/>
    <d v="2019-06-04T00:00:00"/>
    <s v="BBVA"/>
    <m/>
    <s v="Banco de Chile"/>
    <x v="3"/>
    <n v="0"/>
    <n v="4000"/>
  </r>
  <r>
    <n v="1261219"/>
    <n v="66069"/>
    <s v="17301340K"/>
    <x v="6"/>
    <x v="1"/>
    <d v="2019-06-26T15:43:10"/>
    <x v="35"/>
    <d v="2019-07-09T00:00:00"/>
    <s v="BBVA"/>
    <m/>
    <s v="Banco de Chile"/>
    <x v="3"/>
    <n v="0"/>
    <n v="4000"/>
  </r>
  <r>
    <n v="168605"/>
    <n v="66071"/>
    <n v="150796393"/>
    <x v="6"/>
    <x v="1"/>
    <d v="2016-09-29T12:20:47"/>
    <x v="38"/>
    <d v="2016-10-04T00:00:00"/>
    <s v="Banco Estado"/>
    <m/>
    <s v="Banco de Chile"/>
    <x v="3"/>
    <n v="0"/>
    <n v="6000"/>
  </r>
  <r>
    <n v="158563"/>
    <n v="66071"/>
    <n v="150796393"/>
    <x v="6"/>
    <x v="1"/>
    <d v="2016-09-15T13:46:29"/>
    <x v="55"/>
    <d v="2016-09-26T00:00:00"/>
    <s v="Banco Estado"/>
    <m/>
    <s v="Banco de Chile"/>
    <x v="3"/>
    <n v="0"/>
    <n v="6000"/>
  </r>
  <r>
    <n v="180546"/>
    <n v="66071"/>
    <n v="150796393"/>
    <x v="6"/>
    <x v="1"/>
    <d v="2016-10-27T13:35:17"/>
    <x v="37"/>
    <d v="2016-11-23T00:00:00"/>
    <s v="Banco Estado"/>
    <m/>
    <s v="Banco de Chile"/>
    <x v="3"/>
    <n v="0"/>
    <n v="6000"/>
  </r>
  <r>
    <n v="193318"/>
    <n v="66071"/>
    <n v="150796393"/>
    <x v="6"/>
    <x v="1"/>
    <d v="2016-11-29T11:48:53"/>
    <x v="7"/>
    <d v="2016-12-02T00:00:00"/>
    <s v="Banco Estado"/>
    <m/>
    <s v="Banco de Chile"/>
    <x v="3"/>
    <n v="0"/>
    <n v="6000"/>
  </r>
  <r>
    <n v="207446"/>
    <n v="66071"/>
    <n v="150796393"/>
    <x v="6"/>
    <x v="1"/>
    <d v="2016-12-29T16:59:06"/>
    <x v="39"/>
    <d v="2017-01-05T00:00:00"/>
    <s v="Banco Estado"/>
    <m/>
    <s v="Banco de Chile"/>
    <x v="3"/>
    <n v="0"/>
    <n v="6000"/>
  </r>
  <r>
    <n v="222232"/>
    <n v="66071"/>
    <n v="150796393"/>
    <x v="6"/>
    <x v="1"/>
    <d v="2017-01-26T15:39:04"/>
    <x v="5"/>
    <d v="2017-02-02T00:00:00"/>
    <s v="Banco Estado"/>
    <m/>
    <s v="Banco de Chile"/>
    <x v="3"/>
    <n v="0"/>
    <n v="6000"/>
  </r>
  <r>
    <n v="238755"/>
    <n v="66071"/>
    <n v="150796393"/>
    <x v="6"/>
    <x v="1"/>
    <d v="2017-02-27T12:19:23"/>
    <x v="4"/>
    <d v="2017-03-02T00:00:00"/>
    <s v="Banco Estado"/>
    <m/>
    <s v="Banco de Chile"/>
    <x v="3"/>
    <n v="0"/>
    <n v="6000"/>
  </r>
  <r>
    <n v="274254"/>
    <n v="66071"/>
    <n v="150796393"/>
    <x v="6"/>
    <x v="1"/>
    <d v="2017-04-26T15:42:27"/>
    <x v="41"/>
    <d v="2017-05-04T00:00:00"/>
    <s v="Banco Estado"/>
    <m/>
    <s v="Banco de Chile"/>
    <x v="3"/>
    <n v="0"/>
    <n v="6000"/>
  </r>
  <r>
    <n v="297363"/>
    <n v="66071"/>
    <n v="150796393"/>
    <x v="6"/>
    <x v="1"/>
    <d v="2017-05-29T17:25:45"/>
    <x v="8"/>
    <d v="2017-06-06T00:00:00"/>
    <s v="Banco Estado"/>
    <m/>
    <s v="Banco de Chile"/>
    <x v="3"/>
    <n v="0"/>
    <n v="6000"/>
  </r>
  <r>
    <n v="256105"/>
    <n v="66071"/>
    <n v="150796393"/>
    <x v="6"/>
    <x v="1"/>
    <d v="2017-03-28T15:24:43"/>
    <x v="40"/>
    <d v="2017-04-20T00:00:00"/>
    <s v="Banco Estado"/>
    <m/>
    <s v="Banco de Chile"/>
    <x v="3"/>
    <n v="0"/>
    <n v="6000"/>
  </r>
  <r>
    <n v="344909"/>
    <n v="66071"/>
    <n v="150796393"/>
    <x v="6"/>
    <x v="1"/>
    <d v="2017-07-27T16:39:09"/>
    <x v="12"/>
    <d v="2017-08-02T00:00:00"/>
    <s v="Banco Estado"/>
    <m/>
    <s v="Banco de Chile"/>
    <x v="3"/>
    <n v="0"/>
    <n v="6000"/>
  </r>
  <r>
    <n v="319974"/>
    <n v="66071"/>
    <n v="150796393"/>
    <x v="6"/>
    <x v="1"/>
    <d v="2017-06-28T13:07:20"/>
    <x v="42"/>
    <d v="2017-07-17T00:00:00"/>
    <s v="Banco Estado"/>
    <m/>
    <s v="Banco de Chile"/>
    <x v="3"/>
    <n v="0"/>
    <n v="6000"/>
  </r>
  <r>
    <n v="395505"/>
    <n v="66071"/>
    <n v="150796393"/>
    <x v="6"/>
    <x v="1"/>
    <d v="2017-08-29T20:17:26"/>
    <x v="14"/>
    <d v="2017-09-25T00:00:00"/>
    <s v="Banco Estado"/>
    <m/>
    <s v="Banco de Chile"/>
    <x v="3"/>
    <n v="0"/>
    <n v="6000"/>
  </r>
  <r>
    <n v="422773"/>
    <n v="66071"/>
    <n v="150796393"/>
    <x v="6"/>
    <x v="1"/>
    <d v="2017-09-27T16:46:45"/>
    <x v="43"/>
    <d v="2017-10-03T00:00:00"/>
    <s v="Banco Estado"/>
    <m/>
    <s v="Banco de Chile"/>
    <x v="3"/>
    <n v="0"/>
    <n v="6000"/>
  </r>
  <r>
    <n v="451790"/>
    <n v="66071"/>
    <n v="150796393"/>
    <x v="6"/>
    <x v="1"/>
    <d v="2017-10-26T18:53:21"/>
    <x v="44"/>
    <d v="2017-11-21T00:00:00"/>
    <s v="Banco Estado"/>
    <m/>
    <s v="Banco de Chile"/>
    <x v="3"/>
    <n v="0"/>
    <n v="6000"/>
  </r>
  <r>
    <n v="481946"/>
    <n v="66071"/>
    <n v="150796393"/>
    <x v="6"/>
    <x v="1"/>
    <d v="2017-11-28T18:03:10"/>
    <x v="16"/>
    <d v="2017-12-04T00:00:00"/>
    <s v="Banco Estado"/>
    <m/>
    <s v="Banco de Chile"/>
    <x v="3"/>
    <n v="0"/>
    <n v="6000"/>
  </r>
  <r>
    <n v="547709"/>
    <n v="66071"/>
    <n v="150796393"/>
    <x v="6"/>
    <x v="1"/>
    <d v="2018-01-29T18:37:40"/>
    <x v="18"/>
    <d v="2018-02-02T00:00:00"/>
    <s v="Banco Estado"/>
    <m/>
    <s v="Banco de Chile"/>
    <x v="3"/>
    <n v="0"/>
    <n v="6000"/>
  </r>
  <r>
    <n v="515910"/>
    <n v="66071"/>
    <n v="150796393"/>
    <x v="6"/>
    <x v="1"/>
    <d v="2017-12-27T13:58:51"/>
    <x v="45"/>
    <d v="2018-01-03T00:00:00"/>
    <s v="Banco Estado"/>
    <m/>
    <s v="Banco de Chile"/>
    <x v="3"/>
    <n v="0"/>
    <n v="6000"/>
  </r>
  <r>
    <n v="580063"/>
    <n v="66071"/>
    <n v="150796393"/>
    <x v="6"/>
    <x v="1"/>
    <d v="2018-02-27T16:43:36"/>
    <x v="19"/>
    <d v="2018-03-05T00:00:00"/>
    <s v="Banco Estado"/>
    <m/>
    <s v="Banco de Chile"/>
    <x v="3"/>
    <n v="0"/>
    <n v="6000"/>
  </r>
  <r>
    <n v="612916"/>
    <n v="66071"/>
    <n v="150796393"/>
    <x v="6"/>
    <x v="1"/>
    <d v="2018-03-27T16:59:28"/>
    <x v="46"/>
    <d v="2018-04-03T00:00:00"/>
    <s v="Banco Estado"/>
    <m/>
    <s v="Banco de Chile"/>
    <x v="3"/>
    <n v="0"/>
    <n v="6000"/>
  </r>
  <r>
    <n v="646455"/>
    <n v="66071"/>
    <n v="150796393"/>
    <x v="6"/>
    <x v="1"/>
    <d v="2018-04-26T13:25:33"/>
    <x v="47"/>
    <d v="2018-05-03T00:00:00"/>
    <s v="Banco Estado"/>
    <m/>
    <s v="Banco de Chile"/>
    <x v="3"/>
    <n v="0"/>
    <n v="6000"/>
  </r>
  <r>
    <n v="680391"/>
    <n v="66071"/>
    <n v="150796393"/>
    <x v="6"/>
    <x v="1"/>
    <d v="2018-05-28T18:30:24"/>
    <x v="22"/>
    <d v="2018-06-11T00:00:00"/>
    <s v="Banco Estado"/>
    <m/>
    <s v="Banco de Chile"/>
    <x v="3"/>
    <n v="0"/>
    <n v="6000"/>
  </r>
  <r>
    <n v="715439"/>
    <n v="66071"/>
    <n v="150796393"/>
    <x v="6"/>
    <x v="1"/>
    <d v="2018-06-27T11:33:55"/>
    <x v="48"/>
    <d v="2018-07-04T00:00:00"/>
    <s v="Banco Estado"/>
    <m/>
    <s v="Banco de Chile"/>
    <x v="3"/>
    <n v="0"/>
    <n v="6000"/>
  </r>
  <r>
    <n v="751548"/>
    <n v="66071"/>
    <n v="150796393"/>
    <x v="6"/>
    <x v="1"/>
    <d v="2018-07-26T13:31:34"/>
    <x v="24"/>
    <d v="2018-08-06T00:00:00"/>
    <s v="Banco Estado"/>
    <m/>
    <s v="Banco de Chile"/>
    <x v="3"/>
    <n v="0"/>
    <n v="6000"/>
  </r>
  <r>
    <n v="788773"/>
    <n v="66071"/>
    <n v="150796393"/>
    <x v="6"/>
    <x v="1"/>
    <d v="2018-08-29T12:35:07"/>
    <x v="49"/>
    <d v="2018-10-04T00:00:00"/>
    <s v="Banco Estado"/>
    <m/>
    <s v="Banco de Chile"/>
    <x v="3"/>
    <n v="0"/>
    <n v="6000"/>
  </r>
  <r>
    <n v="826205"/>
    <n v="66071"/>
    <n v="150796393"/>
    <x v="6"/>
    <x v="1"/>
    <d v="2018-09-26T17:19:58"/>
    <x v="26"/>
    <d v="2018-10-10T00:00:00"/>
    <s v="Banco Estado"/>
    <m/>
    <s v="Banco de Chile"/>
    <x v="3"/>
    <n v="0"/>
    <n v="6000"/>
  </r>
  <r>
    <n v="867011"/>
    <n v="66071"/>
    <n v="150796393"/>
    <x v="6"/>
    <x v="1"/>
    <d v="2018-10-29T12:43:02"/>
    <x v="50"/>
    <d v="2018-11-22T00:00:00"/>
    <s v="Banco Estado"/>
    <m/>
    <s v="Banco de Chile"/>
    <x v="3"/>
    <n v="0"/>
    <n v="6000"/>
  </r>
  <r>
    <n v="909132"/>
    <n v="66071"/>
    <n v="150796393"/>
    <x v="6"/>
    <x v="1"/>
    <d v="2018-11-30T17:31:58"/>
    <x v="51"/>
    <d v="2018-12-06T00:00:00"/>
    <s v="Banco Estado"/>
    <m/>
    <s v="Banco de Chile"/>
    <x v="3"/>
    <n v="0"/>
    <n v="6000"/>
  </r>
  <r>
    <n v="953204"/>
    <n v="66071"/>
    <n v="150796393"/>
    <x v="6"/>
    <x v="1"/>
    <d v="2018-12-26T12:48:31"/>
    <x v="52"/>
    <d v="2019-01-03T00:00:00"/>
    <s v="Banco Estado"/>
    <m/>
    <s v="Banco de Chile"/>
    <x v="3"/>
    <n v="0"/>
    <n v="6000"/>
  </r>
  <r>
    <n v="999803"/>
    <n v="66071"/>
    <n v="150796393"/>
    <x v="6"/>
    <x v="1"/>
    <d v="2019-01-28T12:23:19"/>
    <x v="30"/>
    <d v="2019-02-04T00:00:00"/>
    <s v="Banco Estado"/>
    <m/>
    <s v="Banco de Chile"/>
    <x v="3"/>
    <n v="0"/>
    <n v="6000"/>
  </r>
  <r>
    <n v="1047382"/>
    <n v="66071"/>
    <n v="150796393"/>
    <x v="6"/>
    <x v="1"/>
    <d v="2019-02-26T13:13:43"/>
    <x v="31"/>
    <d v="2019-03-04T00:00:00"/>
    <s v="Banco Estado"/>
    <m/>
    <s v="Banco de Chile"/>
    <x v="3"/>
    <n v="0"/>
    <n v="6000"/>
  </r>
  <r>
    <n v="1098191"/>
    <n v="66071"/>
    <n v="150796393"/>
    <x v="6"/>
    <x v="1"/>
    <d v="2019-03-26T16:21:03"/>
    <x v="32"/>
    <d v="2019-04-04T00:00:00"/>
    <s v="Banco Estado"/>
    <m/>
    <s v="Banco de Chile"/>
    <x v="3"/>
    <n v="0"/>
    <n v="6000"/>
  </r>
  <r>
    <n v="1149687"/>
    <n v="66071"/>
    <n v="150796393"/>
    <x v="6"/>
    <x v="1"/>
    <d v="2019-04-26T12:57:33"/>
    <x v="33"/>
    <d v="2019-05-03T00:00:00"/>
    <s v="Banco Estado"/>
    <m/>
    <s v="Banco de Chile"/>
    <x v="3"/>
    <n v="0"/>
    <n v="6000"/>
  </r>
  <r>
    <n v="1203255"/>
    <n v="66071"/>
    <n v="150796393"/>
    <x v="6"/>
    <x v="1"/>
    <d v="2019-05-29T17:32:19"/>
    <x v="53"/>
    <d v="2019-06-04T00:00:00"/>
    <s v="Banco Estado"/>
    <m/>
    <s v="Banco de Chile"/>
    <x v="3"/>
    <n v="0"/>
    <n v="6000"/>
  </r>
  <r>
    <n v="1261134"/>
    <n v="66071"/>
    <n v="150796393"/>
    <x v="6"/>
    <x v="1"/>
    <d v="2019-06-26T15:43:10"/>
    <x v="35"/>
    <d v="2019-07-09T00:00:00"/>
    <s v="Banco Estado"/>
    <m/>
    <s v="Banco de Chile"/>
    <x v="3"/>
    <n v="0"/>
    <n v="6000"/>
  </r>
  <r>
    <n v="193444"/>
    <n v="66072"/>
    <n v="171647215"/>
    <x v="6"/>
    <x v="1"/>
    <d v="2016-11-29T11:48:53"/>
    <x v="7"/>
    <d v="2016-12-02T00:00:00"/>
    <s v="Banco Falabella"/>
    <m/>
    <s v="Banco de Chile"/>
    <x v="3"/>
    <n v="0"/>
    <n v="5000"/>
  </r>
  <r>
    <n v="168732"/>
    <n v="66072"/>
    <n v="171647215"/>
    <x v="6"/>
    <x v="1"/>
    <d v="2016-09-29T12:20:47"/>
    <x v="38"/>
    <d v="2016-10-04T00:00:00"/>
    <s v="Banco Falabella"/>
    <m/>
    <s v="Banco de Chile"/>
    <x v="3"/>
    <n v="0"/>
    <n v="5000"/>
  </r>
  <r>
    <n v="180672"/>
    <n v="66072"/>
    <n v="171647215"/>
    <x v="6"/>
    <x v="1"/>
    <d v="2016-10-27T13:35:17"/>
    <x v="37"/>
    <d v="2016-11-08T00:00:00"/>
    <s v="Banco Falabella"/>
    <m/>
    <s v="Banco de Chile"/>
    <x v="3"/>
    <n v="0"/>
    <n v="5000"/>
  </r>
  <r>
    <n v="158685"/>
    <n v="66072"/>
    <n v="171647215"/>
    <x v="6"/>
    <x v="1"/>
    <d v="2016-09-15T13:46:29"/>
    <x v="55"/>
    <d v="2016-09-22T00:00:00"/>
    <s v="Banco Falabella"/>
    <m/>
    <s v="Banco de Chile"/>
    <x v="3"/>
    <n v="0"/>
    <n v="5000"/>
  </r>
  <r>
    <n v="207568"/>
    <n v="66072"/>
    <n v="171647215"/>
    <x v="6"/>
    <x v="1"/>
    <d v="2016-12-29T16:59:06"/>
    <x v="39"/>
    <d v="2017-01-05T00:00:00"/>
    <s v="Banco Falabella"/>
    <m/>
    <s v="Banco de Chile"/>
    <x v="3"/>
    <n v="0"/>
    <n v="5000"/>
  </r>
  <r>
    <n v="222352"/>
    <n v="66072"/>
    <n v="171647215"/>
    <x v="6"/>
    <x v="1"/>
    <d v="2017-01-26T15:39:04"/>
    <x v="5"/>
    <d v="2017-02-02T00:00:00"/>
    <s v="Banco Falabella"/>
    <m/>
    <s v="Banco de Chile"/>
    <x v="3"/>
    <n v="0"/>
    <n v="5000"/>
  </r>
  <r>
    <n v="193397"/>
    <n v="66073"/>
    <n v="184216051"/>
    <x v="6"/>
    <x v="1"/>
    <d v="2016-11-29T11:48:53"/>
    <x v="7"/>
    <d v="2016-12-02T00:00:00"/>
    <s v="Banco Estado"/>
    <m/>
    <s v="Banco de Chile"/>
    <x v="3"/>
    <n v="0"/>
    <n v="5000"/>
  </r>
  <r>
    <n v="168684"/>
    <n v="66073"/>
    <n v="184216051"/>
    <x v="6"/>
    <x v="1"/>
    <d v="2016-09-29T12:20:47"/>
    <x v="38"/>
    <d v="2016-11-02T00:00:00"/>
    <s v="Banco Estado"/>
    <m/>
    <s v="Banco de Chile"/>
    <x v="3"/>
    <n v="0"/>
    <n v="5000"/>
  </r>
  <r>
    <n v="180625"/>
    <n v="66073"/>
    <n v="184216051"/>
    <x v="6"/>
    <x v="1"/>
    <d v="2016-10-27T13:35:17"/>
    <x v="37"/>
    <d v="2016-11-08T00:00:00"/>
    <s v="Banco Estado"/>
    <m/>
    <s v="Banco de Chile"/>
    <x v="3"/>
    <n v="0"/>
    <n v="5000"/>
  </r>
  <r>
    <n v="158639"/>
    <n v="66073"/>
    <n v="184216051"/>
    <x v="6"/>
    <x v="1"/>
    <d v="2016-09-15T13:46:29"/>
    <x v="55"/>
    <d v="2016-10-04T00:00:00"/>
    <s v="Banco Estado"/>
    <m/>
    <s v="Banco de Chile"/>
    <x v="2"/>
    <n v="0"/>
    <n v="5000"/>
  </r>
  <r>
    <n v="207521"/>
    <n v="66073"/>
    <n v="184216051"/>
    <x v="6"/>
    <x v="1"/>
    <d v="2016-12-29T16:59:06"/>
    <x v="39"/>
    <d v="2017-01-31T00:00:00"/>
    <s v="Banco Estado"/>
    <m/>
    <s v="Banco de Chile"/>
    <x v="5"/>
    <n v="1"/>
    <n v="5000"/>
  </r>
  <r>
    <n v="183160"/>
    <n v="66075"/>
    <n v="150665752"/>
    <x v="6"/>
    <x v="0"/>
    <d v="2016-10-27T13:36:23"/>
    <x v="0"/>
    <d v="2016-11-08T00:00:00"/>
    <s v="N/A"/>
    <m/>
    <s v="Banco de Chile"/>
    <x v="0"/>
    <n v="0"/>
    <n v="6000"/>
  </r>
  <r>
    <n v="170622"/>
    <n v="66075"/>
    <n v="150665752"/>
    <x v="6"/>
    <x v="0"/>
    <d v="2016-09-29T14:18:20"/>
    <x v="3"/>
    <d v="2016-10-04T00:00:00"/>
    <s v="N/A"/>
    <m/>
    <s v="Banco de Chile"/>
    <x v="0"/>
    <n v="0"/>
    <n v="6000"/>
  </r>
  <r>
    <n v="245618"/>
    <n v="66075"/>
    <n v="150665752"/>
    <x v="6"/>
    <x v="0"/>
    <d v="2017-02-27T12:21:12"/>
    <x v="4"/>
    <d v="2017-03-09T00:00:00"/>
    <s v="N/A"/>
    <m/>
    <s v="Banco de Chile"/>
    <x v="1"/>
    <s v="TARJETA CON PROBLEMAS, CONTACTE A SU CLIENTE"/>
    <n v="6000"/>
  </r>
  <r>
    <n v="227606"/>
    <n v="66075"/>
    <n v="150665752"/>
    <x v="6"/>
    <x v="0"/>
    <d v="2017-01-26T15:42:46"/>
    <x v="5"/>
    <d v="2017-02-16T00:00:00"/>
    <s v="N/A"/>
    <m/>
    <s v="Banco de Chile"/>
    <x v="1"/>
    <s v="TARJETA CON PROBLEMAS, CONTACTE A SU CLIENTE"/>
    <n v="6000"/>
  </r>
  <r>
    <n v="211917"/>
    <n v="66075"/>
    <n v="150665752"/>
    <x v="6"/>
    <x v="0"/>
    <d v="2016-12-29T17:00:06"/>
    <x v="6"/>
    <d v="2017-01-24T00:00:00"/>
    <s v="N/A"/>
    <m/>
    <s v="Banco de Chile"/>
    <x v="1"/>
    <s v="TARJETA CON PROBLEMAS, CONTACTE A SU CLIENTE"/>
    <n v="6000"/>
  </r>
  <r>
    <n v="196933"/>
    <n v="66075"/>
    <n v="150665752"/>
    <x v="6"/>
    <x v="0"/>
    <d v="2016-11-29T12:15:21"/>
    <x v="7"/>
    <d v="2016-12-26T00:00:00"/>
    <s v="N/A"/>
    <m/>
    <s v="Banco de Chile"/>
    <x v="1"/>
    <s v="TARJETA CON PROBLEMAS, CONTACTE A SU CLIENTE"/>
    <n v="6000"/>
  </r>
  <r>
    <n v="283894"/>
    <n v="66075"/>
    <n v="150665752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64219"/>
    <n v="66075"/>
    <n v="150665752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7612"/>
    <n v="66075"/>
    <n v="150665752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360403"/>
    <n v="66075"/>
    <n v="150665752"/>
    <x v="6"/>
    <x v="0"/>
    <d v="2017-07-27T17:19:05"/>
    <x v="12"/>
    <d v="2017-08-24T00:00:00"/>
    <s v="N/A"/>
    <m/>
    <s v="Banco de Chile"/>
    <x v="0"/>
    <n v="0"/>
    <n v="6000"/>
  </r>
  <r>
    <n v="333831"/>
    <n v="66075"/>
    <n v="150665752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440652"/>
    <n v="66075"/>
    <n v="150665752"/>
    <x v="6"/>
    <x v="0"/>
    <d v="2017-09-27T17:31:09"/>
    <x v="13"/>
    <d v="2017-10-03T00:00:00"/>
    <s v="N/A"/>
    <m/>
    <s v="Banco de Chile"/>
    <x v="0"/>
    <n v="0"/>
    <n v="6000"/>
  </r>
  <r>
    <n v="412331"/>
    <n v="66075"/>
    <n v="150665752"/>
    <x v="6"/>
    <x v="0"/>
    <d v="2017-08-30T13:21:26"/>
    <x v="14"/>
    <d v="2017-09-25T00:00:00"/>
    <s v="N/A"/>
    <m/>
    <s v="Banco de Chile"/>
    <x v="0"/>
    <n v="0"/>
    <n v="6000"/>
  </r>
  <r>
    <n v="471078"/>
    <n v="66075"/>
    <n v="150665752"/>
    <x v="6"/>
    <x v="0"/>
    <d v="2017-10-26T19:09:57"/>
    <x v="15"/>
    <d v="2017-11-06T00:00:00"/>
    <s v="N/A"/>
    <m/>
    <s v="Banco de Chile"/>
    <x v="0"/>
    <n v="0"/>
    <n v="6000"/>
  </r>
  <r>
    <n v="502605"/>
    <n v="66075"/>
    <n v="150665752"/>
    <x v="6"/>
    <x v="0"/>
    <d v="2017-11-28T18:03:56"/>
    <x v="16"/>
    <d v="2017-12-04T00:00:00"/>
    <s v="N/A"/>
    <m/>
    <s v="Banco de Chile"/>
    <x v="0"/>
    <n v="0"/>
    <n v="6000"/>
  </r>
  <r>
    <n v="537388"/>
    <n v="66075"/>
    <n v="150665752"/>
    <x v="6"/>
    <x v="0"/>
    <d v="2017-12-27T14:00:24"/>
    <x v="17"/>
    <d v="2018-01-04T00:00:00"/>
    <s v="N/A"/>
    <m/>
    <s v="Banco de Chile"/>
    <x v="0"/>
    <n v="0"/>
    <n v="6000"/>
  </r>
  <r>
    <n v="569852"/>
    <n v="66075"/>
    <n v="150665752"/>
    <x v="6"/>
    <x v="0"/>
    <d v="2018-01-30T15:51:05"/>
    <x v="18"/>
    <d v="2018-02-02T00:00:00"/>
    <s v="N/A"/>
    <m/>
    <s v="Banco de Chile"/>
    <x v="0"/>
    <n v="0"/>
    <n v="6000"/>
  </r>
  <r>
    <n v="603152"/>
    <n v="66075"/>
    <n v="150665752"/>
    <x v="6"/>
    <x v="0"/>
    <d v="2018-02-27T16:44:50"/>
    <x v="19"/>
    <d v="2018-03-05T00:00:00"/>
    <s v="N/A"/>
    <m/>
    <s v="Banco de Chile"/>
    <x v="0"/>
    <n v="0"/>
    <n v="6000"/>
  </r>
  <r>
    <n v="636619"/>
    <n v="66075"/>
    <n v="150665752"/>
    <x v="6"/>
    <x v="0"/>
    <d v="2018-03-28T13:57:45"/>
    <x v="20"/>
    <d v="2018-04-03T00:00:00"/>
    <s v="N/A"/>
    <m/>
    <s v="Banco de Chile"/>
    <x v="0"/>
    <n v="0"/>
    <n v="6000"/>
  </r>
  <r>
    <n v="670696"/>
    <n v="66075"/>
    <n v="150665752"/>
    <x v="6"/>
    <x v="0"/>
    <d v="2018-04-27T12:15:49"/>
    <x v="21"/>
    <d v="2018-05-03T00:00:00"/>
    <s v="N/A"/>
    <m/>
    <s v="Banco de Chile"/>
    <x v="0"/>
    <n v="0"/>
    <n v="6000"/>
  </r>
  <r>
    <n v="705348"/>
    <n v="66075"/>
    <n v="150665752"/>
    <x v="6"/>
    <x v="0"/>
    <d v="2018-05-28T18:31:26"/>
    <x v="22"/>
    <d v="2018-06-04T00:00:00"/>
    <s v="N/A"/>
    <m/>
    <s v="Banco de Chile"/>
    <x v="0"/>
    <n v="0"/>
    <n v="6000"/>
  </r>
  <r>
    <n v="740845"/>
    <n v="66075"/>
    <n v="150665752"/>
    <x v="6"/>
    <x v="0"/>
    <d v="2018-06-27T11:44:38"/>
    <x v="23"/>
    <d v="2018-07-04T00:00:00"/>
    <s v="N/A"/>
    <m/>
    <s v="Banco de Chile"/>
    <x v="0"/>
    <n v="0"/>
    <n v="6000"/>
  </r>
  <r>
    <n v="816986"/>
    <n v="66075"/>
    <n v="150665752"/>
    <x v="6"/>
    <x v="0"/>
    <d v="2018-08-29T12:49:22"/>
    <x v="25"/>
    <d v="2018-09-04T00:00:00"/>
    <s v="N/A"/>
    <m/>
    <s v="Banco de Chile"/>
    <x v="0"/>
    <n v="0"/>
    <n v="6000"/>
  </r>
  <r>
    <n v="778337"/>
    <n v="66075"/>
    <n v="150665752"/>
    <x v="6"/>
    <x v="0"/>
    <d v="2018-07-26T13:32:08"/>
    <x v="24"/>
    <d v="2018-08-02T00:00:00"/>
    <s v="N/A"/>
    <m/>
    <s v="Banco de Chile"/>
    <x v="0"/>
    <n v="0"/>
    <n v="6000"/>
  </r>
  <r>
    <n v="855454"/>
    <n v="66075"/>
    <n v="150665752"/>
    <x v="6"/>
    <x v="0"/>
    <d v="2018-09-26T17:20:34"/>
    <x v="26"/>
    <d v="2018-10-02T00:00:00"/>
    <s v="N/A"/>
    <m/>
    <s v="Banco de Chile"/>
    <x v="0"/>
    <n v="0"/>
    <n v="6000"/>
  </r>
  <r>
    <n v="899726"/>
    <n v="66075"/>
    <n v="150665752"/>
    <x v="6"/>
    <x v="0"/>
    <d v="2018-10-29T12:44:01"/>
    <x v="27"/>
    <d v="2018-11-06T00:00:00"/>
    <s v="N/A"/>
    <m/>
    <s v="Banco de Chile"/>
    <x v="0"/>
    <n v="0"/>
    <n v="6000"/>
  </r>
  <r>
    <n v="989040"/>
    <n v="66075"/>
    <n v="150665752"/>
    <x v="6"/>
    <x v="0"/>
    <d v="2018-12-26T12:49:24"/>
    <x v="29"/>
    <d v="2019-01-14T00:00:00"/>
    <s v="N/A"/>
    <m/>
    <s v="Banco de Chile"/>
    <x v="0"/>
    <n v="0"/>
    <n v="6000"/>
  </r>
  <r>
    <n v="943198"/>
    <n v="66075"/>
    <n v="150665752"/>
    <x v="6"/>
    <x v="0"/>
    <d v="2018-11-30T17:33:23"/>
    <x v="28"/>
    <d v="2018-12-05T00:00:00"/>
    <s v="N/A"/>
    <m/>
    <s v="Banco de Chile"/>
    <x v="0"/>
    <n v="0"/>
    <n v="6000"/>
  </r>
  <r>
    <n v="1037096"/>
    <n v="66075"/>
    <n v="150665752"/>
    <x v="6"/>
    <x v="0"/>
    <d v="2019-01-28T12:24:18"/>
    <x v="30"/>
    <d v="2019-02-04T00:00:00"/>
    <s v="N/A"/>
    <m/>
    <s v="Banco de Chile"/>
    <x v="0"/>
    <n v="0"/>
    <n v="6000"/>
  </r>
  <r>
    <n v="1086563"/>
    <n v="66075"/>
    <n v="150665752"/>
    <x v="6"/>
    <x v="0"/>
    <d v="2019-02-26T13:14:22"/>
    <x v="31"/>
    <d v="2019-03-04T00:00:00"/>
    <s v="N/A"/>
    <m/>
    <s v="Banco de Chile"/>
    <x v="0"/>
    <n v="0"/>
    <n v="6000"/>
  </r>
  <r>
    <n v="1139243"/>
    <n v="66075"/>
    <n v="150665752"/>
    <x v="6"/>
    <x v="0"/>
    <d v="2019-03-26T16:22:31"/>
    <x v="32"/>
    <d v="2019-04-02T00:00:00"/>
    <s v="N/A"/>
    <m/>
    <s v="Banco de Chile"/>
    <x v="0"/>
    <n v="0"/>
    <n v="6000"/>
  </r>
  <r>
    <n v="1193294"/>
    <n v="66075"/>
    <n v="150665752"/>
    <x v="6"/>
    <x v="0"/>
    <d v="2019-04-26T12:58:12"/>
    <x v="33"/>
    <d v="2019-05-03T00:00:00"/>
    <s v="N/A"/>
    <m/>
    <s v="Banco de Chile"/>
    <x v="0"/>
    <n v="0"/>
    <n v="6000"/>
  </r>
  <r>
    <n v="1247716"/>
    <n v="66075"/>
    <n v="150665752"/>
    <x v="6"/>
    <x v="0"/>
    <d v="2019-05-29T17:36:03"/>
    <x v="34"/>
    <d v="2019-06-04T00:00:00"/>
    <s v="N/A"/>
    <m/>
    <s v="Banco de Chile"/>
    <x v="0"/>
    <n v="0"/>
    <n v="6000"/>
  </r>
  <r>
    <n v="1251792"/>
    <n v="66075"/>
    <n v="150665752"/>
    <x v="6"/>
    <x v="0"/>
    <d v="2019-06-26T15:34:24"/>
    <x v="35"/>
    <d v="2019-07-09T00:00:00"/>
    <s v="N/A"/>
    <m/>
    <s v="Banco de Chile"/>
    <x v="0"/>
    <n v="0"/>
    <n v="6000"/>
  </r>
  <r>
    <n v="158640"/>
    <n v="66076"/>
    <n v="79443204"/>
    <x v="6"/>
    <x v="1"/>
    <d v="2016-09-15T13:46:29"/>
    <x v="55"/>
    <d v="2016-10-04T00:00:00"/>
    <s v="Banco de Crédito e Inversiones"/>
    <m/>
    <s v="Banco de Chile"/>
    <x v="2"/>
    <n v="0"/>
    <n v="5000"/>
  </r>
  <r>
    <n v="180626"/>
    <n v="66076"/>
    <n v="79443204"/>
    <x v="6"/>
    <x v="1"/>
    <d v="2016-10-27T13:35:17"/>
    <x v="37"/>
    <d v="2016-11-21T00:00:00"/>
    <s v="Banco de Crédito e Inversiones"/>
    <m/>
    <s v="Banco de Chile"/>
    <x v="3"/>
    <n v="0"/>
    <n v="5000"/>
  </r>
  <r>
    <n v="168685"/>
    <n v="66076"/>
    <n v="79443204"/>
    <x v="6"/>
    <x v="1"/>
    <d v="2016-09-29T12:20:47"/>
    <x v="38"/>
    <d v="2016-10-21T00:00:00"/>
    <s v="Banco de Crédito e Inversiones"/>
    <m/>
    <s v="Banco de Chile"/>
    <x v="3"/>
    <n v="0"/>
    <n v="5000"/>
  </r>
  <r>
    <n v="193398"/>
    <n v="66076"/>
    <n v="79443204"/>
    <x v="6"/>
    <x v="1"/>
    <d v="2016-11-29T11:48:53"/>
    <x v="7"/>
    <d v="2016-12-26T00:00:00"/>
    <s v="Banco de Crédito e Inversiones"/>
    <m/>
    <s v="Banco de Chile"/>
    <x v="3"/>
    <n v="0"/>
    <n v="5000"/>
  </r>
  <r>
    <n v="207522"/>
    <n v="66076"/>
    <n v="79443204"/>
    <x v="6"/>
    <x v="1"/>
    <d v="2016-12-29T16:59:06"/>
    <x v="39"/>
    <d v="2017-01-05T00:00:00"/>
    <s v="Banco de Crédito e Inversiones"/>
    <m/>
    <s v="Banco de Chile"/>
    <x v="3"/>
    <n v="0"/>
    <n v="5000"/>
  </r>
  <r>
    <n v="222307"/>
    <n v="66076"/>
    <n v="79443204"/>
    <x v="6"/>
    <x v="1"/>
    <d v="2017-01-26T15:39:04"/>
    <x v="5"/>
    <d v="2017-02-08T00:00:00"/>
    <s v="Banco de Crédito e Inversiones"/>
    <m/>
    <s v="Banco de Chile"/>
    <x v="3"/>
    <n v="0"/>
    <n v="5000"/>
  </r>
  <r>
    <n v="238829"/>
    <n v="66076"/>
    <n v="79443204"/>
    <x v="6"/>
    <x v="1"/>
    <d v="2017-02-27T12:19:23"/>
    <x v="4"/>
    <d v="2017-04-04T00:00:00"/>
    <s v="Banco de Crédito e Inversiones"/>
    <m/>
    <s v="Banco de Chile"/>
    <x v="2"/>
    <n v="0"/>
    <n v="5000"/>
  </r>
  <r>
    <n v="274326"/>
    <n v="66076"/>
    <n v="79443204"/>
    <x v="6"/>
    <x v="1"/>
    <d v="2017-04-26T15:42:27"/>
    <x v="41"/>
    <d v="2017-05-04T00:00:00"/>
    <s v="Banco de Crédito e Inversiones"/>
    <m/>
    <s v="Banco de Chile"/>
    <x v="3"/>
    <n v="0"/>
    <n v="5000"/>
  </r>
  <r>
    <n v="297435"/>
    <n v="66076"/>
    <n v="79443204"/>
    <x v="6"/>
    <x v="1"/>
    <d v="2017-05-29T17:25:45"/>
    <x v="8"/>
    <d v="2017-06-08T00:00:00"/>
    <s v="Banco de Crédito e Inversiones"/>
    <m/>
    <s v="Banco de Chile"/>
    <x v="3"/>
    <n v="0"/>
    <n v="5000"/>
  </r>
  <r>
    <n v="256179"/>
    <n v="66076"/>
    <n v="79443204"/>
    <x v="6"/>
    <x v="1"/>
    <d v="2017-03-28T15:24:43"/>
    <x v="40"/>
    <d v="2017-04-20T00:00:00"/>
    <s v="Banco de Crédito e Inversiones"/>
    <m/>
    <s v="Banco de Chile"/>
    <x v="3"/>
    <n v="0"/>
    <n v="5000"/>
  </r>
  <r>
    <n v="320046"/>
    <n v="66076"/>
    <n v="79443204"/>
    <x v="6"/>
    <x v="1"/>
    <d v="2017-06-28T13:07:20"/>
    <x v="42"/>
    <d v="2017-07-28T00:00:00"/>
    <s v="Banco de Crédito e Inversiones"/>
    <m/>
    <s v="Banco de Chile"/>
    <x v="2"/>
    <n v="0"/>
    <n v="5000"/>
  </r>
  <r>
    <n v="344979"/>
    <n v="66076"/>
    <n v="79443204"/>
    <x v="6"/>
    <x v="1"/>
    <d v="2017-07-27T16:39:09"/>
    <x v="12"/>
    <d v="2017-08-11T00:00:00"/>
    <s v="Banco de Crédito e Inversiones"/>
    <m/>
    <s v="Banco de Chile"/>
    <x v="3"/>
    <n v="0"/>
    <n v="5000"/>
  </r>
  <r>
    <n v="395574"/>
    <n v="66076"/>
    <n v="79443204"/>
    <x v="6"/>
    <x v="1"/>
    <d v="2017-08-29T20:17:26"/>
    <x v="14"/>
    <d v="2017-09-12T00:00:00"/>
    <s v="Banco de Crédito e Inversiones"/>
    <m/>
    <s v="Banco de Chile"/>
    <x v="3"/>
    <n v="0"/>
    <n v="5000"/>
  </r>
  <r>
    <n v="422840"/>
    <n v="66076"/>
    <n v="79443204"/>
    <x v="6"/>
    <x v="1"/>
    <d v="2017-09-27T16:46:45"/>
    <x v="43"/>
    <d v="2017-10-31T00:00:00"/>
    <s v="Banco de Crédito e Inversiones"/>
    <m/>
    <s v="Banco de Chile"/>
    <x v="2"/>
    <n v="0"/>
    <n v="5000"/>
  </r>
  <r>
    <n v="482012"/>
    <n v="66076"/>
    <n v="79443204"/>
    <x v="6"/>
    <x v="1"/>
    <d v="2017-11-28T18:03:10"/>
    <x v="16"/>
    <d v="2017-12-29T00:00:00"/>
    <s v="Banco de Crédito e Inversiones"/>
    <m/>
    <s v="Banco de Chile"/>
    <x v="2"/>
    <n v="0"/>
    <n v="5000"/>
  </r>
  <r>
    <n v="451857"/>
    <n v="66076"/>
    <n v="79443204"/>
    <x v="6"/>
    <x v="1"/>
    <d v="2017-10-26T18:53:21"/>
    <x v="44"/>
    <d v="2017-11-29T00:00:00"/>
    <s v="Banco de Crédito e Inversiones"/>
    <m/>
    <s v="Banco de Chile"/>
    <x v="2"/>
    <n v="0"/>
    <n v="5000"/>
  </r>
  <r>
    <n v="547774"/>
    <n v="66076"/>
    <n v="79443204"/>
    <x v="6"/>
    <x v="1"/>
    <d v="2018-01-29T18:37:40"/>
    <x v="18"/>
    <d v="2018-02-26T00:00:00"/>
    <s v="Banco de Crédito e Inversiones"/>
    <m/>
    <s v="Banco de Chile"/>
    <x v="2"/>
    <n v="0"/>
    <n v="5000"/>
  </r>
  <r>
    <n v="515975"/>
    <n v="66076"/>
    <n v="79443204"/>
    <x v="6"/>
    <x v="1"/>
    <d v="2017-12-27T13:58:51"/>
    <x v="45"/>
    <d v="2018-01-29T00:00:00"/>
    <s v="Banco de Crédito e Inversiones"/>
    <m/>
    <s v="Banco de Chile"/>
    <x v="2"/>
    <n v="0"/>
    <n v="5000"/>
  </r>
  <r>
    <n v="580127"/>
    <n v="66076"/>
    <n v="79443204"/>
    <x v="6"/>
    <x v="1"/>
    <d v="2018-02-27T16:43:36"/>
    <x v="19"/>
    <d v="2018-03-27T00:00:00"/>
    <s v="Banco de Crédito e Inversiones"/>
    <m/>
    <s v="Banco de Chile"/>
    <x v="2"/>
    <n v="0"/>
    <n v="5000"/>
  </r>
  <r>
    <n v="646518"/>
    <n v="66076"/>
    <n v="79443204"/>
    <x v="6"/>
    <x v="1"/>
    <d v="2018-04-26T13:25:33"/>
    <x v="47"/>
    <d v="2018-06-07T00:00:00"/>
    <s v="Banco de Crédito e Inversiones"/>
    <m/>
    <s v="Banco de Chile"/>
    <x v="2"/>
    <n v="0"/>
    <n v="5000"/>
  </r>
  <r>
    <n v="612979"/>
    <n v="66076"/>
    <n v="79443204"/>
    <x v="6"/>
    <x v="1"/>
    <d v="2018-03-27T16:59:28"/>
    <x v="46"/>
    <d v="2018-04-30T00:00:00"/>
    <s v="Banco de Crédito e Inversiones"/>
    <m/>
    <s v="Banco de Chile"/>
    <x v="2"/>
    <n v="0"/>
    <n v="5000"/>
  </r>
  <r>
    <n v="715501"/>
    <n v="66076"/>
    <n v="79443204"/>
    <x v="6"/>
    <x v="1"/>
    <d v="2018-06-27T11:33:55"/>
    <x v="48"/>
    <d v="2018-07-31T00:00:00"/>
    <s v="Banco de Crédito e Inversiones"/>
    <m/>
    <s v="Banco de Chile"/>
    <x v="2"/>
    <n v="0"/>
    <n v="5000"/>
  </r>
  <r>
    <n v="680453"/>
    <n v="66076"/>
    <n v="79443204"/>
    <x v="6"/>
    <x v="1"/>
    <d v="2018-05-28T18:30:24"/>
    <x v="22"/>
    <d v="2018-07-03T00:00:00"/>
    <s v="Banco de Crédito e Inversiones"/>
    <m/>
    <s v="Banco de Chile"/>
    <x v="2"/>
    <n v="0"/>
    <n v="5000"/>
  </r>
  <r>
    <n v="751610"/>
    <n v="66076"/>
    <n v="79443204"/>
    <x v="6"/>
    <x v="1"/>
    <d v="2018-07-26T13:31:34"/>
    <x v="24"/>
    <d v="2018-08-28T00:00:00"/>
    <s v="Banco de Crédito e Inversiones"/>
    <m/>
    <s v="Banco de Chile"/>
    <x v="2"/>
    <n v="0"/>
    <n v="5000"/>
  </r>
  <r>
    <n v="826267"/>
    <n v="66076"/>
    <n v="79443204"/>
    <x v="6"/>
    <x v="1"/>
    <d v="2018-09-26T17:19:58"/>
    <x v="26"/>
    <d v="2018-10-29T00:00:00"/>
    <s v="Banco de Crédito e Inversiones"/>
    <m/>
    <s v="Banco de Chile"/>
    <x v="2"/>
    <n v="0"/>
    <n v="5000"/>
  </r>
  <r>
    <n v="788835"/>
    <n v="66076"/>
    <n v="79443204"/>
    <x v="6"/>
    <x v="1"/>
    <d v="2018-08-29T12:35:07"/>
    <x v="49"/>
    <d v="2018-10-04T00:00:00"/>
    <s v="Banco de Crédito e Inversiones"/>
    <m/>
    <s v="Banco de Chile"/>
    <x v="2"/>
    <n v="0"/>
    <n v="5000"/>
  </r>
  <r>
    <n v="867072"/>
    <n v="66076"/>
    <n v="79443204"/>
    <x v="6"/>
    <x v="1"/>
    <d v="2018-10-29T12:43:02"/>
    <x v="50"/>
    <d v="2018-12-10T00:00:00"/>
    <s v="Banco de Crédito e Inversiones"/>
    <m/>
    <s v="Banco de Chile"/>
    <x v="2"/>
    <n v="0"/>
    <n v="5000"/>
  </r>
  <r>
    <n v="909193"/>
    <n v="66076"/>
    <n v="79443204"/>
    <x v="6"/>
    <x v="1"/>
    <d v="2018-11-30T17:31:58"/>
    <x v="51"/>
    <d v="2018-12-24T00:00:00"/>
    <s v="Banco de Crédito e Inversiones"/>
    <m/>
    <s v="Banco de Chile"/>
    <x v="4"/>
    <n v="99"/>
    <n v="5000"/>
  </r>
  <r>
    <n v="953263"/>
    <n v="66076"/>
    <n v="79443204"/>
    <x v="6"/>
    <x v="1"/>
    <d v="2018-12-26T12:48:31"/>
    <x v="52"/>
    <d v="2019-01-28T00:00:00"/>
    <s v="Banco de Crédito e Inversiones"/>
    <m/>
    <s v="Banco de Chile"/>
    <x v="2"/>
    <n v="0"/>
    <n v="5000"/>
  </r>
  <r>
    <n v="1047440"/>
    <n v="66076"/>
    <n v="79443204"/>
    <x v="6"/>
    <x v="1"/>
    <d v="2019-02-26T13:13:43"/>
    <x v="31"/>
    <d v="2019-04-01T00:00:00"/>
    <s v="Banco de Crédito e Inversiones"/>
    <m/>
    <s v="Banco de Chile"/>
    <x v="2"/>
    <n v="0"/>
    <n v="5000"/>
  </r>
  <r>
    <n v="999862"/>
    <n v="66076"/>
    <n v="79443204"/>
    <x v="6"/>
    <x v="1"/>
    <d v="2019-01-28T12:23:19"/>
    <x v="30"/>
    <d v="2019-02-26T00:00:00"/>
    <s v="Banco de Crédito e Inversiones"/>
    <m/>
    <s v="Banco de Chile"/>
    <x v="2"/>
    <n v="0"/>
    <n v="5000"/>
  </r>
  <r>
    <n v="1098247"/>
    <n v="66076"/>
    <n v="79443204"/>
    <x v="6"/>
    <x v="1"/>
    <d v="2019-03-26T16:21:03"/>
    <x v="32"/>
    <d v="2019-04-26T00:00:00"/>
    <s v="Banco de Crédito e Inversiones"/>
    <m/>
    <s v="Banco de Chile"/>
    <x v="2"/>
    <n v="0"/>
    <n v="5000"/>
  </r>
  <r>
    <n v="1149742"/>
    <n v="66076"/>
    <n v="79443204"/>
    <x v="6"/>
    <x v="1"/>
    <d v="2019-04-26T12:57:33"/>
    <x v="33"/>
    <d v="2019-06-04T00:00:00"/>
    <s v="Banco de Crédito e Inversiones"/>
    <m/>
    <s v="Banco de Chile"/>
    <x v="2"/>
    <n v="0"/>
    <n v="5000"/>
  </r>
  <r>
    <n v="1203310"/>
    <n v="66076"/>
    <n v="79443204"/>
    <x v="6"/>
    <x v="1"/>
    <d v="2019-05-29T17:32:19"/>
    <x v="53"/>
    <d v="2019-06-26T00:00:00"/>
    <s v="Banco de Crédito e Inversiones"/>
    <m/>
    <s v="Banco de Chile"/>
    <x v="2"/>
    <n v="0"/>
    <n v="5000"/>
  </r>
  <r>
    <n v="1261188"/>
    <n v="66076"/>
    <n v="79443204"/>
    <x v="6"/>
    <x v="1"/>
    <d v="2019-06-26T15:43:10"/>
    <x v="35"/>
    <d v="2019-07-15T00:00:00"/>
    <s v="Banco de Crédito e Inversiones"/>
    <m/>
    <s v="Banco de Chile"/>
    <x v="4"/>
    <n v="99"/>
    <n v="5000"/>
  </r>
  <r>
    <n v="193319"/>
    <n v="66079"/>
    <n v="125790380"/>
    <x v="6"/>
    <x v="1"/>
    <d v="2016-11-29T11:48:53"/>
    <x v="7"/>
    <d v="2016-12-02T00:00:00"/>
    <s v="Banco Estado"/>
    <m/>
    <s v="Banco de Chile"/>
    <x v="3"/>
    <n v="0"/>
    <n v="4000"/>
  </r>
  <r>
    <n v="180547"/>
    <n v="66079"/>
    <n v="125790380"/>
    <x v="6"/>
    <x v="1"/>
    <d v="2016-10-27T13:35:17"/>
    <x v="37"/>
    <d v="2016-11-08T00:00:00"/>
    <s v="Banco Estado"/>
    <m/>
    <s v="Banco de Chile"/>
    <x v="3"/>
    <n v="0"/>
    <n v="4000"/>
  </r>
  <r>
    <n v="158564"/>
    <n v="66079"/>
    <n v="125790380"/>
    <x v="6"/>
    <x v="1"/>
    <d v="2016-09-15T13:46:29"/>
    <x v="55"/>
    <d v="2016-09-22T00:00:00"/>
    <s v="Banco Estado"/>
    <m/>
    <s v="Banco de Chile"/>
    <x v="3"/>
    <n v="0"/>
    <n v="4000"/>
  </r>
  <r>
    <n v="168606"/>
    <n v="66079"/>
    <n v="125790380"/>
    <x v="6"/>
    <x v="1"/>
    <d v="2016-09-29T12:20:47"/>
    <x v="38"/>
    <d v="2016-10-04T00:00:00"/>
    <s v="Banco Estado"/>
    <m/>
    <s v="Banco de Chile"/>
    <x v="3"/>
    <n v="0"/>
    <n v="4000"/>
  </r>
  <r>
    <n v="238756"/>
    <n v="66079"/>
    <n v="125790380"/>
    <x v="6"/>
    <x v="1"/>
    <d v="2017-02-27T12:19:23"/>
    <x v="4"/>
    <d v="2017-03-02T00:00:00"/>
    <s v="Banco Estado"/>
    <m/>
    <s v="Banco de Chile"/>
    <x v="3"/>
    <n v="0"/>
    <n v="4000"/>
  </r>
  <r>
    <n v="222233"/>
    <n v="66079"/>
    <n v="125790380"/>
    <x v="6"/>
    <x v="1"/>
    <d v="2017-01-26T15:39:04"/>
    <x v="5"/>
    <d v="2017-02-02T00:00:00"/>
    <s v="Banco Estado"/>
    <m/>
    <s v="Banco de Chile"/>
    <x v="3"/>
    <n v="0"/>
    <n v="4000"/>
  </r>
  <r>
    <n v="207447"/>
    <n v="66079"/>
    <n v="125790380"/>
    <x v="6"/>
    <x v="1"/>
    <d v="2016-12-29T16:59:06"/>
    <x v="39"/>
    <d v="2017-01-05T00:00:00"/>
    <s v="Banco Estado"/>
    <m/>
    <s v="Banco de Chile"/>
    <x v="3"/>
    <n v="0"/>
    <n v="4000"/>
  </r>
  <r>
    <n v="256106"/>
    <n v="66079"/>
    <n v="125790380"/>
    <x v="6"/>
    <x v="1"/>
    <d v="2017-03-28T15:24:43"/>
    <x v="40"/>
    <d v="2017-04-04T00:00:00"/>
    <s v="Banco Estado"/>
    <m/>
    <s v="Banco de Chile"/>
    <x v="3"/>
    <n v="0"/>
    <n v="4000"/>
  </r>
  <r>
    <n v="297364"/>
    <n v="66079"/>
    <n v="125790380"/>
    <x v="6"/>
    <x v="1"/>
    <d v="2017-05-29T17:25:45"/>
    <x v="8"/>
    <d v="2017-06-06T00:00:00"/>
    <s v="Banco Estado"/>
    <m/>
    <s v="Banco de Chile"/>
    <x v="3"/>
    <n v="0"/>
    <n v="4000"/>
  </r>
  <r>
    <n v="274255"/>
    <n v="66079"/>
    <n v="125790380"/>
    <x v="6"/>
    <x v="1"/>
    <d v="2017-04-26T15:42:27"/>
    <x v="41"/>
    <d v="2017-05-04T00:00:00"/>
    <s v="Banco Estado"/>
    <m/>
    <s v="Banco de Chile"/>
    <x v="3"/>
    <n v="0"/>
    <n v="4000"/>
  </r>
  <r>
    <n v="319975"/>
    <n v="66079"/>
    <n v="125790380"/>
    <x v="6"/>
    <x v="1"/>
    <d v="2017-06-28T13:07:20"/>
    <x v="42"/>
    <d v="2017-07-04T00:00:00"/>
    <s v="Banco Estado"/>
    <m/>
    <s v="Banco de Chile"/>
    <x v="3"/>
    <n v="0"/>
    <n v="4000"/>
  </r>
  <r>
    <n v="344910"/>
    <n v="66079"/>
    <n v="125790380"/>
    <x v="6"/>
    <x v="1"/>
    <d v="2017-07-27T16:39:09"/>
    <x v="12"/>
    <d v="2017-08-02T00:00:00"/>
    <s v="Banco Estado"/>
    <m/>
    <s v="Banco de Chile"/>
    <x v="3"/>
    <n v="0"/>
    <n v="4000"/>
  </r>
  <r>
    <n v="422774"/>
    <n v="66079"/>
    <n v="125790380"/>
    <x v="6"/>
    <x v="1"/>
    <d v="2017-09-27T16:46:45"/>
    <x v="43"/>
    <d v="2017-10-03T00:00:00"/>
    <s v="Banco Estado"/>
    <m/>
    <s v="Banco de Chile"/>
    <x v="3"/>
    <n v="0"/>
    <n v="4000"/>
  </r>
  <r>
    <n v="395506"/>
    <n v="66079"/>
    <n v="125790380"/>
    <x v="6"/>
    <x v="1"/>
    <d v="2017-08-29T20:17:26"/>
    <x v="14"/>
    <d v="2017-09-05T00:00:00"/>
    <s v="Banco Estado"/>
    <m/>
    <s v="Banco de Chile"/>
    <x v="3"/>
    <n v="0"/>
    <n v="4000"/>
  </r>
  <r>
    <n v="481947"/>
    <n v="66079"/>
    <n v="125790380"/>
    <x v="6"/>
    <x v="1"/>
    <d v="2017-11-28T18:03:10"/>
    <x v="16"/>
    <d v="2017-12-04T00:00:00"/>
    <s v="Banco Estado"/>
    <m/>
    <s v="Banco de Chile"/>
    <x v="3"/>
    <n v="0"/>
    <n v="4000"/>
  </r>
  <r>
    <n v="451791"/>
    <n v="66079"/>
    <n v="125790380"/>
    <x v="6"/>
    <x v="1"/>
    <d v="2017-10-26T18:53:21"/>
    <x v="44"/>
    <d v="2017-11-06T00:00:00"/>
    <s v="Banco Estado"/>
    <m/>
    <s v="Banco de Chile"/>
    <x v="3"/>
    <n v="0"/>
    <n v="4000"/>
  </r>
  <r>
    <n v="515911"/>
    <n v="66079"/>
    <n v="125790380"/>
    <x v="6"/>
    <x v="1"/>
    <d v="2017-12-27T13:58:51"/>
    <x v="45"/>
    <d v="2018-01-03T00:00:00"/>
    <s v="Banco Estado"/>
    <m/>
    <s v="Banco de Chile"/>
    <x v="3"/>
    <n v="0"/>
    <n v="4000"/>
  </r>
  <r>
    <n v="547710"/>
    <n v="66079"/>
    <n v="125790380"/>
    <x v="6"/>
    <x v="1"/>
    <d v="2018-01-29T18:37:40"/>
    <x v="18"/>
    <d v="2018-02-02T00:00:00"/>
    <s v="Banco Estado"/>
    <m/>
    <s v="Banco de Chile"/>
    <x v="3"/>
    <n v="0"/>
    <n v="4000"/>
  </r>
  <r>
    <n v="580064"/>
    <n v="66079"/>
    <n v="125790380"/>
    <x v="6"/>
    <x v="1"/>
    <d v="2018-02-27T16:43:36"/>
    <x v="19"/>
    <d v="2018-03-05T00:00:00"/>
    <s v="Banco Estado"/>
    <m/>
    <s v="Banco de Chile"/>
    <x v="3"/>
    <n v="0"/>
    <n v="4000"/>
  </r>
  <r>
    <n v="646456"/>
    <n v="66079"/>
    <n v="125790380"/>
    <x v="6"/>
    <x v="1"/>
    <d v="2018-04-26T13:25:33"/>
    <x v="47"/>
    <d v="2018-05-03T00:00:00"/>
    <s v="Banco Estado"/>
    <m/>
    <s v="Banco de Chile"/>
    <x v="3"/>
    <n v="0"/>
    <n v="4000"/>
  </r>
  <r>
    <n v="612917"/>
    <n v="66079"/>
    <n v="125790380"/>
    <x v="6"/>
    <x v="1"/>
    <d v="2018-03-27T16:59:28"/>
    <x v="46"/>
    <d v="2018-04-03T00:00:00"/>
    <s v="Banco Estado"/>
    <m/>
    <s v="Banco de Chile"/>
    <x v="3"/>
    <n v="0"/>
    <n v="4000"/>
  </r>
  <r>
    <n v="715440"/>
    <n v="66079"/>
    <n v="125790380"/>
    <x v="6"/>
    <x v="1"/>
    <d v="2018-06-27T11:33:55"/>
    <x v="48"/>
    <d v="2018-07-04T00:00:00"/>
    <s v="Banco Estado"/>
    <m/>
    <s v="Banco de Chile"/>
    <x v="3"/>
    <n v="0"/>
    <n v="4000"/>
  </r>
  <r>
    <n v="680392"/>
    <n v="66079"/>
    <n v="125790380"/>
    <x v="6"/>
    <x v="1"/>
    <d v="2018-05-28T18:30:24"/>
    <x v="22"/>
    <d v="2018-06-11T00:00:00"/>
    <s v="Banco Estado"/>
    <m/>
    <s v="Banco de Chile"/>
    <x v="3"/>
    <n v="0"/>
    <n v="4000"/>
  </r>
  <r>
    <n v="751549"/>
    <n v="66079"/>
    <n v="125790380"/>
    <x v="6"/>
    <x v="1"/>
    <d v="2018-07-26T13:31:34"/>
    <x v="24"/>
    <d v="2018-08-02T00:00:00"/>
    <s v="Banco Estado"/>
    <m/>
    <s v="Banco de Chile"/>
    <x v="3"/>
    <n v="0"/>
    <n v="4000"/>
  </r>
  <r>
    <n v="826206"/>
    <n v="66079"/>
    <n v="125790380"/>
    <x v="6"/>
    <x v="1"/>
    <d v="2018-09-26T17:19:58"/>
    <x v="26"/>
    <d v="2018-10-10T00:00:00"/>
    <s v="Banco Estado"/>
    <m/>
    <s v="Banco de Chile"/>
    <x v="3"/>
    <n v="0"/>
    <n v="4000"/>
  </r>
  <r>
    <n v="788774"/>
    <n v="66079"/>
    <n v="125790380"/>
    <x v="6"/>
    <x v="1"/>
    <d v="2018-08-29T12:35:07"/>
    <x v="49"/>
    <d v="2018-09-04T00:00:00"/>
    <s v="Banco Estado"/>
    <m/>
    <s v="Banco de Chile"/>
    <x v="3"/>
    <n v="0"/>
    <n v="4000"/>
  </r>
  <r>
    <n v="867012"/>
    <n v="66079"/>
    <n v="125790380"/>
    <x v="6"/>
    <x v="1"/>
    <d v="2018-10-29T12:43:02"/>
    <x v="50"/>
    <d v="2018-11-06T00:00:00"/>
    <s v="Banco Estado"/>
    <m/>
    <s v="Banco de Chile"/>
    <x v="3"/>
    <n v="0"/>
    <n v="4000"/>
  </r>
  <r>
    <n v="909133"/>
    <n v="66079"/>
    <n v="125790380"/>
    <x v="6"/>
    <x v="1"/>
    <d v="2018-11-30T17:31:58"/>
    <x v="51"/>
    <d v="2018-12-06T00:00:00"/>
    <s v="Banco Estado"/>
    <m/>
    <s v="Banco de Chile"/>
    <x v="3"/>
    <n v="0"/>
    <n v="4000"/>
  </r>
  <r>
    <n v="953205"/>
    <n v="66079"/>
    <n v="125790380"/>
    <x v="6"/>
    <x v="1"/>
    <d v="2018-12-26T12:48:31"/>
    <x v="52"/>
    <d v="2019-01-03T00:00:00"/>
    <s v="Banco Estado"/>
    <m/>
    <s v="Banco de Chile"/>
    <x v="3"/>
    <n v="0"/>
    <n v="4000"/>
  </r>
  <r>
    <n v="1047383"/>
    <n v="66079"/>
    <n v="125790380"/>
    <x v="6"/>
    <x v="1"/>
    <d v="2019-02-26T13:13:43"/>
    <x v="31"/>
    <d v="2019-03-04T00:00:00"/>
    <s v="Banco Estado"/>
    <m/>
    <s v="Banco de Chile"/>
    <x v="3"/>
    <n v="0"/>
    <n v="4000"/>
  </r>
  <r>
    <n v="999804"/>
    <n v="66079"/>
    <n v="125790380"/>
    <x v="6"/>
    <x v="1"/>
    <d v="2019-01-28T12:23:19"/>
    <x v="30"/>
    <d v="2019-02-04T00:00:00"/>
    <s v="Banco Estado"/>
    <m/>
    <s v="Banco de Chile"/>
    <x v="3"/>
    <n v="0"/>
    <n v="4000"/>
  </r>
  <r>
    <n v="1098192"/>
    <n v="66079"/>
    <n v="125790380"/>
    <x v="6"/>
    <x v="1"/>
    <d v="2019-03-26T16:21:03"/>
    <x v="32"/>
    <d v="2019-04-02T00:00:00"/>
    <s v="Banco Estado"/>
    <m/>
    <s v="Banco de Chile"/>
    <x v="3"/>
    <n v="0"/>
    <n v="4000"/>
  </r>
  <r>
    <n v="1149688"/>
    <n v="66079"/>
    <n v="125790380"/>
    <x v="6"/>
    <x v="1"/>
    <d v="2019-04-26T12:57:33"/>
    <x v="33"/>
    <d v="2019-05-03T00:00:00"/>
    <s v="Banco Estado"/>
    <m/>
    <s v="Banco de Chile"/>
    <x v="3"/>
    <n v="0"/>
    <n v="4000"/>
  </r>
  <r>
    <n v="1203256"/>
    <n v="66079"/>
    <n v="125790380"/>
    <x v="6"/>
    <x v="1"/>
    <d v="2019-05-29T17:32:19"/>
    <x v="53"/>
    <d v="2019-06-04T00:00:00"/>
    <s v="Banco Estado"/>
    <m/>
    <s v="Banco de Chile"/>
    <x v="3"/>
    <n v="0"/>
    <n v="4000"/>
  </r>
  <r>
    <n v="1261135"/>
    <n v="66079"/>
    <n v="125790380"/>
    <x v="6"/>
    <x v="1"/>
    <d v="2019-06-26T15:43:10"/>
    <x v="35"/>
    <d v="2019-07-09T00:00:00"/>
    <s v="Banco Estado"/>
    <m/>
    <s v="Banco de Chile"/>
    <x v="3"/>
    <n v="0"/>
    <n v="4000"/>
  </r>
  <r>
    <n v="168607"/>
    <n v="66080"/>
    <n v="183347942"/>
    <x v="6"/>
    <x v="1"/>
    <d v="2016-09-29T12:20:47"/>
    <x v="38"/>
    <d v="2016-11-02T00:00:00"/>
    <s v="Banco Chile"/>
    <m/>
    <s v="Banco de Chile"/>
    <x v="2"/>
    <n v="0"/>
    <n v="4000"/>
  </r>
  <r>
    <n v="158565"/>
    <n v="66080"/>
    <n v="183347942"/>
    <x v="6"/>
    <x v="1"/>
    <d v="2016-09-15T13:46:29"/>
    <x v="55"/>
    <d v="2016-10-04T00:00:00"/>
    <s v="Banco Chile"/>
    <m/>
    <s v="Banco de Chile"/>
    <x v="2"/>
    <n v="0"/>
    <n v="4000"/>
  </r>
  <r>
    <n v="180548"/>
    <n v="66080"/>
    <n v="183347942"/>
    <x v="6"/>
    <x v="1"/>
    <d v="2016-10-27T13:35:17"/>
    <x v="37"/>
    <d v="2016-11-08T00:00:00"/>
    <s v="Banco Chile"/>
    <m/>
    <s v="Banco de Chile"/>
    <x v="3"/>
    <n v="0"/>
    <n v="4000"/>
  </r>
  <r>
    <n v="193320"/>
    <n v="66080"/>
    <n v="183347942"/>
    <x v="6"/>
    <x v="1"/>
    <d v="2016-11-29T11:48:53"/>
    <x v="7"/>
    <d v="2016-12-02T00:00:00"/>
    <s v="Banco Chile"/>
    <m/>
    <s v="Banco de Chile"/>
    <x v="3"/>
    <n v="0"/>
    <n v="4000"/>
  </r>
  <r>
    <n v="207448"/>
    <n v="66080"/>
    <n v="183347942"/>
    <x v="6"/>
    <x v="1"/>
    <d v="2016-12-29T16:59:06"/>
    <x v="39"/>
    <d v="2017-01-31T00:00:00"/>
    <s v="Banco Chile"/>
    <m/>
    <s v="Banco de Chile"/>
    <x v="3"/>
    <n v="0"/>
    <n v="4000"/>
  </r>
  <r>
    <n v="222234"/>
    <n v="66080"/>
    <n v="183347942"/>
    <x v="6"/>
    <x v="1"/>
    <d v="2017-01-26T15:39:04"/>
    <x v="5"/>
    <d v="2017-02-02T00:00:00"/>
    <s v="Banco Chile"/>
    <m/>
    <s v="Banco de Chile"/>
    <x v="3"/>
    <n v="0"/>
    <n v="4000"/>
  </r>
  <r>
    <n v="238757"/>
    <n v="66080"/>
    <n v="183347942"/>
    <x v="6"/>
    <x v="1"/>
    <d v="2017-02-27T12:19:23"/>
    <x v="4"/>
    <d v="2017-03-02T00:00:00"/>
    <s v="Banco Chile"/>
    <m/>
    <s v="Banco de Chile"/>
    <x v="3"/>
    <n v="0"/>
    <n v="4000"/>
  </r>
  <r>
    <n v="274256"/>
    <n v="66080"/>
    <n v="183347942"/>
    <x v="6"/>
    <x v="1"/>
    <d v="2017-04-26T15:42:27"/>
    <x v="41"/>
    <d v="2017-05-04T00:00:00"/>
    <s v="Banco Chile"/>
    <m/>
    <s v="Banco de Chile"/>
    <x v="3"/>
    <n v="0"/>
    <n v="4000"/>
  </r>
  <r>
    <n v="297365"/>
    <n v="66080"/>
    <n v="183347942"/>
    <x v="6"/>
    <x v="1"/>
    <d v="2017-05-29T17:25:45"/>
    <x v="8"/>
    <d v="2017-06-06T00:00:00"/>
    <s v="Banco Chile"/>
    <m/>
    <s v="Banco de Chile"/>
    <x v="3"/>
    <n v="0"/>
    <n v="4000"/>
  </r>
  <r>
    <n v="256107"/>
    <n v="66080"/>
    <n v="183347942"/>
    <x v="6"/>
    <x v="1"/>
    <d v="2017-03-28T15:24:43"/>
    <x v="40"/>
    <d v="2017-04-04T00:00:00"/>
    <s v="Banco Chile"/>
    <m/>
    <s v="Banco de Chile"/>
    <x v="3"/>
    <n v="0"/>
    <n v="4000"/>
  </r>
  <r>
    <n v="344911"/>
    <n v="66080"/>
    <n v="183347942"/>
    <x v="6"/>
    <x v="1"/>
    <d v="2017-07-27T16:39:09"/>
    <x v="12"/>
    <d v="2017-08-29T00:00:00"/>
    <s v="Banco Chile"/>
    <m/>
    <s v="Banco de Chile"/>
    <x v="2"/>
    <n v="0"/>
    <n v="4000"/>
  </r>
  <r>
    <n v="319976"/>
    <n v="66080"/>
    <n v="183347942"/>
    <x v="6"/>
    <x v="1"/>
    <d v="2017-06-28T13:07:20"/>
    <x v="42"/>
    <d v="2017-07-28T00:00:00"/>
    <s v="Banco Chile"/>
    <m/>
    <s v="Banco de Chile"/>
    <x v="2"/>
    <n v="0"/>
    <n v="4000"/>
  </r>
  <r>
    <n v="395507"/>
    <n v="66080"/>
    <n v="183347942"/>
    <x v="6"/>
    <x v="1"/>
    <d v="2017-08-29T20:17:26"/>
    <x v="14"/>
    <d v="2017-09-05T00:00:00"/>
    <s v="Banco Chile"/>
    <m/>
    <s v="Banco de Chile"/>
    <x v="3"/>
    <n v="0"/>
    <n v="4000"/>
  </r>
  <r>
    <n v="422775"/>
    <n v="66080"/>
    <n v="183347942"/>
    <x v="6"/>
    <x v="1"/>
    <d v="2017-09-27T16:46:45"/>
    <x v="43"/>
    <d v="2017-10-31T00:00:00"/>
    <s v="Banco Chile"/>
    <m/>
    <s v="Banco de Chile"/>
    <x v="2"/>
    <n v="0"/>
    <n v="4000"/>
  </r>
  <r>
    <n v="451792"/>
    <n v="66080"/>
    <n v="183347942"/>
    <x v="6"/>
    <x v="1"/>
    <d v="2017-10-26T18:53:21"/>
    <x v="44"/>
    <d v="2017-11-06T00:00:00"/>
    <s v="Banco Chile"/>
    <m/>
    <s v="Banco de Chile"/>
    <x v="3"/>
    <n v="0"/>
    <n v="4000"/>
  </r>
  <r>
    <n v="481948"/>
    <n v="66080"/>
    <n v="183347942"/>
    <x v="6"/>
    <x v="1"/>
    <d v="2017-11-28T18:03:10"/>
    <x v="16"/>
    <d v="2017-12-04T00:00:00"/>
    <s v="Banco Chile"/>
    <m/>
    <s v="Banco de Chile"/>
    <x v="3"/>
    <n v="0"/>
    <n v="4000"/>
  </r>
  <r>
    <n v="547711"/>
    <n v="66080"/>
    <n v="183347942"/>
    <x v="6"/>
    <x v="1"/>
    <d v="2018-01-29T18:37:40"/>
    <x v="18"/>
    <d v="2018-02-02T00:00:00"/>
    <s v="Banco Chile"/>
    <m/>
    <s v="Banco de Chile"/>
    <x v="3"/>
    <n v="0"/>
    <n v="4000"/>
  </r>
  <r>
    <n v="515912"/>
    <n v="66080"/>
    <n v="183347942"/>
    <x v="6"/>
    <x v="1"/>
    <d v="2017-12-27T13:58:51"/>
    <x v="45"/>
    <d v="2018-01-03T00:00:00"/>
    <s v="Banco Chile"/>
    <m/>
    <s v="Banco de Chile"/>
    <x v="3"/>
    <n v="0"/>
    <n v="4000"/>
  </r>
  <r>
    <n v="580065"/>
    <n v="66080"/>
    <n v="183347942"/>
    <x v="6"/>
    <x v="1"/>
    <d v="2018-02-27T16:43:36"/>
    <x v="19"/>
    <d v="2018-03-05T00:00:00"/>
    <s v="Banco Chile"/>
    <m/>
    <s v="Banco de Chile"/>
    <x v="3"/>
    <n v="0"/>
    <n v="4000"/>
  </r>
  <r>
    <n v="612918"/>
    <n v="66080"/>
    <n v="183347942"/>
    <x v="6"/>
    <x v="1"/>
    <d v="2018-03-27T16:59:28"/>
    <x v="46"/>
    <d v="2018-04-03T00:00:00"/>
    <s v="Banco Chile"/>
    <m/>
    <s v="Banco de Chile"/>
    <x v="3"/>
    <n v="0"/>
    <n v="4000"/>
  </r>
  <r>
    <n v="646457"/>
    <n v="66080"/>
    <n v="183347942"/>
    <x v="6"/>
    <x v="1"/>
    <d v="2018-04-26T13:25:33"/>
    <x v="47"/>
    <d v="2018-05-03T00:00:00"/>
    <s v="Banco Chile"/>
    <m/>
    <s v="Banco de Chile"/>
    <x v="3"/>
    <n v="0"/>
    <n v="4000"/>
  </r>
  <r>
    <n v="680393"/>
    <n v="66080"/>
    <n v="183347942"/>
    <x v="6"/>
    <x v="1"/>
    <d v="2018-05-28T18:30:24"/>
    <x v="22"/>
    <d v="2018-06-11T00:00:00"/>
    <s v="Banco Chile"/>
    <m/>
    <s v="Banco de Chile"/>
    <x v="3"/>
    <n v="0"/>
    <n v="4000"/>
  </r>
  <r>
    <n v="715441"/>
    <n v="66080"/>
    <n v="183347942"/>
    <x v="6"/>
    <x v="1"/>
    <d v="2018-06-27T11:33:55"/>
    <x v="48"/>
    <d v="2018-07-04T00:00:00"/>
    <s v="Banco Chile"/>
    <m/>
    <s v="Banco de Chile"/>
    <x v="3"/>
    <n v="0"/>
    <n v="4000"/>
  </r>
  <r>
    <n v="751550"/>
    <n v="66080"/>
    <n v="183347942"/>
    <x v="6"/>
    <x v="1"/>
    <d v="2018-07-26T13:31:34"/>
    <x v="24"/>
    <d v="2018-08-02T00:00:00"/>
    <s v="Banco Chile"/>
    <m/>
    <s v="Banco de Chile"/>
    <x v="3"/>
    <n v="0"/>
    <n v="4000"/>
  </r>
  <r>
    <n v="788775"/>
    <n v="66080"/>
    <n v="183347942"/>
    <x v="6"/>
    <x v="1"/>
    <d v="2018-08-29T12:35:07"/>
    <x v="49"/>
    <d v="2018-10-04T00:00:00"/>
    <s v="Banco Chile"/>
    <m/>
    <s v="Banco de Chile"/>
    <x v="3"/>
    <n v="0"/>
    <n v="4000"/>
  </r>
  <r>
    <n v="826207"/>
    <n v="66080"/>
    <n v="183347942"/>
    <x v="6"/>
    <x v="1"/>
    <d v="2018-09-26T17:19:58"/>
    <x v="26"/>
    <d v="2018-10-23T00:00:00"/>
    <s v="Banco Chile"/>
    <m/>
    <s v="Banco de Chile"/>
    <x v="3"/>
    <n v="0"/>
    <n v="4000"/>
  </r>
  <r>
    <n v="867013"/>
    <n v="66080"/>
    <n v="183347942"/>
    <x v="6"/>
    <x v="1"/>
    <d v="2018-10-29T12:43:02"/>
    <x v="50"/>
    <d v="2018-11-06T00:00:00"/>
    <s v="Banco Chile"/>
    <m/>
    <s v="Banco de Chile"/>
    <x v="3"/>
    <n v="0"/>
    <n v="4000"/>
  </r>
  <r>
    <n v="909134"/>
    <n v="66080"/>
    <n v="183347942"/>
    <x v="6"/>
    <x v="1"/>
    <d v="2018-11-30T17:31:58"/>
    <x v="51"/>
    <d v="2018-12-06T00:00:00"/>
    <s v="Banco Chile"/>
    <m/>
    <s v="Banco de Chile"/>
    <x v="3"/>
    <n v="0"/>
    <n v="4000"/>
  </r>
  <r>
    <n v="953206"/>
    <n v="66080"/>
    <n v="183347942"/>
    <x v="6"/>
    <x v="1"/>
    <d v="2018-12-26T12:48:31"/>
    <x v="52"/>
    <d v="2019-01-03T00:00:00"/>
    <s v="Banco Chile"/>
    <m/>
    <s v="Banco de Chile"/>
    <x v="3"/>
    <n v="0"/>
    <n v="4000"/>
  </r>
  <r>
    <n v="999805"/>
    <n v="66080"/>
    <n v="183347942"/>
    <x v="6"/>
    <x v="1"/>
    <d v="2019-01-28T12:23:19"/>
    <x v="30"/>
    <d v="2019-02-04T00:00:00"/>
    <s v="Banco Chile"/>
    <m/>
    <s v="Banco de Chile"/>
    <x v="3"/>
    <n v="0"/>
    <n v="4000"/>
  </r>
  <r>
    <n v="1047384"/>
    <n v="66080"/>
    <n v="183347942"/>
    <x v="6"/>
    <x v="1"/>
    <d v="2019-02-26T13:13:43"/>
    <x v="31"/>
    <d v="2019-03-04T00:00:00"/>
    <s v="Banco Chile"/>
    <m/>
    <s v="Banco de Chile"/>
    <x v="3"/>
    <n v="0"/>
    <n v="4000"/>
  </r>
  <r>
    <n v="1098193"/>
    <n v="66080"/>
    <n v="183347942"/>
    <x v="6"/>
    <x v="1"/>
    <d v="2019-03-26T16:21:03"/>
    <x v="32"/>
    <d v="2019-04-02T00:00:00"/>
    <s v="Banco Chile"/>
    <m/>
    <s v="Banco de Chile"/>
    <x v="3"/>
    <n v="0"/>
    <n v="4000"/>
  </r>
  <r>
    <n v="1149689"/>
    <n v="66080"/>
    <n v="183347942"/>
    <x v="6"/>
    <x v="1"/>
    <d v="2019-04-26T12:57:33"/>
    <x v="33"/>
    <d v="2019-05-03T00:00:00"/>
    <s v="Banco Chile"/>
    <m/>
    <s v="Banco de Chile"/>
    <x v="3"/>
    <n v="0"/>
    <n v="4000"/>
  </r>
  <r>
    <n v="1203257"/>
    <n v="66080"/>
    <n v="183347942"/>
    <x v="6"/>
    <x v="1"/>
    <d v="2019-05-29T17:32:19"/>
    <x v="53"/>
    <d v="2019-06-04T00:00:00"/>
    <s v="Banco Chile"/>
    <m/>
    <s v="Banco de Chile"/>
    <x v="3"/>
    <n v="0"/>
    <n v="4000"/>
  </r>
  <r>
    <n v="1261136"/>
    <n v="66080"/>
    <n v="183347942"/>
    <x v="6"/>
    <x v="1"/>
    <d v="2019-06-26T15:43:10"/>
    <x v="35"/>
    <d v="2019-07-09T00:00:00"/>
    <s v="Banco Chile"/>
    <m/>
    <s v="Banco de Chile"/>
    <x v="3"/>
    <n v="0"/>
    <n v="4000"/>
  </r>
  <r>
    <n v="183138"/>
    <n v="66082"/>
    <n v="54295537"/>
    <x v="6"/>
    <x v="0"/>
    <d v="2016-10-27T13:36:23"/>
    <x v="0"/>
    <d v="2016-11-08T00:00:00"/>
    <s v="N/A"/>
    <m/>
    <s v="Banco de Chile"/>
    <x v="0"/>
    <n v="0"/>
    <n v="5000"/>
  </r>
  <r>
    <n v="170600"/>
    <n v="66082"/>
    <n v="54295537"/>
    <x v="6"/>
    <x v="0"/>
    <d v="2016-09-29T14:18:20"/>
    <x v="3"/>
    <d v="2016-10-04T00:00:00"/>
    <s v="N/A"/>
    <m/>
    <s v="Banco de Chile"/>
    <x v="0"/>
    <n v="0"/>
    <n v="5000"/>
  </r>
  <r>
    <n v="158258"/>
    <n v="66082"/>
    <n v="54295537"/>
    <x v="6"/>
    <x v="0"/>
    <d v="2016-08-26T16:44:44"/>
    <x v="1"/>
    <d v="2016-09-05T00:00:00"/>
    <s v="N/A"/>
    <m/>
    <s v="Banco de Chile"/>
    <x v="0"/>
    <n v="0"/>
    <n v="5000"/>
  </r>
  <r>
    <n v="245596"/>
    <n v="66082"/>
    <n v="54295537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27584"/>
    <n v="66082"/>
    <n v="54295537"/>
    <x v="6"/>
    <x v="0"/>
    <d v="2017-01-26T15:42:46"/>
    <x v="5"/>
    <d v="2017-02-02T00:00:00"/>
    <s v="N/A"/>
    <m/>
    <s v="Banco de Chile"/>
    <x v="0"/>
    <n v="0"/>
    <n v="5000"/>
  </r>
  <r>
    <n v="211895"/>
    <n v="66082"/>
    <n v="54295537"/>
    <x v="6"/>
    <x v="0"/>
    <d v="2016-12-29T17:00:06"/>
    <x v="6"/>
    <d v="2017-01-05T00:00:00"/>
    <s v="N/A"/>
    <m/>
    <s v="Banco de Chile"/>
    <x v="0"/>
    <n v="0"/>
    <n v="5000"/>
  </r>
  <r>
    <n v="196911"/>
    <n v="66082"/>
    <n v="54295537"/>
    <x v="6"/>
    <x v="0"/>
    <d v="2016-11-29T12:15:21"/>
    <x v="7"/>
    <d v="2016-12-02T00:00:00"/>
    <s v="N/A"/>
    <m/>
    <s v="Banco de Chile"/>
    <x v="0"/>
    <n v="0"/>
    <n v="5000"/>
  </r>
  <r>
    <n v="283872"/>
    <n v="66082"/>
    <n v="542955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197"/>
    <n v="66082"/>
    <n v="54295537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90"/>
    <n v="66082"/>
    <n v="54295537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81"/>
    <n v="66082"/>
    <n v="54295537"/>
    <x v="6"/>
    <x v="0"/>
    <d v="2017-07-27T17:19:05"/>
    <x v="12"/>
    <d v="2017-08-24T00:00:00"/>
    <s v="N/A"/>
    <m/>
    <s v="Banco de Chile"/>
    <x v="1"/>
    <s v="EXCEDE MAXIMO, REINTENTE"/>
    <n v="5000"/>
  </r>
  <r>
    <n v="333809"/>
    <n v="66082"/>
    <n v="5429553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30"/>
    <n v="66082"/>
    <n v="54295537"/>
    <x v="6"/>
    <x v="0"/>
    <d v="2017-09-27T17:31:09"/>
    <x v="13"/>
    <d v="2017-10-03T00:00:00"/>
    <s v="N/A"/>
    <m/>
    <s v="Banco de Chile"/>
    <x v="0"/>
    <n v="0"/>
    <n v="5000"/>
  </r>
  <r>
    <n v="412309"/>
    <n v="66082"/>
    <n v="54295537"/>
    <x v="6"/>
    <x v="0"/>
    <d v="2017-08-30T13:21:26"/>
    <x v="14"/>
    <d v="2017-09-25T00:00:00"/>
    <s v="N/A"/>
    <m/>
    <s v="Banco de Chile"/>
    <x v="0"/>
    <n v="0"/>
    <n v="5000"/>
  </r>
  <r>
    <n v="471056"/>
    <n v="66082"/>
    <n v="54295537"/>
    <x v="6"/>
    <x v="0"/>
    <d v="2017-10-26T19:09:57"/>
    <x v="15"/>
    <d v="2017-11-06T00:00:00"/>
    <s v="N/A"/>
    <m/>
    <s v="Banco de Chile"/>
    <x v="0"/>
    <n v="0"/>
    <n v="5000"/>
  </r>
  <r>
    <n v="502583"/>
    <n v="66082"/>
    <n v="54295537"/>
    <x v="6"/>
    <x v="0"/>
    <d v="2017-11-28T18:03:56"/>
    <x v="16"/>
    <d v="2017-12-04T00:00:00"/>
    <s v="N/A"/>
    <m/>
    <s v="Banco de Chile"/>
    <x v="0"/>
    <n v="0"/>
    <n v="5000"/>
  </r>
  <r>
    <n v="537366"/>
    <n v="66082"/>
    <n v="54295537"/>
    <x v="6"/>
    <x v="0"/>
    <d v="2017-12-27T14:00:24"/>
    <x v="17"/>
    <d v="2018-01-04T00:00:00"/>
    <s v="N/A"/>
    <m/>
    <s v="Banco de Chile"/>
    <x v="0"/>
    <n v="0"/>
    <n v="5000"/>
  </r>
  <r>
    <n v="569832"/>
    <n v="66082"/>
    <n v="54295537"/>
    <x v="6"/>
    <x v="0"/>
    <d v="2018-01-30T15:51:05"/>
    <x v="18"/>
    <d v="2018-02-02T00:00:00"/>
    <s v="N/A"/>
    <m/>
    <s v="Banco de Chile"/>
    <x v="0"/>
    <n v="0"/>
    <n v="5000"/>
  </r>
  <r>
    <n v="603132"/>
    <n v="66082"/>
    <n v="54295537"/>
    <x v="6"/>
    <x v="0"/>
    <d v="2018-02-27T16:44:50"/>
    <x v="19"/>
    <d v="2018-03-05T00:00:00"/>
    <s v="N/A"/>
    <m/>
    <s v="Banco de Chile"/>
    <x v="0"/>
    <n v="0"/>
    <n v="5000"/>
  </r>
  <r>
    <n v="636600"/>
    <n v="66082"/>
    <n v="54295537"/>
    <x v="6"/>
    <x v="0"/>
    <d v="2018-03-28T13:57:45"/>
    <x v="20"/>
    <d v="2018-04-03T00:00:00"/>
    <s v="N/A"/>
    <m/>
    <s v="Banco de Chile"/>
    <x v="0"/>
    <n v="0"/>
    <n v="5000"/>
  </r>
  <r>
    <n v="705329"/>
    <n v="66082"/>
    <n v="54295537"/>
    <x v="6"/>
    <x v="0"/>
    <d v="2018-05-28T18:31:26"/>
    <x v="22"/>
    <d v="2018-06-04T00:00:00"/>
    <s v="N/A"/>
    <m/>
    <s v="Banco de Chile"/>
    <x v="0"/>
    <n v="0"/>
    <n v="5000"/>
  </r>
  <r>
    <n v="670677"/>
    <n v="66082"/>
    <n v="54295537"/>
    <x v="6"/>
    <x v="0"/>
    <d v="2018-04-27T12:15:49"/>
    <x v="21"/>
    <d v="2018-05-03T00:00:00"/>
    <s v="N/A"/>
    <m/>
    <s v="Banco de Chile"/>
    <x v="0"/>
    <n v="0"/>
    <n v="5000"/>
  </r>
  <r>
    <n v="740826"/>
    <n v="66082"/>
    <n v="54295537"/>
    <x v="6"/>
    <x v="0"/>
    <d v="2018-06-27T11:44:38"/>
    <x v="23"/>
    <d v="2018-07-04T00:00:00"/>
    <s v="N/A"/>
    <m/>
    <s v="Banco de Chile"/>
    <x v="0"/>
    <n v="0"/>
    <n v="5000"/>
  </r>
  <r>
    <n v="778318"/>
    <n v="66082"/>
    <n v="54295537"/>
    <x v="6"/>
    <x v="0"/>
    <d v="2018-07-26T13:32:08"/>
    <x v="24"/>
    <d v="2018-08-02T00:00:00"/>
    <s v="N/A"/>
    <m/>
    <s v="Banco de Chile"/>
    <x v="0"/>
    <n v="0"/>
    <n v="5000"/>
  </r>
  <r>
    <n v="816967"/>
    <n v="66082"/>
    <n v="54295537"/>
    <x v="6"/>
    <x v="0"/>
    <d v="2018-08-29T12:49:22"/>
    <x v="25"/>
    <d v="2018-09-04T00:00:00"/>
    <s v="N/A"/>
    <m/>
    <s v="Banco de Chile"/>
    <x v="0"/>
    <n v="0"/>
    <n v="5000"/>
  </r>
  <r>
    <n v="855435"/>
    <n v="66082"/>
    <n v="54295537"/>
    <x v="6"/>
    <x v="0"/>
    <d v="2018-09-26T17:20:34"/>
    <x v="26"/>
    <d v="2018-10-02T00:00:00"/>
    <s v="N/A"/>
    <m/>
    <s v="Banco de Chile"/>
    <x v="0"/>
    <n v="0"/>
    <n v="5000"/>
  </r>
  <r>
    <n v="899707"/>
    <n v="66082"/>
    <n v="54295537"/>
    <x v="6"/>
    <x v="0"/>
    <d v="2018-10-29T12:44:01"/>
    <x v="27"/>
    <d v="2018-11-06T00:00:00"/>
    <s v="N/A"/>
    <m/>
    <s v="Banco de Chile"/>
    <x v="0"/>
    <n v="0"/>
    <n v="5000"/>
  </r>
  <r>
    <n v="943179"/>
    <n v="66082"/>
    <n v="54295537"/>
    <x v="6"/>
    <x v="0"/>
    <d v="2018-11-30T17:33:23"/>
    <x v="28"/>
    <d v="2018-12-05T00:00:00"/>
    <s v="N/A"/>
    <m/>
    <s v="Banco de Chile"/>
    <x v="0"/>
    <n v="0"/>
    <n v="5000"/>
  </r>
  <r>
    <n v="989021"/>
    <n v="66082"/>
    <n v="54295537"/>
    <x v="6"/>
    <x v="0"/>
    <d v="2018-12-26T12:49:24"/>
    <x v="29"/>
    <d v="2019-01-14T00:00:00"/>
    <s v="N/A"/>
    <m/>
    <s v="Banco de Chile"/>
    <x v="0"/>
    <n v="0"/>
    <n v="5000"/>
  </r>
  <r>
    <n v="1037077"/>
    <n v="66082"/>
    <n v="54295537"/>
    <x v="6"/>
    <x v="0"/>
    <d v="2019-01-28T12:24:18"/>
    <x v="30"/>
    <d v="2019-02-04T00:00:00"/>
    <s v="N/A"/>
    <m/>
    <s v="Banco de Chile"/>
    <x v="0"/>
    <n v="0"/>
    <n v="5000"/>
  </r>
  <r>
    <n v="1086544"/>
    <n v="66082"/>
    <n v="54295537"/>
    <x v="6"/>
    <x v="0"/>
    <d v="2019-02-26T13:14:22"/>
    <x v="31"/>
    <d v="2019-03-04T00:00:00"/>
    <s v="N/A"/>
    <m/>
    <s v="Banco de Chile"/>
    <x v="0"/>
    <n v="0"/>
    <n v="5000"/>
  </r>
  <r>
    <n v="1139224"/>
    <n v="66082"/>
    <n v="54295537"/>
    <x v="6"/>
    <x v="0"/>
    <d v="2019-03-26T16:22:31"/>
    <x v="32"/>
    <d v="2019-04-02T00:00:00"/>
    <s v="N/A"/>
    <m/>
    <s v="Banco de Chile"/>
    <x v="0"/>
    <n v="0"/>
    <n v="5000"/>
  </r>
  <r>
    <n v="1193275"/>
    <n v="66082"/>
    <n v="54295537"/>
    <x v="6"/>
    <x v="0"/>
    <d v="2019-04-26T12:58:12"/>
    <x v="33"/>
    <d v="2019-05-03T00:00:00"/>
    <s v="N/A"/>
    <m/>
    <s v="Banco de Chile"/>
    <x v="0"/>
    <n v="0"/>
    <n v="5000"/>
  </r>
  <r>
    <n v="1251773"/>
    <n v="66082"/>
    <n v="54295537"/>
    <x v="6"/>
    <x v="0"/>
    <d v="2019-06-26T15:34:24"/>
    <x v="35"/>
    <d v="2019-07-09T00:00:00"/>
    <s v="N/A"/>
    <m/>
    <s v="Banco de Chile"/>
    <x v="0"/>
    <n v="0"/>
    <n v="5000"/>
  </r>
  <r>
    <n v="1247697"/>
    <n v="66082"/>
    <n v="54295537"/>
    <x v="6"/>
    <x v="0"/>
    <d v="2019-05-29T17:36:03"/>
    <x v="34"/>
    <d v="2019-06-04T00:00:00"/>
    <s v="N/A"/>
    <m/>
    <s v="Banco de Chile"/>
    <x v="0"/>
    <n v="0"/>
    <n v="5000"/>
  </r>
  <r>
    <n v="180673"/>
    <n v="66086"/>
    <n v="159105245"/>
    <x v="6"/>
    <x v="1"/>
    <d v="2016-10-27T13:35:17"/>
    <x v="37"/>
    <d v="2016-11-08T00:00:00"/>
    <s v="Banco Santander"/>
    <m/>
    <s v="Banco de Chile"/>
    <x v="3"/>
    <n v="0"/>
    <n v="4000"/>
  </r>
  <r>
    <n v="168733"/>
    <n v="66086"/>
    <n v="159105245"/>
    <x v="6"/>
    <x v="1"/>
    <d v="2016-09-29T12:20:47"/>
    <x v="38"/>
    <d v="2016-10-04T00:00:00"/>
    <s v="Banco Santander"/>
    <m/>
    <s v="Banco de Chile"/>
    <x v="3"/>
    <n v="0"/>
    <n v="4000"/>
  </r>
  <r>
    <n v="193445"/>
    <n v="66086"/>
    <n v="159105245"/>
    <x v="6"/>
    <x v="1"/>
    <d v="2016-11-29T11:48:53"/>
    <x v="7"/>
    <d v="2016-12-02T00:00:00"/>
    <s v="Banco Santander"/>
    <m/>
    <s v="Banco de Chile"/>
    <x v="3"/>
    <n v="0"/>
    <n v="4000"/>
  </r>
  <r>
    <n v="222353"/>
    <n v="66086"/>
    <n v="159105245"/>
    <x v="6"/>
    <x v="1"/>
    <d v="2017-01-26T15:39:04"/>
    <x v="5"/>
    <d v="2017-02-02T00:00:00"/>
    <s v="Banco Santander"/>
    <m/>
    <s v="Banco de Chile"/>
    <x v="3"/>
    <n v="0"/>
    <n v="4000"/>
  </r>
  <r>
    <n v="207569"/>
    <n v="66086"/>
    <n v="159105245"/>
    <x v="6"/>
    <x v="1"/>
    <d v="2016-12-29T16:59:06"/>
    <x v="39"/>
    <d v="2017-01-05T00:00:00"/>
    <s v="Banco Santander"/>
    <m/>
    <s v="Banco de Chile"/>
    <x v="3"/>
    <n v="0"/>
    <n v="4000"/>
  </r>
  <r>
    <n v="238874"/>
    <n v="66086"/>
    <n v="159105245"/>
    <x v="6"/>
    <x v="1"/>
    <d v="2017-02-27T12:19:23"/>
    <x v="4"/>
    <d v="2017-03-02T00:00:00"/>
    <s v="Banco Santander"/>
    <m/>
    <s v="Banco de Chile"/>
    <x v="3"/>
    <n v="0"/>
    <n v="4000"/>
  </r>
  <r>
    <n v="256224"/>
    <n v="66086"/>
    <n v="159105245"/>
    <x v="6"/>
    <x v="1"/>
    <d v="2017-03-28T15:24:43"/>
    <x v="40"/>
    <d v="2017-04-04T00:00:00"/>
    <s v="Banco Santander"/>
    <m/>
    <s v="Banco de Chile"/>
    <x v="3"/>
    <n v="0"/>
    <n v="4000"/>
  </r>
  <r>
    <n v="297480"/>
    <n v="66086"/>
    <n v="159105245"/>
    <x v="6"/>
    <x v="1"/>
    <d v="2017-05-29T17:25:45"/>
    <x v="8"/>
    <d v="2017-06-06T00:00:00"/>
    <s v="Banco Santander"/>
    <m/>
    <s v="Banco de Chile"/>
    <x v="3"/>
    <n v="0"/>
    <n v="4000"/>
  </r>
  <r>
    <n v="274371"/>
    <n v="66086"/>
    <n v="159105245"/>
    <x v="6"/>
    <x v="1"/>
    <d v="2017-04-26T15:42:27"/>
    <x v="41"/>
    <d v="2017-05-04T00:00:00"/>
    <s v="Banco Santander"/>
    <m/>
    <s v="Banco de Chile"/>
    <x v="3"/>
    <n v="0"/>
    <n v="4000"/>
  </r>
  <r>
    <n v="320090"/>
    <n v="66086"/>
    <n v="159105245"/>
    <x v="6"/>
    <x v="1"/>
    <d v="2017-06-28T13:07:20"/>
    <x v="42"/>
    <d v="2017-07-04T00:00:00"/>
    <s v="Banco Santander"/>
    <m/>
    <s v="Banco de Chile"/>
    <x v="3"/>
    <n v="0"/>
    <n v="4000"/>
  </r>
  <r>
    <n v="345023"/>
    <n v="66086"/>
    <n v="159105245"/>
    <x v="6"/>
    <x v="1"/>
    <d v="2017-07-27T16:39:09"/>
    <x v="12"/>
    <d v="2017-08-02T00:00:00"/>
    <s v="Banco Santander"/>
    <m/>
    <s v="Banco de Chile"/>
    <x v="3"/>
    <n v="0"/>
    <n v="4000"/>
  </r>
  <r>
    <n v="422880"/>
    <n v="66086"/>
    <n v="159105245"/>
    <x v="6"/>
    <x v="1"/>
    <d v="2017-09-27T16:46:45"/>
    <x v="43"/>
    <d v="2017-10-03T00:00:00"/>
    <s v="Banco Santander"/>
    <m/>
    <s v="Banco de Chile"/>
    <x v="3"/>
    <n v="0"/>
    <n v="4000"/>
  </r>
  <r>
    <n v="395616"/>
    <n v="66086"/>
    <n v="159105245"/>
    <x v="6"/>
    <x v="1"/>
    <d v="2017-08-29T20:17:26"/>
    <x v="14"/>
    <d v="2017-09-05T00:00:00"/>
    <s v="Banco Santander"/>
    <m/>
    <s v="Banco de Chile"/>
    <x v="3"/>
    <n v="0"/>
    <n v="4000"/>
  </r>
  <r>
    <n v="482052"/>
    <n v="66086"/>
    <n v="159105245"/>
    <x v="6"/>
    <x v="1"/>
    <d v="2017-11-28T18:03:10"/>
    <x v="16"/>
    <d v="2017-12-04T00:00:00"/>
    <s v="Banco Santander"/>
    <m/>
    <s v="Banco de Chile"/>
    <x v="3"/>
    <n v="0"/>
    <n v="4000"/>
  </r>
  <r>
    <n v="451897"/>
    <n v="66086"/>
    <n v="159105245"/>
    <x v="6"/>
    <x v="1"/>
    <d v="2017-10-26T18:53:21"/>
    <x v="44"/>
    <d v="2017-11-06T00:00:00"/>
    <s v="Banco Santander"/>
    <m/>
    <s v="Banco de Chile"/>
    <x v="3"/>
    <n v="0"/>
    <n v="4000"/>
  </r>
  <r>
    <n v="516012"/>
    <n v="66086"/>
    <n v="159105245"/>
    <x v="6"/>
    <x v="1"/>
    <d v="2017-12-27T13:58:51"/>
    <x v="45"/>
    <d v="2018-01-03T00:00:00"/>
    <s v="Banco Santander"/>
    <m/>
    <s v="Banco de Chile"/>
    <x v="3"/>
    <n v="0"/>
    <n v="4000"/>
  </r>
  <r>
    <n v="547811"/>
    <n v="66086"/>
    <n v="159105245"/>
    <x v="6"/>
    <x v="1"/>
    <d v="2018-01-29T18:37:40"/>
    <x v="18"/>
    <d v="2018-02-02T00:00:00"/>
    <s v="Banco Santander"/>
    <m/>
    <s v="Banco de Chile"/>
    <x v="3"/>
    <n v="0"/>
    <n v="4000"/>
  </r>
  <r>
    <n v="580164"/>
    <n v="66086"/>
    <n v="159105245"/>
    <x v="6"/>
    <x v="1"/>
    <d v="2018-02-27T16:43:36"/>
    <x v="19"/>
    <d v="2018-03-05T00:00:00"/>
    <s v="Banco Santander"/>
    <m/>
    <s v="Banco de Chile"/>
    <x v="3"/>
    <n v="0"/>
    <n v="4000"/>
  </r>
  <r>
    <n v="613014"/>
    <n v="66086"/>
    <n v="159105245"/>
    <x v="6"/>
    <x v="1"/>
    <d v="2018-03-27T16:59:28"/>
    <x v="46"/>
    <d v="2018-04-03T00:00:00"/>
    <s v="Banco Santander"/>
    <m/>
    <s v="Banco de Chile"/>
    <x v="3"/>
    <n v="0"/>
    <n v="4000"/>
  </r>
  <r>
    <n v="646553"/>
    <n v="66086"/>
    <n v="159105245"/>
    <x v="6"/>
    <x v="1"/>
    <d v="2018-04-26T13:25:33"/>
    <x v="47"/>
    <d v="2018-05-03T00:00:00"/>
    <s v="Banco Santander"/>
    <m/>
    <s v="Banco de Chile"/>
    <x v="3"/>
    <n v="0"/>
    <n v="4000"/>
  </r>
  <r>
    <n v="680488"/>
    <n v="66086"/>
    <n v="159105245"/>
    <x v="6"/>
    <x v="1"/>
    <d v="2018-05-28T18:30:24"/>
    <x v="22"/>
    <d v="2018-06-11T00:00:00"/>
    <s v="Banco Santander"/>
    <m/>
    <s v="Banco de Chile"/>
    <x v="3"/>
    <n v="0"/>
    <n v="4000"/>
  </r>
  <r>
    <n v="715536"/>
    <n v="66086"/>
    <n v="159105245"/>
    <x v="6"/>
    <x v="1"/>
    <d v="2018-06-27T11:33:55"/>
    <x v="48"/>
    <d v="2018-07-04T00:00:00"/>
    <s v="Banco Santander"/>
    <m/>
    <s v="Banco de Chile"/>
    <x v="3"/>
    <n v="0"/>
    <n v="4000"/>
  </r>
  <r>
    <n v="751644"/>
    <n v="66086"/>
    <n v="159105245"/>
    <x v="6"/>
    <x v="1"/>
    <d v="2018-07-26T13:31:34"/>
    <x v="24"/>
    <d v="2018-08-02T00:00:00"/>
    <s v="Banco Santander"/>
    <m/>
    <s v="Banco de Chile"/>
    <x v="3"/>
    <n v="0"/>
    <n v="4000"/>
  </r>
  <r>
    <n v="788868"/>
    <n v="66086"/>
    <n v="159105245"/>
    <x v="6"/>
    <x v="1"/>
    <d v="2018-08-29T12:35:07"/>
    <x v="49"/>
    <d v="2018-09-04T00:00:00"/>
    <s v="Banco Santander"/>
    <m/>
    <s v="Banco de Chile"/>
    <x v="3"/>
    <n v="0"/>
    <n v="4000"/>
  </r>
  <r>
    <n v="826300"/>
    <n v="66086"/>
    <n v="159105245"/>
    <x v="6"/>
    <x v="1"/>
    <d v="2018-09-26T17:19:58"/>
    <x v="26"/>
    <d v="2018-10-02T00:00:00"/>
    <s v="Banco Santander"/>
    <m/>
    <s v="Banco de Chile"/>
    <x v="3"/>
    <n v="0"/>
    <n v="4000"/>
  </r>
  <r>
    <n v="867105"/>
    <n v="66086"/>
    <n v="159105245"/>
    <x v="6"/>
    <x v="1"/>
    <d v="2018-10-29T12:43:02"/>
    <x v="50"/>
    <d v="2018-11-06T00:00:00"/>
    <s v="Banco Santander"/>
    <m/>
    <s v="Banco de Chile"/>
    <x v="3"/>
    <n v="0"/>
    <n v="4000"/>
  </r>
  <r>
    <n v="909225"/>
    <n v="66086"/>
    <n v="159105245"/>
    <x v="6"/>
    <x v="1"/>
    <d v="2018-11-30T17:31:58"/>
    <x v="51"/>
    <d v="2018-12-06T00:00:00"/>
    <s v="Banco Santander"/>
    <m/>
    <s v="Banco de Chile"/>
    <x v="3"/>
    <n v="0"/>
    <n v="4000"/>
  </r>
  <r>
    <n v="953295"/>
    <n v="66086"/>
    <n v="159105245"/>
    <x v="6"/>
    <x v="1"/>
    <d v="2018-12-26T12:48:31"/>
    <x v="52"/>
    <d v="2019-01-03T00:00:00"/>
    <s v="Banco Santander"/>
    <m/>
    <s v="Banco de Chile"/>
    <x v="3"/>
    <n v="0"/>
    <n v="4000"/>
  </r>
  <r>
    <n v="1047472"/>
    <n v="66086"/>
    <n v="159105245"/>
    <x v="6"/>
    <x v="1"/>
    <d v="2019-02-26T13:13:43"/>
    <x v="31"/>
    <d v="2019-03-04T00:00:00"/>
    <s v="Banco Santander"/>
    <m/>
    <s v="Banco de Chile"/>
    <x v="3"/>
    <n v="0"/>
    <n v="4000"/>
  </r>
  <r>
    <n v="999894"/>
    <n v="66086"/>
    <n v="159105245"/>
    <x v="6"/>
    <x v="1"/>
    <d v="2019-01-28T12:23:19"/>
    <x v="30"/>
    <d v="2019-02-04T00:00:00"/>
    <s v="Banco Santander"/>
    <m/>
    <s v="Banco de Chile"/>
    <x v="3"/>
    <n v="0"/>
    <n v="4000"/>
  </r>
  <r>
    <n v="1098279"/>
    <n v="66086"/>
    <n v="159105245"/>
    <x v="6"/>
    <x v="1"/>
    <d v="2019-03-26T16:21:03"/>
    <x v="32"/>
    <d v="2019-04-02T00:00:00"/>
    <s v="Banco Santander"/>
    <m/>
    <s v="Banco de Chile"/>
    <x v="3"/>
    <n v="0"/>
    <n v="4000"/>
  </r>
  <r>
    <n v="1149774"/>
    <n v="66086"/>
    <n v="159105245"/>
    <x v="6"/>
    <x v="1"/>
    <d v="2019-04-26T12:57:33"/>
    <x v="33"/>
    <d v="2019-05-03T00:00:00"/>
    <s v="Banco Santander"/>
    <m/>
    <s v="Banco de Chile"/>
    <x v="3"/>
    <n v="0"/>
    <n v="4000"/>
  </r>
  <r>
    <n v="1203342"/>
    <n v="66086"/>
    <n v="159105245"/>
    <x v="6"/>
    <x v="1"/>
    <d v="2019-05-29T17:32:19"/>
    <x v="53"/>
    <d v="2019-06-04T00:00:00"/>
    <s v="Banco Santander"/>
    <m/>
    <s v="Banco de Chile"/>
    <x v="3"/>
    <n v="0"/>
    <n v="4000"/>
  </r>
  <r>
    <n v="1261220"/>
    <n v="66086"/>
    <n v="159105245"/>
    <x v="6"/>
    <x v="1"/>
    <d v="2019-06-26T15:43:10"/>
    <x v="35"/>
    <d v="2019-07-09T00:00:00"/>
    <s v="Banco Santander"/>
    <m/>
    <s v="Banco de Chile"/>
    <x v="3"/>
    <n v="0"/>
    <n v="4000"/>
  </r>
  <r>
    <n v="193399"/>
    <n v="66087"/>
    <n v="185625133"/>
    <x v="6"/>
    <x v="1"/>
    <d v="2016-11-29T11:48:53"/>
    <x v="7"/>
    <d v="2016-12-02T00:00:00"/>
    <s v="Banco Estado"/>
    <m/>
    <s v="Banco de Chile"/>
    <x v="3"/>
    <n v="0"/>
    <n v="4000"/>
  </r>
  <r>
    <n v="168686"/>
    <n v="66087"/>
    <n v="185625133"/>
    <x v="6"/>
    <x v="1"/>
    <d v="2016-09-29T12:20:47"/>
    <x v="38"/>
    <d v="2016-10-04T00:00:00"/>
    <s v="Banco Estado"/>
    <m/>
    <s v="Banco de Chile"/>
    <x v="3"/>
    <n v="0"/>
    <n v="4000"/>
  </r>
  <r>
    <n v="180627"/>
    <n v="66087"/>
    <n v="185625133"/>
    <x v="6"/>
    <x v="1"/>
    <d v="2016-10-27T13:35:17"/>
    <x v="37"/>
    <d v="2016-11-08T00:00:00"/>
    <s v="Banco Estado"/>
    <m/>
    <s v="Banco de Chile"/>
    <x v="3"/>
    <n v="0"/>
    <n v="4000"/>
  </r>
  <r>
    <n v="158641"/>
    <n v="66087"/>
    <n v="185625133"/>
    <x v="6"/>
    <x v="1"/>
    <d v="2016-09-15T13:46:29"/>
    <x v="55"/>
    <d v="2016-09-22T00:00:00"/>
    <s v="Banco Estado"/>
    <m/>
    <s v="Banco de Chile"/>
    <x v="3"/>
    <n v="0"/>
    <n v="4000"/>
  </r>
  <r>
    <n v="238830"/>
    <n v="66087"/>
    <n v="185625133"/>
    <x v="6"/>
    <x v="1"/>
    <d v="2017-02-27T12:19:23"/>
    <x v="4"/>
    <d v="2017-03-02T00:00:00"/>
    <s v="Banco Estado"/>
    <m/>
    <s v="Banco de Chile"/>
    <x v="3"/>
    <n v="0"/>
    <n v="4000"/>
  </r>
  <r>
    <n v="222308"/>
    <n v="66087"/>
    <n v="185625133"/>
    <x v="6"/>
    <x v="1"/>
    <d v="2017-01-26T15:39:04"/>
    <x v="5"/>
    <d v="2017-02-02T00:00:00"/>
    <s v="Banco Estado"/>
    <m/>
    <s v="Banco de Chile"/>
    <x v="3"/>
    <n v="0"/>
    <n v="4000"/>
  </r>
  <r>
    <n v="207523"/>
    <n v="66087"/>
    <n v="185625133"/>
    <x v="6"/>
    <x v="1"/>
    <d v="2016-12-29T16:59:06"/>
    <x v="39"/>
    <d v="2017-01-05T00:00:00"/>
    <s v="Banco Estado"/>
    <m/>
    <s v="Banco de Chile"/>
    <x v="3"/>
    <n v="0"/>
    <n v="4000"/>
  </r>
  <r>
    <n v="256180"/>
    <n v="66087"/>
    <n v="185625133"/>
    <x v="6"/>
    <x v="1"/>
    <d v="2017-03-28T15:24:43"/>
    <x v="40"/>
    <d v="2017-04-04T00:00:00"/>
    <s v="Banco Estado"/>
    <m/>
    <s v="Banco de Chile"/>
    <x v="3"/>
    <n v="0"/>
    <n v="4000"/>
  </r>
  <r>
    <n v="297436"/>
    <n v="66087"/>
    <n v="185625133"/>
    <x v="6"/>
    <x v="1"/>
    <d v="2017-05-29T17:25:45"/>
    <x v="8"/>
    <d v="2017-06-06T00:00:00"/>
    <s v="Banco Estado"/>
    <m/>
    <s v="Banco de Chile"/>
    <x v="3"/>
    <n v="0"/>
    <n v="4000"/>
  </r>
  <r>
    <n v="274327"/>
    <n v="66087"/>
    <n v="185625133"/>
    <x v="6"/>
    <x v="1"/>
    <d v="2017-04-26T15:42:27"/>
    <x v="41"/>
    <d v="2017-05-04T00:00:00"/>
    <s v="Banco Estado"/>
    <m/>
    <s v="Banco de Chile"/>
    <x v="3"/>
    <n v="0"/>
    <n v="4000"/>
  </r>
  <r>
    <n v="344980"/>
    <n v="66087"/>
    <n v="185625133"/>
    <x v="6"/>
    <x v="1"/>
    <d v="2017-07-27T16:39:09"/>
    <x v="12"/>
    <d v="2017-08-11T00:00:00"/>
    <s v="Banco Estado"/>
    <m/>
    <s v="Banco de Chile"/>
    <x v="3"/>
    <n v="0"/>
    <n v="4000"/>
  </r>
  <r>
    <n v="320047"/>
    <n v="66087"/>
    <n v="185625133"/>
    <x v="6"/>
    <x v="1"/>
    <d v="2017-06-28T13:07:20"/>
    <x v="42"/>
    <d v="2017-07-28T00:00:00"/>
    <s v="Banco Estado"/>
    <m/>
    <s v="Banco de Chile"/>
    <x v="2"/>
    <n v="0"/>
    <n v="4000"/>
  </r>
  <r>
    <n v="422841"/>
    <n v="66087"/>
    <n v="185625133"/>
    <x v="6"/>
    <x v="1"/>
    <d v="2017-09-27T16:46:45"/>
    <x v="43"/>
    <d v="2017-10-31T00:00:00"/>
    <s v="Banco Estado"/>
    <m/>
    <s v="Banco de Chile"/>
    <x v="3"/>
    <n v="0"/>
    <n v="4000"/>
  </r>
  <r>
    <n v="395575"/>
    <n v="66087"/>
    <n v="185625133"/>
    <x v="6"/>
    <x v="1"/>
    <d v="2017-08-29T20:17:26"/>
    <x v="14"/>
    <d v="2017-09-25T00:00:00"/>
    <s v="Banco Estado"/>
    <m/>
    <s v="Banco de Chile"/>
    <x v="3"/>
    <n v="0"/>
    <n v="4000"/>
  </r>
  <r>
    <n v="451858"/>
    <n v="66087"/>
    <n v="185625133"/>
    <x v="6"/>
    <x v="1"/>
    <d v="2017-10-26T18:53:21"/>
    <x v="44"/>
    <d v="2017-11-29T00:00:00"/>
    <s v="Banco Estado"/>
    <m/>
    <s v="Banco de Chile"/>
    <x v="2"/>
    <n v="0"/>
    <n v="4000"/>
  </r>
  <r>
    <n v="482013"/>
    <n v="66087"/>
    <n v="185625133"/>
    <x v="6"/>
    <x v="1"/>
    <d v="2017-11-28T18:03:10"/>
    <x v="16"/>
    <d v="2017-12-29T00:00:00"/>
    <s v="Banco Estado"/>
    <m/>
    <s v="Banco de Chile"/>
    <x v="2"/>
    <n v="0"/>
    <n v="4000"/>
  </r>
  <r>
    <n v="515976"/>
    <n v="66087"/>
    <n v="185625133"/>
    <x v="6"/>
    <x v="1"/>
    <d v="2017-12-27T13:58:51"/>
    <x v="45"/>
    <d v="2018-01-29T00:00:00"/>
    <s v="Banco Estado"/>
    <m/>
    <s v="Banco de Chile"/>
    <x v="2"/>
    <n v="0"/>
    <n v="4000"/>
  </r>
  <r>
    <n v="547775"/>
    <n v="66087"/>
    <n v="185625133"/>
    <x v="6"/>
    <x v="1"/>
    <d v="2018-01-29T18:37:40"/>
    <x v="18"/>
    <d v="2018-02-26T00:00:00"/>
    <s v="Banco Estado"/>
    <m/>
    <s v="Banco de Chile"/>
    <x v="2"/>
    <n v="0"/>
    <n v="4000"/>
  </r>
  <r>
    <n v="580128"/>
    <n v="66087"/>
    <n v="185625133"/>
    <x v="6"/>
    <x v="1"/>
    <d v="2018-02-27T16:43:36"/>
    <x v="19"/>
    <d v="2018-03-27T00:00:00"/>
    <s v="Banco Estado"/>
    <m/>
    <s v="Banco de Chile"/>
    <x v="2"/>
    <n v="0"/>
    <n v="4000"/>
  </r>
  <r>
    <n v="612980"/>
    <n v="66087"/>
    <n v="185625133"/>
    <x v="6"/>
    <x v="1"/>
    <d v="2018-03-27T16:59:28"/>
    <x v="46"/>
    <d v="2018-04-12T00:00:00"/>
    <s v="Banco Estado"/>
    <m/>
    <s v="Banco de Chile"/>
    <x v="3"/>
    <n v="0"/>
    <n v="4000"/>
  </r>
  <r>
    <n v="646519"/>
    <n v="66087"/>
    <n v="185625133"/>
    <x v="6"/>
    <x v="1"/>
    <d v="2018-04-26T13:25:33"/>
    <x v="47"/>
    <d v="2018-06-07T00:00:00"/>
    <s v="Banco Estado"/>
    <m/>
    <s v="Banco de Chile"/>
    <x v="2"/>
    <n v="0"/>
    <n v="4000"/>
  </r>
  <r>
    <n v="680454"/>
    <n v="66087"/>
    <n v="185625133"/>
    <x v="6"/>
    <x v="1"/>
    <d v="2018-05-28T18:30:24"/>
    <x v="22"/>
    <d v="2018-07-03T00:00:00"/>
    <s v="Banco Estado"/>
    <m/>
    <s v="Banco de Chile"/>
    <x v="3"/>
    <n v="0"/>
    <n v="4000"/>
  </r>
  <r>
    <n v="715502"/>
    <n v="66087"/>
    <n v="185625133"/>
    <x v="6"/>
    <x v="1"/>
    <d v="2018-06-27T11:33:55"/>
    <x v="48"/>
    <d v="2018-07-31T00:00:00"/>
    <s v="Banco Estado"/>
    <m/>
    <s v="Banco de Chile"/>
    <x v="2"/>
    <n v="0"/>
    <n v="4000"/>
  </r>
  <r>
    <n v="751611"/>
    <n v="66087"/>
    <n v="185625133"/>
    <x v="6"/>
    <x v="1"/>
    <d v="2018-07-26T13:31:34"/>
    <x v="24"/>
    <d v="2018-08-28T00:00:00"/>
    <s v="Banco Estado"/>
    <m/>
    <s v="Banco de Chile"/>
    <x v="2"/>
    <n v="0"/>
    <n v="4000"/>
  </r>
  <r>
    <n v="788836"/>
    <n v="66087"/>
    <n v="185625133"/>
    <x v="6"/>
    <x v="1"/>
    <d v="2018-08-29T12:35:07"/>
    <x v="49"/>
    <d v="2018-10-04T00:00:00"/>
    <s v="Banco Estado"/>
    <m/>
    <s v="Banco de Chile"/>
    <x v="2"/>
    <n v="0"/>
    <n v="4000"/>
  </r>
  <r>
    <n v="826268"/>
    <n v="66087"/>
    <n v="185625133"/>
    <x v="6"/>
    <x v="1"/>
    <d v="2018-09-26T17:19:58"/>
    <x v="26"/>
    <d v="2018-10-29T00:00:00"/>
    <s v="Banco Estado"/>
    <m/>
    <s v="Banco de Chile"/>
    <x v="2"/>
    <n v="0"/>
    <n v="4000"/>
  </r>
  <r>
    <n v="867073"/>
    <n v="66087"/>
    <n v="185625133"/>
    <x v="6"/>
    <x v="1"/>
    <d v="2018-10-29T12:43:02"/>
    <x v="50"/>
    <d v="2018-11-06T00:00:00"/>
    <s v="Banco Estado"/>
    <m/>
    <s v="Banco de Chile"/>
    <x v="3"/>
    <n v="0"/>
    <n v="4000"/>
  </r>
  <r>
    <n v="909194"/>
    <n v="66087"/>
    <n v="185625133"/>
    <x v="6"/>
    <x v="1"/>
    <d v="2018-11-30T17:31:58"/>
    <x v="51"/>
    <d v="2018-12-24T00:00:00"/>
    <s v="Banco Estado"/>
    <m/>
    <s v="Banco de Chile"/>
    <x v="4"/>
    <n v="99"/>
    <n v="4000"/>
  </r>
  <r>
    <n v="953264"/>
    <n v="66087"/>
    <n v="185625133"/>
    <x v="6"/>
    <x v="1"/>
    <d v="2018-12-26T12:48:31"/>
    <x v="52"/>
    <d v="2019-01-28T00:00:00"/>
    <s v="Banco Estado"/>
    <m/>
    <s v="Banco de Chile"/>
    <x v="2"/>
    <n v="0"/>
    <n v="4000"/>
  </r>
  <r>
    <n v="999863"/>
    <n v="66087"/>
    <n v="185625133"/>
    <x v="6"/>
    <x v="1"/>
    <d v="2019-01-28T12:23:19"/>
    <x v="30"/>
    <d v="2019-02-26T00:00:00"/>
    <s v="Banco Estado"/>
    <m/>
    <s v="Banco de Chile"/>
    <x v="2"/>
    <n v="0"/>
    <n v="4000"/>
  </r>
  <r>
    <n v="1047441"/>
    <n v="66087"/>
    <n v="185625133"/>
    <x v="6"/>
    <x v="1"/>
    <d v="2019-02-26T13:13:43"/>
    <x v="31"/>
    <d v="2019-03-20T00:00:00"/>
    <s v="Banco Estado"/>
    <m/>
    <s v="Banco de Chile"/>
    <x v="3"/>
    <n v="0"/>
    <n v="4000"/>
  </r>
  <r>
    <n v="1098248"/>
    <n v="66087"/>
    <n v="185625133"/>
    <x v="6"/>
    <x v="1"/>
    <d v="2019-03-26T16:21:03"/>
    <x v="32"/>
    <d v="2019-04-11T00:00:00"/>
    <s v="Banco Estado"/>
    <m/>
    <s v="Banco de Chile"/>
    <x v="3"/>
    <n v="0"/>
    <n v="4000"/>
  </r>
  <r>
    <n v="1149743"/>
    <n v="66087"/>
    <n v="185625133"/>
    <x v="6"/>
    <x v="1"/>
    <d v="2019-04-26T12:57:33"/>
    <x v="33"/>
    <d v="2019-06-04T00:00:00"/>
    <s v="Banco Estado"/>
    <m/>
    <s v="Banco de Chile"/>
    <x v="2"/>
    <n v="0"/>
    <n v="4000"/>
  </r>
  <r>
    <n v="1203311"/>
    <n v="66087"/>
    <n v="185625133"/>
    <x v="6"/>
    <x v="1"/>
    <d v="2019-05-29T17:32:19"/>
    <x v="53"/>
    <d v="2019-06-26T00:00:00"/>
    <s v="Banco Estado"/>
    <m/>
    <s v="Banco de Chile"/>
    <x v="2"/>
    <n v="0"/>
    <n v="4000"/>
  </r>
  <r>
    <n v="1261189"/>
    <n v="66087"/>
    <n v="185625133"/>
    <x v="6"/>
    <x v="1"/>
    <d v="2019-06-26T15:43:10"/>
    <x v="35"/>
    <d v="2019-07-09T00:00:00"/>
    <s v="Banco Estado"/>
    <m/>
    <s v="Banco de Chile"/>
    <x v="3"/>
    <n v="0"/>
    <n v="4000"/>
  </r>
  <r>
    <n v="158642"/>
    <n v="66088"/>
    <n v="82013415"/>
    <x v="6"/>
    <x v="1"/>
    <d v="2016-09-15T13:46:29"/>
    <x v="55"/>
    <d v="2016-09-22T00:00:00"/>
    <s v="Banco Estado"/>
    <m/>
    <s v="Banco de Chile"/>
    <x v="3"/>
    <n v="0"/>
    <n v="5000"/>
  </r>
  <r>
    <n v="180628"/>
    <n v="66088"/>
    <n v="82013415"/>
    <x v="6"/>
    <x v="1"/>
    <d v="2016-10-27T13:35:17"/>
    <x v="37"/>
    <d v="2016-11-21T00:00:00"/>
    <s v="Banco Estado"/>
    <m/>
    <s v="Banco de Chile"/>
    <x v="3"/>
    <n v="0"/>
    <n v="5000"/>
  </r>
  <r>
    <n v="168687"/>
    <n v="66088"/>
    <n v="82013415"/>
    <x v="6"/>
    <x v="1"/>
    <d v="2016-09-29T12:20:47"/>
    <x v="38"/>
    <d v="2016-10-04T00:00:00"/>
    <s v="Banco Estado"/>
    <m/>
    <s v="Banco de Chile"/>
    <x v="3"/>
    <n v="0"/>
    <n v="5000"/>
  </r>
  <r>
    <n v="193400"/>
    <n v="66088"/>
    <n v="82013415"/>
    <x v="6"/>
    <x v="1"/>
    <d v="2016-11-29T11:48:53"/>
    <x v="7"/>
    <d v="2016-12-26T00:00:00"/>
    <s v="Banco Estado"/>
    <m/>
    <s v="Banco de Chile"/>
    <x v="3"/>
    <n v="0"/>
    <n v="5000"/>
  </r>
  <r>
    <n v="207524"/>
    <n v="66088"/>
    <n v="82013415"/>
    <x v="6"/>
    <x v="1"/>
    <d v="2016-12-29T16:59:06"/>
    <x v="39"/>
    <d v="2017-01-31T00:00:00"/>
    <s v="Banco Estado"/>
    <m/>
    <s v="Banco de Chile"/>
    <x v="3"/>
    <n v="0"/>
    <n v="5000"/>
  </r>
  <r>
    <n v="222309"/>
    <n v="66088"/>
    <n v="82013415"/>
    <x v="6"/>
    <x v="1"/>
    <d v="2017-01-26T15:39:04"/>
    <x v="5"/>
    <d v="2017-02-02T00:00:00"/>
    <s v="Banco Estado"/>
    <m/>
    <s v="Banco de Chile"/>
    <x v="3"/>
    <n v="0"/>
    <n v="5000"/>
  </r>
  <r>
    <n v="238831"/>
    <n v="66088"/>
    <n v="82013415"/>
    <x v="6"/>
    <x v="1"/>
    <d v="2017-02-27T12:19:23"/>
    <x v="4"/>
    <d v="2017-03-02T00:00:00"/>
    <s v="Banco Estado"/>
    <m/>
    <s v="Banco de Chile"/>
    <x v="3"/>
    <n v="0"/>
    <n v="5000"/>
  </r>
  <r>
    <n v="274328"/>
    <n v="66088"/>
    <n v="82013415"/>
    <x v="6"/>
    <x v="1"/>
    <d v="2017-04-26T15:42:27"/>
    <x v="41"/>
    <d v="2017-06-06T00:00:00"/>
    <s v="Banco Estado"/>
    <m/>
    <s v="Banco de Chile"/>
    <x v="3"/>
    <n v="0"/>
    <n v="5000"/>
  </r>
  <r>
    <n v="297437"/>
    <n v="66088"/>
    <n v="82013415"/>
    <x v="6"/>
    <x v="1"/>
    <d v="2017-05-29T17:25:45"/>
    <x v="8"/>
    <d v="2017-06-27T00:00:00"/>
    <s v="Banco Estado"/>
    <m/>
    <s v="Banco de Chile"/>
    <x v="3"/>
    <n v="0"/>
    <n v="5000"/>
  </r>
  <r>
    <n v="256181"/>
    <n v="66088"/>
    <n v="82013415"/>
    <x v="6"/>
    <x v="1"/>
    <d v="2017-03-28T15:24:43"/>
    <x v="40"/>
    <d v="2017-05-02T00:00:00"/>
    <s v="Banco Estado"/>
    <m/>
    <s v="Banco de Chile"/>
    <x v="3"/>
    <n v="0"/>
    <n v="5000"/>
  </r>
  <r>
    <n v="320048"/>
    <n v="66088"/>
    <n v="82013415"/>
    <x v="6"/>
    <x v="1"/>
    <d v="2017-06-28T13:07:20"/>
    <x v="42"/>
    <d v="2017-07-17T00:00:00"/>
    <s v="Banco Estado"/>
    <m/>
    <s v="Banco de Chile"/>
    <x v="3"/>
    <n v="0"/>
    <n v="5000"/>
  </r>
  <r>
    <n v="344981"/>
    <n v="66088"/>
    <n v="82013415"/>
    <x v="6"/>
    <x v="1"/>
    <d v="2017-07-27T16:39:09"/>
    <x v="12"/>
    <d v="2017-08-02T00:00:00"/>
    <s v="Banco Estado"/>
    <m/>
    <s v="Banco de Chile"/>
    <x v="3"/>
    <n v="0"/>
    <n v="5000"/>
  </r>
  <r>
    <n v="395576"/>
    <n v="66088"/>
    <n v="82013415"/>
    <x v="6"/>
    <x v="1"/>
    <d v="2017-08-29T20:17:26"/>
    <x v="14"/>
    <d v="2017-10-02T00:00:00"/>
    <s v="Banco Estado"/>
    <m/>
    <s v="Banco de Chile"/>
    <x v="2"/>
    <n v="0"/>
    <n v="5000"/>
  </r>
  <r>
    <n v="422842"/>
    <n v="66088"/>
    <n v="82013415"/>
    <x v="6"/>
    <x v="1"/>
    <d v="2017-09-27T16:46:45"/>
    <x v="43"/>
    <d v="2017-10-31T00:00:00"/>
    <s v="Banco Estado"/>
    <m/>
    <s v="Banco de Chile"/>
    <x v="3"/>
    <n v="0"/>
    <n v="5000"/>
  </r>
  <r>
    <n v="482014"/>
    <n v="66088"/>
    <n v="82013415"/>
    <x v="6"/>
    <x v="1"/>
    <d v="2017-11-28T18:03:10"/>
    <x v="16"/>
    <d v="2017-12-27T00:00:00"/>
    <s v="Banco Estado"/>
    <m/>
    <s v="Banco de Chile"/>
    <x v="3"/>
    <n v="0"/>
    <n v="5000"/>
  </r>
  <r>
    <n v="451859"/>
    <n v="66088"/>
    <n v="82013415"/>
    <x v="6"/>
    <x v="1"/>
    <d v="2017-10-26T18:53:21"/>
    <x v="44"/>
    <d v="2017-11-21T00:00:00"/>
    <s v="Banco Estado"/>
    <m/>
    <s v="Banco de Chile"/>
    <x v="3"/>
    <n v="0"/>
    <n v="5000"/>
  </r>
  <r>
    <n v="547776"/>
    <n v="66088"/>
    <n v="82013415"/>
    <x v="6"/>
    <x v="1"/>
    <d v="2018-01-29T18:37:40"/>
    <x v="18"/>
    <d v="2018-02-02T00:00:00"/>
    <s v="Banco Estado"/>
    <m/>
    <s v="Banco de Chile"/>
    <x v="3"/>
    <n v="0"/>
    <n v="5000"/>
  </r>
  <r>
    <n v="515977"/>
    <n v="66088"/>
    <n v="82013415"/>
    <x v="6"/>
    <x v="1"/>
    <d v="2017-12-27T13:58:51"/>
    <x v="45"/>
    <d v="2018-01-03T00:00:00"/>
    <s v="Banco Estado"/>
    <m/>
    <s v="Banco de Chile"/>
    <x v="3"/>
    <n v="0"/>
    <n v="5000"/>
  </r>
  <r>
    <n v="580129"/>
    <n v="66088"/>
    <n v="82013415"/>
    <x v="6"/>
    <x v="1"/>
    <d v="2018-02-27T16:43:36"/>
    <x v="19"/>
    <d v="2018-03-27T00:00:00"/>
    <s v="Banco Estado"/>
    <m/>
    <s v="Banco de Chile"/>
    <x v="2"/>
    <n v="0"/>
    <n v="5000"/>
  </r>
  <r>
    <n v="646520"/>
    <n v="66088"/>
    <n v="82013415"/>
    <x v="6"/>
    <x v="1"/>
    <d v="2018-04-26T13:25:33"/>
    <x v="47"/>
    <d v="2018-05-03T00:00:00"/>
    <s v="Banco Estado"/>
    <m/>
    <s v="Banco de Chile"/>
    <x v="3"/>
    <n v="0"/>
    <n v="5000"/>
  </r>
  <r>
    <n v="612981"/>
    <n v="66088"/>
    <n v="82013415"/>
    <x v="6"/>
    <x v="1"/>
    <d v="2018-03-27T16:59:28"/>
    <x v="46"/>
    <d v="2018-04-30T00:00:00"/>
    <s v="Banco Estado"/>
    <m/>
    <s v="Banco de Chile"/>
    <x v="3"/>
    <n v="0"/>
    <n v="5000"/>
  </r>
  <r>
    <n v="715503"/>
    <n v="66088"/>
    <n v="82013415"/>
    <x v="6"/>
    <x v="1"/>
    <d v="2018-06-27T11:33:55"/>
    <x v="48"/>
    <d v="2018-07-23T00:00:00"/>
    <s v="Banco Estado"/>
    <m/>
    <s v="Banco de Chile"/>
    <x v="3"/>
    <n v="0"/>
    <n v="5000"/>
  </r>
  <r>
    <n v="680455"/>
    <n v="66088"/>
    <n v="82013415"/>
    <x v="6"/>
    <x v="1"/>
    <d v="2018-05-28T18:30:24"/>
    <x v="22"/>
    <d v="2018-07-03T00:00:00"/>
    <s v="Banco Estado"/>
    <m/>
    <s v="Banco de Chile"/>
    <x v="3"/>
    <n v="0"/>
    <n v="5000"/>
  </r>
  <r>
    <n v="751612"/>
    <n v="66088"/>
    <n v="82013415"/>
    <x v="6"/>
    <x v="1"/>
    <d v="2018-07-26T13:31:34"/>
    <x v="24"/>
    <d v="2018-08-28T00:00:00"/>
    <s v="Banco Estado"/>
    <m/>
    <s v="Banco de Chile"/>
    <x v="3"/>
    <n v="0"/>
    <n v="5000"/>
  </r>
  <r>
    <n v="826269"/>
    <n v="66088"/>
    <n v="82013415"/>
    <x v="6"/>
    <x v="1"/>
    <d v="2018-09-26T17:19:58"/>
    <x v="26"/>
    <d v="2018-10-23T00:00:00"/>
    <s v="Banco Estado"/>
    <m/>
    <s v="Banco de Chile"/>
    <x v="3"/>
    <n v="0"/>
    <n v="5000"/>
  </r>
  <r>
    <n v="788837"/>
    <n v="66088"/>
    <n v="82013415"/>
    <x v="6"/>
    <x v="1"/>
    <d v="2018-08-29T12:35:07"/>
    <x v="49"/>
    <d v="2018-10-04T00:00:00"/>
    <s v="Banco Estado"/>
    <m/>
    <s v="Banco de Chile"/>
    <x v="3"/>
    <n v="0"/>
    <n v="5000"/>
  </r>
  <r>
    <n v="867074"/>
    <n v="66088"/>
    <n v="82013415"/>
    <x v="6"/>
    <x v="1"/>
    <d v="2018-10-29T12:43:02"/>
    <x v="50"/>
    <d v="2018-12-10T00:00:00"/>
    <s v="Banco Estado"/>
    <m/>
    <s v="Banco de Chile"/>
    <x v="2"/>
    <n v="0"/>
    <n v="5000"/>
  </r>
  <r>
    <n v="909195"/>
    <n v="66088"/>
    <n v="82013415"/>
    <x v="6"/>
    <x v="1"/>
    <d v="2018-11-30T17:31:58"/>
    <x v="51"/>
    <d v="2018-12-20T00:00:00"/>
    <s v="Banco Estado"/>
    <m/>
    <s v="Banco de Chile"/>
    <x v="3"/>
    <n v="0"/>
    <n v="5000"/>
  </r>
  <r>
    <n v="953265"/>
    <n v="66088"/>
    <n v="82013415"/>
    <x v="6"/>
    <x v="1"/>
    <d v="2018-12-26T12:48:31"/>
    <x v="52"/>
    <d v="2019-01-03T00:00:00"/>
    <s v="Banco Estado"/>
    <m/>
    <s v="Banco de Chile"/>
    <x v="3"/>
    <n v="0"/>
    <n v="5000"/>
  </r>
  <r>
    <n v="1047442"/>
    <n v="66088"/>
    <n v="82013415"/>
    <x v="6"/>
    <x v="1"/>
    <d v="2019-02-26T13:13:43"/>
    <x v="31"/>
    <d v="2019-03-20T00:00:00"/>
    <s v="Banco Estado"/>
    <m/>
    <s v="Banco de Chile"/>
    <x v="3"/>
    <n v="0"/>
    <n v="5000"/>
  </r>
  <r>
    <n v="999864"/>
    <n v="66088"/>
    <n v="82013415"/>
    <x v="6"/>
    <x v="1"/>
    <d v="2019-01-28T12:23:19"/>
    <x v="30"/>
    <d v="2019-02-25T00:00:00"/>
    <s v="Banco Estado"/>
    <m/>
    <s v="Banco de Chile"/>
    <x v="3"/>
    <n v="0"/>
    <n v="5000"/>
  </r>
  <r>
    <n v="1098249"/>
    <n v="66088"/>
    <n v="82013415"/>
    <x v="6"/>
    <x v="1"/>
    <d v="2019-03-26T16:21:03"/>
    <x v="32"/>
    <d v="2019-04-26T00:00:00"/>
    <s v="Banco Estado"/>
    <m/>
    <s v="Banco de Chile"/>
    <x v="3"/>
    <n v="0"/>
    <n v="5000"/>
  </r>
  <r>
    <n v="1149744"/>
    <n v="66088"/>
    <n v="82013415"/>
    <x v="6"/>
    <x v="1"/>
    <d v="2019-04-26T12:57:33"/>
    <x v="33"/>
    <d v="2019-06-04T00:00:00"/>
    <s v="Banco Estado"/>
    <m/>
    <s v="Banco de Chile"/>
    <x v="3"/>
    <n v="0"/>
    <n v="5000"/>
  </r>
  <r>
    <n v="1203312"/>
    <n v="66088"/>
    <n v="82013415"/>
    <x v="6"/>
    <x v="1"/>
    <d v="2019-05-29T17:32:19"/>
    <x v="53"/>
    <d v="2019-06-04T00:00:00"/>
    <s v="Banco Estado"/>
    <m/>
    <s v="Banco de Chile"/>
    <x v="3"/>
    <n v="0"/>
    <n v="5000"/>
  </r>
  <r>
    <n v="1261190"/>
    <n v="66088"/>
    <n v="82013415"/>
    <x v="6"/>
    <x v="1"/>
    <d v="2019-06-26T15:43:10"/>
    <x v="35"/>
    <d v="2019-07-15T00:00:00"/>
    <s v="Banco Estado"/>
    <m/>
    <s v="Banco de Chile"/>
    <x v="4"/>
    <n v="99"/>
    <n v="5000"/>
  </r>
  <r>
    <n v="193462"/>
    <n v="66089"/>
    <n v="163342146"/>
    <x v="6"/>
    <x v="1"/>
    <d v="2016-11-29T11:48:53"/>
    <x v="7"/>
    <d v="2016-12-02T00:00:00"/>
    <s v="Banco Estado"/>
    <m/>
    <s v="Banco de Chile"/>
    <x v="3"/>
    <n v="0"/>
    <n v="5000"/>
  </r>
  <r>
    <n v="158700"/>
    <n v="66089"/>
    <n v="163342146"/>
    <x v="6"/>
    <x v="1"/>
    <d v="2016-09-15T13:46:29"/>
    <x v="55"/>
    <d v="2016-09-22T00:00:00"/>
    <s v="Banco Estado"/>
    <m/>
    <s v="Banco de Chile"/>
    <x v="3"/>
    <n v="0"/>
    <n v="5000"/>
  </r>
  <r>
    <n v="180690"/>
    <n v="66089"/>
    <n v="163342146"/>
    <x v="6"/>
    <x v="1"/>
    <d v="2016-10-27T13:35:17"/>
    <x v="37"/>
    <d v="2016-11-08T00:00:00"/>
    <s v="Banco Estado"/>
    <m/>
    <s v="Banco de Chile"/>
    <x v="3"/>
    <n v="0"/>
    <n v="5000"/>
  </r>
  <r>
    <n v="168751"/>
    <n v="66089"/>
    <n v="163342146"/>
    <x v="6"/>
    <x v="1"/>
    <d v="2016-09-29T12:20:47"/>
    <x v="38"/>
    <d v="2016-10-04T00:00:00"/>
    <s v="Banco Estado"/>
    <m/>
    <s v="Banco de Chile"/>
    <x v="3"/>
    <n v="0"/>
    <n v="5000"/>
  </r>
  <r>
    <n v="238891"/>
    <n v="66089"/>
    <n v="163342146"/>
    <x v="6"/>
    <x v="1"/>
    <d v="2017-02-27T12:19:23"/>
    <x v="4"/>
    <d v="2017-03-02T00:00:00"/>
    <s v="Banco Estado"/>
    <m/>
    <s v="Banco de Chile"/>
    <x v="3"/>
    <n v="0"/>
    <n v="5000"/>
  </r>
  <r>
    <n v="207586"/>
    <n v="66089"/>
    <n v="163342146"/>
    <x v="6"/>
    <x v="1"/>
    <d v="2016-12-29T16:59:06"/>
    <x v="39"/>
    <d v="2017-01-05T00:00:00"/>
    <s v="Banco Estado"/>
    <m/>
    <s v="Banco de Chile"/>
    <x v="3"/>
    <n v="0"/>
    <n v="5000"/>
  </r>
  <r>
    <n v="222370"/>
    <n v="66089"/>
    <n v="163342146"/>
    <x v="6"/>
    <x v="1"/>
    <d v="2017-01-26T15:39:04"/>
    <x v="5"/>
    <d v="2017-02-02T00:00:00"/>
    <s v="Banco Estado"/>
    <m/>
    <s v="Banco de Chile"/>
    <x v="3"/>
    <n v="0"/>
    <n v="5000"/>
  </r>
  <r>
    <n v="274388"/>
    <n v="66089"/>
    <n v="163342146"/>
    <x v="6"/>
    <x v="1"/>
    <d v="2017-04-26T15:42:27"/>
    <x v="41"/>
    <d v="2017-05-04T00:00:00"/>
    <s v="Banco Estado"/>
    <m/>
    <s v="Banco de Chile"/>
    <x v="3"/>
    <n v="0"/>
    <n v="5000"/>
  </r>
  <r>
    <n v="297496"/>
    <n v="66089"/>
    <n v="163342146"/>
    <x v="6"/>
    <x v="1"/>
    <d v="2017-05-29T17:25:45"/>
    <x v="8"/>
    <d v="2017-06-06T00:00:00"/>
    <s v="Banco Estado"/>
    <m/>
    <s v="Banco de Chile"/>
    <x v="3"/>
    <n v="0"/>
    <n v="5000"/>
  </r>
  <r>
    <n v="256241"/>
    <n v="66089"/>
    <n v="163342146"/>
    <x v="6"/>
    <x v="1"/>
    <d v="2017-03-28T15:24:43"/>
    <x v="40"/>
    <d v="2017-04-04T00:00:00"/>
    <s v="Banco Estado"/>
    <m/>
    <s v="Banco de Chile"/>
    <x v="3"/>
    <n v="0"/>
    <n v="5000"/>
  </r>
  <r>
    <n v="320106"/>
    <n v="66089"/>
    <n v="163342146"/>
    <x v="6"/>
    <x v="1"/>
    <d v="2017-06-28T13:07:20"/>
    <x v="42"/>
    <d v="2017-07-04T00:00:00"/>
    <s v="Banco Estado"/>
    <m/>
    <s v="Banco de Chile"/>
    <x v="3"/>
    <n v="0"/>
    <n v="5000"/>
  </r>
  <r>
    <n v="345039"/>
    <n v="66089"/>
    <n v="163342146"/>
    <x v="6"/>
    <x v="1"/>
    <d v="2017-07-27T16:39:09"/>
    <x v="12"/>
    <d v="2017-08-02T00:00:00"/>
    <s v="Banco Estado"/>
    <m/>
    <s v="Banco de Chile"/>
    <x v="3"/>
    <n v="0"/>
    <n v="5000"/>
  </r>
  <r>
    <n v="422894"/>
    <n v="66089"/>
    <n v="163342146"/>
    <x v="6"/>
    <x v="1"/>
    <d v="2017-09-27T16:46:45"/>
    <x v="43"/>
    <d v="2017-10-03T00:00:00"/>
    <s v="Banco Estado"/>
    <m/>
    <s v="Banco de Chile"/>
    <x v="3"/>
    <n v="0"/>
    <n v="5000"/>
  </r>
  <r>
    <n v="395631"/>
    <n v="66089"/>
    <n v="163342146"/>
    <x v="6"/>
    <x v="1"/>
    <d v="2017-08-29T20:17:26"/>
    <x v="14"/>
    <d v="2017-09-05T00:00:00"/>
    <s v="Banco Estado"/>
    <m/>
    <s v="Banco de Chile"/>
    <x v="3"/>
    <n v="0"/>
    <n v="5000"/>
  </r>
  <r>
    <n v="482066"/>
    <n v="66089"/>
    <n v="163342146"/>
    <x v="6"/>
    <x v="1"/>
    <d v="2017-11-28T18:03:10"/>
    <x v="16"/>
    <d v="2017-12-04T00:00:00"/>
    <s v="Banco Estado"/>
    <m/>
    <s v="Banco de Chile"/>
    <x v="3"/>
    <n v="0"/>
    <n v="5000"/>
  </r>
  <r>
    <n v="451911"/>
    <n v="66089"/>
    <n v="163342146"/>
    <x v="6"/>
    <x v="1"/>
    <d v="2017-10-26T18:53:21"/>
    <x v="44"/>
    <d v="2017-11-06T00:00:00"/>
    <s v="Banco Estado"/>
    <m/>
    <s v="Banco de Chile"/>
    <x v="3"/>
    <n v="0"/>
    <n v="5000"/>
  </r>
  <r>
    <n v="547824"/>
    <n v="66089"/>
    <n v="163342146"/>
    <x v="6"/>
    <x v="1"/>
    <d v="2018-01-29T18:37:40"/>
    <x v="18"/>
    <d v="2018-02-02T00:00:00"/>
    <s v="Banco Estado"/>
    <m/>
    <s v="Banco de Chile"/>
    <x v="3"/>
    <n v="0"/>
    <n v="5000"/>
  </r>
  <r>
    <n v="516025"/>
    <n v="66089"/>
    <n v="163342146"/>
    <x v="6"/>
    <x v="1"/>
    <d v="2017-12-27T13:58:51"/>
    <x v="45"/>
    <d v="2018-01-03T00:00:00"/>
    <s v="Banco Estado"/>
    <m/>
    <s v="Banco de Chile"/>
    <x v="3"/>
    <n v="0"/>
    <n v="5000"/>
  </r>
  <r>
    <n v="580177"/>
    <n v="66089"/>
    <n v="163342146"/>
    <x v="6"/>
    <x v="1"/>
    <d v="2018-02-27T16:43:36"/>
    <x v="19"/>
    <d v="2018-03-05T00:00:00"/>
    <s v="Banco Estado"/>
    <m/>
    <s v="Banco de Chile"/>
    <x v="3"/>
    <n v="0"/>
    <n v="5000"/>
  </r>
  <r>
    <n v="646566"/>
    <n v="66089"/>
    <n v="163342146"/>
    <x v="6"/>
    <x v="1"/>
    <d v="2018-04-26T13:25:33"/>
    <x v="47"/>
    <d v="2018-05-03T00:00:00"/>
    <s v="Banco Estado"/>
    <m/>
    <s v="Banco de Chile"/>
    <x v="3"/>
    <n v="0"/>
    <n v="5000"/>
  </r>
  <r>
    <n v="613027"/>
    <n v="66089"/>
    <n v="163342146"/>
    <x v="6"/>
    <x v="1"/>
    <d v="2018-03-27T16:59:28"/>
    <x v="46"/>
    <d v="2018-04-03T00:00:00"/>
    <s v="Banco Estado"/>
    <m/>
    <s v="Banco de Chile"/>
    <x v="3"/>
    <n v="0"/>
    <n v="5000"/>
  </r>
  <r>
    <n v="680501"/>
    <n v="66089"/>
    <n v="163342146"/>
    <x v="6"/>
    <x v="1"/>
    <d v="2018-05-28T18:30:24"/>
    <x v="22"/>
    <d v="2018-06-11T00:00:00"/>
    <s v="Banco Estado"/>
    <m/>
    <s v="Banco de Chile"/>
    <x v="3"/>
    <n v="0"/>
    <n v="5000"/>
  </r>
  <r>
    <n v="715548"/>
    <n v="66089"/>
    <n v="163342146"/>
    <x v="6"/>
    <x v="1"/>
    <d v="2018-06-27T11:33:55"/>
    <x v="48"/>
    <d v="2018-07-04T00:00:00"/>
    <s v="Banco Estado"/>
    <m/>
    <s v="Banco de Chile"/>
    <x v="3"/>
    <n v="0"/>
    <n v="5000"/>
  </r>
  <r>
    <n v="751656"/>
    <n v="66089"/>
    <n v="163342146"/>
    <x v="6"/>
    <x v="1"/>
    <d v="2018-07-26T13:31:34"/>
    <x v="24"/>
    <d v="2018-08-28T00:00:00"/>
    <s v="Banco Estado"/>
    <m/>
    <s v="Banco de Chile"/>
    <x v="3"/>
    <n v="0"/>
    <n v="5000"/>
  </r>
  <r>
    <n v="788880"/>
    <n v="66089"/>
    <n v="163342146"/>
    <x v="6"/>
    <x v="1"/>
    <d v="2018-08-29T12:35:07"/>
    <x v="49"/>
    <d v="2018-09-04T00:00:00"/>
    <s v="Banco Estado"/>
    <m/>
    <s v="Banco de Chile"/>
    <x v="3"/>
    <n v="0"/>
    <n v="5000"/>
  </r>
  <r>
    <n v="826312"/>
    <n v="66089"/>
    <n v="163342146"/>
    <x v="6"/>
    <x v="1"/>
    <d v="2018-09-26T17:19:58"/>
    <x v="26"/>
    <d v="2018-10-23T00:00:00"/>
    <s v="Banco Estado"/>
    <m/>
    <s v="Banco de Chile"/>
    <x v="3"/>
    <n v="0"/>
    <n v="5000"/>
  </r>
  <r>
    <n v="867117"/>
    <n v="66089"/>
    <n v="163342146"/>
    <x v="6"/>
    <x v="1"/>
    <d v="2018-10-29T12:43:02"/>
    <x v="50"/>
    <d v="2018-12-10T00:00:00"/>
    <s v="Banco Estado"/>
    <m/>
    <s v="Banco de Chile"/>
    <x v="3"/>
    <n v="0"/>
    <n v="5000"/>
  </r>
  <r>
    <n v="909236"/>
    <n v="66089"/>
    <n v="163342146"/>
    <x v="6"/>
    <x v="1"/>
    <d v="2018-11-30T17:31:58"/>
    <x v="51"/>
    <d v="2018-12-06T00:00:00"/>
    <s v="Banco Estado"/>
    <m/>
    <s v="Banco de Chile"/>
    <x v="3"/>
    <n v="0"/>
    <n v="5000"/>
  </r>
  <r>
    <n v="953306"/>
    <n v="66089"/>
    <n v="163342146"/>
    <x v="6"/>
    <x v="1"/>
    <d v="2018-12-26T12:48:31"/>
    <x v="52"/>
    <d v="2019-01-03T00:00:00"/>
    <s v="Banco Estado"/>
    <m/>
    <s v="Banco de Chile"/>
    <x v="3"/>
    <n v="0"/>
    <n v="5000"/>
  </r>
  <r>
    <n v="999905"/>
    <n v="66089"/>
    <n v="163342146"/>
    <x v="6"/>
    <x v="1"/>
    <d v="2019-01-28T12:23:19"/>
    <x v="30"/>
    <d v="2019-02-04T00:00:00"/>
    <s v="Banco Estado"/>
    <m/>
    <s v="Banco de Chile"/>
    <x v="3"/>
    <n v="0"/>
    <n v="5000"/>
  </r>
  <r>
    <n v="1047483"/>
    <n v="66089"/>
    <n v="163342146"/>
    <x v="6"/>
    <x v="1"/>
    <d v="2019-02-26T13:13:43"/>
    <x v="31"/>
    <d v="2019-03-04T00:00:00"/>
    <s v="Banco Estado"/>
    <m/>
    <s v="Banco de Chile"/>
    <x v="3"/>
    <n v="0"/>
    <n v="5000"/>
  </r>
  <r>
    <n v="1098289"/>
    <n v="66089"/>
    <n v="163342146"/>
    <x v="6"/>
    <x v="1"/>
    <d v="2019-03-26T16:21:03"/>
    <x v="32"/>
    <d v="2019-04-02T00:00:00"/>
    <s v="Banco Estado"/>
    <m/>
    <s v="Banco de Chile"/>
    <x v="3"/>
    <n v="0"/>
    <n v="5000"/>
  </r>
  <r>
    <n v="1149784"/>
    <n v="66089"/>
    <n v="163342146"/>
    <x v="6"/>
    <x v="1"/>
    <d v="2019-04-26T12:57:33"/>
    <x v="33"/>
    <d v="2019-05-03T00:00:00"/>
    <s v="Banco Estado"/>
    <m/>
    <s v="Banco de Chile"/>
    <x v="3"/>
    <n v="0"/>
    <n v="5000"/>
  </r>
  <r>
    <n v="1203352"/>
    <n v="66089"/>
    <n v="163342146"/>
    <x v="6"/>
    <x v="1"/>
    <d v="2019-05-29T17:32:19"/>
    <x v="53"/>
    <d v="2019-06-04T00:00:00"/>
    <s v="Banco Estado"/>
    <m/>
    <s v="Banco de Chile"/>
    <x v="3"/>
    <n v="0"/>
    <n v="5000"/>
  </r>
  <r>
    <n v="1261230"/>
    <n v="66089"/>
    <n v="163342146"/>
    <x v="6"/>
    <x v="1"/>
    <d v="2019-06-26T15:43:10"/>
    <x v="35"/>
    <d v="2019-07-09T00:00:00"/>
    <s v="Banco Estado"/>
    <m/>
    <s v="Banco de Chile"/>
    <x v="3"/>
    <n v="0"/>
    <n v="5000"/>
  </r>
  <r>
    <n v="168752"/>
    <n v="66092"/>
    <n v="179721864"/>
    <x v="6"/>
    <x v="1"/>
    <d v="2016-09-29T12:20:47"/>
    <x v="38"/>
    <d v="2016-11-02T00:00:00"/>
    <s v="Banco Estado"/>
    <m/>
    <s v="Banco de Chile"/>
    <x v="2"/>
    <n v="0"/>
    <n v="4000"/>
  </r>
  <r>
    <n v="180691"/>
    <n v="66092"/>
    <n v="179721864"/>
    <x v="6"/>
    <x v="1"/>
    <d v="2016-10-27T13:35:17"/>
    <x v="37"/>
    <d v="2016-11-29T00:00:00"/>
    <s v="Banco Estado"/>
    <m/>
    <s v="Banco de Chile"/>
    <x v="2"/>
    <n v="0"/>
    <n v="4000"/>
  </r>
  <r>
    <n v="158701"/>
    <n v="66092"/>
    <n v="179721864"/>
    <x v="6"/>
    <x v="1"/>
    <d v="2016-09-15T13:46:29"/>
    <x v="55"/>
    <d v="2016-10-04T00:00:00"/>
    <s v="Banco Estado"/>
    <m/>
    <s v="Banco de Chile"/>
    <x v="2"/>
    <n v="0"/>
    <n v="4000"/>
  </r>
  <r>
    <n v="193463"/>
    <n v="66092"/>
    <n v="179721864"/>
    <x v="6"/>
    <x v="1"/>
    <d v="2016-11-29T11:48:53"/>
    <x v="7"/>
    <d v="2017-01-09T00:00:00"/>
    <s v="Banco Estado"/>
    <m/>
    <s v="Banco de Chile"/>
    <x v="5"/>
    <n v="1"/>
    <n v="4000"/>
  </r>
  <r>
    <n v="193446"/>
    <n v="66093"/>
    <s v="14309510K"/>
    <x v="6"/>
    <x v="1"/>
    <d v="2016-11-29T11:48:53"/>
    <x v="7"/>
    <d v="2016-12-02T00:00:00"/>
    <s v="BBVA"/>
    <m/>
    <s v="Banco de Chile"/>
    <x v="3"/>
    <n v="0"/>
    <n v="10000"/>
  </r>
  <r>
    <n v="168734"/>
    <n v="66093"/>
    <s v="14309510K"/>
    <x v="6"/>
    <x v="1"/>
    <d v="2016-09-29T12:20:47"/>
    <x v="38"/>
    <d v="2016-10-04T00:00:00"/>
    <s v="BBVA"/>
    <m/>
    <s v="Banco de Chile"/>
    <x v="3"/>
    <n v="0"/>
    <n v="10000"/>
  </r>
  <r>
    <n v="180674"/>
    <n v="66093"/>
    <s v="14309510K"/>
    <x v="6"/>
    <x v="1"/>
    <d v="2016-10-27T13:35:17"/>
    <x v="37"/>
    <d v="2016-11-08T00:00:00"/>
    <s v="BBVA"/>
    <m/>
    <s v="Banco de Chile"/>
    <x v="3"/>
    <n v="0"/>
    <n v="10000"/>
  </r>
  <r>
    <n v="238875"/>
    <n v="66093"/>
    <s v="14309510K"/>
    <x v="6"/>
    <x v="1"/>
    <d v="2017-02-27T12:19:23"/>
    <x v="4"/>
    <d v="2017-03-02T00:00:00"/>
    <s v="BBVA"/>
    <m/>
    <s v="Banco de Chile"/>
    <x v="3"/>
    <n v="0"/>
    <n v="10000"/>
  </r>
  <r>
    <n v="207570"/>
    <n v="66093"/>
    <s v="14309510K"/>
    <x v="6"/>
    <x v="1"/>
    <d v="2016-12-29T16:59:06"/>
    <x v="39"/>
    <d v="2017-01-05T00:00:00"/>
    <s v="BBVA"/>
    <m/>
    <s v="Banco de Chile"/>
    <x v="3"/>
    <n v="0"/>
    <n v="10000"/>
  </r>
  <r>
    <n v="222354"/>
    <n v="66093"/>
    <s v="14309510K"/>
    <x v="6"/>
    <x v="1"/>
    <d v="2017-01-26T15:39:04"/>
    <x v="5"/>
    <d v="2017-02-02T00:00:00"/>
    <s v="BBVA"/>
    <m/>
    <s v="Banco de Chile"/>
    <x v="3"/>
    <n v="0"/>
    <n v="10000"/>
  </r>
  <r>
    <n v="274372"/>
    <n v="66093"/>
    <s v="14309510K"/>
    <x v="6"/>
    <x v="1"/>
    <d v="2017-04-26T15:42:27"/>
    <x v="41"/>
    <d v="2017-05-04T00:00:00"/>
    <s v="BBVA"/>
    <m/>
    <s v="Banco de Chile"/>
    <x v="3"/>
    <n v="0"/>
    <n v="10000"/>
  </r>
  <r>
    <n v="297481"/>
    <n v="66093"/>
    <s v="14309510K"/>
    <x v="6"/>
    <x v="1"/>
    <d v="2017-05-29T17:25:45"/>
    <x v="8"/>
    <d v="2017-06-06T00:00:00"/>
    <s v="BBVA"/>
    <m/>
    <s v="Banco de Chile"/>
    <x v="3"/>
    <n v="0"/>
    <n v="10000"/>
  </r>
  <r>
    <n v="256225"/>
    <n v="66093"/>
    <s v="14309510K"/>
    <x v="6"/>
    <x v="1"/>
    <d v="2017-03-28T15:24:43"/>
    <x v="40"/>
    <d v="2017-04-04T00:00:00"/>
    <s v="BBVA"/>
    <m/>
    <s v="Banco de Chile"/>
    <x v="3"/>
    <n v="0"/>
    <n v="10000"/>
  </r>
  <r>
    <n v="345024"/>
    <n v="66093"/>
    <s v="14309510K"/>
    <x v="6"/>
    <x v="1"/>
    <d v="2017-07-27T16:39:09"/>
    <x v="12"/>
    <d v="2017-08-02T00:00:00"/>
    <s v="BBVA"/>
    <m/>
    <s v="Banco de Chile"/>
    <x v="3"/>
    <n v="0"/>
    <n v="10000"/>
  </r>
  <r>
    <n v="320091"/>
    <n v="66093"/>
    <s v="14309510K"/>
    <x v="6"/>
    <x v="1"/>
    <d v="2017-06-28T13:07:20"/>
    <x v="42"/>
    <d v="2017-07-04T00:00:00"/>
    <s v="BBVA"/>
    <m/>
    <s v="Banco de Chile"/>
    <x v="3"/>
    <n v="0"/>
    <n v="10000"/>
  </r>
  <r>
    <n v="395617"/>
    <n v="66093"/>
    <s v="14309510K"/>
    <x v="6"/>
    <x v="1"/>
    <d v="2017-08-29T20:17:26"/>
    <x v="14"/>
    <d v="2017-09-05T00:00:00"/>
    <s v="BBVA"/>
    <m/>
    <s v="Banco de Chile"/>
    <x v="3"/>
    <n v="0"/>
    <n v="10000"/>
  </r>
  <r>
    <n v="422881"/>
    <n v="66093"/>
    <s v="14309510K"/>
    <x v="6"/>
    <x v="1"/>
    <d v="2017-09-27T16:46:45"/>
    <x v="43"/>
    <d v="2017-10-03T00:00:00"/>
    <s v="BBVA"/>
    <m/>
    <s v="Banco de Chile"/>
    <x v="3"/>
    <n v="0"/>
    <n v="10000"/>
  </r>
  <r>
    <n v="451898"/>
    <n v="66093"/>
    <s v="14309510K"/>
    <x v="6"/>
    <x v="1"/>
    <d v="2017-10-26T18:53:21"/>
    <x v="44"/>
    <d v="2017-11-06T00:00:00"/>
    <s v="BBVA"/>
    <m/>
    <s v="Banco de Chile"/>
    <x v="3"/>
    <n v="0"/>
    <n v="10000"/>
  </r>
  <r>
    <n v="482053"/>
    <n v="66093"/>
    <s v="14309510K"/>
    <x v="6"/>
    <x v="1"/>
    <d v="2017-11-28T18:03:10"/>
    <x v="16"/>
    <d v="2017-12-04T00:00:00"/>
    <s v="BBVA"/>
    <m/>
    <s v="Banco de Chile"/>
    <x v="3"/>
    <n v="0"/>
    <n v="10000"/>
  </r>
  <r>
    <n v="547812"/>
    <n v="66093"/>
    <s v="14309510K"/>
    <x v="6"/>
    <x v="1"/>
    <d v="2018-01-29T18:37:40"/>
    <x v="18"/>
    <d v="2018-02-02T00:00:00"/>
    <s v="BBVA"/>
    <m/>
    <s v="Banco de Chile"/>
    <x v="3"/>
    <n v="0"/>
    <n v="10000"/>
  </r>
  <r>
    <n v="516013"/>
    <n v="66093"/>
    <s v="14309510K"/>
    <x v="6"/>
    <x v="1"/>
    <d v="2017-12-27T13:58:51"/>
    <x v="45"/>
    <d v="2018-01-03T00:00:00"/>
    <s v="BBVA"/>
    <m/>
    <s v="Banco de Chile"/>
    <x v="3"/>
    <n v="0"/>
    <n v="10000"/>
  </r>
  <r>
    <n v="580165"/>
    <n v="66093"/>
    <s v="14309510K"/>
    <x v="6"/>
    <x v="1"/>
    <d v="2018-02-27T16:43:36"/>
    <x v="19"/>
    <d v="2018-03-05T00:00:00"/>
    <s v="BBVA"/>
    <m/>
    <s v="Banco de Chile"/>
    <x v="3"/>
    <n v="0"/>
    <n v="10000"/>
  </r>
  <r>
    <n v="646554"/>
    <n v="66093"/>
    <s v="14309510K"/>
    <x v="6"/>
    <x v="1"/>
    <d v="2018-04-26T13:25:33"/>
    <x v="47"/>
    <d v="2018-05-03T00:00:00"/>
    <s v="BBVA"/>
    <m/>
    <s v="Banco de Chile"/>
    <x v="3"/>
    <n v="0"/>
    <n v="10000"/>
  </r>
  <r>
    <n v="613015"/>
    <n v="66093"/>
    <s v="14309510K"/>
    <x v="6"/>
    <x v="1"/>
    <d v="2018-03-27T16:59:28"/>
    <x v="46"/>
    <d v="2018-04-03T00:00:00"/>
    <s v="BBVA"/>
    <m/>
    <s v="Banco de Chile"/>
    <x v="3"/>
    <n v="0"/>
    <n v="10000"/>
  </r>
  <r>
    <n v="715537"/>
    <n v="66093"/>
    <s v="14309510K"/>
    <x v="6"/>
    <x v="1"/>
    <d v="2018-06-27T11:33:55"/>
    <x v="48"/>
    <d v="2018-07-04T00:00:00"/>
    <s v="BBVA"/>
    <m/>
    <s v="Banco de Chile"/>
    <x v="3"/>
    <n v="0"/>
    <n v="10000"/>
  </r>
  <r>
    <n v="680489"/>
    <n v="66093"/>
    <s v="14309510K"/>
    <x v="6"/>
    <x v="1"/>
    <d v="2018-05-28T18:30:24"/>
    <x v="22"/>
    <d v="2018-06-11T00:00:00"/>
    <s v="BBVA"/>
    <m/>
    <s v="Banco de Chile"/>
    <x v="3"/>
    <n v="0"/>
    <n v="10000"/>
  </r>
  <r>
    <n v="751645"/>
    <n v="66093"/>
    <s v="14309510K"/>
    <x v="6"/>
    <x v="1"/>
    <d v="2018-07-26T13:31:34"/>
    <x v="24"/>
    <d v="2018-08-02T00:00:00"/>
    <s v="BBVA"/>
    <m/>
    <s v="Banco de Chile"/>
    <x v="3"/>
    <n v="0"/>
    <n v="10000"/>
  </r>
  <r>
    <n v="826301"/>
    <n v="66093"/>
    <s v="14309510K"/>
    <x v="6"/>
    <x v="1"/>
    <d v="2018-09-26T17:19:58"/>
    <x v="26"/>
    <d v="2018-10-02T00:00:00"/>
    <s v="BBVA"/>
    <m/>
    <s v="Banco de Chile"/>
    <x v="3"/>
    <n v="0"/>
    <n v="10000"/>
  </r>
  <r>
    <n v="788869"/>
    <n v="66093"/>
    <s v="14309510K"/>
    <x v="6"/>
    <x v="1"/>
    <d v="2018-08-29T12:35:07"/>
    <x v="49"/>
    <d v="2018-09-04T00:00:00"/>
    <s v="BBVA"/>
    <m/>
    <s v="Banco de Chile"/>
    <x v="3"/>
    <n v="0"/>
    <n v="10000"/>
  </r>
  <r>
    <n v="867106"/>
    <n v="66093"/>
    <s v="14309510K"/>
    <x v="6"/>
    <x v="1"/>
    <d v="2018-10-29T12:43:02"/>
    <x v="50"/>
    <d v="2018-11-06T00:00:00"/>
    <s v="BBVA"/>
    <m/>
    <s v="Banco de Chile"/>
    <x v="3"/>
    <n v="0"/>
    <n v="10000"/>
  </r>
  <r>
    <n v="909226"/>
    <n v="66093"/>
    <s v="14309510K"/>
    <x v="6"/>
    <x v="1"/>
    <d v="2018-11-30T17:31:58"/>
    <x v="51"/>
    <d v="2018-12-06T00:00:00"/>
    <s v="BBVA"/>
    <m/>
    <s v="Banco de Chile"/>
    <x v="3"/>
    <n v="0"/>
    <n v="10000"/>
  </r>
  <r>
    <n v="953296"/>
    <n v="66093"/>
    <s v="14309510K"/>
    <x v="6"/>
    <x v="1"/>
    <d v="2018-12-26T12:48:31"/>
    <x v="52"/>
    <d v="2019-01-03T00:00:00"/>
    <s v="BBVA"/>
    <m/>
    <s v="Banco de Chile"/>
    <x v="3"/>
    <n v="0"/>
    <n v="10000"/>
  </r>
  <r>
    <n v="999895"/>
    <n v="66093"/>
    <s v="14309510K"/>
    <x v="6"/>
    <x v="1"/>
    <d v="2019-01-28T12:23:19"/>
    <x v="30"/>
    <d v="2019-02-04T00:00:00"/>
    <s v="BBVA"/>
    <m/>
    <s v="Banco de Chile"/>
    <x v="3"/>
    <n v="0"/>
    <n v="10000"/>
  </r>
  <r>
    <n v="1047473"/>
    <n v="66093"/>
    <s v="14309510K"/>
    <x v="6"/>
    <x v="1"/>
    <d v="2019-02-26T13:13:43"/>
    <x v="31"/>
    <d v="2019-03-04T00:00:00"/>
    <s v="BBVA"/>
    <m/>
    <s v="Banco de Chile"/>
    <x v="3"/>
    <n v="0"/>
    <n v="10000"/>
  </r>
  <r>
    <n v="1098280"/>
    <n v="66093"/>
    <s v="14309510K"/>
    <x v="6"/>
    <x v="1"/>
    <d v="2019-03-26T16:21:03"/>
    <x v="32"/>
    <d v="2019-04-02T00:00:00"/>
    <s v="BBVA"/>
    <m/>
    <s v="Banco de Chile"/>
    <x v="3"/>
    <n v="0"/>
    <n v="10000"/>
  </r>
  <r>
    <n v="1149775"/>
    <n v="66093"/>
    <s v="14309510K"/>
    <x v="6"/>
    <x v="1"/>
    <d v="2019-04-26T12:57:33"/>
    <x v="33"/>
    <d v="2019-05-03T00:00:00"/>
    <s v="BBVA"/>
    <m/>
    <s v="Banco de Chile"/>
    <x v="3"/>
    <n v="0"/>
    <n v="10000"/>
  </r>
  <r>
    <n v="1203343"/>
    <n v="66093"/>
    <s v="14309510K"/>
    <x v="6"/>
    <x v="1"/>
    <d v="2019-05-29T17:32:19"/>
    <x v="53"/>
    <d v="2019-06-04T00:00:00"/>
    <s v="BBVA"/>
    <m/>
    <s v="Banco de Chile"/>
    <x v="3"/>
    <n v="0"/>
    <n v="10000"/>
  </r>
  <r>
    <n v="1261221"/>
    <n v="66093"/>
    <s v="14309510K"/>
    <x v="6"/>
    <x v="1"/>
    <d v="2019-06-26T15:43:10"/>
    <x v="35"/>
    <d v="2019-07-09T00:00:00"/>
    <s v="BBVA"/>
    <m/>
    <s v="Banco de Chile"/>
    <x v="3"/>
    <n v="0"/>
    <n v="10000"/>
  </r>
  <r>
    <n v="193464"/>
    <n v="66094"/>
    <n v="169901252"/>
    <x v="6"/>
    <x v="1"/>
    <d v="2016-11-29T11:48:53"/>
    <x v="7"/>
    <d v="2016-12-02T00:00:00"/>
    <s v="Banco Estado"/>
    <m/>
    <s v="Banco de Chile"/>
    <x v="3"/>
    <n v="0"/>
    <n v="4000"/>
  </r>
  <r>
    <n v="158702"/>
    <n v="66094"/>
    <n v="169901252"/>
    <x v="6"/>
    <x v="1"/>
    <d v="2016-09-15T13:46:29"/>
    <x v="55"/>
    <d v="2016-09-22T00:00:00"/>
    <s v="Banco Estado"/>
    <m/>
    <s v="Banco de Chile"/>
    <x v="3"/>
    <n v="0"/>
    <n v="4000"/>
  </r>
  <r>
    <n v="180692"/>
    <n v="66094"/>
    <n v="169901252"/>
    <x v="6"/>
    <x v="1"/>
    <d v="2016-10-27T13:35:17"/>
    <x v="37"/>
    <d v="2016-11-08T00:00:00"/>
    <s v="Banco Estado"/>
    <m/>
    <s v="Banco de Chile"/>
    <x v="3"/>
    <n v="0"/>
    <n v="4000"/>
  </r>
  <r>
    <n v="168753"/>
    <n v="66094"/>
    <n v="169901252"/>
    <x v="6"/>
    <x v="1"/>
    <d v="2016-09-29T12:20:47"/>
    <x v="38"/>
    <d v="2016-10-04T00:00:00"/>
    <s v="Banco Estado"/>
    <m/>
    <s v="Banco de Chile"/>
    <x v="3"/>
    <n v="0"/>
    <n v="4000"/>
  </r>
  <r>
    <n v="222371"/>
    <n v="66094"/>
    <n v="169901252"/>
    <x v="6"/>
    <x v="1"/>
    <d v="2017-01-26T15:39:04"/>
    <x v="5"/>
    <d v="2017-02-02T00:00:00"/>
    <s v="Banco Estado"/>
    <m/>
    <s v="Banco de Chile"/>
    <x v="3"/>
    <n v="0"/>
    <n v="4000"/>
  </r>
  <r>
    <n v="207587"/>
    <n v="66094"/>
    <n v="169901252"/>
    <x v="6"/>
    <x v="1"/>
    <d v="2016-12-29T16:59:06"/>
    <x v="39"/>
    <d v="2017-01-05T00:00:00"/>
    <s v="Banco Estado"/>
    <m/>
    <s v="Banco de Chile"/>
    <x v="3"/>
    <n v="0"/>
    <n v="4000"/>
  </r>
  <r>
    <n v="238892"/>
    <n v="66094"/>
    <n v="169901252"/>
    <x v="6"/>
    <x v="1"/>
    <d v="2017-02-27T12:19:23"/>
    <x v="4"/>
    <d v="2017-03-02T00:00:00"/>
    <s v="Banco Estado"/>
    <m/>
    <s v="Banco de Chile"/>
    <x v="3"/>
    <n v="0"/>
    <n v="4000"/>
  </r>
  <r>
    <n v="256242"/>
    <n v="66094"/>
    <n v="169901252"/>
    <x v="6"/>
    <x v="1"/>
    <d v="2017-03-28T15:24:43"/>
    <x v="40"/>
    <d v="2017-04-04T00:00:00"/>
    <s v="Banco Estado"/>
    <m/>
    <s v="Banco de Chile"/>
    <x v="3"/>
    <n v="0"/>
    <n v="4000"/>
  </r>
  <r>
    <n v="297497"/>
    <n v="66094"/>
    <n v="169901252"/>
    <x v="6"/>
    <x v="1"/>
    <d v="2017-05-29T17:25:45"/>
    <x v="8"/>
    <d v="2017-06-06T00:00:00"/>
    <s v="Banco Estado"/>
    <m/>
    <s v="Banco de Chile"/>
    <x v="3"/>
    <n v="0"/>
    <n v="4000"/>
  </r>
  <r>
    <n v="274389"/>
    <n v="66094"/>
    <n v="169901252"/>
    <x v="6"/>
    <x v="1"/>
    <d v="2017-04-26T15:42:27"/>
    <x v="41"/>
    <d v="2017-05-04T00:00:00"/>
    <s v="Banco Estado"/>
    <m/>
    <s v="Banco de Chile"/>
    <x v="3"/>
    <n v="0"/>
    <n v="4000"/>
  </r>
  <r>
    <n v="345040"/>
    <n v="66094"/>
    <n v="169901252"/>
    <x v="6"/>
    <x v="1"/>
    <d v="2017-07-27T16:39:09"/>
    <x v="12"/>
    <d v="2017-08-02T00:00:00"/>
    <s v="Banco Estado"/>
    <m/>
    <s v="Banco de Chile"/>
    <x v="3"/>
    <n v="0"/>
    <n v="4000"/>
  </r>
  <r>
    <n v="320107"/>
    <n v="66094"/>
    <n v="169901252"/>
    <x v="6"/>
    <x v="1"/>
    <d v="2017-06-28T13:07:20"/>
    <x v="42"/>
    <d v="2017-07-04T00:00:00"/>
    <s v="Banco Estado"/>
    <m/>
    <s v="Banco de Chile"/>
    <x v="3"/>
    <n v="0"/>
    <n v="4000"/>
  </r>
  <r>
    <n v="395632"/>
    <n v="66094"/>
    <n v="169901252"/>
    <x v="6"/>
    <x v="1"/>
    <d v="2017-08-29T20:17:26"/>
    <x v="14"/>
    <d v="2017-09-05T00:00:00"/>
    <s v="Banco Estado"/>
    <m/>
    <s v="Banco de Chile"/>
    <x v="3"/>
    <n v="0"/>
    <n v="4000"/>
  </r>
  <r>
    <n v="422895"/>
    <n v="66094"/>
    <n v="169901252"/>
    <x v="6"/>
    <x v="1"/>
    <d v="2017-09-27T16:46:45"/>
    <x v="43"/>
    <d v="2017-10-03T00:00:00"/>
    <s v="Banco Estado"/>
    <m/>
    <s v="Banco de Chile"/>
    <x v="3"/>
    <n v="0"/>
    <n v="4000"/>
  </r>
  <r>
    <n v="451912"/>
    <n v="66094"/>
    <n v="169901252"/>
    <x v="6"/>
    <x v="1"/>
    <d v="2017-10-26T18:53:21"/>
    <x v="44"/>
    <d v="2017-11-21T00:00:00"/>
    <s v="Banco Estado"/>
    <m/>
    <s v="Banco de Chile"/>
    <x v="3"/>
    <n v="0"/>
    <n v="4000"/>
  </r>
  <r>
    <n v="482067"/>
    <n v="66094"/>
    <n v="169901252"/>
    <x v="6"/>
    <x v="1"/>
    <d v="2017-11-28T18:03:10"/>
    <x v="16"/>
    <d v="2017-12-27T00:00:00"/>
    <s v="Banco Estado"/>
    <m/>
    <s v="Banco de Chile"/>
    <x v="3"/>
    <n v="0"/>
    <n v="4000"/>
  </r>
  <r>
    <n v="516026"/>
    <n v="66094"/>
    <n v="169901252"/>
    <x v="6"/>
    <x v="1"/>
    <d v="2017-12-27T13:58:51"/>
    <x v="45"/>
    <d v="2018-01-03T00:00:00"/>
    <s v="Banco Estado"/>
    <m/>
    <s v="Banco de Chile"/>
    <x v="3"/>
    <n v="0"/>
    <n v="4000"/>
  </r>
  <r>
    <n v="547825"/>
    <n v="66094"/>
    <n v="169901252"/>
    <x v="6"/>
    <x v="1"/>
    <d v="2018-01-29T18:37:40"/>
    <x v="18"/>
    <d v="2018-02-02T00:00:00"/>
    <s v="Banco Estado"/>
    <m/>
    <s v="Banco de Chile"/>
    <x v="3"/>
    <n v="0"/>
    <n v="4000"/>
  </r>
  <r>
    <n v="580178"/>
    <n v="66094"/>
    <n v="169901252"/>
    <x v="6"/>
    <x v="1"/>
    <d v="2018-02-27T16:43:36"/>
    <x v="19"/>
    <d v="2018-03-05T00:00:00"/>
    <s v="Banco Estado"/>
    <m/>
    <s v="Banco de Chile"/>
    <x v="3"/>
    <n v="0"/>
    <n v="4000"/>
  </r>
  <r>
    <n v="613028"/>
    <n v="66094"/>
    <n v="169901252"/>
    <x v="6"/>
    <x v="1"/>
    <d v="2018-03-27T16:59:28"/>
    <x v="46"/>
    <d v="2018-04-12T00:00:00"/>
    <s v="Banco Estado"/>
    <m/>
    <s v="Banco de Chile"/>
    <x v="3"/>
    <n v="0"/>
    <n v="4000"/>
  </r>
  <r>
    <n v="646567"/>
    <n v="66094"/>
    <n v="169901252"/>
    <x v="6"/>
    <x v="1"/>
    <d v="2018-04-26T13:25:33"/>
    <x v="47"/>
    <d v="2018-05-03T00:00:00"/>
    <s v="Banco Estado"/>
    <m/>
    <s v="Banco de Chile"/>
    <x v="3"/>
    <n v="0"/>
    <n v="4000"/>
  </r>
  <r>
    <n v="715549"/>
    <n v="66094"/>
    <n v="169901252"/>
    <x v="6"/>
    <x v="1"/>
    <d v="2018-06-27T11:33:55"/>
    <x v="48"/>
    <d v="2018-07-23T00:00:00"/>
    <s v="Banco Estado"/>
    <m/>
    <s v="Banco de Chile"/>
    <x v="3"/>
    <n v="0"/>
    <n v="4000"/>
  </r>
  <r>
    <n v="680502"/>
    <n v="66094"/>
    <n v="169901252"/>
    <x v="6"/>
    <x v="1"/>
    <d v="2018-05-28T18:30:24"/>
    <x v="22"/>
    <d v="2018-07-03T00:00:00"/>
    <s v="Banco Estado"/>
    <m/>
    <s v="Banco de Chile"/>
    <x v="3"/>
    <n v="0"/>
    <n v="4000"/>
  </r>
  <r>
    <n v="751657"/>
    <n v="66094"/>
    <n v="169901252"/>
    <x v="6"/>
    <x v="1"/>
    <d v="2018-07-26T13:31:34"/>
    <x v="24"/>
    <d v="2018-08-02T00:00:00"/>
    <s v="Banco Estado"/>
    <m/>
    <s v="Banco de Chile"/>
    <x v="3"/>
    <n v="0"/>
    <n v="4000"/>
  </r>
  <r>
    <n v="826313"/>
    <n v="66094"/>
    <n v="169901252"/>
    <x v="6"/>
    <x v="1"/>
    <d v="2018-09-26T17:19:58"/>
    <x v="26"/>
    <d v="2018-10-10T00:00:00"/>
    <s v="Banco Estado"/>
    <m/>
    <s v="Banco de Chile"/>
    <x v="3"/>
    <n v="0"/>
    <n v="4000"/>
  </r>
  <r>
    <n v="788881"/>
    <n v="66094"/>
    <n v="169901252"/>
    <x v="6"/>
    <x v="1"/>
    <d v="2018-08-29T12:35:07"/>
    <x v="49"/>
    <d v="2018-09-04T00:00:00"/>
    <s v="Banco Estado"/>
    <m/>
    <s v="Banco de Chile"/>
    <x v="3"/>
    <n v="0"/>
    <n v="4000"/>
  </r>
  <r>
    <n v="867118"/>
    <n v="66094"/>
    <n v="169901252"/>
    <x v="6"/>
    <x v="1"/>
    <d v="2018-10-29T12:43:02"/>
    <x v="50"/>
    <d v="2018-12-10T00:00:00"/>
    <s v="Banco Estado"/>
    <m/>
    <s v="Banco de Chile"/>
    <x v="3"/>
    <n v="0"/>
    <n v="4000"/>
  </r>
  <r>
    <n v="909237"/>
    <n v="66094"/>
    <n v="169901252"/>
    <x v="6"/>
    <x v="1"/>
    <d v="2018-11-30T17:31:58"/>
    <x v="51"/>
    <d v="2018-12-06T00:00:00"/>
    <s v="Banco Estado"/>
    <m/>
    <s v="Banco de Chile"/>
    <x v="3"/>
    <n v="0"/>
    <n v="4000"/>
  </r>
  <r>
    <n v="953307"/>
    <n v="66094"/>
    <n v="169901252"/>
    <x v="6"/>
    <x v="1"/>
    <d v="2018-12-26T12:48:31"/>
    <x v="52"/>
    <d v="2019-01-03T00:00:00"/>
    <s v="Banco Estado"/>
    <m/>
    <s v="Banco de Chile"/>
    <x v="3"/>
    <n v="0"/>
    <n v="4000"/>
  </r>
  <r>
    <n v="1047484"/>
    <n v="66094"/>
    <n v="169901252"/>
    <x v="6"/>
    <x v="1"/>
    <d v="2019-02-26T13:13:43"/>
    <x v="31"/>
    <d v="2019-03-20T00:00:00"/>
    <s v="Banco Estado"/>
    <m/>
    <s v="Banco de Chile"/>
    <x v="3"/>
    <n v="0"/>
    <n v="4000"/>
  </r>
  <r>
    <n v="999906"/>
    <n v="66094"/>
    <n v="169901252"/>
    <x v="6"/>
    <x v="1"/>
    <d v="2019-01-28T12:23:19"/>
    <x v="30"/>
    <d v="2019-02-25T00:00:00"/>
    <s v="Banco Estado"/>
    <m/>
    <s v="Banco de Chile"/>
    <x v="3"/>
    <n v="0"/>
    <n v="4000"/>
  </r>
  <r>
    <n v="168754"/>
    <n v="66095"/>
    <n v="139808576"/>
    <x v="6"/>
    <x v="1"/>
    <d v="2016-09-29T12:20:47"/>
    <x v="38"/>
    <d v="2016-10-17T00:00:00"/>
    <s v="Banco Falabella"/>
    <m/>
    <s v="Banco de Chile"/>
    <x v="3"/>
    <n v="0"/>
    <n v="4000"/>
  </r>
  <r>
    <n v="180693"/>
    <n v="66095"/>
    <n v="139808576"/>
    <x v="6"/>
    <x v="1"/>
    <d v="2016-10-27T13:35:17"/>
    <x v="37"/>
    <d v="2016-11-08T00:00:00"/>
    <s v="Banco Falabella"/>
    <m/>
    <s v="Banco de Chile"/>
    <x v="3"/>
    <n v="0"/>
    <n v="4000"/>
  </r>
  <r>
    <n v="158703"/>
    <n v="66095"/>
    <n v="139808576"/>
    <x v="6"/>
    <x v="1"/>
    <d v="2016-09-15T13:46:29"/>
    <x v="55"/>
    <d v="2016-10-04T00:00:00"/>
    <s v="Banco Falabella"/>
    <m/>
    <s v="Banco de Chile"/>
    <x v="2"/>
    <n v="0"/>
    <n v="4000"/>
  </r>
  <r>
    <n v="193465"/>
    <n v="66095"/>
    <n v="139808576"/>
    <x v="6"/>
    <x v="1"/>
    <d v="2016-11-29T11:48:53"/>
    <x v="7"/>
    <d v="2016-12-13T00:00:00"/>
    <s v="Banco Falabella"/>
    <m/>
    <s v="Banco de Chile"/>
    <x v="3"/>
    <n v="0"/>
    <n v="4000"/>
  </r>
  <r>
    <n v="238893"/>
    <n v="66095"/>
    <n v="139808576"/>
    <x v="6"/>
    <x v="1"/>
    <d v="2017-02-27T12:19:23"/>
    <x v="4"/>
    <d v="2017-03-13T00:00:00"/>
    <s v="Banco Falabella"/>
    <m/>
    <s v="Banco de Chile"/>
    <x v="3"/>
    <n v="0"/>
    <n v="4000"/>
  </r>
  <r>
    <n v="207588"/>
    <n v="66095"/>
    <n v="139808576"/>
    <x v="6"/>
    <x v="1"/>
    <d v="2016-12-29T16:59:06"/>
    <x v="39"/>
    <d v="2017-01-05T00:00:00"/>
    <s v="Banco Falabella"/>
    <m/>
    <s v="Banco de Chile"/>
    <x v="3"/>
    <n v="0"/>
    <n v="4000"/>
  </r>
  <r>
    <n v="222372"/>
    <n v="66095"/>
    <n v="139808576"/>
    <x v="6"/>
    <x v="1"/>
    <d v="2017-01-26T15:39:04"/>
    <x v="5"/>
    <d v="2017-02-08T00:00:00"/>
    <s v="Banco Falabella"/>
    <m/>
    <s v="Banco de Chile"/>
    <x v="3"/>
    <n v="0"/>
    <n v="4000"/>
  </r>
  <r>
    <n v="274390"/>
    <n v="66095"/>
    <n v="139808576"/>
    <x v="6"/>
    <x v="1"/>
    <d v="2017-04-26T15:42:27"/>
    <x v="41"/>
    <d v="2017-05-04T00:00:00"/>
    <s v="Banco Falabella"/>
    <m/>
    <s v="Banco de Chile"/>
    <x v="3"/>
    <n v="0"/>
    <n v="4000"/>
  </r>
  <r>
    <n v="297498"/>
    <n v="66095"/>
    <n v="139808576"/>
    <x v="6"/>
    <x v="1"/>
    <d v="2017-05-29T17:25:45"/>
    <x v="8"/>
    <d v="2017-06-06T00:00:00"/>
    <s v="Banco Falabella"/>
    <m/>
    <s v="Banco de Chile"/>
    <x v="3"/>
    <n v="0"/>
    <n v="4000"/>
  </r>
  <r>
    <n v="256243"/>
    <n v="66095"/>
    <n v="139808576"/>
    <x v="6"/>
    <x v="1"/>
    <d v="2017-03-28T15:24:43"/>
    <x v="40"/>
    <d v="2017-04-20T00:00:00"/>
    <s v="Banco Falabella"/>
    <m/>
    <s v="Banco de Chile"/>
    <x v="3"/>
    <n v="0"/>
    <n v="4000"/>
  </r>
  <r>
    <n v="320108"/>
    <n v="66095"/>
    <n v="139808576"/>
    <x v="6"/>
    <x v="1"/>
    <d v="2017-06-28T13:07:20"/>
    <x v="42"/>
    <d v="2017-07-11T00:00:00"/>
    <s v="Banco Falabella"/>
    <m/>
    <s v="Banco de Chile"/>
    <x v="3"/>
    <n v="0"/>
    <n v="4000"/>
  </r>
  <r>
    <n v="345041"/>
    <n v="66095"/>
    <n v="139808576"/>
    <x v="6"/>
    <x v="1"/>
    <d v="2017-07-27T16:39:09"/>
    <x v="12"/>
    <d v="2017-08-11T00:00:00"/>
    <s v="Banco Falabella"/>
    <m/>
    <s v="Banco de Chile"/>
    <x v="3"/>
    <n v="0"/>
    <n v="4000"/>
  </r>
  <r>
    <n v="422896"/>
    <n v="66095"/>
    <n v="139808576"/>
    <x v="6"/>
    <x v="1"/>
    <d v="2017-09-27T16:46:45"/>
    <x v="43"/>
    <d v="2017-10-12T00:00:00"/>
    <s v="Banco Falabella"/>
    <m/>
    <s v="Banco de Chile"/>
    <x v="3"/>
    <n v="0"/>
    <n v="4000"/>
  </r>
  <r>
    <n v="395633"/>
    <n v="66095"/>
    <n v="139808576"/>
    <x v="6"/>
    <x v="1"/>
    <d v="2017-08-29T20:17:26"/>
    <x v="14"/>
    <d v="2017-09-07T00:00:00"/>
    <s v="Banco Falabella"/>
    <m/>
    <s v="Banco de Chile"/>
    <x v="3"/>
    <n v="0"/>
    <n v="4000"/>
  </r>
  <r>
    <n v="482068"/>
    <n v="66095"/>
    <n v="139808576"/>
    <x v="6"/>
    <x v="1"/>
    <d v="2017-11-28T18:03:10"/>
    <x v="16"/>
    <d v="2017-12-19T00:00:00"/>
    <s v="Banco Falabella"/>
    <m/>
    <s v="Banco de Chile"/>
    <x v="3"/>
    <n v="0"/>
    <n v="4000"/>
  </r>
  <r>
    <n v="451913"/>
    <n v="66095"/>
    <n v="139808576"/>
    <x v="6"/>
    <x v="1"/>
    <d v="2017-10-26T18:53:21"/>
    <x v="44"/>
    <d v="2017-11-21T00:00:00"/>
    <s v="Banco Falabella"/>
    <m/>
    <s v="Banco de Chile"/>
    <x v="3"/>
    <n v="0"/>
    <n v="4000"/>
  </r>
  <r>
    <n v="547826"/>
    <n v="66095"/>
    <n v="139808576"/>
    <x v="6"/>
    <x v="1"/>
    <d v="2018-01-29T18:37:40"/>
    <x v="18"/>
    <d v="2018-02-13T00:00:00"/>
    <s v="Banco Falabella"/>
    <m/>
    <s v="Banco de Chile"/>
    <x v="3"/>
    <n v="0"/>
    <n v="4000"/>
  </r>
  <r>
    <n v="516027"/>
    <n v="66095"/>
    <n v="139808576"/>
    <x v="6"/>
    <x v="1"/>
    <d v="2017-12-27T13:58:51"/>
    <x v="45"/>
    <d v="2018-01-03T00:00:00"/>
    <s v="Banco Falabella"/>
    <m/>
    <s v="Banco de Chile"/>
    <x v="3"/>
    <n v="0"/>
    <n v="4000"/>
  </r>
  <r>
    <n v="580179"/>
    <n v="66095"/>
    <n v="139808576"/>
    <x v="6"/>
    <x v="1"/>
    <d v="2018-02-27T16:43:36"/>
    <x v="19"/>
    <d v="2018-03-21T00:00:00"/>
    <s v="Banco Falabella"/>
    <m/>
    <s v="Banco de Chile"/>
    <x v="3"/>
    <n v="0"/>
    <n v="4000"/>
  </r>
  <r>
    <n v="646568"/>
    <n v="66095"/>
    <n v="139808576"/>
    <x v="6"/>
    <x v="1"/>
    <d v="2018-04-26T13:25:33"/>
    <x v="47"/>
    <d v="2018-05-22T00:00:00"/>
    <s v="Banco Falabella"/>
    <m/>
    <s v="Banco de Chile"/>
    <x v="3"/>
    <n v="0"/>
    <n v="4000"/>
  </r>
  <r>
    <n v="613029"/>
    <n v="66095"/>
    <n v="139808576"/>
    <x v="6"/>
    <x v="1"/>
    <d v="2018-03-27T16:59:28"/>
    <x v="46"/>
    <d v="2018-04-12T00:00:00"/>
    <s v="Banco Falabella"/>
    <m/>
    <s v="Banco de Chile"/>
    <x v="3"/>
    <n v="0"/>
    <n v="4000"/>
  </r>
  <r>
    <n v="680503"/>
    <n v="66095"/>
    <n v="139808576"/>
    <x v="6"/>
    <x v="1"/>
    <d v="2018-05-28T18:30:24"/>
    <x v="22"/>
    <d v="2018-06-11T00:00:00"/>
    <s v="Banco Falabella"/>
    <m/>
    <s v="Banco de Chile"/>
    <x v="3"/>
    <n v="0"/>
    <n v="4000"/>
  </r>
  <r>
    <n v="715550"/>
    <n v="66095"/>
    <n v="139808576"/>
    <x v="6"/>
    <x v="1"/>
    <d v="2018-06-27T11:33:55"/>
    <x v="48"/>
    <d v="2018-07-04T00:00:00"/>
    <s v="Banco Falabella"/>
    <m/>
    <s v="Banco de Chile"/>
    <x v="3"/>
    <n v="0"/>
    <n v="4000"/>
  </r>
  <r>
    <n v="751658"/>
    <n v="66095"/>
    <n v="139808576"/>
    <x v="6"/>
    <x v="1"/>
    <d v="2018-07-26T13:31:34"/>
    <x v="24"/>
    <d v="2018-08-28T00:00:00"/>
    <s v="Banco Falabella"/>
    <m/>
    <s v="Banco de Chile"/>
    <x v="3"/>
    <n v="0"/>
    <n v="4000"/>
  </r>
  <r>
    <n v="788882"/>
    <n v="66095"/>
    <n v="139808576"/>
    <x v="6"/>
    <x v="1"/>
    <d v="2018-08-29T12:35:07"/>
    <x v="49"/>
    <d v="2018-10-04T00:00:00"/>
    <s v="Banco Falabella"/>
    <m/>
    <s v="Banco de Chile"/>
    <x v="3"/>
    <n v="0"/>
    <n v="4000"/>
  </r>
  <r>
    <n v="826314"/>
    <n v="66095"/>
    <n v="139808576"/>
    <x v="6"/>
    <x v="1"/>
    <d v="2018-09-26T17:19:58"/>
    <x v="26"/>
    <d v="2018-10-02T00:00:00"/>
    <s v="Banco Falabella"/>
    <m/>
    <s v="Banco de Chile"/>
    <x v="3"/>
    <n v="0"/>
    <n v="4000"/>
  </r>
  <r>
    <n v="867119"/>
    <n v="66095"/>
    <n v="139808576"/>
    <x v="6"/>
    <x v="1"/>
    <d v="2018-10-29T12:43:02"/>
    <x v="50"/>
    <d v="2018-11-06T00:00:00"/>
    <s v="Banco Falabella"/>
    <m/>
    <s v="Banco de Chile"/>
    <x v="3"/>
    <n v="0"/>
    <n v="4000"/>
  </r>
  <r>
    <n v="909238"/>
    <n v="66095"/>
    <n v="139808576"/>
    <x v="6"/>
    <x v="1"/>
    <d v="2018-11-30T17:31:58"/>
    <x v="51"/>
    <d v="2018-12-06T00:00:00"/>
    <s v="Banco Falabella"/>
    <m/>
    <s v="Banco de Chile"/>
    <x v="3"/>
    <n v="0"/>
    <n v="4000"/>
  </r>
  <r>
    <n v="953308"/>
    <n v="66095"/>
    <n v="139808576"/>
    <x v="6"/>
    <x v="1"/>
    <d v="2018-12-26T12:48:31"/>
    <x v="52"/>
    <d v="2019-01-03T00:00:00"/>
    <s v="Banco Falabella"/>
    <m/>
    <s v="Banco de Chile"/>
    <x v="3"/>
    <n v="0"/>
    <n v="4000"/>
  </r>
  <r>
    <n v="999907"/>
    <n v="66095"/>
    <n v="139808576"/>
    <x v="6"/>
    <x v="1"/>
    <d v="2019-01-28T12:23:19"/>
    <x v="30"/>
    <d v="2019-02-25T00:00:00"/>
    <s v="Banco Falabella"/>
    <m/>
    <s v="Banco de Chile"/>
    <x v="3"/>
    <n v="0"/>
    <n v="4000"/>
  </r>
  <r>
    <n v="1047485"/>
    <n v="66095"/>
    <n v="139808576"/>
    <x v="6"/>
    <x v="1"/>
    <d v="2019-02-26T13:13:43"/>
    <x v="31"/>
    <d v="2019-03-04T00:00:00"/>
    <s v="Banco Falabella"/>
    <m/>
    <s v="Banco de Chile"/>
    <x v="3"/>
    <n v="0"/>
    <n v="4000"/>
  </r>
  <r>
    <n v="1098290"/>
    <n v="66095"/>
    <n v="139808576"/>
    <x v="6"/>
    <x v="1"/>
    <d v="2019-03-26T16:21:03"/>
    <x v="32"/>
    <d v="2019-04-11T00:00:00"/>
    <s v="Banco Falabella"/>
    <m/>
    <s v="Banco de Chile"/>
    <x v="3"/>
    <n v="0"/>
    <n v="4000"/>
  </r>
  <r>
    <n v="1149785"/>
    <n v="66095"/>
    <n v="139808576"/>
    <x v="6"/>
    <x v="1"/>
    <d v="2019-04-26T12:57:33"/>
    <x v="33"/>
    <d v="2019-05-03T00:00:00"/>
    <s v="Banco Falabella"/>
    <m/>
    <s v="Banco de Chile"/>
    <x v="3"/>
    <n v="0"/>
    <n v="4000"/>
  </r>
  <r>
    <n v="1203353"/>
    <n v="66095"/>
    <n v="139808576"/>
    <x v="6"/>
    <x v="1"/>
    <d v="2019-05-29T17:32:19"/>
    <x v="53"/>
    <d v="2019-06-04T00:00:00"/>
    <s v="Banco Falabella"/>
    <m/>
    <s v="Banco de Chile"/>
    <x v="3"/>
    <n v="0"/>
    <n v="4000"/>
  </r>
  <r>
    <n v="1261231"/>
    <n v="66095"/>
    <n v="139808576"/>
    <x v="6"/>
    <x v="1"/>
    <d v="2019-06-26T15:43:10"/>
    <x v="35"/>
    <d v="2019-07-09T00:00:00"/>
    <s v="Banco Falabella"/>
    <m/>
    <s v="Banco de Chile"/>
    <x v="3"/>
    <n v="0"/>
    <n v="4000"/>
  </r>
  <r>
    <n v="180675"/>
    <n v="66097"/>
    <n v="111890080"/>
    <x v="6"/>
    <x v="1"/>
    <d v="2016-10-27T13:35:17"/>
    <x v="37"/>
    <d v="2016-11-08T00:00:00"/>
    <s v="Banco Falabella"/>
    <m/>
    <s v="Banco de Chile"/>
    <x v="3"/>
    <n v="0"/>
    <n v="4000"/>
  </r>
  <r>
    <n v="158686"/>
    <n v="66097"/>
    <n v="111890080"/>
    <x v="6"/>
    <x v="1"/>
    <d v="2016-09-15T13:46:29"/>
    <x v="55"/>
    <d v="2016-09-22T00:00:00"/>
    <s v="Banco Falabella"/>
    <m/>
    <s v="Banco de Chile"/>
    <x v="3"/>
    <n v="0"/>
    <n v="4000"/>
  </r>
  <r>
    <n v="168735"/>
    <n v="66097"/>
    <n v="111890080"/>
    <x v="6"/>
    <x v="1"/>
    <d v="2016-09-29T12:20:47"/>
    <x v="38"/>
    <d v="2016-10-04T00:00:00"/>
    <s v="Banco Falabella"/>
    <m/>
    <s v="Banco de Chile"/>
    <x v="3"/>
    <n v="0"/>
    <n v="4000"/>
  </r>
  <r>
    <n v="193447"/>
    <n v="66097"/>
    <n v="111890080"/>
    <x v="6"/>
    <x v="1"/>
    <d v="2016-11-29T11:48:53"/>
    <x v="7"/>
    <d v="2016-12-02T00:00:00"/>
    <s v="Banco Falabella"/>
    <m/>
    <s v="Banco de Chile"/>
    <x v="3"/>
    <n v="0"/>
    <n v="4000"/>
  </r>
  <r>
    <n v="222355"/>
    <n v="66097"/>
    <n v="111890080"/>
    <x v="6"/>
    <x v="1"/>
    <d v="2017-01-26T15:39:04"/>
    <x v="5"/>
    <d v="2017-02-02T00:00:00"/>
    <s v="Banco Falabella"/>
    <m/>
    <s v="Banco de Chile"/>
    <x v="3"/>
    <n v="0"/>
    <n v="4000"/>
  </r>
  <r>
    <n v="207571"/>
    <n v="66097"/>
    <n v="111890080"/>
    <x v="6"/>
    <x v="1"/>
    <d v="2016-12-29T16:59:06"/>
    <x v="39"/>
    <d v="2017-01-05T00:00:00"/>
    <s v="Banco Falabella"/>
    <m/>
    <s v="Banco de Chile"/>
    <x v="3"/>
    <n v="0"/>
    <n v="4000"/>
  </r>
  <r>
    <n v="238876"/>
    <n v="66097"/>
    <n v="111890080"/>
    <x v="6"/>
    <x v="1"/>
    <d v="2017-02-27T12:19:23"/>
    <x v="4"/>
    <d v="2017-03-02T00:00:00"/>
    <s v="Banco Falabella"/>
    <m/>
    <s v="Banco de Chile"/>
    <x v="3"/>
    <n v="0"/>
    <n v="4000"/>
  </r>
  <r>
    <n v="256226"/>
    <n v="66097"/>
    <n v="111890080"/>
    <x v="6"/>
    <x v="1"/>
    <d v="2017-03-28T15:24:43"/>
    <x v="40"/>
    <d v="2017-04-04T00:00:00"/>
    <s v="Banco Falabella"/>
    <m/>
    <s v="Banco de Chile"/>
    <x v="3"/>
    <n v="0"/>
    <n v="4000"/>
  </r>
  <r>
    <n v="297482"/>
    <n v="66097"/>
    <n v="111890080"/>
    <x v="6"/>
    <x v="1"/>
    <d v="2017-05-29T17:25:45"/>
    <x v="8"/>
    <d v="2017-06-06T00:00:00"/>
    <s v="Banco Falabella"/>
    <m/>
    <s v="Banco de Chile"/>
    <x v="3"/>
    <n v="0"/>
    <n v="4000"/>
  </r>
  <r>
    <n v="274373"/>
    <n v="66097"/>
    <n v="111890080"/>
    <x v="6"/>
    <x v="1"/>
    <d v="2017-04-26T15:42:27"/>
    <x v="41"/>
    <d v="2017-05-04T00:00:00"/>
    <s v="Banco Falabella"/>
    <m/>
    <s v="Banco de Chile"/>
    <x v="3"/>
    <n v="0"/>
    <n v="4000"/>
  </r>
  <r>
    <n v="320092"/>
    <n v="66097"/>
    <n v="111890080"/>
    <x v="6"/>
    <x v="1"/>
    <d v="2017-06-28T13:07:20"/>
    <x v="42"/>
    <d v="2017-07-04T00:00:00"/>
    <s v="Banco Falabella"/>
    <m/>
    <s v="Banco de Chile"/>
    <x v="3"/>
    <n v="0"/>
    <n v="4000"/>
  </r>
  <r>
    <n v="345025"/>
    <n v="66097"/>
    <n v="111890080"/>
    <x v="6"/>
    <x v="1"/>
    <d v="2017-07-27T16:39:09"/>
    <x v="12"/>
    <d v="2017-08-02T00:00:00"/>
    <s v="Banco Falabella"/>
    <m/>
    <s v="Banco de Chile"/>
    <x v="3"/>
    <n v="0"/>
    <n v="4000"/>
  </r>
  <r>
    <n v="422882"/>
    <n v="66097"/>
    <n v="111890080"/>
    <x v="6"/>
    <x v="1"/>
    <d v="2017-09-27T16:46:45"/>
    <x v="43"/>
    <d v="2017-10-03T00:00:00"/>
    <s v="Banco Falabella"/>
    <m/>
    <s v="Banco de Chile"/>
    <x v="3"/>
    <n v="0"/>
    <n v="4000"/>
  </r>
  <r>
    <n v="395618"/>
    <n v="66097"/>
    <n v="111890080"/>
    <x v="6"/>
    <x v="1"/>
    <d v="2017-08-29T20:17:26"/>
    <x v="14"/>
    <d v="2017-09-05T00:00:00"/>
    <s v="Banco Falabella"/>
    <m/>
    <s v="Banco de Chile"/>
    <x v="3"/>
    <n v="0"/>
    <n v="4000"/>
  </r>
  <r>
    <n v="482054"/>
    <n v="66097"/>
    <n v="111890080"/>
    <x v="6"/>
    <x v="1"/>
    <d v="2017-11-28T18:03:10"/>
    <x v="16"/>
    <d v="2017-12-04T00:00:00"/>
    <s v="Banco Falabella"/>
    <m/>
    <s v="Banco de Chile"/>
    <x v="3"/>
    <n v="0"/>
    <n v="4000"/>
  </r>
  <r>
    <n v="451899"/>
    <n v="66097"/>
    <n v="111890080"/>
    <x v="6"/>
    <x v="1"/>
    <d v="2017-10-26T18:53:21"/>
    <x v="44"/>
    <d v="2017-11-06T00:00:00"/>
    <s v="Banco Falabella"/>
    <m/>
    <s v="Banco de Chile"/>
    <x v="3"/>
    <n v="0"/>
    <n v="4000"/>
  </r>
  <r>
    <n v="516014"/>
    <n v="66097"/>
    <n v="111890080"/>
    <x v="6"/>
    <x v="1"/>
    <d v="2017-12-27T13:58:51"/>
    <x v="45"/>
    <d v="2018-01-03T00:00:00"/>
    <s v="Banco Falabella"/>
    <m/>
    <s v="Banco de Chile"/>
    <x v="3"/>
    <n v="0"/>
    <n v="4000"/>
  </r>
  <r>
    <n v="547813"/>
    <n v="66097"/>
    <n v="111890080"/>
    <x v="6"/>
    <x v="1"/>
    <d v="2018-01-29T18:37:40"/>
    <x v="18"/>
    <d v="2018-02-02T00:00:00"/>
    <s v="Banco Falabella"/>
    <m/>
    <s v="Banco de Chile"/>
    <x v="3"/>
    <n v="0"/>
    <n v="4000"/>
  </r>
  <r>
    <n v="580166"/>
    <n v="66097"/>
    <n v="111890080"/>
    <x v="6"/>
    <x v="1"/>
    <d v="2018-02-27T16:43:36"/>
    <x v="19"/>
    <d v="2018-03-05T00:00:00"/>
    <s v="Banco Falabella"/>
    <m/>
    <s v="Banco de Chile"/>
    <x v="3"/>
    <n v="0"/>
    <n v="4000"/>
  </r>
  <r>
    <n v="613016"/>
    <n v="66097"/>
    <n v="111890080"/>
    <x v="6"/>
    <x v="1"/>
    <d v="2018-03-27T16:59:28"/>
    <x v="46"/>
    <d v="2018-04-03T00:00:00"/>
    <s v="Banco Falabella"/>
    <m/>
    <s v="Banco de Chile"/>
    <x v="3"/>
    <n v="0"/>
    <n v="4000"/>
  </r>
  <r>
    <n v="646555"/>
    <n v="66097"/>
    <n v="111890080"/>
    <x v="6"/>
    <x v="1"/>
    <d v="2018-04-26T13:25:33"/>
    <x v="47"/>
    <d v="2018-05-03T00:00:00"/>
    <s v="Banco Falabella"/>
    <m/>
    <s v="Banco de Chile"/>
    <x v="3"/>
    <n v="0"/>
    <n v="4000"/>
  </r>
  <r>
    <n v="680490"/>
    <n v="66097"/>
    <n v="111890080"/>
    <x v="6"/>
    <x v="1"/>
    <d v="2018-05-28T18:30:24"/>
    <x v="22"/>
    <d v="2018-06-11T00:00:00"/>
    <s v="Banco Falabella"/>
    <m/>
    <s v="Banco de Chile"/>
    <x v="3"/>
    <n v="0"/>
    <n v="4000"/>
  </r>
  <r>
    <n v="193496"/>
    <n v="66098"/>
    <n v="169676828"/>
    <x v="6"/>
    <x v="1"/>
    <d v="2016-11-29T11:48:53"/>
    <x v="7"/>
    <d v="2016-12-02T00:00:00"/>
    <s v="BBVA"/>
    <m/>
    <s v="Banco de Chile"/>
    <x v="3"/>
    <n v="0"/>
    <n v="10000"/>
  </r>
  <r>
    <n v="180724"/>
    <n v="66098"/>
    <n v="169676828"/>
    <x v="6"/>
    <x v="1"/>
    <d v="2016-10-27T13:35:17"/>
    <x v="37"/>
    <d v="2016-11-08T00:00:00"/>
    <s v="BBVA"/>
    <m/>
    <s v="Banco de Chile"/>
    <x v="3"/>
    <n v="0"/>
    <n v="10000"/>
  </r>
  <r>
    <n v="168785"/>
    <n v="66098"/>
    <n v="169676828"/>
    <x v="6"/>
    <x v="1"/>
    <d v="2016-09-29T12:20:47"/>
    <x v="38"/>
    <d v="2016-10-04T00:00:00"/>
    <s v="BBVA"/>
    <m/>
    <s v="Banco de Chile"/>
    <x v="3"/>
    <n v="0"/>
    <n v="10000"/>
  </r>
  <r>
    <n v="222403"/>
    <n v="66098"/>
    <n v="169676828"/>
    <x v="6"/>
    <x v="1"/>
    <d v="2017-01-26T15:39:04"/>
    <x v="5"/>
    <d v="2017-02-02T00:00:00"/>
    <s v="BBVA"/>
    <m/>
    <s v="Banco de Chile"/>
    <x v="3"/>
    <n v="0"/>
    <n v="10000"/>
  </r>
  <r>
    <n v="207619"/>
    <n v="66098"/>
    <n v="169676828"/>
    <x v="6"/>
    <x v="1"/>
    <d v="2016-12-29T16:59:06"/>
    <x v="39"/>
    <d v="2017-01-05T00:00:00"/>
    <s v="BBVA"/>
    <m/>
    <s v="Banco de Chile"/>
    <x v="3"/>
    <n v="0"/>
    <n v="10000"/>
  </r>
  <r>
    <n v="238924"/>
    <n v="66098"/>
    <n v="169676828"/>
    <x v="6"/>
    <x v="1"/>
    <d v="2017-02-27T12:19:23"/>
    <x v="4"/>
    <d v="2017-03-02T00:00:00"/>
    <s v="BBVA"/>
    <m/>
    <s v="Banco de Chile"/>
    <x v="3"/>
    <n v="0"/>
    <n v="10000"/>
  </r>
  <r>
    <n v="256272"/>
    <n v="66098"/>
    <n v="169676828"/>
    <x v="6"/>
    <x v="1"/>
    <d v="2017-03-28T15:24:43"/>
    <x v="40"/>
    <d v="2017-04-04T00:00:00"/>
    <s v="BBVA"/>
    <m/>
    <s v="Banco de Chile"/>
    <x v="3"/>
    <n v="0"/>
    <n v="10000"/>
  </r>
  <r>
    <n v="297526"/>
    <n v="66098"/>
    <n v="169676828"/>
    <x v="6"/>
    <x v="1"/>
    <d v="2017-05-29T17:25:45"/>
    <x v="8"/>
    <d v="2017-06-06T00:00:00"/>
    <s v="BBVA"/>
    <m/>
    <s v="Banco de Chile"/>
    <x v="3"/>
    <n v="0"/>
    <n v="10000"/>
  </r>
  <r>
    <n v="274419"/>
    <n v="66098"/>
    <n v="169676828"/>
    <x v="6"/>
    <x v="1"/>
    <d v="2017-04-26T15:42:27"/>
    <x v="41"/>
    <d v="2017-05-04T00:00:00"/>
    <s v="BBVA"/>
    <m/>
    <s v="Banco de Chile"/>
    <x v="3"/>
    <n v="0"/>
    <n v="10000"/>
  </r>
  <r>
    <n v="320136"/>
    <n v="66098"/>
    <n v="169676828"/>
    <x v="6"/>
    <x v="1"/>
    <d v="2017-06-28T13:07:20"/>
    <x v="42"/>
    <d v="2017-07-04T00:00:00"/>
    <s v="BBVA"/>
    <m/>
    <s v="Banco de Chile"/>
    <x v="3"/>
    <n v="0"/>
    <n v="10000"/>
  </r>
  <r>
    <n v="345069"/>
    <n v="66098"/>
    <n v="169676828"/>
    <x v="6"/>
    <x v="1"/>
    <d v="2017-07-27T16:39:09"/>
    <x v="12"/>
    <d v="2017-08-02T00:00:00"/>
    <s v="BBVA"/>
    <m/>
    <s v="Banco de Chile"/>
    <x v="3"/>
    <n v="0"/>
    <n v="10000"/>
  </r>
  <r>
    <n v="395660"/>
    <n v="66098"/>
    <n v="169676828"/>
    <x v="6"/>
    <x v="1"/>
    <d v="2017-08-29T20:17:26"/>
    <x v="14"/>
    <d v="2017-09-05T00:00:00"/>
    <s v="BBVA"/>
    <m/>
    <s v="Banco de Chile"/>
    <x v="3"/>
    <n v="0"/>
    <n v="10000"/>
  </r>
  <r>
    <n v="422923"/>
    <n v="66098"/>
    <n v="169676828"/>
    <x v="6"/>
    <x v="1"/>
    <d v="2017-09-27T16:46:45"/>
    <x v="43"/>
    <d v="2017-10-03T00:00:00"/>
    <s v="BBVA"/>
    <m/>
    <s v="Banco de Chile"/>
    <x v="3"/>
    <n v="0"/>
    <n v="10000"/>
  </r>
  <r>
    <n v="451940"/>
    <n v="66098"/>
    <n v="169676828"/>
    <x v="6"/>
    <x v="1"/>
    <d v="2017-10-26T18:53:21"/>
    <x v="44"/>
    <d v="2017-11-06T00:00:00"/>
    <s v="BBVA"/>
    <m/>
    <s v="Banco de Chile"/>
    <x v="3"/>
    <n v="0"/>
    <n v="10000"/>
  </r>
  <r>
    <n v="482095"/>
    <n v="66098"/>
    <n v="169676828"/>
    <x v="6"/>
    <x v="1"/>
    <d v="2017-11-28T18:03:10"/>
    <x v="16"/>
    <d v="2017-12-04T00:00:00"/>
    <s v="BBVA"/>
    <m/>
    <s v="Banco de Chile"/>
    <x v="3"/>
    <n v="0"/>
    <n v="10000"/>
  </r>
  <r>
    <n v="516053"/>
    <n v="66098"/>
    <n v="169676828"/>
    <x v="6"/>
    <x v="1"/>
    <d v="2017-12-27T13:58:51"/>
    <x v="45"/>
    <d v="2018-01-03T00:00:00"/>
    <s v="BBVA"/>
    <m/>
    <s v="Banco de Chile"/>
    <x v="3"/>
    <n v="0"/>
    <n v="10000"/>
  </r>
  <r>
    <n v="547851"/>
    <n v="66098"/>
    <n v="169676828"/>
    <x v="6"/>
    <x v="1"/>
    <d v="2018-01-29T18:37:40"/>
    <x v="18"/>
    <d v="2018-02-02T00:00:00"/>
    <s v="BBVA"/>
    <m/>
    <s v="Banco de Chile"/>
    <x v="3"/>
    <n v="0"/>
    <n v="10000"/>
  </r>
  <r>
    <n v="580203"/>
    <n v="66098"/>
    <n v="169676828"/>
    <x v="6"/>
    <x v="1"/>
    <d v="2018-02-27T16:43:36"/>
    <x v="19"/>
    <d v="2018-03-05T00:00:00"/>
    <s v="BBVA"/>
    <m/>
    <s v="Banco de Chile"/>
    <x v="3"/>
    <n v="0"/>
    <n v="10000"/>
  </r>
  <r>
    <n v="646592"/>
    <n v="66098"/>
    <n v="169676828"/>
    <x v="6"/>
    <x v="1"/>
    <d v="2018-04-26T13:25:33"/>
    <x v="47"/>
    <d v="2018-05-03T00:00:00"/>
    <s v="BBVA"/>
    <m/>
    <s v="Banco de Chile"/>
    <x v="3"/>
    <n v="0"/>
    <n v="10000"/>
  </r>
  <r>
    <n v="613053"/>
    <n v="66098"/>
    <n v="169676828"/>
    <x v="6"/>
    <x v="1"/>
    <d v="2018-03-27T16:59:28"/>
    <x v="46"/>
    <d v="2018-04-03T00:00:00"/>
    <s v="BBVA"/>
    <m/>
    <s v="Banco de Chile"/>
    <x v="3"/>
    <n v="0"/>
    <n v="10000"/>
  </r>
  <r>
    <n v="680527"/>
    <n v="66098"/>
    <n v="169676828"/>
    <x v="6"/>
    <x v="1"/>
    <d v="2018-05-28T18:30:24"/>
    <x v="22"/>
    <d v="2018-06-11T00:00:00"/>
    <s v="BBVA"/>
    <m/>
    <s v="Banco de Chile"/>
    <x v="3"/>
    <n v="0"/>
    <n v="10000"/>
  </r>
  <r>
    <n v="715574"/>
    <n v="66098"/>
    <n v="169676828"/>
    <x v="6"/>
    <x v="1"/>
    <d v="2018-06-27T11:33:55"/>
    <x v="48"/>
    <d v="2018-07-04T00:00:00"/>
    <s v="BBVA"/>
    <m/>
    <s v="Banco de Chile"/>
    <x v="3"/>
    <n v="0"/>
    <n v="10000"/>
  </r>
  <r>
    <n v="751682"/>
    <n v="66098"/>
    <n v="169676828"/>
    <x v="6"/>
    <x v="1"/>
    <d v="2018-07-26T13:31:34"/>
    <x v="24"/>
    <d v="2018-08-02T00:00:00"/>
    <s v="BBVA"/>
    <m/>
    <s v="Banco de Chile"/>
    <x v="3"/>
    <n v="0"/>
    <n v="10000"/>
  </r>
  <r>
    <n v="826337"/>
    <n v="66098"/>
    <n v="169676828"/>
    <x v="6"/>
    <x v="1"/>
    <d v="2018-09-26T17:19:58"/>
    <x v="26"/>
    <d v="2018-10-02T00:00:00"/>
    <s v="BBVA"/>
    <m/>
    <s v="Banco de Chile"/>
    <x v="3"/>
    <n v="0"/>
    <n v="10000"/>
  </r>
  <r>
    <n v="788906"/>
    <n v="66098"/>
    <n v="169676828"/>
    <x v="6"/>
    <x v="1"/>
    <d v="2018-08-29T12:35:07"/>
    <x v="49"/>
    <d v="2018-09-04T00:00:00"/>
    <s v="BBVA"/>
    <m/>
    <s v="Banco de Chile"/>
    <x v="3"/>
    <n v="0"/>
    <n v="10000"/>
  </r>
  <r>
    <n v="867142"/>
    <n v="66098"/>
    <n v="169676828"/>
    <x v="6"/>
    <x v="1"/>
    <d v="2018-10-29T12:43:02"/>
    <x v="50"/>
    <d v="2018-11-06T00:00:00"/>
    <s v="BBVA"/>
    <m/>
    <s v="Banco de Chile"/>
    <x v="3"/>
    <n v="0"/>
    <n v="10000"/>
  </r>
  <r>
    <n v="909261"/>
    <n v="66098"/>
    <n v="169676828"/>
    <x v="6"/>
    <x v="1"/>
    <d v="2018-11-30T17:31:58"/>
    <x v="51"/>
    <d v="2018-12-06T00:00:00"/>
    <s v="BBVA"/>
    <m/>
    <s v="Banco de Chile"/>
    <x v="3"/>
    <n v="0"/>
    <n v="10000"/>
  </r>
  <r>
    <n v="953330"/>
    <n v="66098"/>
    <n v="169676828"/>
    <x v="6"/>
    <x v="1"/>
    <d v="2018-12-26T12:48:31"/>
    <x v="52"/>
    <d v="2019-01-03T00:00:00"/>
    <s v="BBVA"/>
    <m/>
    <s v="Banco de Chile"/>
    <x v="3"/>
    <n v="0"/>
    <n v="10000"/>
  </r>
  <r>
    <n v="999929"/>
    <n v="66098"/>
    <n v="169676828"/>
    <x v="6"/>
    <x v="1"/>
    <d v="2019-01-28T12:23:19"/>
    <x v="30"/>
    <d v="2019-02-04T00:00:00"/>
    <s v="BBVA"/>
    <m/>
    <s v="Banco de Chile"/>
    <x v="3"/>
    <n v="0"/>
    <n v="10000"/>
  </r>
  <r>
    <n v="1047507"/>
    <n v="66098"/>
    <n v="169676828"/>
    <x v="6"/>
    <x v="1"/>
    <d v="2019-02-26T13:13:43"/>
    <x v="31"/>
    <d v="2019-03-04T00:00:00"/>
    <s v="BBVA"/>
    <m/>
    <s v="Banco de Chile"/>
    <x v="3"/>
    <n v="0"/>
    <n v="10000"/>
  </r>
  <r>
    <n v="1098312"/>
    <n v="66098"/>
    <n v="169676828"/>
    <x v="6"/>
    <x v="1"/>
    <d v="2019-03-26T16:21:03"/>
    <x v="32"/>
    <d v="2019-04-02T00:00:00"/>
    <s v="BBVA"/>
    <m/>
    <s v="Banco de Chile"/>
    <x v="3"/>
    <n v="0"/>
    <n v="10000"/>
  </r>
  <r>
    <n v="1149807"/>
    <n v="66098"/>
    <n v="169676828"/>
    <x v="6"/>
    <x v="1"/>
    <d v="2019-04-26T12:57:33"/>
    <x v="33"/>
    <d v="2019-05-03T00:00:00"/>
    <s v="BBVA"/>
    <m/>
    <s v="Banco de Chile"/>
    <x v="3"/>
    <n v="0"/>
    <n v="10000"/>
  </r>
  <r>
    <n v="1203375"/>
    <n v="66098"/>
    <n v="169676828"/>
    <x v="6"/>
    <x v="1"/>
    <d v="2019-05-29T17:32:19"/>
    <x v="53"/>
    <d v="2019-06-04T00:00:00"/>
    <s v="BBVA"/>
    <m/>
    <s v="Banco de Chile"/>
    <x v="3"/>
    <n v="0"/>
    <n v="10000"/>
  </r>
  <r>
    <n v="1261253"/>
    <n v="66098"/>
    <n v="169676828"/>
    <x v="6"/>
    <x v="1"/>
    <d v="2019-06-26T15:43:10"/>
    <x v="35"/>
    <d v="2019-07-09T00:00:00"/>
    <s v="BBVA"/>
    <m/>
    <s v="Banco de Chile"/>
    <x v="3"/>
    <n v="0"/>
    <n v="10000"/>
  </r>
  <r>
    <n v="193401"/>
    <n v="66099"/>
    <n v="193885853"/>
    <x v="6"/>
    <x v="1"/>
    <d v="2016-11-29T11:48:53"/>
    <x v="7"/>
    <d v="2016-12-02T00:00:00"/>
    <s v="Banco Estado"/>
    <m/>
    <s v="Banco de Chile"/>
    <x v="3"/>
    <n v="0"/>
    <n v="4000"/>
  </r>
  <r>
    <n v="168688"/>
    <n v="66099"/>
    <n v="193885853"/>
    <x v="6"/>
    <x v="1"/>
    <d v="2016-09-29T12:20:47"/>
    <x v="38"/>
    <d v="2016-11-02T00:00:00"/>
    <s v="Banco Estado"/>
    <m/>
    <s v="Banco de Chile"/>
    <x v="3"/>
    <n v="0"/>
    <n v="4000"/>
  </r>
  <r>
    <n v="180629"/>
    <n v="66099"/>
    <n v="193885853"/>
    <x v="6"/>
    <x v="1"/>
    <d v="2016-10-27T13:35:17"/>
    <x v="37"/>
    <d v="2016-11-08T00:00:00"/>
    <s v="Banco Estado"/>
    <m/>
    <s v="Banco de Chile"/>
    <x v="3"/>
    <n v="0"/>
    <n v="4000"/>
  </r>
  <r>
    <n v="158643"/>
    <n v="66099"/>
    <n v="193885853"/>
    <x v="6"/>
    <x v="1"/>
    <d v="2016-09-15T13:46:29"/>
    <x v="55"/>
    <d v="2016-10-04T00:00:00"/>
    <s v="Banco Estado"/>
    <m/>
    <s v="Banco de Chile"/>
    <x v="3"/>
    <n v="0"/>
    <n v="4000"/>
  </r>
  <r>
    <n v="238832"/>
    <n v="66099"/>
    <n v="193885853"/>
    <x v="6"/>
    <x v="1"/>
    <d v="2017-02-27T12:19:23"/>
    <x v="4"/>
    <d v="2017-03-02T00:00:00"/>
    <s v="Banco Estado"/>
    <m/>
    <s v="Banco de Chile"/>
    <x v="3"/>
    <n v="0"/>
    <n v="4000"/>
  </r>
  <r>
    <n v="222310"/>
    <n v="66099"/>
    <n v="193885853"/>
    <x v="6"/>
    <x v="1"/>
    <d v="2017-01-26T15:39:04"/>
    <x v="5"/>
    <d v="2017-02-02T00:00:00"/>
    <s v="Banco Estado"/>
    <m/>
    <s v="Banco de Chile"/>
    <x v="3"/>
    <n v="0"/>
    <n v="4000"/>
  </r>
  <r>
    <n v="207525"/>
    <n v="66099"/>
    <n v="193885853"/>
    <x v="6"/>
    <x v="1"/>
    <d v="2016-12-29T16:59:06"/>
    <x v="39"/>
    <d v="2017-01-05T00:00:00"/>
    <s v="Banco Estado"/>
    <m/>
    <s v="Banco de Chile"/>
    <x v="3"/>
    <n v="0"/>
    <n v="4000"/>
  </r>
  <r>
    <n v="256182"/>
    <n v="66099"/>
    <n v="193885853"/>
    <x v="6"/>
    <x v="1"/>
    <d v="2017-03-28T15:24:43"/>
    <x v="40"/>
    <d v="2017-04-04T00:00:00"/>
    <s v="Banco Estado"/>
    <m/>
    <s v="Banco de Chile"/>
    <x v="3"/>
    <n v="0"/>
    <n v="4000"/>
  </r>
  <r>
    <n v="297438"/>
    <n v="66099"/>
    <n v="193885853"/>
    <x v="6"/>
    <x v="1"/>
    <d v="2017-05-29T17:25:45"/>
    <x v="8"/>
    <d v="2017-06-06T00:00:00"/>
    <s v="Banco Estado"/>
    <m/>
    <s v="Banco de Chile"/>
    <x v="3"/>
    <n v="0"/>
    <n v="4000"/>
  </r>
  <r>
    <n v="274329"/>
    <n v="66099"/>
    <n v="193885853"/>
    <x v="6"/>
    <x v="1"/>
    <d v="2017-04-26T15:42:27"/>
    <x v="41"/>
    <d v="2017-05-04T00:00:00"/>
    <s v="Banco Estado"/>
    <m/>
    <s v="Banco de Chile"/>
    <x v="3"/>
    <n v="0"/>
    <n v="4000"/>
  </r>
  <r>
    <n v="344982"/>
    <n v="66099"/>
    <n v="193885853"/>
    <x v="6"/>
    <x v="1"/>
    <d v="2017-07-27T16:39:09"/>
    <x v="12"/>
    <d v="2017-08-29T00:00:00"/>
    <s v="Banco Estado"/>
    <m/>
    <s v="Banco de Chile"/>
    <x v="2"/>
    <n v="0"/>
    <n v="4000"/>
  </r>
  <r>
    <n v="320049"/>
    <n v="66099"/>
    <n v="193885853"/>
    <x v="6"/>
    <x v="1"/>
    <d v="2017-06-28T13:07:20"/>
    <x v="42"/>
    <d v="2017-07-04T00:00:00"/>
    <s v="Banco Estado"/>
    <m/>
    <s v="Banco de Chile"/>
    <x v="3"/>
    <n v="0"/>
    <n v="4000"/>
  </r>
  <r>
    <n v="422843"/>
    <n v="66099"/>
    <n v="193885853"/>
    <x v="6"/>
    <x v="1"/>
    <d v="2017-09-27T16:46:45"/>
    <x v="43"/>
    <d v="2017-10-03T00:00:00"/>
    <s v="Banco Estado"/>
    <m/>
    <s v="Banco de Chile"/>
    <x v="3"/>
    <n v="0"/>
    <n v="4000"/>
  </r>
  <r>
    <n v="395577"/>
    <n v="66099"/>
    <n v="193885853"/>
    <x v="6"/>
    <x v="1"/>
    <d v="2017-08-29T20:17:26"/>
    <x v="14"/>
    <d v="2017-09-05T00:00:00"/>
    <s v="Banco Estado"/>
    <m/>
    <s v="Banco de Chile"/>
    <x v="3"/>
    <n v="0"/>
    <n v="4000"/>
  </r>
  <r>
    <n v="451860"/>
    <n v="66099"/>
    <n v="193885853"/>
    <x v="6"/>
    <x v="1"/>
    <d v="2017-10-26T18:53:21"/>
    <x v="44"/>
    <d v="2017-11-06T00:00:00"/>
    <s v="Banco Estado"/>
    <m/>
    <s v="Banco de Chile"/>
    <x v="3"/>
    <n v="0"/>
    <n v="4000"/>
  </r>
  <r>
    <n v="482015"/>
    <n v="66099"/>
    <n v="193885853"/>
    <x v="6"/>
    <x v="1"/>
    <d v="2017-11-28T18:03:10"/>
    <x v="16"/>
    <d v="2017-12-29T00:00:00"/>
    <s v="Banco Estado"/>
    <m/>
    <s v="Banco de Chile"/>
    <x v="2"/>
    <n v="0"/>
    <n v="4000"/>
  </r>
  <r>
    <n v="515978"/>
    <n v="66099"/>
    <n v="193885853"/>
    <x v="6"/>
    <x v="1"/>
    <d v="2017-12-27T13:58:51"/>
    <x v="45"/>
    <d v="2018-01-29T00:00:00"/>
    <s v="Banco Estado"/>
    <m/>
    <s v="Banco de Chile"/>
    <x v="2"/>
    <n v="0"/>
    <n v="4000"/>
  </r>
  <r>
    <n v="547777"/>
    <n v="66099"/>
    <n v="193885853"/>
    <x v="6"/>
    <x v="1"/>
    <d v="2018-01-29T18:37:40"/>
    <x v="18"/>
    <d v="2018-02-26T00:00:00"/>
    <s v="Banco Estado"/>
    <m/>
    <s v="Banco de Chile"/>
    <x v="2"/>
    <n v="0"/>
    <n v="4000"/>
  </r>
  <r>
    <n v="580130"/>
    <n v="66099"/>
    <n v="193885853"/>
    <x v="6"/>
    <x v="1"/>
    <d v="2018-02-27T16:43:36"/>
    <x v="19"/>
    <d v="2018-03-05T00:00:00"/>
    <s v="Banco Estado"/>
    <m/>
    <s v="Banco de Chile"/>
    <x v="3"/>
    <n v="0"/>
    <n v="4000"/>
  </r>
  <r>
    <n v="612982"/>
    <n v="66099"/>
    <n v="193885853"/>
    <x v="6"/>
    <x v="1"/>
    <d v="2018-03-27T16:59:28"/>
    <x v="46"/>
    <d v="2018-04-03T00:00:00"/>
    <s v="Banco Estado"/>
    <m/>
    <s v="Banco de Chile"/>
    <x v="3"/>
    <n v="0"/>
    <n v="4000"/>
  </r>
  <r>
    <n v="646521"/>
    <n v="66099"/>
    <n v="193885853"/>
    <x v="6"/>
    <x v="1"/>
    <d v="2018-04-26T13:25:33"/>
    <x v="47"/>
    <d v="2018-05-03T00:00:00"/>
    <s v="Banco Estado"/>
    <m/>
    <s v="Banco de Chile"/>
    <x v="3"/>
    <n v="0"/>
    <n v="4000"/>
  </r>
  <r>
    <n v="680456"/>
    <n v="66099"/>
    <n v="193885853"/>
    <x v="6"/>
    <x v="1"/>
    <d v="2018-05-28T18:30:24"/>
    <x v="22"/>
    <d v="2018-06-11T00:00:00"/>
    <s v="Banco Estado"/>
    <m/>
    <s v="Banco de Chile"/>
    <x v="3"/>
    <n v="0"/>
    <n v="4000"/>
  </r>
  <r>
    <n v="715504"/>
    <n v="66099"/>
    <n v="193885853"/>
    <x v="6"/>
    <x v="1"/>
    <d v="2018-06-27T11:33:55"/>
    <x v="48"/>
    <d v="2018-07-31T00:00:00"/>
    <s v="Banco Estado"/>
    <m/>
    <s v="Banco de Chile"/>
    <x v="2"/>
    <n v="0"/>
    <n v="4000"/>
  </r>
  <r>
    <n v="751613"/>
    <n v="66099"/>
    <n v="193885853"/>
    <x v="6"/>
    <x v="1"/>
    <d v="2018-07-26T13:31:34"/>
    <x v="24"/>
    <d v="2018-08-28T00:00:00"/>
    <s v="Banco Estado"/>
    <m/>
    <s v="Banco de Chile"/>
    <x v="3"/>
    <n v="0"/>
    <n v="4000"/>
  </r>
  <r>
    <n v="158644"/>
    <n v="66100"/>
    <n v="154292381"/>
    <x v="6"/>
    <x v="1"/>
    <d v="2016-09-15T13:46:29"/>
    <x v="55"/>
    <d v="2016-09-22T00:00:00"/>
    <s v="Banco Estado"/>
    <m/>
    <s v="Banco de Chile"/>
    <x v="3"/>
    <n v="0"/>
    <n v="4000"/>
  </r>
  <r>
    <n v="180630"/>
    <n v="66100"/>
    <n v="154292381"/>
    <x v="6"/>
    <x v="1"/>
    <d v="2016-10-27T13:35:17"/>
    <x v="37"/>
    <d v="2016-11-08T00:00:00"/>
    <s v="Banco Estado"/>
    <m/>
    <s v="Banco de Chile"/>
    <x v="3"/>
    <n v="0"/>
    <n v="4000"/>
  </r>
  <r>
    <n v="168689"/>
    <n v="66100"/>
    <n v="154292381"/>
    <x v="6"/>
    <x v="1"/>
    <d v="2016-09-29T12:20:47"/>
    <x v="38"/>
    <d v="2016-10-17T00:00:00"/>
    <s v="Banco Estado"/>
    <m/>
    <s v="Banco de Chile"/>
    <x v="3"/>
    <n v="0"/>
    <n v="4000"/>
  </r>
  <r>
    <n v="193402"/>
    <n v="66100"/>
    <n v="154292381"/>
    <x v="6"/>
    <x v="1"/>
    <d v="2016-11-29T11:48:53"/>
    <x v="7"/>
    <d v="2016-12-26T00:00:00"/>
    <s v="Banco Estado"/>
    <m/>
    <s v="Banco de Chile"/>
    <x v="3"/>
    <n v="0"/>
    <n v="4000"/>
  </r>
  <r>
    <n v="207526"/>
    <n v="66100"/>
    <n v="154292381"/>
    <x v="6"/>
    <x v="1"/>
    <d v="2016-12-29T16:59:06"/>
    <x v="39"/>
    <d v="2017-01-31T00:00:00"/>
    <s v="Banco Estado"/>
    <m/>
    <s v="Banco de Chile"/>
    <x v="3"/>
    <n v="0"/>
    <n v="4000"/>
  </r>
  <r>
    <n v="222311"/>
    <n v="66100"/>
    <n v="154292381"/>
    <x v="6"/>
    <x v="1"/>
    <d v="2017-01-26T15:39:04"/>
    <x v="5"/>
    <d v="2017-02-02T00:00:00"/>
    <s v="Banco Estado"/>
    <m/>
    <s v="Banco de Chile"/>
    <x v="3"/>
    <n v="0"/>
    <n v="4000"/>
  </r>
  <r>
    <n v="238833"/>
    <n v="66100"/>
    <n v="154292381"/>
    <x v="6"/>
    <x v="1"/>
    <d v="2017-02-27T12:19:23"/>
    <x v="4"/>
    <d v="2017-03-02T00:00:00"/>
    <s v="Banco Estado"/>
    <m/>
    <s v="Banco de Chile"/>
    <x v="3"/>
    <n v="0"/>
    <n v="4000"/>
  </r>
  <r>
    <n v="274330"/>
    <n v="66100"/>
    <n v="154292381"/>
    <x v="6"/>
    <x v="1"/>
    <d v="2017-04-26T15:42:27"/>
    <x v="41"/>
    <d v="2017-05-04T00:00:00"/>
    <s v="Banco Estado"/>
    <m/>
    <s v="Banco de Chile"/>
    <x v="3"/>
    <n v="0"/>
    <n v="4000"/>
  </r>
  <r>
    <n v="297439"/>
    <n v="66100"/>
    <n v="154292381"/>
    <x v="6"/>
    <x v="1"/>
    <d v="2017-05-29T17:25:45"/>
    <x v="8"/>
    <d v="2017-06-06T00:00:00"/>
    <s v="Banco Estado"/>
    <m/>
    <s v="Banco de Chile"/>
    <x v="3"/>
    <n v="0"/>
    <n v="4000"/>
  </r>
  <r>
    <n v="256183"/>
    <n v="66100"/>
    <n v="154292381"/>
    <x v="6"/>
    <x v="1"/>
    <d v="2017-03-28T15:24:43"/>
    <x v="40"/>
    <d v="2017-04-04T00:00:00"/>
    <s v="Banco Estado"/>
    <m/>
    <s v="Banco de Chile"/>
    <x v="3"/>
    <n v="0"/>
    <n v="4000"/>
  </r>
  <r>
    <n v="320050"/>
    <n v="66100"/>
    <n v="154292381"/>
    <x v="6"/>
    <x v="1"/>
    <d v="2017-06-28T13:07:20"/>
    <x v="42"/>
    <d v="2017-07-04T00:00:00"/>
    <s v="Banco Estado"/>
    <m/>
    <s v="Banco de Chile"/>
    <x v="3"/>
    <n v="0"/>
    <n v="4000"/>
  </r>
  <r>
    <n v="344983"/>
    <n v="66100"/>
    <n v="154292381"/>
    <x v="6"/>
    <x v="1"/>
    <d v="2017-07-27T16:39:09"/>
    <x v="12"/>
    <d v="2017-08-11T00:00:00"/>
    <s v="Banco Estado"/>
    <m/>
    <s v="Banco de Chile"/>
    <x v="3"/>
    <n v="0"/>
    <n v="4000"/>
  </r>
  <r>
    <n v="158778"/>
    <n v="66101"/>
    <n v="176461179"/>
    <x v="6"/>
    <x v="1"/>
    <d v="2016-09-15T13:46:29"/>
    <x v="55"/>
    <d v="2016-10-04T00:00:00"/>
    <s v="Banco Estado"/>
    <m/>
    <s v="Banco de Chile"/>
    <x v="2"/>
    <n v="0"/>
    <n v="6000"/>
  </r>
  <r>
    <n v="180773"/>
    <n v="66101"/>
    <n v="176461179"/>
    <x v="6"/>
    <x v="1"/>
    <d v="2016-10-27T13:35:17"/>
    <x v="37"/>
    <d v="2016-11-29T00:00:00"/>
    <s v="Banco Estado"/>
    <m/>
    <s v="Banco de Chile"/>
    <x v="2"/>
    <n v="0"/>
    <n v="6000"/>
  </r>
  <r>
    <n v="168835"/>
    <n v="66101"/>
    <n v="176461179"/>
    <x v="6"/>
    <x v="1"/>
    <d v="2016-09-29T12:20:47"/>
    <x v="38"/>
    <d v="2016-11-02T00:00:00"/>
    <s v="Banco Estado"/>
    <m/>
    <s v="Banco de Chile"/>
    <x v="2"/>
    <n v="0"/>
    <n v="6000"/>
  </r>
  <r>
    <n v="193544"/>
    <n v="66101"/>
    <n v="176461179"/>
    <x v="6"/>
    <x v="1"/>
    <d v="2016-11-29T11:48:53"/>
    <x v="7"/>
    <d v="2017-01-09T00:00:00"/>
    <s v="Banco Estado"/>
    <m/>
    <s v="Banco de Chile"/>
    <x v="2"/>
    <n v="0"/>
    <n v="6000"/>
  </r>
  <r>
    <n v="238970"/>
    <n v="66101"/>
    <n v="176461179"/>
    <x v="6"/>
    <x v="1"/>
    <d v="2017-02-27T12:19:23"/>
    <x v="4"/>
    <d v="2017-04-04T00:00:00"/>
    <s v="Banco Estado"/>
    <m/>
    <s v="Banco de Chile"/>
    <x v="5"/>
    <n v="1"/>
    <n v="6000"/>
  </r>
  <r>
    <n v="207666"/>
    <n v="66101"/>
    <n v="176461179"/>
    <x v="6"/>
    <x v="1"/>
    <d v="2016-12-29T16:59:06"/>
    <x v="39"/>
    <d v="2017-01-31T00:00:00"/>
    <s v="Banco Estado"/>
    <m/>
    <s v="Banco de Chile"/>
    <x v="2"/>
    <n v="0"/>
    <n v="6000"/>
  </r>
  <r>
    <n v="222450"/>
    <n v="66101"/>
    <n v="176461179"/>
    <x v="6"/>
    <x v="1"/>
    <d v="2017-01-26T15:39:04"/>
    <x v="5"/>
    <d v="2017-03-01T00:00:00"/>
    <s v="Banco Estado"/>
    <m/>
    <s v="Banco de Chile"/>
    <x v="2"/>
    <n v="0"/>
    <n v="6000"/>
  </r>
  <r>
    <n v="193545"/>
    <n v="66102"/>
    <n v="186279646"/>
    <x v="6"/>
    <x v="1"/>
    <d v="2016-11-29T11:48:53"/>
    <x v="7"/>
    <d v="2016-12-02T00:00:00"/>
    <s v="Banco Estado"/>
    <m/>
    <s v="Banco de Chile"/>
    <x v="3"/>
    <n v="0"/>
    <n v="4000"/>
  </r>
  <r>
    <n v="168836"/>
    <n v="66102"/>
    <n v="186279646"/>
    <x v="6"/>
    <x v="1"/>
    <d v="2016-09-29T12:20:47"/>
    <x v="38"/>
    <d v="2016-10-17T00:00:00"/>
    <s v="Banco Estado"/>
    <m/>
    <s v="Banco de Chile"/>
    <x v="3"/>
    <n v="0"/>
    <n v="4000"/>
  </r>
  <r>
    <n v="180774"/>
    <n v="66102"/>
    <n v="186279646"/>
    <x v="6"/>
    <x v="1"/>
    <d v="2016-10-27T13:35:17"/>
    <x v="37"/>
    <d v="2016-11-08T00:00:00"/>
    <s v="Banco Estado"/>
    <m/>
    <s v="Banco de Chile"/>
    <x v="3"/>
    <n v="0"/>
    <n v="4000"/>
  </r>
  <r>
    <n v="158779"/>
    <n v="66102"/>
    <n v="186279646"/>
    <x v="6"/>
    <x v="1"/>
    <d v="2016-09-15T13:46:29"/>
    <x v="55"/>
    <d v="2016-10-04T00:00:00"/>
    <s v="Banco Estado"/>
    <m/>
    <s v="Banco de Chile"/>
    <x v="2"/>
    <n v="0"/>
    <n v="4000"/>
  </r>
  <r>
    <n v="222451"/>
    <n v="66102"/>
    <n v="186279646"/>
    <x v="6"/>
    <x v="1"/>
    <d v="2017-01-26T15:39:04"/>
    <x v="5"/>
    <d v="2017-02-02T00:00:00"/>
    <s v="Banco Estado"/>
    <m/>
    <s v="Banco de Chile"/>
    <x v="3"/>
    <n v="0"/>
    <n v="4000"/>
  </r>
  <r>
    <n v="207667"/>
    <n v="66102"/>
    <n v="186279646"/>
    <x v="6"/>
    <x v="1"/>
    <d v="2016-12-29T16:59:06"/>
    <x v="39"/>
    <d v="2017-01-05T00:00:00"/>
    <s v="Banco Estado"/>
    <m/>
    <s v="Banco de Chile"/>
    <x v="3"/>
    <n v="0"/>
    <n v="4000"/>
  </r>
  <r>
    <n v="238971"/>
    <n v="66102"/>
    <n v="186279646"/>
    <x v="6"/>
    <x v="1"/>
    <d v="2017-02-27T12:19:23"/>
    <x v="4"/>
    <d v="2017-03-02T00:00:00"/>
    <s v="Banco Estado"/>
    <m/>
    <s v="Banco de Chile"/>
    <x v="3"/>
    <n v="0"/>
    <n v="4000"/>
  </r>
  <r>
    <n v="256315"/>
    <n v="66102"/>
    <n v="186279646"/>
    <x v="6"/>
    <x v="1"/>
    <d v="2017-03-28T15:24:43"/>
    <x v="40"/>
    <d v="2017-05-04T00:00:00"/>
    <s v="Banco Estado"/>
    <m/>
    <s v="Banco de Chile"/>
    <x v="2"/>
    <n v="0"/>
    <n v="4000"/>
  </r>
  <r>
    <n v="297566"/>
    <n v="66102"/>
    <n v="186279646"/>
    <x v="6"/>
    <x v="1"/>
    <d v="2017-05-29T17:25:45"/>
    <x v="8"/>
    <d v="2017-07-04T00:00:00"/>
    <s v="Banco Estado"/>
    <m/>
    <s v="Banco de Chile"/>
    <x v="2"/>
    <n v="0"/>
    <n v="4000"/>
  </r>
  <r>
    <n v="274460"/>
    <n v="66102"/>
    <n v="186279646"/>
    <x v="6"/>
    <x v="1"/>
    <d v="2017-04-26T15:42:27"/>
    <x v="41"/>
    <d v="2017-06-06T00:00:00"/>
    <s v="Banco Estado"/>
    <m/>
    <s v="Banco de Chile"/>
    <x v="2"/>
    <n v="0"/>
    <n v="4000"/>
  </r>
  <r>
    <n v="345108"/>
    <n v="66102"/>
    <n v="186279646"/>
    <x v="6"/>
    <x v="1"/>
    <d v="2017-07-27T16:39:09"/>
    <x v="12"/>
    <d v="2017-08-29T00:00:00"/>
    <s v="Banco Estado"/>
    <m/>
    <s v="Banco de Chile"/>
    <x v="2"/>
    <n v="0"/>
    <n v="4000"/>
  </r>
  <r>
    <n v="320176"/>
    <n v="66102"/>
    <n v="186279646"/>
    <x v="6"/>
    <x v="1"/>
    <d v="2017-06-28T13:07:20"/>
    <x v="42"/>
    <d v="2017-07-28T00:00:00"/>
    <s v="Banco Estado"/>
    <m/>
    <s v="Banco de Chile"/>
    <x v="2"/>
    <n v="0"/>
    <n v="4000"/>
  </r>
  <r>
    <n v="422962"/>
    <n v="66102"/>
    <n v="186279646"/>
    <x v="6"/>
    <x v="1"/>
    <d v="2017-09-27T16:46:45"/>
    <x v="43"/>
    <d v="2017-10-16T00:00:00"/>
    <s v="Banco Estado"/>
    <m/>
    <s v="Banco de Chile"/>
    <x v="3"/>
    <n v="0"/>
    <n v="4000"/>
  </r>
  <r>
    <n v="395699"/>
    <n v="66102"/>
    <n v="186279646"/>
    <x v="6"/>
    <x v="1"/>
    <d v="2017-08-29T20:17:26"/>
    <x v="14"/>
    <d v="2017-10-02T00:00:00"/>
    <s v="Banco Estado"/>
    <m/>
    <s v="Banco de Chile"/>
    <x v="2"/>
    <n v="0"/>
    <n v="4000"/>
  </r>
  <r>
    <n v="451979"/>
    <n v="66102"/>
    <n v="186279646"/>
    <x v="6"/>
    <x v="1"/>
    <d v="2017-10-26T18:53:21"/>
    <x v="44"/>
    <d v="2017-11-29T00:00:00"/>
    <s v="Banco Estado"/>
    <m/>
    <s v="Banco de Chile"/>
    <x v="2"/>
    <n v="0"/>
    <n v="4000"/>
  </r>
  <r>
    <n v="482133"/>
    <n v="66102"/>
    <n v="186279646"/>
    <x v="6"/>
    <x v="1"/>
    <d v="2017-11-28T18:03:10"/>
    <x v="16"/>
    <d v="2017-12-19T00:00:00"/>
    <s v="Banco Estado"/>
    <m/>
    <s v="Banco de Chile"/>
    <x v="3"/>
    <n v="0"/>
    <n v="4000"/>
  </r>
  <r>
    <n v="547888"/>
    <n v="66102"/>
    <n v="186279646"/>
    <x v="6"/>
    <x v="1"/>
    <d v="2018-01-29T18:37:40"/>
    <x v="18"/>
    <d v="2018-02-22T00:00:00"/>
    <s v="Banco Estado"/>
    <m/>
    <s v="Banco de Chile"/>
    <x v="3"/>
    <n v="0"/>
    <n v="4000"/>
  </r>
  <r>
    <n v="516091"/>
    <n v="66102"/>
    <n v="186279646"/>
    <x v="6"/>
    <x v="1"/>
    <d v="2017-12-27T13:58:51"/>
    <x v="45"/>
    <d v="2018-01-03T00:00:00"/>
    <s v="Banco Estado"/>
    <m/>
    <s v="Banco de Chile"/>
    <x v="3"/>
    <n v="0"/>
    <n v="4000"/>
  </r>
  <r>
    <n v="580239"/>
    <n v="66102"/>
    <n v="186279646"/>
    <x v="6"/>
    <x v="1"/>
    <d v="2018-02-27T16:43:36"/>
    <x v="19"/>
    <d v="2018-03-27T00:00:00"/>
    <s v="Banco Estado"/>
    <m/>
    <s v="Banco de Chile"/>
    <x v="2"/>
    <n v="0"/>
    <n v="4000"/>
  </r>
  <r>
    <n v="646628"/>
    <n v="66102"/>
    <n v="186279646"/>
    <x v="6"/>
    <x v="1"/>
    <d v="2018-04-26T13:25:33"/>
    <x v="47"/>
    <d v="2018-06-07T00:00:00"/>
    <s v="Banco Estado"/>
    <m/>
    <s v="Banco de Chile"/>
    <x v="2"/>
    <n v="0"/>
    <n v="4000"/>
  </r>
  <r>
    <n v="613089"/>
    <n v="66102"/>
    <n v="186279646"/>
    <x v="6"/>
    <x v="1"/>
    <d v="2018-03-27T16:59:28"/>
    <x v="46"/>
    <d v="2018-04-12T00:00:00"/>
    <s v="Banco Estado"/>
    <m/>
    <s v="Banco de Chile"/>
    <x v="3"/>
    <n v="0"/>
    <n v="4000"/>
  </r>
  <r>
    <n v="680563"/>
    <n v="66102"/>
    <n v="186279646"/>
    <x v="6"/>
    <x v="1"/>
    <d v="2018-05-28T18:30:24"/>
    <x v="22"/>
    <d v="2018-07-03T00:00:00"/>
    <s v="Banco Estado"/>
    <m/>
    <s v="Banco de Chile"/>
    <x v="2"/>
    <n v="0"/>
    <n v="4000"/>
  </r>
  <r>
    <n v="715610"/>
    <n v="66102"/>
    <n v="186279646"/>
    <x v="6"/>
    <x v="1"/>
    <d v="2018-06-27T11:33:55"/>
    <x v="48"/>
    <d v="2018-07-31T00:00:00"/>
    <s v="Banco Estado"/>
    <m/>
    <s v="Banco de Chile"/>
    <x v="2"/>
    <n v="0"/>
    <n v="4000"/>
  </r>
  <r>
    <n v="751716"/>
    <n v="66102"/>
    <n v="186279646"/>
    <x v="6"/>
    <x v="1"/>
    <d v="2018-07-26T13:31:34"/>
    <x v="24"/>
    <d v="2018-08-06T00:00:00"/>
    <s v="Banco Estado"/>
    <m/>
    <s v="Banco de Chile"/>
    <x v="3"/>
    <n v="0"/>
    <n v="4000"/>
  </r>
  <r>
    <n v="788939"/>
    <n v="66102"/>
    <n v="186279646"/>
    <x v="6"/>
    <x v="1"/>
    <d v="2018-08-29T12:35:07"/>
    <x v="49"/>
    <d v="2018-10-04T00:00:00"/>
    <s v="Banco Estado"/>
    <m/>
    <s v="Banco de Chile"/>
    <x v="3"/>
    <n v="0"/>
    <n v="4000"/>
  </r>
  <r>
    <n v="826370"/>
    <n v="66102"/>
    <n v="186279646"/>
    <x v="6"/>
    <x v="1"/>
    <d v="2018-09-26T17:19:58"/>
    <x v="26"/>
    <d v="2018-10-10T00:00:00"/>
    <s v="Banco Estado"/>
    <m/>
    <s v="Banco de Chile"/>
    <x v="3"/>
    <n v="0"/>
    <n v="4000"/>
  </r>
  <r>
    <n v="867175"/>
    <n v="66102"/>
    <n v="186279646"/>
    <x v="6"/>
    <x v="1"/>
    <d v="2018-10-29T12:43:02"/>
    <x v="50"/>
    <d v="2018-12-10T00:00:00"/>
    <s v="Banco Estado"/>
    <m/>
    <s v="Banco de Chile"/>
    <x v="2"/>
    <n v="0"/>
    <n v="4000"/>
  </r>
  <r>
    <n v="909294"/>
    <n v="66102"/>
    <n v="186279646"/>
    <x v="6"/>
    <x v="1"/>
    <d v="2018-11-30T17:31:58"/>
    <x v="51"/>
    <d v="2018-12-24T00:00:00"/>
    <s v="Banco Estado"/>
    <m/>
    <s v="Banco de Chile"/>
    <x v="4"/>
    <n v="99"/>
    <n v="4000"/>
  </r>
  <r>
    <n v="953361"/>
    <n v="66102"/>
    <n v="186279646"/>
    <x v="6"/>
    <x v="1"/>
    <d v="2018-12-26T12:48:31"/>
    <x v="52"/>
    <d v="2019-01-28T00:00:00"/>
    <s v="Banco Estado"/>
    <m/>
    <s v="Banco de Chile"/>
    <x v="2"/>
    <n v="0"/>
    <n v="4000"/>
  </r>
  <r>
    <n v="1047537"/>
    <n v="66102"/>
    <n v="186279646"/>
    <x v="6"/>
    <x v="1"/>
    <d v="2019-02-26T13:13:43"/>
    <x v="31"/>
    <d v="2019-04-01T00:00:00"/>
    <s v="Banco Estado"/>
    <m/>
    <s v="Banco de Chile"/>
    <x v="2"/>
    <n v="0"/>
    <n v="4000"/>
  </r>
  <r>
    <n v="999960"/>
    <n v="66102"/>
    <n v="186279646"/>
    <x v="6"/>
    <x v="1"/>
    <d v="2019-01-28T12:23:19"/>
    <x v="30"/>
    <d v="2019-02-26T00:00:00"/>
    <s v="Banco Estado"/>
    <m/>
    <s v="Banco de Chile"/>
    <x v="2"/>
    <n v="0"/>
    <n v="4000"/>
  </r>
  <r>
    <n v="1098341"/>
    <n v="66102"/>
    <n v="186279646"/>
    <x v="6"/>
    <x v="1"/>
    <d v="2019-03-26T16:21:03"/>
    <x v="32"/>
    <d v="2019-04-04T00:00:00"/>
    <s v="Banco Estado"/>
    <m/>
    <s v="Banco de Chile"/>
    <x v="3"/>
    <n v="0"/>
    <n v="4000"/>
  </r>
  <r>
    <n v="1149836"/>
    <n v="66102"/>
    <n v="186279646"/>
    <x v="6"/>
    <x v="1"/>
    <d v="2019-04-26T12:57:33"/>
    <x v="33"/>
    <d v="2019-06-04T00:00:00"/>
    <s v="Banco Estado"/>
    <m/>
    <s v="Banco de Chile"/>
    <x v="3"/>
    <n v="0"/>
    <n v="4000"/>
  </r>
  <r>
    <n v="1203404"/>
    <n v="66102"/>
    <n v="186279646"/>
    <x v="6"/>
    <x v="1"/>
    <d v="2019-05-29T17:32:19"/>
    <x v="53"/>
    <d v="2019-06-26T00:00:00"/>
    <s v="Banco Estado"/>
    <m/>
    <s v="Banco de Chile"/>
    <x v="3"/>
    <n v="0"/>
    <n v="4000"/>
  </r>
  <r>
    <n v="1261281"/>
    <n v="66102"/>
    <n v="186279646"/>
    <x v="6"/>
    <x v="1"/>
    <d v="2019-06-26T15:43:10"/>
    <x v="35"/>
    <d v="2019-07-09T00:00:00"/>
    <s v="Banco Estado"/>
    <m/>
    <s v="Banco de Chile"/>
    <x v="3"/>
    <n v="0"/>
    <n v="4000"/>
  </r>
  <r>
    <n v="168786"/>
    <n v="66103"/>
    <n v="185936821"/>
    <x v="6"/>
    <x v="1"/>
    <d v="2016-09-29T12:20:47"/>
    <x v="38"/>
    <d v="2016-10-04T00:00:00"/>
    <s v="Banco Estado"/>
    <m/>
    <s v="Banco de Chile"/>
    <x v="3"/>
    <n v="0"/>
    <n v="3000"/>
  </r>
  <r>
    <n v="180725"/>
    <n v="66103"/>
    <n v="185936821"/>
    <x v="6"/>
    <x v="1"/>
    <d v="2016-10-27T13:35:17"/>
    <x v="37"/>
    <d v="2016-11-08T00:00:00"/>
    <s v="Banco Estado"/>
    <m/>
    <s v="Banco de Chile"/>
    <x v="3"/>
    <n v="0"/>
    <n v="3000"/>
  </r>
  <r>
    <n v="158730"/>
    <n v="66103"/>
    <n v="185936821"/>
    <x v="6"/>
    <x v="1"/>
    <d v="2016-09-15T13:46:29"/>
    <x v="55"/>
    <d v="2016-09-22T00:00:00"/>
    <s v="Banco Estado"/>
    <m/>
    <s v="Banco de Chile"/>
    <x v="3"/>
    <n v="0"/>
    <n v="3000"/>
  </r>
  <r>
    <n v="193497"/>
    <n v="66103"/>
    <n v="185936821"/>
    <x v="6"/>
    <x v="1"/>
    <d v="2016-11-29T11:48:53"/>
    <x v="7"/>
    <d v="2017-01-09T00:00:00"/>
    <s v="Banco Estado"/>
    <m/>
    <s v="Banco de Chile"/>
    <x v="2"/>
    <n v="0"/>
    <n v="3000"/>
  </r>
  <r>
    <n v="238925"/>
    <n v="66103"/>
    <n v="185936821"/>
    <x v="6"/>
    <x v="1"/>
    <d v="2017-02-27T12:19:23"/>
    <x v="4"/>
    <d v="2017-04-04T00:00:00"/>
    <s v="Banco Estado"/>
    <m/>
    <s v="Banco de Chile"/>
    <x v="5"/>
    <n v="1"/>
    <n v="3000"/>
  </r>
  <r>
    <n v="207620"/>
    <n v="66103"/>
    <n v="185936821"/>
    <x v="6"/>
    <x v="1"/>
    <d v="2016-12-29T16:59:06"/>
    <x v="39"/>
    <d v="2017-01-31T00:00:00"/>
    <s v="Banco Estado"/>
    <m/>
    <s v="Banco de Chile"/>
    <x v="2"/>
    <n v="0"/>
    <n v="3000"/>
  </r>
  <r>
    <n v="222404"/>
    <n v="66103"/>
    <n v="185936821"/>
    <x v="6"/>
    <x v="1"/>
    <d v="2017-01-26T15:39:04"/>
    <x v="5"/>
    <d v="2017-02-06T00:00:00"/>
    <s v="Banco Estado"/>
    <m/>
    <s v="Banco de Chile"/>
    <x v="7"/>
    <n v="0"/>
    <n v="3000"/>
  </r>
  <r>
    <n v="158780"/>
    <n v="66104"/>
    <n v="190174085"/>
    <x v="6"/>
    <x v="1"/>
    <d v="2016-09-15T13:46:29"/>
    <x v="55"/>
    <d v="2016-10-04T00:00:00"/>
    <s v="Banco Estado"/>
    <m/>
    <s v="Banco de Chile"/>
    <x v="3"/>
    <n v="0"/>
    <n v="4000"/>
  </r>
  <r>
    <n v="180775"/>
    <n v="66104"/>
    <n v="190174085"/>
    <x v="6"/>
    <x v="1"/>
    <d v="2016-10-27T13:35:17"/>
    <x v="37"/>
    <d v="2016-11-29T00:00:00"/>
    <s v="Banco Estado"/>
    <m/>
    <s v="Banco de Chile"/>
    <x v="2"/>
    <n v="0"/>
    <n v="4000"/>
  </r>
  <r>
    <n v="168837"/>
    <n v="66104"/>
    <n v="190174085"/>
    <x v="6"/>
    <x v="1"/>
    <d v="2016-09-29T12:20:47"/>
    <x v="38"/>
    <d v="2016-10-04T00:00:00"/>
    <s v="Banco Estado"/>
    <m/>
    <s v="Banco de Chile"/>
    <x v="3"/>
    <n v="0"/>
    <n v="4000"/>
  </r>
  <r>
    <n v="193546"/>
    <n v="66104"/>
    <n v="190174085"/>
    <x v="6"/>
    <x v="1"/>
    <d v="2016-11-29T11:48:53"/>
    <x v="7"/>
    <d v="2017-01-09T00:00:00"/>
    <s v="Banco Estado"/>
    <m/>
    <s v="Banco de Chile"/>
    <x v="2"/>
    <n v="0"/>
    <n v="4000"/>
  </r>
  <r>
    <n v="238972"/>
    <n v="66104"/>
    <n v="190174085"/>
    <x v="6"/>
    <x v="1"/>
    <d v="2017-02-27T12:19:23"/>
    <x v="4"/>
    <d v="2017-04-04T00:00:00"/>
    <s v="Banco Estado"/>
    <m/>
    <s v="Banco de Chile"/>
    <x v="2"/>
    <n v="0"/>
    <n v="4000"/>
  </r>
  <r>
    <n v="207668"/>
    <n v="66104"/>
    <n v="190174085"/>
    <x v="6"/>
    <x v="1"/>
    <d v="2016-12-29T16:59:06"/>
    <x v="39"/>
    <d v="2017-01-31T00:00:00"/>
    <s v="Banco Estado"/>
    <m/>
    <s v="Banco de Chile"/>
    <x v="2"/>
    <n v="0"/>
    <n v="4000"/>
  </r>
  <r>
    <n v="222452"/>
    <n v="66104"/>
    <n v="190174085"/>
    <x v="6"/>
    <x v="1"/>
    <d v="2017-01-26T15:39:04"/>
    <x v="5"/>
    <d v="2017-03-01T00:00:00"/>
    <s v="Banco Estado"/>
    <m/>
    <s v="Banco de Chile"/>
    <x v="2"/>
    <n v="0"/>
    <n v="4000"/>
  </r>
  <r>
    <n v="274461"/>
    <n v="66104"/>
    <n v="190174085"/>
    <x v="6"/>
    <x v="1"/>
    <d v="2017-04-26T15:42:27"/>
    <x v="41"/>
    <d v="2017-06-06T00:00:00"/>
    <s v="Banco Estado"/>
    <m/>
    <s v="Banco de Chile"/>
    <x v="2"/>
    <n v="0"/>
    <n v="4000"/>
  </r>
  <r>
    <n v="297567"/>
    <n v="66104"/>
    <n v="190174085"/>
    <x v="6"/>
    <x v="1"/>
    <d v="2017-05-29T17:25:45"/>
    <x v="8"/>
    <d v="2017-07-04T00:00:00"/>
    <s v="Banco Estado"/>
    <m/>
    <s v="Banco de Chile"/>
    <x v="2"/>
    <n v="0"/>
    <n v="4000"/>
  </r>
  <r>
    <n v="256316"/>
    <n v="66104"/>
    <n v="190174085"/>
    <x v="6"/>
    <x v="1"/>
    <d v="2017-03-28T15:24:43"/>
    <x v="40"/>
    <d v="2017-04-04T00:00:00"/>
    <s v="Banco Estado"/>
    <m/>
    <s v="Banco de Chile"/>
    <x v="3"/>
    <n v="0"/>
    <n v="4000"/>
  </r>
  <r>
    <n v="320177"/>
    <n v="66104"/>
    <n v="190174085"/>
    <x v="6"/>
    <x v="1"/>
    <d v="2017-06-28T13:07:20"/>
    <x v="42"/>
    <d v="2017-07-17T00:00:00"/>
    <s v="Banco Estado"/>
    <m/>
    <s v="Banco de Chile"/>
    <x v="3"/>
    <n v="0"/>
    <n v="4000"/>
  </r>
  <r>
    <n v="345109"/>
    <n v="66104"/>
    <n v="190174085"/>
    <x v="6"/>
    <x v="1"/>
    <d v="2017-07-27T16:39:09"/>
    <x v="12"/>
    <d v="2017-08-02T00:00:00"/>
    <s v="Banco Estado"/>
    <m/>
    <s v="Banco de Chile"/>
    <x v="3"/>
    <n v="0"/>
    <n v="4000"/>
  </r>
  <r>
    <n v="395700"/>
    <n v="66104"/>
    <n v="190174085"/>
    <x v="6"/>
    <x v="1"/>
    <d v="2017-08-29T20:17:26"/>
    <x v="14"/>
    <d v="2017-10-02T00:00:00"/>
    <s v="Banco Estado"/>
    <m/>
    <s v="Banco de Chile"/>
    <x v="2"/>
    <n v="0"/>
    <n v="4000"/>
  </r>
  <r>
    <n v="422963"/>
    <n v="66104"/>
    <n v="190174085"/>
    <x v="6"/>
    <x v="1"/>
    <d v="2017-09-27T16:46:45"/>
    <x v="43"/>
    <d v="2017-10-31T00:00:00"/>
    <s v="Banco Estado"/>
    <m/>
    <s v="Banco de Chile"/>
    <x v="2"/>
    <n v="0"/>
    <n v="4000"/>
  </r>
  <r>
    <n v="482134"/>
    <n v="66104"/>
    <n v="190174085"/>
    <x v="6"/>
    <x v="1"/>
    <d v="2017-11-28T18:03:10"/>
    <x v="16"/>
    <d v="2017-12-29T00:00:00"/>
    <s v="Banco Estado"/>
    <m/>
    <s v="Banco de Chile"/>
    <x v="2"/>
    <n v="0"/>
    <n v="4000"/>
  </r>
  <r>
    <n v="451980"/>
    <n v="66104"/>
    <n v="190174085"/>
    <x v="6"/>
    <x v="1"/>
    <d v="2017-10-26T18:53:21"/>
    <x v="44"/>
    <d v="2017-11-29T00:00:00"/>
    <s v="Banco Estado"/>
    <m/>
    <s v="Banco de Chile"/>
    <x v="2"/>
    <n v="0"/>
    <n v="4000"/>
  </r>
  <r>
    <n v="516092"/>
    <n v="66104"/>
    <n v="190174085"/>
    <x v="6"/>
    <x v="1"/>
    <d v="2017-12-27T13:58:51"/>
    <x v="45"/>
    <d v="2018-01-29T00:00:00"/>
    <s v="Banco Estado"/>
    <m/>
    <s v="Banco de Chile"/>
    <x v="2"/>
    <n v="0"/>
    <n v="4000"/>
  </r>
  <r>
    <n v="547889"/>
    <n v="66104"/>
    <n v="190174085"/>
    <x v="6"/>
    <x v="1"/>
    <d v="2018-01-29T18:37:40"/>
    <x v="18"/>
    <d v="2018-02-26T00:00:00"/>
    <s v="Banco Estado"/>
    <m/>
    <s v="Banco de Chile"/>
    <x v="2"/>
    <n v="0"/>
    <n v="4000"/>
  </r>
  <r>
    <n v="580240"/>
    <n v="66104"/>
    <n v="190174085"/>
    <x v="6"/>
    <x v="1"/>
    <d v="2018-02-27T16:43:36"/>
    <x v="19"/>
    <d v="2018-03-27T00:00:00"/>
    <s v="Banco Estado"/>
    <m/>
    <s v="Banco de Chile"/>
    <x v="2"/>
    <n v="0"/>
    <n v="4000"/>
  </r>
  <r>
    <n v="613090"/>
    <n v="66104"/>
    <n v="190174085"/>
    <x v="6"/>
    <x v="1"/>
    <d v="2018-03-27T16:59:28"/>
    <x v="46"/>
    <d v="2018-04-12T00:00:00"/>
    <s v="Banco Estado"/>
    <m/>
    <s v="Banco de Chile"/>
    <x v="3"/>
    <n v="0"/>
    <n v="4000"/>
  </r>
  <r>
    <n v="646629"/>
    <n v="66104"/>
    <n v="190174085"/>
    <x v="6"/>
    <x v="1"/>
    <d v="2018-04-26T13:25:33"/>
    <x v="47"/>
    <d v="2018-05-03T00:00:00"/>
    <s v="Banco Estado"/>
    <m/>
    <s v="Banco de Chile"/>
    <x v="3"/>
    <n v="0"/>
    <n v="4000"/>
  </r>
  <r>
    <n v="715611"/>
    <n v="66104"/>
    <n v="190174085"/>
    <x v="6"/>
    <x v="1"/>
    <d v="2018-06-27T11:33:55"/>
    <x v="48"/>
    <d v="2018-07-23T00:00:00"/>
    <s v="Banco Estado"/>
    <m/>
    <s v="Banco de Chile"/>
    <x v="3"/>
    <n v="0"/>
    <n v="4000"/>
  </r>
  <r>
    <n v="680564"/>
    <n v="66104"/>
    <n v="190174085"/>
    <x v="6"/>
    <x v="1"/>
    <d v="2018-05-28T18:30:24"/>
    <x v="22"/>
    <d v="2018-07-03T00:00:00"/>
    <s v="Banco Estado"/>
    <m/>
    <s v="Banco de Chile"/>
    <x v="2"/>
    <n v="0"/>
    <n v="4000"/>
  </r>
  <r>
    <n v="751717"/>
    <n v="66104"/>
    <n v="190174085"/>
    <x v="6"/>
    <x v="1"/>
    <d v="2018-07-26T13:31:34"/>
    <x v="24"/>
    <d v="2018-08-28T00:00:00"/>
    <s v="Banco Estado"/>
    <m/>
    <s v="Banco de Chile"/>
    <x v="2"/>
    <n v="0"/>
    <n v="4000"/>
  </r>
  <r>
    <n v="826371"/>
    <n v="66104"/>
    <n v="190174085"/>
    <x v="6"/>
    <x v="1"/>
    <d v="2018-09-26T17:19:58"/>
    <x v="26"/>
    <d v="2018-10-10T00:00:00"/>
    <s v="Banco Estado"/>
    <m/>
    <s v="Banco de Chile"/>
    <x v="3"/>
    <n v="0"/>
    <n v="4000"/>
  </r>
  <r>
    <n v="788940"/>
    <n v="66104"/>
    <n v="190174085"/>
    <x v="6"/>
    <x v="1"/>
    <d v="2018-08-29T12:35:07"/>
    <x v="49"/>
    <d v="2018-10-04T00:00:00"/>
    <s v="Banco Estado"/>
    <m/>
    <s v="Banco de Chile"/>
    <x v="2"/>
    <n v="0"/>
    <n v="4000"/>
  </r>
  <r>
    <n v="867176"/>
    <n v="66104"/>
    <n v="190174085"/>
    <x v="6"/>
    <x v="1"/>
    <d v="2018-10-29T12:43:02"/>
    <x v="50"/>
    <d v="2018-12-10T00:00:00"/>
    <s v="Banco Estado"/>
    <m/>
    <s v="Banco de Chile"/>
    <x v="2"/>
    <n v="0"/>
    <n v="4000"/>
  </r>
  <r>
    <n v="909295"/>
    <n v="66104"/>
    <n v="190174085"/>
    <x v="6"/>
    <x v="1"/>
    <d v="2018-11-30T17:31:58"/>
    <x v="51"/>
    <d v="2018-12-24T00:00:00"/>
    <s v="Banco Estado"/>
    <m/>
    <s v="Banco de Chile"/>
    <x v="4"/>
    <n v="99"/>
    <n v="4000"/>
  </r>
  <r>
    <n v="953362"/>
    <n v="66104"/>
    <n v="190174085"/>
    <x v="6"/>
    <x v="1"/>
    <d v="2018-12-26T12:48:31"/>
    <x v="52"/>
    <d v="2019-01-03T00:00:00"/>
    <s v="Banco Estado"/>
    <m/>
    <s v="Banco de Chile"/>
    <x v="3"/>
    <n v="0"/>
    <n v="4000"/>
  </r>
  <r>
    <n v="999961"/>
    <n v="66104"/>
    <n v="190174085"/>
    <x v="6"/>
    <x v="1"/>
    <d v="2019-01-28T12:23:19"/>
    <x v="30"/>
    <d v="2019-02-04T00:00:00"/>
    <s v="Banco Estado"/>
    <m/>
    <s v="Banco de Chile"/>
    <x v="3"/>
    <n v="0"/>
    <n v="4000"/>
  </r>
  <r>
    <n v="1047538"/>
    <n v="66104"/>
    <n v="190174085"/>
    <x v="6"/>
    <x v="1"/>
    <d v="2019-02-26T13:13:43"/>
    <x v="31"/>
    <d v="2019-03-20T00:00:00"/>
    <s v="Banco Estado"/>
    <m/>
    <s v="Banco de Chile"/>
    <x v="3"/>
    <n v="0"/>
    <n v="4000"/>
  </r>
  <r>
    <n v="1098342"/>
    <n v="66104"/>
    <n v="190174085"/>
    <x v="6"/>
    <x v="1"/>
    <d v="2019-03-26T16:21:03"/>
    <x v="32"/>
    <d v="2019-04-26T00:00:00"/>
    <s v="Banco Estado"/>
    <m/>
    <s v="Banco de Chile"/>
    <x v="2"/>
    <n v="0"/>
    <n v="4000"/>
  </r>
  <r>
    <n v="1149837"/>
    <n v="66104"/>
    <n v="190174085"/>
    <x v="6"/>
    <x v="1"/>
    <d v="2019-04-26T12:57:33"/>
    <x v="33"/>
    <d v="2019-06-04T00:00:00"/>
    <s v="Banco Estado"/>
    <m/>
    <s v="Banco de Chile"/>
    <x v="2"/>
    <n v="0"/>
    <n v="4000"/>
  </r>
  <r>
    <n v="1203405"/>
    <n v="66104"/>
    <n v="190174085"/>
    <x v="6"/>
    <x v="1"/>
    <d v="2019-05-29T17:32:19"/>
    <x v="53"/>
    <d v="2019-06-11T00:00:00"/>
    <s v="Banco Estado"/>
    <m/>
    <s v="Banco de Chile"/>
    <x v="3"/>
    <n v="0"/>
    <n v="4000"/>
  </r>
  <r>
    <n v="1261282"/>
    <n v="66104"/>
    <n v="190174085"/>
    <x v="6"/>
    <x v="1"/>
    <d v="2019-06-26T15:43:10"/>
    <x v="35"/>
    <d v="2019-07-09T00:00:00"/>
    <s v="Banco Estado"/>
    <m/>
    <s v="Banco de Chile"/>
    <x v="3"/>
    <n v="0"/>
    <n v="4000"/>
  </r>
  <r>
    <n v="193411"/>
    <n v="66105"/>
    <n v="197879610"/>
    <x v="6"/>
    <x v="1"/>
    <d v="2016-11-29T11:48:53"/>
    <x v="7"/>
    <d v="2016-12-26T00:00:00"/>
    <s v="Banco Estado"/>
    <m/>
    <s v="Banco de Chile"/>
    <x v="3"/>
    <n v="0"/>
    <n v="4000"/>
  </r>
  <r>
    <n v="168698"/>
    <n v="66105"/>
    <n v="197879610"/>
    <x v="6"/>
    <x v="1"/>
    <d v="2016-09-29T12:20:47"/>
    <x v="38"/>
    <d v="2016-11-02T00:00:00"/>
    <s v="Banco Estado"/>
    <m/>
    <s v="Banco de Chile"/>
    <x v="2"/>
    <n v="0"/>
    <n v="4000"/>
  </r>
  <r>
    <n v="180639"/>
    <n v="66105"/>
    <n v="197879610"/>
    <x v="6"/>
    <x v="1"/>
    <d v="2016-10-27T13:35:17"/>
    <x v="37"/>
    <d v="2016-11-21T00:00:00"/>
    <s v="Banco Estado"/>
    <m/>
    <s v="Banco de Chile"/>
    <x v="3"/>
    <n v="0"/>
    <n v="4000"/>
  </r>
  <r>
    <n v="158653"/>
    <n v="66105"/>
    <n v="197879610"/>
    <x v="6"/>
    <x v="1"/>
    <d v="2016-09-15T13:46:29"/>
    <x v="55"/>
    <d v="2016-10-04T00:00:00"/>
    <s v="Banco Estado"/>
    <m/>
    <s v="Banco de Chile"/>
    <x v="3"/>
    <n v="0"/>
    <n v="4000"/>
  </r>
  <r>
    <n v="207535"/>
    <n v="66105"/>
    <n v="197879610"/>
    <x v="6"/>
    <x v="1"/>
    <d v="2016-12-29T16:59:06"/>
    <x v="39"/>
    <d v="2017-01-31T00:00:00"/>
    <s v="Banco Estado"/>
    <m/>
    <s v="Banco de Chile"/>
    <x v="5"/>
    <n v="1"/>
    <n v="4000"/>
  </r>
  <r>
    <n v="158484"/>
    <n v="66106"/>
    <n v="36634464"/>
    <x v="6"/>
    <x v="1"/>
    <d v="2016-09-15T13:46:29"/>
    <x v="55"/>
    <d v="2016-09-22T00:00:00"/>
    <s v="Banco Santander"/>
    <m/>
    <s v="Banco de Chile"/>
    <x v="3"/>
    <n v="0"/>
    <n v="4000"/>
  </r>
  <r>
    <n v="180468"/>
    <n v="66106"/>
    <n v="36634464"/>
    <x v="6"/>
    <x v="1"/>
    <d v="2016-10-27T13:35:17"/>
    <x v="37"/>
    <d v="2016-11-08T00:00:00"/>
    <s v="Banco Santander"/>
    <m/>
    <s v="Banco de Chile"/>
    <x v="3"/>
    <n v="0"/>
    <n v="4000"/>
  </r>
  <r>
    <n v="168526"/>
    <n v="66106"/>
    <n v="36634464"/>
    <x v="6"/>
    <x v="1"/>
    <d v="2016-09-29T12:20:47"/>
    <x v="38"/>
    <d v="2016-10-04T00:00:00"/>
    <s v="Banco Santander"/>
    <m/>
    <s v="Banco de Chile"/>
    <x v="3"/>
    <n v="0"/>
    <n v="4000"/>
  </r>
  <r>
    <n v="193240"/>
    <n v="66106"/>
    <n v="36634464"/>
    <x v="6"/>
    <x v="1"/>
    <d v="2016-11-29T11:48:53"/>
    <x v="7"/>
    <d v="2016-12-02T00:00:00"/>
    <s v="Banco Santander"/>
    <m/>
    <s v="Banco de Chile"/>
    <x v="3"/>
    <n v="0"/>
    <n v="4000"/>
  </r>
  <r>
    <n v="238682"/>
    <n v="66106"/>
    <n v="36634464"/>
    <x v="6"/>
    <x v="1"/>
    <d v="2017-02-27T12:19:23"/>
    <x v="4"/>
    <d v="2017-03-02T00:00:00"/>
    <s v="Banco Santander"/>
    <m/>
    <s v="Banco de Chile"/>
    <x v="3"/>
    <n v="0"/>
    <n v="4000"/>
  </r>
  <r>
    <n v="207371"/>
    <n v="66106"/>
    <n v="36634464"/>
    <x v="6"/>
    <x v="1"/>
    <d v="2016-12-29T16:59:06"/>
    <x v="39"/>
    <d v="2017-01-05T00:00:00"/>
    <s v="Banco Santander"/>
    <m/>
    <s v="Banco de Chile"/>
    <x v="3"/>
    <n v="0"/>
    <n v="4000"/>
  </r>
  <r>
    <n v="222158"/>
    <n v="66106"/>
    <n v="36634464"/>
    <x v="6"/>
    <x v="1"/>
    <d v="2017-01-26T15:39:04"/>
    <x v="5"/>
    <d v="2017-02-02T00:00:00"/>
    <s v="Banco Santander"/>
    <m/>
    <s v="Banco de Chile"/>
    <x v="3"/>
    <n v="0"/>
    <n v="4000"/>
  </r>
  <r>
    <n v="297294"/>
    <n v="66106"/>
    <n v="36634464"/>
    <x v="6"/>
    <x v="1"/>
    <d v="2017-05-29T17:25:45"/>
    <x v="8"/>
    <d v="2017-06-06T00:00:00"/>
    <s v="Banco Santander"/>
    <m/>
    <s v="Banco de Chile"/>
    <x v="3"/>
    <n v="0"/>
    <n v="4000"/>
  </r>
  <r>
    <n v="274184"/>
    <n v="66106"/>
    <n v="36634464"/>
    <x v="6"/>
    <x v="1"/>
    <d v="2017-04-26T15:42:27"/>
    <x v="41"/>
    <d v="2017-05-04T00:00:00"/>
    <s v="Banco Santander"/>
    <m/>
    <s v="Banco de Chile"/>
    <x v="3"/>
    <n v="0"/>
    <n v="4000"/>
  </r>
  <r>
    <n v="256035"/>
    <n v="66106"/>
    <n v="36634464"/>
    <x v="6"/>
    <x v="1"/>
    <d v="2017-03-28T15:24:43"/>
    <x v="40"/>
    <d v="2017-04-04T00:00:00"/>
    <s v="Banco Santander"/>
    <m/>
    <s v="Banco de Chile"/>
    <x v="3"/>
    <n v="0"/>
    <n v="4000"/>
  </r>
  <r>
    <n v="344842"/>
    <n v="66106"/>
    <n v="36634464"/>
    <x v="6"/>
    <x v="1"/>
    <d v="2017-07-27T16:39:09"/>
    <x v="12"/>
    <d v="2017-08-02T00:00:00"/>
    <s v="Banco Santander"/>
    <m/>
    <s v="Banco de Chile"/>
    <x v="3"/>
    <n v="0"/>
    <n v="4000"/>
  </r>
  <r>
    <n v="319906"/>
    <n v="66106"/>
    <n v="36634464"/>
    <x v="6"/>
    <x v="1"/>
    <d v="2017-06-28T13:07:20"/>
    <x v="42"/>
    <d v="2017-07-04T00:00:00"/>
    <s v="Banco Santander"/>
    <m/>
    <s v="Banco de Chile"/>
    <x v="3"/>
    <n v="0"/>
    <n v="4000"/>
  </r>
  <r>
    <n v="395440"/>
    <n v="66106"/>
    <n v="36634464"/>
    <x v="6"/>
    <x v="1"/>
    <d v="2017-08-29T20:17:26"/>
    <x v="14"/>
    <d v="2017-09-05T00:00:00"/>
    <s v="Banco Santander"/>
    <m/>
    <s v="Banco de Chile"/>
    <x v="3"/>
    <n v="0"/>
    <n v="4000"/>
  </r>
  <r>
    <n v="422710"/>
    <n v="66106"/>
    <n v="36634464"/>
    <x v="6"/>
    <x v="1"/>
    <d v="2017-09-27T16:46:45"/>
    <x v="43"/>
    <d v="2017-10-03T00:00:00"/>
    <s v="Banco Santander"/>
    <m/>
    <s v="Banco de Chile"/>
    <x v="3"/>
    <n v="0"/>
    <n v="4000"/>
  </r>
  <r>
    <n v="481884"/>
    <n v="66106"/>
    <n v="36634464"/>
    <x v="6"/>
    <x v="1"/>
    <d v="2017-11-28T18:03:10"/>
    <x v="16"/>
    <d v="2017-12-04T00:00:00"/>
    <s v="Banco Santander"/>
    <m/>
    <s v="Banco de Chile"/>
    <x v="3"/>
    <n v="0"/>
    <n v="4000"/>
  </r>
  <r>
    <n v="451727"/>
    <n v="66106"/>
    <n v="36634464"/>
    <x v="6"/>
    <x v="1"/>
    <d v="2017-10-26T18:53:21"/>
    <x v="44"/>
    <d v="2017-11-06T00:00:00"/>
    <s v="Banco Santander"/>
    <m/>
    <s v="Banco de Chile"/>
    <x v="3"/>
    <n v="0"/>
    <n v="4000"/>
  </r>
  <r>
    <n v="515849"/>
    <n v="66106"/>
    <n v="36634464"/>
    <x v="6"/>
    <x v="1"/>
    <d v="2017-12-27T13:58:51"/>
    <x v="45"/>
    <d v="2018-01-03T00:00:00"/>
    <s v="Banco Santander"/>
    <m/>
    <s v="Banco de Chile"/>
    <x v="3"/>
    <n v="0"/>
    <n v="4000"/>
  </r>
  <r>
    <n v="547649"/>
    <n v="66106"/>
    <n v="36634464"/>
    <x v="6"/>
    <x v="1"/>
    <d v="2018-01-29T18:37:40"/>
    <x v="18"/>
    <d v="2018-02-02T00:00:00"/>
    <s v="Banco Santander"/>
    <m/>
    <s v="Banco de Chile"/>
    <x v="3"/>
    <n v="0"/>
    <n v="4000"/>
  </r>
  <r>
    <n v="580005"/>
    <n v="66106"/>
    <n v="36634464"/>
    <x v="6"/>
    <x v="1"/>
    <d v="2018-02-27T16:43:36"/>
    <x v="19"/>
    <d v="2018-03-05T00:00:00"/>
    <s v="Banco Santander"/>
    <m/>
    <s v="Banco de Chile"/>
    <x v="3"/>
    <n v="0"/>
    <n v="4000"/>
  </r>
  <r>
    <n v="612858"/>
    <n v="66106"/>
    <n v="36634464"/>
    <x v="6"/>
    <x v="1"/>
    <d v="2018-03-27T16:59:28"/>
    <x v="46"/>
    <d v="2018-04-03T00:00:00"/>
    <s v="Banco Santander"/>
    <m/>
    <s v="Banco de Chile"/>
    <x v="3"/>
    <n v="0"/>
    <n v="4000"/>
  </r>
  <r>
    <n v="646397"/>
    <n v="66106"/>
    <n v="36634464"/>
    <x v="6"/>
    <x v="1"/>
    <d v="2018-04-26T13:25:33"/>
    <x v="47"/>
    <d v="2018-05-03T00:00:00"/>
    <s v="Banco Santander"/>
    <m/>
    <s v="Banco de Chile"/>
    <x v="3"/>
    <n v="0"/>
    <n v="4000"/>
  </r>
  <r>
    <n v="680335"/>
    <n v="66106"/>
    <n v="36634464"/>
    <x v="6"/>
    <x v="1"/>
    <d v="2018-05-28T18:30:24"/>
    <x v="22"/>
    <d v="2018-06-11T00:00:00"/>
    <s v="Banco Santander"/>
    <m/>
    <s v="Banco de Chile"/>
    <x v="3"/>
    <n v="0"/>
    <n v="4000"/>
  </r>
  <r>
    <n v="715384"/>
    <n v="66106"/>
    <n v="36634464"/>
    <x v="6"/>
    <x v="1"/>
    <d v="2018-06-27T11:33:55"/>
    <x v="48"/>
    <d v="2018-07-04T00:00:00"/>
    <s v="Banco Santander"/>
    <m/>
    <s v="Banco de Chile"/>
    <x v="3"/>
    <n v="0"/>
    <n v="4000"/>
  </r>
  <r>
    <n v="751494"/>
    <n v="66106"/>
    <n v="36634464"/>
    <x v="6"/>
    <x v="1"/>
    <d v="2018-07-26T13:31:34"/>
    <x v="24"/>
    <d v="2018-08-02T00:00:00"/>
    <s v="Banco Santander"/>
    <m/>
    <s v="Banco de Chile"/>
    <x v="3"/>
    <n v="0"/>
    <n v="4000"/>
  </r>
  <r>
    <n v="788722"/>
    <n v="66106"/>
    <n v="36634464"/>
    <x v="6"/>
    <x v="1"/>
    <d v="2018-08-29T12:35:07"/>
    <x v="49"/>
    <d v="2018-09-04T00:00:00"/>
    <s v="Banco Santander"/>
    <m/>
    <s v="Banco de Chile"/>
    <x v="3"/>
    <n v="0"/>
    <n v="4000"/>
  </r>
  <r>
    <n v="826155"/>
    <n v="66106"/>
    <n v="36634464"/>
    <x v="6"/>
    <x v="1"/>
    <d v="2018-09-26T17:19:58"/>
    <x v="26"/>
    <d v="2018-10-02T00:00:00"/>
    <s v="Banco Santander"/>
    <m/>
    <s v="Banco de Chile"/>
    <x v="3"/>
    <n v="0"/>
    <n v="4000"/>
  </r>
  <r>
    <n v="866962"/>
    <n v="66106"/>
    <n v="36634464"/>
    <x v="6"/>
    <x v="1"/>
    <d v="2018-10-29T12:43:02"/>
    <x v="50"/>
    <d v="2018-11-06T00:00:00"/>
    <s v="Banco Santander"/>
    <m/>
    <s v="Banco de Chile"/>
    <x v="3"/>
    <n v="0"/>
    <n v="4000"/>
  </r>
  <r>
    <n v="909083"/>
    <n v="66106"/>
    <n v="36634464"/>
    <x v="6"/>
    <x v="1"/>
    <d v="2018-11-30T17:31:58"/>
    <x v="51"/>
    <d v="2018-12-06T00:00:00"/>
    <s v="Banco Santander"/>
    <m/>
    <s v="Banco de Chile"/>
    <x v="3"/>
    <n v="0"/>
    <n v="4000"/>
  </r>
  <r>
    <n v="953155"/>
    <n v="66106"/>
    <n v="36634464"/>
    <x v="6"/>
    <x v="1"/>
    <d v="2018-12-26T12:48:31"/>
    <x v="52"/>
    <d v="2019-01-03T00:00:00"/>
    <s v="Banco Santander"/>
    <m/>
    <s v="Banco de Chile"/>
    <x v="3"/>
    <n v="0"/>
    <n v="4000"/>
  </r>
  <r>
    <n v="1047333"/>
    <n v="66106"/>
    <n v="36634464"/>
    <x v="6"/>
    <x v="1"/>
    <d v="2019-02-26T13:13:43"/>
    <x v="31"/>
    <d v="2019-03-04T00:00:00"/>
    <s v="Banco Santander"/>
    <m/>
    <s v="Banco de Chile"/>
    <x v="3"/>
    <n v="0"/>
    <n v="4000"/>
  </r>
  <r>
    <n v="999754"/>
    <n v="66106"/>
    <n v="36634464"/>
    <x v="6"/>
    <x v="1"/>
    <d v="2019-01-28T12:23:19"/>
    <x v="30"/>
    <d v="2019-02-04T00:00:00"/>
    <s v="Banco Santander"/>
    <m/>
    <s v="Banco de Chile"/>
    <x v="3"/>
    <n v="0"/>
    <n v="4000"/>
  </r>
  <r>
    <n v="1098143"/>
    <n v="66106"/>
    <n v="36634464"/>
    <x v="6"/>
    <x v="1"/>
    <d v="2019-03-26T16:21:03"/>
    <x v="32"/>
    <d v="2019-04-02T00:00:00"/>
    <s v="Banco Santander"/>
    <m/>
    <s v="Banco de Chile"/>
    <x v="3"/>
    <n v="0"/>
    <n v="4000"/>
  </r>
  <r>
    <n v="1149639"/>
    <n v="66106"/>
    <n v="36634464"/>
    <x v="6"/>
    <x v="1"/>
    <d v="2019-04-26T12:57:33"/>
    <x v="33"/>
    <d v="2019-05-03T00:00:00"/>
    <s v="Banco Santander"/>
    <m/>
    <s v="Banco de Chile"/>
    <x v="3"/>
    <n v="0"/>
    <n v="4000"/>
  </r>
  <r>
    <n v="1203208"/>
    <n v="66106"/>
    <n v="36634464"/>
    <x v="6"/>
    <x v="1"/>
    <d v="2019-05-29T17:32:19"/>
    <x v="53"/>
    <d v="2019-06-04T00:00:00"/>
    <s v="Banco Santander"/>
    <m/>
    <s v="Banco de Chile"/>
    <x v="3"/>
    <n v="0"/>
    <n v="4000"/>
  </r>
  <r>
    <n v="1261089"/>
    <n v="66106"/>
    <n v="36634464"/>
    <x v="6"/>
    <x v="1"/>
    <d v="2019-06-26T15:43:10"/>
    <x v="35"/>
    <d v="2019-07-09T00:00:00"/>
    <s v="Banco Santander"/>
    <m/>
    <s v="Banco de Chile"/>
    <x v="3"/>
    <n v="0"/>
    <n v="4000"/>
  </r>
  <r>
    <n v="158259"/>
    <n v="66107"/>
    <n v="106768307"/>
    <x v="6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x v="6"/>
    <x v="0"/>
    <d v="2016-09-29T14:18:20"/>
    <x v="3"/>
    <d v="2016-10-04T00:00:00"/>
    <s v="N/A"/>
    <m/>
    <s v="Banco de Chile"/>
    <x v="0"/>
    <n v="0"/>
    <n v="4000"/>
  </r>
  <r>
    <n v="183139"/>
    <n v="66107"/>
    <n v="106768307"/>
    <x v="6"/>
    <x v="0"/>
    <d v="2016-10-27T13:36:23"/>
    <x v="0"/>
    <d v="2016-11-08T00:00:00"/>
    <s v="N/A"/>
    <m/>
    <s v="Banco de Chile"/>
    <x v="0"/>
    <n v="0"/>
    <n v="4000"/>
  </r>
  <r>
    <n v="196912"/>
    <n v="66107"/>
    <n v="106768307"/>
    <x v="6"/>
    <x v="0"/>
    <d v="2016-11-29T12:15:21"/>
    <x v="7"/>
    <d v="2016-12-02T00:00:00"/>
    <s v="N/A"/>
    <m/>
    <s v="Banco de Chile"/>
    <x v="0"/>
    <n v="0"/>
    <n v="4000"/>
  </r>
  <r>
    <n v="211896"/>
    <n v="66107"/>
    <n v="106768307"/>
    <x v="6"/>
    <x v="0"/>
    <d v="2016-12-29T17:00:06"/>
    <x v="6"/>
    <d v="2017-01-05T00:00:00"/>
    <s v="N/A"/>
    <m/>
    <s v="Banco de Chile"/>
    <x v="0"/>
    <n v="0"/>
    <n v="4000"/>
  </r>
  <r>
    <n v="227585"/>
    <n v="66107"/>
    <n v="106768307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45597"/>
    <n v="66107"/>
    <n v="106768307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591"/>
    <n v="66107"/>
    <n v="10676830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198"/>
    <n v="66107"/>
    <n v="10676830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73"/>
    <n v="66107"/>
    <n v="10676830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10"/>
    <n v="66107"/>
    <n v="10676830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382"/>
    <n v="66107"/>
    <n v="106768307"/>
    <x v="6"/>
    <x v="0"/>
    <d v="2017-07-27T17:19:05"/>
    <x v="12"/>
    <d v="2017-08-24T00:00:00"/>
    <s v="N/A"/>
    <m/>
    <s v="Banco de Chile"/>
    <x v="0"/>
    <n v="0"/>
    <n v="4000"/>
  </r>
  <r>
    <n v="412310"/>
    <n v="66107"/>
    <n v="106768307"/>
    <x v="6"/>
    <x v="0"/>
    <d v="2017-08-30T13:21:26"/>
    <x v="14"/>
    <d v="2017-09-25T00:00:00"/>
    <s v="N/A"/>
    <m/>
    <s v="Banco de Chile"/>
    <x v="0"/>
    <n v="0"/>
    <n v="4000"/>
  </r>
  <r>
    <n v="440631"/>
    <n v="66107"/>
    <n v="106768307"/>
    <x v="6"/>
    <x v="0"/>
    <d v="2017-09-27T17:31:09"/>
    <x v="13"/>
    <d v="2017-10-03T00:00:00"/>
    <s v="N/A"/>
    <m/>
    <s v="Banco de Chile"/>
    <x v="0"/>
    <n v="0"/>
    <n v="4000"/>
  </r>
  <r>
    <n v="471057"/>
    <n v="66107"/>
    <n v="106768307"/>
    <x v="6"/>
    <x v="0"/>
    <d v="2017-10-26T19:09:57"/>
    <x v="15"/>
    <d v="2017-11-06T00:00:00"/>
    <s v="N/A"/>
    <m/>
    <s v="Banco de Chile"/>
    <x v="0"/>
    <n v="0"/>
    <n v="4000"/>
  </r>
  <r>
    <n v="537367"/>
    <n v="66107"/>
    <n v="106768307"/>
    <x v="6"/>
    <x v="0"/>
    <d v="2017-12-27T14:00:24"/>
    <x v="17"/>
    <d v="2018-01-04T00:00:00"/>
    <s v="N/A"/>
    <m/>
    <s v="Banco de Chile"/>
    <x v="0"/>
    <n v="0"/>
    <n v="4000"/>
  </r>
  <r>
    <n v="502584"/>
    <n v="66107"/>
    <n v="106768307"/>
    <x v="6"/>
    <x v="0"/>
    <d v="2017-11-28T18:03:56"/>
    <x v="16"/>
    <d v="2017-12-04T00:00:00"/>
    <s v="N/A"/>
    <m/>
    <s v="Banco de Chile"/>
    <x v="0"/>
    <n v="0"/>
    <n v="4000"/>
  </r>
  <r>
    <n v="603133"/>
    <n v="66107"/>
    <n v="106768307"/>
    <x v="6"/>
    <x v="0"/>
    <d v="2018-02-27T16:44:50"/>
    <x v="19"/>
    <d v="2018-03-05T00:00:00"/>
    <s v="N/A"/>
    <m/>
    <s v="Banco de Chile"/>
    <x v="0"/>
    <n v="0"/>
    <n v="4000"/>
  </r>
  <r>
    <n v="569833"/>
    <n v="66107"/>
    <n v="106768307"/>
    <x v="6"/>
    <x v="0"/>
    <d v="2018-01-30T15:51:05"/>
    <x v="18"/>
    <d v="2018-02-02T00:00:00"/>
    <s v="N/A"/>
    <m/>
    <s v="Banco de Chile"/>
    <x v="0"/>
    <n v="0"/>
    <n v="4000"/>
  </r>
  <r>
    <n v="636601"/>
    <n v="66107"/>
    <n v="106768307"/>
    <x v="6"/>
    <x v="0"/>
    <d v="2018-03-28T13:57:45"/>
    <x v="20"/>
    <d v="2018-04-03T00:00:00"/>
    <s v="N/A"/>
    <m/>
    <s v="Banco de Chile"/>
    <x v="0"/>
    <n v="0"/>
    <n v="4000"/>
  </r>
  <r>
    <n v="670678"/>
    <n v="66107"/>
    <n v="106768307"/>
    <x v="6"/>
    <x v="0"/>
    <d v="2018-04-27T12:15:49"/>
    <x v="21"/>
    <d v="2018-05-03T00:00:00"/>
    <s v="N/A"/>
    <m/>
    <s v="Banco de Chile"/>
    <x v="0"/>
    <n v="0"/>
    <n v="4000"/>
  </r>
  <r>
    <n v="705330"/>
    <n v="66107"/>
    <n v="106768307"/>
    <x v="6"/>
    <x v="0"/>
    <d v="2018-05-28T18:31:26"/>
    <x v="22"/>
    <d v="2018-06-04T00:00:00"/>
    <s v="N/A"/>
    <m/>
    <s v="Banco de Chile"/>
    <x v="0"/>
    <n v="0"/>
    <n v="4000"/>
  </r>
  <r>
    <n v="740827"/>
    <n v="66107"/>
    <n v="106768307"/>
    <x v="6"/>
    <x v="0"/>
    <d v="2018-06-27T11:44:38"/>
    <x v="23"/>
    <d v="2018-07-04T00:00:00"/>
    <s v="N/A"/>
    <m/>
    <s v="Banco de Chile"/>
    <x v="0"/>
    <n v="0"/>
    <n v="4000"/>
  </r>
  <r>
    <n v="816968"/>
    <n v="66107"/>
    <n v="106768307"/>
    <x v="6"/>
    <x v="0"/>
    <d v="2018-08-29T12:49:22"/>
    <x v="25"/>
    <d v="2018-09-04T00:00:00"/>
    <s v="N/A"/>
    <m/>
    <s v="Banco de Chile"/>
    <x v="0"/>
    <n v="0"/>
    <n v="4000"/>
  </r>
  <r>
    <n v="778319"/>
    <n v="66107"/>
    <n v="106768307"/>
    <x v="6"/>
    <x v="0"/>
    <d v="2018-07-26T13:32:08"/>
    <x v="24"/>
    <d v="2018-08-02T00:00:00"/>
    <s v="N/A"/>
    <m/>
    <s v="Banco de Chile"/>
    <x v="0"/>
    <n v="0"/>
    <n v="4000"/>
  </r>
  <r>
    <n v="855436"/>
    <n v="66107"/>
    <n v="106768307"/>
    <x v="6"/>
    <x v="0"/>
    <d v="2018-09-26T17:20:34"/>
    <x v="26"/>
    <d v="2018-10-02T00:00:00"/>
    <s v="N/A"/>
    <m/>
    <s v="Banco de Chile"/>
    <x v="0"/>
    <n v="0"/>
    <n v="4000"/>
  </r>
  <r>
    <n v="899708"/>
    <n v="66107"/>
    <n v="106768307"/>
    <x v="6"/>
    <x v="0"/>
    <d v="2018-10-29T12:44:01"/>
    <x v="27"/>
    <d v="2018-11-06T00:00:00"/>
    <s v="N/A"/>
    <m/>
    <s v="Banco de Chile"/>
    <x v="0"/>
    <n v="0"/>
    <n v="4000"/>
  </r>
  <r>
    <n v="989022"/>
    <n v="66107"/>
    <n v="106768307"/>
    <x v="6"/>
    <x v="0"/>
    <d v="2018-12-26T12:49:24"/>
    <x v="29"/>
    <d v="2019-01-14T00:00:00"/>
    <s v="N/A"/>
    <m/>
    <s v="Banco de Chile"/>
    <x v="0"/>
    <n v="0"/>
    <n v="4000"/>
  </r>
  <r>
    <n v="943180"/>
    <n v="66107"/>
    <n v="106768307"/>
    <x v="6"/>
    <x v="0"/>
    <d v="2018-11-30T17:33:23"/>
    <x v="28"/>
    <d v="2018-12-05T00:00:00"/>
    <s v="N/A"/>
    <m/>
    <s v="Banco de Chile"/>
    <x v="0"/>
    <n v="0"/>
    <n v="4000"/>
  </r>
  <r>
    <n v="1037078"/>
    <n v="66107"/>
    <n v="106768307"/>
    <x v="6"/>
    <x v="0"/>
    <d v="2019-01-28T12:24:18"/>
    <x v="30"/>
    <d v="2019-02-04T00:00:00"/>
    <s v="N/A"/>
    <m/>
    <s v="Banco de Chile"/>
    <x v="0"/>
    <n v="0"/>
    <n v="4000"/>
  </r>
  <r>
    <n v="1086545"/>
    <n v="66107"/>
    <n v="106768307"/>
    <x v="6"/>
    <x v="0"/>
    <d v="2019-02-26T13:14:22"/>
    <x v="31"/>
    <d v="2019-03-04T00:00:00"/>
    <s v="N/A"/>
    <m/>
    <s v="Banco de Chile"/>
    <x v="0"/>
    <n v="0"/>
    <n v="4000"/>
  </r>
  <r>
    <n v="1139225"/>
    <n v="66107"/>
    <n v="106768307"/>
    <x v="6"/>
    <x v="0"/>
    <d v="2019-03-26T16:22:31"/>
    <x v="32"/>
    <d v="2019-04-02T00:00:00"/>
    <s v="N/A"/>
    <m/>
    <s v="Banco de Chile"/>
    <x v="0"/>
    <n v="0"/>
    <n v="4000"/>
  </r>
  <r>
    <n v="1193276"/>
    <n v="66107"/>
    <n v="106768307"/>
    <x v="6"/>
    <x v="0"/>
    <d v="2019-04-26T12:58:12"/>
    <x v="33"/>
    <d v="2019-05-03T00:00:00"/>
    <s v="N/A"/>
    <m/>
    <s v="Banco de Chile"/>
    <x v="0"/>
    <n v="0"/>
    <n v="4000"/>
  </r>
  <r>
    <n v="1247698"/>
    <n v="66107"/>
    <n v="106768307"/>
    <x v="6"/>
    <x v="0"/>
    <d v="2019-05-29T17:36:03"/>
    <x v="34"/>
    <d v="2019-06-04T00:00:00"/>
    <s v="N/A"/>
    <m/>
    <s v="Banco de Chile"/>
    <x v="0"/>
    <n v="0"/>
    <n v="4000"/>
  </r>
  <r>
    <n v="1251774"/>
    <n v="66107"/>
    <n v="106768307"/>
    <x v="6"/>
    <x v="0"/>
    <d v="2019-06-26T15:34:24"/>
    <x v="35"/>
    <d v="2019-07-09T00:00:00"/>
    <s v="N/A"/>
    <m/>
    <s v="Banco de Chile"/>
    <x v="0"/>
    <n v="0"/>
    <n v="4000"/>
  </r>
  <r>
    <n v="193321"/>
    <n v="66108"/>
    <n v="92911446"/>
    <x v="6"/>
    <x v="1"/>
    <d v="2016-11-29T11:48:53"/>
    <x v="7"/>
    <d v="2016-12-02T00:00:00"/>
    <s v="Banco Estado"/>
    <m/>
    <s v="Banco de Chile"/>
    <x v="3"/>
    <n v="0"/>
    <n v="4000"/>
  </r>
  <r>
    <n v="180549"/>
    <n v="66108"/>
    <n v="92911446"/>
    <x v="6"/>
    <x v="1"/>
    <d v="2016-10-27T13:35:17"/>
    <x v="37"/>
    <d v="2016-11-08T00:00:00"/>
    <s v="Banco Estado"/>
    <m/>
    <s v="Banco de Chile"/>
    <x v="3"/>
    <n v="0"/>
    <n v="4000"/>
  </r>
  <r>
    <n v="158566"/>
    <n v="66108"/>
    <n v="92911446"/>
    <x v="6"/>
    <x v="1"/>
    <d v="2016-09-15T13:46:29"/>
    <x v="55"/>
    <d v="2016-09-22T00:00:00"/>
    <s v="Banco Estado"/>
    <m/>
    <s v="Banco de Chile"/>
    <x v="3"/>
    <n v="0"/>
    <n v="4000"/>
  </r>
  <r>
    <n v="168608"/>
    <n v="66108"/>
    <n v="92911446"/>
    <x v="6"/>
    <x v="1"/>
    <d v="2016-09-29T12:20:47"/>
    <x v="38"/>
    <d v="2016-10-04T00:00:00"/>
    <s v="Banco Estado"/>
    <m/>
    <s v="Banco de Chile"/>
    <x v="3"/>
    <n v="0"/>
    <n v="4000"/>
  </r>
  <r>
    <n v="238758"/>
    <n v="66108"/>
    <n v="92911446"/>
    <x v="6"/>
    <x v="1"/>
    <d v="2017-02-27T12:19:23"/>
    <x v="4"/>
    <d v="2017-03-02T00:00:00"/>
    <s v="Banco Estado"/>
    <m/>
    <s v="Banco de Chile"/>
    <x v="3"/>
    <n v="0"/>
    <n v="4000"/>
  </r>
  <r>
    <n v="222235"/>
    <n v="66108"/>
    <n v="92911446"/>
    <x v="6"/>
    <x v="1"/>
    <d v="2017-01-26T15:39:04"/>
    <x v="5"/>
    <d v="2017-02-02T00:00:00"/>
    <s v="Banco Estado"/>
    <m/>
    <s v="Banco de Chile"/>
    <x v="3"/>
    <n v="0"/>
    <n v="4000"/>
  </r>
  <r>
    <n v="207449"/>
    <n v="66108"/>
    <n v="92911446"/>
    <x v="6"/>
    <x v="1"/>
    <d v="2016-12-29T16:59:06"/>
    <x v="39"/>
    <d v="2017-01-05T00:00:00"/>
    <s v="Banco Estado"/>
    <m/>
    <s v="Banco de Chile"/>
    <x v="3"/>
    <n v="0"/>
    <n v="4000"/>
  </r>
  <r>
    <n v="256108"/>
    <n v="66108"/>
    <n v="92911446"/>
    <x v="6"/>
    <x v="1"/>
    <d v="2017-03-28T15:24:43"/>
    <x v="40"/>
    <d v="2017-04-04T00:00:00"/>
    <s v="Banco Estado"/>
    <m/>
    <s v="Banco de Chile"/>
    <x v="3"/>
    <n v="0"/>
    <n v="4000"/>
  </r>
  <r>
    <n v="297366"/>
    <n v="66108"/>
    <n v="92911446"/>
    <x v="6"/>
    <x v="1"/>
    <d v="2017-05-29T17:25:45"/>
    <x v="8"/>
    <d v="2017-06-06T00:00:00"/>
    <s v="Banco Estado"/>
    <m/>
    <s v="Banco de Chile"/>
    <x v="3"/>
    <n v="0"/>
    <n v="4000"/>
  </r>
  <r>
    <n v="274257"/>
    <n v="66108"/>
    <n v="92911446"/>
    <x v="6"/>
    <x v="1"/>
    <d v="2017-04-26T15:42:27"/>
    <x v="41"/>
    <d v="2017-05-04T00:00:00"/>
    <s v="Banco Estado"/>
    <m/>
    <s v="Banco de Chile"/>
    <x v="3"/>
    <n v="0"/>
    <n v="4000"/>
  </r>
  <r>
    <n v="319977"/>
    <n v="66108"/>
    <n v="92911446"/>
    <x v="6"/>
    <x v="1"/>
    <d v="2017-06-28T13:07:20"/>
    <x v="42"/>
    <d v="2017-07-04T00:00:00"/>
    <s v="Banco Estado"/>
    <m/>
    <s v="Banco de Chile"/>
    <x v="3"/>
    <n v="0"/>
    <n v="4000"/>
  </r>
  <r>
    <n v="344912"/>
    <n v="66108"/>
    <n v="92911446"/>
    <x v="6"/>
    <x v="1"/>
    <d v="2017-07-27T16:39:09"/>
    <x v="12"/>
    <d v="2017-08-02T00:00:00"/>
    <s v="Banco Estado"/>
    <m/>
    <s v="Banco de Chile"/>
    <x v="3"/>
    <n v="0"/>
    <n v="4000"/>
  </r>
  <r>
    <n v="422776"/>
    <n v="66108"/>
    <n v="92911446"/>
    <x v="6"/>
    <x v="1"/>
    <d v="2017-09-27T16:46:45"/>
    <x v="43"/>
    <d v="2017-10-03T00:00:00"/>
    <s v="Banco Estado"/>
    <m/>
    <s v="Banco de Chile"/>
    <x v="3"/>
    <n v="0"/>
    <n v="4000"/>
  </r>
  <r>
    <n v="395508"/>
    <n v="66108"/>
    <n v="92911446"/>
    <x v="6"/>
    <x v="1"/>
    <d v="2017-08-29T20:17:26"/>
    <x v="14"/>
    <d v="2017-09-05T00:00:00"/>
    <s v="Banco Estado"/>
    <m/>
    <s v="Banco de Chile"/>
    <x v="3"/>
    <n v="0"/>
    <n v="4000"/>
  </r>
  <r>
    <n v="481949"/>
    <n v="66108"/>
    <n v="92911446"/>
    <x v="6"/>
    <x v="1"/>
    <d v="2017-11-28T18:03:10"/>
    <x v="16"/>
    <d v="2017-12-04T00:00:00"/>
    <s v="Banco Estado"/>
    <m/>
    <s v="Banco de Chile"/>
    <x v="3"/>
    <n v="0"/>
    <n v="4000"/>
  </r>
  <r>
    <n v="451793"/>
    <n v="66108"/>
    <n v="92911446"/>
    <x v="6"/>
    <x v="1"/>
    <d v="2017-10-26T18:53:21"/>
    <x v="44"/>
    <d v="2017-11-06T00:00:00"/>
    <s v="Banco Estado"/>
    <m/>
    <s v="Banco de Chile"/>
    <x v="3"/>
    <n v="0"/>
    <n v="4000"/>
  </r>
  <r>
    <n v="515913"/>
    <n v="66108"/>
    <n v="92911446"/>
    <x v="6"/>
    <x v="1"/>
    <d v="2017-12-27T13:58:51"/>
    <x v="45"/>
    <d v="2018-01-03T00:00:00"/>
    <s v="Banco Estado"/>
    <m/>
    <s v="Banco de Chile"/>
    <x v="3"/>
    <n v="0"/>
    <n v="4000"/>
  </r>
  <r>
    <n v="547712"/>
    <n v="66108"/>
    <n v="92911446"/>
    <x v="6"/>
    <x v="1"/>
    <d v="2018-01-29T18:37:40"/>
    <x v="18"/>
    <d v="2018-02-02T00:00:00"/>
    <s v="Banco Estado"/>
    <m/>
    <s v="Banco de Chile"/>
    <x v="3"/>
    <n v="0"/>
    <n v="4000"/>
  </r>
  <r>
    <n v="580066"/>
    <n v="66108"/>
    <n v="92911446"/>
    <x v="6"/>
    <x v="1"/>
    <d v="2018-02-27T16:43:36"/>
    <x v="19"/>
    <d v="2018-03-05T00:00:00"/>
    <s v="Banco Estado"/>
    <m/>
    <s v="Banco de Chile"/>
    <x v="3"/>
    <n v="0"/>
    <n v="4000"/>
  </r>
  <r>
    <n v="646458"/>
    <n v="66108"/>
    <n v="92911446"/>
    <x v="6"/>
    <x v="1"/>
    <d v="2018-04-26T13:25:33"/>
    <x v="47"/>
    <d v="2018-05-03T00:00:00"/>
    <s v="Banco Estado"/>
    <m/>
    <s v="Banco de Chile"/>
    <x v="3"/>
    <n v="0"/>
    <n v="4000"/>
  </r>
  <r>
    <n v="612919"/>
    <n v="66108"/>
    <n v="92911446"/>
    <x v="6"/>
    <x v="1"/>
    <d v="2018-03-27T16:59:28"/>
    <x v="46"/>
    <d v="2018-04-03T00:00:00"/>
    <s v="Banco Estado"/>
    <m/>
    <s v="Banco de Chile"/>
    <x v="3"/>
    <n v="0"/>
    <n v="4000"/>
  </r>
  <r>
    <n v="715442"/>
    <n v="66108"/>
    <n v="92911446"/>
    <x v="6"/>
    <x v="1"/>
    <d v="2018-06-27T11:33:55"/>
    <x v="48"/>
    <d v="2018-07-04T00:00:00"/>
    <s v="Banco Estado"/>
    <m/>
    <s v="Banco de Chile"/>
    <x v="3"/>
    <n v="0"/>
    <n v="4000"/>
  </r>
  <r>
    <n v="680394"/>
    <n v="66108"/>
    <n v="92911446"/>
    <x v="6"/>
    <x v="1"/>
    <d v="2018-05-28T18:30:24"/>
    <x v="22"/>
    <d v="2018-06-11T00:00:00"/>
    <s v="Banco Estado"/>
    <m/>
    <s v="Banco de Chile"/>
    <x v="3"/>
    <n v="0"/>
    <n v="4000"/>
  </r>
  <r>
    <n v="751551"/>
    <n v="66108"/>
    <n v="92911446"/>
    <x v="6"/>
    <x v="1"/>
    <d v="2018-07-26T13:31:34"/>
    <x v="24"/>
    <d v="2018-08-02T00:00:00"/>
    <s v="Banco Estado"/>
    <m/>
    <s v="Banco de Chile"/>
    <x v="3"/>
    <n v="0"/>
    <n v="4000"/>
  </r>
  <r>
    <n v="826208"/>
    <n v="66108"/>
    <n v="92911446"/>
    <x v="6"/>
    <x v="1"/>
    <d v="2018-09-26T17:19:58"/>
    <x v="26"/>
    <d v="2018-10-10T00:00:00"/>
    <s v="Banco Estado"/>
    <m/>
    <s v="Banco de Chile"/>
    <x v="3"/>
    <n v="0"/>
    <n v="4000"/>
  </r>
  <r>
    <n v="788776"/>
    <n v="66108"/>
    <n v="92911446"/>
    <x v="6"/>
    <x v="1"/>
    <d v="2018-08-29T12:35:07"/>
    <x v="49"/>
    <d v="2018-09-04T00:00:00"/>
    <s v="Banco Estado"/>
    <m/>
    <s v="Banco de Chile"/>
    <x v="3"/>
    <n v="0"/>
    <n v="4000"/>
  </r>
  <r>
    <n v="867014"/>
    <n v="66108"/>
    <n v="92911446"/>
    <x v="6"/>
    <x v="1"/>
    <d v="2018-10-29T12:43:02"/>
    <x v="50"/>
    <d v="2018-11-06T00:00:00"/>
    <s v="Banco Estado"/>
    <m/>
    <s v="Banco de Chile"/>
    <x v="3"/>
    <n v="0"/>
    <n v="4000"/>
  </r>
  <r>
    <n v="909135"/>
    <n v="66108"/>
    <n v="92911446"/>
    <x v="6"/>
    <x v="1"/>
    <d v="2018-11-30T17:31:58"/>
    <x v="51"/>
    <d v="2018-12-06T00:00:00"/>
    <s v="Banco Estado"/>
    <m/>
    <s v="Banco de Chile"/>
    <x v="3"/>
    <n v="0"/>
    <n v="4000"/>
  </r>
  <r>
    <n v="953207"/>
    <n v="66108"/>
    <n v="92911446"/>
    <x v="6"/>
    <x v="1"/>
    <d v="2018-12-26T12:48:31"/>
    <x v="52"/>
    <d v="2019-01-03T00:00:00"/>
    <s v="Banco Estado"/>
    <m/>
    <s v="Banco de Chile"/>
    <x v="3"/>
    <n v="0"/>
    <n v="4000"/>
  </r>
  <r>
    <n v="1047385"/>
    <n v="66108"/>
    <n v="92911446"/>
    <x v="6"/>
    <x v="1"/>
    <d v="2019-02-26T13:13:43"/>
    <x v="31"/>
    <d v="2019-03-04T00:00:00"/>
    <s v="Banco Estado"/>
    <m/>
    <s v="Banco de Chile"/>
    <x v="3"/>
    <n v="0"/>
    <n v="4000"/>
  </r>
  <r>
    <n v="999806"/>
    <n v="66108"/>
    <n v="92911446"/>
    <x v="6"/>
    <x v="1"/>
    <d v="2019-01-28T12:23:19"/>
    <x v="30"/>
    <d v="2019-02-04T00:00:00"/>
    <s v="Banco Estado"/>
    <m/>
    <s v="Banco de Chile"/>
    <x v="3"/>
    <n v="0"/>
    <n v="4000"/>
  </r>
  <r>
    <n v="1098194"/>
    <n v="66108"/>
    <n v="92911446"/>
    <x v="6"/>
    <x v="1"/>
    <d v="2019-03-26T16:21:03"/>
    <x v="32"/>
    <d v="2019-04-02T00:00:00"/>
    <s v="Banco Estado"/>
    <m/>
    <s v="Banco de Chile"/>
    <x v="3"/>
    <n v="0"/>
    <n v="4000"/>
  </r>
  <r>
    <n v="1149690"/>
    <n v="66108"/>
    <n v="92911446"/>
    <x v="6"/>
    <x v="1"/>
    <d v="2019-04-26T12:57:33"/>
    <x v="33"/>
    <d v="2019-05-03T00:00:00"/>
    <s v="Banco Estado"/>
    <m/>
    <s v="Banco de Chile"/>
    <x v="3"/>
    <n v="0"/>
    <n v="4000"/>
  </r>
  <r>
    <n v="1203258"/>
    <n v="66108"/>
    <n v="92911446"/>
    <x v="6"/>
    <x v="1"/>
    <d v="2019-05-29T17:32:19"/>
    <x v="53"/>
    <d v="2019-06-04T00:00:00"/>
    <s v="Banco Estado"/>
    <m/>
    <s v="Banco de Chile"/>
    <x v="3"/>
    <n v="0"/>
    <n v="4000"/>
  </r>
  <r>
    <n v="1261137"/>
    <n v="66108"/>
    <n v="92911446"/>
    <x v="6"/>
    <x v="1"/>
    <d v="2019-06-26T15:43:10"/>
    <x v="35"/>
    <d v="2019-07-09T00:00:00"/>
    <s v="Banco Estado"/>
    <m/>
    <s v="Banco de Chile"/>
    <x v="3"/>
    <n v="0"/>
    <n v="4000"/>
  </r>
  <r>
    <n v="158654"/>
    <n v="66109"/>
    <n v="150915651"/>
    <x v="6"/>
    <x v="1"/>
    <d v="2016-09-15T13:46:29"/>
    <x v="55"/>
    <d v="2016-09-22T00:00:00"/>
    <s v="Banco Falabella"/>
    <m/>
    <s v="Banco de Chile"/>
    <x v="3"/>
    <n v="0"/>
    <n v="8000"/>
  </r>
  <r>
    <n v="180640"/>
    <n v="66109"/>
    <n v="150915651"/>
    <x v="6"/>
    <x v="1"/>
    <d v="2016-10-27T13:35:17"/>
    <x v="37"/>
    <d v="2016-11-21T00:00:00"/>
    <s v="Banco Falabella"/>
    <m/>
    <s v="Banco de Chile"/>
    <x v="3"/>
    <n v="0"/>
    <n v="8000"/>
  </r>
  <r>
    <n v="168699"/>
    <n v="66109"/>
    <n v="150915651"/>
    <x v="6"/>
    <x v="1"/>
    <d v="2016-09-29T12:20:47"/>
    <x v="38"/>
    <d v="2016-10-04T00:00:00"/>
    <s v="Banco Falabella"/>
    <m/>
    <s v="Banco de Chile"/>
    <x v="3"/>
    <n v="0"/>
    <n v="8000"/>
  </r>
  <r>
    <n v="193412"/>
    <n v="66109"/>
    <n v="150915651"/>
    <x v="6"/>
    <x v="1"/>
    <d v="2016-11-29T11:48:53"/>
    <x v="7"/>
    <d v="2016-12-02T00:00:00"/>
    <s v="Banco Falabella"/>
    <m/>
    <s v="Banco de Chile"/>
    <x v="3"/>
    <n v="0"/>
    <n v="8000"/>
  </r>
  <r>
    <n v="207536"/>
    <n v="66109"/>
    <n v="150915651"/>
    <x v="6"/>
    <x v="1"/>
    <d v="2016-12-29T16:59:06"/>
    <x v="39"/>
    <d v="2017-01-05T00:00:00"/>
    <s v="Banco Falabella"/>
    <m/>
    <s v="Banco de Chile"/>
    <x v="3"/>
    <n v="0"/>
    <n v="8000"/>
  </r>
  <r>
    <n v="222320"/>
    <n v="66109"/>
    <n v="150915651"/>
    <x v="6"/>
    <x v="1"/>
    <d v="2017-01-26T15:39:04"/>
    <x v="5"/>
    <d v="2017-02-02T00:00:00"/>
    <s v="Banco Falabella"/>
    <m/>
    <s v="Banco de Chile"/>
    <x v="3"/>
    <n v="0"/>
    <n v="8000"/>
  </r>
  <r>
    <n v="238842"/>
    <n v="66109"/>
    <n v="150915651"/>
    <x v="6"/>
    <x v="1"/>
    <d v="2017-02-27T12:19:23"/>
    <x v="4"/>
    <d v="2017-03-02T00:00:00"/>
    <s v="Banco Falabella"/>
    <m/>
    <s v="Banco de Chile"/>
    <x v="3"/>
    <n v="0"/>
    <n v="8000"/>
  </r>
  <r>
    <n v="256192"/>
    <n v="66109"/>
    <n v="150915651"/>
    <x v="6"/>
    <x v="1"/>
    <d v="2017-03-28T15:24:43"/>
    <x v="40"/>
    <d v="2017-04-04T00:00:00"/>
    <s v="Banco Falabella"/>
    <m/>
    <s v="Banco de Chile"/>
    <x v="3"/>
    <n v="0"/>
    <n v="8000"/>
  </r>
  <r>
    <n v="297448"/>
    <n v="66109"/>
    <n v="150915651"/>
    <x v="6"/>
    <x v="1"/>
    <d v="2017-05-29T17:25:45"/>
    <x v="8"/>
    <d v="2017-06-21T00:00:00"/>
    <s v="Banco Falabella"/>
    <m/>
    <s v="Banco de Chile"/>
    <x v="3"/>
    <n v="0"/>
    <n v="8000"/>
  </r>
  <r>
    <n v="274339"/>
    <n v="66109"/>
    <n v="150915651"/>
    <x v="6"/>
    <x v="1"/>
    <d v="2017-04-26T15:42:27"/>
    <x v="41"/>
    <d v="2017-05-04T00:00:00"/>
    <s v="Banco Falabella"/>
    <m/>
    <s v="Banco de Chile"/>
    <x v="3"/>
    <n v="0"/>
    <n v="8000"/>
  </r>
  <r>
    <n v="344992"/>
    <n v="66109"/>
    <n v="150915651"/>
    <x v="6"/>
    <x v="1"/>
    <d v="2017-07-27T16:39:09"/>
    <x v="12"/>
    <d v="2017-08-11T00:00:00"/>
    <s v="Banco Falabella"/>
    <m/>
    <s v="Banco de Chile"/>
    <x v="3"/>
    <n v="0"/>
    <n v="8000"/>
  </r>
  <r>
    <n v="320059"/>
    <n v="66109"/>
    <n v="150915651"/>
    <x v="6"/>
    <x v="1"/>
    <d v="2017-06-28T13:07:20"/>
    <x v="42"/>
    <d v="2017-07-04T00:00:00"/>
    <s v="Banco Falabella"/>
    <m/>
    <s v="Banco de Chile"/>
    <x v="3"/>
    <n v="0"/>
    <n v="8000"/>
  </r>
  <r>
    <n v="395586"/>
    <n v="66109"/>
    <n v="150915651"/>
    <x v="6"/>
    <x v="1"/>
    <d v="2017-08-29T20:17:26"/>
    <x v="14"/>
    <d v="2017-09-05T00:00:00"/>
    <s v="Banco Falabella"/>
    <m/>
    <s v="Banco de Chile"/>
    <x v="3"/>
    <n v="0"/>
    <n v="8000"/>
  </r>
  <r>
    <n v="193498"/>
    <n v="66110"/>
    <n v="108628316"/>
    <x v="6"/>
    <x v="1"/>
    <d v="2016-11-29T11:48:53"/>
    <x v="7"/>
    <d v="2016-12-02T00:00:00"/>
    <s v="BBVA"/>
    <m/>
    <s v="Banco de Chile"/>
    <x v="3"/>
    <n v="0"/>
    <n v="5000"/>
  </r>
  <r>
    <n v="180726"/>
    <n v="66110"/>
    <n v="108628316"/>
    <x v="6"/>
    <x v="1"/>
    <d v="2016-10-27T13:35:17"/>
    <x v="37"/>
    <d v="2016-11-08T00:00:00"/>
    <s v="BBVA"/>
    <m/>
    <s v="Banco de Chile"/>
    <x v="3"/>
    <n v="0"/>
    <n v="5000"/>
  </r>
  <r>
    <n v="168787"/>
    <n v="66110"/>
    <n v="108628316"/>
    <x v="6"/>
    <x v="1"/>
    <d v="2016-09-29T12:20:47"/>
    <x v="38"/>
    <d v="2016-10-04T00:00:00"/>
    <s v="BBVA"/>
    <m/>
    <s v="Banco de Chile"/>
    <x v="3"/>
    <n v="0"/>
    <n v="5000"/>
  </r>
  <r>
    <n v="222405"/>
    <n v="66110"/>
    <n v="108628316"/>
    <x v="6"/>
    <x v="1"/>
    <d v="2017-01-26T15:39:04"/>
    <x v="5"/>
    <d v="2017-02-02T00:00:00"/>
    <s v="BBVA"/>
    <m/>
    <s v="Banco de Chile"/>
    <x v="3"/>
    <n v="0"/>
    <n v="5000"/>
  </r>
  <r>
    <n v="207621"/>
    <n v="66110"/>
    <n v="108628316"/>
    <x v="6"/>
    <x v="1"/>
    <d v="2016-12-29T16:59:06"/>
    <x v="39"/>
    <d v="2017-01-05T00:00:00"/>
    <s v="BBVA"/>
    <m/>
    <s v="Banco de Chile"/>
    <x v="3"/>
    <n v="0"/>
    <n v="5000"/>
  </r>
  <r>
    <n v="238926"/>
    <n v="66110"/>
    <n v="108628316"/>
    <x v="6"/>
    <x v="1"/>
    <d v="2017-02-27T12:19:23"/>
    <x v="4"/>
    <d v="2017-03-02T00:00:00"/>
    <s v="BBVA"/>
    <m/>
    <s v="Banco de Chile"/>
    <x v="3"/>
    <n v="0"/>
    <n v="5000"/>
  </r>
  <r>
    <n v="274420"/>
    <n v="66110"/>
    <n v="108628316"/>
    <x v="6"/>
    <x v="1"/>
    <d v="2017-04-26T15:42:27"/>
    <x v="41"/>
    <d v="2017-05-04T00:00:00"/>
    <s v="BBVA"/>
    <m/>
    <s v="Banco de Chile"/>
    <x v="3"/>
    <n v="0"/>
    <n v="5000"/>
  </r>
  <r>
    <n v="297527"/>
    <n v="66110"/>
    <n v="108628316"/>
    <x v="6"/>
    <x v="1"/>
    <d v="2017-05-29T17:25:45"/>
    <x v="8"/>
    <d v="2017-06-06T00:00:00"/>
    <s v="BBVA"/>
    <m/>
    <s v="Banco de Chile"/>
    <x v="3"/>
    <n v="0"/>
    <n v="5000"/>
  </r>
  <r>
    <n v="256273"/>
    <n v="66110"/>
    <n v="108628316"/>
    <x v="6"/>
    <x v="1"/>
    <d v="2017-03-28T15:24:43"/>
    <x v="40"/>
    <d v="2017-04-04T00:00:00"/>
    <s v="BBVA"/>
    <m/>
    <s v="Banco de Chile"/>
    <x v="3"/>
    <n v="0"/>
    <n v="5000"/>
  </r>
  <r>
    <n v="345070"/>
    <n v="66110"/>
    <n v="108628316"/>
    <x v="6"/>
    <x v="1"/>
    <d v="2017-07-27T16:39:09"/>
    <x v="12"/>
    <d v="2017-08-02T00:00:00"/>
    <s v="BBVA"/>
    <m/>
    <s v="Banco de Chile"/>
    <x v="3"/>
    <n v="0"/>
    <n v="5000"/>
  </r>
  <r>
    <n v="320137"/>
    <n v="66110"/>
    <n v="108628316"/>
    <x v="6"/>
    <x v="1"/>
    <d v="2017-06-28T13:07:20"/>
    <x v="42"/>
    <d v="2017-07-04T00:00:00"/>
    <s v="BBVA"/>
    <m/>
    <s v="Banco de Chile"/>
    <x v="3"/>
    <n v="0"/>
    <n v="5000"/>
  </r>
  <r>
    <n v="422924"/>
    <n v="66110"/>
    <n v="108628316"/>
    <x v="6"/>
    <x v="1"/>
    <d v="2017-09-27T16:46:45"/>
    <x v="43"/>
    <d v="2017-10-03T00:00:00"/>
    <s v="BBVA"/>
    <m/>
    <s v="Banco de Chile"/>
    <x v="3"/>
    <n v="0"/>
    <n v="5000"/>
  </r>
  <r>
    <n v="395661"/>
    <n v="66110"/>
    <n v="108628316"/>
    <x v="6"/>
    <x v="1"/>
    <d v="2017-08-29T20:17:26"/>
    <x v="14"/>
    <d v="2017-09-05T00:00:00"/>
    <s v="BBVA"/>
    <m/>
    <s v="Banco de Chile"/>
    <x v="3"/>
    <n v="0"/>
    <n v="5000"/>
  </r>
  <r>
    <n v="482096"/>
    <n v="66110"/>
    <n v="108628316"/>
    <x v="6"/>
    <x v="1"/>
    <d v="2017-11-28T18:03:10"/>
    <x v="16"/>
    <d v="2017-12-04T00:00:00"/>
    <s v="BBVA"/>
    <m/>
    <s v="Banco de Chile"/>
    <x v="3"/>
    <n v="0"/>
    <n v="5000"/>
  </r>
  <r>
    <n v="451941"/>
    <n v="66110"/>
    <n v="108628316"/>
    <x v="6"/>
    <x v="1"/>
    <d v="2017-10-26T18:53:21"/>
    <x v="44"/>
    <d v="2017-11-06T00:00:00"/>
    <s v="BBVA"/>
    <m/>
    <s v="Banco de Chile"/>
    <x v="3"/>
    <n v="0"/>
    <n v="5000"/>
  </r>
  <r>
    <n v="547852"/>
    <n v="66110"/>
    <n v="108628316"/>
    <x v="6"/>
    <x v="1"/>
    <d v="2018-01-29T18:37:40"/>
    <x v="18"/>
    <d v="2018-02-02T00:00:00"/>
    <s v="BBVA"/>
    <m/>
    <s v="Banco de Chile"/>
    <x v="3"/>
    <n v="0"/>
    <n v="5000"/>
  </r>
  <r>
    <n v="516054"/>
    <n v="66110"/>
    <n v="108628316"/>
    <x v="6"/>
    <x v="1"/>
    <d v="2017-12-27T13:58:51"/>
    <x v="45"/>
    <d v="2018-01-03T00:00:00"/>
    <s v="BBVA"/>
    <m/>
    <s v="Banco de Chile"/>
    <x v="3"/>
    <n v="0"/>
    <n v="5000"/>
  </r>
  <r>
    <n v="580204"/>
    <n v="66110"/>
    <n v="108628316"/>
    <x v="6"/>
    <x v="1"/>
    <d v="2018-02-27T16:43:36"/>
    <x v="19"/>
    <d v="2018-03-05T00:00:00"/>
    <s v="BBVA"/>
    <m/>
    <s v="Banco de Chile"/>
    <x v="3"/>
    <n v="0"/>
    <n v="5000"/>
  </r>
  <r>
    <n v="613054"/>
    <n v="66110"/>
    <n v="108628316"/>
    <x v="6"/>
    <x v="1"/>
    <d v="2018-03-27T16:59:28"/>
    <x v="46"/>
    <d v="2018-04-03T00:00:00"/>
    <s v="BBVA"/>
    <m/>
    <s v="Banco de Chile"/>
    <x v="3"/>
    <n v="0"/>
    <n v="5000"/>
  </r>
  <r>
    <n v="646593"/>
    <n v="66110"/>
    <n v="108628316"/>
    <x v="6"/>
    <x v="1"/>
    <d v="2018-04-26T13:25:33"/>
    <x v="47"/>
    <d v="2018-05-03T00:00:00"/>
    <s v="BBVA"/>
    <m/>
    <s v="Banco de Chile"/>
    <x v="3"/>
    <n v="0"/>
    <n v="5000"/>
  </r>
  <r>
    <n v="715575"/>
    <n v="66110"/>
    <n v="108628316"/>
    <x v="6"/>
    <x v="1"/>
    <d v="2018-06-27T11:33:55"/>
    <x v="48"/>
    <d v="2018-07-04T00:00:00"/>
    <s v="BBVA"/>
    <m/>
    <s v="Banco de Chile"/>
    <x v="3"/>
    <n v="0"/>
    <n v="5000"/>
  </r>
  <r>
    <n v="680528"/>
    <n v="66110"/>
    <n v="108628316"/>
    <x v="6"/>
    <x v="1"/>
    <d v="2018-05-28T18:30:24"/>
    <x v="22"/>
    <d v="2018-06-11T00:00:00"/>
    <s v="BBVA"/>
    <m/>
    <s v="Banco de Chile"/>
    <x v="3"/>
    <n v="0"/>
    <n v="5000"/>
  </r>
  <r>
    <n v="751683"/>
    <n v="66110"/>
    <n v="108628316"/>
    <x v="6"/>
    <x v="1"/>
    <d v="2018-07-26T13:31:34"/>
    <x v="24"/>
    <d v="2018-08-02T00:00:00"/>
    <s v="BBVA"/>
    <m/>
    <s v="Banco de Chile"/>
    <x v="3"/>
    <n v="0"/>
    <n v="5000"/>
  </r>
  <r>
    <n v="788907"/>
    <n v="66110"/>
    <n v="108628316"/>
    <x v="6"/>
    <x v="1"/>
    <d v="2018-08-29T12:35:07"/>
    <x v="49"/>
    <d v="2018-09-04T00:00:00"/>
    <s v="BBVA"/>
    <m/>
    <s v="Banco de Chile"/>
    <x v="3"/>
    <n v="0"/>
    <n v="5000"/>
  </r>
  <r>
    <n v="826338"/>
    <n v="66110"/>
    <n v="108628316"/>
    <x v="6"/>
    <x v="1"/>
    <d v="2018-09-26T17:19:58"/>
    <x v="26"/>
    <d v="2018-10-02T00:00:00"/>
    <s v="BBVA"/>
    <m/>
    <s v="Banco de Chile"/>
    <x v="3"/>
    <n v="0"/>
    <n v="5000"/>
  </r>
  <r>
    <n v="867143"/>
    <n v="66110"/>
    <n v="108628316"/>
    <x v="6"/>
    <x v="1"/>
    <d v="2018-10-29T12:43:02"/>
    <x v="50"/>
    <d v="2018-11-06T00:00:00"/>
    <s v="BBVA"/>
    <m/>
    <s v="Banco de Chile"/>
    <x v="3"/>
    <n v="0"/>
    <n v="5000"/>
  </r>
  <r>
    <n v="909262"/>
    <n v="66110"/>
    <n v="108628316"/>
    <x v="6"/>
    <x v="1"/>
    <d v="2018-11-30T17:31:58"/>
    <x v="51"/>
    <d v="2018-12-06T00:00:00"/>
    <s v="BBVA"/>
    <m/>
    <s v="Banco de Chile"/>
    <x v="3"/>
    <n v="0"/>
    <n v="5000"/>
  </r>
  <r>
    <n v="953331"/>
    <n v="66110"/>
    <n v="108628316"/>
    <x v="6"/>
    <x v="1"/>
    <d v="2018-12-26T12:48:31"/>
    <x v="52"/>
    <d v="2019-01-03T00:00:00"/>
    <s v="BBVA"/>
    <m/>
    <s v="Banco de Chile"/>
    <x v="3"/>
    <n v="0"/>
    <n v="5000"/>
  </r>
  <r>
    <n v="1047508"/>
    <n v="66110"/>
    <n v="108628316"/>
    <x v="6"/>
    <x v="1"/>
    <d v="2019-02-26T13:13:43"/>
    <x v="31"/>
    <d v="2019-03-04T00:00:00"/>
    <s v="BBVA"/>
    <m/>
    <s v="Banco de Chile"/>
    <x v="3"/>
    <n v="0"/>
    <n v="5000"/>
  </r>
  <r>
    <n v="999930"/>
    <n v="66110"/>
    <n v="108628316"/>
    <x v="6"/>
    <x v="1"/>
    <d v="2019-01-28T12:23:19"/>
    <x v="30"/>
    <d v="2019-02-04T00:00:00"/>
    <s v="BBVA"/>
    <m/>
    <s v="Banco de Chile"/>
    <x v="3"/>
    <n v="0"/>
    <n v="5000"/>
  </r>
  <r>
    <n v="1098313"/>
    <n v="66110"/>
    <n v="108628316"/>
    <x v="6"/>
    <x v="1"/>
    <d v="2019-03-26T16:21:03"/>
    <x v="32"/>
    <d v="2019-04-04T00:00:00"/>
    <s v="BBVA"/>
    <m/>
    <s v="Banco de Chile"/>
    <x v="3"/>
    <n v="0"/>
    <n v="5000"/>
  </r>
  <r>
    <n v="1149808"/>
    <n v="66110"/>
    <n v="108628316"/>
    <x v="6"/>
    <x v="1"/>
    <d v="2019-04-26T12:57:33"/>
    <x v="33"/>
    <d v="2019-05-03T00:00:00"/>
    <s v="BBVA"/>
    <m/>
    <s v="Banco de Chile"/>
    <x v="3"/>
    <n v="0"/>
    <n v="5000"/>
  </r>
  <r>
    <n v="1203376"/>
    <n v="66110"/>
    <n v="108628316"/>
    <x v="6"/>
    <x v="1"/>
    <d v="2019-05-29T17:32:19"/>
    <x v="53"/>
    <d v="2019-06-04T00:00:00"/>
    <s v="BBVA"/>
    <m/>
    <s v="Banco de Chile"/>
    <x v="3"/>
    <n v="0"/>
    <n v="5000"/>
  </r>
  <r>
    <n v="1261254"/>
    <n v="66110"/>
    <n v="108628316"/>
    <x v="6"/>
    <x v="1"/>
    <d v="2019-06-26T15:43:10"/>
    <x v="35"/>
    <d v="2019-07-09T00:00:00"/>
    <s v="BBVA"/>
    <m/>
    <s v="Banco de Chile"/>
    <x v="3"/>
    <n v="0"/>
    <n v="5000"/>
  </r>
  <r>
    <n v="193413"/>
    <n v="66112"/>
    <n v="155548282"/>
    <x v="6"/>
    <x v="1"/>
    <d v="2016-11-29T11:48:53"/>
    <x v="7"/>
    <d v="2016-12-02T00:00:00"/>
    <s v="Banco de Crédito e Inversiones"/>
    <m/>
    <s v="Banco de Chile"/>
    <x v="3"/>
    <n v="0"/>
    <n v="6000"/>
  </r>
  <r>
    <n v="168700"/>
    <n v="66112"/>
    <n v="155548282"/>
    <x v="6"/>
    <x v="1"/>
    <d v="2016-09-29T12:20:47"/>
    <x v="38"/>
    <d v="2016-10-04T00:00:00"/>
    <s v="Banco de Crédito e Inversiones"/>
    <m/>
    <s v="Banco de Chile"/>
    <x v="3"/>
    <n v="0"/>
    <n v="6000"/>
  </r>
  <r>
    <n v="180641"/>
    <n v="66112"/>
    <n v="155548282"/>
    <x v="6"/>
    <x v="1"/>
    <d v="2016-10-27T13:35:17"/>
    <x v="37"/>
    <d v="2016-11-08T00:00:00"/>
    <s v="Banco de Crédito e Inversiones"/>
    <m/>
    <s v="Banco de Chile"/>
    <x v="3"/>
    <n v="0"/>
    <n v="6000"/>
  </r>
  <r>
    <n v="158655"/>
    <n v="66112"/>
    <n v="155548282"/>
    <x v="6"/>
    <x v="1"/>
    <d v="2016-09-15T13:46:29"/>
    <x v="55"/>
    <d v="2016-09-22T00:00:00"/>
    <s v="Banco de Crédito e Inversiones"/>
    <m/>
    <s v="Banco de Chile"/>
    <x v="3"/>
    <n v="0"/>
    <n v="6000"/>
  </r>
  <r>
    <n v="238843"/>
    <n v="66112"/>
    <n v="155548282"/>
    <x v="6"/>
    <x v="1"/>
    <d v="2017-02-27T12:19:23"/>
    <x v="4"/>
    <d v="2017-03-02T00:00:00"/>
    <s v="Banco de Crédito e Inversiones"/>
    <m/>
    <s v="Banco de Chile"/>
    <x v="3"/>
    <n v="0"/>
    <n v="6000"/>
  </r>
  <r>
    <n v="222321"/>
    <n v="66112"/>
    <n v="155548282"/>
    <x v="6"/>
    <x v="1"/>
    <d v="2017-01-26T15:39:04"/>
    <x v="5"/>
    <d v="2017-02-02T00:00:00"/>
    <s v="Banco de Crédito e Inversiones"/>
    <m/>
    <s v="Banco de Chile"/>
    <x v="3"/>
    <n v="0"/>
    <n v="6000"/>
  </r>
  <r>
    <n v="207537"/>
    <n v="66112"/>
    <n v="155548282"/>
    <x v="6"/>
    <x v="1"/>
    <d v="2016-12-29T16:59:06"/>
    <x v="39"/>
    <d v="2017-01-05T00:00:00"/>
    <s v="Banco de Crédito e Inversiones"/>
    <m/>
    <s v="Banco de Chile"/>
    <x v="3"/>
    <n v="0"/>
    <n v="6000"/>
  </r>
  <r>
    <n v="274340"/>
    <n v="66112"/>
    <n v="155548282"/>
    <x v="6"/>
    <x v="1"/>
    <d v="2017-04-26T15:42:27"/>
    <x v="41"/>
    <d v="2017-05-04T00:00:00"/>
    <s v="Banco de Crédito e Inversiones"/>
    <m/>
    <s v="Banco de Chile"/>
    <x v="3"/>
    <n v="0"/>
    <n v="6000"/>
  </r>
  <r>
    <n v="297449"/>
    <n v="66112"/>
    <n v="155548282"/>
    <x v="6"/>
    <x v="1"/>
    <d v="2017-05-29T17:25:45"/>
    <x v="8"/>
    <d v="2017-06-06T00:00:00"/>
    <s v="Banco de Crédito e Inversiones"/>
    <m/>
    <s v="Banco de Chile"/>
    <x v="3"/>
    <n v="0"/>
    <n v="6000"/>
  </r>
  <r>
    <n v="256193"/>
    <n v="66112"/>
    <n v="155548282"/>
    <x v="6"/>
    <x v="1"/>
    <d v="2017-03-28T15:24:43"/>
    <x v="40"/>
    <d v="2017-04-04T00:00:00"/>
    <s v="Banco de Crédito e Inversiones"/>
    <m/>
    <s v="Banco de Chile"/>
    <x v="3"/>
    <n v="0"/>
    <n v="6000"/>
  </r>
  <r>
    <n v="320060"/>
    <n v="66112"/>
    <n v="155548282"/>
    <x v="6"/>
    <x v="1"/>
    <d v="2017-06-28T13:07:20"/>
    <x v="42"/>
    <d v="2017-07-04T00:00:00"/>
    <s v="Banco de Crédito e Inversiones"/>
    <m/>
    <s v="Banco de Chile"/>
    <x v="3"/>
    <n v="0"/>
    <n v="6000"/>
  </r>
  <r>
    <n v="344993"/>
    <n v="66112"/>
    <n v="155548282"/>
    <x v="6"/>
    <x v="1"/>
    <d v="2017-07-27T16:39:09"/>
    <x v="12"/>
    <d v="2017-08-02T00:00:00"/>
    <s v="Banco de Crédito e Inversiones"/>
    <m/>
    <s v="Banco de Chile"/>
    <x v="3"/>
    <n v="0"/>
    <n v="6000"/>
  </r>
  <r>
    <n v="395587"/>
    <n v="66112"/>
    <n v="155548282"/>
    <x v="6"/>
    <x v="1"/>
    <d v="2017-08-29T20:17:26"/>
    <x v="14"/>
    <d v="2017-09-05T00:00:00"/>
    <s v="Banco de Crédito e Inversiones"/>
    <m/>
    <s v="Banco de Chile"/>
    <x v="3"/>
    <n v="0"/>
    <n v="6000"/>
  </r>
  <r>
    <n v="422851"/>
    <n v="66112"/>
    <n v="155548282"/>
    <x v="6"/>
    <x v="1"/>
    <d v="2017-09-27T16:46:45"/>
    <x v="43"/>
    <d v="2017-10-03T00:00:00"/>
    <s v="Banco de Crédito e Inversiones"/>
    <m/>
    <s v="Banco de Chile"/>
    <x v="3"/>
    <n v="0"/>
    <n v="6000"/>
  </r>
  <r>
    <n v="451868"/>
    <n v="66112"/>
    <n v="155548282"/>
    <x v="6"/>
    <x v="1"/>
    <d v="2017-10-26T18:53:21"/>
    <x v="44"/>
    <d v="2017-11-06T00:00:00"/>
    <s v="Banco de Crédito e Inversiones"/>
    <m/>
    <s v="Banco de Chile"/>
    <x v="3"/>
    <n v="0"/>
    <n v="6000"/>
  </r>
  <r>
    <n v="482023"/>
    <n v="66112"/>
    <n v="155548282"/>
    <x v="6"/>
    <x v="1"/>
    <d v="2017-11-28T18:03:10"/>
    <x v="16"/>
    <d v="2017-12-04T00:00:00"/>
    <s v="Banco de Crédito e Inversiones"/>
    <m/>
    <s v="Banco de Chile"/>
    <x v="3"/>
    <n v="0"/>
    <n v="6000"/>
  </r>
  <r>
    <n v="547784"/>
    <n v="66112"/>
    <n v="155548282"/>
    <x v="6"/>
    <x v="1"/>
    <d v="2018-01-29T18:37:40"/>
    <x v="18"/>
    <d v="2018-02-02T00:00:00"/>
    <s v="Banco de Crédito e Inversiones"/>
    <m/>
    <s v="Banco de Chile"/>
    <x v="3"/>
    <n v="0"/>
    <n v="6000"/>
  </r>
  <r>
    <n v="515985"/>
    <n v="66112"/>
    <n v="155548282"/>
    <x v="6"/>
    <x v="1"/>
    <d v="2017-12-27T13:58:51"/>
    <x v="45"/>
    <d v="2018-01-03T00:00:00"/>
    <s v="Banco de Crédito e Inversiones"/>
    <m/>
    <s v="Banco de Chile"/>
    <x v="3"/>
    <n v="0"/>
    <n v="6000"/>
  </r>
  <r>
    <n v="580137"/>
    <n v="66112"/>
    <n v="155548282"/>
    <x v="6"/>
    <x v="1"/>
    <d v="2018-02-27T16:43:36"/>
    <x v="19"/>
    <d v="2018-03-05T00:00:00"/>
    <s v="Banco de Crédito e Inversiones"/>
    <m/>
    <s v="Banco de Chile"/>
    <x v="3"/>
    <n v="0"/>
    <n v="6000"/>
  </r>
  <r>
    <n v="646528"/>
    <n v="66112"/>
    <n v="155548282"/>
    <x v="6"/>
    <x v="1"/>
    <d v="2018-04-26T13:25:33"/>
    <x v="47"/>
    <d v="2018-05-03T00:00:00"/>
    <s v="Banco de Crédito e Inversiones"/>
    <m/>
    <s v="Banco de Chile"/>
    <x v="3"/>
    <n v="0"/>
    <n v="6000"/>
  </r>
  <r>
    <n v="612989"/>
    <n v="66112"/>
    <n v="155548282"/>
    <x v="6"/>
    <x v="1"/>
    <d v="2018-03-27T16:59:28"/>
    <x v="46"/>
    <d v="2018-04-03T00:00:00"/>
    <s v="Banco de Crédito e Inversiones"/>
    <m/>
    <s v="Banco de Chile"/>
    <x v="3"/>
    <n v="0"/>
    <n v="6000"/>
  </r>
  <r>
    <n v="715511"/>
    <n v="66112"/>
    <n v="155548282"/>
    <x v="6"/>
    <x v="1"/>
    <d v="2018-06-27T11:33:55"/>
    <x v="48"/>
    <d v="2018-07-04T00:00:00"/>
    <s v="Banco de Crédito e Inversiones"/>
    <m/>
    <s v="Banco de Chile"/>
    <x v="3"/>
    <n v="0"/>
    <n v="6000"/>
  </r>
  <r>
    <n v="680463"/>
    <n v="66112"/>
    <n v="155548282"/>
    <x v="6"/>
    <x v="1"/>
    <d v="2018-05-28T18:30:24"/>
    <x v="22"/>
    <d v="2018-06-11T00:00:00"/>
    <s v="Banco de Crédito e Inversiones"/>
    <m/>
    <s v="Banco de Chile"/>
    <x v="3"/>
    <n v="0"/>
    <n v="6000"/>
  </r>
  <r>
    <n v="751620"/>
    <n v="66112"/>
    <n v="155548282"/>
    <x v="6"/>
    <x v="1"/>
    <d v="2018-07-26T13:31:34"/>
    <x v="24"/>
    <d v="2018-08-02T00:00:00"/>
    <s v="Banco de Crédito e Inversiones"/>
    <m/>
    <s v="Banco de Chile"/>
    <x v="3"/>
    <n v="0"/>
    <n v="6000"/>
  </r>
  <r>
    <n v="788844"/>
    <n v="66112"/>
    <n v="155548282"/>
    <x v="6"/>
    <x v="1"/>
    <d v="2018-08-29T12:35:07"/>
    <x v="49"/>
    <d v="2018-09-04T00:00:00"/>
    <s v="Banco de Crédito e Inversiones"/>
    <m/>
    <s v="Banco de Chile"/>
    <x v="3"/>
    <n v="0"/>
    <n v="6000"/>
  </r>
  <r>
    <n v="826276"/>
    <n v="66112"/>
    <n v="155548282"/>
    <x v="6"/>
    <x v="1"/>
    <d v="2018-09-26T17:19:58"/>
    <x v="26"/>
    <d v="2018-10-02T00:00:00"/>
    <s v="Banco de Crédito e Inversiones"/>
    <m/>
    <s v="Banco de Chile"/>
    <x v="3"/>
    <n v="0"/>
    <n v="6000"/>
  </r>
  <r>
    <n v="867081"/>
    <n v="66112"/>
    <n v="155548282"/>
    <x v="6"/>
    <x v="1"/>
    <d v="2018-10-29T12:43:02"/>
    <x v="50"/>
    <d v="2018-11-06T00:00:00"/>
    <s v="Banco de Crédito e Inversiones"/>
    <m/>
    <s v="Banco de Chile"/>
    <x v="3"/>
    <n v="0"/>
    <n v="6000"/>
  </r>
  <r>
    <n v="909201"/>
    <n v="66112"/>
    <n v="155548282"/>
    <x v="6"/>
    <x v="1"/>
    <d v="2018-11-30T17:31:58"/>
    <x v="51"/>
    <d v="2018-12-06T00:00:00"/>
    <s v="Banco de Crédito e Inversiones"/>
    <m/>
    <s v="Banco de Chile"/>
    <x v="3"/>
    <n v="0"/>
    <n v="6000"/>
  </r>
  <r>
    <n v="953271"/>
    <n v="66112"/>
    <n v="155548282"/>
    <x v="6"/>
    <x v="1"/>
    <d v="2018-12-26T12:48:31"/>
    <x v="52"/>
    <d v="2019-01-03T00:00:00"/>
    <s v="Banco de Crédito e Inversiones"/>
    <m/>
    <s v="Banco de Chile"/>
    <x v="3"/>
    <n v="0"/>
    <n v="6000"/>
  </r>
  <r>
    <n v="1047448"/>
    <n v="66112"/>
    <n v="155548282"/>
    <x v="6"/>
    <x v="1"/>
    <d v="2019-02-26T13:13:43"/>
    <x v="31"/>
    <d v="2019-03-04T00:00:00"/>
    <s v="Banco de Crédito e Inversiones"/>
    <m/>
    <s v="Banco de Chile"/>
    <x v="3"/>
    <n v="0"/>
    <n v="6000"/>
  </r>
  <r>
    <n v="999870"/>
    <n v="66112"/>
    <n v="155548282"/>
    <x v="6"/>
    <x v="1"/>
    <d v="2019-01-28T12:23:19"/>
    <x v="30"/>
    <d v="2019-02-04T00:00:00"/>
    <s v="Banco de Crédito e Inversiones"/>
    <m/>
    <s v="Banco de Chile"/>
    <x v="3"/>
    <n v="0"/>
    <n v="6000"/>
  </r>
  <r>
    <n v="1098255"/>
    <n v="66112"/>
    <n v="155548282"/>
    <x v="6"/>
    <x v="1"/>
    <d v="2019-03-26T16:21:03"/>
    <x v="32"/>
    <d v="2019-04-02T00:00:00"/>
    <s v="Banco de Crédito e Inversiones"/>
    <m/>
    <s v="Banco de Chile"/>
    <x v="3"/>
    <n v="0"/>
    <n v="6000"/>
  </r>
  <r>
    <n v="1149750"/>
    <n v="66112"/>
    <n v="155548282"/>
    <x v="6"/>
    <x v="1"/>
    <d v="2019-04-26T12:57:33"/>
    <x v="33"/>
    <d v="2019-05-03T00:00:00"/>
    <s v="Banco de Crédito e Inversiones"/>
    <m/>
    <s v="Banco de Chile"/>
    <x v="3"/>
    <n v="0"/>
    <n v="6000"/>
  </r>
  <r>
    <n v="1203318"/>
    <n v="66112"/>
    <n v="155548282"/>
    <x v="6"/>
    <x v="1"/>
    <d v="2019-05-29T17:32:19"/>
    <x v="53"/>
    <d v="2019-06-04T00:00:00"/>
    <s v="Banco de Crédito e Inversiones"/>
    <m/>
    <s v="Banco de Chile"/>
    <x v="3"/>
    <n v="0"/>
    <n v="6000"/>
  </r>
  <r>
    <n v="1261196"/>
    <n v="66112"/>
    <n v="155548282"/>
    <x v="6"/>
    <x v="1"/>
    <d v="2019-06-26T15:43:10"/>
    <x v="35"/>
    <d v="2019-07-09T00:00:00"/>
    <s v="Banco de Crédito e Inversiones"/>
    <m/>
    <s v="Banco de Chile"/>
    <x v="3"/>
    <n v="0"/>
    <n v="6000"/>
  </r>
  <r>
    <n v="158656"/>
    <n v="66113"/>
    <n v="197879963"/>
    <x v="6"/>
    <x v="1"/>
    <d v="2016-09-15T13:46:29"/>
    <x v="55"/>
    <d v="2016-10-04T00:00:00"/>
    <s v="Banco Estado"/>
    <m/>
    <s v="Banco de Chile"/>
    <x v="2"/>
    <n v="0"/>
    <n v="5000"/>
  </r>
  <r>
    <n v="180642"/>
    <n v="66113"/>
    <n v="197879963"/>
    <x v="6"/>
    <x v="1"/>
    <d v="2016-10-27T13:35:17"/>
    <x v="37"/>
    <d v="2016-11-29T00:00:00"/>
    <s v="Banco Estado"/>
    <m/>
    <s v="Banco de Chile"/>
    <x v="2"/>
    <n v="0"/>
    <n v="5000"/>
  </r>
  <r>
    <n v="168701"/>
    <n v="66113"/>
    <n v="197879963"/>
    <x v="6"/>
    <x v="1"/>
    <d v="2016-09-29T12:20:47"/>
    <x v="38"/>
    <d v="2016-11-02T00:00:00"/>
    <s v="Banco Estado"/>
    <m/>
    <s v="Banco de Chile"/>
    <x v="2"/>
    <n v="0"/>
    <n v="5000"/>
  </r>
  <r>
    <n v="193414"/>
    <n v="66113"/>
    <n v="197879963"/>
    <x v="6"/>
    <x v="1"/>
    <d v="2016-11-29T11:48:53"/>
    <x v="7"/>
    <d v="2017-01-09T00:00:00"/>
    <s v="Banco Estado"/>
    <m/>
    <s v="Banco de Chile"/>
    <x v="2"/>
    <n v="0"/>
    <n v="5000"/>
  </r>
  <r>
    <n v="207538"/>
    <n v="66113"/>
    <n v="197879963"/>
    <x v="6"/>
    <x v="1"/>
    <d v="2016-12-29T16:59:06"/>
    <x v="39"/>
    <d v="2017-01-31T00:00:00"/>
    <s v="Banco Estado"/>
    <m/>
    <s v="Banco de Chile"/>
    <x v="2"/>
    <n v="0"/>
    <n v="5000"/>
  </r>
  <r>
    <n v="222322"/>
    <n v="66113"/>
    <n v="197879963"/>
    <x v="6"/>
    <x v="1"/>
    <d v="2017-01-26T15:39:04"/>
    <x v="5"/>
    <d v="2017-03-01T00:00:00"/>
    <s v="Banco Estado"/>
    <m/>
    <s v="Banco de Chile"/>
    <x v="2"/>
    <n v="0"/>
    <n v="5000"/>
  </r>
  <r>
    <n v="238844"/>
    <n v="66113"/>
    <n v="197879963"/>
    <x v="6"/>
    <x v="1"/>
    <d v="2017-02-27T12:19:23"/>
    <x v="4"/>
    <d v="2017-04-04T00:00:00"/>
    <s v="Banco Estado"/>
    <m/>
    <s v="Banco de Chile"/>
    <x v="2"/>
    <n v="0"/>
    <n v="5000"/>
  </r>
  <r>
    <n v="256194"/>
    <n v="66113"/>
    <n v="197879963"/>
    <x v="6"/>
    <x v="1"/>
    <d v="2017-03-28T15:24:43"/>
    <x v="40"/>
    <d v="2017-04-04T00:00:00"/>
    <s v="Banco Estado"/>
    <m/>
    <s v="Banco de Chile"/>
    <x v="3"/>
    <n v="0"/>
    <n v="5000"/>
  </r>
  <r>
    <n v="297450"/>
    <n v="66113"/>
    <n v="197879963"/>
    <x v="6"/>
    <x v="1"/>
    <d v="2017-05-29T17:25:45"/>
    <x v="8"/>
    <d v="2017-06-06T00:00:00"/>
    <s v="Banco Estado"/>
    <m/>
    <s v="Banco de Chile"/>
    <x v="3"/>
    <n v="0"/>
    <n v="5000"/>
  </r>
  <r>
    <n v="274341"/>
    <n v="66113"/>
    <n v="197879963"/>
    <x v="6"/>
    <x v="1"/>
    <d v="2017-04-26T15:42:27"/>
    <x v="41"/>
    <d v="2017-05-04T00:00:00"/>
    <s v="Banco Estado"/>
    <m/>
    <s v="Banco de Chile"/>
    <x v="3"/>
    <n v="0"/>
    <n v="5000"/>
  </r>
  <r>
    <n v="344994"/>
    <n v="66113"/>
    <n v="197879963"/>
    <x v="6"/>
    <x v="1"/>
    <d v="2017-07-27T16:39:09"/>
    <x v="12"/>
    <d v="2017-08-02T00:00:00"/>
    <s v="Banco Estado"/>
    <m/>
    <s v="Banco de Chile"/>
    <x v="3"/>
    <n v="0"/>
    <n v="5000"/>
  </r>
  <r>
    <n v="320061"/>
    <n v="66113"/>
    <n v="197879963"/>
    <x v="6"/>
    <x v="1"/>
    <d v="2017-06-28T13:07:20"/>
    <x v="42"/>
    <d v="2017-07-04T00:00:00"/>
    <s v="Banco Estado"/>
    <m/>
    <s v="Banco de Chile"/>
    <x v="3"/>
    <n v="0"/>
    <n v="5000"/>
  </r>
  <r>
    <n v="422852"/>
    <n v="66113"/>
    <n v="197879963"/>
    <x v="6"/>
    <x v="1"/>
    <d v="2017-09-27T16:46:45"/>
    <x v="43"/>
    <d v="2017-10-31T00:00:00"/>
    <s v="Banco Estado"/>
    <m/>
    <s v="Banco de Chile"/>
    <x v="3"/>
    <n v="0"/>
    <n v="5000"/>
  </r>
  <r>
    <n v="395588"/>
    <n v="66113"/>
    <n v="197879963"/>
    <x v="6"/>
    <x v="1"/>
    <d v="2017-08-29T20:17:26"/>
    <x v="14"/>
    <d v="2017-09-05T00:00:00"/>
    <s v="Banco Estado"/>
    <m/>
    <s v="Banco de Chile"/>
    <x v="3"/>
    <n v="0"/>
    <n v="5000"/>
  </r>
  <r>
    <n v="482024"/>
    <n v="66113"/>
    <n v="197879963"/>
    <x v="6"/>
    <x v="1"/>
    <d v="2017-11-28T18:03:10"/>
    <x v="16"/>
    <d v="2017-12-04T00:00:00"/>
    <s v="Banco Estado"/>
    <m/>
    <s v="Banco de Chile"/>
    <x v="3"/>
    <n v="0"/>
    <n v="5000"/>
  </r>
  <r>
    <n v="451869"/>
    <n v="66113"/>
    <n v="197879963"/>
    <x v="6"/>
    <x v="1"/>
    <d v="2017-10-26T18:53:21"/>
    <x v="44"/>
    <d v="2017-11-06T00:00:00"/>
    <s v="Banco Estado"/>
    <m/>
    <s v="Banco de Chile"/>
    <x v="3"/>
    <n v="0"/>
    <n v="5000"/>
  </r>
  <r>
    <n v="515986"/>
    <n v="66113"/>
    <n v="197879963"/>
    <x v="6"/>
    <x v="1"/>
    <d v="2017-12-27T13:58:51"/>
    <x v="45"/>
    <d v="2018-01-03T00:00:00"/>
    <s v="Banco Estado"/>
    <m/>
    <s v="Banco de Chile"/>
    <x v="3"/>
    <n v="0"/>
    <n v="5000"/>
  </r>
  <r>
    <n v="547785"/>
    <n v="66113"/>
    <n v="197879963"/>
    <x v="6"/>
    <x v="1"/>
    <d v="2018-01-29T18:37:40"/>
    <x v="18"/>
    <d v="2018-02-02T00:00:00"/>
    <s v="Banco Estado"/>
    <m/>
    <s v="Banco de Chile"/>
    <x v="3"/>
    <n v="0"/>
    <n v="5000"/>
  </r>
  <r>
    <n v="580138"/>
    <n v="66113"/>
    <n v="197879963"/>
    <x v="6"/>
    <x v="1"/>
    <d v="2018-02-27T16:43:36"/>
    <x v="19"/>
    <d v="2018-03-05T00:00:00"/>
    <s v="Banco Estado"/>
    <m/>
    <s v="Banco de Chile"/>
    <x v="3"/>
    <n v="0"/>
    <n v="5000"/>
  </r>
  <r>
    <n v="612990"/>
    <n v="66113"/>
    <n v="197879963"/>
    <x v="6"/>
    <x v="1"/>
    <d v="2018-03-27T16:59:28"/>
    <x v="46"/>
    <d v="2018-04-03T00:00:00"/>
    <s v="Banco Estado"/>
    <m/>
    <s v="Banco de Chile"/>
    <x v="3"/>
    <n v="0"/>
    <n v="5000"/>
  </r>
  <r>
    <n v="646529"/>
    <n v="66113"/>
    <n v="197879963"/>
    <x v="6"/>
    <x v="1"/>
    <d v="2018-04-26T13:25:33"/>
    <x v="47"/>
    <d v="2018-05-03T00:00:00"/>
    <s v="Banco Estado"/>
    <m/>
    <s v="Banco de Chile"/>
    <x v="3"/>
    <n v="0"/>
    <n v="5000"/>
  </r>
  <r>
    <n v="680464"/>
    <n v="66113"/>
    <n v="197879963"/>
    <x v="6"/>
    <x v="1"/>
    <d v="2018-05-28T18:30:24"/>
    <x v="22"/>
    <d v="2018-06-11T00:00:00"/>
    <s v="Banco Estado"/>
    <m/>
    <s v="Banco de Chile"/>
    <x v="3"/>
    <n v="0"/>
    <n v="5000"/>
  </r>
  <r>
    <n v="715512"/>
    <n v="66113"/>
    <n v="197879963"/>
    <x v="6"/>
    <x v="1"/>
    <d v="2018-06-27T11:33:55"/>
    <x v="48"/>
    <d v="2018-07-23T00:00:00"/>
    <s v="Banco Estado"/>
    <m/>
    <s v="Banco de Chile"/>
    <x v="3"/>
    <n v="0"/>
    <n v="5000"/>
  </r>
  <r>
    <n v="751621"/>
    <n v="66113"/>
    <n v="197879963"/>
    <x v="6"/>
    <x v="1"/>
    <d v="2018-07-26T13:31:34"/>
    <x v="24"/>
    <d v="2018-08-02T00:00:00"/>
    <s v="Banco Estado"/>
    <m/>
    <s v="Banco de Chile"/>
    <x v="3"/>
    <n v="0"/>
    <n v="5000"/>
  </r>
  <r>
    <n v="826277"/>
    <n v="66113"/>
    <n v="197879963"/>
    <x v="6"/>
    <x v="1"/>
    <d v="2018-09-26T17:19:58"/>
    <x v="26"/>
    <d v="2018-10-29T00:00:00"/>
    <s v="Banco Estado"/>
    <m/>
    <s v="Banco de Chile"/>
    <x v="2"/>
    <n v="0"/>
    <n v="5000"/>
  </r>
  <r>
    <n v="788845"/>
    <n v="66113"/>
    <n v="197879963"/>
    <x v="6"/>
    <x v="1"/>
    <d v="2018-08-29T12:35:07"/>
    <x v="49"/>
    <d v="2018-09-04T00:00:00"/>
    <s v="Banco Estado"/>
    <m/>
    <s v="Banco de Chile"/>
    <x v="3"/>
    <n v="0"/>
    <n v="5000"/>
  </r>
  <r>
    <n v="867082"/>
    <n v="66113"/>
    <n v="197879963"/>
    <x v="6"/>
    <x v="1"/>
    <d v="2018-10-29T12:43:02"/>
    <x v="50"/>
    <d v="2018-11-06T00:00:00"/>
    <s v="Banco Estado"/>
    <m/>
    <s v="Banco de Chile"/>
    <x v="3"/>
    <n v="0"/>
    <n v="5000"/>
  </r>
  <r>
    <n v="909202"/>
    <n v="66113"/>
    <n v="197879963"/>
    <x v="6"/>
    <x v="1"/>
    <d v="2018-11-30T17:31:58"/>
    <x v="51"/>
    <d v="2018-12-24T00:00:00"/>
    <s v="Banco Estado"/>
    <m/>
    <s v="Banco de Chile"/>
    <x v="4"/>
    <n v="99"/>
    <n v="5000"/>
  </r>
  <r>
    <n v="953272"/>
    <n v="66113"/>
    <n v="197879963"/>
    <x v="6"/>
    <x v="1"/>
    <d v="2018-12-26T12:48:31"/>
    <x v="52"/>
    <d v="2019-01-28T00:00:00"/>
    <s v="Banco Estado"/>
    <m/>
    <s v="Banco de Chile"/>
    <x v="2"/>
    <n v="0"/>
    <n v="5000"/>
  </r>
  <r>
    <n v="999871"/>
    <n v="66113"/>
    <n v="197879963"/>
    <x v="6"/>
    <x v="1"/>
    <d v="2019-01-28T12:23:19"/>
    <x v="30"/>
    <d v="2019-02-04T00:00:00"/>
    <s v="Banco Estado"/>
    <m/>
    <s v="Banco de Chile"/>
    <x v="3"/>
    <n v="0"/>
    <n v="5000"/>
  </r>
  <r>
    <n v="1047449"/>
    <n v="66113"/>
    <n v="197879963"/>
    <x v="6"/>
    <x v="1"/>
    <d v="2019-02-26T13:13:43"/>
    <x v="31"/>
    <d v="2019-03-04T00:00:00"/>
    <s v="Banco Estado"/>
    <m/>
    <s v="Banco de Chile"/>
    <x v="3"/>
    <n v="0"/>
    <n v="5000"/>
  </r>
  <r>
    <n v="1098256"/>
    <n v="66113"/>
    <n v="197879963"/>
    <x v="6"/>
    <x v="1"/>
    <d v="2019-03-26T16:21:03"/>
    <x v="32"/>
    <d v="2019-04-17T00:00:00"/>
    <s v="Banco Estado"/>
    <m/>
    <s v="Banco de Chile"/>
    <x v="3"/>
    <n v="0"/>
    <n v="5000"/>
  </r>
  <r>
    <n v="1149751"/>
    <n v="66113"/>
    <n v="197879963"/>
    <x v="6"/>
    <x v="1"/>
    <d v="2019-04-26T12:57:33"/>
    <x v="33"/>
    <d v="2019-05-03T00:00:00"/>
    <s v="Banco Estado"/>
    <m/>
    <s v="Banco de Chile"/>
    <x v="3"/>
    <n v="0"/>
    <n v="5000"/>
  </r>
  <r>
    <n v="1203319"/>
    <n v="66113"/>
    <n v="197879963"/>
    <x v="6"/>
    <x v="1"/>
    <d v="2019-05-29T17:32:19"/>
    <x v="53"/>
    <d v="2019-06-26T00:00:00"/>
    <s v="Banco Estado"/>
    <m/>
    <s v="Banco de Chile"/>
    <x v="3"/>
    <n v="0"/>
    <n v="5000"/>
  </r>
  <r>
    <n v="1261197"/>
    <n v="66113"/>
    <n v="197879963"/>
    <x v="6"/>
    <x v="1"/>
    <d v="2019-06-26T15:43:10"/>
    <x v="35"/>
    <d v="2019-07-09T00:00:00"/>
    <s v="Banco Estado"/>
    <m/>
    <s v="Banco de Chile"/>
    <x v="3"/>
    <n v="0"/>
    <n v="5000"/>
  </r>
  <r>
    <n v="193415"/>
    <n v="66115"/>
    <n v="163345188"/>
    <x v="6"/>
    <x v="1"/>
    <d v="2016-11-29T11:48:53"/>
    <x v="7"/>
    <d v="2016-12-02T00:00:00"/>
    <s v="Banco Estado"/>
    <m/>
    <s v="Banco de Chile"/>
    <x v="3"/>
    <n v="0"/>
    <n v="5000"/>
  </r>
  <r>
    <n v="168702"/>
    <n v="66115"/>
    <n v="163345188"/>
    <x v="6"/>
    <x v="1"/>
    <d v="2016-09-29T12:20:47"/>
    <x v="38"/>
    <d v="2016-10-17T00:00:00"/>
    <s v="Banco Estado"/>
    <m/>
    <s v="Banco de Chile"/>
    <x v="3"/>
    <n v="0"/>
    <n v="5000"/>
  </r>
  <r>
    <n v="180643"/>
    <n v="66115"/>
    <n v="163345188"/>
    <x v="6"/>
    <x v="1"/>
    <d v="2016-10-27T13:35:17"/>
    <x v="37"/>
    <d v="2016-11-08T00:00:00"/>
    <s v="Banco Estado"/>
    <m/>
    <s v="Banco de Chile"/>
    <x v="3"/>
    <n v="0"/>
    <n v="5000"/>
  </r>
  <r>
    <n v="158657"/>
    <n v="66115"/>
    <n v="163345188"/>
    <x v="6"/>
    <x v="1"/>
    <d v="2016-09-15T13:46:29"/>
    <x v="55"/>
    <d v="2016-09-22T00:00:00"/>
    <s v="Banco Estado"/>
    <m/>
    <s v="Banco de Chile"/>
    <x v="3"/>
    <n v="0"/>
    <n v="5000"/>
  </r>
  <r>
    <n v="238845"/>
    <n v="66115"/>
    <n v="163345188"/>
    <x v="6"/>
    <x v="1"/>
    <d v="2017-02-27T12:19:23"/>
    <x v="4"/>
    <d v="2017-03-02T00:00:00"/>
    <s v="Banco Estado"/>
    <m/>
    <s v="Banco de Chile"/>
    <x v="3"/>
    <n v="0"/>
    <n v="5000"/>
  </r>
  <r>
    <n v="222323"/>
    <n v="66115"/>
    <n v="163345188"/>
    <x v="6"/>
    <x v="1"/>
    <d v="2017-01-26T15:39:04"/>
    <x v="5"/>
    <d v="2017-02-02T00:00:00"/>
    <s v="Banco Estado"/>
    <m/>
    <s v="Banco de Chile"/>
    <x v="3"/>
    <n v="0"/>
    <n v="5000"/>
  </r>
  <r>
    <n v="207539"/>
    <n v="66115"/>
    <n v="163345188"/>
    <x v="6"/>
    <x v="1"/>
    <d v="2016-12-29T16:59:06"/>
    <x v="39"/>
    <d v="2017-01-05T00:00:00"/>
    <s v="Banco Estado"/>
    <m/>
    <s v="Banco de Chile"/>
    <x v="3"/>
    <n v="0"/>
    <n v="5000"/>
  </r>
  <r>
    <n v="274342"/>
    <n v="66115"/>
    <n v="163345188"/>
    <x v="6"/>
    <x v="1"/>
    <d v="2017-04-26T15:42:27"/>
    <x v="41"/>
    <d v="2017-05-04T00:00:00"/>
    <s v="Banco Estado"/>
    <m/>
    <s v="Banco de Chile"/>
    <x v="3"/>
    <n v="0"/>
    <n v="5000"/>
  </r>
  <r>
    <n v="297451"/>
    <n v="66115"/>
    <n v="163345188"/>
    <x v="6"/>
    <x v="1"/>
    <d v="2017-05-29T17:25:45"/>
    <x v="8"/>
    <d v="2017-06-06T00:00:00"/>
    <s v="Banco Estado"/>
    <m/>
    <s v="Banco de Chile"/>
    <x v="3"/>
    <n v="0"/>
    <n v="5000"/>
  </r>
  <r>
    <n v="256195"/>
    <n v="66115"/>
    <n v="163345188"/>
    <x v="6"/>
    <x v="1"/>
    <d v="2017-03-28T15:24:43"/>
    <x v="40"/>
    <d v="2017-04-04T00:00:00"/>
    <s v="Banco Estado"/>
    <m/>
    <s v="Banco de Chile"/>
    <x v="3"/>
    <n v="0"/>
    <n v="5000"/>
  </r>
  <r>
    <n v="320062"/>
    <n v="66115"/>
    <n v="163345188"/>
    <x v="6"/>
    <x v="1"/>
    <d v="2017-06-28T13:07:20"/>
    <x v="42"/>
    <d v="2017-07-04T00:00:00"/>
    <s v="Banco Estado"/>
    <m/>
    <s v="Banco de Chile"/>
    <x v="3"/>
    <n v="0"/>
    <n v="5000"/>
  </r>
  <r>
    <n v="344995"/>
    <n v="66115"/>
    <n v="163345188"/>
    <x v="6"/>
    <x v="1"/>
    <d v="2017-07-27T16:39:09"/>
    <x v="12"/>
    <d v="2017-08-11T00:00:00"/>
    <s v="Banco Estado"/>
    <m/>
    <s v="Banco de Chile"/>
    <x v="3"/>
    <n v="0"/>
    <n v="5000"/>
  </r>
  <r>
    <n v="395589"/>
    <n v="66115"/>
    <n v="163345188"/>
    <x v="6"/>
    <x v="1"/>
    <d v="2017-08-29T20:17:26"/>
    <x v="14"/>
    <d v="2017-09-05T00:00:00"/>
    <s v="Banco Estado"/>
    <m/>
    <s v="Banco de Chile"/>
    <x v="3"/>
    <n v="0"/>
    <n v="5000"/>
  </r>
  <r>
    <n v="422853"/>
    <n v="66115"/>
    <n v="163345188"/>
    <x v="6"/>
    <x v="1"/>
    <d v="2017-09-27T16:46:45"/>
    <x v="43"/>
    <d v="2017-10-03T00:00:00"/>
    <s v="Banco Estado"/>
    <m/>
    <s v="Banco de Chile"/>
    <x v="3"/>
    <n v="0"/>
    <n v="5000"/>
  </r>
  <r>
    <n v="451870"/>
    <n v="66115"/>
    <n v="163345188"/>
    <x v="6"/>
    <x v="1"/>
    <d v="2017-10-26T18:53:21"/>
    <x v="44"/>
    <d v="2017-11-21T00:00:00"/>
    <s v="Banco Estado"/>
    <m/>
    <s v="Banco de Chile"/>
    <x v="3"/>
    <n v="0"/>
    <n v="5000"/>
  </r>
  <r>
    <n v="482025"/>
    <n v="66115"/>
    <n v="163345188"/>
    <x v="6"/>
    <x v="1"/>
    <d v="2017-11-28T18:03:10"/>
    <x v="16"/>
    <d v="2017-12-04T00:00:00"/>
    <s v="Banco Estado"/>
    <m/>
    <s v="Banco de Chile"/>
    <x v="3"/>
    <n v="0"/>
    <n v="5000"/>
  </r>
  <r>
    <n v="547786"/>
    <n v="66115"/>
    <n v="163345188"/>
    <x v="6"/>
    <x v="1"/>
    <d v="2018-01-29T18:37:40"/>
    <x v="18"/>
    <d v="2018-02-02T00:00:00"/>
    <s v="Banco Estado"/>
    <m/>
    <s v="Banco de Chile"/>
    <x v="3"/>
    <n v="0"/>
    <n v="5000"/>
  </r>
  <r>
    <n v="515987"/>
    <n v="66115"/>
    <n v="163345188"/>
    <x v="6"/>
    <x v="1"/>
    <d v="2017-12-27T13:58:51"/>
    <x v="45"/>
    <d v="2018-01-03T00:00:00"/>
    <s v="Banco Estado"/>
    <m/>
    <s v="Banco de Chile"/>
    <x v="3"/>
    <n v="0"/>
    <n v="5000"/>
  </r>
  <r>
    <n v="580139"/>
    <n v="66115"/>
    <n v="163345188"/>
    <x v="6"/>
    <x v="1"/>
    <d v="2018-02-27T16:43:36"/>
    <x v="19"/>
    <d v="2018-03-21T00:00:00"/>
    <s v="Banco Estado"/>
    <m/>
    <s v="Banco de Chile"/>
    <x v="3"/>
    <n v="0"/>
    <n v="5000"/>
  </r>
  <r>
    <n v="646530"/>
    <n v="66115"/>
    <n v="163345188"/>
    <x v="6"/>
    <x v="1"/>
    <d v="2018-04-26T13:25:33"/>
    <x v="47"/>
    <d v="2018-05-03T00:00:00"/>
    <s v="Banco Estado"/>
    <m/>
    <s v="Banco de Chile"/>
    <x v="3"/>
    <n v="0"/>
    <n v="5000"/>
  </r>
  <r>
    <n v="612991"/>
    <n v="66115"/>
    <n v="163345188"/>
    <x v="6"/>
    <x v="1"/>
    <d v="2018-03-27T16:59:28"/>
    <x v="46"/>
    <d v="2018-04-03T00:00:00"/>
    <s v="Banco Estado"/>
    <m/>
    <s v="Banco de Chile"/>
    <x v="3"/>
    <n v="0"/>
    <n v="5000"/>
  </r>
  <r>
    <n v="715513"/>
    <n v="66115"/>
    <n v="163345188"/>
    <x v="6"/>
    <x v="1"/>
    <d v="2018-06-27T11:33:55"/>
    <x v="48"/>
    <d v="2018-07-31T00:00:00"/>
    <s v="Banco Estado"/>
    <m/>
    <s v="Banco de Chile"/>
    <x v="5"/>
    <n v="1"/>
    <n v="5000"/>
  </r>
  <r>
    <n v="680465"/>
    <n v="66115"/>
    <n v="163345188"/>
    <x v="6"/>
    <x v="1"/>
    <d v="2018-05-28T18:30:24"/>
    <x v="22"/>
    <d v="2018-06-11T00:00:00"/>
    <s v="Banco Estado"/>
    <m/>
    <s v="Banco de Chile"/>
    <x v="3"/>
    <n v="0"/>
    <n v="5000"/>
  </r>
  <r>
    <n v="170623"/>
    <n v="66117"/>
    <n v="168205856"/>
    <x v="6"/>
    <x v="0"/>
    <d v="2016-09-29T14:18:20"/>
    <x v="3"/>
    <d v="2016-10-04T00:00:00"/>
    <s v="N/A"/>
    <m/>
    <s v="Banco de Chile"/>
    <x v="0"/>
    <n v="0"/>
    <n v="10000"/>
  </r>
  <r>
    <n v="183161"/>
    <n v="66117"/>
    <n v="168205856"/>
    <x v="6"/>
    <x v="0"/>
    <d v="2016-10-27T13:36:23"/>
    <x v="0"/>
    <d v="2016-11-08T00:00:00"/>
    <s v="N/A"/>
    <m/>
    <s v="Banco de Chile"/>
    <x v="0"/>
    <n v="0"/>
    <n v="10000"/>
  </r>
  <r>
    <n v="196934"/>
    <n v="66117"/>
    <n v="168205856"/>
    <x v="6"/>
    <x v="0"/>
    <d v="2016-11-29T12:15:21"/>
    <x v="7"/>
    <d v="2016-12-02T00:00:00"/>
    <s v="N/A"/>
    <m/>
    <s v="Banco de Chile"/>
    <x v="0"/>
    <n v="0"/>
    <n v="10000"/>
  </r>
  <r>
    <n v="211918"/>
    <n v="66117"/>
    <n v="168205856"/>
    <x v="6"/>
    <x v="0"/>
    <d v="2016-12-29T17:00:06"/>
    <x v="6"/>
    <d v="2017-01-05T00:00:00"/>
    <s v="N/A"/>
    <m/>
    <s v="Banco de Chile"/>
    <x v="0"/>
    <n v="0"/>
    <n v="10000"/>
  </r>
  <r>
    <n v="227607"/>
    <n v="66117"/>
    <n v="168205856"/>
    <x v="6"/>
    <x v="0"/>
    <d v="2017-01-26T15:42:46"/>
    <x v="5"/>
    <d v="2017-02-02T00:00:00"/>
    <s v="N/A"/>
    <m/>
    <s v="Banco de Chile"/>
    <x v="0"/>
    <n v="0"/>
    <n v="10000"/>
  </r>
  <r>
    <n v="245619"/>
    <n v="66117"/>
    <n v="168205856"/>
    <x v="6"/>
    <x v="0"/>
    <d v="2017-02-27T12:21:12"/>
    <x v="4"/>
    <d v="2017-03-09T00:00:00"/>
    <s v="N/A"/>
    <m/>
    <s v="Banco de Chile"/>
    <x v="1"/>
    <s v="TARJETA CON PROBLEMAS, CONTACTE A SU CLIENTE"/>
    <n v="10000"/>
  </r>
  <r>
    <n v="287613"/>
    <n v="66117"/>
    <n v="168205856"/>
    <x v="6"/>
    <x v="0"/>
    <d v="2017-05-29T17:17:41"/>
    <x v="8"/>
    <d v="2017-06-19T00:00:00"/>
    <s v="N/A"/>
    <m/>
    <s v="Banco de Chile"/>
    <x v="1"/>
    <s v="TARJETA CON PROBLEMAS, CONTACTE A SU CLIENTE"/>
    <n v="10000"/>
  </r>
  <r>
    <n v="264220"/>
    <n v="66117"/>
    <n v="168205856"/>
    <x v="6"/>
    <x v="0"/>
    <d v="2017-03-28T15:29:12"/>
    <x v="9"/>
    <d v="2017-04-20T00:00:00"/>
    <s v="N/A"/>
    <m/>
    <s v="Banco de Chile"/>
    <x v="1"/>
    <s v="TARJETA CON PROBLEMAS, CONTACTE A SU CLIENTE"/>
    <n v="10000"/>
  </r>
  <r>
    <n v="283895"/>
    <n v="66117"/>
    <n v="168205856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33832"/>
    <n v="66117"/>
    <n v="168205856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04"/>
    <n v="66117"/>
    <n v="168205856"/>
    <x v="6"/>
    <x v="0"/>
    <d v="2017-07-27T17:19:05"/>
    <x v="12"/>
    <d v="2017-08-24T00:00:00"/>
    <s v="N/A"/>
    <m/>
    <s v="Banco de Chile"/>
    <x v="0"/>
    <n v="0"/>
    <n v="10000"/>
  </r>
  <r>
    <n v="412332"/>
    <n v="66117"/>
    <n v="168205856"/>
    <x v="6"/>
    <x v="0"/>
    <d v="2017-08-30T13:21:26"/>
    <x v="14"/>
    <d v="2017-09-25T00:00:00"/>
    <s v="N/A"/>
    <m/>
    <s v="Banco de Chile"/>
    <x v="0"/>
    <n v="0"/>
    <n v="10000"/>
  </r>
  <r>
    <n v="440653"/>
    <n v="66117"/>
    <n v="168205856"/>
    <x v="6"/>
    <x v="0"/>
    <d v="2017-09-27T17:31:09"/>
    <x v="13"/>
    <d v="2017-10-03T00:00:00"/>
    <s v="N/A"/>
    <m/>
    <s v="Banco de Chile"/>
    <x v="0"/>
    <n v="0"/>
    <n v="10000"/>
  </r>
  <r>
    <n v="471079"/>
    <n v="66117"/>
    <n v="168205856"/>
    <x v="6"/>
    <x v="0"/>
    <d v="2017-10-26T19:09:57"/>
    <x v="15"/>
    <d v="2017-11-06T00:00:00"/>
    <s v="N/A"/>
    <m/>
    <s v="Banco de Chile"/>
    <x v="0"/>
    <n v="0"/>
    <n v="10000"/>
  </r>
  <r>
    <n v="537389"/>
    <n v="66117"/>
    <n v="168205856"/>
    <x v="6"/>
    <x v="0"/>
    <d v="2017-12-27T14:00:24"/>
    <x v="17"/>
    <d v="2018-01-04T00:00:00"/>
    <s v="N/A"/>
    <m/>
    <s v="Banco de Chile"/>
    <x v="0"/>
    <n v="0"/>
    <n v="10000"/>
  </r>
  <r>
    <n v="502606"/>
    <n v="66117"/>
    <n v="168205856"/>
    <x v="6"/>
    <x v="0"/>
    <d v="2017-11-28T18:03:56"/>
    <x v="16"/>
    <d v="2017-12-04T00:00:00"/>
    <s v="N/A"/>
    <m/>
    <s v="Banco de Chile"/>
    <x v="0"/>
    <n v="0"/>
    <n v="10000"/>
  </r>
  <r>
    <n v="603153"/>
    <n v="66117"/>
    <n v="168205856"/>
    <x v="6"/>
    <x v="0"/>
    <d v="2018-02-27T16:44:50"/>
    <x v="19"/>
    <d v="2018-03-05T00:00:00"/>
    <s v="N/A"/>
    <m/>
    <s v="Banco de Chile"/>
    <x v="0"/>
    <n v="0"/>
    <n v="10000"/>
  </r>
  <r>
    <n v="569853"/>
    <n v="66117"/>
    <n v="168205856"/>
    <x v="6"/>
    <x v="0"/>
    <d v="2018-01-30T15:51:05"/>
    <x v="18"/>
    <d v="2018-02-02T00:00:00"/>
    <s v="N/A"/>
    <m/>
    <s v="Banco de Chile"/>
    <x v="0"/>
    <n v="0"/>
    <n v="10000"/>
  </r>
  <r>
    <n v="636620"/>
    <n v="66117"/>
    <n v="168205856"/>
    <x v="6"/>
    <x v="0"/>
    <d v="2018-03-28T13:57:45"/>
    <x v="20"/>
    <d v="2018-04-03T00:00:00"/>
    <s v="N/A"/>
    <m/>
    <s v="Banco de Chile"/>
    <x v="0"/>
    <n v="0"/>
    <n v="10000"/>
  </r>
  <r>
    <n v="705349"/>
    <n v="66117"/>
    <n v="168205856"/>
    <x v="6"/>
    <x v="0"/>
    <d v="2018-05-28T18:31:26"/>
    <x v="22"/>
    <d v="2018-06-04T00:00:00"/>
    <s v="N/A"/>
    <m/>
    <s v="Banco de Chile"/>
    <x v="0"/>
    <n v="0"/>
    <n v="10000"/>
  </r>
  <r>
    <n v="670697"/>
    <n v="66117"/>
    <n v="168205856"/>
    <x v="6"/>
    <x v="0"/>
    <d v="2018-04-27T12:15:49"/>
    <x v="21"/>
    <d v="2018-05-03T00:00:00"/>
    <s v="N/A"/>
    <m/>
    <s v="Banco de Chile"/>
    <x v="0"/>
    <n v="0"/>
    <n v="10000"/>
  </r>
  <r>
    <n v="740846"/>
    <n v="66117"/>
    <n v="168205856"/>
    <x v="6"/>
    <x v="0"/>
    <d v="2018-06-27T11:44:38"/>
    <x v="23"/>
    <d v="2018-07-04T00:00:00"/>
    <s v="N/A"/>
    <m/>
    <s v="Banco de Chile"/>
    <x v="0"/>
    <n v="0"/>
    <n v="10000"/>
  </r>
  <r>
    <n v="778338"/>
    <n v="66117"/>
    <n v="168205856"/>
    <x v="6"/>
    <x v="0"/>
    <d v="2018-07-26T13:32:08"/>
    <x v="24"/>
    <d v="2018-08-02T00:00:00"/>
    <s v="N/A"/>
    <m/>
    <s v="Banco de Chile"/>
    <x v="0"/>
    <n v="0"/>
    <n v="10000"/>
  </r>
  <r>
    <n v="816987"/>
    <n v="66117"/>
    <n v="168205856"/>
    <x v="6"/>
    <x v="0"/>
    <d v="2018-08-29T12:49:22"/>
    <x v="25"/>
    <d v="2018-09-04T00:00:00"/>
    <s v="N/A"/>
    <m/>
    <s v="Banco de Chile"/>
    <x v="0"/>
    <n v="0"/>
    <n v="10000"/>
  </r>
  <r>
    <n v="855455"/>
    <n v="66117"/>
    <n v="168205856"/>
    <x v="6"/>
    <x v="0"/>
    <d v="2018-09-26T17:20:34"/>
    <x v="26"/>
    <d v="2018-10-02T00:00:00"/>
    <s v="N/A"/>
    <m/>
    <s v="Banco de Chile"/>
    <x v="0"/>
    <n v="0"/>
    <n v="10000"/>
  </r>
  <r>
    <n v="899727"/>
    <n v="66117"/>
    <n v="168205856"/>
    <x v="6"/>
    <x v="0"/>
    <d v="2018-10-29T12:44:01"/>
    <x v="27"/>
    <d v="2018-11-06T00:00:00"/>
    <s v="N/A"/>
    <m/>
    <s v="Banco de Chile"/>
    <x v="0"/>
    <n v="0"/>
    <n v="10000"/>
  </r>
  <r>
    <n v="943199"/>
    <n v="66117"/>
    <n v="168205856"/>
    <x v="6"/>
    <x v="0"/>
    <d v="2018-11-30T17:33:23"/>
    <x v="28"/>
    <d v="2018-12-05T00:00:00"/>
    <s v="N/A"/>
    <m/>
    <s v="Banco de Chile"/>
    <x v="0"/>
    <n v="0"/>
    <n v="10000"/>
  </r>
  <r>
    <n v="989041"/>
    <n v="66117"/>
    <n v="168205856"/>
    <x v="6"/>
    <x v="0"/>
    <d v="2018-12-26T12:49:24"/>
    <x v="29"/>
    <d v="2019-01-14T00:00:00"/>
    <s v="N/A"/>
    <m/>
    <s v="Banco de Chile"/>
    <x v="0"/>
    <n v="0"/>
    <n v="10000"/>
  </r>
  <r>
    <n v="1037097"/>
    <n v="66117"/>
    <n v="168205856"/>
    <x v="6"/>
    <x v="0"/>
    <d v="2019-01-28T12:24:18"/>
    <x v="30"/>
    <d v="2019-02-04T00:00:00"/>
    <s v="N/A"/>
    <m/>
    <s v="Banco de Chile"/>
    <x v="0"/>
    <n v="0"/>
    <n v="10000"/>
  </r>
  <r>
    <n v="1086564"/>
    <n v="66117"/>
    <n v="168205856"/>
    <x v="6"/>
    <x v="0"/>
    <d v="2019-02-26T13:14:22"/>
    <x v="31"/>
    <d v="2019-03-04T00:00:00"/>
    <s v="N/A"/>
    <m/>
    <s v="Banco de Chile"/>
    <x v="0"/>
    <n v="0"/>
    <n v="10000"/>
  </r>
  <r>
    <n v="1139244"/>
    <n v="66117"/>
    <n v="168205856"/>
    <x v="6"/>
    <x v="0"/>
    <d v="2019-03-26T16:22:31"/>
    <x v="32"/>
    <d v="2019-04-02T00:00:00"/>
    <s v="N/A"/>
    <m/>
    <s v="Banco de Chile"/>
    <x v="0"/>
    <n v="0"/>
    <n v="10000"/>
  </r>
  <r>
    <n v="1193295"/>
    <n v="66117"/>
    <n v="168205856"/>
    <x v="6"/>
    <x v="0"/>
    <d v="2019-04-26T12:58:12"/>
    <x v="33"/>
    <d v="2019-05-03T00:00:00"/>
    <s v="N/A"/>
    <m/>
    <s v="Banco de Chile"/>
    <x v="0"/>
    <n v="0"/>
    <n v="10000"/>
  </r>
  <r>
    <n v="1251793"/>
    <n v="66117"/>
    <n v="168205856"/>
    <x v="6"/>
    <x v="0"/>
    <d v="2019-06-26T15:34:24"/>
    <x v="35"/>
    <d v="2019-07-09T00:00:00"/>
    <s v="N/A"/>
    <m/>
    <s v="Banco de Chile"/>
    <x v="0"/>
    <n v="0"/>
    <n v="10000"/>
  </r>
  <r>
    <n v="1247717"/>
    <n v="66117"/>
    <n v="168205856"/>
    <x v="6"/>
    <x v="0"/>
    <d v="2019-05-29T17:36:03"/>
    <x v="34"/>
    <d v="2019-06-04T00:00:00"/>
    <s v="N/A"/>
    <m/>
    <s v="Banco de Chile"/>
    <x v="0"/>
    <n v="0"/>
    <n v="10000"/>
  </r>
  <r>
    <n v="183140"/>
    <n v="66118"/>
    <n v="115168606"/>
    <x v="6"/>
    <x v="0"/>
    <d v="2016-10-27T13:36:23"/>
    <x v="0"/>
    <d v="2016-11-08T00:00:00"/>
    <s v="N/A"/>
    <m/>
    <s v="Banco de Chile"/>
    <x v="0"/>
    <n v="0"/>
    <n v="4000"/>
  </r>
  <r>
    <n v="170602"/>
    <n v="66118"/>
    <n v="115168606"/>
    <x v="6"/>
    <x v="0"/>
    <d v="2016-09-29T14:18:20"/>
    <x v="3"/>
    <d v="2016-10-04T00:00:00"/>
    <s v="N/A"/>
    <m/>
    <s v="Banco de Chile"/>
    <x v="0"/>
    <n v="0"/>
    <n v="4000"/>
  </r>
  <r>
    <n v="158260"/>
    <n v="66118"/>
    <n v="115168606"/>
    <x v="6"/>
    <x v="0"/>
    <d v="2016-08-26T16:44:44"/>
    <x v="1"/>
    <d v="2016-09-05T00:00:00"/>
    <s v="N/A"/>
    <m/>
    <s v="Banco de Chile"/>
    <x v="0"/>
    <n v="0"/>
    <n v="4000"/>
  </r>
  <r>
    <n v="245598"/>
    <n v="66118"/>
    <n v="115168606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86"/>
    <n v="66118"/>
    <n v="115168606"/>
    <x v="6"/>
    <x v="0"/>
    <d v="2017-01-26T15:42:46"/>
    <x v="5"/>
    <d v="2017-02-02T00:00:00"/>
    <s v="N/A"/>
    <m/>
    <s v="Banco de Chile"/>
    <x v="0"/>
    <n v="0"/>
    <n v="4000"/>
  </r>
  <r>
    <n v="211897"/>
    <n v="66118"/>
    <n v="115168606"/>
    <x v="6"/>
    <x v="0"/>
    <d v="2016-12-29T17:00:06"/>
    <x v="6"/>
    <d v="2017-01-05T00:00:00"/>
    <s v="N/A"/>
    <m/>
    <s v="Banco de Chile"/>
    <x v="0"/>
    <n v="0"/>
    <n v="4000"/>
  </r>
  <r>
    <n v="196913"/>
    <n v="66118"/>
    <n v="115168606"/>
    <x v="6"/>
    <x v="0"/>
    <d v="2016-11-29T12:15:21"/>
    <x v="7"/>
    <d v="2016-12-02T00:00:00"/>
    <s v="N/A"/>
    <m/>
    <s v="Banco de Chile"/>
    <x v="0"/>
    <n v="0"/>
    <n v="4000"/>
  </r>
  <r>
    <n v="283874"/>
    <n v="66118"/>
    <n v="11516860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199"/>
    <n v="66118"/>
    <n v="11516860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92"/>
    <n v="66118"/>
    <n v="11516860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83"/>
    <n v="66118"/>
    <n v="115168606"/>
    <x v="6"/>
    <x v="0"/>
    <d v="2017-07-27T17:19:05"/>
    <x v="12"/>
    <d v="2017-08-24T00:00:00"/>
    <s v="N/A"/>
    <m/>
    <s v="Banco de Chile"/>
    <x v="0"/>
    <n v="0"/>
    <n v="4000"/>
  </r>
  <r>
    <n v="333811"/>
    <n v="66118"/>
    <n v="11516860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32"/>
    <n v="66118"/>
    <n v="115168606"/>
    <x v="6"/>
    <x v="0"/>
    <d v="2017-09-27T17:31:09"/>
    <x v="13"/>
    <d v="2017-10-03T00:00:00"/>
    <s v="N/A"/>
    <m/>
    <s v="Banco de Chile"/>
    <x v="0"/>
    <n v="0"/>
    <n v="4000"/>
  </r>
  <r>
    <n v="412311"/>
    <n v="66118"/>
    <n v="115168606"/>
    <x v="6"/>
    <x v="0"/>
    <d v="2017-08-30T13:21:26"/>
    <x v="14"/>
    <d v="2017-09-25T00:00:00"/>
    <s v="N/A"/>
    <m/>
    <s v="Banco de Chile"/>
    <x v="0"/>
    <n v="0"/>
    <n v="4000"/>
  </r>
  <r>
    <n v="471058"/>
    <n v="66118"/>
    <n v="115168606"/>
    <x v="6"/>
    <x v="0"/>
    <d v="2017-10-26T19:09:57"/>
    <x v="15"/>
    <d v="2017-11-06T00:00:00"/>
    <s v="N/A"/>
    <m/>
    <s v="Banco de Chile"/>
    <x v="0"/>
    <n v="0"/>
    <n v="4000"/>
  </r>
  <r>
    <n v="502585"/>
    <n v="66118"/>
    <n v="115168606"/>
    <x v="6"/>
    <x v="0"/>
    <d v="2017-11-28T18:03:56"/>
    <x v="16"/>
    <d v="2017-12-04T00:00:00"/>
    <s v="N/A"/>
    <m/>
    <s v="Banco de Chile"/>
    <x v="0"/>
    <n v="0"/>
    <n v="4000"/>
  </r>
  <r>
    <n v="537368"/>
    <n v="66118"/>
    <n v="115168606"/>
    <x v="6"/>
    <x v="0"/>
    <d v="2017-12-27T14:00:24"/>
    <x v="17"/>
    <d v="2018-01-04T00:00:00"/>
    <s v="N/A"/>
    <m/>
    <s v="Banco de Chile"/>
    <x v="0"/>
    <n v="0"/>
    <n v="4000"/>
  </r>
  <r>
    <n v="569834"/>
    <n v="66118"/>
    <n v="115168606"/>
    <x v="6"/>
    <x v="0"/>
    <d v="2018-01-30T15:51:05"/>
    <x v="18"/>
    <d v="2018-02-02T00:00:00"/>
    <s v="N/A"/>
    <m/>
    <s v="Banco de Chile"/>
    <x v="0"/>
    <n v="0"/>
    <n v="4000"/>
  </r>
  <r>
    <n v="603134"/>
    <n v="66118"/>
    <n v="115168606"/>
    <x v="6"/>
    <x v="0"/>
    <d v="2018-02-27T16:44:50"/>
    <x v="19"/>
    <d v="2018-03-05T00:00:00"/>
    <s v="N/A"/>
    <m/>
    <s v="Banco de Chile"/>
    <x v="0"/>
    <n v="0"/>
    <n v="4000"/>
  </r>
  <r>
    <n v="636602"/>
    <n v="66118"/>
    <n v="115168606"/>
    <x v="6"/>
    <x v="0"/>
    <d v="2018-03-28T13:57:45"/>
    <x v="20"/>
    <d v="2018-04-03T00:00:00"/>
    <s v="N/A"/>
    <m/>
    <s v="Banco de Chile"/>
    <x v="0"/>
    <n v="0"/>
    <n v="4000"/>
  </r>
  <r>
    <n v="705331"/>
    <n v="66118"/>
    <n v="115168606"/>
    <x v="6"/>
    <x v="0"/>
    <d v="2018-05-28T18:31:26"/>
    <x v="22"/>
    <d v="2018-06-04T00:00:00"/>
    <s v="N/A"/>
    <m/>
    <s v="Banco de Chile"/>
    <x v="0"/>
    <n v="0"/>
    <n v="4000"/>
  </r>
  <r>
    <n v="670679"/>
    <n v="66118"/>
    <n v="115168606"/>
    <x v="6"/>
    <x v="0"/>
    <d v="2018-04-27T12:15:49"/>
    <x v="21"/>
    <d v="2018-05-03T00:00:00"/>
    <s v="N/A"/>
    <m/>
    <s v="Banco de Chile"/>
    <x v="0"/>
    <n v="0"/>
    <n v="4000"/>
  </r>
  <r>
    <n v="740828"/>
    <n v="66118"/>
    <n v="115168606"/>
    <x v="6"/>
    <x v="0"/>
    <d v="2018-06-27T11:44:38"/>
    <x v="23"/>
    <d v="2018-07-04T00:00:00"/>
    <s v="N/A"/>
    <m/>
    <s v="Banco de Chile"/>
    <x v="0"/>
    <n v="0"/>
    <n v="4000"/>
  </r>
  <r>
    <n v="778320"/>
    <n v="66118"/>
    <n v="115168606"/>
    <x v="6"/>
    <x v="0"/>
    <d v="2018-07-26T13:32:08"/>
    <x v="24"/>
    <d v="2018-08-02T00:00:00"/>
    <s v="N/A"/>
    <m/>
    <s v="Banco de Chile"/>
    <x v="0"/>
    <n v="0"/>
    <n v="4000"/>
  </r>
  <r>
    <n v="816969"/>
    <n v="66118"/>
    <n v="115168606"/>
    <x v="6"/>
    <x v="0"/>
    <d v="2018-08-29T12:49:22"/>
    <x v="25"/>
    <d v="2018-09-04T00:00:00"/>
    <s v="N/A"/>
    <m/>
    <s v="Banco de Chile"/>
    <x v="0"/>
    <n v="0"/>
    <n v="4000"/>
  </r>
  <r>
    <n v="855437"/>
    <n v="66118"/>
    <n v="115168606"/>
    <x v="6"/>
    <x v="0"/>
    <d v="2018-09-26T17:20:34"/>
    <x v="26"/>
    <d v="2018-10-02T00:00:00"/>
    <s v="N/A"/>
    <m/>
    <s v="Banco de Chile"/>
    <x v="0"/>
    <n v="0"/>
    <n v="4000"/>
  </r>
  <r>
    <n v="899709"/>
    <n v="66118"/>
    <n v="115168606"/>
    <x v="6"/>
    <x v="0"/>
    <d v="2018-10-29T12:44:01"/>
    <x v="27"/>
    <d v="2018-11-06T00:00:00"/>
    <s v="N/A"/>
    <m/>
    <s v="Banco de Chile"/>
    <x v="0"/>
    <n v="0"/>
    <n v="4000"/>
  </r>
  <r>
    <n v="943181"/>
    <n v="66118"/>
    <n v="115168606"/>
    <x v="6"/>
    <x v="0"/>
    <d v="2018-11-30T17:33:23"/>
    <x v="28"/>
    <d v="2018-12-05T00:00:00"/>
    <s v="N/A"/>
    <m/>
    <s v="Banco de Chile"/>
    <x v="0"/>
    <n v="0"/>
    <n v="4000"/>
  </r>
  <r>
    <n v="989023"/>
    <n v="66118"/>
    <n v="115168606"/>
    <x v="6"/>
    <x v="0"/>
    <d v="2018-12-26T12:49:24"/>
    <x v="29"/>
    <d v="2019-01-14T00:00:00"/>
    <s v="N/A"/>
    <m/>
    <s v="Banco de Chile"/>
    <x v="0"/>
    <n v="0"/>
    <n v="4000"/>
  </r>
  <r>
    <n v="1037079"/>
    <n v="66118"/>
    <n v="115168606"/>
    <x v="6"/>
    <x v="0"/>
    <d v="2019-01-28T12:24:18"/>
    <x v="30"/>
    <d v="2019-02-04T00:00:00"/>
    <s v="N/A"/>
    <m/>
    <s v="Banco de Chile"/>
    <x v="0"/>
    <n v="0"/>
    <n v="4000"/>
  </r>
  <r>
    <n v="1086546"/>
    <n v="66118"/>
    <n v="115168606"/>
    <x v="6"/>
    <x v="0"/>
    <d v="2019-02-26T13:14:22"/>
    <x v="31"/>
    <d v="2019-03-04T00:00:00"/>
    <s v="N/A"/>
    <m/>
    <s v="Banco de Chile"/>
    <x v="0"/>
    <n v="0"/>
    <n v="4000"/>
  </r>
  <r>
    <n v="1139226"/>
    <n v="66118"/>
    <n v="115168606"/>
    <x v="6"/>
    <x v="0"/>
    <d v="2019-03-26T16:22:31"/>
    <x v="32"/>
    <d v="2019-04-02T00:00:00"/>
    <s v="N/A"/>
    <m/>
    <s v="Banco de Chile"/>
    <x v="0"/>
    <n v="0"/>
    <n v="4000"/>
  </r>
  <r>
    <n v="1193277"/>
    <n v="66118"/>
    <n v="115168606"/>
    <x v="6"/>
    <x v="0"/>
    <d v="2019-04-26T12:58:12"/>
    <x v="33"/>
    <d v="2019-05-03T00:00:00"/>
    <s v="N/A"/>
    <m/>
    <s v="Banco de Chile"/>
    <x v="0"/>
    <n v="0"/>
    <n v="4000"/>
  </r>
  <r>
    <n v="1251775"/>
    <n v="66118"/>
    <n v="115168606"/>
    <x v="6"/>
    <x v="0"/>
    <d v="2019-06-26T15:34:24"/>
    <x v="35"/>
    <d v="2019-07-09T00:00:00"/>
    <s v="N/A"/>
    <m/>
    <s v="Banco de Chile"/>
    <x v="0"/>
    <n v="0"/>
    <n v="4000"/>
  </r>
  <r>
    <n v="1247699"/>
    <n v="66118"/>
    <n v="115168606"/>
    <x v="6"/>
    <x v="0"/>
    <d v="2019-05-29T17:36:03"/>
    <x v="34"/>
    <d v="2019-06-04T00:00:00"/>
    <s v="N/A"/>
    <m/>
    <s v="Banco de Chile"/>
    <x v="0"/>
    <n v="0"/>
    <n v="4000"/>
  </r>
  <r>
    <n v="168768"/>
    <n v="66119"/>
    <n v="167751016"/>
    <x v="6"/>
    <x v="1"/>
    <d v="2016-09-29T12:20:47"/>
    <x v="38"/>
    <d v="2016-10-04T00:00:00"/>
    <s v="Banco Estado"/>
    <m/>
    <s v="Banco de Chile"/>
    <x v="3"/>
    <n v="0"/>
    <n v="10000"/>
  </r>
  <r>
    <n v="180707"/>
    <n v="66119"/>
    <n v="167751016"/>
    <x v="6"/>
    <x v="1"/>
    <d v="2016-10-27T13:35:17"/>
    <x v="37"/>
    <d v="2016-11-08T00:00:00"/>
    <s v="Banco Estado"/>
    <m/>
    <s v="Banco de Chile"/>
    <x v="3"/>
    <n v="0"/>
    <n v="10000"/>
  </r>
  <r>
    <n v="158717"/>
    <n v="66119"/>
    <n v="167751016"/>
    <x v="6"/>
    <x v="1"/>
    <d v="2016-09-15T13:46:29"/>
    <x v="55"/>
    <d v="2016-09-22T00:00:00"/>
    <s v="Banco Estado"/>
    <m/>
    <s v="Banco de Chile"/>
    <x v="3"/>
    <n v="0"/>
    <n v="10000"/>
  </r>
  <r>
    <n v="193479"/>
    <n v="66119"/>
    <n v="167751016"/>
    <x v="6"/>
    <x v="1"/>
    <d v="2016-11-29T11:48:53"/>
    <x v="7"/>
    <d v="2016-12-02T00:00:00"/>
    <s v="Banco Estado"/>
    <m/>
    <s v="Banco de Chile"/>
    <x v="3"/>
    <n v="0"/>
    <n v="10000"/>
  </r>
  <r>
    <n v="238907"/>
    <n v="66119"/>
    <n v="167751016"/>
    <x v="6"/>
    <x v="1"/>
    <d v="2017-02-27T12:19:23"/>
    <x v="4"/>
    <d v="2017-03-02T00:00:00"/>
    <s v="Banco Estado"/>
    <m/>
    <s v="Banco de Chile"/>
    <x v="3"/>
    <n v="0"/>
    <n v="10000"/>
  </r>
  <r>
    <n v="207602"/>
    <n v="66119"/>
    <n v="167751016"/>
    <x v="6"/>
    <x v="1"/>
    <d v="2016-12-29T16:59:06"/>
    <x v="39"/>
    <d v="2017-01-05T00:00:00"/>
    <s v="Banco Estado"/>
    <m/>
    <s v="Banco de Chile"/>
    <x v="3"/>
    <n v="0"/>
    <n v="10000"/>
  </r>
  <r>
    <n v="222386"/>
    <n v="66119"/>
    <n v="167751016"/>
    <x v="6"/>
    <x v="1"/>
    <d v="2017-01-26T15:39:04"/>
    <x v="5"/>
    <d v="2017-02-02T00:00:00"/>
    <s v="Banco Estado"/>
    <m/>
    <s v="Banco de Chile"/>
    <x v="3"/>
    <n v="0"/>
    <n v="10000"/>
  </r>
  <r>
    <n v="274404"/>
    <n v="66119"/>
    <n v="167751016"/>
    <x v="6"/>
    <x v="1"/>
    <d v="2017-04-26T15:42:27"/>
    <x v="41"/>
    <d v="2017-05-04T00:00:00"/>
    <s v="Banco Estado"/>
    <m/>
    <s v="Banco de Chile"/>
    <x v="3"/>
    <n v="0"/>
    <n v="10000"/>
  </r>
  <r>
    <n v="297511"/>
    <n v="66119"/>
    <n v="167751016"/>
    <x v="6"/>
    <x v="1"/>
    <d v="2017-05-29T17:25:45"/>
    <x v="8"/>
    <d v="2017-06-06T00:00:00"/>
    <s v="Banco Estado"/>
    <m/>
    <s v="Banco de Chile"/>
    <x v="3"/>
    <n v="0"/>
    <n v="10000"/>
  </r>
  <r>
    <n v="256257"/>
    <n v="66119"/>
    <n v="167751016"/>
    <x v="6"/>
    <x v="1"/>
    <d v="2017-03-28T15:24:43"/>
    <x v="40"/>
    <d v="2017-04-04T00:00:00"/>
    <s v="Banco Estado"/>
    <m/>
    <s v="Banco de Chile"/>
    <x v="3"/>
    <n v="0"/>
    <n v="10000"/>
  </r>
  <r>
    <n v="345054"/>
    <n v="66119"/>
    <n v="167751016"/>
    <x v="6"/>
    <x v="1"/>
    <d v="2017-07-27T16:39:09"/>
    <x v="12"/>
    <d v="2017-08-02T00:00:00"/>
    <s v="Banco Estado"/>
    <m/>
    <s v="Banco de Chile"/>
    <x v="3"/>
    <n v="0"/>
    <n v="10000"/>
  </r>
  <r>
    <n v="320121"/>
    <n v="66119"/>
    <n v="167751016"/>
    <x v="6"/>
    <x v="1"/>
    <d v="2017-06-28T13:07:20"/>
    <x v="42"/>
    <d v="2017-07-04T00:00:00"/>
    <s v="Banco Estado"/>
    <m/>
    <s v="Banco de Chile"/>
    <x v="3"/>
    <n v="0"/>
    <n v="10000"/>
  </r>
  <r>
    <n v="395646"/>
    <n v="66119"/>
    <n v="167751016"/>
    <x v="6"/>
    <x v="1"/>
    <d v="2017-08-29T20:17:26"/>
    <x v="14"/>
    <d v="2017-09-05T00:00:00"/>
    <s v="Banco Estado"/>
    <m/>
    <s v="Banco de Chile"/>
    <x v="3"/>
    <n v="0"/>
    <n v="10000"/>
  </r>
  <r>
    <n v="422909"/>
    <n v="66119"/>
    <n v="167751016"/>
    <x v="6"/>
    <x v="1"/>
    <d v="2017-09-27T16:46:45"/>
    <x v="43"/>
    <d v="2017-10-03T00:00:00"/>
    <s v="Banco Estado"/>
    <m/>
    <s v="Banco de Chile"/>
    <x v="3"/>
    <n v="0"/>
    <n v="10000"/>
  </r>
  <r>
    <n v="451926"/>
    <n v="66119"/>
    <n v="167751016"/>
    <x v="6"/>
    <x v="1"/>
    <d v="2017-10-26T18:53:21"/>
    <x v="44"/>
    <d v="2017-11-06T00:00:00"/>
    <s v="Banco Estado"/>
    <m/>
    <s v="Banco de Chile"/>
    <x v="3"/>
    <n v="0"/>
    <n v="10000"/>
  </r>
  <r>
    <n v="482081"/>
    <n v="66119"/>
    <n v="167751016"/>
    <x v="6"/>
    <x v="1"/>
    <d v="2017-11-28T18:03:10"/>
    <x v="16"/>
    <d v="2017-12-04T00:00:00"/>
    <s v="Banco Estado"/>
    <m/>
    <s v="Banco de Chile"/>
    <x v="3"/>
    <n v="0"/>
    <n v="10000"/>
  </r>
  <r>
    <n v="516039"/>
    <n v="66119"/>
    <n v="167751016"/>
    <x v="6"/>
    <x v="1"/>
    <d v="2017-12-27T13:58:51"/>
    <x v="45"/>
    <d v="2018-01-03T00:00:00"/>
    <s v="Banco Estado"/>
    <m/>
    <s v="Banco de Chile"/>
    <x v="3"/>
    <n v="0"/>
    <n v="10000"/>
  </r>
  <r>
    <n v="547837"/>
    <n v="66119"/>
    <n v="167751016"/>
    <x v="6"/>
    <x v="1"/>
    <d v="2018-01-29T18:37:40"/>
    <x v="18"/>
    <d v="2018-02-02T00:00:00"/>
    <s v="Banco Estado"/>
    <m/>
    <s v="Banco de Chile"/>
    <x v="3"/>
    <n v="0"/>
    <n v="10000"/>
  </r>
  <r>
    <n v="580190"/>
    <n v="66119"/>
    <n v="167751016"/>
    <x v="6"/>
    <x v="1"/>
    <d v="2018-02-27T16:43:36"/>
    <x v="19"/>
    <d v="2018-03-05T00:00:00"/>
    <s v="Banco Estado"/>
    <m/>
    <s v="Banco de Chile"/>
    <x v="3"/>
    <n v="0"/>
    <n v="10000"/>
  </r>
  <r>
    <n v="613040"/>
    <n v="66119"/>
    <n v="167751016"/>
    <x v="6"/>
    <x v="1"/>
    <d v="2018-03-27T16:59:28"/>
    <x v="46"/>
    <d v="2018-04-03T00:00:00"/>
    <s v="Banco Estado"/>
    <m/>
    <s v="Banco de Chile"/>
    <x v="3"/>
    <n v="0"/>
    <n v="10000"/>
  </r>
  <r>
    <n v="646579"/>
    <n v="66119"/>
    <n v="167751016"/>
    <x v="6"/>
    <x v="1"/>
    <d v="2018-04-26T13:25:33"/>
    <x v="47"/>
    <d v="2018-05-03T00:00:00"/>
    <s v="Banco Estado"/>
    <m/>
    <s v="Banco de Chile"/>
    <x v="3"/>
    <n v="0"/>
    <n v="10000"/>
  </r>
  <r>
    <n v="715561"/>
    <n v="66119"/>
    <n v="167751016"/>
    <x v="6"/>
    <x v="1"/>
    <d v="2018-06-27T11:33:55"/>
    <x v="48"/>
    <d v="2018-07-04T00:00:00"/>
    <s v="Banco Estado"/>
    <m/>
    <s v="Banco de Chile"/>
    <x v="3"/>
    <n v="0"/>
    <n v="10000"/>
  </r>
  <r>
    <n v="680514"/>
    <n v="66119"/>
    <n v="167751016"/>
    <x v="6"/>
    <x v="1"/>
    <d v="2018-05-28T18:30:24"/>
    <x v="22"/>
    <d v="2018-06-11T00:00:00"/>
    <s v="Banco Estado"/>
    <m/>
    <s v="Banco de Chile"/>
    <x v="3"/>
    <n v="0"/>
    <n v="10000"/>
  </r>
  <r>
    <n v="751669"/>
    <n v="66119"/>
    <n v="167751016"/>
    <x v="6"/>
    <x v="1"/>
    <d v="2018-07-26T13:31:34"/>
    <x v="24"/>
    <d v="2018-08-02T00:00:00"/>
    <s v="Banco Estado"/>
    <m/>
    <s v="Banco de Chile"/>
    <x v="3"/>
    <n v="0"/>
    <n v="10000"/>
  </r>
  <r>
    <n v="826325"/>
    <n v="66119"/>
    <n v="167751016"/>
    <x v="6"/>
    <x v="1"/>
    <d v="2018-09-26T17:19:58"/>
    <x v="26"/>
    <d v="2018-10-02T00:00:00"/>
    <s v="Banco Estado"/>
    <m/>
    <s v="Banco de Chile"/>
    <x v="3"/>
    <n v="0"/>
    <n v="10000"/>
  </r>
  <r>
    <n v="788893"/>
    <n v="66119"/>
    <n v="167751016"/>
    <x v="6"/>
    <x v="1"/>
    <d v="2018-08-29T12:35:07"/>
    <x v="49"/>
    <d v="2018-09-04T00:00:00"/>
    <s v="Banco Estado"/>
    <m/>
    <s v="Banco de Chile"/>
    <x v="3"/>
    <n v="0"/>
    <n v="10000"/>
  </r>
  <r>
    <n v="867130"/>
    <n v="66119"/>
    <n v="167751016"/>
    <x v="6"/>
    <x v="1"/>
    <d v="2018-10-29T12:43:02"/>
    <x v="50"/>
    <d v="2018-11-06T00:00:00"/>
    <s v="Banco Estado"/>
    <m/>
    <s v="Banco de Chile"/>
    <x v="3"/>
    <n v="0"/>
    <n v="10000"/>
  </r>
  <r>
    <n v="909249"/>
    <n v="66119"/>
    <n v="167751016"/>
    <x v="6"/>
    <x v="1"/>
    <d v="2018-11-30T17:31:58"/>
    <x v="51"/>
    <d v="2018-12-06T00:00:00"/>
    <s v="Banco Estado"/>
    <m/>
    <s v="Banco de Chile"/>
    <x v="3"/>
    <n v="0"/>
    <n v="10000"/>
  </r>
  <r>
    <n v="953319"/>
    <n v="66119"/>
    <n v="167751016"/>
    <x v="6"/>
    <x v="1"/>
    <d v="2018-12-26T12:48:31"/>
    <x v="52"/>
    <d v="2019-01-03T00:00:00"/>
    <s v="Banco Estado"/>
    <m/>
    <s v="Banco de Chile"/>
    <x v="3"/>
    <n v="0"/>
    <n v="10000"/>
  </r>
  <r>
    <n v="1047496"/>
    <n v="66119"/>
    <n v="167751016"/>
    <x v="6"/>
    <x v="1"/>
    <d v="2019-02-26T13:13:43"/>
    <x v="31"/>
    <d v="2019-03-04T00:00:00"/>
    <s v="Banco Estado"/>
    <m/>
    <s v="Banco de Chile"/>
    <x v="3"/>
    <n v="0"/>
    <n v="10000"/>
  </r>
  <r>
    <n v="999918"/>
    <n v="66119"/>
    <n v="167751016"/>
    <x v="6"/>
    <x v="1"/>
    <d v="2019-01-28T12:23:19"/>
    <x v="30"/>
    <d v="2019-02-04T00:00:00"/>
    <s v="Banco Estado"/>
    <m/>
    <s v="Banco de Chile"/>
    <x v="3"/>
    <n v="0"/>
    <n v="10000"/>
  </r>
  <r>
    <n v="1098301"/>
    <n v="66119"/>
    <n v="167751016"/>
    <x v="6"/>
    <x v="1"/>
    <d v="2019-03-26T16:21:03"/>
    <x v="32"/>
    <d v="2019-04-02T00:00:00"/>
    <s v="Banco Estado"/>
    <m/>
    <s v="Banco de Chile"/>
    <x v="3"/>
    <n v="0"/>
    <n v="10000"/>
  </r>
  <r>
    <n v="1149796"/>
    <n v="66119"/>
    <n v="167751016"/>
    <x v="6"/>
    <x v="1"/>
    <d v="2019-04-26T12:57:33"/>
    <x v="33"/>
    <d v="2019-05-03T00:00:00"/>
    <s v="Banco Estado"/>
    <m/>
    <s v="Banco de Chile"/>
    <x v="3"/>
    <n v="0"/>
    <n v="10000"/>
  </r>
  <r>
    <n v="1203364"/>
    <n v="66119"/>
    <n v="167751016"/>
    <x v="6"/>
    <x v="1"/>
    <d v="2019-05-29T17:32:19"/>
    <x v="53"/>
    <d v="2019-06-04T00:00:00"/>
    <s v="Banco Estado"/>
    <m/>
    <s v="Banco de Chile"/>
    <x v="3"/>
    <n v="0"/>
    <n v="10000"/>
  </r>
  <r>
    <n v="1261242"/>
    <n v="66119"/>
    <n v="167751016"/>
    <x v="6"/>
    <x v="1"/>
    <d v="2019-06-26T15:43:10"/>
    <x v="35"/>
    <d v="2019-07-09T00:00:00"/>
    <s v="Banco Estado"/>
    <m/>
    <s v="Banco de Chile"/>
    <x v="3"/>
    <n v="0"/>
    <n v="10000"/>
  </r>
  <r>
    <n v="193480"/>
    <n v="66120"/>
    <n v="139814401"/>
    <x v="6"/>
    <x v="1"/>
    <d v="2016-11-29T11:48:53"/>
    <x v="7"/>
    <d v="2017-01-09T00:00:00"/>
    <s v="Banco Estado"/>
    <m/>
    <s v="Banco de Chile"/>
    <x v="2"/>
    <n v="0"/>
    <n v="4000"/>
  </r>
  <r>
    <n v="158718"/>
    <n v="66120"/>
    <n v="139814401"/>
    <x v="6"/>
    <x v="1"/>
    <d v="2016-09-15T13:46:29"/>
    <x v="55"/>
    <d v="2016-10-04T00:00:00"/>
    <s v="Banco Estado"/>
    <m/>
    <s v="Banco de Chile"/>
    <x v="2"/>
    <n v="0"/>
    <n v="4000"/>
  </r>
  <r>
    <n v="180708"/>
    <n v="66120"/>
    <n v="139814401"/>
    <x v="6"/>
    <x v="1"/>
    <d v="2016-10-27T13:35:17"/>
    <x v="37"/>
    <d v="2016-11-29T00:00:00"/>
    <s v="Banco Estado"/>
    <m/>
    <s v="Banco de Chile"/>
    <x v="2"/>
    <n v="0"/>
    <n v="4000"/>
  </r>
  <r>
    <n v="168769"/>
    <n v="66120"/>
    <n v="139814401"/>
    <x v="6"/>
    <x v="1"/>
    <d v="2016-09-29T12:20:47"/>
    <x v="38"/>
    <d v="2016-11-02T00:00:00"/>
    <s v="Banco Estado"/>
    <m/>
    <s v="Banco de Chile"/>
    <x v="2"/>
    <n v="0"/>
    <n v="4000"/>
  </r>
  <r>
    <n v="222387"/>
    <n v="66120"/>
    <n v="139814401"/>
    <x v="6"/>
    <x v="1"/>
    <d v="2017-01-26T15:39:04"/>
    <x v="5"/>
    <d v="2017-03-01T00:00:00"/>
    <s v="Banco Estado"/>
    <m/>
    <s v="Banco de Chile"/>
    <x v="2"/>
    <n v="0"/>
    <n v="4000"/>
  </r>
  <r>
    <n v="207603"/>
    <n v="66120"/>
    <n v="139814401"/>
    <x v="6"/>
    <x v="1"/>
    <d v="2016-12-29T16:59:06"/>
    <x v="39"/>
    <d v="2017-01-31T00:00:00"/>
    <s v="Banco Estado"/>
    <m/>
    <s v="Banco de Chile"/>
    <x v="2"/>
    <n v="0"/>
    <n v="4000"/>
  </r>
  <r>
    <n v="238908"/>
    <n v="66120"/>
    <n v="139814401"/>
    <x v="6"/>
    <x v="1"/>
    <d v="2017-02-27T12:19:23"/>
    <x v="4"/>
    <d v="2017-04-04T00:00:00"/>
    <s v="Banco Estado"/>
    <m/>
    <s v="Banco de Chile"/>
    <x v="2"/>
    <n v="0"/>
    <n v="4000"/>
  </r>
  <r>
    <n v="256258"/>
    <n v="66120"/>
    <n v="139814401"/>
    <x v="6"/>
    <x v="1"/>
    <d v="2017-03-28T15:24:43"/>
    <x v="40"/>
    <d v="2017-05-04T00:00:00"/>
    <s v="Banco Estado"/>
    <m/>
    <s v="Banco de Chile"/>
    <x v="2"/>
    <n v="0"/>
    <n v="4000"/>
  </r>
  <r>
    <n v="297512"/>
    <n v="66120"/>
    <n v="139814401"/>
    <x v="6"/>
    <x v="1"/>
    <d v="2017-05-29T17:25:45"/>
    <x v="8"/>
    <d v="2017-06-06T00:00:00"/>
    <s v="Banco Estado"/>
    <m/>
    <s v="Banco de Chile"/>
    <x v="3"/>
    <n v="0"/>
    <n v="4000"/>
  </r>
  <r>
    <n v="274405"/>
    <n v="66120"/>
    <n v="139814401"/>
    <x v="6"/>
    <x v="1"/>
    <d v="2017-04-26T15:42:27"/>
    <x v="41"/>
    <d v="2017-06-06T00:00:00"/>
    <s v="Banco Estado"/>
    <m/>
    <s v="Banco de Chile"/>
    <x v="2"/>
    <n v="0"/>
    <n v="4000"/>
  </r>
  <r>
    <n v="320122"/>
    <n v="66120"/>
    <n v="139814401"/>
    <x v="6"/>
    <x v="1"/>
    <d v="2017-06-28T13:07:20"/>
    <x v="42"/>
    <d v="2017-07-28T00:00:00"/>
    <s v="Banco Estado"/>
    <m/>
    <s v="Banco de Chile"/>
    <x v="2"/>
    <n v="0"/>
    <n v="4000"/>
  </r>
  <r>
    <n v="345055"/>
    <n v="66120"/>
    <n v="139814401"/>
    <x v="6"/>
    <x v="1"/>
    <d v="2017-07-27T16:39:09"/>
    <x v="12"/>
    <d v="2017-08-29T00:00:00"/>
    <s v="Banco Estado"/>
    <m/>
    <s v="Banco de Chile"/>
    <x v="2"/>
    <n v="0"/>
    <n v="4000"/>
  </r>
  <r>
    <n v="422910"/>
    <n v="66120"/>
    <n v="139814401"/>
    <x v="6"/>
    <x v="1"/>
    <d v="2017-09-27T16:46:45"/>
    <x v="43"/>
    <d v="2017-10-31T00:00:00"/>
    <s v="Banco Estado"/>
    <m/>
    <s v="Banco de Chile"/>
    <x v="2"/>
    <n v="0"/>
    <n v="4000"/>
  </r>
  <r>
    <n v="395647"/>
    <n v="66120"/>
    <n v="139814401"/>
    <x v="6"/>
    <x v="1"/>
    <d v="2017-08-29T20:17:26"/>
    <x v="14"/>
    <d v="2017-10-02T00:00:00"/>
    <s v="Banco Estado"/>
    <m/>
    <s v="Banco de Chile"/>
    <x v="2"/>
    <n v="0"/>
    <n v="4000"/>
  </r>
  <r>
    <n v="482082"/>
    <n v="66120"/>
    <n v="139814401"/>
    <x v="6"/>
    <x v="1"/>
    <d v="2017-11-28T18:03:10"/>
    <x v="16"/>
    <d v="2017-12-29T00:00:00"/>
    <s v="Banco Estado"/>
    <m/>
    <s v="Banco de Chile"/>
    <x v="2"/>
    <n v="0"/>
    <n v="4000"/>
  </r>
  <r>
    <n v="451927"/>
    <n v="66120"/>
    <n v="139814401"/>
    <x v="6"/>
    <x v="1"/>
    <d v="2017-10-26T18:53:21"/>
    <x v="44"/>
    <d v="2017-11-29T00:00:00"/>
    <s v="Banco Estado"/>
    <m/>
    <s v="Banco de Chile"/>
    <x v="2"/>
    <n v="0"/>
    <n v="4000"/>
  </r>
  <r>
    <n v="547838"/>
    <n v="66120"/>
    <n v="139814401"/>
    <x v="6"/>
    <x v="1"/>
    <d v="2018-01-29T18:37:40"/>
    <x v="18"/>
    <d v="2018-02-26T00:00:00"/>
    <s v="Banco Estado"/>
    <m/>
    <s v="Banco de Chile"/>
    <x v="2"/>
    <n v="0"/>
    <n v="4000"/>
  </r>
  <r>
    <n v="516040"/>
    <n v="66120"/>
    <n v="139814401"/>
    <x v="6"/>
    <x v="1"/>
    <d v="2017-12-27T13:58:51"/>
    <x v="45"/>
    <d v="2018-01-29T00:00:00"/>
    <s v="Banco Estado"/>
    <m/>
    <s v="Banco de Chile"/>
    <x v="2"/>
    <n v="0"/>
    <n v="4000"/>
  </r>
  <r>
    <n v="580191"/>
    <n v="66120"/>
    <n v="139814401"/>
    <x v="6"/>
    <x v="1"/>
    <d v="2018-02-27T16:43:36"/>
    <x v="19"/>
    <d v="2018-03-27T00:00:00"/>
    <s v="Banco Estado"/>
    <m/>
    <s v="Banco de Chile"/>
    <x v="2"/>
    <n v="0"/>
    <n v="4000"/>
  </r>
  <r>
    <n v="646580"/>
    <n v="66120"/>
    <n v="139814401"/>
    <x v="6"/>
    <x v="1"/>
    <d v="2018-04-26T13:25:33"/>
    <x v="47"/>
    <d v="2018-06-07T00:00:00"/>
    <s v="Banco Estado"/>
    <m/>
    <s v="Banco de Chile"/>
    <x v="2"/>
    <n v="0"/>
    <n v="4000"/>
  </r>
  <r>
    <n v="613041"/>
    <n v="66120"/>
    <n v="139814401"/>
    <x v="6"/>
    <x v="1"/>
    <d v="2018-03-27T16:59:28"/>
    <x v="46"/>
    <d v="2018-04-30T00:00:00"/>
    <s v="Banco Estado"/>
    <m/>
    <s v="Banco de Chile"/>
    <x v="2"/>
    <n v="0"/>
    <n v="4000"/>
  </r>
  <r>
    <n v="680515"/>
    <n v="66120"/>
    <n v="139814401"/>
    <x v="6"/>
    <x v="1"/>
    <d v="2018-05-28T18:30:24"/>
    <x v="22"/>
    <d v="2018-07-03T00:00:00"/>
    <s v="Banco Estado"/>
    <m/>
    <s v="Banco de Chile"/>
    <x v="2"/>
    <n v="0"/>
    <n v="4000"/>
  </r>
  <r>
    <n v="715562"/>
    <n v="66120"/>
    <n v="139814401"/>
    <x v="6"/>
    <x v="1"/>
    <d v="2018-06-27T11:33:55"/>
    <x v="48"/>
    <d v="2018-07-31T00:00:00"/>
    <s v="Banco Estado"/>
    <m/>
    <s v="Banco de Chile"/>
    <x v="2"/>
    <n v="0"/>
    <n v="4000"/>
  </r>
  <r>
    <n v="751670"/>
    <n v="66120"/>
    <n v="139814401"/>
    <x v="6"/>
    <x v="1"/>
    <d v="2018-07-26T13:31:34"/>
    <x v="24"/>
    <d v="2018-08-28T00:00:00"/>
    <s v="Banco Estado"/>
    <m/>
    <s v="Banco de Chile"/>
    <x v="3"/>
    <n v="0"/>
    <n v="4000"/>
  </r>
  <r>
    <n v="788894"/>
    <n v="66120"/>
    <n v="139814401"/>
    <x v="6"/>
    <x v="1"/>
    <d v="2018-08-29T12:35:07"/>
    <x v="49"/>
    <d v="2018-10-04T00:00:00"/>
    <s v="Banco Estado"/>
    <m/>
    <s v="Banco de Chile"/>
    <x v="3"/>
    <n v="0"/>
    <n v="4000"/>
  </r>
  <r>
    <n v="168770"/>
    <n v="66121"/>
    <n v="78669136"/>
    <x v="6"/>
    <x v="1"/>
    <d v="2016-09-29T12:20:47"/>
    <x v="38"/>
    <d v="2016-10-17T00:00:00"/>
    <s v="Banco Estado"/>
    <m/>
    <s v="Banco de Chile"/>
    <x v="3"/>
    <n v="0"/>
    <n v="4000"/>
  </r>
  <r>
    <n v="180709"/>
    <n v="66121"/>
    <n v="78669136"/>
    <x v="6"/>
    <x v="1"/>
    <d v="2016-10-27T13:35:17"/>
    <x v="37"/>
    <d v="2016-11-29T00:00:00"/>
    <s v="Banco Estado"/>
    <m/>
    <s v="Banco de Chile"/>
    <x v="2"/>
    <n v="0"/>
    <n v="4000"/>
  </r>
  <r>
    <n v="158719"/>
    <n v="66121"/>
    <n v="78669136"/>
    <x v="6"/>
    <x v="1"/>
    <d v="2016-09-15T13:46:29"/>
    <x v="55"/>
    <d v="2016-10-04T00:00:00"/>
    <s v="Banco Estado"/>
    <m/>
    <s v="Banco de Chile"/>
    <x v="2"/>
    <n v="0"/>
    <n v="4000"/>
  </r>
  <r>
    <n v="193481"/>
    <n v="66121"/>
    <n v="78669136"/>
    <x v="6"/>
    <x v="1"/>
    <d v="2016-11-29T11:48:53"/>
    <x v="7"/>
    <d v="2017-01-09T00:00:00"/>
    <s v="Banco Estado"/>
    <m/>
    <s v="Banco de Chile"/>
    <x v="2"/>
    <n v="0"/>
    <n v="4000"/>
  </r>
  <r>
    <n v="238909"/>
    <n v="66121"/>
    <n v="78669136"/>
    <x v="6"/>
    <x v="1"/>
    <d v="2017-02-27T12:19:23"/>
    <x v="4"/>
    <d v="2017-04-04T00:00:00"/>
    <s v="Banco Estado"/>
    <m/>
    <s v="Banco de Chile"/>
    <x v="2"/>
    <n v="0"/>
    <n v="4000"/>
  </r>
  <r>
    <n v="207604"/>
    <n v="66121"/>
    <n v="78669136"/>
    <x v="6"/>
    <x v="1"/>
    <d v="2016-12-29T16:59:06"/>
    <x v="39"/>
    <d v="2017-01-31T00:00:00"/>
    <s v="Banco Estado"/>
    <m/>
    <s v="Banco de Chile"/>
    <x v="2"/>
    <n v="0"/>
    <n v="4000"/>
  </r>
  <r>
    <n v="222388"/>
    <n v="66121"/>
    <n v="78669136"/>
    <x v="6"/>
    <x v="1"/>
    <d v="2017-01-26T15:39:04"/>
    <x v="5"/>
    <d v="2017-03-01T00:00:00"/>
    <s v="Banco Estado"/>
    <m/>
    <s v="Banco de Chile"/>
    <x v="2"/>
    <n v="0"/>
    <n v="4000"/>
  </r>
  <r>
    <n v="274406"/>
    <n v="66121"/>
    <n v="78669136"/>
    <x v="6"/>
    <x v="1"/>
    <d v="2017-04-26T15:42:27"/>
    <x v="41"/>
    <d v="2017-06-06T00:00:00"/>
    <s v="Banco Estado"/>
    <m/>
    <s v="Banco de Chile"/>
    <x v="2"/>
    <n v="0"/>
    <n v="4000"/>
  </r>
  <r>
    <n v="297513"/>
    <n v="66121"/>
    <n v="78669136"/>
    <x v="6"/>
    <x v="1"/>
    <d v="2017-05-29T17:25:45"/>
    <x v="8"/>
    <d v="2017-07-04T00:00:00"/>
    <s v="Banco Estado"/>
    <m/>
    <s v="Banco de Chile"/>
    <x v="2"/>
    <n v="0"/>
    <n v="4000"/>
  </r>
  <r>
    <n v="256259"/>
    <n v="66121"/>
    <n v="78669136"/>
    <x v="6"/>
    <x v="1"/>
    <d v="2017-03-28T15:24:43"/>
    <x v="40"/>
    <d v="2017-05-04T00:00:00"/>
    <s v="Banco Estado"/>
    <m/>
    <s v="Banco de Chile"/>
    <x v="2"/>
    <n v="0"/>
    <n v="4000"/>
  </r>
  <r>
    <n v="345056"/>
    <n v="66121"/>
    <n v="78669136"/>
    <x v="6"/>
    <x v="1"/>
    <d v="2017-07-27T16:39:09"/>
    <x v="12"/>
    <d v="2017-08-11T00:00:00"/>
    <s v="Banco Estado"/>
    <m/>
    <s v="Banco de Chile"/>
    <x v="3"/>
    <n v="0"/>
    <n v="4000"/>
  </r>
  <r>
    <n v="320123"/>
    <n v="66121"/>
    <n v="78669136"/>
    <x v="6"/>
    <x v="1"/>
    <d v="2017-06-28T13:07:20"/>
    <x v="42"/>
    <d v="2017-07-11T00:00:00"/>
    <s v="Banco Estado"/>
    <m/>
    <s v="Banco de Chile"/>
    <x v="3"/>
    <n v="0"/>
    <n v="4000"/>
  </r>
  <r>
    <n v="395648"/>
    <n v="66121"/>
    <n v="78669136"/>
    <x v="6"/>
    <x v="1"/>
    <d v="2017-08-29T20:17:26"/>
    <x v="14"/>
    <d v="2017-10-02T00:00:00"/>
    <s v="Banco Estado"/>
    <m/>
    <s v="Banco de Chile"/>
    <x v="2"/>
    <n v="0"/>
    <n v="4000"/>
  </r>
  <r>
    <n v="422911"/>
    <n v="66121"/>
    <n v="78669136"/>
    <x v="6"/>
    <x v="1"/>
    <d v="2017-09-27T16:46:45"/>
    <x v="43"/>
    <d v="2017-10-31T00:00:00"/>
    <s v="Banco Estado"/>
    <m/>
    <s v="Banco de Chile"/>
    <x v="2"/>
    <n v="0"/>
    <n v="4000"/>
  </r>
  <r>
    <n v="451928"/>
    <n v="66121"/>
    <n v="78669136"/>
    <x v="6"/>
    <x v="1"/>
    <d v="2017-10-26T18:53:21"/>
    <x v="44"/>
    <d v="2017-11-29T00:00:00"/>
    <s v="Banco Estado"/>
    <m/>
    <s v="Banco de Chile"/>
    <x v="2"/>
    <n v="0"/>
    <n v="4000"/>
  </r>
  <r>
    <n v="482083"/>
    <n v="66121"/>
    <n v="78669136"/>
    <x v="6"/>
    <x v="1"/>
    <d v="2017-11-28T18:03:10"/>
    <x v="16"/>
    <d v="2017-12-29T00:00:00"/>
    <s v="Banco Estado"/>
    <m/>
    <s v="Banco de Chile"/>
    <x v="2"/>
    <n v="0"/>
    <n v="4000"/>
  </r>
  <r>
    <n v="516041"/>
    <n v="66121"/>
    <n v="78669136"/>
    <x v="6"/>
    <x v="1"/>
    <d v="2017-12-27T13:58:51"/>
    <x v="45"/>
    <d v="2018-01-29T00:00:00"/>
    <s v="Banco Estado"/>
    <m/>
    <s v="Banco de Chile"/>
    <x v="2"/>
    <n v="0"/>
    <n v="4000"/>
  </r>
  <r>
    <n v="547839"/>
    <n v="66121"/>
    <n v="78669136"/>
    <x v="6"/>
    <x v="1"/>
    <d v="2018-01-29T18:37:40"/>
    <x v="18"/>
    <d v="2018-02-26T00:00:00"/>
    <s v="Banco Estado"/>
    <m/>
    <s v="Banco de Chile"/>
    <x v="3"/>
    <n v="0"/>
    <n v="4000"/>
  </r>
  <r>
    <n v="580192"/>
    <n v="66121"/>
    <n v="78669136"/>
    <x v="6"/>
    <x v="1"/>
    <d v="2018-02-27T16:43:36"/>
    <x v="19"/>
    <d v="2018-03-27T00:00:00"/>
    <s v="Banco Estado"/>
    <m/>
    <s v="Banco de Chile"/>
    <x v="2"/>
    <n v="0"/>
    <n v="4000"/>
  </r>
  <r>
    <n v="613042"/>
    <n v="66121"/>
    <n v="78669136"/>
    <x v="6"/>
    <x v="1"/>
    <d v="2018-03-27T16:59:28"/>
    <x v="46"/>
    <d v="2018-04-30T00:00:00"/>
    <s v="Banco Estado"/>
    <m/>
    <s v="Banco de Chile"/>
    <x v="2"/>
    <n v="0"/>
    <n v="4000"/>
  </r>
  <r>
    <n v="646581"/>
    <n v="66121"/>
    <n v="78669136"/>
    <x v="6"/>
    <x v="1"/>
    <d v="2018-04-26T13:25:33"/>
    <x v="47"/>
    <d v="2018-06-07T00:00:00"/>
    <s v="Banco Estado"/>
    <m/>
    <s v="Banco de Chile"/>
    <x v="2"/>
    <n v="0"/>
    <n v="4000"/>
  </r>
  <r>
    <n v="715563"/>
    <n v="66121"/>
    <n v="78669136"/>
    <x v="6"/>
    <x v="1"/>
    <d v="2018-06-27T11:33:55"/>
    <x v="48"/>
    <d v="2018-07-31T00:00:00"/>
    <s v="Banco Estado"/>
    <m/>
    <s v="Banco de Chile"/>
    <x v="2"/>
    <n v="0"/>
    <n v="4000"/>
  </r>
  <r>
    <n v="680516"/>
    <n v="66121"/>
    <n v="78669136"/>
    <x v="6"/>
    <x v="1"/>
    <d v="2018-05-28T18:30:24"/>
    <x v="22"/>
    <d v="2018-07-03T00:00:00"/>
    <s v="Banco Estado"/>
    <m/>
    <s v="Banco de Chile"/>
    <x v="2"/>
    <n v="0"/>
    <n v="4000"/>
  </r>
  <r>
    <n v="751671"/>
    <n v="66121"/>
    <n v="78669136"/>
    <x v="6"/>
    <x v="1"/>
    <d v="2018-07-26T13:31:34"/>
    <x v="24"/>
    <d v="2018-08-06T00:00:00"/>
    <s v="Banco Estado"/>
    <m/>
    <s v="Banco de Chile"/>
    <x v="3"/>
    <n v="0"/>
    <n v="4000"/>
  </r>
  <r>
    <n v="788895"/>
    <n v="66121"/>
    <n v="78669136"/>
    <x v="6"/>
    <x v="1"/>
    <d v="2018-08-29T12:35:07"/>
    <x v="49"/>
    <d v="2018-10-04T00:00:00"/>
    <s v="Banco Estado"/>
    <m/>
    <s v="Banco de Chile"/>
    <x v="2"/>
    <n v="0"/>
    <n v="4000"/>
  </r>
  <r>
    <n v="826326"/>
    <n v="66121"/>
    <n v="78669136"/>
    <x v="6"/>
    <x v="1"/>
    <d v="2018-09-26T17:19:58"/>
    <x v="26"/>
    <d v="2018-10-29T00:00:00"/>
    <s v="Banco Estado"/>
    <m/>
    <s v="Banco de Chile"/>
    <x v="2"/>
    <n v="0"/>
    <n v="4000"/>
  </r>
  <r>
    <n v="867131"/>
    <n v="66121"/>
    <n v="78669136"/>
    <x v="6"/>
    <x v="1"/>
    <d v="2018-10-29T12:43:02"/>
    <x v="50"/>
    <d v="2018-12-10T00:00:00"/>
    <s v="Banco Estado"/>
    <m/>
    <s v="Banco de Chile"/>
    <x v="2"/>
    <n v="0"/>
    <n v="4000"/>
  </r>
  <r>
    <n v="909250"/>
    <n v="66121"/>
    <n v="78669136"/>
    <x v="6"/>
    <x v="1"/>
    <d v="2018-11-30T17:31:58"/>
    <x v="51"/>
    <d v="2018-12-24T00:00:00"/>
    <s v="Banco Estado"/>
    <m/>
    <s v="Banco de Chile"/>
    <x v="4"/>
    <n v="99"/>
    <n v="4000"/>
  </r>
  <r>
    <n v="193482"/>
    <n v="66122"/>
    <n v="66505162"/>
    <x v="6"/>
    <x v="1"/>
    <d v="2016-11-29T11:48:53"/>
    <x v="7"/>
    <d v="2016-12-02T00:00:00"/>
    <s v="Banco Estado"/>
    <m/>
    <s v="Banco de Chile"/>
    <x v="3"/>
    <n v="0"/>
    <n v="4000"/>
  </r>
  <r>
    <n v="158720"/>
    <n v="66122"/>
    <n v="66505162"/>
    <x v="6"/>
    <x v="1"/>
    <d v="2016-09-15T13:46:29"/>
    <x v="55"/>
    <d v="2016-09-22T00:00:00"/>
    <s v="Banco Estado"/>
    <m/>
    <s v="Banco de Chile"/>
    <x v="3"/>
    <n v="0"/>
    <n v="4000"/>
  </r>
  <r>
    <n v="180710"/>
    <n v="66122"/>
    <n v="66505162"/>
    <x v="6"/>
    <x v="1"/>
    <d v="2016-10-27T13:35:17"/>
    <x v="37"/>
    <d v="2016-11-08T00:00:00"/>
    <s v="Banco Estado"/>
    <m/>
    <s v="Banco de Chile"/>
    <x v="3"/>
    <n v="0"/>
    <n v="4000"/>
  </r>
  <r>
    <n v="168771"/>
    <n v="66122"/>
    <n v="66505162"/>
    <x v="6"/>
    <x v="1"/>
    <d v="2016-09-29T12:20:47"/>
    <x v="38"/>
    <d v="2016-10-04T00:00:00"/>
    <s v="Banco Estado"/>
    <m/>
    <s v="Banco de Chile"/>
    <x v="3"/>
    <n v="0"/>
    <n v="4000"/>
  </r>
  <r>
    <n v="222389"/>
    <n v="66122"/>
    <n v="66505162"/>
    <x v="6"/>
    <x v="1"/>
    <d v="2017-01-26T15:39:04"/>
    <x v="5"/>
    <d v="2017-02-02T00:00:00"/>
    <s v="Banco Estado"/>
    <m/>
    <s v="Banco de Chile"/>
    <x v="3"/>
    <n v="0"/>
    <n v="4000"/>
  </r>
  <r>
    <n v="207605"/>
    <n v="66122"/>
    <n v="66505162"/>
    <x v="6"/>
    <x v="1"/>
    <d v="2016-12-29T16:59:06"/>
    <x v="39"/>
    <d v="2017-01-05T00:00:00"/>
    <s v="Banco Estado"/>
    <m/>
    <s v="Banco de Chile"/>
    <x v="3"/>
    <n v="0"/>
    <n v="4000"/>
  </r>
  <r>
    <n v="238910"/>
    <n v="66122"/>
    <n v="66505162"/>
    <x v="6"/>
    <x v="1"/>
    <d v="2017-02-27T12:19:23"/>
    <x v="4"/>
    <d v="2017-03-02T00:00:00"/>
    <s v="Banco Estado"/>
    <m/>
    <s v="Banco de Chile"/>
    <x v="3"/>
    <n v="0"/>
    <n v="4000"/>
  </r>
  <r>
    <n v="256260"/>
    <n v="66122"/>
    <n v="66505162"/>
    <x v="6"/>
    <x v="1"/>
    <d v="2017-03-28T15:24:43"/>
    <x v="40"/>
    <d v="2017-04-04T00:00:00"/>
    <s v="Banco Estado"/>
    <m/>
    <s v="Banco de Chile"/>
    <x v="3"/>
    <n v="0"/>
    <n v="4000"/>
  </r>
  <r>
    <n v="297514"/>
    <n v="66122"/>
    <n v="66505162"/>
    <x v="6"/>
    <x v="1"/>
    <d v="2017-05-29T17:25:45"/>
    <x v="8"/>
    <d v="2017-06-06T00:00:00"/>
    <s v="Banco Estado"/>
    <m/>
    <s v="Banco de Chile"/>
    <x v="3"/>
    <n v="0"/>
    <n v="4000"/>
  </r>
  <r>
    <n v="274407"/>
    <n v="66122"/>
    <n v="66505162"/>
    <x v="6"/>
    <x v="1"/>
    <d v="2017-04-26T15:42:27"/>
    <x v="41"/>
    <d v="2017-05-04T00:00:00"/>
    <s v="Banco Estado"/>
    <m/>
    <s v="Banco de Chile"/>
    <x v="3"/>
    <n v="0"/>
    <n v="4000"/>
  </r>
  <r>
    <n v="320124"/>
    <n v="66122"/>
    <n v="66505162"/>
    <x v="6"/>
    <x v="1"/>
    <d v="2017-06-28T13:07:20"/>
    <x v="42"/>
    <d v="2017-07-04T00:00:00"/>
    <s v="Banco Estado"/>
    <m/>
    <s v="Banco de Chile"/>
    <x v="3"/>
    <n v="0"/>
    <n v="4000"/>
  </r>
  <r>
    <n v="345057"/>
    <n v="66122"/>
    <n v="66505162"/>
    <x v="6"/>
    <x v="1"/>
    <d v="2017-07-27T16:39:09"/>
    <x v="12"/>
    <d v="2017-08-02T00:00:00"/>
    <s v="Banco Estado"/>
    <m/>
    <s v="Banco de Chile"/>
    <x v="3"/>
    <n v="0"/>
    <n v="4000"/>
  </r>
  <r>
    <n v="422912"/>
    <n v="66122"/>
    <n v="66505162"/>
    <x v="6"/>
    <x v="1"/>
    <d v="2017-09-27T16:46:45"/>
    <x v="43"/>
    <d v="2017-10-03T00:00:00"/>
    <s v="Banco Estado"/>
    <m/>
    <s v="Banco de Chile"/>
    <x v="3"/>
    <n v="0"/>
    <n v="4000"/>
  </r>
  <r>
    <n v="395649"/>
    <n v="66122"/>
    <n v="66505162"/>
    <x v="6"/>
    <x v="1"/>
    <d v="2017-08-29T20:17:26"/>
    <x v="14"/>
    <d v="2017-09-05T00:00:00"/>
    <s v="Banco Estado"/>
    <m/>
    <s v="Banco de Chile"/>
    <x v="3"/>
    <n v="0"/>
    <n v="4000"/>
  </r>
  <r>
    <n v="482084"/>
    <n v="66122"/>
    <n v="66505162"/>
    <x v="6"/>
    <x v="1"/>
    <d v="2017-11-28T18:03:10"/>
    <x v="16"/>
    <d v="2017-12-04T00:00:00"/>
    <s v="Banco Estado"/>
    <m/>
    <s v="Banco de Chile"/>
    <x v="3"/>
    <n v="0"/>
    <n v="4000"/>
  </r>
  <r>
    <n v="451929"/>
    <n v="66122"/>
    <n v="66505162"/>
    <x v="6"/>
    <x v="1"/>
    <d v="2017-10-26T18:53:21"/>
    <x v="44"/>
    <d v="2017-11-06T00:00:00"/>
    <s v="Banco Estado"/>
    <m/>
    <s v="Banco de Chile"/>
    <x v="3"/>
    <n v="0"/>
    <n v="4000"/>
  </r>
  <r>
    <n v="547840"/>
    <n v="66122"/>
    <n v="66505162"/>
    <x v="6"/>
    <x v="1"/>
    <d v="2018-01-29T18:37:40"/>
    <x v="18"/>
    <d v="2018-02-02T00:00:00"/>
    <s v="Banco Estado"/>
    <m/>
    <s v="Banco de Chile"/>
    <x v="3"/>
    <n v="0"/>
    <n v="4000"/>
  </r>
  <r>
    <n v="516042"/>
    <n v="66122"/>
    <n v="66505162"/>
    <x v="6"/>
    <x v="1"/>
    <d v="2017-12-27T13:58:51"/>
    <x v="45"/>
    <d v="2018-01-03T00:00:00"/>
    <s v="Banco Estado"/>
    <m/>
    <s v="Banco de Chile"/>
    <x v="3"/>
    <n v="0"/>
    <n v="4000"/>
  </r>
  <r>
    <n v="580193"/>
    <n v="66122"/>
    <n v="66505162"/>
    <x v="6"/>
    <x v="1"/>
    <d v="2018-02-27T16:43:36"/>
    <x v="19"/>
    <d v="2018-03-05T00:00:00"/>
    <s v="Banco Estado"/>
    <m/>
    <s v="Banco de Chile"/>
    <x v="3"/>
    <n v="0"/>
    <n v="4000"/>
  </r>
  <r>
    <n v="646582"/>
    <n v="66122"/>
    <n v="66505162"/>
    <x v="6"/>
    <x v="1"/>
    <d v="2018-04-26T13:25:33"/>
    <x v="47"/>
    <d v="2018-05-03T00:00:00"/>
    <s v="Banco Estado"/>
    <m/>
    <s v="Banco de Chile"/>
    <x v="3"/>
    <n v="0"/>
    <n v="4000"/>
  </r>
  <r>
    <n v="613043"/>
    <n v="66122"/>
    <n v="66505162"/>
    <x v="6"/>
    <x v="1"/>
    <d v="2018-03-27T16:59:28"/>
    <x v="46"/>
    <d v="2018-04-03T00:00:00"/>
    <s v="Banco Estado"/>
    <m/>
    <s v="Banco de Chile"/>
    <x v="3"/>
    <n v="0"/>
    <n v="4000"/>
  </r>
  <r>
    <n v="680517"/>
    <n v="66122"/>
    <n v="66505162"/>
    <x v="6"/>
    <x v="1"/>
    <d v="2018-05-28T18:30:24"/>
    <x v="22"/>
    <d v="2018-06-11T00:00:00"/>
    <s v="Banco Estado"/>
    <m/>
    <s v="Banco de Chile"/>
    <x v="3"/>
    <n v="0"/>
    <n v="4000"/>
  </r>
  <r>
    <n v="715564"/>
    <n v="66122"/>
    <n v="66505162"/>
    <x v="6"/>
    <x v="1"/>
    <d v="2018-06-27T11:33:55"/>
    <x v="48"/>
    <d v="2018-07-04T00:00:00"/>
    <s v="Banco Estado"/>
    <m/>
    <s v="Banco de Chile"/>
    <x v="3"/>
    <n v="0"/>
    <n v="4000"/>
  </r>
  <r>
    <n v="751672"/>
    <n v="66122"/>
    <n v="66505162"/>
    <x v="6"/>
    <x v="1"/>
    <d v="2018-07-26T13:31:34"/>
    <x v="24"/>
    <d v="2018-08-02T00:00:00"/>
    <s v="Banco Estado"/>
    <m/>
    <s v="Banco de Chile"/>
    <x v="3"/>
    <n v="0"/>
    <n v="4000"/>
  </r>
  <r>
    <n v="826327"/>
    <n v="66122"/>
    <n v="66505162"/>
    <x v="6"/>
    <x v="1"/>
    <d v="2018-09-26T17:19:58"/>
    <x v="26"/>
    <d v="2018-10-02T00:00:00"/>
    <s v="Banco Estado"/>
    <m/>
    <s v="Banco de Chile"/>
    <x v="3"/>
    <n v="0"/>
    <n v="4000"/>
  </r>
  <r>
    <n v="788896"/>
    <n v="66122"/>
    <n v="66505162"/>
    <x v="6"/>
    <x v="1"/>
    <d v="2018-08-29T12:35:07"/>
    <x v="49"/>
    <d v="2018-09-04T00:00:00"/>
    <s v="Banco Estado"/>
    <m/>
    <s v="Banco de Chile"/>
    <x v="3"/>
    <n v="0"/>
    <n v="4000"/>
  </r>
  <r>
    <n v="867132"/>
    <n v="66122"/>
    <n v="66505162"/>
    <x v="6"/>
    <x v="1"/>
    <d v="2018-10-29T12:43:02"/>
    <x v="50"/>
    <d v="2018-11-06T00:00:00"/>
    <s v="Banco Estado"/>
    <m/>
    <s v="Banco de Chile"/>
    <x v="3"/>
    <n v="0"/>
    <n v="4000"/>
  </r>
  <r>
    <n v="909251"/>
    <n v="66122"/>
    <n v="66505162"/>
    <x v="6"/>
    <x v="1"/>
    <d v="2018-11-30T17:31:58"/>
    <x v="51"/>
    <d v="2018-12-06T00:00:00"/>
    <s v="Banco Estado"/>
    <m/>
    <s v="Banco de Chile"/>
    <x v="3"/>
    <n v="0"/>
    <n v="4000"/>
  </r>
  <r>
    <n v="953320"/>
    <n v="66122"/>
    <n v="66505162"/>
    <x v="6"/>
    <x v="1"/>
    <d v="2018-12-26T12:48:31"/>
    <x v="52"/>
    <d v="2019-01-03T00:00:00"/>
    <s v="Banco Estado"/>
    <m/>
    <s v="Banco de Chile"/>
    <x v="3"/>
    <n v="0"/>
    <n v="4000"/>
  </r>
  <r>
    <n v="999919"/>
    <n v="66122"/>
    <n v="66505162"/>
    <x v="6"/>
    <x v="1"/>
    <d v="2019-01-28T12:23:19"/>
    <x v="30"/>
    <d v="2019-02-04T00:00:00"/>
    <s v="Banco Estado"/>
    <m/>
    <s v="Banco de Chile"/>
    <x v="3"/>
    <n v="0"/>
    <n v="4000"/>
  </r>
  <r>
    <n v="1047497"/>
    <n v="66122"/>
    <n v="66505162"/>
    <x v="6"/>
    <x v="1"/>
    <d v="2019-02-26T13:13:43"/>
    <x v="31"/>
    <d v="2019-03-04T00:00:00"/>
    <s v="Banco Estado"/>
    <m/>
    <s v="Banco de Chile"/>
    <x v="3"/>
    <n v="0"/>
    <n v="4000"/>
  </r>
  <r>
    <n v="1098302"/>
    <n v="66122"/>
    <n v="66505162"/>
    <x v="6"/>
    <x v="1"/>
    <d v="2019-03-26T16:21:03"/>
    <x v="32"/>
    <d v="2019-04-02T00:00:00"/>
    <s v="Banco Estado"/>
    <m/>
    <s v="Banco de Chile"/>
    <x v="3"/>
    <n v="0"/>
    <n v="4000"/>
  </r>
  <r>
    <n v="1149797"/>
    <n v="66122"/>
    <n v="66505162"/>
    <x v="6"/>
    <x v="1"/>
    <d v="2019-04-26T12:57:33"/>
    <x v="33"/>
    <d v="2019-05-03T00:00:00"/>
    <s v="Banco Estado"/>
    <m/>
    <s v="Banco de Chile"/>
    <x v="3"/>
    <n v="0"/>
    <n v="4000"/>
  </r>
  <r>
    <n v="1203365"/>
    <n v="66122"/>
    <n v="66505162"/>
    <x v="6"/>
    <x v="1"/>
    <d v="2019-05-29T17:32:19"/>
    <x v="53"/>
    <d v="2019-06-26T00:00:00"/>
    <s v="Banco Estado"/>
    <m/>
    <s v="Banco de Chile"/>
    <x v="2"/>
    <n v="0"/>
    <n v="4000"/>
  </r>
  <r>
    <n v="1261243"/>
    <n v="66122"/>
    <n v="66505162"/>
    <x v="6"/>
    <x v="1"/>
    <d v="2019-06-26T15:43:10"/>
    <x v="35"/>
    <d v="2019-07-09T00:00:00"/>
    <s v="Banco Estado"/>
    <m/>
    <s v="Banco de Chile"/>
    <x v="3"/>
    <n v="0"/>
    <n v="4000"/>
  </r>
  <r>
    <n v="168772"/>
    <n v="66123"/>
    <n v="62706783"/>
    <x v="6"/>
    <x v="1"/>
    <d v="2016-09-29T12:20:47"/>
    <x v="38"/>
    <d v="2016-10-04T00:00:00"/>
    <s v="Banco Chile"/>
    <m/>
    <s v="Banco de Chile"/>
    <x v="3"/>
    <n v="0"/>
    <n v="4000"/>
  </r>
  <r>
    <n v="180711"/>
    <n v="66123"/>
    <n v="62706783"/>
    <x v="6"/>
    <x v="1"/>
    <d v="2016-10-27T13:35:17"/>
    <x v="37"/>
    <d v="2016-11-08T00:00:00"/>
    <s v="Banco Chile"/>
    <m/>
    <s v="Banco de Chile"/>
    <x v="3"/>
    <n v="0"/>
    <n v="4000"/>
  </r>
  <r>
    <n v="158721"/>
    <n v="66123"/>
    <n v="62706783"/>
    <x v="6"/>
    <x v="1"/>
    <d v="2016-09-15T13:46:29"/>
    <x v="55"/>
    <d v="2016-09-22T00:00:00"/>
    <s v="Banco Chile"/>
    <m/>
    <s v="Banco de Chile"/>
    <x v="3"/>
    <n v="0"/>
    <n v="4000"/>
  </r>
  <r>
    <n v="193483"/>
    <n v="66123"/>
    <n v="62706783"/>
    <x v="6"/>
    <x v="1"/>
    <d v="2016-11-29T11:48:53"/>
    <x v="7"/>
    <d v="2016-12-13T00:00:00"/>
    <s v="Banco Chile"/>
    <m/>
    <s v="Banco de Chile"/>
    <x v="3"/>
    <n v="0"/>
    <n v="4000"/>
  </r>
  <r>
    <n v="238911"/>
    <n v="66123"/>
    <n v="62706783"/>
    <x v="6"/>
    <x v="1"/>
    <d v="2017-02-27T12:19:23"/>
    <x v="4"/>
    <d v="2017-03-02T00:00:00"/>
    <s v="Banco Chile"/>
    <m/>
    <s v="Banco de Chile"/>
    <x v="3"/>
    <n v="0"/>
    <n v="4000"/>
  </r>
  <r>
    <n v="207606"/>
    <n v="66123"/>
    <n v="62706783"/>
    <x v="6"/>
    <x v="1"/>
    <d v="2016-12-29T16:59:06"/>
    <x v="39"/>
    <d v="2017-01-05T00:00:00"/>
    <s v="Banco Chile"/>
    <m/>
    <s v="Banco de Chile"/>
    <x v="3"/>
    <n v="0"/>
    <n v="4000"/>
  </r>
  <r>
    <n v="222390"/>
    <n v="66123"/>
    <n v="62706783"/>
    <x v="6"/>
    <x v="1"/>
    <d v="2017-01-26T15:39:04"/>
    <x v="5"/>
    <d v="2017-02-02T00:00:00"/>
    <s v="Banco Chile"/>
    <m/>
    <s v="Banco de Chile"/>
    <x v="3"/>
    <n v="0"/>
    <n v="4000"/>
  </r>
  <r>
    <n v="274408"/>
    <n v="66123"/>
    <n v="62706783"/>
    <x v="6"/>
    <x v="1"/>
    <d v="2017-04-26T15:42:27"/>
    <x v="41"/>
    <d v="2017-05-04T00:00:00"/>
    <s v="Banco Chile"/>
    <m/>
    <s v="Banco de Chile"/>
    <x v="3"/>
    <n v="0"/>
    <n v="4000"/>
  </r>
  <r>
    <n v="297515"/>
    <n v="66123"/>
    <n v="62706783"/>
    <x v="6"/>
    <x v="1"/>
    <d v="2017-05-29T17:25:45"/>
    <x v="8"/>
    <d v="2017-06-06T00:00:00"/>
    <s v="Banco Chile"/>
    <m/>
    <s v="Banco de Chile"/>
    <x v="3"/>
    <n v="0"/>
    <n v="4000"/>
  </r>
  <r>
    <n v="256261"/>
    <n v="66123"/>
    <n v="62706783"/>
    <x v="6"/>
    <x v="1"/>
    <d v="2017-03-28T15:24:43"/>
    <x v="40"/>
    <d v="2017-04-04T00:00:00"/>
    <s v="Banco Chile"/>
    <m/>
    <s v="Banco de Chile"/>
    <x v="3"/>
    <n v="0"/>
    <n v="4000"/>
  </r>
  <r>
    <n v="345058"/>
    <n v="66123"/>
    <n v="62706783"/>
    <x v="6"/>
    <x v="1"/>
    <d v="2017-07-27T16:39:09"/>
    <x v="12"/>
    <d v="2017-08-02T00:00:00"/>
    <s v="Banco Chile"/>
    <m/>
    <s v="Banco de Chile"/>
    <x v="3"/>
    <n v="0"/>
    <n v="4000"/>
  </r>
  <r>
    <n v="320125"/>
    <n v="66123"/>
    <n v="62706783"/>
    <x v="6"/>
    <x v="1"/>
    <d v="2017-06-28T13:07:20"/>
    <x v="42"/>
    <d v="2017-07-04T00:00:00"/>
    <s v="Banco Chile"/>
    <m/>
    <s v="Banco de Chile"/>
    <x v="3"/>
    <n v="0"/>
    <n v="4000"/>
  </r>
  <r>
    <n v="395650"/>
    <n v="66123"/>
    <n v="62706783"/>
    <x v="6"/>
    <x v="1"/>
    <d v="2017-08-29T20:17:26"/>
    <x v="14"/>
    <d v="2017-09-05T00:00:00"/>
    <s v="Banco Chile"/>
    <m/>
    <s v="Banco de Chile"/>
    <x v="3"/>
    <n v="0"/>
    <n v="4000"/>
  </r>
  <r>
    <n v="422913"/>
    <n v="66123"/>
    <n v="62706783"/>
    <x v="6"/>
    <x v="1"/>
    <d v="2017-09-27T16:46:45"/>
    <x v="43"/>
    <d v="2017-10-12T00:00:00"/>
    <s v="Banco Chile"/>
    <m/>
    <s v="Banco de Chile"/>
    <x v="3"/>
    <n v="0"/>
    <n v="4000"/>
  </r>
  <r>
    <n v="451930"/>
    <n v="66123"/>
    <n v="62706783"/>
    <x v="6"/>
    <x v="1"/>
    <d v="2017-10-26T18:53:21"/>
    <x v="44"/>
    <d v="2017-11-29T00:00:00"/>
    <s v="Banco Chile"/>
    <m/>
    <s v="Banco de Chile"/>
    <x v="2"/>
    <n v="0"/>
    <n v="4000"/>
  </r>
  <r>
    <n v="482085"/>
    <n v="66123"/>
    <n v="62706783"/>
    <x v="6"/>
    <x v="1"/>
    <d v="2017-11-28T18:03:10"/>
    <x v="16"/>
    <d v="2017-12-29T00:00:00"/>
    <s v="Banco Chile"/>
    <m/>
    <s v="Banco de Chile"/>
    <x v="2"/>
    <n v="0"/>
    <n v="4000"/>
  </r>
  <r>
    <n v="516043"/>
    <n v="66123"/>
    <n v="62706783"/>
    <x v="6"/>
    <x v="1"/>
    <d v="2017-12-27T13:58:51"/>
    <x v="45"/>
    <d v="2018-01-29T00:00:00"/>
    <s v="Banco Chile"/>
    <m/>
    <s v="Banco de Chile"/>
    <x v="2"/>
    <n v="0"/>
    <n v="4000"/>
  </r>
  <r>
    <n v="547841"/>
    <n v="66123"/>
    <n v="62706783"/>
    <x v="6"/>
    <x v="1"/>
    <d v="2018-01-29T18:37:40"/>
    <x v="18"/>
    <d v="2018-02-26T00:00:00"/>
    <s v="Banco Chile"/>
    <m/>
    <s v="Banco de Chile"/>
    <x v="2"/>
    <n v="0"/>
    <n v="4000"/>
  </r>
  <r>
    <n v="580194"/>
    <n v="66123"/>
    <n v="62706783"/>
    <x v="6"/>
    <x v="1"/>
    <d v="2018-02-27T16:43:36"/>
    <x v="19"/>
    <d v="2018-03-27T00:00:00"/>
    <s v="Banco Chile"/>
    <m/>
    <s v="Banco de Chile"/>
    <x v="2"/>
    <n v="0"/>
    <n v="4000"/>
  </r>
  <r>
    <n v="613044"/>
    <n v="66123"/>
    <n v="62706783"/>
    <x v="6"/>
    <x v="1"/>
    <d v="2018-03-27T16:59:28"/>
    <x v="46"/>
    <d v="2018-04-30T00:00:00"/>
    <s v="Banco Chile"/>
    <m/>
    <s v="Banco de Chile"/>
    <x v="2"/>
    <n v="0"/>
    <n v="4000"/>
  </r>
  <r>
    <n v="646583"/>
    <n v="66123"/>
    <n v="62706783"/>
    <x v="6"/>
    <x v="1"/>
    <d v="2018-04-26T13:25:33"/>
    <x v="47"/>
    <d v="2018-06-07T00:00:00"/>
    <s v="Banco Chile"/>
    <m/>
    <s v="Banco de Chile"/>
    <x v="2"/>
    <n v="0"/>
    <n v="4000"/>
  </r>
  <r>
    <n v="715565"/>
    <n v="66123"/>
    <n v="62706783"/>
    <x v="6"/>
    <x v="1"/>
    <d v="2018-06-27T11:33:55"/>
    <x v="48"/>
    <d v="2018-07-31T00:00:00"/>
    <s v="Banco Chile"/>
    <m/>
    <s v="Banco de Chile"/>
    <x v="2"/>
    <n v="0"/>
    <n v="4000"/>
  </r>
  <r>
    <n v="680518"/>
    <n v="66123"/>
    <n v="62706783"/>
    <x v="6"/>
    <x v="1"/>
    <d v="2018-05-28T18:30:24"/>
    <x v="22"/>
    <d v="2018-07-03T00:00:00"/>
    <s v="Banco Chile"/>
    <m/>
    <s v="Banco de Chile"/>
    <x v="2"/>
    <n v="0"/>
    <n v="4000"/>
  </r>
  <r>
    <n v="751673"/>
    <n v="66123"/>
    <n v="62706783"/>
    <x v="6"/>
    <x v="1"/>
    <d v="2018-07-26T13:31:34"/>
    <x v="24"/>
    <d v="2018-08-28T00:00:00"/>
    <s v="Banco Chile"/>
    <m/>
    <s v="Banco de Chile"/>
    <x v="2"/>
    <n v="0"/>
    <n v="4000"/>
  </r>
  <r>
    <n v="788897"/>
    <n v="66123"/>
    <n v="62706783"/>
    <x v="6"/>
    <x v="1"/>
    <d v="2018-08-29T12:35:07"/>
    <x v="49"/>
    <d v="2018-10-04T00:00:00"/>
    <s v="Banco Chile"/>
    <m/>
    <s v="Banco de Chile"/>
    <x v="2"/>
    <n v="0"/>
    <n v="4000"/>
  </r>
  <r>
    <n v="826328"/>
    <n v="66123"/>
    <n v="62706783"/>
    <x v="6"/>
    <x v="1"/>
    <d v="2018-09-26T17:19:58"/>
    <x v="26"/>
    <d v="2018-10-29T00:00:00"/>
    <s v="Banco Chile"/>
    <m/>
    <s v="Banco de Chile"/>
    <x v="2"/>
    <n v="0"/>
    <n v="4000"/>
  </r>
  <r>
    <n v="867133"/>
    <n v="66123"/>
    <n v="62706783"/>
    <x v="6"/>
    <x v="1"/>
    <d v="2018-10-29T12:43:02"/>
    <x v="50"/>
    <d v="2018-12-10T00:00:00"/>
    <s v="Banco Chile"/>
    <m/>
    <s v="Banco de Chile"/>
    <x v="2"/>
    <n v="0"/>
    <n v="4000"/>
  </r>
  <r>
    <n v="909252"/>
    <n v="66123"/>
    <n v="62706783"/>
    <x v="6"/>
    <x v="1"/>
    <d v="2018-11-30T17:31:58"/>
    <x v="51"/>
    <d v="2018-12-24T00:00:00"/>
    <s v="Banco Chile"/>
    <m/>
    <s v="Banco de Chile"/>
    <x v="4"/>
    <n v="99"/>
    <n v="4000"/>
  </r>
  <r>
    <n v="953321"/>
    <n v="66123"/>
    <n v="62706783"/>
    <x v="6"/>
    <x v="1"/>
    <d v="2018-12-26T12:48:31"/>
    <x v="52"/>
    <d v="2019-01-28T00:00:00"/>
    <s v="Banco Chile"/>
    <m/>
    <s v="Banco de Chile"/>
    <x v="2"/>
    <n v="0"/>
    <n v="4000"/>
  </r>
  <r>
    <n v="1047498"/>
    <n v="66123"/>
    <n v="62706783"/>
    <x v="6"/>
    <x v="1"/>
    <d v="2019-02-26T13:13:43"/>
    <x v="31"/>
    <d v="2019-04-01T00:00:00"/>
    <s v="Banco Chile"/>
    <m/>
    <s v="Banco de Chile"/>
    <x v="2"/>
    <n v="0"/>
    <n v="4000"/>
  </r>
  <r>
    <n v="999920"/>
    <n v="66123"/>
    <n v="62706783"/>
    <x v="6"/>
    <x v="1"/>
    <d v="2019-01-28T12:23:19"/>
    <x v="30"/>
    <d v="2019-02-26T00:00:00"/>
    <s v="Banco Chile"/>
    <m/>
    <s v="Banco de Chile"/>
    <x v="2"/>
    <n v="0"/>
    <n v="4000"/>
  </r>
  <r>
    <n v="1098303"/>
    <n v="66123"/>
    <n v="62706783"/>
    <x v="6"/>
    <x v="1"/>
    <d v="2019-03-26T16:21:03"/>
    <x v="32"/>
    <d v="2019-04-26T00:00:00"/>
    <s v="Banco Chile"/>
    <m/>
    <s v="Banco de Chile"/>
    <x v="2"/>
    <n v="0"/>
    <n v="4000"/>
  </r>
  <r>
    <n v="1149798"/>
    <n v="66123"/>
    <n v="62706783"/>
    <x v="6"/>
    <x v="1"/>
    <d v="2019-04-26T12:57:33"/>
    <x v="33"/>
    <d v="2019-06-04T00:00:00"/>
    <s v="Banco Chile"/>
    <m/>
    <s v="Banco de Chile"/>
    <x v="2"/>
    <n v="0"/>
    <n v="4000"/>
  </r>
  <r>
    <n v="1203366"/>
    <n v="66123"/>
    <n v="62706783"/>
    <x v="6"/>
    <x v="1"/>
    <d v="2019-05-29T17:32:19"/>
    <x v="53"/>
    <d v="2019-06-26T00:00:00"/>
    <s v="Banco Chile"/>
    <m/>
    <s v="Banco de Chile"/>
    <x v="2"/>
    <n v="0"/>
    <n v="4000"/>
  </r>
  <r>
    <n v="1261244"/>
    <n v="66123"/>
    <n v="62706783"/>
    <x v="6"/>
    <x v="1"/>
    <d v="2019-06-26T15:43:10"/>
    <x v="35"/>
    <d v="2019-07-15T00:00:00"/>
    <s v="Banco Chile"/>
    <m/>
    <s v="Banco de Chile"/>
    <x v="4"/>
    <n v="99"/>
    <n v="4000"/>
  </r>
  <r>
    <n v="168788"/>
    <n v="66124"/>
    <n v="86239906"/>
    <x v="6"/>
    <x v="1"/>
    <d v="2016-09-29T12:20:47"/>
    <x v="38"/>
    <d v="2016-10-04T00:00:00"/>
    <s v="Banco Estado"/>
    <m/>
    <s v="Banco de Chile"/>
    <x v="3"/>
    <n v="0"/>
    <n v="4000"/>
  </r>
  <r>
    <n v="180727"/>
    <n v="66124"/>
    <n v="86239906"/>
    <x v="6"/>
    <x v="1"/>
    <d v="2016-10-27T13:35:17"/>
    <x v="37"/>
    <d v="2016-11-08T00:00:00"/>
    <s v="Banco Estado"/>
    <m/>
    <s v="Banco de Chile"/>
    <x v="3"/>
    <n v="0"/>
    <n v="4000"/>
  </r>
  <r>
    <n v="158731"/>
    <n v="66124"/>
    <n v="86239906"/>
    <x v="6"/>
    <x v="1"/>
    <d v="2016-09-15T13:46:29"/>
    <x v="55"/>
    <d v="2016-09-22T00:00:00"/>
    <s v="Banco Estado"/>
    <m/>
    <s v="Banco de Chile"/>
    <x v="3"/>
    <n v="0"/>
    <n v="4000"/>
  </r>
  <r>
    <n v="193499"/>
    <n v="66124"/>
    <n v="86239906"/>
    <x v="6"/>
    <x v="1"/>
    <d v="2016-11-29T11:48:53"/>
    <x v="7"/>
    <d v="2016-12-02T00:00:00"/>
    <s v="Banco Estado"/>
    <m/>
    <s v="Banco de Chile"/>
    <x v="3"/>
    <n v="0"/>
    <n v="4000"/>
  </r>
  <r>
    <n v="238927"/>
    <n v="66124"/>
    <n v="86239906"/>
    <x v="6"/>
    <x v="1"/>
    <d v="2017-02-27T12:19:23"/>
    <x v="4"/>
    <d v="2017-03-02T00:00:00"/>
    <s v="Banco Estado"/>
    <m/>
    <s v="Banco de Chile"/>
    <x v="3"/>
    <n v="0"/>
    <n v="4000"/>
  </r>
  <r>
    <n v="207622"/>
    <n v="66124"/>
    <n v="86239906"/>
    <x v="6"/>
    <x v="1"/>
    <d v="2016-12-29T16:59:06"/>
    <x v="39"/>
    <d v="2017-01-05T00:00:00"/>
    <s v="Banco Estado"/>
    <m/>
    <s v="Banco de Chile"/>
    <x v="3"/>
    <n v="0"/>
    <n v="4000"/>
  </r>
  <r>
    <n v="222406"/>
    <n v="66124"/>
    <n v="86239906"/>
    <x v="6"/>
    <x v="1"/>
    <d v="2017-01-26T15:39:04"/>
    <x v="5"/>
    <d v="2017-02-02T00:00:00"/>
    <s v="Banco Estado"/>
    <m/>
    <s v="Banco de Chile"/>
    <x v="3"/>
    <n v="0"/>
    <n v="4000"/>
  </r>
  <r>
    <n v="256274"/>
    <n v="66124"/>
    <n v="86239906"/>
    <x v="6"/>
    <x v="1"/>
    <d v="2017-03-28T15:24:43"/>
    <x v="40"/>
    <d v="2017-04-04T00:00:00"/>
    <s v="Banco Estado"/>
    <m/>
    <s v="Banco de Chile"/>
    <x v="3"/>
    <n v="0"/>
    <n v="4000"/>
  </r>
  <r>
    <n v="297528"/>
    <n v="66124"/>
    <n v="86239906"/>
    <x v="6"/>
    <x v="1"/>
    <d v="2017-05-29T17:25:45"/>
    <x v="8"/>
    <d v="2017-06-06T00:00:00"/>
    <s v="Banco Estado"/>
    <m/>
    <s v="Banco de Chile"/>
    <x v="3"/>
    <n v="0"/>
    <n v="4000"/>
  </r>
  <r>
    <n v="274421"/>
    <n v="66124"/>
    <n v="86239906"/>
    <x v="6"/>
    <x v="1"/>
    <d v="2017-04-26T15:42:27"/>
    <x v="41"/>
    <d v="2017-05-04T00:00:00"/>
    <s v="Banco Estado"/>
    <m/>
    <s v="Banco de Chile"/>
    <x v="3"/>
    <n v="0"/>
    <n v="4000"/>
  </r>
  <r>
    <n v="320138"/>
    <n v="66124"/>
    <n v="86239906"/>
    <x v="6"/>
    <x v="1"/>
    <d v="2017-06-28T13:07:20"/>
    <x v="42"/>
    <d v="2017-07-04T00:00:00"/>
    <s v="Banco Estado"/>
    <m/>
    <s v="Banco de Chile"/>
    <x v="3"/>
    <n v="0"/>
    <n v="4000"/>
  </r>
  <r>
    <n v="345071"/>
    <n v="66124"/>
    <n v="86239906"/>
    <x v="6"/>
    <x v="1"/>
    <d v="2017-07-27T16:39:09"/>
    <x v="12"/>
    <d v="2017-08-02T00:00:00"/>
    <s v="Banco Estado"/>
    <m/>
    <s v="Banco de Chile"/>
    <x v="3"/>
    <n v="0"/>
    <n v="4000"/>
  </r>
  <r>
    <n v="395662"/>
    <n v="66124"/>
    <n v="86239906"/>
    <x v="6"/>
    <x v="1"/>
    <d v="2017-08-29T20:17:26"/>
    <x v="14"/>
    <d v="2017-09-05T00:00:00"/>
    <s v="Banco Estado"/>
    <m/>
    <s v="Banco de Chile"/>
    <x v="3"/>
    <n v="0"/>
    <n v="4000"/>
  </r>
  <r>
    <n v="422925"/>
    <n v="66124"/>
    <n v="86239906"/>
    <x v="6"/>
    <x v="1"/>
    <d v="2017-09-27T16:46:45"/>
    <x v="43"/>
    <d v="2017-10-03T00:00:00"/>
    <s v="Banco Estado"/>
    <m/>
    <s v="Banco de Chile"/>
    <x v="3"/>
    <n v="0"/>
    <n v="4000"/>
  </r>
  <r>
    <n v="451942"/>
    <n v="66124"/>
    <n v="86239906"/>
    <x v="6"/>
    <x v="1"/>
    <d v="2017-10-26T18:53:21"/>
    <x v="44"/>
    <d v="2017-11-06T00:00:00"/>
    <s v="Banco Estado"/>
    <m/>
    <s v="Banco de Chile"/>
    <x v="3"/>
    <n v="0"/>
    <n v="4000"/>
  </r>
  <r>
    <n v="482097"/>
    <n v="66124"/>
    <n v="86239906"/>
    <x v="6"/>
    <x v="1"/>
    <d v="2017-11-28T18:03:10"/>
    <x v="16"/>
    <d v="2017-12-04T00:00:00"/>
    <s v="Banco Estado"/>
    <m/>
    <s v="Banco de Chile"/>
    <x v="3"/>
    <n v="0"/>
    <n v="4000"/>
  </r>
  <r>
    <n v="516055"/>
    <n v="66124"/>
    <n v="86239906"/>
    <x v="6"/>
    <x v="1"/>
    <d v="2017-12-27T13:58:51"/>
    <x v="45"/>
    <d v="2018-01-03T00:00:00"/>
    <s v="Banco Estado"/>
    <m/>
    <s v="Banco de Chile"/>
    <x v="3"/>
    <n v="0"/>
    <n v="4000"/>
  </r>
  <r>
    <n v="547853"/>
    <n v="66124"/>
    <n v="86239906"/>
    <x v="6"/>
    <x v="1"/>
    <d v="2018-01-29T18:37:40"/>
    <x v="18"/>
    <d v="2018-02-02T00:00:00"/>
    <s v="Banco Estado"/>
    <m/>
    <s v="Banco de Chile"/>
    <x v="3"/>
    <n v="0"/>
    <n v="4000"/>
  </r>
  <r>
    <n v="580205"/>
    <n v="66124"/>
    <n v="86239906"/>
    <x v="6"/>
    <x v="1"/>
    <d v="2018-02-27T16:43:36"/>
    <x v="19"/>
    <d v="2018-03-05T00:00:00"/>
    <s v="Banco Estado"/>
    <m/>
    <s v="Banco de Chile"/>
    <x v="3"/>
    <n v="0"/>
    <n v="4000"/>
  </r>
  <r>
    <n v="646594"/>
    <n v="66124"/>
    <n v="86239906"/>
    <x v="6"/>
    <x v="1"/>
    <d v="2018-04-26T13:25:33"/>
    <x v="47"/>
    <d v="2018-05-03T00:00:00"/>
    <s v="Banco Estado"/>
    <m/>
    <s v="Banco de Chile"/>
    <x v="3"/>
    <n v="0"/>
    <n v="4000"/>
  </r>
  <r>
    <n v="613055"/>
    <n v="66124"/>
    <n v="86239906"/>
    <x v="6"/>
    <x v="1"/>
    <d v="2018-03-27T16:59:28"/>
    <x v="46"/>
    <d v="2018-04-03T00:00:00"/>
    <s v="Banco Estado"/>
    <m/>
    <s v="Banco de Chile"/>
    <x v="3"/>
    <n v="0"/>
    <n v="4000"/>
  </r>
  <r>
    <n v="680529"/>
    <n v="66124"/>
    <n v="86239906"/>
    <x v="6"/>
    <x v="1"/>
    <d v="2018-05-28T18:30:24"/>
    <x v="22"/>
    <d v="2018-06-11T00:00:00"/>
    <s v="Banco Estado"/>
    <m/>
    <s v="Banco de Chile"/>
    <x v="3"/>
    <n v="0"/>
    <n v="4000"/>
  </r>
  <r>
    <n v="715576"/>
    <n v="66124"/>
    <n v="86239906"/>
    <x v="6"/>
    <x v="1"/>
    <d v="2018-06-27T11:33:55"/>
    <x v="48"/>
    <d v="2018-07-04T00:00:00"/>
    <s v="Banco Estado"/>
    <m/>
    <s v="Banco de Chile"/>
    <x v="3"/>
    <n v="0"/>
    <n v="4000"/>
  </r>
  <r>
    <n v="751684"/>
    <n v="66124"/>
    <n v="86239906"/>
    <x v="6"/>
    <x v="1"/>
    <d v="2018-07-26T13:31:34"/>
    <x v="24"/>
    <d v="2018-08-02T00:00:00"/>
    <s v="Banco Estado"/>
    <m/>
    <s v="Banco de Chile"/>
    <x v="3"/>
    <n v="0"/>
    <n v="4000"/>
  </r>
  <r>
    <n v="826339"/>
    <n v="66124"/>
    <n v="86239906"/>
    <x v="6"/>
    <x v="1"/>
    <d v="2018-09-26T17:19:58"/>
    <x v="26"/>
    <d v="2018-10-02T00:00:00"/>
    <s v="Banco Estado"/>
    <m/>
    <s v="Banco de Chile"/>
    <x v="3"/>
    <n v="0"/>
    <n v="4000"/>
  </r>
  <r>
    <n v="788908"/>
    <n v="66124"/>
    <n v="86239906"/>
    <x v="6"/>
    <x v="1"/>
    <d v="2018-08-29T12:35:07"/>
    <x v="49"/>
    <d v="2018-09-04T00:00:00"/>
    <s v="Banco Estado"/>
    <m/>
    <s v="Banco de Chile"/>
    <x v="3"/>
    <n v="0"/>
    <n v="4000"/>
  </r>
  <r>
    <n v="867144"/>
    <n v="66124"/>
    <n v="86239906"/>
    <x v="6"/>
    <x v="1"/>
    <d v="2018-10-29T12:43:02"/>
    <x v="50"/>
    <d v="2018-11-06T00:00:00"/>
    <s v="Banco Estado"/>
    <m/>
    <s v="Banco de Chile"/>
    <x v="3"/>
    <n v="0"/>
    <n v="4000"/>
  </r>
  <r>
    <n v="909263"/>
    <n v="66124"/>
    <n v="86239906"/>
    <x v="6"/>
    <x v="1"/>
    <d v="2018-11-30T17:31:58"/>
    <x v="51"/>
    <d v="2018-12-06T00:00:00"/>
    <s v="Banco Estado"/>
    <m/>
    <s v="Banco de Chile"/>
    <x v="3"/>
    <n v="0"/>
    <n v="4000"/>
  </r>
  <r>
    <n v="953332"/>
    <n v="66124"/>
    <n v="86239906"/>
    <x v="6"/>
    <x v="1"/>
    <d v="2018-12-26T12:48:31"/>
    <x v="52"/>
    <d v="2019-01-03T00:00:00"/>
    <s v="Banco Estado"/>
    <m/>
    <s v="Banco de Chile"/>
    <x v="3"/>
    <n v="0"/>
    <n v="4000"/>
  </r>
  <r>
    <n v="999931"/>
    <n v="66124"/>
    <n v="86239906"/>
    <x v="6"/>
    <x v="1"/>
    <d v="2019-01-28T12:23:19"/>
    <x v="30"/>
    <d v="2019-02-04T00:00:00"/>
    <s v="Banco Estado"/>
    <m/>
    <s v="Banco de Chile"/>
    <x v="3"/>
    <n v="0"/>
    <n v="4000"/>
  </r>
  <r>
    <n v="1047509"/>
    <n v="66124"/>
    <n v="86239906"/>
    <x v="6"/>
    <x v="1"/>
    <d v="2019-02-26T13:13:43"/>
    <x v="31"/>
    <d v="2019-03-04T00:00:00"/>
    <s v="Banco Estado"/>
    <m/>
    <s v="Banco de Chile"/>
    <x v="3"/>
    <n v="0"/>
    <n v="4000"/>
  </r>
  <r>
    <n v="1098314"/>
    <n v="66124"/>
    <n v="86239906"/>
    <x v="6"/>
    <x v="1"/>
    <d v="2019-03-26T16:21:03"/>
    <x v="32"/>
    <d v="2019-04-02T00:00:00"/>
    <s v="Banco Estado"/>
    <m/>
    <s v="Banco de Chile"/>
    <x v="3"/>
    <n v="0"/>
    <n v="4000"/>
  </r>
  <r>
    <n v="1149809"/>
    <n v="66124"/>
    <n v="86239906"/>
    <x v="6"/>
    <x v="1"/>
    <d v="2019-04-26T12:57:33"/>
    <x v="33"/>
    <d v="2019-05-03T00:00:00"/>
    <s v="Banco Estado"/>
    <m/>
    <s v="Banco de Chile"/>
    <x v="3"/>
    <n v="0"/>
    <n v="4000"/>
  </r>
  <r>
    <n v="1203377"/>
    <n v="66124"/>
    <n v="86239906"/>
    <x v="6"/>
    <x v="1"/>
    <d v="2019-05-29T17:32:19"/>
    <x v="53"/>
    <d v="2019-06-04T00:00:00"/>
    <s v="Banco Estado"/>
    <m/>
    <s v="Banco de Chile"/>
    <x v="3"/>
    <n v="0"/>
    <n v="4000"/>
  </r>
  <r>
    <n v="1261255"/>
    <n v="66124"/>
    <n v="86239906"/>
    <x v="6"/>
    <x v="1"/>
    <d v="2019-06-26T15:43:10"/>
    <x v="35"/>
    <d v="2019-07-09T00:00:00"/>
    <s v="Banco Estado"/>
    <m/>
    <s v="Banco de Chile"/>
    <x v="3"/>
    <n v="0"/>
    <n v="4000"/>
  </r>
  <r>
    <n v="168609"/>
    <n v="66125"/>
    <n v="119434432"/>
    <x v="6"/>
    <x v="1"/>
    <d v="2016-09-29T12:20:47"/>
    <x v="38"/>
    <d v="2016-11-02T00:00:00"/>
    <s v="Banco Estado"/>
    <m/>
    <s v="Banco de Chile"/>
    <x v="2"/>
    <n v="0"/>
    <n v="5000"/>
  </r>
  <r>
    <n v="158567"/>
    <n v="66125"/>
    <n v="119434432"/>
    <x v="6"/>
    <x v="1"/>
    <d v="2016-09-15T13:46:29"/>
    <x v="55"/>
    <d v="2016-10-04T00:00:00"/>
    <s v="Banco Estado"/>
    <m/>
    <s v="Banco de Chile"/>
    <x v="2"/>
    <n v="0"/>
    <n v="5000"/>
  </r>
  <r>
    <n v="180550"/>
    <n v="66125"/>
    <n v="119434432"/>
    <x v="6"/>
    <x v="1"/>
    <d v="2016-10-27T13:35:17"/>
    <x v="37"/>
    <d v="2016-11-15T00:00:00"/>
    <s v="Banco Estado"/>
    <m/>
    <s v="Banco de Chile"/>
    <x v="3"/>
    <n v="0"/>
    <n v="5000"/>
  </r>
  <r>
    <n v="193322"/>
    <n v="66125"/>
    <n v="119434432"/>
    <x v="6"/>
    <x v="1"/>
    <d v="2016-11-29T11:48:53"/>
    <x v="7"/>
    <d v="2017-01-09T00:00:00"/>
    <s v="Banco Estado"/>
    <m/>
    <s v="Banco de Chile"/>
    <x v="2"/>
    <n v="0"/>
    <n v="5000"/>
  </r>
  <r>
    <n v="207450"/>
    <n v="66125"/>
    <n v="119434432"/>
    <x v="6"/>
    <x v="1"/>
    <d v="2016-12-29T16:59:06"/>
    <x v="39"/>
    <d v="2017-01-31T00:00:00"/>
    <s v="Banco Estado"/>
    <m/>
    <s v="Banco de Chile"/>
    <x v="2"/>
    <n v="0"/>
    <n v="5000"/>
  </r>
  <r>
    <n v="222236"/>
    <n v="66125"/>
    <n v="119434432"/>
    <x v="6"/>
    <x v="1"/>
    <d v="2017-01-26T15:39:04"/>
    <x v="5"/>
    <d v="2017-03-01T00:00:00"/>
    <s v="Banco Estado"/>
    <m/>
    <s v="Banco de Chile"/>
    <x v="2"/>
    <n v="0"/>
    <n v="5000"/>
  </r>
  <r>
    <n v="238759"/>
    <n v="66125"/>
    <n v="119434432"/>
    <x v="6"/>
    <x v="1"/>
    <d v="2017-02-27T12:19:23"/>
    <x v="4"/>
    <d v="2017-04-04T00:00:00"/>
    <s v="Banco Estado"/>
    <m/>
    <s v="Banco de Chile"/>
    <x v="2"/>
    <n v="0"/>
    <n v="5000"/>
  </r>
  <r>
    <n v="274258"/>
    <n v="66125"/>
    <n v="119434432"/>
    <x v="6"/>
    <x v="1"/>
    <d v="2017-04-26T15:42:27"/>
    <x v="41"/>
    <d v="2017-06-06T00:00:00"/>
    <s v="Banco Estado"/>
    <m/>
    <s v="Banco de Chile"/>
    <x v="2"/>
    <n v="0"/>
    <n v="5000"/>
  </r>
  <r>
    <n v="297367"/>
    <n v="66125"/>
    <n v="119434432"/>
    <x v="6"/>
    <x v="1"/>
    <d v="2017-05-29T17:25:45"/>
    <x v="8"/>
    <d v="2017-07-04T00:00:00"/>
    <s v="Banco Estado"/>
    <m/>
    <s v="Banco de Chile"/>
    <x v="2"/>
    <n v="0"/>
    <n v="5000"/>
  </r>
  <r>
    <n v="256109"/>
    <n v="66125"/>
    <n v="119434432"/>
    <x v="6"/>
    <x v="1"/>
    <d v="2017-03-28T15:24:43"/>
    <x v="40"/>
    <d v="2017-04-20T00:00:00"/>
    <s v="Banco Estado"/>
    <m/>
    <s v="Banco de Chile"/>
    <x v="3"/>
    <n v="0"/>
    <n v="5000"/>
  </r>
  <r>
    <n v="344913"/>
    <n v="66125"/>
    <n v="119434432"/>
    <x v="6"/>
    <x v="1"/>
    <d v="2017-07-27T16:39:09"/>
    <x v="12"/>
    <d v="2017-08-29T00:00:00"/>
    <s v="Banco Estado"/>
    <m/>
    <s v="Banco de Chile"/>
    <x v="2"/>
    <n v="0"/>
    <n v="5000"/>
  </r>
  <r>
    <n v="319978"/>
    <n v="66125"/>
    <n v="119434432"/>
    <x v="6"/>
    <x v="1"/>
    <d v="2017-06-28T13:07:20"/>
    <x v="42"/>
    <d v="2017-07-17T00:00:00"/>
    <s v="Banco Estado"/>
    <m/>
    <s v="Banco de Chile"/>
    <x v="3"/>
    <n v="0"/>
    <n v="5000"/>
  </r>
  <r>
    <n v="395509"/>
    <n v="66125"/>
    <n v="119434432"/>
    <x v="6"/>
    <x v="1"/>
    <d v="2017-08-29T20:17:26"/>
    <x v="14"/>
    <d v="2017-10-02T00:00:00"/>
    <s v="Banco Estado"/>
    <m/>
    <s v="Banco de Chile"/>
    <x v="2"/>
    <n v="0"/>
    <n v="5000"/>
  </r>
  <r>
    <n v="422777"/>
    <n v="66125"/>
    <n v="119434432"/>
    <x v="6"/>
    <x v="1"/>
    <d v="2017-09-27T16:46:45"/>
    <x v="43"/>
    <d v="2017-10-31T00:00:00"/>
    <s v="Banco Estado"/>
    <m/>
    <s v="Banco de Chile"/>
    <x v="2"/>
    <n v="0"/>
    <n v="5000"/>
  </r>
  <r>
    <n v="451794"/>
    <n v="66125"/>
    <n v="119434432"/>
    <x v="6"/>
    <x v="1"/>
    <d v="2017-10-26T18:53:21"/>
    <x v="44"/>
    <d v="2017-11-29T00:00:00"/>
    <s v="Banco Estado"/>
    <m/>
    <s v="Banco de Chile"/>
    <x v="2"/>
    <n v="0"/>
    <n v="5000"/>
  </r>
  <r>
    <n v="481950"/>
    <n v="66125"/>
    <n v="119434432"/>
    <x v="6"/>
    <x v="1"/>
    <d v="2017-11-28T18:03:10"/>
    <x v="16"/>
    <d v="2017-12-29T00:00:00"/>
    <s v="Banco Estado"/>
    <m/>
    <s v="Banco de Chile"/>
    <x v="2"/>
    <n v="0"/>
    <n v="5000"/>
  </r>
  <r>
    <n v="547713"/>
    <n v="66125"/>
    <n v="119434432"/>
    <x v="6"/>
    <x v="1"/>
    <d v="2018-01-29T18:37:40"/>
    <x v="18"/>
    <d v="2018-02-26T00:00:00"/>
    <s v="Banco Estado"/>
    <m/>
    <s v="Banco de Chile"/>
    <x v="2"/>
    <n v="0"/>
    <n v="5000"/>
  </r>
  <r>
    <n v="515914"/>
    <n v="66125"/>
    <n v="119434432"/>
    <x v="6"/>
    <x v="1"/>
    <d v="2017-12-27T13:58:51"/>
    <x v="45"/>
    <d v="2018-01-29T00:00:00"/>
    <s v="Banco Estado"/>
    <m/>
    <s v="Banco de Chile"/>
    <x v="2"/>
    <n v="0"/>
    <n v="5000"/>
  </r>
  <r>
    <n v="580067"/>
    <n v="66125"/>
    <n v="119434432"/>
    <x v="6"/>
    <x v="1"/>
    <d v="2018-02-27T16:43:36"/>
    <x v="19"/>
    <d v="2018-03-27T00:00:00"/>
    <s v="Banco Estado"/>
    <m/>
    <s v="Banco de Chile"/>
    <x v="2"/>
    <n v="0"/>
    <n v="5000"/>
  </r>
  <r>
    <n v="612920"/>
    <n v="66125"/>
    <n v="119434432"/>
    <x v="6"/>
    <x v="1"/>
    <d v="2018-03-27T16:59:28"/>
    <x v="46"/>
    <d v="2018-04-30T00:00:00"/>
    <s v="Banco Estado"/>
    <m/>
    <s v="Banco de Chile"/>
    <x v="2"/>
    <n v="0"/>
    <n v="5000"/>
  </r>
  <r>
    <n v="646459"/>
    <n v="66125"/>
    <n v="119434432"/>
    <x v="6"/>
    <x v="1"/>
    <d v="2018-04-26T13:25:33"/>
    <x v="47"/>
    <d v="2018-06-07T00:00:00"/>
    <s v="Banco Estado"/>
    <m/>
    <s v="Banco de Chile"/>
    <x v="2"/>
    <n v="0"/>
    <n v="5000"/>
  </r>
  <r>
    <n v="680395"/>
    <n v="66125"/>
    <n v="119434432"/>
    <x v="6"/>
    <x v="1"/>
    <d v="2018-05-28T18:30:24"/>
    <x v="22"/>
    <d v="2018-07-03T00:00:00"/>
    <s v="Banco Estado"/>
    <m/>
    <s v="Banco de Chile"/>
    <x v="2"/>
    <n v="0"/>
    <n v="5000"/>
  </r>
  <r>
    <n v="715443"/>
    <n v="66125"/>
    <n v="119434432"/>
    <x v="6"/>
    <x v="1"/>
    <d v="2018-06-27T11:33:55"/>
    <x v="48"/>
    <d v="2018-07-31T00:00:00"/>
    <s v="Banco Estado"/>
    <m/>
    <s v="Banco de Chile"/>
    <x v="2"/>
    <n v="0"/>
    <n v="5000"/>
  </r>
  <r>
    <n v="751552"/>
    <n v="66125"/>
    <n v="119434432"/>
    <x v="6"/>
    <x v="1"/>
    <d v="2018-07-26T13:31:34"/>
    <x v="24"/>
    <d v="2018-08-28T00:00:00"/>
    <s v="Banco Estado"/>
    <m/>
    <s v="Banco de Chile"/>
    <x v="2"/>
    <n v="0"/>
    <n v="5000"/>
  </r>
  <r>
    <n v="788777"/>
    <n v="66125"/>
    <n v="119434432"/>
    <x v="6"/>
    <x v="1"/>
    <d v="2018-08-29T12:35:07"/>
    <x v="49"/>
    <d v="2018-10-04T00:00:00"/>
    <s v="Banco Estado"/>
    <m/>
    <s v="Banco de Chile"/>
    <x v="2"/>
    <n v="0"/>
    <n v="5000"/>
  </r>
  <r>
    <n v="826209"/>
    <n v="66125"/>
    <n v="119434432"/>
    <x v="6"/>
    <x v="1"/>
    <d v="2018-09-26T17:19:58"/>
    <x v="26"/>
    <d v="2018-10-29T00:00:00"/>
    <s v="Banco Estado"/>
    <m/>
    <s v="Banco de Chile"/>
    <x v="2"/>
    <n v="0"/>
    <n v="5000"/>
  </r>
  <r>
    <n v="867015"/>
    <n v="66125"/>
    <n v="119434432"/>
    <x v="6"/>
    <x v="1"/>
    <d v="2018-10-29T12:43:02"/>
    <x v="50"/>
    <d v="2018-12-10T00:00:00"/>
    <s v="Banco Estado"/>
    <m/>
    <s v="Banco de Chile"/>
    <x v="2"/>
    <n v="0"/>
    <n v="5000"/>
  </r>
  <r>
    <n v="909136"/>
    <n v="66125"/>
    <n v="119434432"/>
    <x v="6"/>
    <x v="1"/>
    <d v="2018-11-30T17:31:58"/>
    <x v="51"/>
    <d v="2018-12-24T00:00:00"/>
    <s v="Banco Estado"/>
    <m/>
    <s v="Banco de Chile"/>
    <x v="4"/>
    <n v="99"/>
    <n v="5000"/>
  </r>
  <r>
    <n v="953208"/>
    <n v="66125"/>
    <n v="119434432"/>
    <x v="6"/>
    <x v="1"/>
    <d v="2018-12-26T12:48:31"/>
    <x v="52"/>
    <d v="2019-01-28T00:00:00"/>
    <s v="Banco Estado"/>
    <m/>
    <s v="Banco de Chile"/>
    <x v="2"/>
    <n v="0"/>
    <n v="5000"/>
  </r>
  <r>
    <n v="999807"/>
    <n v="66125"/>
    <n v="119434432"/>
    <x v="6"/>
    <x v="1"/>
    <d v="2019-01-28T12:23:19"/>
    <x v="30"/>
    <d v="2019-02-26T00:00:00"/>
    <s v="Banco Estado"/>
    <m/>
    <s v="Banco de Chile"/>
    <x v="2"/>
    <n v="0"/>
    <n v="5000"/>
  </r>
  <r>
    <n v="1047386"/>
    <n v="66125"/>
    <n v="119434432"/>
    <x v="6"/>
    <x v="1"/>
    <d v="2019-02-26T13:13:43"/>
    <x v="31"/>
    <d v="2019-04-01T00:00:00"/>
    <s v="Banco Estado"/>
    <m/>
    <s v="Banco de Chile"/>
    <x v="2"/>
    <n v="0"/>
    <n v="5000"/>
  </r>
  <r>
    <n v="1098195"/>
    <n v="66125"/>
    <n v="119434432"/>
    <x v="6"/>
    <x v="1"/>
    <d v="2019-03-26T16:21:03"/>
    <x v="32"/>
    <d v="2019-04-26T00:00:00"/>
    <s v="Banco Estado"/>
    <m/>
    <s v="Banco de Chile"/>
    <x v="2"/>
    <n v="0"/>
    <n v="5000"/>
  </r>
  <r>
    <n v="1149691"/>
    <n v="66125"/>
    <n v="119434432"/>
    <x v="6"/>
    <x v="1"/>
    <d v="2019-04-26T12:57:33"/>
    <x v="33"/>
    <d v="2019-06-04T00:00:00"/>
    <s v="Banco Estado"/>
    <m/>
    <s v="Banco de Chile"/>
    <x v="2"/>
    <n v="0"/>
    <n v="5000"/>
  </r>
  <r>
    <n v="1203259"/>
    <n v="66125"/>
    <n v="119434432"/>
    <x v="6"/>
    <x v="1"/>
    <d v="2019-05-29T17:32:19"/>
    <x v="53"/>
    <d v="2019-06-26T00:00:00"/>
    <s v="Banco Estado"/>
    <m/>
    <s v="Banco de Chile"/>
    <x v="2"/>
    <n v="0"/>
    <n v="5000"/>
  </r>
  <r>
    <n v="1261138"/>
    <n v="66125"/>
    <n v="119434432"/>
    <x v="6"/>
    <x v="1"/>
    <d v="2019-06-26T15:43:10"/>
    <x v="35"/>
    <d v="2019-07-15T00:00:00"/>
    <s v="Banco Estado"/>
    <m/>
    <s v="Banco de Chile"/>
    <x v="4"/>
    <n v="99"/>
    <n v="5000"/>
  </r>
  <r>
    <n v="193323"/>
    <n v="66126"/>
    <n v="191304519"/>
    <x v="6"/>
    <x v="1"/>
    <d v="2016-11-29T11:48:53"/>
    <x v="7"/>
    <d v="2016-12-26T00:00:00"/>
    <s v="Banco Falabella"/>
    <m/>
    <s v="Banco de Chile"/>
    <x v="3"/>
    <n v="0"/>
    <n v="10000"/>
  </r>
  <r>
    <n v="180551"/>
    <n v="66126"/>
    <n v="191304519"/>
    <x v="6"/>
    <x v="1"/>
    <d v="2016-10-27T13:35:17"/>
    <x v="37"/>
    <d v="2016-11-29T00:00:00"/>
    <s v="Banco Falabella"/>
    <m/>
    <s v="Banco de Chile"/>
    <x v="2"/>
    <n v="0"/>
    <n v="10000"/>
  </r>
  <r>
    <n v="158568"/>
    <n v="66126"/>
    <n v="191304519"/>
    <x v="6"/>
    <x v="1"/>
    <d v="2016-09-15T13:46:29"/>
    <x v="55"/>
    <d v="2016-10-04T00:00:00"/>
    <s v="Banco Falabella"/>
    <m/>
    <s v="Banco de Chile"/>
    <x v="3"/>
    <n v="0"/>
    <n v="10000"/>
  </r>
  <r>
    <n v="168610"/>
    <n v="66126"/>
    <n v="191304519"/>
    <x v="6"/>
    <x v="1"/>
    <d v="2016-09-29T12:20:47"/>
    <x v="38"/>
    <d v="2016-11-02T00:00:00"/>
    <s v="Banco Falabella"/>
    <m/>
    <s v="Banco de Chile"/>
    <x v="2"/>
    <n v="0"/>
    <n v="10000"/>
  </r>
  <r>
    <n v="168611"/>
    <n v="66127"/>
    <n v="115265148"/>
    <x v="6"/>
    <x v="1"/>
    <d v="2016-09-29T12:20:47"/>
    <x v="38"/>
    <d v="2016-10-04T00:00:00"/>
    <s v="Banco Estado"/>
    <m/>
    <s v="Banco de Chile"/>
    <x v="3"/>
    <n v="0"/>
    <n v="10000"/>
  </r>
  <r>
    <n v="158569"/>
    <n v="66127"/>
    <n v="115265148"/>
    <x v="6"/>
    <x v="1"/>
    <d v="2016-09-15T13:46:29"/>
    <x v="55"/>
    <d v="2016-09-22T00:00:00"/>
    <s v="Banco Estado"/>
    <m/>
    <s v="Banco de Chile"/>
    <x v="3"/>
    <n v="0"/>
    <n v="10000"/>
  </r>
  <r>
    <n v="180552"/>
    <n v="66127"/>
    <n v="115265148"/>
    <x v="6"/>
    <x v="1"/>
    <d v="2016-10-27T13:35:17"/>
    <x v="37"/>
    <d v="2016-11-08T00:00:00"/>
    <s v="Banco Estado"/>
    <m/>
    <s v="Banco de Chile"/>
    <x v="3"/>
    <n v="0"/>
    <n v="10000"/>
  </r>
  <r>
    <n v="193324"/>
    <n v="66127"/>
    <n v="115265148"/>
    <x v="6"/>
    <x v="1"/>
    <d v="2016-11-29T11:48:53"/>
    <x v="7"/>
    <d v="2016-12-02T00:00:00"/>
    <s v="Banco Estado"/>
    <m/>
    <s v="Banco de Chile"/>
    <x v="3"/>
    <n v="0"/>
    <n v="10000"/>
  </r>
  <r>
    <n v="238760"/>
    <n v="66127"/>
    <n v="115265148"/>
    <x v="6"/>
    <x v="1"/>
    <d v="2017-02-27T12:19:23"/>
    <x v="4"/>
    <d v="2017-03-02T00:00:00"/>
    <s v="Banco Estado"/>
    <m/>
    <s v="Banco de Chile"/>
    <x v="3"/>
    <n v="0"/>
    <n v="10000"/>
  </r>
  <r>
    <n v="222237"/>
    <n v="66127"/>
    <n v="115265148"/>
    <x v="6"/>
    <x v="1"/>
    <d v="2017-01-26T15:39:04"/>
    <x v="5"/>
    <d v="2017-02-02T00:00:00"/>
    <s v="Banco Estado"/>
    <m/>
    <s v="Banco de Chile"/>
    <x v="3"/>
    <n v="0"/>
    <n v="10000"/>
  </r>
  <r>
    <n v="207451"/>
    <n v="66127"/>
    <n v="115265148"/>
    <x v="6"/>
    <x v="1"/>
    <d v="2016-12-29T16:59:06"/>
    <x v="39"/>
    <d v="2017-01-05T00:00:00"/>
    <s v="Banco Estado"/>
    <m/>
    <s v="Banco de Chile"/>
    <x v="3"/>
    <n v="0"/>
    <n v="10000"/>
  </r>
  <r>
    <n v="256110"/>
    <n v="66127"/>
    <n v="115265148"/>
    <x v="6"/>
    <x v="1"/>
    <d v="2017-03-28T15:24:43"/>
    <x v="40"/>
    <d v="2017-04-04T00:00:00"/>
    <s v="Banco Estado"/>
    <m/>
    <s v="Banco de Chile"/>
    <x v="3"/>
    <n v="0"/>
    <n v="10000"/>
  </r>
  <r>
    <n v="297368"/>
    <n v="66127"/>
    <n v="115265148"/>
    <x v="6"/>
    <x v="1"/>
    <d v="2017-05-29T17:25:45"/>
    <x v="8"/>
    <d v="2017-06-06T00:00:00"/>
    <s v="Banco Estado"/>
    <m/>
    <s v="Banco de Chile"/>
    <x v="3"/>
    <n v="0"/>
    <n v="10000"/>
  </r>
  <r>
    <n v="274259"/>
    <n v="66127"/>
    <n v="115265148"/>
    <x v="6"/>
    <x v="1"/>
    <d v="2017-04-26T15:42:27"/>
    <x v="41"/>
    <d v="2017-05-04T00:00:00"/>
    <s v="Banco Estado"/>
    <m/>
    <s v="Banco de Chile"/>
    <x v="3"/>
    <n v="0"/>
    <n v="10000"/>
  </r>
  <r>
    <n v="319979"/>
    <n v="66127"/>
    <n v="115265148"/>
    <x v="6"/>
    <x v="1"/>
    <d v="2017-06-28T13:07:20"/>
    <x v="42"/>
    <d v="2017-07-04T00:00:00"/>
    <s v="Banco Estado"/>
    <m/>
    <s v="Banco de Chile"/>
    <x v="3"/>
    <n v="0"/>
    <n v="10000"/>
  </r>
  <r>
    <n v="344914"/>
    <n v="66127"/>
    <n v="115265148"/>
    <x v="6"/>
    <x v="1"/>
    <d v="2017-07-27T16:39:09"/>
    <x v="12"/>
    <d v="2017-08-02T00:00:00"/>
    <s v="Banco Estado"/>
    <m/>
    <s v="Banco de Chile"/>
    <x v="3"/>
    <n v="0"/>
    <n v="10000"/>
  </r>
  <r>
    <n v="422778"/>
    <n v="66127"/>
    <n v="115265148"/>
    <x v="6"/>
    <x v="1"/>
    <d v="2017-09-27T16:46:45"/>
    <x v="43"/>
    <d v="2017-10-03T00:00:00"/>
    <s v="Banco Estado"/>
    <m/>
    <s v="Banco de Chile"/>
    <x v="3"/>
    <n v="0"/>
    <n v="10000"/>
  </r>
  <r>
    <n v="395510"/>
    <n v="66127"/>
    <n v="115265148"/>
    <x v="6"/>
    <x v="1"/>
    <d v="2017-08-29T20:17:26"/>
    <x v="14"/>
    <d v="2017-09-05T00:00:00"/>
    <s v="Banco Estado"/>
    <m/>
    <s v="Banco de Chile"/>
    <x v="3"/>
    <n v="0"/>
    <n v="10000"/>
  </r>
  <r>
    <n v="481951"/>
    <n v="66127"/>
    <n v="115265148"/>
    <x v="6"/>
    <x v="1"/>
    <d v="2017-11-28T18:03:10"/>
    <x v="16"/>
    <d v="2017-12-04T00:00:00"/>
    <s v="Banco Estado"/>
    <m/>
    <s v="Banco de Chile"/>
    <x v="3"/>
    <n v="0"/>
    <n v="10000"/>
  </r>
  <r>
    <n v="451795"/>
    <n v="66127"/>
    <n v="115265148"/>
    <x v="6"/>
    <x v="1"/>
    <d v="2017-10-26T18:53:21"/>
    <x v="44"/>
    <d v="2017-11-06T00:00:00"/>
    <s v="Banco Estado"/>
    <m/>
    <s v="Banco de Chile"/>
    <x v="3"/>
    <n v="0"/>
    <n v="10000"/>
  </r>
  <r>
    <n v="515915"/>
    <n v="66127"/>
    <n v="115265148"/>
    <x v="6"/>
    <x v="1"/>
    <d v="2017-12-27T13:58:51"/>
    <x v="45"/>
    <d v="2018-01-03T00:00:00"/>
    <s v="Banco Estado"/>
    <m/>
    <s v="Banco de Chile"/>
    <x v="3"/>
    <n v="0"/>
    <n v="10000"/>
  </r>
  <r>
    <n v="547714"/>
    <n v="66127"/>
    <n v="115265148"/>
    <x v="6"/>
    <x v="1"/>
    <d v="2018-01-29T18:37:40"/>
    <x v="18"/>
    <d v="2018-02-02T00:00:00"/>
    <s v="Banco Estado"/>
    <m/>
    <s v="Banco de Chile"/>
    <x v="3"/>
    <n v="0"/>
    <n v="10000"/>
  </r>
  <r>
    <n v="580068"/>
    <n v="66127"/>
    <n v="115265148"/>
    <x v="6"/>
    <x v="1"/>
    <d v="2018-02-27T16:43:36"/>
    <x v="19"/>
    <d v="2018-03-05T00:00:00"/>
    <s v="Banco Estado"/>
    <m/>
    <s v="Banco de Chile"/>
    <x v="3"/>
    <n v="0"/>
    <n v="10000"/>
  </r>
  <r>
    <n v="646460"/>
    <n v="66127"/>
    <n v="115265148"/>
    <x v="6"/>
    <x v="1"/>
    <d v="2018-04-26T13:25:33"/>
    <x v="47"/>
    <d v="2018-05-03T00:00:00"/>
    <s v="Banco Estado"/>
    <m/>
    <s v="Banco de Chile"/>
    <x v="3"/>
    <n v="0"/>
    <n v="10000"/>
  </r>
  <r>
    <n v="612921"/>
    <n v="66127"/>
    <n v="115265148"/>
    <x v="6"/>
    <x v="1"/>
    <d v="2018-03-27T16:59:28"/>
    <x v="46"/>
    <d v="2018-04-03T00:00:00"/>
    <s v="Banco Estado"/>
    <m/>
    <s v="Banco de Chile"/>
    <x v="3"/>
    <n v="0"/>
    <n v="10000"/>
  </r>
  <r>
    <n v="715444"/>
    <n v="66127"/>
    <n v="115265148"/>
    <x v="6"/>
    <x v="1"/>
    <d v="2018-06-27T11:33:55"/>
    <x v="48"/>
    <d v="2018-07-04T00:00:00"/>
    <s v="Banco Estado"/>
    <m/>
    <s v="Banco de Chile"/>
    <x v="3"/>
    <n v="0"/>
    <n v="10000"/>
  </r>
  <r>
    <n v="680396"/>
    <n v="66127"/>
    <n v="115265148"/>
    <x v="6"/>
    <x v="1"/>
    <d v="2018-05-28T18:30:24"/>
    <x v="22"/>
    <d v="2018-06-11T00:00:00"/>
    <s v="Banco Estado"/>
    <m/>
    <s v="Banco de Chile"/>
    <x v="3"/>
    <n v="0"/>
    <n v="10000"/>
  </r>
  <r>
    <n v="751553"/>
    <n v="66127"/>
    <n v="115265148"/>
    <x v="6"/>
    <x v="1"/>
    <d v="2018-07-26T13:31:34"/>
    <x v="24"/>
    <d v="2018-08-02T00:00:00"/>
    <s v="Banco Estado"/>
    <m/>
    <s v="Banco de Chile"/>
    <x v="3"/>
    <n v="0"/>
    <n v="10000"/>
  </r>
  <r>
    <n v="826210"/>
    <n v="66127"/>
    <n v="115265148"/>
    <x v="6"/>
    <x v="1"/>
    <d v="2018-09-26T17:19:58"/>
    <x v="26"/>
    <d v="2018-10-02T00:00:00"/>
    <s v="Banco Estado"/>
    <m/>
    <s v="Banco de Chile"/>
    <x v="3"/>
    <n v="0"/>
    <n v="10000"/>
  </r>
  <r>
    <n v="788778"/>
    <n v="66127"/>
    <n v="115265148"/>
    <x v="6"/>
    <x v="1"/>
    <d v="2018-08-29T12:35:07"/>
    <x v="49"/>
    <d v="2018-09-04T00:00:00"/>
    <s v="Banco Estado"/>
    <m/>
    <s v="Banco de Chile"/>
    <x v="3"/>
    <n v="0"/>
    <n v="10000"/>
  </r>
  <r>
    <n v="867016"/>
    <n v="66127"/>
    <n v="115265148"/>
    <x v="6"/>
    <x v="1"/>
    <d v="2018-10-29T12:43:02"/>
    <x v="50"/>
    <d v="2018-11-06T00:00:00"/>
    <s v="Banco Estado"/>
    <m/>
    <s v="Banco de Chile"/>
    <x v="3"/>
    <n v="0"/>
    <n v="10000"/>
  </r>
  <r>
    <n v="909137"/>
    <n v="66127"/>
    <n v="115265148"/>
    <x v="6"/>
    <x v="1"/>
    <d v="2018-11-30T17:31:58"/>
    <x v="51"/>
    <d v="2018-12-06T00:00:00"/>
    <s v="Banco Estado"/>
    <m/>
    <s v="Banco de Chile"/>
    <x v="3"/>
    <n v="0"/>
    <n v="10000"/>
  </r>
  <r>
    <n v="953209"/>
    <n v="66127"/>
    <n v="115265148"/>
    <x v="6"/>
    <x v="1"/>
    <d v="2018-12-26T12:48:31"/>
    <x v="52"/>
    <d v="2019-01-03T00:00:00"/>
    <s v="Banco Estado"/>
    <m/>
    <s v="Banco de Chile"/>
    <x v="3"/>
    <n v="0"/>
    <n v="10000"/>
  </r>
  <r>
    <n v="1047387"/>
    <n v="66127"/>
    <n v="115265148"/>
    <x v="6"/>
    <x v="1"/>
    <d v="2019-02-26T13:13:43"/>
    <x v="31"/>
    <d v="2019-03-04T00:00:00"/>
    <s v="Banco Estado"/>
    <m/>
    <s v="Banco de Chile"/>
    <x v="3"/>
    <n v="0"/>
    <n v="10000"/>
  </r>
  <r>
    <n v="999808"/>
    <n v="66127"/>
    <n v="115265148"/>
    <x v="6"/>
    <x v="1"/>
    <d v="2019-01-28T12:23:19"/>
    <x v="30"/>
    <d v="2019-02-04T00:00:00"/>
    <s v="Banco Estado"/>
    <m/>
    <s v="Banco de Chile"/>
    <x v="3"/>
    <n v="0"/>
    <n v="10000"/>
  </r>
  <r>
    <n v="1098196"/>
    <n v="66127"/>
    <n v="115265148"/>
    <x v="6"/>
    <x v="1"/>
    <d v="2019-03-26T16:21:03"/>
    <x v="32"/>
    <d v="2019-04-02T00:00:00"/>
    <s v="Banco Estado"/>
    <m/>
    <s v="Banco de Chile"/>
    <x v="3"/>
    <n v="0"/>
    <n v="10000"/>
  </r>
  <r>
    <n v="1149692"/>
    <n v="66127"/>
    <n v="115265148"/>
    <x v="6"/>
    <x v="1"/>
    <d v="2019-04-26T12:57:33"/>
    <x v="33"/>
    <d v="2019-05-03T00:00:00"/>
    <s v="Banco Estado"/>
    <m/>
    <s v="Banco de Chile"/>
    <x v="3"/>
    <n v="0"/>
    <n v="10000"/>
  </r>
  <r>
    <n v="1203260"/>
    <n v="66127"/>
    <n v="115265148"/>
    <x v="6"/>
    <x v="1"/>
    <d v="2019-05-29T17:32:19"/>
    <x v="53"/>
    <d v="2019-06-04T00:00:00"/>
    <s v="Banco Estado"/>
    <m/>
    <s v="Banco de Chile"/>
    <x v="3"/>
    <n v="0"/>
    <n v="10000"/>
  </r>
  <r>
    <n v="1261139"/>
    <n v="66127"/>
    <n v="115265148"/>
    <x v="6"/>
    <x v="1"/>
    <d v="2019-06-26T15:43:10"/>
    <x v="35"/>
    <d v="2019-07-09T00:00:00"/>
    <s v="Banco Estado"/>
    <m/>
    <s v="Banco de Chile"/>
    <x v="3"/>
    <n v="0"/>
    <n v="10000"/>
  </r>
  <r>
    <n v="193484"/>
    <n v="66128"/>
    <n v="143055957"/>
    <x v="6"/>
    <x v="1"/>
    <d v="2016-11-29T11:48:53"/>
    <x v="7"/>
    <d v="2016-12-02T00:00:00"/>
    <s v="Banco de Crédito e Inversiones"/>
    <m/>
    <s v="Banco de Chile"/>
    <x v="3"/>
    <n v="0"/>
    <n v="4000"/>
  </r>
  <r>
    <n v="180712"/>
    <n v="66128"/>
    <n v="143055957"/>
    <x v="6"/>
    <x v="1"/>
    <d v="2016-10-27T13:35:17"/>
    <x v="37"/>
    <d v="2016-11-08T00:00:00"/>
    <s v="Banco de Crédito e Inversiones"/>
    <m/>
    <s v="Banco de Chile"/>
    <x v="3"/>
    <n v="0"/>
    <n v="4000"/>
  </r>
  <r>
    <n v="168773"/>
    <n v="66128"/>
    <n v="143055957"/>
    <x v="6"/>
    <x v="1"/>
    <d v="2016-09-29T12:20:47"/>
    <x v="38"/>
    <d v="2016-10-04T00:00:00"/>
    <s v="Banco de Crédito e Inversiones"/>
    <m/>
    <s v="Banco de Chile"/>
    <x v="3"/>
    <n v="0"/>
    <n v="4000"/>
  </r>
  <r>
    <n v="222391"/>
    <n v="66128"/>
    <n v="143055957"/>
    <x v="6"/>
    <x v="1"/>
    <d v="2017-01-26T15:39:04"/>
    <x v="5"/>
    <d v="2017-02-02T00:00:00"/>
    <s v="Banco de Crédito e Inversiones"/>
    <m/>
    <s v="Banco de Chile"/>
    <x v="3"/>
    <n v="0"/>
    <n v="4000"/>
  </r>
  <r>
    <n v="207607"/>
    <n v="66128"/>
    <n v="143055957"/>
    <x v="6"/>
    <x v="1"/>
    <d v="2016-12-29T16:59:06"/>
    <x v="39"/>
    <d v="2017-01-05T00:00:00"/>
    <s v="Banco de Crédito e Inversiones"/>
    <m/>
    <s v="Banco de Chile"/>
    <x v="3"/>
    <n v="0"/>
    <n v="4000"/>
  </r>
  <r>
    <n v="238912"/>
    <n v="66128"/>
    <n v="143055957"/>
    <x v="6"/>
    <x v="1"/>
    <d v="2017-02-27T12:19:23"/>
    <x v="4"/>
    <d v="2017-03-02T00:00:00"/>
    <s v="Banco de Crédito e Inversiones"/>
    <m/>
    <s v="Banco de Chile"/>
    <x v="3"/>
    <n v="0"/>
    <n v="4000"/>
  </r>
  <r>
    <n v="256262"/>
    <n v="66128"/>
    <n v="143055957"/>
    <x v="6"/>
    <x v="1"/>
    <d v="2017-03-28T15:24:43"/>
    <x v="40"/>
    <d v="2017-04-04T00:00:00"/>
    <s v="Banco de Crédito e Inversiones"/>
    <m/>
    <s v="Banco de Chile"/>
    <x v="3"/>
    <n v="0"/>
    <n v="4000"/>
  </r>
  <r>
    <n v="297516"/>
    <n v="66128"/>
    <n v="143055957"/>
    <x v="6"/>
    <x v="1"/>
    <d v="2017-05-29T17:25:45"/>
    <x v="8"/>
    <d v="2017-06-06T00:00:00"/>
    <s v="Banco de Crédito e Inversiones"/>
    <m/>
    <s v="Banco de Chile"/>
    <x v="3"/>
    <n v="0"/>
    <n v="4000"/>
  </r>
  <r>
    <n v="274409"/>
    <n v="66128"/>
    <n v="143055957"/>
    <x v="6"/>
    <x v="1"/>
    <d v="2017-04-26T15:42:27"/>
    <x v="41"/>
    <d v="2017-05-04T00:00:00"/>
    <s v="Banco de Crédito e Inversiones"/>
    <m/>
    <s v="Banco de Chile"/>
    <x v="3"/>
    <n v="0"/>
    <n v="4000"/>
  </r>
  <r>
    <n v="320126"/>
    <n v="66128"/>
    <n v="143055957"/>
    <x v="6"/>
    <x v="1"/>
    <d v="2017-06-28T13:07:20"/>
    <x v="42"/>
    <d v="2017-07-04T00:00:00"/>
    <s v="Banco de Crédito e Inversiones"/>
    <m/>
    <s v="Banco de Chile"/>
    <x v="3"/>
    <n v="0"/>
    <n v="4000"/>
  </r>
  <r>
    <n v="345059"/>
    <n v="66128"/>
    <n v="143055957"/>
    <x v="6"/>
    <x v="1"/>
    <d v="2017-07-27T16:39:09"/>
    <x v="12"/>
    <d v="2017-08-02T00:00:00"/>
    <s v="Banco de Crédito e Inversiones"/>
    <m/>
    <s v="Banco de Chile"/>
    <x v="3"/>
    <n v="0"/>
    <n v="4000"/>
  </r>
  <r>
    <n v="422914"/>
    <n v="66128"/>
    <n v="143055957"/>
    <x v="6"/>
    <x v="1"/>
    <d v="2017-09-27T16:46:45"/>
    <x v="43"/>
    <d v="2017-10-03T00:00:00"/>
    <s v="Banco de Crédito e Inversiones"/>
    <m/>
    <s v="Banco de Chile"/>
    <x v="3"/>
    <n v="0"/>
    <n v="4000"/>
  </r>
  <r>
    <n v="395651"/>
    <n v="66128"/>
    <n v="143055957"/>
    <x v="6"/>
    <x v="1"/>
    <d v="2017-08-29T20:17:26"/>
    <x v="14"/>
    <d v="2017-09-05T00:00:00"/>
    <s v="Banco de Crédito e Inversiones"/>
    <m/>
    <s v="Banco de Chile"/>
    <x v="3"/>
    <n v="0"/>
    <n v="4000"/>
  </r>
  <r>
    <n v="482086"/>
    <n v="66128"/>
    <n v="143055957"/>
    <x v="6"/>
    <x v="1"/>
    <d v="2017-11-28T18:03:10"/>
    <x v="16"/>
    <d v="2017-12-04T00:00:00"/>
    <s v="Banco de Crédito e Inversiones"/>
    <m/>
    <s v="Banco de Chile"/>
    <x v="3"/>
    <n v="0"/>
    <n v="4000"/>
  </r>
  <r>
    <n v="451931"/>
    <n v="66128"/>
    <n v="143055957"/>
    <x v="6"/>
    <x v="1"/>
    <d v="2017-10-26T18:53:21"/>
    <x v="44"/>
    <d v="2017-11-06T00:00:00"/>
    <s v="Banco de Crédito e Inversiones"/>
    <m/>
    <s v="Banco de Chile"/>
    <x v="3"/>
    <n v="0"/>
    <n v="4000"/>
  </r>
  <r>
    <n v="547842"/>
    <n v="66128"/>
    <n v="143055957"/>
    <x v="6"/>
    <x v="1"/>
    <d v="2018-01-29T18:37:40"/>
    <x v="18"/>
    <d v="2018-02-02T00:00:00"/>
    <s v="Banco de Crédito e Inversiones"/>
    <m/>
    <s v="Banco de Chile"/>
    <x v="3"/>
    <n v="0"/>
    <n v="4000"/>
  </r>
  <r>
    <n v="516044"/>
    <n v="66128"/>
    <n v="143055957"/>
    <x v="6"/>
    <x v="1"/>
    <d v="2017-12-27T13:58:51"/>
    <x v="45"/>
    <d v="2018-01-03T00:00:00"/>
    <s v="Banco de Crédito e Inversiones"/>
    <m/>
    <s v="Banco de Chile"/>
    <x v="3"/>
    <n v="0"/>
    <n v="4000"/>
  </r>
  <r>
    <n v="580195"/>
    <n v="66128"/>
    <n v="143055957"/>
    <x v="6"/>
    <x v="1"/>
    <d v="2018-02-27T16:43:36"/>
    <x v="19"/>
    <d v="2018-03-05T00:00:00"/>
    <s v="Banco de Crédito e Inversiones"/>
    <m/>
    <s v="Banco de Chile"/>
    <x v="3"/>
    <n v="0"/>
    <n v="4000"/>
  </r>
  <r>
    <n v="646584"/>
    <n v="66128"/>
    <n v="143055957"/>
    <x v="6"/>
    <x v="1"/>
    <d v="2018-04-26T13:25:33"/>
    <x v="47"/>
    <d v="2018-06-07T00:00:00"/>
    <s v="Banco de Crédito e Inversiones"/>
    <m/>
    <s v="Banco de Chile"/>
    <x v="2"/>
    <n v="0"/>
    <n v="4000"/>
  </r>
  <r>
    <n v="613045"/>
    <n v="66128"/>
    <n v="143055957"/>
    <x v="6"/>
    <x v="1"/>
    <d v="2018-03-27T16:59:28"/>
    <x v="46"/>
    <d v="2018-04-03T00:00:00"/>
    <s v="Banco de Crédito e Inversiones"/>
    <m/>
    <s v="Banco de Chile"/>
    <x v="3"/>
    <n v="0"/>
    <n v="4000"/>
  </r>
  <r>
    <n v="680519"/>
    <n v="66128"/>
    <n v="143055957"/>
    <x v="6"/>
    <x v="1"/>
    <d v="2018-05-28T18:30:24"/>
    <x v="22"/>
    <d v="2018-07-03T00:00:00"/>
    <s v="Banco de Crédito e Inversiones"/>
    <m/>
    <s v="Banco de Chile"/>
    <x v="2"/>
    <n v="0"/>
    <n v="4000"/>
  </r>
  <r>
    <n v="715566"/>
    <n v="66128"/>
    <n v="143055957"/>
    <x v="6"/>
    <x v="1"/>
    <d v="2018-06-27T11:33:55"/>
    <x v="48"/>
    <d v="2018-07-31T00:00:00"/>
    <s v="Banco de Crédito e Inversiones"/>
    <m/>
    <s v="Banco de Chile"/>
    <x v="2"/>
    <n v="0"/>
    <n v="4000"/>
  </r>
  <r>
    <n v="751674"/>
    <n v="66128"/>
    <n v="143055957"/>
    <x v="6"/>
    <x v="1"/>
    <d v="2018-07-26T13:31:34"/>
    <x v="24"/>
    <d v="2018-08-28T00:00:00"/>
    <s v="Banco de Crédito e Inversiones"/>
    <m/>
    <s v="Banco de Chile"/>
    <x v="2"/>
    <n v="0"/>
    <n v="4000"/>
  </r>
  <r>
    <n v="826329"/>
    <n v="66128"/>
    <n v="143055957"/>
    <x v="6"/>
    <x v="1"/>
    <d v="2018-09-26T17:19:58"/>
    <x v="26"/>
    <d v="2018-10-29T00:00:00"/>
    <s v="Banco de Crédito e Inversiones"/>
    <m/>
    <s v="Banco de Chile"/>
    <x v="2"/>
    <n v="0"/>
    <n v="4000"/>
  </r>
  <r>
    <n v="788898"/>
    <n v="66128"/>
    <n v="143055957"/>
    <x v="6"/>
    <x v="1"/>
    <d v="2018-08-29T12:35:07"/>
    <x v="49"/>
    <d v="2018-10-04T00:00:00"/>
    <s v="Banco de Crédito e Inversiones"/>
    <m/>
    <s v="Banco de Chile"/>
    <x v="2"/>
    <n v="0"/>
    <n v="4000"/>
  </r>
  <r>
    <n v="867134"/>
    <n v="66128"/>
    <n v="143055957"/>
    <x v="6"/>
    <x v="1"/>
    <d v="2018-10-29T12:43:02"/>
    <x v="50"/>
    <d v="2018-12-10T00:00:00"/>
    <s v="Banco de Crédito e Inversiones"/>
    <m/>
    <s v="Banco de Chile"/>
    <x v="2"/>
    <n v="0"/>
    <n v="4000"/>
  </r>
  <r>
    <n v="909253"/>
    <n v="66128"/>
    <n v="143055957"/>
    <x v="6"/>
    <x v="1"/>
    <d v="2018-11-30T17:31:58"/>
    <x v="51"/>
    <d v="2018-12-24T00:00:00"/>
    <s v="Banco de Crédito e Inversiones"/>
    <m/>
    <s v="Banco de Chile"/>
    <x v="4"/>
    <n v="99"/>
    <n v="4000"/>
  </r>
  <r>
    <n v="953322"/>
    <n v="66128"/>
    <n v="143055957"/>
    <x v="6"/>
    <x v="1"/>
    <d v="2018-12-26T12:48:31"/>
    <x v="52"/>
    <d v="2019-01-28T00:00:00"/>
    <s v="Banco de Crédito e Inversiones"/>
    <m/>
    <s v="Banco de Chile"/>
    <x v="2"/>
    <n v="0"/>
    <n v="4000"/>
  </r>
  <r>
    <n v="999921"/>
    <n v="66128"/>
    <n v="143055957"/>
    <x v="6"/>
    <x v="1"/>
    <d v="2019-01-28T12:23:19"/>
    <x v="30"/>
    <d v="2019-02-26T00:00:00"/>
    <s v="Banco de Crédito e Inversiones"/>
    <m/>
    <s v="Banco de Chile"/>
    <x v="2"/>
    <n v="0"/>
    <n v="4000"/>
  </r>
  <r>
    <n v="1047499"/>
    <n v="66128"/>
    <n v="143055957"/>
    <x v="6"/>
    <x v="1"/>
    <d v="2019-02-26T13:13:43"/>
    <x v="31"/>
    <d v="2019-04-01T00:00:00"/>
    <s v="Banco de Crédito e Inversiones"/>
    <m/>
    <s v="Banco de Chile"/>
    <x v="2"/>
    <n v="0"/>
    <n v="4000"/>
  </r>
  <r>
    <n v="1098304"/>
    <n v="66128"/>
    <n v="143055957"/>
    <x v="6"/>
    <x v="1"/>
    <d v="2019-03-26T16:21:03"/>
    <x v="32"/>
    <d v="2019-04-26T00:00:00"/>
    <s v="Banco de Crédito e Inversiones"/>
    <m/>
    <s v="Banco de Chile"/>
    <x v="2"/>
    <n v="0"/>
    <n v="4000"/>
  </r>
  <r>
    <n v="1149799"/>
    <n v="66128"/>
    <n v="143055957"/>
    <x v="6"/>
    <x v="1"/>
    <d v="2019-04-26T12:57:33"/>
    <x v="33"/>
    <d v="2019-06-04T00:00:00"/>
    <s v="Banco de Crédito e Inversiones"/>
    <m/>
    <s v="Banco de Chile"/>
    <x v="2"/>
    <n v="0"/>
    <n v="4000"/>
  </r>
  <r>
    <n v="1203367"/>
    <n v="66128"/>
    <n v="143055957"/>
    <x v="6"/>
    <x v="1"/>
    <d v="2019-05-29T17:32:19"/>
    <x v="53"/>
    <d v="2019-06-26T00:00:00"/>
    <s v="Banco de Crédito e Inversiones"/>
    <m/>
    <s v="Banco de Chile"/>
    <x v="2"/>
    <n v="0"/>
    <n v="4000"/>
  </r>
  <r>
    <n v="1261245"/>
    <n v="66128"/>
    <n v="143055957"/>
    <x v="6"/>
    <x v="1"/>
    <d v="2019-06-26T15:43:10"/>
    <x v="35"/>
    <d v="2019-07-15T00:00:00"/>
    <s v="Banco de Crédito e Inversiones"/>
    <m/>
    <s v="Banco de Chile"/>
    <x v="4"/>
    <n v="99"/>
    <n v="4000"/>
  </r>
  <r>
    <n v="193241"/>
    <n v="66131"/>
    <n v="133667083"/>
    <x v="6"/>
    <x v="1"/>
    <d v="2016-11-29T11:48:53"/>
    <x v="7"/>
    <d v="2016-12-02T00:00:00"/>
    <s v="Banco de Crédito e Inversiones"/>
    <m/>
    <s v="Banco de Chile"/>
    <x v="3"/>
    <n v="0"/>
    <n v="5000"/>
  </r>
  <r>
    <n v="168527"/>
    <n v="66131"/>
    <n v="133667083"/>
    <x v="6"/>
    <x v="1"/>
    <d v="2016-09-29T12:20:47"/>
    <x v="38"/>
    <d v="2016-10-04T00:00:00"/>
    <s v="Banco de Crédito e Inversiones"/>
    <m/>
    <s v="Banco de Chile"/>
    <x v="3"/>
    <n v="0"/>
    <n v="5000"/>
  </r>
  <r>
    <n v="180469"/>
    <n v="66131"/>
    <n v="133667083"/>
    <x v="6"/>
    <x v="1"/>
    <d v="2016-10-27T13:35:17"/>
    <x v="37"/>
    <d v="2016-11-08T00:00:00"/>
    <s v="Banco de Crédito e Inversiones"/>
    <m/>
    <s v="Banco de Chile"/>
    <x v="3"/>
    <n v="0"/>
    <n v="5000"/>
  </r>
  <r>
    <n v="158485"/>
    <n v="66131"/>
    <n v="133667083"/>
    <x v="6"/>
    <x v="1"/>
    <d v="2016-09-15T13:46:29"/>
    <x v="55"/>
    <d v="2016-09-22T00:00:00"/>
    <s v="Banco de Crédito e Inversiones"/>
    <m/>
    <s v="Banco de Chile"/>
    <x v="3"/>
    <n v="0"/>
    <n v="5000"/>
  </r>
  <r>
    <n v="222159"/>
    <n v="66131"/>
    <n v="133667083"/>
    <x v="6"/>
    <x v="1"/>
    <d v="2017-01-26T15:39:04"/>
    <x v="5"/>
    <d v="2017-02-02T00:00:00"/>
    <s v="Banco de Crédito e Inversiones"/>
    <m/>
    <s v="Banco de Chile"/>
    <x v="3"/>
    <n v="0"/>
    <n v="5000"/>
  </r>
  <r>
    <n v="207372"/>
    <n v="66131"/>
    <n v="133667083"/>
    <x v="6"/>
    <x v="1"/>
    <d v="2016-12-29T16:59:06"/>
    <x v="39"/>
    <d v="2017-01-05T00:00:00"/>
    <s v="Banco de Crédito e Inversiones"/>
    <m/>
    <s v="Banco de Chile"/>
    <x v="3"/>
    <n v="0"/>
    <n v="5000"/>
  </r>
  <r>
    <n v="238683"/>
    <n v="66131"/>
    <n v="133667083"/>
    <x v="6"/>
    <x v="1"/>
    <d v="2017-02-27T12:19:23"/>
    <x v="4"/>
    <d v="2017-03-02T00:00:00"/>
    <s v="Banco de Crédito e Inversiones"/>
    <m/>
    <s v="Banco de Chile"/>
    <x v="3"/>
    <n v="0"/>
    <n v="5000"/>
  </r>
  <r>
    <n v="256036"/>
    <n v="66131"/>
    <n v="133667083"/>
    <x v="6"/>
    <x v="1"/>
    <d v="2017-03-28T15:24:43"/>
    <x v="40"/>
    <d v="2017-04-04T00:00:00"/>
    <s v="Banco de Crédito e Inversiones"/>
    <m/>
    <s v="Banco de Chile"/>
    <x v="3"/>
    <n v="0"/>
    <n v="5000"/>
  </r>
  <r>
    <n v="274185"/>
    <n v="66131"/>
    <n v="133667083"/>
    <x v="6"/>
    <x v="1"/>
    <d v="2017-04-26T15:42:27"/>
    <x v="41"/>
    <d v="2017-05-04T00:00:00"/>
    <s v="Banco de Crédito e Inversiones"/>
    <m/>
    <s v="Banco de Chile"/>
    <x v="3"/>
    <n v="0"/>
    <n v="5000"/>
  </r>
  <r>
    <n v="297295"/>
    <n v="66131"/>
    <n v="133667083"/>
    <x v="6"/>
    <x v="1"/>
    <d v="2017-05-29T17:25:45"/>
    <x v="8"/>
    <d v="2017-06-06T00:00:00"/>
    <s v="Banco de Crédito e Inversiones"/>
    <m/>
    <s v="Banco de Chile"/>
    <x v="3"/>
    <n v="0"/>
    <n v="5000"/>
  </r>
  <r>
    <n v="319907"/>
    <n v="66131"/>
    <n v="133667083"/>
    <x v="6"/>
    <x v="1"/>
    <d v="2017-06-28T13:07:20"/>
    <x v="42"/>
    <d v="2017-07-04T00:00:00"/>
    <s v="Banco de Crédito e Inversiones"/>
    <m/>
    <s v="Banco de Chile"/>
    <x v="3"/>
    <n v="0"/>
    <n v="5000"/>
  </r>
  <r>
    <n v="344843"/>
    <n v="66131"/>
    <n v="133667083"/>
    <x v="6"/>
    <x v="1"/>
    <d v="2017-07-27T16:39:09"/>
    <x v="12"/>
    <d v="2017-08-02T00:00:00"/>
    <s v="Banco de Crédito e Inversiones"/>
    <m/>
    <s v="Banco de Chile"/>
    <x v="3"/>
    <n v="0"/>
    <n v="5000"/>
  </r>
  <r>
    <n v="422711"/>
    <n v="66131"/>
    <n v="133667083"/>
    <x v="6"/>
    <x v="1"/>
    <d v="2017-09-27T16:46:45"/>
    <x v="43"/>
    <d v="2017-10-03T00:00:00"/>
    <s v="Banco de Crédito e Inversiones"/>
    <m/>
    <s v="Banco de Chile"/>
    <x v="3"/>
    <n v="0"/>
    <n v="5000"/>
  </r>
  <r>
    <n v="395441"/>
    <n v="66131"/>
    <n v="133667083"/>
    <x v="6"/>
    <x v="1"/>
    <d v="2017-08-29T20:17:26"/>
    <x v="14"/>
    <d v="2017-09-05T00:00:00"/>
    <s v="Banco de Crédito e Inversiones"/>
    <m/>
    <s v="Banco de Chile"/>
    <x v="3"/>
    <n v="0"/>
    <n v="5000"/>
  </r>
  <r>
    <n v="451728"/>
    <n v="66131"/>
    <n v="133667083"/>
    <x v="6"/>
    <x v="1"/>
    <d v="2017-10-26T18:53:21"/>
    <x v="44"/>
    <d v="2017-11-06T00:00:00"/>
    <s v="Banco de Crédito e Inversiones"/>
    <m/>
    <s v="Banco de Chile"/>
    <x v="3"/>
    <n v="0"/>
    <n v="5000"/>
  </r>
  <r>
    <n v="481885"/>
    <n v="66131"/>
    <n v="133667083"/>
    <x v="6"/>
    <x v="1"/>
    <d v="2017-11-28T18:03:10"/>
    <x v="16"/>
    <d v="2017-12-04T00:00:00"/>
    <s v="Banco de Crédito e Inversiones"/>
    <m/>
    <s v="Banco de Chile"/>
    <x v="3"/>
    <n v="0"/>
    <n v="5000"/>
  </r>
  <r>
    <n v="547650"/>
    <n v="66131"/>
    <n v="133667083"/>
    <x v="6"/>
    <x v="1"/>
    <d v="2018-01-29T18:37:40"/>
    <x v="18"/>
    <d v="2018-02-02T00:00:00"/>
    <s v="Banco de Crédito e Inversiones"/>
    <m/>
    <s v="Banco de Chile"/>
    <x v="3"/>
    <n v="0"/>
    <n v="5000"/>
  </r>
  <r>
    <n v="515850"/>
    <n v="66131"/>
    <n v="133667083"/>
    <x v="6"/>
    <x v="1"/>
    <d v="2017-12-27T13:58:51"/>
    <x v="45"/>
    <d v="2018-01-03T00:00:00"/>
    <s v="Banco de Crédito e Inversiones"/>
    <m/>
    <s v="Banco de Chile"/>
    <x v="3"/>
    <n v="0"/>
    <n v="5000"/>
  </r>
  <r>
    <n v="580006"/>
    <n v="66131"/>
    <n v="133667083"/>
    <x v="6"/>
    <x v="1"/>
    <d v="2018-02-27T16:43:36"/>
    <x v="19"/>
    <d v="2018-03-05T00:00:00"/>
    <s v="Banco de Crédito e Inversiones"/>
    <m/>
    <s v="Banco de Chile"/>
    <x v="3"/>
    <n v="0"/>
    <n v="5000"/>
  </r>
  <r>
    <n v="646398"/>
    <n v="66131"/>
    <n v="133667083"/>
    <x v="6"/>
    <x v="1"/>
    <d v="2018-04-26T13:25:33"/>
    <x v="47"/>
    <d v="2018-05-03T00:00:00"/>
    <s v="Banco de Crédito e Inversiones"/>
    <m/>
    <s v="Banco de Chile"/>
    <x v="3"/>
    <n v="0"/>
    <n v="5000"/>
  </r>
  <r>
    <n v="612859"/>
    <n v="66131"/>
    <n v="133667083"/>
    <x v="6"/>
    <x v="1"/>
    <d v="2018-03-27T16:59:28"/>
    <x v="46"/>
    <d v="2018-04-03T00:00:00"/>
    <s v="Banco de Crédito e Inversiones"/>
    <m/>
    <s v="Banco de Chile"/>
    <x v="3"/>
    <n v="0"/>
    <n v="5000"/>
  </r>
  <r>
    <n v="715385"/>
    <n v="66131"/>
    <n v="133667083"/>
    <x v="6"/>
    <x v="1"/>
    <d v="2018-06-27T11:33:55"/>
    <x v="48"/>
    <d v="2018-07-04T00:00:00"/>
    <s v="Banco de Crédito e Inversiones"/>
    <m/>
    <s v="Banco de Chile"/>
    <x v="3"/>
    <n v="0"/>
    <n v="5000"/>
  </r>
  <r>
    <n v="680336"/>
    <n v="66131"/>
    <n v="133667083"/>
    <x v="6"/>
    <x v="1"/>
    <d v="2018-05-28T18:30:24"/>
    <x v="22"/>
    <d v="2018-06-11T00:00:00"/>
    <s v="Banco de Crédito e Inversiones"/>
    <m/>
    <s v="Banco de Chile"/>
    <x v="3"/>
    <n v="0"/>
    <n v="5000"/>
  </r>
  <r>
    <n v="751495"/>
    <n v="66131"/>
    <n v="133667083"/>
    <x v="6"/>
    <x v="1"/>
    <d v="2018-07-26T13:31:34"/>
    <x v="24"/>
    <d v="2018-08-02T00:00:00"/>
    <s v="Banco de Crédito e Inversiones"/>
    <m/>
    <s v="Banco de Chile"/>
    <x v="3"/>
    <n v="0"/>
    <n v="5000"/>
  </r>
  <r>
    <n v="826156"/>
    <n v="66131"/>
    <n v="133667083"/>
    <x v="6"/>
    <x v="1"/>
    <d v="2018-09-26T17:19:58"/>
    <x v="26"/>
    <d v="2018-10-02T00:00:00"/>
    <s v="Banco de Crédito e Inversiones"/>
    <m/>
    <s v="Banco de Chile"/>
    <x v="3"/>
    <n v="0"/>
    <n v="5000"/>
  </r>
  <r>
    <n v="788723"/>
    <n v="66131"/>
    <n v="133667083"/>
    <x v="6"/>
    <x v="1"/>
    <d v="2018-08-29T12:35:07"/>
    <x v="49"/>
    <d v="2018-09-04T00:00:00"/>
    <s v="Banco de Crédito e Inversiones"/>
    <m/>
    <s v="Banco de Chile"/>
    <x v="3"/>
    <n v="0"/>
    <n v="5000"/>
  </r>
  <r>
    <n v="866963"/>
    <n v="66131"/>
    <n v="133667083"/>
    <x v="6"/>
    <x v="1"/>
    <d v="2018-10-29T12:43:02"/>
    <x v="50"/>
    <d v="2018-11-06T00:00:00"/>
    <s v="Banco de Crédito e Inversiones"/>
    <m/>
    <s v="Banco de Chile"/>
    <x v="3"/>
    <n v="0"/>
    <n v="5000"/>
  </r>
  <r>
    <n v="909084"/>
    <n v="66131"/>
    <n v="133667083"/>
    <x v="6"/>
    <x v="1"/>
    <d v="2018-11-30T17:31:58"/>
    <x v="51"/>
    <d v="2018-12-06T00:00:00"/>
    <s v="Banco de Crédito e Inversiones"/>
    <m/>
    <s v="Banco de Chile"/>
    <x v="3"/>
    <n v="0"/>
    <n v="5000"/>
  </r>
  <r>
    <n v="953156"/>
    <n v="66131"/>
    <n v="133667083"/>
    <x v="6"/>
    <x v="1"/>
    <d v="2018-12-26T12:48:31"/>
    <x v="52"/>
    <d v="2019-01-03T00:00:00"/>
    <s v="Banco de Crédito e Inversiones"/>
    <m/>
    <s v="Banco de Chile"/>
    <x v="3"/>
    <n v="0"/>
    <n v="5000"/>
  </r>
  <r>
    <n v="999755"/>
    <n v="66131"/>
    <n v="133667083"/>
    <x v="6"/>
    <x v="1"/>
    <d v="2019-01-28T12:23:19"/>
    <x v="30"/>
    <d v="2019-02-04T00:00:00"/>
    <s v="Banco de Crédito e Inversiones"/>
    <m/>
    <s v="Banco de Chile"/>
    <x v="3"/>
    <n v="0"/>
    <n v="5000"/>
  </r>
  <r>
    <n v="1047334"/>
    <n v="66131"/>
    <n v="133667083"/>
    <x v="6"/>
    <x v="1"/>
    <d v="2019-02-26T13:13:43"/>
    <x v="31"/>
    <d v="2019-03-04T00:00:00"/>
    <s v="Banco de Crédito e Inversiones"/>
    <m/>
    <s v="Banco de Chile"/>
    <x v="3"/>
    <n v="0"/>
    <n v="5000"/>
  </r>
  <r>
    <n v="1098144"/>
    <n v="66131"/>
    <n v="133667083"/>
    <x v="6"/>
    <x v="1"/>
    <d v="2019-03-26T16:21:03"/>
    <x v="32"/>
    <d v="2019-04-02T00:00:00"/>
    <s v="Banco de Crédito e Inversiones"/>
    <m/>
    <s v="Banco de Chile"/>
    <x v="3"/>
    <n v="0"/>
    <n v="5000"/>
  </r>
  <r>
    <n v="1149640"/>
    <n v="66131"/>
    <n v="133667083"/>
    <x v="6"/>
    <x v="1"/>
    <d v="2019-04-26T12:57:33"/>
    <x v="33"/>
    <d v="2019-05-03T00:00:00"/>
    <s v="Banco de Crédito e Inversiones"/>
    <m/>
    <s v="Banco de Chile"/>
    <x v="3"/>
    <n v="0"/>
    <n v="5000"/>
  </r>
  <r>
    <n v="1203209"/>
    <n v="66131"/>
    <n v="133667083"/>
    <x v="6"/>
    <x v="1"/>
    <d v="2019-05-29T17:32:19"/>
    <x v="53"/>
    <d v="2019-06-04T00:00:00"/>
    <s v="Banco de Crédito e Inversiones"/>
    <m/>
    <s v="Banco de Chile"/>
    <x v="3"/>
    <n v="0"/>
    <n v="5000"/>
  </r>
  <r>
    <n v="1261090"/>
    <n v="66131"/>
    <n v="133667083"/>
    <x v="6"/>
    <x v="1"/>
    <d v="2019-06-26T15:43:10"/>
    <x v="35"/>
    <d v="2019-07-09T00:00:00"/>
    <s v="Banco de Crédito e Inversiones"/>
    <m/>
    <s v="Banco de Chile"/>
    <x v="3"/>
    <n v="0"/>
    <n v="5000"/>
  </r>
  <r>
    <n v="158504"/>
    <n v="66132"/>
    <n v="182585122"/>
    <x v="6"/>
    <x v="1"/>
    <d v="2016-09-15T13:46:29"/>
    <x v="55"/>
    <d v="2016-10-04T00:00:00"/>
    <s v="Banco Estado"/>
    <m/>
    <s v="Banco de Chile"/>
    <x v="2"/>
    <n v="0"/>
    <n v="4000"/>
  </r>
  <r>
    <n v="180488"/>
    <n v="66132"/>
    <n v="182585122"/>
    <x v="6"/>
    <x v="1"/>
    <d v="2016-10-27T13:35:17"/>
    <x v="37"/>
    <d v="2016-11-29T00:00:00"/>
    <s v="Banco Estado"/>
    <m/>
    <s v="Banco de Chile"/>
    <x v="2"/>
    <n v="0"/>
    <n v="4000"/>
  </r>
  <r>
    <n v="168546"/>
    <n v="66132"/>
    <n v="182585122"/>
    <x v="6"/>
    <x v="1"/>
    <d v="2016-09-29T12:20:47"/>
    <x v="38"/>
    <d v="2016-11-02T00:00:00"/>
    <s v="Banco Estado"/>
    <m/>
    <s v="Banco de Chile"/>
    <x v="2"/>
    <n v="0"/>
    <n v="4000"/>
  </r>
  <r>
    <n v="193260"/>
    <n v="66132"/>
    <n v="182585122"/>
    <x v="6"/>
    <x v="1"/>
    <d v="2016-11-29T11:48:53"/>
    <x v="7"/>
    <d v="2017-01-09T00:00:00"/>
    <s v="Banco Estado"/>
    <m/>
    <s v="Banco de Chile"/>
    <x v="2"/>
    <n v="0"/>
    <n v="4000"/>
  </r>
  <r>
    <n v="222177"/>
    <n v="66132"/>
    <n v="182585122"/>
    <x v="6"/>
    <x v="1"/>
    <d v="2017-01-26T15:39:04"/>
    <x v="5"/>
    <d v="2017-03-01T00:00:00"/>
    <s v="Banco Estado"/>
    <m/>
    <s v="Banco de Chile"/>
    <x v="2"/>
    <n v="0"/>
    <n v="4000"/>
  </r>
  <r>
    <n v="207390"/>
    <n v="66132"/>
    <n v="182585122"/>
    <x v="6"/>
    <x v="1"/>
    <d v="2016-12-29T16:59:06"/>
    <x v="39"/>
    <d v="2017-01-31T00:00:00"/>
    <s v="Banco Estado"/>
    <m/>
    <s v="Banco de Chile"/>
    <x v="2"/>
    <n v="0"/>
    <n v="4000"/>
  </r>
  <r>
    <n v="238701"/>
    <n v="66132"/>
    <n v="182585122"/>
    <x v="6"/>
    <x v="1"/>
    <d v="2017-02-27T12:19:23"/>
    <x v="4"/>
    <d v="2017-04-04T00:00:00"/>
    <s v="Banco Estado"/>
    <m/>
    <s v="Banco de Chile"/>
    <x v="5"/>
    <n v="1"/>
    <n v="4000"/>
  </r>
  <r>
    <n v="158486"/>
    <n v="66133"/>
    <n v="163331497"/>
    <x v="6"/>
    <x v="1"/>
    <d v="2016-09-15T13:46:29"/>
    <x v="55"/>
    <d v="2016-09-22T00:00:00"/>
    <s v="BBVA"/>
    <m/>
    <s v="Banco de Chile"/>
    <x v="3"/>
    <n v="0"/>
    <n v="4000"/>
  </r>
  <r>
    <n v="180470"/>
    <n v="66133"/>
    <n v="163331497"/>
    <x v="6"/>
    <x v="1"/>
    <d v="2016-10-27T13:35:17"/>
    <x v="37"/>
    <d v="2016-11-08T00:00:00"/>
    <s v="BBVA"/>
    <m/>
    <s v="Banco de Chile"/>
    <x v="3"/>
    <n v="0"/>
    <n v="4000"/>
  </r>
  <r>
    <n v="168528"/>
    <n v="66133"/>
    <n v="163331497"/>
    <x v="6"/>
    <x v="1"/>
    <d v="2016-09-29T12:20:47"/>
    <x v="38"/>
    <d v="2016-10-04T00:00:00"/>
    <s v="BBVA"/>
    <m/>
    <s v="Banco de Chile"/>
    <x v="3"/>
    <n v="0"/>
    <n v="4000"/>
  </r>
  <r>
    <n v="193242"/>
    <n v="66133"/>
    <n v="163331497"/>
    <x v="6"/>
    <x v="1"/>
    <d v="2016-11-29T11:48:53"/>
    <x v="7"/>
    <d v="2016-12-02T00:00:00"/>
    <s v="BBVA"/>
    <m/>
    <s v="Banco de Chile"/>
    <x v="3"/>
    <n v="0"/>
    <n v="4000"/>
  </r>
  <r>
    <n v="238684"/>
    <n v="66133"/>
    <n v="163331497"/>
    <x v="6"/>
    <x v="1"/>
    <d v="2017-02-27T12:19:23"/>
    <x v="4"/>
    <d v="2017-03-02T00:00:00"/>
    <s v="BBVA"/>
    <m/>
    <s v="Banco de Chile"/>
    <x v="3"/>
    <n v="0"/>
    <n v="4000"/>
  </r>
  <r>
    <n v="207373"/>
    <n v="66133"/>
    <n v="163331497"/>
    <x v="6"/>
    <x v="1"/>
    <d v="2016-12-29T16:59:06"/>
    <x v="39"/>
    <d v="2017-01-05T00:00:00"/>
    <s v="BBVA"/>
    <m/>
    <s v="Banco de Chile"/>
    <x v="3"/>
    <n v="0"/>
    <n v="4000"/>
  </r>
  <r>
    <n v="222160"/>
    <n v="66133"/>
    <n v="163331497"/>
    <x v="6"/>
    <x v="1"/>
    <d v="2017-01-26T15:39:04"/>
    <x v="5"/>
    <d v="2017-02-02T00:00:00"/>
    <s v="BBVA"/>
    <m/>
    <s v="Banco de Chile"/>
    <x v="3"/>
    <n v="0"/>
    <n v="4000"/>
  </r>
  <r>
    <n v="297296"/>
    <n v="66133"/>
    <n v="163331497"/>
    <x v="6"/>
    <x v="1"/>
    <d v="2017-05-29T17:25:45"/>
    <x v="8"/>
    <d v="2017-06-06T00:00:00"/>
    <s v="BBVA"/>
    <m/>
    <s v="Banco de Chile"/>
    <x v="3"/>
    <n v="0"/>
    <n v="4000"/>
  </r>
  <r>
    <n v="274186"/>
    <n v="66133"/>
    <n v="163331497"/>
    <x v="6"/>
    <x v="1"/>
    <d v="2017-04-26T15:42:27"/>
    <x v="41"/>
    <d v="2017-05-04T00:00:00"/>
    <s v="BBVA"/>
    <m/>
    <s v="Banco de Chile"/>
    <x v="3"/>
    <n v="0"/>
    <n v="4000"/>
  </r>
  <r>
    <n v="256037"/>
    <n v="66133"/>
    <n v="163331497"/>
    <x v="6"/>
    <x v="1"/>
    <d v="2017-03-28T15:24:43"/>
    <x v="40"/>
    <d v="2017-04-04T00:00:00"/>
    <s v="BBVA"/>
    <m/>
    <s v="Banco de Chile"/>
    <x v="3"/>
    <n v="0"/>
    <n v="4000"/>
  </r>
  <r>
    <n v="344844"/>
    <n v="66133"/>
    <n v="163331497"/>
    <x v="6"/>
    <x v="1"/>
    <d v="2017-07-27T16:39:09"/>
    <x v="12"/>
    <d v="2017-08-02T00:00:00"/>
    <s v="BBVA"/>
    <m/>
    <s v="Banco de Chile"/>
    <x v="3"/>
    <n v="0"/>
    <n v="4000"/>
  </r>
  <r>
    <n v="319908"/>
    <n v="66133"/>
    <n v="163331497"/>
    <x v="6"/>
    <x v="1"/>
    <d v="2017-06-28T13:07:20"/>
    <x v="42"/>
    <d v="2017-07-04T00:00:00"/>
    <s v="BBVA"/>
    <m/>
    <s v="Banco de Chile"/>
    <x v="3"/>
    <n v="0"/>
    <n v="4000"/>
  </r>
  <r>
    <n v="395442"/>
    <n v="66133"/>
    <n v="163331497"/>
    <x v="6"/>
    <x v="1"/>
    <d v="2017-08-29T20:17:26"/>
    <x v="14"/>
    <d v="2017-09-05T00:00:00"/>
    <s v="BBVA"/>
    <m/>
    <s v="Banco de Chile"/>
    <x v="3"/>
    <n v="0"/>
    <n v="4000"/>
  </r>
  <r>
    <n v="422712"/>
    <n v="66133"/>
    <n v="163331497"/>
    <x v="6"/>
    <x v="1"/>
    <d v="2017-09-27T16:46:45"/>
    <x v="43"/>
    <d v="2017-10-03T00:00:00"/>
    <s v="BBVA"/>
    <m/>
    <s v="Banco de Chile"/>
    <x v="3"/>
    <n v="0"/>
    <n v="4000"/>
  </r>
  <r>
    <n v="481886"/>
    <n v="66133"/>
    <n v="163331497"/>
    <x v="6"/>
    <x v="1"/>
    <d v="2017-11-28T18:03:10"/>
    <x v="16"/>
    <d v="2017-12-04T00:00:00"/>
    <s v="BBVA"/>
    <m/>
    <s v="Banco de Chile"/>
    <x v="3"/>
    <n v="0"/>
    <n v="4000"/>
  </r>
  <r>
    <n v="451729"/>
    <n v="66133"/>
    <n v="163331497"/>
    <x v="6"/>
    <x v="1"/>
    <d v="2017-10-26T18:53:21"/>
    <x v="44"/>
    <d v="2017-11-06T00:00:00"/>
    <s v="BBVA"/>
    <m/>
    <s v="Banco de Chile"/>
    <x v="3"/>
    <n v="0"/>
    <n v="4000"/>
  </r>
  <r>
    <n v="515851"/>
    <n v="66133"/>
    <n v="163331497"/>
    <x v="6"/>
    <x v="1"/>
    <d v="2017-12-27T13:58:51"/>
    <x v="45"/>
    <d v="2018-01-03T00:00:00"/>
    <s v="BBVA"/>
    <m/>
    <s v="Banco de Chile"/>
    <x v="3"/>
    <n v="0"/>
    <n v="4000"/>
  </r>
  <r>
    <n v="547651"/>
    <n v="66133"/>
    <n v="163331497"/>
    <x v="6"/>
    <x v="1"/>
    <d v="2018-01-29T18:37:40"/>
    <x v="18"/>
    <d v="2018-02-02T00:00:00"/>
    <s v="BBVA"/>
    <m/>
    <s v="Banco de Chile"/>
    <x v="3"/>
    <n v="0"/>
    <n v="4000"/>
  </r>
  <r>
    <n v="580007"/>
    <n v="66133"/>
    <n v="163331497"/>
    <x v="6"/>
    <x v="1"/>
    <d v="2018-02-27T16:43:36"/>
    <x v="19"/>
    <d v="2018-03-05T00:00:00"/>
    <s v="BBVA"/>
    <m/>
    <s v="Banco de Chile"/>
    <x v="3"/>
    <n v="0"/>
    <n v="4000"/>
  </r>
  <r>
    <n v="612860"/>
    <n v="66133"/>
    <n v="163331497"/>
    <x v="6"/>
    <x v="1"/>
    <d v="2018-03-27T16:59:28"/>
    <x v="46"/>
    <d v="2018-04-03T00:00:00"/>
    <s v="BBVA"/>
    <m/>
    <s v="Banco de Chile"/>
    <x v="3"/>
    <n v="0"/>
    <n v="4000"/>
  </r>
  <r>
    <n v="646399"/>
    <n v="66133"/>
    <n v="163331497"/>
    <x v="6"/>
    <x v="1"/>
    <d v="2018-04-26T13:25:33"/>
    <x v="47"/>
    <d v="2018-05-03T00:00:00"/>
    <s v="BBVA"/>
    <m/>
    <s v="Banco de Chile"/>
    <x v="3"/>
    <n v="0"/>
    <n v="4000"/>
  </r>
  <r>
    <n v="680337"/>
    <n v="66133"/>
    <n v="163331497"/>
    <x v="6"/>
    <x v="1"/>
    <d v="2018-05-28T18:30:24"/>
    <x v="22"/>
    <d v="2018-06-11T00:00:00"/>
    <s v="BBVA"/>
    <m/>
    <s v="Banco de Chile"/>
    <x v="3"/>
    <n v="0"/>
    <n v="4000"/>
  </r>
  <r>
    <n v="715386"/>
    <n v="66133"/>
    <n v="163331497"/>
    <x v="6"/>
    <x v="1"/>
    <d v="2018-06-27T11:33:55"/>
    <x v="48"/>
    <d v="2018-07-04T00:00:00"/>
    <s v="BBVA"/>
    <m/>
    <s v="Banco de Chile"/>
    <x v="3"/>
    <n v="0"/>
    <n v="4000"/>
  </r>
  <r>
    <n v="751496"/>
    <n v="66133"/>
    <n v="163331497"/>
    <x v="6"/>
    <x v="1"/>
    <d v="2018-07-26T13:31:34"/>
    <x v="24"/>
    <d v="2018-08-02T00:00:00"/>
    <s v="BBVA"/>
    <m/>
    <s v="Banco de Chile"/>
    <x v="3"/>
    <n v="0"/>
    <n v="4000"/>
  </r>
  <r>
    <n v="788724"/>
    <n v="66133"/>
    <n v="163331497"/>
    <x v="6"/>
    <x v="1"/>
    <d v="2018-08-29T12:35:07"/>
    <x v="49"/>
    <d v="2018-09-04T00:00:00"/>
    <s v="BBVA"/>
    <m/>
    <s v="Banco de Chile"/>
    <x v="3"/>
    <n v="0"/>
    <n v="4000"/>
  </r>
  <r>
    <n v="826157"/>
    <n v="66133"/>
    <n v="163331497"/>
    <x v="6"/>
    <x v="1"/>
    <d v="2018-09-26T17:19:58"/>
    <x v="26"/>
    <d v="2018-10-02T00:00:00"/>
    <s v="BBVA"/>
    <m/>
    <s v="Banco de Chile"/>
    <x v="3"/>
    <n v="0"/>
    <n v="4000"/>
  </r>
  <r>
    <n v="866964"/>
    <n v="66133"/>
    <n v="163331497"/>
    <x v="6"/>
    <x v="1"/>
    <d v="2018-10-29T12:43:02"/>
    <x v="50"/>
    <d v="2018-11-06T00:00:00"/>
    <s v="BBVA"/>
    <m/>
    <s v="Banco de Chile"/>
    <x v="3"/>
    <n v="0"/>
    <n v="4000"/>
  </r>
  <r>
    <n v="909085"/>
    <n v="66133"/>
    <n v="163331497"/>
    <x v="6"/>
    <x v="1"/>
    <d v="2018-11-30T17:31:58"/>
    <x v="51"/>
    <d v="2018-12-06T00:00:00"/>
    <s v="BBVA"/>
    <m/>
    <s v="Banco de Chile"/>
    <x v="3"/>
    <n v="0"/>
    <n v="4000"/>
  </r>
  <r>
    <n v="953157"/>
    <n v="66133"/>
    <n v="163331497"/>
    <x v="6"/>
    <x v="1"/>
    <d v="2018-12-26T12:48:31"/>
    <x v="52"/>
    <d v="2019-01-03T00:00:00"/>
    <s v="BBVA"/>
    <m/>
    <s v="Banco de Chile"/>
    <x v="3"/>
    <n v="0"/>
    <n v="4000"/>
  </r>
  <r>
    <n v="1047335"/>
    <n v="66133"/>
    <n v="163331497"/>
    <x v="6"/>
    <x v="1"/>
    <d v="2019-02-26T13:13:43"/>
    <x v="31"/>
    <d v="2019-03-04T00:00:00"/>
    <s v="BBVA"/>
    <m/>
    <s v="Banco de Chile"/>
    <x v="3"/>
    <n v="0"/>
    <n v="4000"/>
  </r>
  <r>
    <n v="999756"/>
    <n v="66133"/>
    <n v="163331497"/>
    <x v="6"/>
    <x v="1"/>
    <d v="2019-01-28T12:23:19"/>
    <x v="30"/>
    <d v="2019-02-04T00:00:00"/>
    <s v="BBVA"/>
    <m/>
    <s v="Banco de Chile"/>
    <x v="3"/>
    <n v="0"/>
    <n v="4000"/>
  </r>
  <r>
    <n v="193243"/>
    <n v="66134"/>
    <n v="94096448"/>
    <x v="6"/>
    <x v="1"/>
    <d v="2016-11-29T11:48:53"/>
    <x v="7"/>
    <d v="2016-12-02T00:00:00"/>
    <s v="Banco de Crédito e Inversiones"/>
    <m/>
    <s v="Banco de Chile"/>
    <x v="3"/>
    <n v="0"/>
    <n v="4000"/>
  </r>
  <r>
    <n v="168529"/>
    <n v="66134"/>
    <n v="94096448"/>
    <x v="6"/>
    <x v="1"/>
    <d v="2016-09-29T12:20:47"/>
    <x v="38"/>
    <d v="2016-10-04T00:00:00"/>
    <s v="Banco de Crédito e Inversiones"/>
    <m/>
    <s v="Banco de Chile"/>
    <x v="3"/>
    <n v="0"/>
    <n v="4000"/>
  </r>
  <r>
    <n v="180471"/>
    <n v="66134"/>
    <n v="94096448"/>
    <x v="6"/>
    <x v="1"/>
    <d v="2016-10-27T13:35:17"/>
    <x v="37"/>
    <d v="2016-11-08T00:00:00"/>
    <s v="Banco de Crédito e Inversiones"/>
    <m/>
    <s v="Banco de Chile"/>
    <x v="3"/>
    <n v="0"/>
    <n v="4000"/>
  </r>
  <r>
    <n v="158487"/>
    <n v="66134"/>
    <n v="94096448"/>
    <x v="6"/>
    <x v="1"/>
    <d v="2016-09-15T13:46:29"/>
    <x v="55"/>
    <d v="2016-09-22T00:00:00"/>
    <s v="Banco de Crédito e Inversiones"/>
    <m/>
    <s v="Banco de Chile"/>
    <x v="3"/>
    <n v="0"/>
    <n v="4000"/>
  </r>
  <r>
    <n v="222161"/>
    <n v="66134"/>
    <n v="94096448"/>
    <x v="6"/>
    <x v="1"/>
    <d v="2017-01-26T15:39:04"/>
    <x v="5"/>
    <d v="2017-02-02T00:00:00"/>
    <s v="Banco de Crédito e Inversiones"/>
    <m/>
    <s v="Banco de Chile"/>
    <x v="3"/>
    <n v="0"/>
    <n v="4000"/>
  </r>
  <r>
    <n v="207374"/>
    <n v="66134"/>
    <n v="94096448"/>
    <x v="6"/>
    <x v="1"/>
    <d v="2016-12-29T16:59:06"/>
    <x v="39"/>
    <d v="2017-01-05T00:00:00"/>
    <s v="Banco de Crédito e Inversiones"/>
    <m/>
    <s v="Banco de Chile"/>
    <x v="3"/>
    <n v="0"/>
    <n v="4000"/>
  </r>
  <r>
    <n v="238685"/>
    <n v="66134"/>
    <n v="94096448"/>
    <x v="6"/>
    <x v="1"/>
    <d v="2017-02-27T12:19:23"/>
    <x v="4"/>
    <d v="2017-03-02T00:00:00"/>
    <s v="Banco de Crédito e Inversiones"/>
    <m/>
    <s v="Banco de Chile"/>
    <x v="3"/>
    <n v="0"/>
    <n v="4000"/>
  </r>
  <r>
    <n v="256038"/>
    <n v="66134"/>
    <n v="94096448"/>
    <x v="6"/>
    <x v="1"/>
    <d v="2017-03-28T15:24:43"/>
    <x v="40"/>
    <d v="2017-04-04T00:00:00"/>
    <s v="Banco de Crédito e Inversiones"/>
    <m/>
    <s v="Banco de Chile"/>
    <x v="3"/>
    <n v="0"/>
    <n v="4000"/>
  </r>
  <r>
    <n v="274187"/>
    <n v="66134"/>
    <n v="94096448"/>
    <x v="6"/>
    <x v="1"/>
    <d v="2017-04-26T15:42:27"/>
    <x v="41"/>
    <d v="2017-05-04T00:00:00"/>
    <s v="Banco de Crédito e Inversiones"/>
    <m/>
    <s v="Banco de Chile"/>
    <x v="3"/>
    <n v="0"/>
    <n v="4000"/>
  </r>
  <r>
    <n v="297297"/>
    <n v="66134"/>
    <n v="94096448"/>
    <x v="6"/>
    <x v="1"/>
    <d v="2017-05-29T17:25:45"/>
    <x v="8"/>
    <d v="2017-06-06T00:00:00"/>
    <s v="Banco de Crédito e Inversiones"/>
    <m/>
    <s v="Banco de Chile"/>
    <x v="3"/>
    <n v="0"/>
    <n v="4000"/>
  </r>
  <r>
    <n v="319909"/>
    <n v="66134"/>
    <n v="94096448"/>
    <x v="6"/>
    <x v="1"/>
    <d v="2017-06-28T13:07:20"/>
    <x v="42"/>
    <d v="2017-07-04T00:00:00"/>
    <s v="Banco de Crédito e Inversiones"/>
    <m/>
    <s v="Banco de Chile"/>
    <x v="3"/>
    <n v="0"/>
    <n v="4000"/>
  </r>
  <r>
    <n v="344845"/>
    <n v="66134"/>
    <n v="94096448"/>
    <x v="6"/>
    <x v="1"/>
    <d v="2017-07-27T16:39:09"/>
    <x v="12"/>
    <d v="2017-08-02T00:00:00"/>
    <s v="Banco de Crédito e Inversiones"/>
    <m/>
    <s v="Banco de Chile"/>
    <x v="3"/>
    <n v="0"/>
    <n v="4000"/>
  </r>
  <r>
    <n v="422713"/>
    <n v="66134"/>
    <n v="94096448"/>
    <x v="6"/>
    <x v="1"/>
    <d v="2017-09-27T16:46:45"/>
    <x v="43"/>
    <d v="2017-10-03T00:00:00"/>
    <s v="Banco de Crédito e Inversiones"/>
    <m/>
    <s v="Banco de Chile"/>
    <x v="3"/>
    <n v="0"/>
    <n v="4000"/>
  </r>
  <r>
    <n v="395443"/>
    <n v="66134"/>
    <n v="94096448"/>
    <x v="6"/>
    <x v="1"/>
    <d v="2017-08-29T20:17:26"/>
    <x v="14"/>
    <d v="2017-09-05T00:00:00"/>
    <s v="Banco de Crédito e Inversiones"/>
    <m/>
    <s v="Banco de Chile"/>
    <x v="3"/>
    <n v="0"/>
    <n v="4000"/>
  </r>
  <r>
    <n v="451730"/>
    <n v="66134"/>
    <n v="94096448"/>
    <x v="6"/>
    <x v="1"/>
    <d v="2017-10-26T18:53:21"/>
    <x v="44"/>
    <d v="2017-11-06T00:00:00"/>
    <s v="Banco de Crédito e Inversiones"/>
    <m/>
    <s v="Banco de Chile"/>
    <x v="3"/>
    <n v="0"/>
    <n v="4000"/>
  </r>
  <r>
    <n v="481887"/>
    <n v="66134"/>
    <n v="94096448"/>
    <x v="6"/>
    <x v="1"/>
    <d v="2017-11-28T18:03:10"/>
    <x v="16"/>
    <d v="2017-12-04T00:00:00"/>
    <s v="Banco de Crédito e Inversiones"/>
    <m/>
    <s v="Banco de Chile"/>
    <x v="3"/>
    <n v="0"/>
    <n v="4000"/>
  </r>
  <r>
    <n v="547652"/>
    <n v="66134"/>
    <n v="94096448"/>
    <x v="6"/>
    <x v="1"/>
    <d v="2018-01-29T18:37:40"/>
    <x v="18"/>
    <d v="2018-02-02T00:00:00"/>
    <s v="Banco de Crédito e Inversiones"/>
    <m/>
    <s v="Banco de Chile"/>
    <x v="3"/>
    <n v="0"/>
    <n v="4000"/>
  </r>
  <r>
    <n v="515852"/>
    <n v="66134"/>
    <n v="94096448"/>
    <x v="6"/>
    <x v="1"/>
    <d v="2017-12-27T13:58:51"/>
    <x v="45"/>
    <d v="2018-01-03T00:00:00"/>
    <s v="Banco de Crédito e Inversiones"/>
    <m/>
    <s v="Banco de Chile"/>
    <x v="3"/>
    <n v="0"/>
    <n v="4000"/>
  </r>
  <r>
    <n v="580008"/>
    <n v="66134"/>
    <n v="94096448"/>
    <x v="6"/>
    <x v="1"/>
    <d v="2018-02-27T16:43:36"/>
    <x v="19"/>
    <d v="2018-03-05T00:00:00"/>
    <s v="Banco de Crédito e Inversiones"/>
    <m/>
    <s v="Banco de Chile"/>
    <x v="3"/>
    <n v="0"/>
    <n v="4000"/>
  </r>
  <r>
    <n v="646400"/>
    <n v="66134"/>
    <n v="94096448"/>
    <x v="6"/>
    <x v="1"/>
    <d v="2018-04-26T13:25:33"/>
    <x v="47"/>
    <d v="2018-05-03T00:00:00"/>
    <s v="Banco de Crédito e Inversiones"/>
    <m/>
    <s v="Banco de Chile"/>
    <x v="3"/>
    <n v="0"/>
    <n v="4000"/>
  </r>
  <r>
    <n v="612861"/>
    <n v="66134"/>
    <n v="94096448"/>
    <x v="6"/>
    <x v="1"/>
    <d v="2018-03-27T16:59:28"/>
    <x v="46"/>
    <d v="2018-04-03T00:00:00"/>
    <s v="Banco de Crédito e Inversiones"/>
    <m/>
    <s v="Banco de Chile"/>
    <x v="3"/>
    <n v="0"/>
    <n v="4000"/>
  </r>
  <r>
    <n v="715387"/>
    <n v="66134"/>
    <n v="94096448"/>
    <x v="6"/>
    <x v="1"/>
    <d v="2018-06-27T11:33:55"/>
    <x v="48"/>
    <d v="2018-07-04T00:00:00"/>
    <s v="Banco de Crédito e Inversiones"/>
    <m/>
    <s v="Banco de Chile"/>
    <x v="3"/>
    <n v="0"/>
    <n v="4000"/>
  </r>
  <r>
    <n v="680338"/>
    <n v="66134"/>
    <n v="94096448"/>
    <x v="6"/>
    <x v="1"/>
    <d v="2018-05-28T18:30:24"/>
    <x v="22"/>
    <d v="2018-06-11T00:00:00"/>
    <s v="Banco de Crédito e Inversiones"/>
    <m/>
    <s v="Banco de Chile"/>
    <x v="3"/>
    <n v="0"/>
    <n v="4000"/>
  </r>
  <r>
    <n v="751497"/>
    <n v="66134"/>
    <n v="94096448"/>
    <x v="6"/>
    <x v="1"/>
    <d v="2018-07-26T13:31:34"/>
    <x v="24"/>
    <d v="2018-08-02T00:00:00"/>
    <s v="Banco de Crédito e Inversiones"/>
    <m/>
    <s v="Banco de Chile"/>
    <x v="3"/>
    <n v="0"/>
    <n v="4000"/>
  </r>
  <r>
    <n v="826158"/>
    <n v="66134"/>
    <n v="94096448"/>
    <x v="6"/>
    <x v="1"/>
    <d v="2018-09-26T17:19:58"/>
    <x v="26"/>
    <d v="2018-10-02T00:00:00"/>
    <s v="Banco de Crédito e Inversiones"/>
    <m/>
    <s v="Banco de Chile"/>
    <x v="3"/>
    <n v="0"/>
    <n v="4000"/>
  </r>
  <r>
    <n v="788725"/>
    <n v="66134"/>
    <n v="94096448"/>
    <x v="6"/>
    <x v="1"/>
    <d v="2018-08-29T12:35:07"/>
    <x v="49"/>
    <d v="2018-09-04T00:00:00"/>
    <s v="Banco de Crédito e Inversiones"/>
    <m/>
    <s v="Banco de Chile"/>
    <x v="3"/>
    <n v="0"/>
    <n v="4000"/>
  </r>
  <r>
    <n v="866965"/>
    <n v="66134"/>
    <n v="94096448"/>
    <x v="6"/>
    <x v="1"/>
    <d v="2018-10-29T12:43:02"/>
    <x v="50"/>
    <d v="2018-11-06T00:00:00"/>
    <s v="Banco de Crédito e Inversiones"/>
    <m/>
    <s v="Banco de Chile"/>
    <x v="3"/>
    <n v="0"/>
    <n v="4000"/>
  </r>
  <r>
    <n v="909086"/>
    <n v="66134"/>
    <n v="94096448"/>
    <x v="6"/>
    <x v="1"/>
    <d v="2018-11-30T17:31:58"/>
    <x v="51"/>
    <d v="2018-12-06T00:00:00"/>
    <s v="Banco de Crédito e Inversiones"/>
    <m/>
    <s v="Banco de Chile"/>
    <x v="3"/>
    <n v="0"/>
    <n v="4000"/>
  </r>
  <r>
    <n v="953158"/>
    <n v="66134"/>
    <n v="94096448"/>
    <x v="6"/>
    <x v="1"/>
    <d v="2018-12-26T12:48:31"/>
    <x v="52"/>
    <d v="2019-01-03T00:00:00"/>
    <s v="Banco de Crédito e Inversiones"/>
    <m/>
    <s v="Banco de Chile"/>
    <x v="3"/>
    <n v="0"/>
    <n v="4000"/>
  </r>
  <r>
    <n v="999757"/>
    <n v="66134"/>
    <n v="94096448"/>
    <x v="6"/>
    <x v="1"/>
    <d v="2019-01-28T12:23:19"/>
    <x v="30"/>
    <d v="2019-02-04T00:00:00"/>
    <s v="Banco de Crédito e Inversiones"/>
    <m/>
    <s v="Banco de Chile"/>
    <x v="3"/>
    <n v="0"/>
    <n v="4000"/>
  </r>
  <r>
    <n v="1047336"/>
    <n v="66134"/>
    <n v="94096448"/>
    <x v="6"/>
    <x v="1"/>
    <d v="2019-02-26T13:13:43"/>
    <x v="31"/>
    <d v="2019-03-04T00:00:00"/>
    <s v="Banco de Crédito e Inversiones"/>
    <m/>
    <s v="Banco de Chile"/>
    <x v="3"/>
    <n v="0"/>
    <n v="4000"/>
  </r>
  <r>
    <n v="1098145"/>
    <n v="66134"/>
    <n v="94096448"/>
    <x v="6"/>
    <x v="1"/>
    <d v="2019-03-26T16:21:03"/>
    <x v="32"/>
    <d v="2019-04-02T00:00:00"/>
    <s v="Banco de Crédito e Inversiones"/>
    <m/>
    <s v="Banco de Chile"/>
    <x v="3"/>
    <n v="0"/>
    <n v="4000"/>
  </r>
  <r>
    <n v="1149641"/>
    <n v="66134"/>
    <n v="94096448"/>
    <x v="6"/>
    <x v="1"/>
    <d v="2019-04-26T12:57:33"/>
    <x v="33"/>
    <d v="2019-05-03T00:00:00"/>
    <s v="Banco de Crédito e Inversiones"/>
    <m/>
    <s v="Banco de Chile"/>
    <x v="3"/>
    <n v="0"/>
    <n v="4000"/>
  </r>
  <r>
    <n v="1203210"/>
    <n v="66134"/>
    <n v="94096448"/>
    <x v="6"/>
    <x v="1"/>
    <d v="2019-05-29T17:32:19"/>
    <x v="53"/>
    <d v="2019-06-04T00:00:00"/>
    <s v="Banco de Crédito e Inversiones"/>
    <m/>
    <s v="Banco de Chile"/>
    <x v="3"/>
    <n v="0"/>
    <n v="4000"/>
  </r>
  <r>
    <n v="1261091"/>
    <n v="66134"/>
    <n v="94096448"/>
    <x v="6"/>
    <x v="1"/>
    <d v="2019-06-26T15:43:10"/>
    <x v="35"/>
    <d v="2019-07-09T00:00:00"/>
    <s v="Banco de Crédito e Inversiones"/>
    <m/>
    <s v="Banco de Chile"/>
    <x v="3"/>
    <n v="0"/>
    <n v="4000"/>
  </r>
  <r>
    <n v="158496"/>
    <n v="66135"/>
    <n v="178047396"/>
    <x v="6"/>
    <x v="1"/>
    <d v="2016-09-15T13:46:29"/>
    <x v="55"/>
    <d v="2016-10-04T00:00:00"/>
    <s v="Banco Estado"/>
    <m/>
    <s v="Banco de Chile"/>
    <x v="2"/>
    <n v="0"/>
    <n v="4000"/>
  </r>
  <r>
    <n v="180480"/>
    <n v="66135"/>
    <n v="178047396"/>
    <x v="6"/>
    <x v="1"/>
    <d v="2016-10-27T13:35:17"/>
    <x v="37"/>
    <d v="2016-11-29T00:00:00"/>
    <s v="Banco Estado"/>
    <m/>
    <s v="Banco de Chile"/>
    <x v="2"/>
    <n v="0"/>
    <n v="4000"/>
  </r>
  <r>
    <n v="168538"/>
    <n v="66135"/>
    <n v="178047396"/>
    <x v="6"/>
    <x v="1"/>
    <d v="2016-09-29T12:20:47"/>
    <x v="38"/>
    <d v="2016-11-02T00:00:00"/>
    <s v="Banco Estado"/>
    <m/>
    <s v="Banco de Chile"/>
    <x v="2"/>
    <n v="0"/>
    <n v="4000"/>
  </r>
  <r>
    <n v="193252"/>
    <n v="66135"/>
    <n v="178047396"/>
    <x v="6"/>
    <x v="1"/>
    <d v="2016-11-29T11:48:53"/>
    <x v="7"/>
    <d v="2017-01-09T00:00:00"/>
    <s v="Banco Estado"/>
    <m/>
    <s v="Banco de Chile"/>
    <x v="2"/>
    <n v="0"/>
    <n v="4000"/>
  </r>
  <r>
    <n v="238694"/>
    <n v="66135"/>
    <n v="178047396"/>
    <x v="6"/>
    <x v="1"/>
    <d v="2017-02-27T12:19:23"/>
    <x v="4"/>
    <d v="2017-04-04T00:00:00"/>
    <s v="Banco Estado"/>
    <m/>
    <s v="Banco de Chile"/>
    <x v="2"/>
    <n v="0"/>
    <n v="4000"/>
  </r>
  <r>
    <n v="207383"/>
    <n v="66135"/>
    <n v="178047396"/>
    <x v="6"/>
    <x v="1"/>
    <d v="2016-12-29T16:59:06"/>
    <x v="39"/>
    <d v="2017-01-31T00:00:00"/>
    <s v="Banco Estado"/>
    <m/>
    <s v="Banco de Chile"/>
    <x v="2"/>
    <n v="0"/>
    <n v="4000"/>
  </r>
  <r>
    <n v="222170"/>
    <n v="66135"/>
    <n v="178047396"/>
    <x v="6"/>
    <x v="1"/>
    <d v="2017-01-26T15:39:04"/>
    <x v="5"/>
    <d v="2017-03-01T00:00:00"/>
    <s v="Banco Estado"/>
    <m/>
    <s v="Banco de Chile"/>
    <x v="2"/>
    <n v="0"/>
    <n v="4000"/>
  </r>
  <r>
    <n v="256046"/>
    <n v="66135"/>
    <n v="178047396"/>
    <x v="6"/>
    <x v="1"/>
    <d v="2017-03-28T15:24:43"/>
    <x v="40"/>
    <d v="2017-05-04T00:00:00"/>
    <s v="Banco Estado"/>
    <m/>
    <s v="Banco de Chile"/>
    <x v="2"/>
    <n v="0"/>
    <n v="4000"/>
  </r>
  <r>
    <n v="274195"/>
    <n v="66135"/>
    <n v="178047396"/>
    <x v="6"/>
    <x v="1"/>
    <d v="2017-04-26T15:42:27"/>
    <x v="41"/>
    <d v="2017-06-06T00:00:00"/>
    <s v="Banco Estado"/>
    <m/>
    <s v="Banco de Chile"/>
    <x v="2"/>
    <n v="0"/>
    <n v="4000"/>
  </r>
  <r>
    <n v="297305"/>
    <n v="66135"/>
    <n v="178047396"/>
    <x v="6"/>
    <x v="1"/>
    <d v="2017-05-29T17:25:45"/>
    <x v="8"/>
    <d v="2017-07-04T00:00:00"/>
    <s v="Banco Estado"/>
    <m/>
    <s v="Banco de Chile"/>
    <x v="2"/>
    <n v="0"/>
    <n v="4000"/>
  </r>
  <r>
    <n v="319917"/>
    <n v="66135"/>
    <n v="178047396"/>
    <x v="6"/>
    <x v="1"/>
    <d v="2017-06-28T13:07:20"/>
    <x v="42"/>
    <d v="2017-07-28T00:00:00"/>
    <s v="Banco Estado"/>
    <m/>
    <s v="Banco de Chile"/>
    <x v="2"/>
    <n v="0"/>
    <n v="4000"/>
  </r>
  <r>
    <n v="344853"/>
    <n v="66135"/>
    <n v="178047396"/>
    <x v="6"/>
    <x v="1"/>
    <d v="2017-07-27T16:39:09"/>
    <x v="12"/>
    <d v="2017-08-29T00:00:00"/>
    <s v="Banco Estado"/>
    <m/>
    <s v="Banco de Chile"/>
    <x v="2"/>
    <n v="0"/>
    <n v="4000"/>
  </r>
  <r>
    <n v="395451"/>
    <n v="66135"/>
    <n v="178047396"/>
    <x v="6"/>
    <x v="1"/>
    <d v="2017-08-29T20:17:26"/>
    <x v="14"/>
    <d v="2017-10-02T00:00:00"/>
    <s v="Banco Estado"/>
    <m/>
    <s v="Banco de Chile"/>
    <x v="2"/>
    <n v="0"/>
    <n v="4000"/>
  </r>
  <r>
    <n v="422720"/>
    <n v="66135"/>
    <n v="178047396"/>
    <x v="6"/>
    <x v="1"/>
    <d v="2017-09-27T16:46:45"/>
    <x v="43"/>
    <d v="2017-10-31T00:00:00"/>
    <s v="Banco Estado"/>
    <m/>
    <s v="Banco de Chile"/>
    <x v="2"/>
    <n v="0"/>
    <n v="4000"/>
  </r>
  <r>
    <n v="481894"/>
    <n v="66135"/>
    <n v="178047396"/>
    <x v="6"/>
    <x v="1"/>
    <d v="2017-11-28T18:03:10"/>
    <x v="16"/>
    <d v="2017-12-29T00:00:00"/>
    <s v="Banco Estado"/>
    <m/>
    <s v="Banco de Chile"/>
    <x v="2"/>
    <n v="0"/>
    <n v="4000"/>
  </r>
  <r>
    <n v="451737"/>
    <n v="66135"/>
    <n v="178047396"/>
    <x v="6"/>
    <x v="1"/>
    <d v="2017-10-26T18:53:21"/>
    <x v="44"/>
    <d v="2017-11-29T00:00:00"/>
    <s v="Banco Estado"/>
    <m/>
    <s v="Banco de Chile"/>
    <x v="2"/>
    <n v="0"/>
    <n v="4000"/>
  </r>
  <r>
    <n v="515859"/>
    <n v="66135"/>
    <n v="178047396"/>
    <x v="6"/>
    <x v="1"/>
    <d v="2017-12-27T13:58:51"/>
    <x v="45"/>
    <d v="2018-01-29T00:00:00"/>
    <s v="Banco Estado"/>
    <m/>
    <s v="Banco de Chile"/>
    <x v="2"/>
    <n v="0"/>
    <n v="4000"/>
  </r>
  <r>
    <n v="547659"/>
    <n v="66135"/>
    <n v="178047396"/>
    <x v="6"/>
    <x v="1"/>
    <d v="2018-01-29T18:37:40"/>
    <x v="18"/>
    <d v="2018-02-26T00:00:00"/>
    <s v="Banco Estado"/>
    <m/>
    <s v="Banco de Chile"/>
    <x v="2"/>
    <n v="0"/>
    <n v="4000"/>
  </r>
  <r>
    <n v="580015"/>
    <n v="66135"/>
    <n v="178047396"/>
    <x v="6"/>
    <x v="1"/>
    <d v="2018-02-27T16:43:36"/>
    <x v="19"/>
    <d v="2018-03-27T00:00:00"/>
    <s v="Banco Estado"/>
    <m/>
    <s v="Banco de Chile"/>
    <x v="2"/>
    <n v="0"/>
    <n v="4000"/>
  </r>
  <r>
    <n v="612868"/>
    <n v="66135"/>
    <n v="178047396"/>
    <x v="6"/>
    <x v="1"/>
    <d v="2018-03-27T16:59:28"/>
    <x v="46"/>
    <d v="2018-04-30T00:00:00"/>
    <s v="Banco Estado"/>
    <m/>
    <s v="Banco de Chile"/>
    <x v="2"/>
    <n v="0"/>
    <n v="4000"/>
  </r>
  <r>
    <n v="646407"/>
    <n v="66135"/>
    <n v="178047396"/>
    <x v="6"/>
    <x v="1"/>
    <d v="2018-04-26T13:25:33"/>
    <x v="47"/>
    <d v="2018-06-07T00:00:00"/>
    <s v="Banco Estado"/>
    <m/>
    <s v="Banco de Chile"/>
    <x v="2"/>
    <n v="0"/>
    <n v="4000"/>
  </r>
  <r>
    <n v="680345"/>
    <n v="66135"/>
    <n v="178047396"/>
    <x v="6"/>
    <x v="1"/>
    <d v="2018-05-28T18:30:24"/>
    <x v="22"/>
    <d v="2018-07-03T00:00:00"/>
    <s v="Banco Estado"/>
    <m/>
    <s v="Banco de Chile"/>
    <x v="2"/>
    <n v="0"/>
    <n v="4000"/>
  </r>
  <r>
    <n v="715394"/>
    <n v="66135"/>
    <n v="178047396"/>
    <x v="6"/>
    <x v="1"/>
    <d v="2018-06-27T11:33:55"/>
    <x v="48"/>
    <d v="2018-07-31T00:00:00"/>
    <s v="Banco Estado"/>
    <m/>
    <s v="Banco de Chile"/>
    <x v="2"/>
    <n v="0"/>
    <n v="4000"/>
  </r>
  <r>
    <n v="751504"/>
    <n v="66135"/>
    <n v="178047396"/>
    <x v="6"/>
    <x v="1"/>
    <d v="2018-07-26T13:31:34"/>
    <x v="24"/>
    <d v="2018-08-28T00:00:00"/>
    <s v="Banco Estado"/>
    <m/>
    <s v="Banco de Chile"/>
    <x v="3"/>
    <n v="0"/>
    <n v="4000"/>
  </r>
  <r>
    <n v="826164"/>
    <n v="66135"/>
    <n v="178047396"/>
    <x v="6"/>
    <x v="1"/>
    <d v="2018-09-26T17:19:58"/>
    <x v="26"/>
    <d v="2018-10-29T00:00:00"/>
    <s v="Banco Estado"/>
    <m/>
    <s v="Banco de Chile"/>
    <x v="2"/>
    <n v="0"/>
    <n v="4000"/>
  </r>
  <r>
    <n v="788731"/>
    <n v="66135"/>
    <n v="178047396"/>
    <x v="6"/>
    <x v="1"/>
    <d v="2018-08-29T12:35:07"/>
    <x v="49"/>
    <d v="2018-09-04T00:00:00"/>
    <s v="Banco Estado"/>
    <m/>
    <s v="Banco de Chile"/>
    <x v="3"/>
    <n v="0"/>
    <n v="4000"/>
  </r>
  <r>
    <n v="866970"/>
    <n v="66135"/>
    <n v="178047396"/>
    <x v="6"/>
    <x v="1"/>
    <d v="2018-10-29T12:43:02"/>
    <x v="50"/>
    <d v="2018-12-10T00:00:00"/>
    <s v="Banco Estado"/>
    <m/>
    <s v="Banco de Chile"/>
    <x v="2"/>
    <n v="0"/>
    <n v="4000"/>
  </r>
  <r>
    <n v="909091"/>
    <n v="66135"/>
    <n v="178047396"/>
    <x v="6"/>
    <x v="1"/>
    <d v="2018-11-30T17:31:58"/>
    <x v="51"/>
    <d v="2018-12-24T00:00:00"/>
    <s v="Banco Estado"/>
    <m/>
    <s v="Banco de Chile"/>
    <x v="4"/>
    <n v="99"/>
    <n v="4000"/>
  </r>
  <r>
    <n v="953163"/>
    <n v="66135"/>
    <n v="178047396"/>
    <x v="6"/>
    <x v="1"/>
    <d v="2018-12-26T12:48:31"/>
    <x v="52"/>
    <d v="2019-01-28T00:00:00"/>
    <s v="Banco Estado"/>
    <m/>
    <s v="Banco de Chile"/>
    <x v="2"/>
    <n v="0"/>
    <n v="4000"/>
  </r>
  <r>
    <n v="1047341"/>
    <n v="66135"/>
    <n v="178047396"/>
    <x v="6"/>
    <x v="1"/>
    <d v="2019-02-26T13:13:43"/>
    <x v="31"/>
    <d v="2019-04-01T00:00:00"/>
    <s v="Banco Estado"/>
    <m/>
    <s v="Banco de Chile"/>
    <x v="2"/>
    <n v="0"/>
    <n v="4000"/>
  </r>
  <r>
    <n v="999762"/>
    <n v="66135"/>
    <n v="178047396"/>
    <x v="6"/>
    <x v="1"/>
    <d v="2019-01-28T12:23:19"/>
    <x v="30"/>
    <d v="2019-02-26T00:00:00"/>
    <s v="Banco Estado"/>
    <m/>
    <s v="Banco de Chile"/>
    <x v="2"/>
    <n v="0"/>
    <n v="4000"/>
  </r>
  <r>
    <n v="1098150"/>
    <n v="66135"/>
    <n v="178047396"/>
    <x v="6"/>
    <x v="1"/>
    <d v="2019-03-26T16:21:03"/>
    <x v="32"/>
    <d v="2019-04-26T00:00:00"/>
    <s v="Banco Estado"/>
    <m/>
    <s v="Banco de Chile"/>
    <x v="2"/>
    <n v="0"/>
    <n v="4000"/>
  </r>
  <r>
    <n v="1149646"/>
    <n v="66135"/>
    <n v="178047396"/>
    <x v="6"/>
    <x v="1"/>
    <d v="2019-04-26T12:57:33"/>
    <x v="33"/>
    <d v="2019-06-04T00:00:00"/>
    <s v="Banco Estado"/>
    <m/>
    <s v="Banco de Chile"/>
    <x v="2"/>
    <n v="0"/>
    <n v="4000"/>
  </r>
  <r>
    <n v="1203215"/>
    <n v="66135"/>
    <n v="178047396"/>
    <x v="6"/>
    <x v="1"/>
    <d v="2019-05-29T17:32:19"/>
    <x v="53"/>
    <d v="2019-06-26T00:00:00"/>
    <s v="Banco Estado"/>
    <m/>
    <s v="Banco de Chile"/>
    <x v="2"/>
    <n v="0"/>
    <n v="4000"/>
  </r>
  <r>
    <n v="1261096"/>
    <n v="66135"/>
    <n v="178047396"/>
    <x v="6"/>
    <x v="1"/>
    <d v="2019-06-26T15:43:10"/>
    <x v="35"/>
    <d v="2019-07-15T00:00:00"/>
    <s v="Banco Estado"/>
    <m/>
    <s v="Banco de Chile"/>
    <x v="4"/>
    <n v="99"/>
    <n v="4000"/>
  </r>
  <r>
    <n v="193253"/>
    <n v="66136"/>
    <n v="97826889"/>
    <x v="6"/>
    <x v="1"/>
    <d v="2016-11-29T11:48:53"/>
    <x v="7"/>
    <d v="2016-12-26T00:00:00"/>
    <s v="Banco Estado"/>
    <m/>
    <s v="Banco de Chile"/>
    <x v="3"/>
    <n v="0"/>
    <n v="4000"/>
  </r>
  <r>
    <n v="168539"/>
    <n v="66136"/>
    <n v="97826889"/>
    <x v="6"/>
    <x v="1"/>
    <d v="2016-09-29T12:20:47"/>
    <x v="38"/>
    <d v="2016-10-04T00:00:00"/>
    <s v="Banco Estado"/>
    <m/>
    <s v="Banco de Chile"/>
    <x v="3"/>
    <n v="0"/>
    <n v="4000"/>
  </r>
  <r>
    <n v="180481"/>
    <n v="66136"/>
    <n v="97826889"/>
    <x v="6"/>
    <x v="1"/>
    <d v="2016-10-27T13:35:17"/>
    <x v="37"/>
    <d v="2016-11-08T00:00:00"/>
    <s v="Banco Estado"/>
    <m/>
    <s v="Banco de Chile"/>
    <x v="3"/>
    <n v="0"/>
    <n v="4000"/>
  </r>
  <r>
    <n v="158497"/>
    <n v="66136"/>
    <n v="97826889"/>
    <x v="6"/>
    <x v="1"/>
    <d v="2016-09-15T13:46:29"/>
    <x v="55"/>
    <d v="2016-10-04T00:00:00"/>
    <s v="Banco Estado"/>
    <m/>
    <s v="Banco de Chile"/>
    <x v="2"/>
    <n v="0"/>
    <n v="4000"/>
  </r>
  <r>
    <n v="222171"/>
    <n v="66136"/>
    <n v="97826889"/>
    <x v="6"/>
    <x v="1"/>
    <d v="2017-01-26T15:39:04"/>
    <x v="5"/>
    <d v="2017-02-02T00:00:00"/>
    <s v="Banco Estado"/>
    <m/>
    <s v="Banco de Chile"/>
    <x v="3"/>
    <n v="0"/>
    <n v="4000"/>
  </r>
  <r>
    <n v="207384"/>
    <n v="66136"/>
    <n v="97826889"/>
    <x v="6"/>
    <x v="1"/>
    <d v="2016-12-29T16:59:06"/>
    <x v="39"/>
    <d v="2017-01-05T00:00:00"/>
    <s v="Banco Estado"/>
    <m/>
    <s v="Banco de Chile"/>
    <x v="3"/>
    <n v="0"/>
    <n v="4000"/>
  </r>
  <r>
    <n v="238695"/>
    <n v="66136"/>
    <n v="97826889"/>
    <x v="6"/>
    <x v="1"/>
    <d v="2017-02-27T12:19:23"/>
    <x v="4"/>
    <d v="2017-03-02T00:00:00"/>
    <s v="Banco Estado"/>
    <m/>
    <s v="Banco de Chile"/>
    <x v="3"/>
    <n v="0"/>
    <n v="4000"/>
  </r>
  <r>
    <n v="297306"/>
    <n v="66136"/>
    <n v="97826889"/>
    <x v="6"/>
    <x v="1"/>
    <d v="2017-05-29T17:25:45"/>
    <x v="8"/>
    <d v="2017-07-04T00:00:00"/>
    <s v="Banco Estado"/>
    <m/>
    <s v="Banco de Chile"/>
    <x v="2"/>
    <n v="0"/>
    <n v="4000"/>
  </r>
  <r>
    <n v="274196"/>
    <n v="66136"/>
    <n v="97826889"/>
    <x v="6"/>
    <x v="1"/>
    <d v="2017-04-26T15:42:27"/>
    <x v="41"/>
    <d v="2017-05-04T00:00:00"/>
    <s v="Banco Estado"/>
    <m/>
    <s v="Banco de Chile"/>
    <x v="3"/>
    <n v="0"/>
    <n v="4000"/>
  </r>
  <r>
    <n v="256047"/>
    <n v="66136"/>
    <n v="97826889"/>
    <x v="6"/>
    <x v="1"/>
    <d v="2017-03-28T15:24:43"/>
    <x v="40"/>
    <d v="2017-04-04T00:00:00"/>
    <s v="Banco Estado"/>
    <m/>
    <s v="Banco de Chile"/>
    <x v="3"/>
    <n v="0"/>
    <n v="4000"/>
  </r>
  <r>
    <n v="344854"/>
    <n v="66136"/>
    <n v="97826889"/>
    <x v="6"/>
    <x v="1"/>
    <d v="2017-07-27T16:39:09"/>
    <x v="12"/>
    <d v="2017-08-29T00:00:00"/>
    <s v="Banco Estado"/>
    <m/>
    <s v="Banco de Chile"/>
    <x v="2"/>
    <n v="0"/>
    <n v="4000"/>
  </r>
  <r>
    <n v="319918"/>
    <n v="66136"/>
    <n v="97826889"/>
    <x v="6"/>
    <x v="1"/>
    <d v="2017-06-28T13:07:20"/>
    <x v="42"/>
    <d v="2017-07-28T00:00:00"/>
    <s v="Banco Estado"/>
    <m/>
    <s v="Banco de Chile"/>
    <x v="2"/>
    <n v="0"/>
    <n v="4000"/>
  </r>
  <r>
    <n v="422721"/>
    <n v="66136"/>
    <n v="97826889"/>
    <x v="6"/>
    <x v="1"/>
    <d v="2017-09-27T16:46:45"/>
    <x v="43"/>
    <d v="2017-10-31T00:00:00"/>
    <s v="Banco Estado"/>
    <m/>
    <s v="Banco de Chile"/>
    <x v="2"/>
    <n v="0"/>
    <n v="4000"/>
  </r>
  <r>
    <n v="395452"/>
    <n v="66136"/>
    <n v="97826889"/>
    <x v="6"/>
    <x v="1"/>
    <d v="2017-08-29T20:17:26"/>
    <x v="14"/>
    <d v="2017-10-02T00:00:00"/>
    <s v="Banco Estado"/>
    <m/>
    <s v="Banco de Chile"/>
    <x v="2"/>
    <n v="0"/>
    <n v="4000"/>
  </r>
  <r>
    <n v="451738"/>
    <n v="66136"/>
    <n v="97826889"/>
    <x v="6"/>
    <x v="1"/>
    <d v="2017-10-26T18:53:21"/>
    <x v="44"/>
    <d v="2017-11-29T00:00:00"/>
    <s v="Banco Estado"/>
    <m/>
    <s v="Banco de Chile"/>
    <x v="2"/>
    <n v="0"/>
    <n v="4000"/>
  </r>
  <r>
    <n v="481895"/>
    <n v="66136"/>
    <n v="97826889"/>
    <x v="6"/>
    <x v="1"/>
    <d v="2017-11-28T18:03:10"/>
    <x v="16"/>
    <d v="2017-12-29T00:00:00"/>
    <s v="Banco Estado"/>
    <m/>
    <s v="Banco de Chile"/>
    <x v="2"/>
    <n v="0"/>
    <n v="4000"/>
  </r>
  <r>
    <n v="547660"/>
    <n v="66136"/>
    <n v="97826889"/>
    <x v="6"/>
    <x v="1"/>
    <d v="2018-01-29T18:37:40"/>
    <x v="18"/>
    <d v="2018-02-26T00:00:00"/>
    <s v="Banco Estado"/>
    <m/>
    <s v="Banco de Chile"/>
    <x v="2"/>
    <n v="0"/>
    <n v="4000"/>
  </r>
  <r>
    <n v="515860"/>
    <n v="66136"/>
    <n v="97826889"/>
    <x v="6"/>
    <x v="1"/>
    <d v="2017-12-27T13:58:51"/>
    <x v="45"/>
    <d v="2018-01-29T00:00:00"/>
    <s v="Banco Estado"/>
    <m/>
    <s v="Banco de Chile"/>
    <x v="2"/>
    <n v="0"/>
    <n v="4000"/>
  </r>
  <r>
    <n v="580016"/>
    <n v="66136"/>
    <n v="97826889"/>
    <x v="6"/>
    <x v="1"/>
    <d v="2018-02-27T16:43:36"/>
    <x v="19"/>
    <d v="2018-03-27T00:00:00"/>
    <s v="Banco Estado"/>
    <m/>
    <s v="Banco de Chile"/>
    <x v="3"/>
    <n v="0"/>
    <n v="4000"/>
  </r>
  <r>
    <n v="646408"/>
    <n v="66136"/>
    <n v="97826889"/>
    <x v="6"/>
    <x v="1"/>
    <d v="2018-04-26T13:25:33"/>
    <x v="47"/>
    <d v="2018-06-07T00:00:00"/>
    <s v="Banco Estado"/>
    <m/>
    <s v="Banco de Chile"/>
    <x v="2"/>
    <n v="0"/>
    <n v="4000"/>
  </r>
  <r>
    <n v="612869"/>
    <n v="66136"/>
    <n v="97826889"/>
    <x v="6"/>
    <x v="1"/>
    <d v="2018-03-27T16:59:28"/>
    <x v="46"/>
    <d v="2018-04-03T00:00:00"/>
    <s v="Banco Estado"/>
    <m/>
    <s v="Banco de Chile"/>
    <x v="3"/>
    <n v="0"/>
    <n v="4000"/>
  </r>
  <r>
    <n v="715395"/>
    <n v="66136"/>
    <n v="97826889"/>
    <x v="6"/>
    <x v="1"/>
    <d v="2018-06-27T11:33:55"/>
    <x v="48"/>
    <d v="2018-07-31T00:00:00"/>
    <s v="Banco Estado"/>
    <m/>
    <s v="Banco de Chile"/>
    <x v="2"/>
    <n v="0"/>
    <n v="4000"/>
  </r>
  <r>
    <n v="680346"/>
    <n v="66136"/>
    <n v="97826889"/>
    <x v="6"/>
    <x v="1"/>
    <d v="2018-05-28T18:30:24"/>
    <x v="22"/>
    <d v="2018-07-03T00:00:00"/>
    <s v="Banco Estado"/>
    <m/>
    <s v="Banco de Chile"/>
    <x v="2"/>
    <n v="0"/>
    <n v="4000"/>
  </r>
  <r>
    <n v="751505"/>
    <n v="66136"/>
    <n v="97826889"/>
    <x v="6"/>
    <x v="1"/>
    <d v="2018-07-26T13:31:34"/>
    <x v="24"/>
    <d v="2018-08-06T00:00:00"/>
    <s v="Banco Estado"/>
    <m/>
    <s v="Banco de Chile"/>
    <x v="3"/>
    <n v="0"/>
    <n v="4000"/>
  </r>
  <r>
    <n v="788732"/>
    <n v="66136"/>
    <n v="97826889"/>
    <x v="6"/>
    <x v="1"/>
    <d v="2018-08-29T12:35:07"/>
    <x v="49"/>
    <d v="2018-09-04T00:00:00"/>
    <s v="Banco Estado"/>
    <m/>
    <s v="Banco de Chile"/>
    <x v="3"/>
    <n v="0"/>
    <n v="4000"/>
  </r>
  <r>
    <n v="826165"/>
    <n v="66136"/>
    <n v="97826889"/>
    <x v="6"/>
    <x v="1"/>
    <d v="2018-09-26T17:19:58"/>
    <x v="26"/>
    <d v="2018-10-29T00:00:00"/>
    <s v="Banco Estado"/>
    <m/>
    <s v="Banco de Chile"/>
    <x v="2"/>
    <n v="0"/>
    <n v="4000"/>
  </r>
  <r>
    <n v="866971"/>
    <n v="66136"/>
    <n v="97826889"/>
    <x v="6"/>
    <x v="1"/>
    <d v="2018-10-29T12:43:02"/>
    <x v="50"/>
    <d v="2018-12-10T00:00:00"/>
    <s v="Banco Estado"/>
    <m/>
    <s v="Banco de Chile"/>
    <x v="2"/>
    <n v="0"/>
    <n v="4000"/>
  </r>
  <r>
    <n v="909092"/>
    <n v="66136"/>
    <n v="97826889"/>
    <x v="6"/>
    <x v="1"/>
    <d v="2018-11-30T17:31:58"/>
    <x v="51"/>
    <d v="2018-12-24T00:00:00"/>
    <s v="Banco Estado"/>
    <m/>
    <s v="Banco de Chile"/>
    <x v="4"/>
    <n v="99"/>
    <n v="4000"/>
  </r>
  <r>
    <n v="953164"/>
    <n v="66136"/>
    <n v="97826889"/>
    <x v="6"/>
    <x v="1"/>
    <d v="2018-12-26T12:48:31"/>
    <x v="52"/>
    <d v="2019-01-28T00:00:00"/>
    <s v="Banco Estado"/>
    <m/>
    <s v="Banco de Chile"/>
    <x v="2"/>
    <n v="0"/>
    <n v="4000"/>
  </r>
  <r>
    <n v="999763"/>
    <n v="66136"/>
    <n v="97826889"/>
    <x v="6"/>
    <x v="1"/>
    <d v="2019-01-28T12:23:19"/>
    <x v="30"/>
    <d v="2019-02-26T00:00:00"/>
    <s v="Banco Estado"/>
    <m/>
    <s v="Banco de Chile"/>
    <x v="2"/>
    <n v="0"/>
    <n v="4000"/>
  </r>
  <r>
    <n v="1047342"/>
    <n v="66136"/>
    <n v="97826889"/>
    <x v="6"/>
    <x v="1"/>
    <d v="2019-02-26T13:13:43"/>
    <x v="31"/>
    <d v="2019-04-01T00:00:00"/>
    <s v="Banco Estado"/>
    <m/>
    <s v="Banco de Chile"/>
    <x v="2"/>
    <n v="0"/>
    <n v="4000"/>
  </r>
  <r>
    <n v="1098151"/>
    <n v="66136"/>
    <n v="97826889"/>
    <x v="6"/>
    <x v="1"/>
    <d v="2019-03-26T16:21:03"/>
    <x v="32"/>
    <d v="2019-04-26T00:00:00"/>
    <s v="Banco Estado"/>
    <m/>
    <s v="Banco de Chile"/>
    <x v="2"/>
    <n v="0"/>
    <n v="4000"/>
  </r>
  <r>
    <n v="1149647"/>
    <n v="66136"/>
    <n v="97826889"/>
    <x v="6"/>
    <x v="1"/>
    <d v="2019-04-26T12:57:33"/>
    <x v="33"/>
    <d v="2019-06-04T00:00:00"/>
    <s v="Banco Estado"/>
    <m/>
    <s v="Banco de Chile"/>
    <x v="2"/>
    <n v="0"/>
    <n v="4000"/>
  </r>
  <r>
    <n v="1203216"/>
    <n v="66136"/>
    <n v="97826889"/>
    <x v="6"/>
    <x v="1"/>
    <d v="2019-05-29T17:32:19"/>
    <x v="53"/>
    <d v="2019-06-26T00:00:00"/>
    <s v="Banco Estado"/>
    <m/>
    <s v="Banco de Chile"/>
    <x v="2"/>
    <n v="0"/>
    <n v="4000"/>
  </r>
  <r>
    <n v="1261097"/>
    <n v="66136"/>
    <n v="97826889"/>
    <x v="6"/>
    <x v="1"/>
    <d v="2019-06-26T15:43:10"/>
    <x v="35"/>
    <d v="2019-07-15T00:00:00"/>
    <s v="Banco Estado"/>
    <m/>
    <s v="Banco de Chile"/>
    <x v="4"/>
    <n v="99"/>
    <n v="4000"/>
  </r>
  <r>
    <n v="158498"/>
    <n v="66137"/>
    <n v="117293742"/>
    <x v="6"/>
    <x v="1"/>
    <d v="2016-09-15T13:46:29"/>
    <x v="55"/>
    <d v="2016-09-22T00:00:00"/>
    <s v="Banco Estado"/>
    <m/>
    <s v="Banco de Chile"/>
    <x v="3"/>
    <n v="0"/>
    <n v="5000"/>
  </r>
  <r>
    <n v="180482"/>
    <n v="66137"/>
    <n v="117293742"/>
    <x v="6"/>
    <x v="1"/>
    <d v="2016-10-27T13:35:17"/>
    <x v="37"/>
    <d v="2016-11-08T00:00:00"/>
    <s v="Banco Estado"/>
    <m/>
    <s v="Banco de Chile"/>
    <x v="3"/>
    <n v="0"/>
    <n v="5000"/>
  </r>
  <r>
    <n v="168540"/>
    <n v="66137"/>
    <n v="117293742"/>
    <x v="6"/>
    <x v="1"/>
    <d v="2016-09-29T12:20:47"/>
    <x v="38"/>
    <d v="2016-10-17T00:00:00"/>
    <s v="Banco Estado"/>
    <m/>
    <s v="Banco de Chile"/>
    <x v="3"/>
    <n v="0"/>
    <n v="5000"/>
  </r>
  <r>
    <n v="193254"/>
    <n v="66137"/>
    <n v="117293742"/>
    <x v="6"/>
    <x v="1"/>
    <d v="2016-11-29T11:48:53"/>
    <x v="7"/>
    <d v="2016-12-02T00:00:00"/>
    <s v="Banco Estado"/>
    <m/>
    <s v="Banco de Chile"/>
    <x v="3"/>
    <n v="0"/>
    <n v="5000"/>
  </r>
  <r>
    <n v="238696"/>
    <n v="66137"/>
    <n v="117293742"/>
    <x v="6"/>
    <x v="1"/>
    <d v="2017-02-27T12:19:23"/>
    <x v="4"/>
    <d v="2017-04-04T00:00:00"/>
    <s v="Banco Estado"/>
    <m/>
    <s v="Banco de Chile"/>
    <x v="3"/>
    <n v="0"/>
    <n v="5000"/>
  </r>
  <r>
    <n v="207385"/>
    <n v="66137"/>
    <n v="117293742"/>
    <x v="6"/>
    <x v="1"/>
    <d v="2016-12-29T16:59:06"/>
    <x v="39"/>
    <d v="2017-01-05T00:00:00"/>
    <s v="Banco Estado"/>
    <m/>
    <s v="Banco de Chile"/>
    <x v="3"/>
    <n v="0"/>
    <n v="5000"/>
  </r>
  <r>
    <n v="222172"/>
    <n v="66137"/>
    <n v="117293742"/>
    <x v="6"/>
    <x v="1"/>
    <d v="2017-01-26T15:39:04"/>
    <x v="5"/>
    <d v="2017-03-01T00:00:00"/>
    <s v="Banco Estado"/>
    <m/>
    <s v="Banco de Chile"/>
    <x v="2"/>
    <n v="0"/>
    <n v="5000"/>
  </r>
  <r>
    <n v="256048"/>
    <n v="66137"/>
    <n v="117293742"/>
    <x v="6"/>
    <x v="1"/>
    <d v="2017-03-28T15:24:43"/>
    <x v="40"/>
    <d v="2017-04-04T00:00:00"/>
    <s v="Banco Estado"/>
    <m/>
    <s v="Banco de Chile"/>
    <x v="3"/>
    <n v="0"/>
    <n v="5000"/>
  </r>
  <r>
    <n v="274197"/>
    <n v="66137"/>
    <n v="117293742"/>
    <x v="6"/>
    <x v="1"/>
    <d v="2017-04-26T15:42:27"/>
    <x v="41"/>
    <d v="2017-05-04T00:00:00"/>
    <s v="Banco Estado"/>
    <m/>
    <s v="Banco de Chile"/>
    <x v="3"/>
    <n v="0"/>
    <n v="5000"/>
  </r>
  <r>
    <n v="297307"/>
    <n v="66137"/>
    <n v="117293742"/>
    <x v="6"/>
    <x v="1"/>
    <d v="2017-05-29T17:25:45"/>
    <x v="8"/>
    <d v="2017-07-04T00:00:00"/>
    <s v="Banco Estado"/>
    <m/>
    <s v="Banco de Chile"/>
    <x v="2"/>
    <n v="0"/>
    <n v="5000"/>
  </r>
  <r>
    <n v="319919"/>
    <n v="66137"/>
    <n v="117293742"/>
    <x v="6"/>
    <x v="1"/>
    <d v="2017-06-28T13:07:20"/>
    <x v="42"/>
    <d v="2017-07-17T00:00:00"/>
    <s v="Banco Estado"/>
    <m/>
    <s v="Banco de Chile"/>
    <x v="3"/>
    <n v="0"/>
    <n v="5000"/>
  </r>
  <r>
    <n v="344855"/>
    <n v="66137"/>
    <n v="117293742"/>
    <x v="6"/>
    <x v="1"/>
    <d v="2017-07-27T16:39:09"/>
    <x v="12"/>
    <d v="2017-08-02T00:00:00"/>
    <s v="Banco Estado"/>
    <m/>
    <s v="Banco de Chile"/>
    <x v="3"/>
    <n v="0"/>
    <n v="5000"/>
  </r>
  <r>
    <n v="395453"/>
    <n v="66137"/>
    <n v="117293742"/>
    <x v="6"/>
    <x v="1"/>
    <d v="2017-08-29T20:17:26"/>
    <x v="14"/>
    <d v="2017-09-05T00:00:00"/>
    <s v="Banco Estado"/>
    <m/>
    <s v="Banco de Chile"/>
    <x v="3"/>
    <n v="0"/>
    <n v="5000"/>
  </r>
  <r>
    <n v="422722"/>
    <n v="66137"/>
    <n v="117293742"/>
    <x v="6"/>
    <x v="1"/>
    <d v="2017-09-27T16:46:45"/>
    <x v="43"/>
    <d v="2017-10-03T00:00:00"/>
    <s v="Banco Estado"/>
    <m/>
    <s v="Banco de Chile"/>
    <x v="3"/>
    <n v="0"/>
    <n v="5000"/>
  </r>
  <r>
    <n v="481896"/>
    <n v="66137"/>
    <n v="117293742"/>
    <x v="6"/>
    <x v="1"/>
    <d v="2017-11-28T18:03:10"/>
    <x v="16"/>
    <d v="2017-12-04T00:00:00"/>
    <s v="Banco Estado"/>
    <m/>
    <s v="Banco de Chile"/>
    <x v="3"/>
    <n v="0"/>
    <n v="5000"/>
  </r>
  <r>
    <n v="451739"/>
    <n v="66137"/>
    <n v="117293742"/>
    <x v="6"/>
    <x v="1"/>
    <d v="2017-10-26T18:53:21"/>
    <x v="44"/>
    <d v="2017-11-06T00:00:00"/>
    <s v="Banco Estado"/>
    <m/>
    <s v="Banco de Chile"/>
    <x v="3"/>
    <n v="0"/>
    <n v="5000"/>
  </r>
  <r>
    <n v="515861"/>
    <n v="66137"/>
    <n v="117293742"/>
    <x v="6"/>
    <x v="1"/>
    <d v="2017-12-27T13:58:51"/>
    <x v="45"/>
    <d v="2018-01-03T00:00:00"/>
    <s v="Banco Estado"/>
    <m/>
    <s v="Banco de Chile"/>
    <x v="3"/>
    <n v="0"/>
    <n v="5000"/>
  </r>
  <r>
    <n v="547661"/>
    <n v="66137"/>
    <n v="117293742"/>
    <x v="6"/>
    <x v="1"/>
    <d v="2018-01-29T18:37:40"/>
    <x v="18"/>
    <d v="2018-02-02T00:00:00"/>
    <s v="Banco Estado"/>
    <m/>
    <s v="Banco de Chile"/>
    <x v="3"/>
    <n v="0"/>
    <n v="5000"/>
  </r>
  <r>
    <n v="580017"/>
    <n v="66137"/>
    <n v="117293742"/>
    <x v="6"/>
    <x v="1"/>
    <d v="2018-02-27T16:43:36"/>
    <x v="19"/>
    <d v="2018-03-05T00:00:00"/>
    <s v="Banco Estado"/>
    <m/>
    <s v="Banco de Chile"/>
    <x v="3"/>
    <n v="0"/>
    <n v="5000"/>
  </r>
  <r>
    <n v="612870"/>
    <n v="66137"/>
    <n v="117293742"/>
    <x v="6"/>
    <x v="1"/>
    <d v="2018-03-27T16:59:28"/>
    <x v="46"/>
    <d v="2018-04-03T00:00:00"/>
    <s v="Banco Estado"/>
    <m/>
    <s v="Banco de Chile"/>
    <x v="3"/>
    <n v="0"/>
    <n v="5000"/>
  </r>
  <r>
    <n v="646409"/>
    <n v="66137"/>
    <n v="117293742"/>
    <x v="6"/>
    <x v="1"/>
    <d v="2018-04-26T13:25:33"/>
    <x v="47"/>
    <d v="2018-05-03T00:00:00"/>
    <s v="Banco Estado"/>
    <m/>
    <s v="Banco de Chile"/>
    <x v="3"/>
    <n v="0"/>
    <n v="5000"/>
  </r>
  <r>
    <n v="680347"/>
    <n v="66137"/>
    <n v="117293742"/>
    <x v="6"/>
    <x v="1"/>
    <d v="2018-05-28T18:30:24"/>
    <x v="22"/>
    <d v="2018-07-03T00:00:00"/>
    <s v="Banco Estado"/>
    <m/>
    <s v="Banco de Chile"/>
    <x v="2"/>
    <n v="0"/>
    <n v="5000"/>
  </r>
  <r>
    <n v="715396"/>
    <n v="66137"/>
    <n v="117293742"/>
    <x v="6"/>
    <x v="1"/>
    <d v="2018-06-27T11:33:55"/>
    <x v="48"/>
    <d v="2018-07-31T00:00:00"/>
    <s v="Banco Estado"/>
    <m/>
    <s v="Banco de Chile"/>
    <x v="2"/>
    <n v="0"/>
    <n v="5000"/>
  </r>
  <r>
    <n v="751506"/>
    <n v="66137"/>
    <n v="117293742"/>
    <x v="6"/>
    <x v="1"/>
    <d v="2018-07-26T13:31:34"/>
    <x v="24"/>
    <d v="2018-08-28T00:00:00"/>
    <s v="Banco Estado"/>
    <m/>
    <s v="Banco de Chile"/>
    <x v="3"/>
    <n v="0"/>
    <n v="5000"/>
  </r>
  <r>
    <n v="826166"/>
    <n v="66137"/>
    <n v="117293742"/>
    <x v="6"/>
    <x v="1"/>
    <d v="2018-09-26T17:19:58"/>
    <x v="26"/>
    <d v="2018-10-02T00:00:00"/>
    <s v="Banco Estado"/>
    <m/>
    <s v="Banco de Chile"/>
    <x v="3"/>
    <n v="0"/>
    <n v="5000"/>
  </r>
  <r>
    <n v="788733"/>
    <n v="66137"/>
    <n v="117293742"/>
    <x v="6"/>
    <x v="1"/>
    <d v="2018-08-29T12:35:07"/>
    <x v="49"/>
    <d v="2018-09-04T00:00:00"/>
    <s v="Banco Estado"/>
    <m/>
    <s v="Banco de Chile"/>
    <x v="3"/>
    <n v="0"/>
    <n v="5000"/>
  </r>
  <r>
    <n v="866972"/>
    <n v="66137"/>
    <n v="117293742"/>
    <x v="6"/>
    <x v="1"/>
    <d v="2018-10-29T12:43:02"/>
    <x v="50"/>
    <d v="2018-11-06T00:00:00"/>
    <s v="Banco Estado"/>
    <m/>
    <s v="Banco de Chile"/>
    <x v="3"/>
    <n v="0"/>
    <n v="5000"/>
  </r>
  <r>
    <n v="909093"/>
    <n v="66137"/>
    <n v="117293742"/>
    <x v="6"/>
    <x v="1"/>
    <d v="2018-11-30T17:31:58"/>
    <x v="51"/>
    <d v="2018-12-06T00:00:00"/>
    <s v="Banco Estado"/>
    <m/>
    <s v="Banco de Chile"/>
    <x v="3"/>
    <n v="0"/>
    <n v="5000"/>
  </r>
  <r>
    <n v="953165"/>
    <n v="66137"/>
    <n v="117293742"/>
    <x v="6"/>
    <x v="1"/>
    <d v="2018-12-26T12:48:31"/>
    <x v="52"/>
    <d v="2019-01-03T00:00:00"/>
    <s v="Banco Estado"/>
    <m/>
    <s v="Banco de Chile"/>
    <x v="3"/>
    <n v="0"/>
    <n v="5000"/>
  </r>
  <r>
    <n v="1047343"/>
    <n v="66137"/>
    <n v="117293742"/>
    <x v="6"/>
    <x v="1"/>
    <d v="2019-02-26T13:13:43"/>
    <x v="31"/>
    <d v="2019-04-01T00:00:00"/>
    <s v="Banco Estado"/>
    <m/>
    <s v="Banco de Chile"/>
    <x v="2"/>
    <n v="0"/>
    <n v="5000"/>
  </r>
  <r>
    <n v="999764"/>
    <n v="66137"/>
    <n v="117293742"/>
    <x v="6"/>
    <x v="1"/>
    <d v="2019-01-28T12:23:19"/>
    <x v="30"/>
    <d v="2019-02-04T00:00:00"/>
    <s v="Banco Estado"/>
    <m/>
    <s v="Banco de Chile"/>
    <x v="3"/>
    <n v="0"/>
    <n v="5000"/>
  </r>
  <r>
    <n v="1098152"/>
    <n v="66137"/>
    <n v="117293742"/>
    <x v="6"/>
    <x v="1"/>
    <d v="2019-03-26T16:21:03"/>
    <x v="32"/>
    <d v="2019-04-26T00:00:00"/>
    <s v="Banco Estado"/>
    <m/>
    <s v="Banco de Chile"/>
    <x v="2"/>
    <n v="0"/>
    <n v="5000"/>
  </r>
  <r>
    <n v="1149648"/>
    <n v="66137"/>
    <n v="117293742"/>
    <x v="6"/>
    <x v="1"/>
    <d v="2019-04-26T12:57:33"/>
    <x v="33"/>
    <d v="2019-06-04T00:00:00"/>
    <s v="Banco Estado"/>
    <m/>
    <s v="Banco de Chile"/>
    <x v="2"/>
    <n v="0"/>
    <n v="5000"/>
  </r>
  <r>
    <n v="1203217"/>
    <n v="66137"/>
    <n v="117293742"/>
    <x v="6"/>
    <x v="1"/>
    <d v="2019-05-29T17:32:19"/>
    <x v="53"/>
    <d v="2019-06-26T00:00:00"/>
    <s v="Banco Estado"/>
    <m/>
    <s v="Banco de Chile"/>
    <x v="2"/>
    <n v="0"/>
    <n v="5000"/>
  </r>
  <r>
    <n v="1261098"/>
    <n v="66137"/>
    <n v="117293742"/>
    <x v="6"/>
    <x v="1"/>
    <d v="2019-06-26T15:43:10"/>
    <x v="35"/>
    <d v="2019-07-15T00:00:00"/>
    <s v="Banco Estado"/>
    <m/>
    <s v="Banco de Chile"/>
    <x v="4"/>
    <n v="99"/>
    <n v="5000"/>
  </r>
  <r>
    <n v="168774"/>
    <n v="66138"/>
    <n v="169905983"/>
    <x v="6"/>
    <x v="1"/>
    <d v="2016-09-29T12:20:47"/>
    <x v="38"/>
    <d v="2016-10-04T00:00:00"/>
    <s v="Banco Estado"/>
    <m/>
    <s v="Banco de Chile"/>
    <x v="3"/>
    <n v="0"/>
    <n v="4000"/>
  </r>
  <r>
    <n v="180713"/>
    <n v="66138"/>
    <n v="169905983"/>
    <x v="6"/>
    <x v="1"/>
    <d v="2016-10-27T13:35:17"/>
    <x v="37"/>
    <d v="2016-11-08T00:00:00"/>
    <s v="Banco Estado"/>
    <m/>
    <s v="Banco de Chile"/>
    <x v="3"/>
    <n v="0"/>
    <n v="4000"/>
  </r>
  <r>
    <n v="158722"/>
    <n v="66138"/>
    <n v="169905983"/>
    <x v="6"/>
    <x v="1"/>
    <d v="2016-09-15T13:46:29"/>
    <x v="55"/>
    <d v="2016-09-22T00:00:00"/>
    <s v="Banco Estado"/>
    <m/>
    <s v="Banco de Chile"/>
    <x v="3"/>
    <n v="0"/>
    <n v="4000"/>
  </r>
  <r>
    <n v="193485"/>
    <n v="66138"/>
    <n v="169905983"/>
    <x v="6"/>
    <x v="1"/>
    <d v="2016-11-29T11:48:53"/>
    <x v="7"/>
    <d v="2016-12-26T00:00:00"/>
    <s v="Banco Estado"/>
    <m/>
    <s v="Banco de Chile"/>
    <x v="3"/>
    <n v="0"/>
    <n v="4000"/>
  </r>
  <r>
    <n v="238913"/>
    <n v="66138"/>
    <n v="169905983"/>
    <x v="6"/>
    <x v="1"/>
    <d v="2017-02-27T12:19:23"/>
    <x v="4"/>
    <d v="2017-04-04T00:00:00"/>
    <s v="Banco Estado"/>
    <m/>
    <s v="Banco de Chile"/>
    <x v="3"/>
    <n v="0"/>
    <n v="4000"/>
  </r>
  <r>
    <n v="207608"/>
    <n v="66138"/>
    <n v="169905983"/>
    <x v="6"/>
    <x v="1"/>
    <d v="2016-12-29T16:59:06"/>
    <x v="39"/>
    <d v="2017-01-05T00:00:00"/>
    <s v="Banco Estado"/>
    <m/>
    <s v="Banco de Chile"/>
    <x v="3"/>
    <n v="0"/>
    <n v="4000"/>
  </r>
  <r>
    <n v="222392"/>
    <n v="66138"/>
    <n v="169905983"/>
    <x v="6"/>
    <x v="1"/>
    <d v="2017-01-26T15:39:04"/>
    <x v="5"/>
    <d v="2017-02-02T00:00:00"/>
    <s v="Banco Estado"/>
    <m/>
    <s v="Banco de Chile"/>
    <x v="3"/>
    <n v="0"/>
    <n v="4000"/>
  </r>
  <r>
    <n v="274410"/>
    <n v="66138"/>
    <n v="169905983"/>
    <x v="6"/>
    <x v="1"/>
    <d v="2017-04-26T15:42:27"/>
    <x v="41"/>
    <d v="2017-05-04T00:00:00"/>
    <s v="Banco Estado"/>
    <m/>
    <s v="Banco de Chile"/>
    <x v="3"/>
    <n v="0"/>
    <n v="4000"/>
  </r>
  <r>
    <n v="297517"/>
    <n v="66138"/>
    <n v="169905983"/>
    <x v="6"/>
    <x v="1"/>
    <d v="2017-05-29T17:25:45"/>
    <x v="8"/>
    <d v="2017-06-06T00:00:00"/>
    <s v="Banco Estado"/>
    <m/>
    <s v="Banco de Chile"/>
    <x v="3"/>
    <n v="0"/>
    <n v="4000"/>
  </r>
  <r>
    <n v="256263"/>
    <n v="66138"/>
    <n v="169905983"/>
    <x v="6"/>
    <x v="1"/>
    <d v="2017-03-28T15:24:43"/>
    <x v="40"/>
    <d v="2017-04-04T00:00:00"/>
    <s v="Banco Estado"/>
    <m/>
    <s v="Banco de Chile"/>
    <x v="3"/>
    <n v="0"/>
    <n v="4000"/>
  </r>
  <r>
    <n v="345060"/>
    <n v="66138"/>
    <n v="169905983"/>
    <x v="6"/>
    <x v="1"/>
    <d v="2017-07-27T16:39:09"/>
    <x v="12"/>
    <d v="2017-08-02T00:00:00"/>
    <s v="Banco Estado"/>
    <m/>
    <s v="Banco de Chile"/>
    <x v="3"/>
    <n v="0"/>
    <n v="4000"/>
  </r>
  <r>
    <n v="320127"/>
    <n v="66138"/>
    <n v="169905983"/>
    <x v="6"/>
    <x v="1"/>
    <d v="2017-06-28T13:07:20"/>
    <x v="42"/>
    <d v="2017-07-04T00:00:00"/>
    <s v="Banco Estado"/>
    <m/>
    <s v="Banco de Chile"/>
    <x v="3"/>
    <n v="0"/>
    <n v="4000"/>
  </r>
  <r>
    <n v="395652"/>
    <n v="66138"/>
    <n v="169905983"/>
    <x v="6"/>
    <x v="1"/>
    <d v="2017-08-29T20:17:26"/>
    <x v="14"/>
    <d v="2017-09-25T00:00:00"/>
    <s v="Banco Estado"/>
    <m/>
    <s v="Banco de Chile"/>
    <x v="3"/>
    <n v="0"/>
    <n v="4000"/>
  </r>
  <r>
    <n v="422915"/>
    <n v="66138"/>
    <n v="169905983"/>
    <x v="6"/>
    <x v="1"/>
    <d v="2017-09-27T16:46:45"/>
    <x v="43"/>
    <d v="2017-10-31T00:00:00"/>
    <s v="Banco Estado"/>
    <m/>
    <s v="Banco de Chile"/>
    <x v="3"/>
    <n v="0"/>
    <n v="4000"/>
  </r>
  <r>
    <n v="451932"/>
    <n v="66138"/>
    <n v="169905983"/>
    <x v="6"/>
    <x v="1"/>
    <d v="2017-10-26T18:53:21"/>
    <x v="44"/>
    <d v="2017-11-21T00:00:00"/>
    <s v="Banco Estado"/>
    <m/>
    <s v="Banco de Chile"/>
    <x v="3"/>
    <n v="0"/>
    <n v="4000"/>
  </r>
  <r>
    <n v="482087"/>
    <n v="66138"/>
    <n v="169905983"/>
    <x v="6"/>
    <x v="1"/>
    <d v="2017-11-28T18:03:10"/>
    <x v="16"/>
    <d v="2017-12-27T00:00:00"/>
    <s v="Banco Estado"/>
    <m/>
    <s v="Banco de Chile"/>
    <x v="3"/>
    <n v="0"/>
    <n v="4000"/>
  </r>
  <r>
    <n v="516045"/>
    <n v="66138"/>
    <n v="169905983"/>
    <x v="6"/>
    <x v="1"/>
    <d v="2017-12-27T13:58:51"/>
    <x v="45"/>
    <d v="2018-01-03T00:00:00"/>
    <s v="Banco Estado"/>
    <m/>
    <s v="Banco de Chile"/>
    <x v="3"/>
    <n v="0"/>
    <n v="4000"/>
  </r>
  <r>
    <n v="547843"/>
    <n v="66138"/>
    <n v="169905983"/>
    <x v="6"/>
    <x v="1"/>
    <d v="2018-01-29T18:37:40"/>
    <x v="18"/>
    <d v="2018-02-02T00:00:00"/>
    <s v="Banco Estado"/>
    <m/>
    <s v="Banco de Chile"/>
    <x v="3"/>
    <n v="0"/>
    <n v="4000"/>
  </r>
  <r>
    <n v="580196"/>
    <n v="66138"/>
    <n v="169905983"/>
    <x v="6"/>
    <x v="1"/>
    <d v="2018-02-27T16:43:36"/>
    <x v="19"/>
    <d v="2018-03-05T00:00:00"/>
    <s v="Banco Estado"/>
    <m/>
    <s v="Banco de Chile"/>
    <x v="3"/>
    <n v="0"/>
    <n v="4000"/>
  </r>
  <r>
    <n v="613046"/>
    <n v="66138"/>
    <n v="169905983"/>
    <x v="6"/>
    <x v="1"/>
    <d v="2018-03-27T16:59:28"/>
    <x v="46"/>
    <d v="2018-04-03T00:00:00"/>
    <s v="Banco Estado"/>
    <m/>
    <s v="Banco de Chile"/>
    <x v="3"/>
    <n v="0"/>
    <n v="4000"/>
  </r>
  <r>
    <n v="646585"/>
    <n v="66138"/>
    <n v="169905983"/>
    <x v="6"/>
    <x v="1"/>
    <d v="2018-04-26T13:25:33"/>
    <x v="47"/>
    <d v="2018-05-22T00:00:00"/>
    <s v="Banco Estado"/>
    <m/>
    <s v="Banco de Chile"/>
    <x v="3"/>
    <n v="0"/>
    <n v="4000"/>
  </r>
  <r>
    <n v="715567"/>
    <n v="66138"/>
    <n v="169905983"/>
    <x v="6"/>
    <x v="1"/>
    <d v="2018-06-27T11:33:55"/>
    <x v="48"/>
    <d v="2018-07-04T00:00:00"/>
    <s v="Banco Estado"/>
    <m/>
    <s v="Banco de Chile"/>
    <x v="3"/>
    <n v="0"/>
    <n v="4000"/>
  </r>
  <r>
    <n v="680520"/>
    <n v="66138"/>
    <n v="169905983"/>
    <x v="6"/>
    <x v="1"/>
    <d v="2018-05-28T18:30:24"/>
    <x v="22"/>
    <d v="2018-07-03T00:00:00"/>
    <s v="Banco Estado"/>
    <m/>
    <s v="Banco de Chile"/>
    <x v="3"/>
    <n v="0"/>
    <n v="4000"/>
  </r>
  <r>
    <n v="751675"/>
    <n v="66138"/>
    <n v="169905983"/>
    <x v="6"/>
    <x v="1"/>
    <d v="2018-07-26T13:31:34"/>
    <x v="24"/>
    <d v="2018-08-02T00:00:00"/>
    <s v="Banco Estado"/>
    <m/>
    <s v="Banco de Chile"/>
    <x v="3"/>
    <n v="0"/>
    <n v="4000"/>
  </r>
  <r>
    <n v="788899"/>
    <n v="66138"/>
    <n v="169905983"/>
    <x v="6"/>
    <x v="1"/>
    <d v="2018-08-29T12:35:07"/>
    <x v="49"/>
    <d v="2018-09-04T00:00:00"/>
    <s v="Banco Estado"/>
    <m/>
    <s v="Banco de Chile"/>
    <x v="3"/>
    <n v="0"/>
    <n v="4000"/>
  </r>
  <r>
    <n v="826330"/>
    <n v="66138"/>
    <n v="169905983"/>
    <x v="6"/>
    <x v="1"/>
    <d v="2018-09-26T17:19:58"/>
    <x v="26"/>
    <d v="2018-10-23T00:00:00"/>
    <s v="Banco Estado"/>
    <m/>
    <s v="Banco de Chile"/>
    <x v="3"/>
    <n v="0"/>
    <n v="4000"/>
  </r>
  <r>
    <n v="867135"/>
    <n v="66138"/>
    <n v="169905983"/>
    <x v="6"/>
    <x v="1"/>
    <d v="2018-10-29T12:43:02"/>
    <x v="50"/>
    <d v="2018-11-06T00:00:00"/>
    <s v="Banco Estado"/>
    <m/>
    <s v="Banco de Chile"/>
    <x v="3"/>
    <n v="0"/>
    <n v="4000"/>
  </r>
  <r>
    <n v="909254"/>
    <n v="66138"/>
    <n v="169905983"/>
    <x v="6"/>
    <x v="1"/>
    <d v="2018-11-30T17:31:58"/>
    <x v="51"/>
    <d v="2018-12-06T00:00:00"/>
    <s v="Banco Estado"/>
    <m/>
    <s v="Banco de Chile"/>
    <x v="3"/>
    <n v="0"/>
    <n v="4000"/>
  </r>
  <r>
    <n v="953323"/>
    <n v="66138"/>
    <n v="169905983"/>
    <x v="6"/>
    <x v="1"/>
    <d v="2018-12-26T12:48:31"/>
    <x v="52"/>
    <d v="2019-01-03T00:00:00"/>
    <s v="Banco Estado"/>
    <m/>
    <s v="Banco de Chile"/>
    <x v="3"/>
    <n v="0"/>
    <n v="4000"/>
  </r>
  <r>
    <n v="1047500"/>
    <n v="66138"/>
    <n v="169905983"/>
    <x v="6"/>
    <x v="1"/>
    <d v="2019-02-26T13:13:43"/>
    <x v="31"/>
    <d v="2019-03-04T00:00:00"/>
    <s v="Banco Estado"/>
    <m/>
    <s v="Banco de Chile"/>
    <x v="3"/>
    <n v="0"/>
    <n v="4000"/>
  </r>
  <r>
    <n v="999922"/>
    <n v="66138"/>
    <n v="169905983"/>
    <x v="6"/>
    <x v="1"/>
    <d v="2019-01-28T12:23:19"/>
    <x v="30"/>
    <d v="2019-02-04T00:00:00"/>
    <s v="Banco Estado"/>
    <m/>
    <s v="Banco de Chile"/>
    <x v="3"/>
    <n v="0"/>
    <n v="4000"/>
  </r>
  <r>
    <n v="1098305"/>
    <n v="66138"/>
    <n v="169905983"/>
    <x v="6"/>
    <x v="1"/>
    <d v="2019-03-26T16:21:03"/>
    <x v="32"/>
    <d v="2019-04-02T00:00:00"/>
    <s v="Banco Estado"/>
    <m/>
    <s v="Banco de Chile"/>
    <x v="3"/>
    <n v="0"/>
    <n v="4000"/>
  </r>
  <r>
    <n v="1149800"/>
    <n v="66138"/>
    <n v="169905983"/>
    <x v="6"/>
    <x v="1"/>
    <d v="2019-04-26T12:57:33"/>
    <x v="33"/>
    <d v="2019-05-13T00:00:00"/>
    <s v="Banco Estado"/>
    <m/>
    <s v="Banco de Chile"/>
    <x v="3"/>
    <n v="0"/>
    <n v="4000"/>
  </r>
  <r>
    <n v="1203368"/>
    <n v="66138"/>
    <n v="169905983"/>
    <x v="6"/>
    <x v="1"/>
    <d v="2019-05-29T17:32:19"/>
    <x v="53"/>
    <d v="2019-06-26T00:00:00"/>
    <s v="Banco Estado"/>
    <m/>
    <s v="Banco de Chile"/>
    <x v="3"/>
    <n v="0"/>
    <n v="4000"/>
  </r>
  <r>
    <n v="1261246"/>
    <n v="66138"/>
    <n v="169905983"/>
    <x v="6"/>
    <x v="1"/>
    <d v="2019-06-26T15:43:10"/>
    <x v="35"/>
    <d v="2019-07-09T00:00:00"/>
    <s v="Banco Estado"/>
    <m/>
    <s v="Banco de Chile"/>
    <x v="3"/>
    <n v="0"/>
    <n v="4000"/>
  </r>
  <r>
    <n v="193486"/>
    <n v="66139"/>
    <n v="169891605"/>
    <x v="6"/>
    <x v="1"/>
    <d v="2016-11-29T11:48:53"/>
    <x v="7"/>
    <d v="2016-12-02T00:00:00"/>
    <s v="Banco Estado"/>
    <m/>
    <s v="Banco de Chile"/>
    <x v="3"/>
    <n v="0"/>
    <n v="6000"/>
  </r>
  <r>
    <n v="158723"/>
    <n v="66139"/>
    <n v="169891605"/>
    <x v="6"/>
    <x v="1"/>
    <d v="2016-09-15T13:46:29"/>
    <x v="55"/>
    <d v="2016-09-22T00:00:00"/>
    <s v="Banco Estado"/>
    <m/>
    <s v="Banco de Chile"/>
    <x v="3"/>
    <n v="0"/>
    <n v="6000"/>
  </r>
  <r>
    <n v="180714"/>
    <n v="66139"/>
    <n v="169891605"/>
    <x v="6"/>
    <x v="1"/>
    <d v="2016-10-27T13:35:17"/>
    <x v="37"/>
    <d v="2016-11-08T00:00:00"/>
    <s v="Banco Estado"/>
    <m/>
    <s v="Banco de Chile"/>
    <x v="3"/>
    <n v="0"/>
    <n v="6000"/>
  </r>
  <r>
    <n v="168775"/>
    <n v="66139"/>
    <n v="169891605"/>
    <x v="6"/>
    <x v="1"/>
    <d v="2016-09-29T12:20:47"/>
    <x v="38"/>
    <d v="2016-10-04T00:00:00"/>
    <s v="Banco Estado"/>
    <m/>
    <s v="Banco de Chile"/>
    <x v="3"/>
    <n v="0"/>
    <n v="6000"/>
  </r>
  <r>
    <n v="222393"/>
    <n v="66139"/>
    <n v="169891605"/>
    <x v="6"/>
    <x v="1"/>
    <d v="2017-01-26T15:39:04"/>
    <x v="5"/>
    <d v="2017-02-16T00:00:00"/>
    <s v="Banco Estado"/>
    <m/>
    <s v="Banco de Chile"/>
    <x v="3"/>
    <n v="0"/>
    <n v="6000"/>
  </r>
  <r>
    <n v="207609"/>
    <n v="66139"/>
    <n v="169891605"/>
    <x v="6"/>
    <x v="1"/>
    <d v="2016-12-29T16:59:06"/>
    <x v="39"/>
    <d v="2017-01-31T00:00:00"/>
    <s v="Banco Estado"/>
    <m/>
    <s v="Banco de Chile"/>
    <x v="3"/>
    <n v="0"/>
    <n v="6000"/>
  </r>
  <r>
    <n v="238914"/>
    <n v="66139"/>
    <n v="169891605"/>
    <x v="6"/>
    <x v="1"/>
    <d v="2017-02-27T12:19:23"/>
    <x v="4"/>
    <d v="2017-04-04T00:00:00"/>
    <s v="Banco Estado"/>
    <m/>
    <s v="Banco de Chile"/>
    <x v="5"/>
    <n v="1"/>
    <n v="6000"/>
  </r>
  <r>
    <n v="168776"/>
    <n v="66140"/>
    <n v="188541879"/>
    <x v="6"/>
    <x v="1"/>
    <d v="2016-09-29T12:20:47"/>
    <x v="38"/>
    <d v="2016-10-17T00:00:00"/>
    <s v="Banco Estado"/>
    <m/>
    <s v="Banco de Chile"/>
    <x v="3"/>
    <n v="0"/>
    <n v="5000"/>
  </r>
  <r>
    <n v="180715"/>
    <n v="66140"/>
    <n v="188541879"/>
    <x v="6"/>
    <x v="1"/>
    <d v="2016-10-27T13:35:17"/>
    <x v="37"/>
    <d v="2016-11-08T00:00:00"/>
    <s v="Banco Estado"/>
    <m/>
    <s v="Banco de Chile"/>
    <x v="3"/>
    <n v="0"/>
    <n v="5000"/>
  </r>
  <r>
    <n v="158724"/>
    <n v="66140"/>
    <n v="188541879"/>
    <x v="6"/>
    <x v="1"/>
    <d v="2016-09-15T13:46:29"/>
    <x v="55"/>
    <d v="2016-09-22T00:00:00"/>
    <s v="Banco Estado"/>
    <m/>
    <s v="Banco de Chile"/>
    <x v="3"/>
    <n v="0"/>
    <n v="5000"/>
  </r>
  <r>
    <n v="193487"/>
    <n v="66140"/>
    <n v="188541879"/>
    <x v="6"/>
    <x v="1"/>
    <d v="2016-11-29T11:48:53"/>
    <x v="7"/>
    <d v="2017-01-09T00:00:00"/>
    <s v="Banco Estado"/>
    <m/>
    <s v="Banco de Chile"/>
    <x v="2"/>
    <n v="0"/>
    <n v="5000"/>
  </r>
  <r>
    <n v="238915"/>
    <n v="66140"/>
    <n v="188541879"/>
    <x v="6"/>
    <x v="1"/>
    <d v="2017-02-27T12:19:23"/>
    <x v="4"/>
    <d v="2017-03-02T00:00:00"/>
    <s v="Banco Estado"/>
    <m/>
    <s v="Banco de Chile"/>
    <x v="3"/>
    <n v="0"/>
    <n v="5000"/>
  </r>
  <r>
    <n v="207610"/>
    <n v="66140"/>
    <n v="188541879"/>
    <x v="6"/>
    <x v="1"/>
    <d v="2016-12-29T16:59:06"/>
    <x v="39"/>
    <d v="2017-01-31T00:00:00"/>
    <s v="Banco Estado"/>
    <m/>
    <s v="Banco de Chile"/>
    <x v="3"/>
    <n v="0"/>
    <n v="5000"/>
  </r>
  <r>
    <n v="222394"/>
    <n v="66140"/>
    <n v="188541879"/>
    <x v="6"/>
    <x v="1"/>
    <d v="2017-01-26T15:39:04"/>
    <x v="5"/>
    <d v="2017-02-06T00:00:00"/>
    <s v="Banco Estado"/>
    <m/>
    <s v="Banco de Chile"/>
    <x v="3"/>
    <n v="0"/>
    <n v="5000"/>
  </r>
  <r>
    <n v="256264"/>
    <n v="66140"/>
    <n v="188541879"/>
    <x v="6"/>
    <x v="1"/>
    <d v="2017-03-28T15:24:43"/>
    <x v="40"/>
    <d v="2017-04-04T00:00:00"/>
    <s v="Banco Estado"/>
    <m/>
    <s v="Banco de Chile"/>
    <x v="3"/>
    <n v="0"/>
    <n v="5000"/>
  </r>
  <r>
    <n v="297518"/>
    <n v="66140"/>
    <n v="188541879"/>
    <x v="6"/>
    <x v="1"/>
    <d v="2017-05-29T17:25:45"/>
    <x v="8"/>
    <d v="2017-06-06T00:00:00"/>
    <s v="Banco Estado"/>
    <m/>
    <s v="Banco de Chile"/>
    <x v="3"/>
    <n v="0"/>
    <n v="5000"/>
  </r>
  <r>
    <n v="274411"/>
    <n v="66140"/>
    <n v="188541879"/>
    <x v="6"/>
    <x v="1"/>
    <d v="2017-04-26T15:42:27"/>
    <x v="41"/>
    <d v="2017-05-04T00:00:00"/>
    <s v="Banco Estado"/>
    <m/>
    <s v="Banco de Chile"/>
    <x v="3"/>
    <n v="0"/>
    <n v="5000"/>
  </r>
  <r>
    <n v="320128"/>
    <n v="66140"/>
    <n v="188541879"/>
    <x v="6"/>
    <x v="1"/>
    <d v="2017-06-28T13:07:20"/>
    <x v="42"/>
    <d v="2017-07-04T00:00:00"/>
    <s v="Banco Estado"/>
    <m/>
    <s v="Banco de Chile"/>
    <x v="3"/>
    <n v="0"/>
    <n v="5000"/>
  </r>
  <r>
    <n v="345061"/>
    <n v="66140"/>
    <n v="188541879"/>
    <x v="6"/>
    <x v="1"/>
    <d v="2017-07-27T16:39:09"/>
    <x v="12"/>
    <d v="2017-08-11T00:00:00"/>
    <s v="Banco Estado"/>
    <m/>
    <s v="Banco de Chile"/>
    <x v="3"/>
    <n v="0"/>
    <n v="5000"/>
  </r>
  <r>
    <n v="422916"/>
    <n v="66140"/>
    <n v="188541879"/>
    <x v="6"/>
    <x v="1"/>
    <d v="2017-09-27T16:46:45"/>
    <x v="43"/>
    <d v="2017-10-12T00:00:00"/>
    <s v="Banco Estado"/>
    <m/>
    <s v="Banco de Chile"/>
    <x v="3"/>
    <n v="0"/>
    <n v="5000"/>
  </r>
  <r>
    <n v="395653"/>
    <n v="66140"/>
    <n v="188541879"/>
    <x v="6"/>
    <x v="1"/>
    <d v="2017-08-29T20:17:26"/>
    <x v="14"/>
    <d v="2017-09-05T00:00:00"/>
    <s v="Banco Estado"/>
    <m/>
    <s v="Banco de Chile"/>
    <x v="3"/>
    <n v="0"/>
    <n v="5000"/>
  </r>
  <r>
    <n v="482088"/>
    <n v="66140"/>
    <n v="188541879"/>
    <x v="6"/>
    <x v="1"/>
    <d v="2017-11-28T18:03:10"/>
    <x v="16"/>
    <d v="2017-12-19T00:00:00"/>
    <s v="Banco Estado"/>
    <m/>
    <s v="Banco de Chile"/>
    <x v="3"/>
    <n v="0"/>
    <n v="5000"/>
  </r>
  <r>
    <n v="451933"/>
    <n v="66140"/>
    <n v="188541879"/>
    <x v="6"/>
    <x v="1"/>
    <d v="2017-10-26T18:53:21"/>
    <x v="44"/>
    <d v="2017-11-06T00:00:00"/>
    <s v="Banco Estado"/>
    <m/>
    <s v="Banco de Chile"/>
    <x v="3"/>
    <n v="0"/>
    <n v="5000"/>
  </r>
  <r>
    <n v="547844"/>
    <n v="66140"/>
    <n v="188541879"/>
    <x v="6"/>
    <x v="1"/>
    <d v="2018-01-29T18:37:40"/>
    <x v="18"/>
    <d v="2018-02-02T00:00:00"/>
    <s v="Banco Estado"/>
    <m/>
    <s v="Banco de Chile"/>
    <x v="3"/>
    <n v="0"/>
    <n v="5000"/>
  </r>
  <r>
    <n v="516046"/>
    <n v="66140"/>
    <n v="188541879"/>
    <x v="6"/>
    <x v="1"/>
    <d v="2017-12-27T13:58:51"/>
    <x v="45"/>
    <d v="2018-01-03T00:00:00"/>
    <s v="Banco Estado"/>
    <m/>
    <s v="Banco de Chile"/>
    <x v="3"/>
    <n v="0"/>
    <n v="5000"/>
  </r>
  <r>
    <n v="193500"/>
    <n v="66141"/>
    <n v="97784388"/>
    <x v="6"/>
    <x v="1"/>
    <d v="2016-11-29T11:48:53"/>
    <x v="7"/>
    <d v="2016-12-02T00:00:00"/>
    <s v="Banco Chile"/>
    <m/>
    <s v="Banco de Chile"/>
    <x v="3"/>
    <n v="0"/>
    <n v="5000"/>
  </r>
  <r>
    <n v="158732"/>
    <n v="66141"/>
    <n v="97784388"/>
    <x v="6"/>
    <x v="1"/>
    <d v="2016-09-15T13:46:29"/>
    <x v="55"/>
    <d v="2016-09-22T00:00:00"/>
    <s v="Banco Chile"/>
    <m/>
    <s v="Banco de Chile"/>
    <x v="3"/>
    <n v="0"/>
    <n v="5000"/>
  </r>
  <r>
    <n v="180728"/>
    <n v="66141"/>
    <n v="97784388"/>
    <x v="6"/>
    <x v="1"/>
    <d v="2016-10-27T13:35:17"/>
    <x v="37"/>
    <d v="2016-11-08T00:00:00"/>
    <s v="Banco Chile"/>
    <m/>
    <s v="Banco de Chile"/>
    <x v="3"/>
    <n v="0"/>
    <n v="5000"/>
  </r>
  <r>
    <n v="168789"/>
    <n v="66141"/>
    <n v="97784388"/>
    <x v="6"/>
    <x v="1"/>
    <d v="2016-09-29T12:20:47"/>
    <x v="38"/>
    <d v="2016-10-04T00:00:00"/>
    <s v="Banco Chile"/>
    <m/>
    <s v="Banco de Chile"/>
    <x v="3"/>
    <n v="0"/>
    <n v="5000"/>
  </r>
  <r>
    <n v="222407"/>
    <n v="66141"/>
    <n v="97784388"/>
    <x v="6"/>
    <x v="1"/>
    <d v="2017-01-26T15:39:04"/>
    <x v="5"/>
    <d v="2017-02-02T00:00:00"/>
    <s v="Banco Chile"/>
    <m/>
    <s v="Banco de Chile"/>
    <x v="3"/>
    <n v="0"/>
    <n v="5000"/>
  </r>
  <r>
    <n v="207623"/>
    <n v="66141"/>
    <n v="97784388"/>
    <x v="6"/>
    <x v="1"/>
    <d v="2016-12-29T16:59:06"/>
    <x v="39"/>
    <d v="2017-01-05T00:00:00"/>
    <s v="Banco Chile"/>
    <m/>
    <s v="Banco de Chile"/>
    <x v="3"/>
    <n v="0"/>
    <n v="5000"/>
  </r>
  <r>
    <n v="238928"/>
    <n v="66141"/>
    <n v="97784388"/>
    <x v="6"/>
    <x v="1"/>
    <d v="2017-02-27T12:19:23"/>
    <x v="4"/>
    <d v="2017-03-02T00:00:00"/>
    <s v="Banco Chile"/>
    <m/>
    <s v="Banco de Chile"/>
    <x v="3"/>
    <n v="0"/>
    <n v="5000"/>
  </r>
  <r>
    <n v="274422"/>
    <n v="66141"/>
    <n v="97784388"/>
    <x v="6"/>
    <x v="1"/>
    <d v="2017-04-26T15:42:27"/>
    <x v="41"/>
    <d v="2017-05-04T00:00:00"/>
    <s v="Banco Chile"/>
    <m/>
    <s v="Banco de Chile"/>
    <x v="3"/>
    <n v="0"/>
    <n v="5000"/>
  </r>
  <r>
    <n v="297529"/>
    <n v="66141"/>
    <n v="97784388"/>
    <x v="6"/>
    <x v="1"/>
    <d v="2017-05-29T17:25:45"/>
    <x v="8"/>
    <d v="2017-06-06T00:00:00"/>
    <s v="Banco Chile"/>
    <m/>
    <s v="Banco de Chile"/>
    <x v="3"/>
    <n v="0"/>
    <n v="5000"/>
  </r>
  <r>
    <n v="256275"/>
    <n v="66141"/>
    <n v="97784388"/>
    <x v="6"/>
    <x v="1"/>
    <d v="2017-03-28T15:24:43"/>
    <x v="40"/>
    <d v="2017-04-04T00:00:00"/>
    <s v="Banco Chile"/>
    <m/>
    <s v="Banco de Chile"/>
    <x v="3"/>
    <n v="0"/>
    <n v="5000"/>
  </r>
  <r>
    <n v="345072"/>
    <n v="66141"/>
    <n v="97784388"/>
    <x v="6"/>
    <x v="1"/>
    <d v="2017-07-27T16:39:09"/>
    <x v="12"/>
    <d v="2017-08-02T00:00:00"/>
    <s v="Banco Chile"/>
    <m/>
    <s v="Banco de Chile"/>
    <x v="3"/>
    <n v="0"/>
    <n v="5000"/>
  </r>
  <r>
    <n v="320139"/>
    <n v="66141"/>
    <n v="97784388"/>
    <x v="6"/>
    <x v="1"/>
    <d v="2017-06-28T13:07:20"/>
    <x v="42"/>
    <d v="2017-07-04T00:00:00"/>
    <s v="Banco Chile"/>
    <m/>
    <s v="Banco de Chile"/>
    <x v="3"/>
    <n v="0"/>
    <n v="5000"/>
  </r>
  <r>
    <n v="422926"/>
    <n v="66141"/>
    <n v="97784388"/>
    <x v="6"/>
    <x v="1"/>
    <d v="2017-09-27T16:46:45"/>
    <x v="43"/>
    <d v="2017-10-03T00:00:00"/>
    <s v="Banco Chile"/>
    <m/>
    <s v="Banco de Chile"/>
    <x v="3"/>
    <n v="0"/>
    <n v="5000"/>
  </r>
  <r>
    <n v="395663"/>
    <n v="66141"/>
    <n v="97784388"/>
    <x v="6"/>
    <x v="1"/>
    <d v="2017-08-29T20:17:26"/>
    <x v="14"/>
    <d v="2017-09-05T00:00:00"/>
    <s v="Banco Chile"/>
    <m/>
    <s v="Banco de Chile"/>
    <x v="3"/>
    <n v="0"/>
    <n v="5000"/>
  </r>
  <r>
    <n v="482098"/>
    <n v="66141"/>
    <n v="97784388"/>
    <x v="6"/>
    <x v="1"/>
    <d v="2017-11-28T18:03:10"/>
    <x v="16"/>
    <d v="2017-12-04T00:00:00"/>
    <s v="Banco Chile"/>
    <m/>
    <s v="Banco de Chile"/>
    <x v="3"/>
    <n v="0"/>
    <n v="5000"/>
  </r>
  <r>
    <n v="451943"/>
    <n v="66141"/>
    <n v="97784388"/>
    <x v="6"/>
    <x v="1"/>
    <d v="2017-10-26T18:53:21"/>
    <x v="44"/>
    <d v="2017-11-06T00:00:00"/>
    <s v="Banco Chile"/>
    <m/>
    <s v="Banco de Chile"/>
    <x v="3"/>
    <n v="0"/>
    <n v="5000"/>
  </r>
  <r>
    <n v="547854"/>
    <n v="66141"/>
    <n v="97784388"/>
    <x v="6"/>
    <x v="1"/>
    <d v="2018-01-29T18:37:40"/>
    <x v="18"/>
    <d v="2018-02-02T00:00:00"/>
    <s v="Banco Chile"/>
    <m/>
    <s v="Banco de Chile"/>
    <x v="3"/>
    <n v="0"/>
    <n v="5000"/>
  </r>
  <r>
    <n v="516056"/>
    <n v="66141"/>
    <n v="97784388"/>
    <x v="6"/>
    <x v="1"/>
    <d v="2017-12-27T13:58:51"/>
    <x v="45"/>
    <d v="2018-01-03T00:00:00"/>
    <s v="Banco Chile"/>
    <m/>
    <s v="Banco de Chile"/>
    <x v="3"/>
    <n v="0"/>
    <n v="5000"/>
  </r>
  <r>
    <n v="580206"/>
    <n v="66141"/>
    <n v="97784388"/>
    <x v="6"/>
    <x v="1"/>
    <d v="2018-02-27T16:43:36"/>
    <x v="19"/>
    <d v="2018-03-05T00:00:00"/>
    <s v="Banco Chile"/>
    <m/>
    <s v="Banco de Chile"/>
    <x v="3"/>
    <n v="0"/>
    <n v="5000"/>
  </r>
  <r>
    <n v="613056"/>
    <n v="66141"/>
    <n v="97784388"/>
    <x v="6"/>
    <x v="1"/>
    <d v="2018-03-27T16:59:28"/>
    <x v="46"/>
    <d v="2018-04-03T00:00:00"/>
    <s v="Banco Chile"/>
    <m/>
    <s v="Banco de Chile"/>
    <x v="3"/>
    <n v="0"/>
    <n v="5000"/>
  </r>
  <r>
    <n v="646595"/>
    <n v="66141"/>
    <n v="97784388"/>
    <x v="6"/>
    <x v="1"/>
    <d v="2018-04-26T13:25:33"/>
    <x v="47"/>
    <d v="2018-05-03T00:00:00"/>
    <s v="Banco Chile"/>
    <m/>
    <s v="Banco de Chile"/>
    <x v="3"/>
    <n v="0"/>
    <n v="5000"/>
  </r>
  <r>
    <n v="715577"/>
    <n v="66141"/>
    <n v="97784388"/>
    <x v="6"/>
    <x v="1"/>
    <d v="2018-06-27T11:33:55"/>
    <x v="48"/>
    <d v="2018-07-04T00:00:00"/>
    <s v="Banco Chile"/>
    <m/>
    <s v="Banco de Chile"/>
    <x v="3"/>
    <n v="0"/>
    <n v="5000"/>
  </r>
  <r>
    <n v="680530"/>
    <n v="66141"/>
    <n v="97784388"/>
    <x v="6"/>
    <x v="1"/>
    <d v="2018-05-28T18:30:24"/>
    <x v="22"/>
    <d v="2018-06-11T00:00:00"/>
    <s v="Banco Chile"/>
    <m/>
    <s v="Banco de Chile"/>
    <x v="3"/>
    <n v="0"/>
    <n v="5000"/>
  </r>
  <r>
    <n v="751685"/>
    <n v="66141"/>
    <n v="97784388"/>
    <x v="6"/>
    <x v="1"/>
    <d v="2018-07-26T13:31:34"/>
    <x v="24"/>
    <d v="2018-08-02T00:00:00"/>
    <s v="Banco Chile"/>
    <m/>
    <s v="Banco de Chile"/>
    <x v="3"/>
    <n v="0"/>
    <n v="5000"/>
  </r>
  <r>
    <n v="788909"/>
    <n v="66141"/>
    <n v="97784388"/>
    <x v="6"/>
    <x v="1"/>
    <d v="2018-08-29T12:35:07"/>
    <x v="49"/>
    <d v="2018-09-04T00:00:00"/>
    <s v="Banco Chile"/>
    <m/>
    <s v="Banco de Chile"/>
    <x v="3"/>
    <n v="0"/>
    <n v="5000"/>
  </r>
  <r>
    <n v="826340"/>
    <n v="66141"/>
    <n v="97784388"/>
    <x v="6"/>
    <x v="1"/>
    <d v="2018-09-26T17:19:58"/>
    <x v="26"/>
    <d v="2018-10-02T00:00:00"/>
    <s v="Banco Chile"/>
    <m/>
    <s v="Banco de Chile"/>
    <x v="3"/>
    <n v="0"/>
    <n v="5000"/>
  </r>
  <r>
    <n v="867145"/>
    <n v="66141"/>
    <n v="97784388"/>
    <x v="6"/>
    <x v="1"/>
    <d v="2018-10-29T12:43:02"/>
    <x v="50"/>
    <d v="2018-11-06T00:00:00"/>
    <s v="Banco Chile"/>
    <m/>
    <s v="Banco de Chile"/>
    <x v="3"/>
    <n v="0"/>
    <n v="5000"/>
  </r>
  <r>
    <n v="909264"/>
    <n v="66141"/>
    <n v="97784388"/>
    <x v="6"/>
    <x v="1"/>
    <d v="2018-11-30T17:31:58"/>
    <x v="51"/>
    <d v="2018-12-06T00:00:00"/>
    <s v="Banco Chile"/>
    <m/>
    <s v="Banco de Chile"/>
    <x v="3"/>
    <n v="0"/>
    <n v="5000"/>
  </r>
  <r>
    <n v="953333"/>
    <n v="66141"/>
    <n v="97784388"/>
    <x v="6"/>
    <x v="1"/>
    <d v="2018-12-26T12:48:31"/>
    <x v="52"/>
    <d v="2019-01-03T00:00:00"/>
    <s v="Banco Chile"/>
    <m/>
    <s v="Banco de Chile"/>
    <x v="3"/>
    <n v="0"/>
    <n v="5000"/>
  </r>
  <r>
    <n v="1047510"/>
    <n v="66141"/>
    <n v="97784388"/>
    <x v="6"/>
    <x v="1"/>
    <d v="2019-02-26T13:13:43"/>
    <x v="31"/>
    <d v="2019-03-04T00:00:00"/>
    <s v="Banco Chile"/>
    <m/>
    <s v="Banco de Chile"/>
    <x v="3"/>
    <n v="0"/>
    <n v="5000"/>
  </r>
  <r>
    <n v="999932"/>
    <n v="66141"/>
    <n v="97784388"/>
    <x v="6"/>
    <x v="1"/>
    <d v="2019-01-28T12:23:19"/>
    <x v="30"/>
    <d v="2019-02-04T00:00:00"/>
    <s v="Banco Chile"/>
    <m/>
    <s v="Banco de Chile"/>
    <x v="3"/>
    <n v="0"/>
    <n v="5000"/>
  </r>
  <r>
    <n v="1098315"/>
    <n v="66141"/>
    <n v="97784388"/>
    <x v="6"/>
    <x v="1"/>
    <d v="2019-03-26T16:21:03"/>
    <x v="32"/>
    <d v="2019-04-02T00:00:00"/>
    <s v="Banco Chile"/>
    <m/>
    <s v="Banco de Chile"/>
    <x v="3"/>
    <n v="0"/>
    <n v="5000"/>
  </r>
  <r>
    <n v="1149810"/>
    <n v="66141"/>
    <n v="97784388"/>
    <x v="6"/>
    <x v="1"/>
    <d v="2019-04-26T12:57:33"/>
    <x v="33"/>
    <d v="2019-05-03T00:00:00"/>
    <s v="Banco Chile"/>
    <m/>
    <s v="Banco de Chile"/>
    <x v="3"/>
    <n v="0"/>
    <n v="5000"/>
  </r>
  <r>
    <n v="1203378"/>
    <n v="66141"/>
    <n v="97784388"/>
    <x v="6"/>
    <x v="1"/>
    <d v="2019-05-29T17:32:19"/>
    <x v="53"/>
    <d v="2019-06-04T00:00:00"/>
    <s v="Banco Chile"/>
    <m/>
    <s v="Banco de Chile"/>
    <x v="3"/>
    <n v="0"/>
    <n v="5000"/>
  </r>
  <r>
    <n v="1261256"/>
    <n v="66141"/>
    <n v="97784388"/>
    <x v="6"/>
    <x v="1"/>
    <d v="2019-06-26T15:43:10"/>
    <x v="35"/>
    <d v="2019-07-09T00:00:00"/>
    <s v="Banco Chile"/>
    <m/>
    <s v="Banco de Chile"/>
    <x v="3"/>
    <n v="0"/>
    <n v="5000"/>
  </r>
  <r>
    <n v="193377"/>
    <n v="66142"/>
    <s v="13980502K"/>
    <x v="6"/>
    <x v="1"/>
    <d v="2016-11-29T11:48:53"/>
    <x v="7"/>
    <d v="2016-12-02T00:00:00"/>
    <s v="Banco de Crédito e Inversiones"/>
    <m/>
    <s v="Banco de Chile"/>
    <x v="3"/>
    <n v="0"/>
    <n v="5000"/>
  </r>
  <r>
    <n v="168664"/>
    <n v="66142"/>
    <s v="13980502K"/>
    <x v="6"/>
    <x v="1"/>
    <d v="2016-09-29T12:20:47"/>
    <x v="38"/>
    <d v="2016-10-04T00:00:00"/>
    <s v="Banco de Crédito e Inversiones"/>
    <m/>
    <s v="Banco de Chile"/>
    <x v="3"/>
    <n v="0"/>
    <n v="5000"/>
  </r>
  <r>
    <n v="180605"/>
    <n v="66142"/>
    <s v="13980502K"/>
    <x v="6"/>
    <x v="1"/>
    <d v="2016-10-27T13:35:17"/>
    <x v="37"/>
    <d v="2016-11-08T00:00:00"/>
    <s v="Banco de Crédito e Inversiones"/>
    <m/>
    <s v="Banco de Chile"/>
    <x v="3"/>
    <n v="0"/>
    <n v="5000"/>
  </r>
  <r>
    <n v="158622"/>
    <n v="66142"/>
    <s v="13980502K"/>
    <x v="6"/>
    <x v="1"/>
    <d v="2016-09-15T13:46:29"/>
    <x v="55"/>
    <d v="2016-09-22T00:00:00"/>
    <s v="Banco de Crédito e Inversiones"/>
    <m/>
    <s v="Banco de Chile"/>
    <x v="3"/>
    <n v="0"/>
    <n v="5000"/>
  </r>
  <r>
    <n v="222287"/>
    <n v="66142"/>
    <s v="13980502K"/>
    <x v="6"/>
    <x v="1"/>
    <d v="2017-01-26T15:39:04"/>
    <x v="5"/>
    <d v="2017-02-02T00:00:00"/>
    <s v="Banco de Crédito e Inversiones"/>
    <m/>
    <s v="Banco de Chile"/>
    <x v="3"/>
    <n v="0"/>
    <n v="5000"/>
  </r>
  <r>
    <n v="207501"/>
    <n v="66142"/>
    <s v="13980502K"/>
    <x v="6"/>
    <x v="1"/>
    <d v="2016-12-29T16:59:06"/>
    <x v="39"/>
    <d v="2017-01-05T00:00:00"/>
    <s v="Banco de Crédito e Inversiones"/>
    <m/>
    <s v="Banco de Chile"/>
    <x v="3"/>
    <n v="0"/>
    <n v="5000"/>
  </r>
  <r>
    <n v="238809"/>
    <n v="66142"/>
    <s v="13980502K"/>
    <x v="6"/>
    <x v="1"/>
    <d v="2017-02-27T12:19:23"/>
    <x v="4"/>
    <d v="2017-03-02T00:00:00"/>
    <s v="Banco de Crédito e Inversiones"/>
    <m/>
    <s v="Banco de Chile"/>
    <x v="3"/>
    <n v="0"/>
    <n v="5000"/>
  </r>
  <r>
    <n v="297416"/>
    <n v="66142"/>
    <s v="13980502K"/>
    <x v="6"/>
    <x v="1"/>
    <d v="2017-05-29T17:25:45"/>
    <x v="8"/>
    <d v="2017-06-06T00:00:00"/>
    <s v="Banco de Crédito e Inversiones"/>
    <m/>
    <s v="Banco de Chile"/>
    <x v="3"/>
    <n v="0"/>
    <n v="5000"/>
  </r>
  <r>
    <n v="274307"/>
    <n v="66142"/>
    <s v="13980502K"/>
    <x v="6"/>
    <x v="1"/>
    <d v="2017-04-26T15:42:27"/>
    <x v="41"/>
    <d v="2017-05-04T00:00:00"/>
    <s v="Banco de Crédito e Inversiones"/>
    <m/>
    <s v="Banco de Chile"/>
    <x v="3"/>
    <n v="0"/>
    <n v="5000"/>
  </r>
  <r>
    <n v="256159"/>
    <n v="66142"/>
    <s v="13980502K"/>
    <x v="6"/>
    <x v="1"/>
    <d v="2017-03-28T15:24:43"/>
    <x v="40"/>
    <d v="2017-04-04T00:00:00"/>
    <s v="Banco de Crédito e Inversiones"/>
    <m/>
    <s v="Banco de Chile"/>
    <x v="3"/>
    <n v="0"/>
    <n v="5000"/>
  </r>
  <r>
    <n v="344960"/>
    <n v="66142"/>
    <s v="13980502K"/>
    <x v="6"/>
    <x v="1"/>
    <d v="2017-07-27T16:39:09"/>
    <x v="12"/>
    <d v="2017-08-02T00:00:00"/>
    <s v="Banco de Crédito e Inversiones"/>
    <m/>
    <s v="Banco de Chile"/>
    <x v="3"/>
    <n v="0"/>
    <n v="5000"/>
  </r>
  <r>
    <n v="320027"/>
    <n v="66142"/>
    <s v="13980502K"/>
    <x v="6"/>
    <x v="1"/>
    <d v="2017-06-28T13:07:20"/>
    <x v="42"/>
    <d v="2017-07-04T00:00:00"/>
    <s v="Banco de Crédito e Inversiones"/>
    <m/>
    <s v="Banco de Chile"/>
    <x v="3"/>
    <n v="0"/>
    <n v="5000"/>
  </r>
  <r>
    <n v="395555"/>
    <n v="66142"/>
    <s v="13980502K"/>
    <x v="6"/>
    <x v="1"/>
    <d v="2017-08-29T20:17:26"/>
    <x v="14"/>
    <d v="2017-10-02T00:00:00"/>
    <s v="Banco de Crédito e Inversiones"/>
    <m/>
    <s v="Banco de Chile"/>
    <x v="5"/>
    <n v="1"/>
    <n v="5000"/>
  </r>
  <r>
    <n v="193488"/>
    <n v="66144"/>
    <n v="133171770"/>
    <x v="6"/>
    <x v="1"/>
    <d v="2016-11-29T11:48:53"/>
    <x v="7"/>
    <d v="2016-12-02T00:00:00"/>
    <s v="BBVA"/>
    <m/>
    <s v="Banco de Chile"/>
    <x v="3"/>
    <n v="0"/>
    <n v="6000"/>
  </r>
  <r>
    <n v="180716"/>
    <n v="66144"/>
    <n v="133171770"/>
    <x v="6"/>
    <x v="1"/>
    <d v="2016-10-27T13:35:17"/>
    <x v="37"/>
    <d v="2016-11-08T00:00:00"/>
    <s v="BBVA"/>
    <m/>
    <s v="Banco de Chile"/>
    <x v="3"/>
    <n v="0"/>
    <n v="6000"/>
  </r>
  <r>
    <n v="168777"/>
    <n v="66144"/>
    <n v="133171770"/>
    <x v="6"/>
    <x v="1"/>
    <d v="2016-09-29T12:20:47"/>
    <x v="38"/>
    <d v="2016-10-04T00:00:00"/>
    <s v="BBVA"/>
    <m/>
    <s v="Banco de Chile"/>
    <x v="3"/>
    <n v="0"/>
    <n v="6000"/>
  </r>
  <r>
    <n v="222395"/>
    <n v="66144"/>
    <n v="133171770"/>
    <x v="6"/>
    <x v="1"/>
    <d v="2017-01-26T15:39:04"/>
    <x v="5"/>
    <d v="2017-02-02T00:00:00"/>
    <s v="BBVA"/>
    <m/>
    <s v="Banco de Chile"/>
    <x v="3"/>
    <n v="0"/>
    <n v="6000"/>
  </r>
  <r>
    <n v="207611"/>
    <n v="66144"/>
    <n v="133171770"/>
    <x v="6"/>
    <x v="1"/>
    <d v="2016-12-29T16:59:06"/>
    <x v="39"/>
    <d v="2017-01-31T00:00:00"/>
    <s v="BBVA"/>
    <m/>
    <s v="Banco de Chile"/>
    <x v="3"/>
    <n v="0"/>
    <n v="6000"/>
  </r>
  <r>
    <n v="238916"/>
    <n v="66144"/>
    <n v="133171770"/>
    <x v="6"/>
    <x v="1"/>
    <d v="2017-02-27T12:19:23"/>
    <x v="4"/>
    <d v="2017-03-02T00:00:00"/>
    <s v="BBVA"/>
    <m/>
    <s v="Banco de Chile"/>
    <x v="3"/>
    <n v="0"/>
    <n v="6000"/>
  </r>
  <r>
    <n v="183162"/>
    <n v="66145"/>
    <n v="124012619"/>
    <x v="6"/>
    <x v="0"/>
    <d v="2016-10-27T13:36:23"/>
    <x v="0"/>
    <d v="2016-11-21T00:00:00"/>
    <s v="N/A"/>
    <m/>
    <s v="Banco de Chile"/>
    <x v="1"/>
    <s v="TARJETA CON PROBLEMAS, CONTACTE A SU CLIENTE"/>
    <n v="5000"/>
  </r>
  <r>
    <n v="170624"/>
    <n v="66145"/>
    <n v="124012619"/>
    <x v="6"/>
    <x v="0"/>
    <d v="2016-09-29T14:18:20"/>
    <x v="3"/>
    <d v="2016-10-21T00:00:00"/>
    <s v="N/A"/>
    <m/>
    <s v="Banco de Chile"/>
    <x v="1"/>
    <s v="TARJETA CON PROBLEMAS, CONTACTE A SU CLIENTE"/>
    <n v="5000"/>
  </r>
  <r>
    <n v="245620"/>
    <n v="66145"/>
    <n v="124012619"/>
    <x v="6"/>
    <x v="0"/>
    <d v="2017-02-27T12:21:12"/>
    <x v="4"/>
    <d v="2017-03-09T00:00:00"/>
    <s v="N/A"/>
    <m/>
    <s v="Banco de Chile"/>
    <x v="1"/>
    <s v="TARJETA NO EXISTE, CONTACTE A SU CLIENTE"/>
    <n v="5000"/>
  </r>
  <r>
    <n v="227608"/>
    <n v="66145"/>
    <n v="124012619"/>
    <x v="6"/>
    <x v="0"/>
    <d v="2017-01-26T15:42:46"/>
    <x v="5"/>
    <d v="2017-02-16T00:00:00"/>
    <s v="N/A"/>
    <m/>
    <s v="Banco de Chile"/>
    <x v="1"/>
    <s v="TARJETA NO EXISTE, CONTACTE A SU CLIENTE"/>
    <n v="5000"/>
  </r>
  <r>
    <n v="211919"/>
    <n v="66145"/>
    <n v="124012619"/>
    <x v="6"/>
    <x v="0"/>
    <d v="2016-12-29T17:00:06"/>
    <x v="6"/>
    <d v="2017-01-24T00:00:00"/>
    <s v="N/A"/>
    <m/>
    <s v="Banco de Chile"/>
    <x v="1"/>
    <s v="TARJETA NO EXISTE, CONTACTE A SU CLIENTE"/>
    <n v="5000"/>
  </r>
  <r>
    <n v="196935"/>
    <n v="66145"/>
    <n v="124012619"/>
    <x v="6"/>
    <x v="0"/>
    <d v="2016-11-29T12:15:21"/>
    <x v="7"/>
    <d v="2016-12-26T00:00:00"/>
    <s v="N/A"/>
    <m/>
    <s v="Banco de Chile"/>
    <x v="1"/>
    <s v="TARJETA NO EXISTE, CONTACTE A SU CLIENTE"/>
    <n v="5000"/>
  </r>
  <r>
    <n v="283896"/>
    <n v="66145"/>
    <n v="124012619"/>
    <x v="6"/>
    <x v="0"/>
    <d v="2017-04-26T15:45:17"/>
    <x v="10"/>
    <d v="2017-05-04T00:00:00"/>
    <s v="N/A"/>
    <m/>
    <s v="Banco de Chile"/>
    <x v="1"/>
    <s v="TARJETA NO EXISTE, CONTACTE A SU CLIENTE"/>
    <n v="5000"/>
  </r>
  <r>
    <n v="264221"/>
    <n v="66145"/>
    <n v="124012619"/>
    <x v="6"/>
    <x v="0"/>
    <d v="2017-03-28T15:29:12"/>
    <x v="9"/>
    <d v="2017-04-20T00:00:00"/>
    <s v="N/A"/>
    <m/>
    <s v="Banco de Chile"/>
    <x v="1"/>
    <s v="TARJETA NO EXISTE, CONTACTE A SU CLIENTE"/>
    <n v="5000"/>
  </r>
  <r>
    <n v="287614"/>
    <n v="66145"/>
    <n v="124012619"/>
    <x v="6"/>
    <x v="0"/>
    <d v="2017-05-29T17:17:41"/>
    <x v="8"/>
    <d v="2017-06-19T00:00:00"/>
    <s v="N/A"/>
    <m/>
    <s v="Banco de Chile"/>
    <x v="1"/>
    <s v="TARJETA NO EXISTE, CONTACTE A SU CLIENTE"/>
    <n v="5000"/>
  </r>
  <r>
    <n v="360405"/>
    <n v="66145"/>
    <n v="124012619"/>
    <x v="6"/>
    <x v="0"/>
    <d v="2017-07-27T17:19:05"/>
    <x v="12"/>
    <d v="2017-08-24T00:00:00"/>
    <s v="N/A"/>
    <m/>
    <s v="Banco de Chile"/>
    <x v="1"/>
    <s v="TARJETA NO EXISTE, CONTACTE A SU CLIENTE"/>
    <n v="5000"/>
  </r>
  <r>
    <n v="333833"/>
    <n v="66145"/>
    <n v="124012619"/>
    <x v="6"/>
    <x v="0"/>
    <d v="2017-06-28T13:25:35"/>
    <x v="11"/>
    <d v="2017-07-20T00:00:00"/>
    <s v="N/A"/>
    <m/>
    <s v="Banco de Chile"/>
    <x v="1"/>
    <s v="TARJETA NO EXISTE, CONTACTE A SU CLIENTE"/>
    <n v="5000"/>
  </r>
  <r>
    <n v="440654"/>
    <n v="66145"/>
    <n v="124012619"/>
    <x v="6"/>
    <x v="0"/>
    <d v="2017-09-27T17:31:09"/>
    <x v="13"/>
    <d v="2017-10-20T00:00:00"/>
    <s v="N/A"/>
    <m/>
    <s v="Banco de Chile"/>
    <x v="1"/>
    <s v="TARJETA NO EXISTE, CONTACTE A SU CLIENTE"/>
    <n v="5000"/>
  </r>
  <r>
    <n v="412333"/>
    <n v="66145"/>
    <n v="124012619"/>
    <x v="6"/>
    <x v="0"/>
    <d v="2017-08-30T13:21:26"/>
    <x v="14"/>
    <d v="2017-09-25T00:00:00"/>
    <s v="N/A"/>
    <m/>
    <s v="Banco de Chile"/>
    <x v="1"/>
    <s v="TARJETA NO EXISTE, CONTACTE A SU CLIENTE"/>
    <n v="5000"/>
  </r>
  <r>
    <n v="471080"/>
    <n v="66145"/>
    <n v="124012619"/>
    <x v="6"/>
    <x v="0"/>
    <d v="2017-10-26T19:09:57"/>
    <x v="15"/>
    <d v="2017-11-21T00:00:00"/>
    <s v="N/A"/>
    <m/>
    <s v="Banco de Chile"/>
    <x v="1"/>
    <s v="TARJETA NO EXISTE, CONTACTE A SU CLIENTE"/>
    <n v="5000"/>
  </r>
  <r>
    <n v="502607"/>
    <n v="66145"/>
    <n v="124012619"/>
    <x v="6"/>
    <x v="0"/>
    <d v="2017-11-28T18:03:56"/>
    <x v="16"/>
    <d v="2017-12-04T00:00:00"/>
    <s v="N/A"/>
    <m/>
    <s v="Banco de Chile"/>
    <x v="1"/>
    <s v="TARJETA NO EXISTE, CONTACTE A SU CLIENTE"/>
    <n v="5000"/>
  </r>
  <r>
    <n v="537390"/>
    <n v="66145"/>
    <n v="124012619"/>
    <x v="6"/>
    <x v="0"/>
    <d v="2017-12-27T14:00:24"/>
    <x v="17"/>
    <d v="2018-01-22T00:00:00"/>
    <s v="N/A"/>
    <m/>
    <s v="Banco de Chile"/>
    <x v="1"/>
    <s v="TARJETA NO EXISTE, CONTACTE A SU CLIENTE"/>
    <n v="5000"/>
  </r>
  <r>
    <n v="569854"/>
    <n v="66145"/>
    <n v="124012619"/>
    <x v="6"/>
    <x v="0"/>
    <d v="2018-01-30T15:51:05"/>
    <x v="18"/>
    <d v="2018-02-16T00:00:00"/>
    <s v="N/A"/>
    <m/>
    <s v="Banco de Chile"/>
    <x v="1"/>
    <s v="TARJETA NO EXISTE, CONTACTE A SU CLIENTE"/>
    <n v="5000"/>
  </r>
  <r>
    <n v="603154"/>
    <n v="66145"/>
    <n v="124012619"/>
    <x v="6"/>
    <x v="0"/>
    <d v="2018-02-27T16:44:50"/>
    <x v="19"/>
    <d v="2018-03-21T00:00:00"/>
    <s v="N/A"/>
    <m/>
    <s v="Banco de Chile"/>
    <x v="1"/>
    <s v="TARJETA NO EXISTE, CONTACTE A SU CLIENTE"/>
    <n v="5000"/>
  </r>
  <r>
    <n v="636621"/>
    <n v="66145"/>
    <n v="124012619"/>
    <x v="6"/>
    <x v="0"/>
    <d v="2018-03-28T13:57:45"/>
    <x v="20"/>
    <d v="2018-04-20T00:00:00"/>
    <s v="N/A"/>
    <m/>
    <s v="Banco de Chile"/>
    <x v="1"/>
    <s v="TARJETA NO EXISTE, CONTACTE A SU CLIENTE"/>
    <n v="5000"/>
  </r>
  <r>
    <n v="670698"/>
    <n v="66145"/>
    <n v="124012619"/>
    <x v="6"/>
    <x v="0"/>
    <d v="2018-04-27T12:15:49"/>
    <x v="21"/>
    <d v="2018-05-16T00:00:00"/>
    <s v="N/A"/>
    <m/>
    <s v="Banco de Chile"/>
    <x v="1"/>
    <s v="TARJETA NO EXISTE, CONTACTE A SU CLIENTE"/>
    <n v="5000"/>
  </r>
  <r>
    <n v="705350"/>
    <n v="66145"/>
    <n v="124012619"/>
    <x v="6"/>
    <x v="0"/>
    <d v="2018-05-28T18:31:26"/>
    <x v="22"/>
    <d v="2018-06-18T00:00:00"/>
    <s v="N/A"/>
    <m/>
    <s v="Banco de Chile"/>
    <x v="1"/>
    <s v="TARJETA NO EXISTE, CONTACTE A SU CLIENTE"/>
    <n v="5000"/>
  </r>
  <r>
    <n v="740847"/>
    <n v="66145"/>
    <n v="124012619"/>
    <x v="6"/>
    <x v="0"/>
    <d v="2018-06-27T11:44:38"/>
    <x v="23"/>
    <d v="2018-07-19T00:00:00"/>
    <s v="N/A"/>
    <m/>
    <s v="Banco de Chile"/>
    <x v="1"/>
    <s v="TARJETA NO EXISTE, CONTACTE A SU CLIENTE"/>
    <n v="5000"/>
  </r>
  <r>
    <n v="816988"/>
    <n v="66145"/>
    <n v="124012619"/>
    <x v="6"/>
    <x v="0"/>
    <d v="2018-08-29T12:49:22"/>
    <x v="25"/>
    <d v="2018-09-04T00:00:00"/>
    <s v="N/A"/>
    <m/>
    <s v="Banco de Chile"/>
    <x v="1"/>
    <s v="TARJETA NO EXISTE, CONTACTE A SU CLIENTE"/>
    <n v="5000"/>
  </r>
  <r>
    <n v="778339"/>
    <n v="66145"/>
    <n v="124012619"/>
    <x v="6"/>
    <x v="0"/>
    <d v="2018-07-26T13:32:08"/>
    <x v="24"/>
    <d v="2018-08-20T00:00:00"/>
    <s v="N/A"/>
    <m/>
    <s v="Banco de Chile"/>
    <x v="1"/>
    <s v="TARJETA NO EXISTE, CONTACTE A SU CLIENTE"/>
    <n v="5000"/>
  </r>
  <r>
    <n v="855456"/>
    <n v="66145"/>
    <n v="124012619"/>
    <x v="6"/>
    <x v="0"/>
    <d v="2018-09-26T17:20:34"/>
    <x v="26"/>
    <d v="2018-10-23T00:00:00"/>
    <s v="N/A"/>
    <m/>
    <s v="Banco de Chile"/>
    <x v="1"/>
    <s v="TARJETA NO EXISTE, CONTACTE A SU CLIENTE"/>
    <n v="5000"/>
  </r>
  <r>
    <n v="899728"/>
    <n v="66145"/>
    <n v="124012619"/>
    <x v="6"/>
    <x v="0"/>
    <d v="2018-10-29T12:44:01"/>
    <x v="27"/>
    <d v="2018-11-22T00:00:00"/>
    <s v="N/A"/>
    <m/>
    <s v="Banco de Chile"/>
    <x v="1"/>
    <s v="TARJETA NO EXISTE, CONTACTE A SU CLIENTE"/>
    <n v="5000"/>
  </r>
  <r>
    <n v="989042"/>
    <n v="66145"/>
    <n v="124012619"/>
    <x v="6"/>
    <x v="0"/>
    <d v="2018-12-26T12:49:24"/>
    <x v="29"/>
    <d v="2019-01-14T00:00:00"/>
    <s v="N/A"/>
    <m/>
    <s v="Banco de Chile"/>
    <x v="1"/>
    <s v="TARJETA NO EXISTE, CONTACTE A SU CLIENTE"/>
    <n v="5000"/>
  </r>
  <r>
    <n v="943200"/>
    <n v="66145"/>
    <n v="124012619"/>
    <x v="6"/>
    <x v="0"/>
    <d v="2018-11-30T17:33:23"/>
    <x v="28"/>
    <d v="2018-12-20T00:00:00"/>
    <s v="N/A"/>
    <m/>
    <s v="Banco de Chile"/>
    <x v="1"/>
    <s v="TARJETA NO EXISTE, CONTACTE A SU CLIENTE"/>
    <n v="5000"/>
  </r>
  <r>
    <n v="1037098"/>
    <n v="66145"/>
    <n v="124012619"/>
    <x v="6"/>
    <x v="0"/>
    <d v="2019-01-28T12:24:18"/>
    <x v="30"/>
    <d v="2019-02-19T00:00:00"/>
    <s v="N/A"/>
    <m/>
    <s v="Banco de Chile"/>
    <x v="1"/>
    <s v="TARJETA NO EXISTE, CONTACTE A SU CLIENTE"/>
    <n v="5000"/>
  </r>
  <r>
    <n v="1086565"/>
    <n v="66145"/>
    <n v="124012619"/>
    <x v="6"/>
    <x v="0"/>
    <d v="2019-02-26T13:14:22"/>
    <x v="31"/>
    <d v="2019-03-20T00:00:00"/>
    <s v="N/A"/>
    <m/>
    <s v="Banco de Chile"/>
    <x v="1"/>
    <s v="TARJETA NO EXISTE, CONTACTE A SU CLIENTE"/>
    <n v="5000"/>
  </r>
  <r>
    <n v="1139245"/>
    <n v="66145"/>
    <n v="124012619"/>
    <x v="6"/>
    <x v="0"/>
    <d v="2019-03-26T16:22:31"/>
    <x v="32"/>
    <d v="2019-04-17T00:00:00"/>
    <s v="N/A"/>
    <m/>
    <s v="Banco de Chile"/>
    <x v="1"/>
    <s v="TARJETA NO EXISTE, CONTACTE A SU CLIENTE"/>
    <n v="5000"/>
  </r>
  <r>
    <n v="1193296"/>
    <n v="66145"/>
    <n v="124012619"/>
    <x v="6"/>
    <x v="0"/>
    <d v="2019-04-26T12:58:12"/>
    <x v="33"/>
    <d v="2019-05-03T00:00:00"/>
    <s v="N/A"/>
    <m/>
    <s v="Banco de Chile"/>
    <x v="1"/>
    <s v="TARJETA NO EXISTE, CONTACTE A SU CLIENTE"/>
    <n v="5000"/>
  </r>
  <r>
    <n v="1247718"/>
    <n v="66145"/>
    <n v="124012619"/>
    <x v="6"/>
    <x v="0"/>
    <d v="2019-05-29T17:36:03"/>
    <x v="34"/>
    <d v="2019-06-04T00:00:00"/>
    <s v="N/A"/>
    <m/>
    <s v="Banco de Chile"/>
    <x v="1"/>
    <s v="TARJETA NO EXISTE, CONTACTE A SU CLIENTE"/>
    <n v="5000"/>
  </r>
  <r>
    <n v="1251794"/>
    <n v="66145"/>
    <n v="124012619"/>
    <x v="6"/>
    <x v="0"/>
    <d v="2019-06-26T15:34:24"/>
    <x v="35"/>
    <d v="2019-07-22T00:00:00"/>
    <s v="N/A"/>
    <m/>
    <s v="Banco de Chile"/>
    <x v="1"/>
    <s v="TARJETA NO EXISTE, CONTACTE A SU CLIENTE"/>
    <n v="5000"/>
  </r>
  <r>
    <n v="170603"/>
    <n v="66147"/>
    <n v="157603892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83141"/>
    <n v="66147"/>
    <n v="157603892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196914"/>
    <n v="66147"/>
    <n v="157603892"/>
    <x v="6"/>
    <x v="0"/>
    <d v="2016-11-29T12:15:21"/>
    <x v="7"/>
    <d v="2016-12-26T00:00:00"/>
    <s v="N/A"/>
    <m/>
    <s v="Banco de Chile"/>
    <x v="0"/>
    <n v="0"/>
    <n v="4000"/>
  </r>
  <r>
    <n v="211898"/>
    <n v="66147"/>
    <n v="157603892"/>
    <x v="6"/>
    <x v="0"/>
    <d v="2016-12-29T17:00:06"/>
    <x v="6"/>
    <d v="2017-01-24T00:00:00"/>
    <s v="N/A"/>
    <m/>
    <s v="Banco de Chile"/>
    <x v="0"/>
    <n v="0"/>
    <n v="4000"/>
  </r>
  <r>
    <n v="227587"/>
    <n v="66147"/>
    <n v="157603892"/>
    <x v="6"/>
    <x v="0"/>
    <d v="2017-01-26T15:42:46"/>
    <x v="5"/>
    <d v="2017-02-02T00:00:00"/>
    <s v="N/A"/>
    <m/>
    <s v="Banco de Chile"/>
    <x v="0"/>
    <n v="0"/>
    <n v="4000"/>
  </r>
  <r>
    <n v="245599"/>
    <n v="66147"/>
    <n v="157603892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593"/>
    <n v="66147"/>
    <n v="157603892"/>
    <x v="6"/>
    <x v="0"/>
    <d v="2017-05-29T17:17:41"/>
    <x v="8"/>
    <d v="2017-06-19T00:00:00"/>
    <s v="N/A"/>
    <m/>
    <s v="Banco de Chile"/>
    <x v="0"/>
    <n v="0"/>
    <n v="4000"/>
  </r>
  <r>
    <n v="264200"/>
    <n v="66147"/>
    <n v="157603892"/>
    <x v="6"/>
    <x v="0"/>
    <d v="2017-03-28T15:29:12"/>
    <x v="9"/>
    <d v="2017-04-20T00:00:00"/>
    <s v="N/A"/>
    <m/>
    <s v="Banco de Chile"/>
    <x v="0"/>
    <n v="0"/>
    <n v="4000"/>
  </r>
  <r>
    <n v="283875"/>
    <n v="66147"/>
    <n v="15760389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12"/>
    <n v="66147"/>
    <n v="157603892"/>
    <x v="6"/>
    <x v="0"/>
    <d v="2017-06-28T13:25:35"/>
    <x v="11"/>
    <d v="2017-07-20T00:00:00"/>
    <s v="N/A"/>
    <m/>
    <s v="Banco de Chile"/>
    <x v="0"/>
    <n v="0"/>
    <n v="4000"/>
  </r>
  <r>
    <n v="360384"/>
    <n v="66147"/>
    <n v="157603892"/>
    <x v="6"/>
    <x v="0"/>
    <d v="2017-07-27T17:19:05"/>
    <x v="12"/>
    <d v="2017-08-21T00:00:00"/>
    <s v="N/A"/>
    <m/>
    <s v="Banco de Chile"/>
    <x v="0"/>
    <n v="0"/>
    <n v="4000"/>
  </r>
  <r>
    <n v="412312"/>
    <n v="66147"/>
    <n v="157603892"/>
    <x v="6"/>
    <x v="0"/>
    <d v="2017-08-30T13:21:26"/>
    <x v="14"/>
    <d v="2017-09-25T00:00:00"/>
    <s v="N/A"/>
    <m/>
    <s v="Banco de Chile"/>
    <x v="0"/>
    <n v="0"/>
    <n v="4000"/>
  </r>
  <r>
    <n v="440633"/>
    <n v="66147"/>
    <n v="157603892"/>
    <x v="6"/>
    <x v="0"/>
    <d v="2017-09-27T17:31:09"/>
    <x v="13"/>
    <d v="2017-10-20T00:00:00"/>
    <s v="N/A"/>
    <m/>
    <s v="Banco de Chile"/>
    <x v="0"/>
    <n v="0"/>
    <n v="4000"/>
  </r>
  <r>
    <n v="471059"/>
    <n v="66147"/>
    <n v="157603892"/>
    <x v="6"/>
    <x v="0"/>
    <d v="2017-10-26T19:09:57"/>
    <x v="15"/>
    <d v="2017-11-21T00:00:00"/>
    <s v="N/A"/>
    <m/>
    <s v="Banco de Chile"/>
    <x v="0"/>
    <n v="0"/>
    <n v="4000"/>
  </r>
  <r>
    <n v="537369"/>
    <n v="66147"/>
    <n v="157603892"/>
    <x v="6"/>
    <x v="0"/>
    <d v="2017-12-27T14:00:24"/>
    <x v="17"/>
    <d v="2018-01-22T00:00:00"/>
    <s v="N/A"/>
    <m/>
    <s v="Banco de Chile"/>
    <x v="1"/>
    <s v="TARJETA BLOQUEADA, REINTENTE"/>
    <n v="4000"/>
  </r>
  <r>
    <n v="502586"/>
    <n v="66147"/>
    <n v="157603892"/>
    <x v="6"/>
    <x v="0"/>
    <d v="2017-11-28T18:03:56"/>
    <x v="16"/>
    <d v="2017-12-04T00:00:00"/>
    <s v="N/A"/>
    <m/>
    <s v="Banco de Chile"/>
    <x v="1"/>
    <s v="TARJETA BLOQUEADA, REINTENTE"/>
    <n v="4000"/>
  </r>
  <r>
    <n v="603135"/>
    <n v="66147"/>
    <n v="157603892"/>
    <x v="6"/>
    <x v="0"/>
    <d v="2018-02-27T16:44:50"/>
    <x v="19"/>
    <d v="2018-03-21T00:00:00"/>
    <s v="N/A"/>
    <m/>
    <s v="Banco de Chile"/>
    <x v="1"/>
    <s v="TARJETA BLOQUEADA, REINTENTE"/>
    <n v="4000"/>
  </r>
  <r>
    <n v="569835"/>
    <n v="66147"/>
    <n v="157603892"/>
    <x v="6"/>
    <x v="0"/>
    <d v="2018-01-30T15:51:05"/>
    <x v="18"/>
    <d v="2018-02-16T00:00:00"/>
    <s v="N/A"/>
    <m/>
    <s v="Banco de Chile"/>
    <x v="1"/>
    <s v="TARJETA BLOQUEADA, REINTENTE"/>
    <n v="4000"/>
  </r>
  <r>
    <n v="636603"/>
    <n v="66147"/>
    <n v="157603892"/>
    <x v="6"/>
    <x v="0"/>
    <d v="2018-03-28T13:57:45"/>
    <x v="20"/>
    <d v="2018-04-20T00:00:00"/>
    <s v="N/A"/>
    <m/>
    <s v="Banco de Chile"/>
    <x v="1"/>
    <s v="TARJETA BLOQUEADA, REINTENTE"/>
    <n v="4000"/>
  </r>
  <r>
    <n v="670680"/>
    <n v="66147"/>
    <n v="157603892"/>
    <x v="6"/>
    <x v="0"/>
    <d v="2018-04-27T12:15:49"/>
    <x v="21"/>
    <d v="2018-05-16T00:00:00"/>
    <s v="N/A"/>
    <m/>
    <s v="Banco de Chile"/>
    <x v="1"/>
    <s v="TARJETA BLOQUEADA, REINTENTE"/>
    <n v="4000"/>
  </r>
  <r>
    <n v="705332"/>
    <n v="66147"/>
    <n v="157603892"/>
    <x v="6"/>
    <x v="0"/>
    <d v="2018-05-28T18:31:26"/>
    <x v="22"/>
    <d v="2018-06-18T00:00:00"/>
    <s v="N/A"/>
    <m/>
    <s v="Banco de Chile"/>
    <x v="1"/>
    <s v="TARJETA BLOQUEADA, REINTENTE"/>
    <n v="4000"/>
  </r>
  <r>
    <n v="740829"/>
    <n v="66147"/>
    <n v="157603892"/>
    <x v="6"/>
    <x v="0"/>
    <d v="2018-06-27T11:44:38"/>
    <x v="23"/>
    <d v="2018-07-19T00:00:00"/>
    <s v="N/A"/>
    <m/>
    <s v="Banco de Chile"/>
    <x v="1"/>
    <s v="TARJETA BLOQUEADA, REINTENTE"/>
    <n v="4000"/>
  </r>
  <r>
    <n v="816970"/>
    <n v="66147"/>
    <n v="157603892"/>
    <x v="6"/>
    <x v="0"/>
    <d v="2018-08-29T12:49:22"/>
    <x v="25"/>
    <d v="2018-09-04T00:00:00"/>
    <s v="N/A"/>
    <m/>
    <s v="Banco de Chile"/>
    <x v="1"/>
    <s v="TARJETA BLOQUEADA, REINTENTE"/>
    <n v="4000"/>
  </r>
  <r>
    <n v="778321"/>
    <n v="66147"/>
    <n v="157603892"/>
    <x v="6"/>
    <x v="0"/>
    <d v="2018-07-26T13:32:08"/>
    <x v="24"/>
    <d v="2018-08-20T00:00:00"/>
    <s v="N/A"/>
    <m/>
    <s v="Banco de Chile"/>
    <x v="1"/>
    <s v="TARJETA BLOQUEADA, REINTENTE"/>
    <n v="4000"/>
  </r>
  <r>
    <n v="855438"/>
    <n v="66147"/>
    <n v="157603892"/>
    <x v="6"/>
    <x v="0"/>
    <d v="2018-09-26T17:20:34"/>
    <x v="26"/>
    <d v="2018-10-23T00:00:00"/>
    <s v="N/A"/>
    <m/>
    <s v="Banco de Chile"/>
    <x v="1"/>
    <s v="TARJETA BLOQUEADA, REINTENTE"/>
    <n v="4000"/>
  </r>
  <r>
    <n v="899710"/>
    <n v="66147"/>
    <n v="157603892"/>
    <x v="6"/>
    <x v="0"/>
    <d v="2018-10-29T12:44:01"/>
    <x v="27"/>
    <d v="2018-11-22T00:00:00"/>
    <s v="N/A"/>
    <m/>
    <s v="Banco de Chile"/>
    <x v="1"/>
    <s v="TARJETA BLOQUEADA, REINTENTE"/>
    <n v="4000"/>
  </r>
  <r>
    <n v="989024"/>
    <n v="66147"/>
    <n v="157603892"/>
    <x v="6"/>
    <x v="0"/>
    <d v="2018-12-26T12:49:24"/>
    <x v="29"/>
    <d v="2019-01-14T00:00:00"/>
    <s v="N/A"/>
    <m/>
    <s v="Banco de Chile"/>
    <x v="1"/>
    <s v="TARJETA BLOQUEADA, REINTENTE"/>
    <n v="4000"/>
  </r>
  <r>
    <n v="943182"/>
    <n v="66147"/>
    <n v="157603892"/>
    <x v="6"/>
    <x v="0"/>
    <d v="2018-11-30T17:33:23"/>
    <x v="28"/>
    <d v="2018-12-20T00:00:00"/>
    <s v="N/A"/>
    <m/>
    <s v="Banco de Chile"/>
    <x v="1"/>
    <s v="TARJETA BLOQUEADA, REINTENTE"/>
    <n v="4000"/>
  </r>
  <r>
    <n v="1037080"/>
    <n v="66147"/>
    <n v="157603892"/>
    <x v="6"/>
    <x v="0"/>
    <d v="2019-01-28T12:24:18"/>
    <x v="30"/>
    <d v="2019-02-19T00:00:00"/>
    <s v="N/A"/>
    <m/>
    <s v="Banco de Chile"/>
    <x v="1"/>
    <s v="TARJETA BLOQUEADA, REINTENTE"/>
    <n v="4000"/>
  </r>
  <r>
    <n v="1086547"/>
    <n v="66147"/>
    <n v="157603892"/>
    <x v="6"/>
    <x v="0"/>
    <d v="2019-02-26T13:14:22"/>
    <x v="31"/>
    <d v="2019-03-20T00:00:00"/>
    <s v="N/A"/>
    <m/>
    <s v="Banco de Chile"/>
    <x v="1"/>
    <s v="TARJETA BLOQUEADA, REINTENTE"/>
    <n v="4000"/>
  </r>
  <r>
    <n v="1139227"/>
    <n v="66147"/>
    <n v="157603892"/>
    <x v="6"/>
    <x v="0"/>
    <d v="2019-03-26T16:22:31"/>
    <x v="32"/>
    <d v="2019-04-17T00:00:00"/>
    <s v="N/A"/>
    <m/>
    <s v="Banco de Chile"/>
    <x v="1"/>
    <s v="TARJETA BLOQUEADA, REINTENTE"/>
    <n v="4000"/>
  </r>
  <r>
    <n v="1193278"/>
    <n v="66147"/>
    <n v="157603892"/>
    <x v="6"/>
    <x v="0"/>
    <d v="2019-04-26T12:58:12"/>
    <x v="33"/>
    <d v="2019-05-03T00:00:00"/>
    <s v="N/A"/>
    <m/>
    <s v="Banco de Chile"/>
    <x v="1"/>
    <s v="TARJETA BLOQUEADA, REINTENTE"/>
    <n v="4000"/>
  </r>
  <r>
    <n v="1247700"/>
    <n v="66147"/>
    <n v="157603892"/>
    <x v="6"/>
    <x v="0"/>
    <d v="2019-05-29T17:36:03"/>
    <x v="34"/>
    <d v="2019-06-04T00:00:00"/>
    <s v="N/A"/>
    <m/>
    <s v="Banco de Chile"/>
    <x v="1"/>
    <s v="TARJETA BLOQUEADA, REINTENTE"/>
    <n v="4000"/>
  </r>
  <r>
    <n v="1251776"/>
    <n v="66147"/>
    <n v="157603892"/>
    <x v="6"/>
    <x v="0"/>
    <d v="2019-06-26T15:34:24"/>
    <x v="35"/>
    <d v="2019-07-22T00:00:00"/>
    <s v="N/A"/>
    <m/>
    <s v="Banco de Chile"/>
    <x v="1"/>
    <s v="TARJETA BLOQUEADA, REINTENTE"/>
    <n v="4000"/>
  </r>
  <r>
    <n v="168778"/>
    <n v="66148"/>
    <n v="127746451"/>
    <x v="6"/>
    <x v="1"/>
    <d v="2016-09-29T12:20:47"/>
    <x v="38"/>
    <d v="2016-10-04T00:00:00"/>
    <s v="Banco Estado"/>
    <m/>
    <s v="Banco de Chile"/>
    <x v="3"/>
    <n v="0"/>
    <n v="4000"/>
  </r>
  <r>
    <n v="180717"/>
    <n v="66148"/>
    <n v="127746451"/>
    <x v="6"/>
    <x v="1"/>
    <d v="2016-10-27T13:35:17"/>
    <x v="37"/>
    <d v="2016-11-08T00:00:00"/>
    <s v="Banco Estado"/>
    <m/>
    <s v="Banco de Chile"/>
    <x v="3"/>
    <n v="0"/>
    <n v="4000"/>
  </r>
  <r>
    <n v="158725"/>
    <n v="66148"/>
    <n v="127746451"/>
    <x v="6"/>
    <x v="1"/>
    <d v="2016-09-15T13:46:29"/>
    <x v="55"/>
    <d v="2016-09-22T00:00:00"/>
    <s v="Banco Estado"/>
    <m/>
    <s v="Banco de Chile"/>
    <x v="3"/>
    <n v="0"/>
    <n v="4000"/>
  </r>
  <r>
    <n v="193489"/>
    <n v="66148"/>
    <n v="127746451"/>
    <x v="6"/>
    <x v="1"/>
    <d v="2016-11-29T11:48:53"/>
    <x v="7"/>
    <d v="2016-12-02T00:00:00"/>
    <s v="Banco Estado"/>
    <m/>
    <s v="Banco de Chile"/>
    <x v="3"/>
    <n v="0"/>
    <n v="4000"/>
  </r>
  <r>
    <n v="238917"/>
    <n v="66148"/>
    <n v="127746451"/>
    <x v="6"/>
    <x v="1"/>
    <d v="2017-02-27T12:19:23"/>
    <x v="4"/>
    <d v="2017-03-02T00:00:00"/>
    <s v="Banco Estado"/>
    <m/>
    <s v="Banco de Chile"/>
    <x v="3"/>
    <n v="0"/>
    <n v="4000"/>
  </r>
  <r>
    <n v="207612"/>
    <n v="66148"/>
    <n v="127746451"/>
    <x v="6"/>
    <x v="1"/>
    <d v="2016-12-29T16:59:06"/>
    <x v="39"/>
    <d v="2017-01-05T00:00:00"/>
    <s v="Banco Estado"/>
    <m/>
    <s v="Banco de Chile"/>
    <x v="3"/>
    <n v="0"/>
    <n v="4000"/>
  </r>
  <r>
    <n v="222396"/>
    <n v="66148"/>
    <n v="127746451"/>
    <x v="6"/>
    <x v="1"/>
    <d v="2017-01-26T15:39:04"/>
    <x v="5"/>
    <d v="2017-02-02T00:00:00"/>
    <s v="Banco Estado"/>
    <m/>
    <s v="Banco de Chile"/>
    <x v="3"/>
    <n v="0"/>
    <n v="4000"/>
  </r>
  <r>
    <n v="274412"/>
    <n v="66148"/>
    <n v="127746451"/>
    <x v="6"/>
    <x v="1"/>
    <d v="2017-04-26T15:42:27"/>
    <x v="41"/>
    <d v="2017-06-06T00:00:00"/>
    <s v="Banco Estado"/>
    <m/>
    <s v="Banco de Chile"/>
    <x v="3"/>
    <n v="0"/>
    <n v="4000"/>
  </r>
  <r>
    <n v="297519"/>
    <n v="66148"/>
    <n v="127746451"/>
    <x v="6"/>
    <x v="1"/>
    <d v="2017-05-29T17:25:45"/>
    <x v="8"/>
    <d v="2017-06-06T00:00:00"/>
    <s v="Banco Estado"/>
    <m/>
    <s v="Banco de Chile"/>
    <x v="3"/>
    <n v="0"/>
    <n v="4000"/>
  </r>
  <r>
    <n v="256265"/>
    <n v="66148"/>
    <n v="127746451"/>
    <x v="6"/>
    <x v="1"/>
    <d v="2017-03-28T15:24:43"/>
    <x v="40"/>
    <d v="2017-04-04T00:00:00"/>
    <s v="Banco Estado"/>
    <m/>
    <s v="Banco de Chile"/>
    <x v="3"/>
    <n v="0"/>
    <n v="4000"/>
  </r>
  <r>
    <n v="345062"/>
    <n v="66148"/>
    <n v="127746451"/>
    <x v="6"/>
    <x v="1"/>
    <d v="2017-07-27T16:39:09"/>
    <x v="12"/>
    <d v="2017-08-02T00:00:00"/>
    <s v="Banco Estado"/>
    <m/>
    <s v="Banco de Chile"/>
    <x v="3"/>
    <n v="0"/>
    <n v="4000"/>
  </r>
  <r>
    <n v="320129"/>
    <n v="66148"/>
    <n v="127746451"/>
    <x v="6"/>
    <x v="1"/>
    <d v="2017-06-28T13:07:20"/>
    <x v="42"/>
    <d v="2017-07-04T00:00:00"/>
    <s v="Banco Estado"/>
    <m/>
    <s v="Banco de Chile"/>
    <x v="3"/>
    <n v="0"/>
    <n v="4000"/>
  </r>
  <r>
    <n v="395654"/>
    <n v="66148"/>
    <n v="127746451"/>
    <x v="6"/>
    <x v="1"/>
    <d v="2017-08-29T20:17:26"/>
    <x v="14"/>
    <d v="2017-09-05T00:00:00"/>
    <s v="Banco Estado"/>
    <m/>
    <s v="Banco de Chile"/>
    <x v="3"/>
    <n v="0"/>
    <n v="4000"/>
  </r>
  <r>
    <n v="422917"/>
    <n v="66148"/>
    <n v="127746451"/>
    <x v="6"/>
    <x v="1"/>
    <d v="2017-09-27T16:46:45"/>
    <x v="43"/>
    <d v="2017-10-03T00:00:00"/>
    <s v="Banco Estado"/>
    <m/>
    <s v="Banco de Chile"/>
    <x v="3"/>
    <n v="0"/>
    <n v="4000"/>
  </r>
  <r>
    <n v="451934"/>
    <n v="66148"/>
    <n v="127746451"/>
    <x v="6"/>
    <x v="1"/>
    <d v="2017-10-26T18:53:21"/>
    <x v="44"/>
    <d v="2017-11-06T00:00:00"/>
    <s v="Banco Estado"/>
    <m/>
    <s v="Banco de Chile"/>
    <x v="3"/>
    <n v="0"/>
    <n v="4000"/>
  </r>
  <r>
    <n v="482089"/>
    <n v="66148"/>
    <n v="127746451"/>
    <x v="6"/>
    <x v="1"/>
    <d v="2017-11-28T18:03:10"/>
    <x v="16"/>
    <d v="2017-12-04T00:00:00"/>
    <s v="Banco Estado"/>
    <m/>
    <s v="Banco de Chile"/>
    <x v="3"/>
    <n v="0"/>
    <n v="4000"/>
  </r>
  <r>
    <n v="516047"/>
    <n v="66148"/>
    <n v="127746451"/>
    <x v="6"/>
    <x v="1"/>
    <d v="2017-12-27T13:58:51"/>
    <x v="45"/>
    <d v="2018-01-03T00:00:00"/>
    <s v="Banco Estado"/>
    <m/>
    <s v="Banco de Chile"/>
    <x v="3"/>
    <n v="0"/>
    <n v="4000"/>
  </r>
  <r>
    <n v="547845"/>
    <n v="66148"/>
    <n v="127746451"/>
    <x v="6"/>
    <x v="1"/>
    <d v="2018-01-29T18:37:40"/>
    <x v="18"/>
    <d v="2018-02-02T00:00:00"/>
    <s v="Banco Estado"/>
    <m/>
    <s v="Banco de Chile"/>
    <x v="3"/>
    <n v="0"/>
    <n v="4000"/>
  </r>
  <r>
    <n v="580197"/>
    <n v="66148"/>
    <n v="127746451"/>
    <x v="6"/>
    <x v="1"/>
    <d v="2018-02-27T16:43:36"/>
    <x v="19"/>
    <d v="2018-03-05T00:00:00"/>
    <s v="Banco Estado"/>
    <m/>
    <s v="Banco de Chile"/>
    <x v="3"/>
    <n v="0"/>
    <n v="4000"/>
  </r>
  <r>
    <n v="646586"/>
    <n v="66148"/>
    <n v="127746451"/>
    <x v="6"/>
    <x v="1"/>
    <d v="2018-04-26T13:25:33"/>
    <x v="47"/>
    <d v="2018-05-03T00:00:00"/>
    <s v="Banco Estado"/>
    <m/>
    <s v="Banco de Chile"/>
    <x v="3"/>
    <n v="0"/>
    <n v="4000"/>
  </r>
  <r>
    <n v="613047"/>
    <n v="66148"/>
    <n v="127746451"/>
    <x v="6"/>
    <x v="1"/>
    <d v="2018-03-27T16:59:28"/>
    <x v="46"/>
    <d v="2018-04-03T00:00:00"/>
    <s v="Banco Estado"/>
    <m/>
    <s v="Banco de Chile"/>
    <x v="3"/>
    <n v="0"/>
    <n v="4000"/>
  </r>
  <r>
    <n v="680521"/>
    <n v="66148"/>
    <n v="127746451"/>
    <x v="6"/>
    <x v="1"/>
    <d v="2018-05-28T18:30:24"/>
    <x v="22"/>
    <d v="2018-06-11T00:00:00"/>
    <s v="Banco Estado"/>
    <m/>
    <s v="Banco de Chile"/>
    <x v="3"/>
    <n v="0"/>
    <n v="4000"/>
  </r>
  <r>
    <n v="715568"/>
    <n v="66148"/>
    <n v="127746451"/>
    <x v="6"/>
    <x v="1"/>
    <d v="2018-06-27T11:33:55"/>
    <x v="48"/>
    <d v="2018-07-04T00:00:00"/>
    <s v="Banco Estado"/>
    <m/>
    <s v="Banco de Chile"/>
    <x v="3"/>
    <n v="0"/>
    <n v="4000"/>
  </r>
  <r>
    <n v="751676"/>
    <n v="66148"/>
    <n v="127746451"/>
    <x v="6"/>
    <x v="1"/>
    <d v="2018-07-26T13:31:34"/>
    <x v="24"/>
    <d v="2018-08-02T00:00:00"/>
    <s v="Banco Estado"/>
    <m/>
    <s v="Banco de Chile"/>
    <x v="3"/>
    <n v="0"/>
    <n v="4000"/>
  </r>
  <r>
    <n v="826331"/>
    <n v="66148"/>
    <n v="127746451"/>
    <x v="6"/>
    <x v="1"/>
    <d v="2018-09-26T17:19:58"/>
    <x v="26"/>
    <d v="2018-10-02T00:00:00"/>
    <s v="Banco Estado"/>
    <m/>
    <s v="Banco de Chile"/>
    <x v="3"/>
    <n v="0"/>
    <n v="4000"/>
  </r>
  <r>
    <n v="788900"/>
    <n v="66148"/>
    <n v="127746451"/>
    <x v="6"/>
    <x v="1"/>
    <d v="2018-08-29T12:35:07"/>
    <x v="49"/>
    <d v="2018-10-04T00:00:00"/>
    <s v="Banco Estado"/>
    <m/>
    <s v="Banco de Chile"/>
    <x v="3"/>
    <n v="0"/>
    <n v="4000"/>
  </r>
  <r>
    <n v="867136"/>
    <n v="66148"/>
    <n v="127746451"/>
    <x v="6"/>
    <x v="1"/>
    <d v="2018-10-29T12:43:02"/>
    <x v="50"/>
    <d v="2018-11-06T00:00:00"/>
    <s v="Banco Estado"/>
    <m/>
    <s v="Banco de Chile"/>
    <x v="3"/>
    <n v="0"/>
    <n v="4000"/>
  </r>
  <r>
    <n v="909255"/>
    <n v="66148"/>
    <n v="127746451"/>
    <x v="6"/>
    <x v="1"/>
    <d v="2018-11-30T17:31:58"/>
    <x v="51"/>
    <d v="2018-12-06T00:00:00"/>
    <s v="Banco Estado"/>
    <m/>
    <s v="Banco de Chile"/>
    <x v="3"/>
    <n v="0"/>
    <n v="4000"/>
  </r>
  <r>
    <n v="953324"/>
    <n v="66148"/>
    <n v="127746451"/>
    <x v="6"/>
    <x v="1"/>
    <d v="2018-12-26T12:48:31"/>
    <x v="52"/>
    <d v="2019-01-03T00:00:00"/>
    <s v="Banco Estado"/>
    <m/>
    <s v="Banco de Chile"/>
    <x v="3"/>
    <n v="0"/>
    <n v="4000"/>
  </r>
  <r>
    <n v="999923"/>
    <n v="66148"/>
    <n v="127746451"/>
    <x v="6"/>
    <x v="1"/>
    <d v="2019-01-28T12:23:19"/>
    <x v="30"/>
    <d v="2019-02-04T00:00:00"/>
    <s v="Banco Estado"/>
    <m/>
    <s v="Banco de Chile"/>
    <x v="3"/>
    <n v="0"/>
    <n v="4000"/>
  </r>
  <r>
    <n v="1047501"/>
    <n v="66148"/>
    <n v="127746451"/>
    <x v="6"/>
    <x v="1"/>
    <d v="2019-02-26T13:13:43"/>
    <x v="31"/>
    <d v="2019-03-04T00:00:00"/>
    <s v="Banco Estado"/>
    <m/>
    <s v="Banco de Chile"/>
    <x v="3"/>
    <n v="0"/>
    <n v="4000"/>
  </r>
  <r>
    <n v="1098306"/>
    <n v="66148"/>
    <n v="127746451"/>
    <x v="6"/>
    <x v="1"/>
    <d v="2019-03-26T16:21:03"/>
    <x v="32"/>
    <d v="2019-04-02T00:00:00"/>
    <s v="Banco Estado"/>
    <m/>
    <s v="Banco de Chile"/>
    <x v="3"/>
    <n v="0"/>
    <n v="4000"/>
  </r>
  <r>
    <n v="1149801"/>
    <n v="66148"/>
    <n v="127746451"/>
    <x v="6"/>
    <x v="1"/>
    <d v="2019-04-26T12:57:33"/>
    <x v="33"/>
    <d v="2019-05-03T00:00:00"/>
    <s v="Banco Estado"/>
    <m/>
    <s v="Banco de Chile"/>
    <x v="3"/>
    <n v="0"/>
    <n v="4000"/>
  </r>
  <r>
    <n v="1203369"/>
    <n v="66148"/>
    <n v="127746451"/>
    <x v="6"/>
    <x v="1"/>
    <d v="2019-05-29T17:32:19"/>
    <x v="53"/>
    <d v="2019-06-04T00:00:00"/>
    <s v="Banco Estado"/>
    <m/>
    <s v="Banco de Chile"/>
    <x v="3"/>
    <n v="0"/>
    <n v="4000"/>
  </r>
  <r>
    <n v="1261247"/>
    <n v="66148"/>
    <n v="127746451"/>
    <x v="6"/>
    <x v="1"/>
    <d v="2019-06-26T15:43:10"/>
    <x v="35"/>
    <d v="2019-07-09T00:00:00"/>
    <s v="Banco Estado"/>
    <m/>
    <s v="Banco de Chile"/>
    <x v="3"/>
    <n v="0"/>
    <n v="4000"/>
  </r>
  <r>
    <n v="180606"/>
    <n v="66149"/>
    <n v="87622738"/>
    <x v="6"/>
    <x v="1"/>
    <d v="2016-10-27T13:35:17"/>
    <x v="37"/>
    <d v="2016-11-08T00:00:00"/>
    <s v="BBVA"/>
    <m/>
    <s v="Banco de Chile"/>
    <x v="3"/>
    <n v="0"/>
    <n v="10000"/>
  </r>
  <r>
    <n v="168665"/>
    <n v="66149"/>
    <n v="87622738"/>
    <x v="6"/>
    <x v="1"/>
    <d v="2016-09-29T12:20:47"/>
    <x v="38"/>
    <d v="2016-10-04T00:00:00"/>
    <s v="BBVA"/>
    <m/>
    <s v="Banco de Chile"/>
    <x v="3"/>
    <n v="0"/>
    <n v="10000"/>
  </r>
  <r>
    <n v="193378"/>
    <n v="66149"/>
    <n v="87622738"/>
    <x v="6"/>
    <x v="1"/>
    <d v="2016-11-29T11:48:53"/>
    <x v="7"/>
    <d v="2016-12-02T00:00:00"/>
    <s v="BBVA"/>
    <m/>
    <s v="Banco de Chile"/>
    <x v="3"/>
    <n v="0"/>
    <n v="10000"/>
  </r>
  <r>
    <n v="238810"/>
    <n v="66149"/>
    <n v="87622738"/>
    <x v="6"/>
    <x v="1"/>
    <d v="2017-02-27T12:19:23"/>
    <x v="4"/>
    <d v="2017-03-02T00:00:00"/>
    <s v="BBVA"/>
    <m/>
    <s v="Banco de Chile"/>
    <x v="3"/>
    <n v="0"/>
    <n v="10000"/>
  </r>
  <r>
    <n v="207502"/>
    <n v="66149"/>
    <n v="87622738"/>
    <x v="6"/>
    <x v="1"/>
    <d v="2016-12-29T16:59:06"/>
    <x v="39"/>
    <d v="2017-01-05T00:00:00"/>
    <s v="BBVA"/>
    <m/>
    <s v="Banco de Chile"/>
    <x v="3"/>
    <n v="0"/>
    <n v="10000"/>
  </r>
  <r>
    <n v="222288"/>
    <n v="66149"/>
    <n v="87622738"/>
    <x v="6"/>
    <x v="1"/>
    <d v="2017-01-26T15:39:04"/>
    <x v="5"/>
    <d v="2017-02-02T00:00:00"/>
    <s v="BBVA"/>
    <m/>
    <s v="Banco de Chile"/>
    <x v="3"/>
    <n v="0"/>
    <n v="10000"/>
  </r>
  <r>
    <n v="256160"/>
    <n v="66149"/>
    <n v="87622738"/>
    <x v="6"/>
    <x v="1"/>
    <d v="2017-03-28T15:24:43"/>
    <x v="40"/>
    <d v="2017-04-04T00:00:00"/>
    <s v="BBVA"/>
    <m/>
    <s v="Banco de Chile"/>
    <x v="3"/>
    <n v="0"/>
    <n v="10000"/>
  </r>
  <r>
    <n v="274308"/>
    <n v="66149"/>
    <n v="87622738"/>
    <x v="6"/>
    <x v="1"/>
    <d v="2017-04-26T15:42:27"/>
    <x v="41"/>
    <d v="2017-05-04T00:00:00"/>
    <s v="BBVA"/>
    <m/>
    <s v="Banco de Chile"/>
    <x v="3"/>
    <n v="0"/>
    <n v="10000"/>
  </r>
  <r>
    <n v="297417"/>
    <n v="66149"/>
    <n v="87622738"/>
    <x v="6"/>
    <x v="1"/>
    <d v="2017-05-29T17:25:45"/>
    <x v="8"/>
    <d v="2017-06-06T00:00:00"/>
    <s v="BBVA"/>
    <m/>
    <s v="Banco de Chile"/>
    <x v="3"/>
    <n v="0"/>
    <n v="10000"/>
  </r>
  <r>
    <n v="320028"/>
    <n v="66149"/>
    <n v="87622738"/>
    <x v="6"/>
    <x v="1"/>
    <d v="2017-06-28T13:07:20"/>
    <x v="42"/>
    <d v="2017-07-04T00:00:00"/>
    <s v="BBVA"/>
    <m/>
    <s v="Banco de Chile"/>
    <x v="3"/>
    <n v="0"/>
    <n v="10000"/>
  </r>
  <r>
    <n v="344961"/>
    <n v="66149"/>
    <n v="87622738"/>
    <x v="6"/>
    <x v="1"/>
    <d v="2017-07-27T16:39:09"/>
    <x v="12"/>
    <d v="2017-08-02T00:00:00"/>
    <s v="BBVA"/>
    <m/>
    <s v="Banco de Chile"/>
    <x v="3"/>
    <n v="0"/>
    <n v="10000"/>
  </r>
  <r>
    <n v="395556"/>
    <n v="66149"/>
    <n v="87622738"/>
    <x v="6"/>
    <x v="1"/>
    <d v="2017-08-29T20:17:26"/>
    <x v="14"/>
    <d v="2017-09-05T00:00:00"/>
    <s v="BBVA"/>
    <m/>
    <s v="Banco de Chile"/>
    <x v="3"/>
    <n v="0"/>
    <n v="10000"/>
  </r>
  <r>
    <n v="422822"/>
    <n v="66149"/>
    <n v="87622738"/>
    <x v="6"/>
    <x v="1"/>
    <d v="2017-09-27T16:46:45"/>
    <x v="43"/>
    <d v="2017-10-03T00:00:00"/>
    <s v="BBVA"/>
    <m/>
    <s v="Banco de Chile"/>
    <x v="3"/>
    <n v="0"/>
    <n v="10000"/>
  </r>
  <r>
    <n v="481994"/>
    <n v="66149"/>
    <n v="87622738"/>
    <x v="6"/>
    <x v="1"/>
    <d v="2017-11-28T18:03:10"/>
    <x v="16"/>
    <d v="2017-12-04T00:00:00"/>
    <s v="BBVA"/>
    <m/>
    <s v="Banco de Chile"/>
    <x v="3"/>
    <n v="0"/>
    <n v="10000"/>
  </r>
  <r>
    <n v="451839"/>
    <n v="66149"/>
    <n v="87622738"/>
    <x v="6"/>
    <x v="1"/>
    <d v="2017-10-26T18:53:21"/>
    <x v="44"/>
    <d v="2017-11-06T00:00:00"/>
    <s v="BBVA"/>
    <m/>
    <s v="Banco de Chile"/>
    <x v="3"/>
    <n v="0"/>
    <n v="10000"/>
  </r>
  <r>
    <n v="515958"/>
    <n v="66149"/>
    <n v="87622738"/>
    <x v="6"/>
    <x v="1"/>
    <d v="2017-12-27T13:58:51"/>
    <x v="45"/>
    <d v="2018-01-03T00:00:00"/>
    <s v="BBVA"/>
    <m/>
    <s v="Banco de Chile"/>
    <x v="3"/>
    <n v="0"/>
    <n v="10000"/>
  </r>
  <r>
    <n v="547757"/>
    <n v="66149"/>
    <n v="87622738"/>
    <x v="6"/>
    <x v="1"/>
    <d v="2018-01-29T18:37:40"/>
    <x v="18"/>
    <d v="2018-02-02T00:00:00"/>
    <s v="BBVA"/>
    <m/>
    <s v="Banco de Chile"/>
    <x v="3"/>
    <n v="0"/>
    <n v="10000"/>
  </r>
  <r>
    <n v="580110"/>
    <n v="66149"/>
    <n v="87622738"/>
    <x v="6"/>
    <x v="1"/>
    <d v="2018-02-27T16:43:36"/>
    <x v="19"/>
    <d v="2018-03-05T00:00:00"/>
    <s v="BBVA"/>
    <m/>
    <s v="Banco de Chile"/>
    <x v="3"/>
    <n v="0"/>
    <n v="10000"/>
  </r>
  <r>
    <n v="612962"/>
    <n v="66149"/>
    <n v="87622738"/>
    <x v="6"/>
    <x v="1"/>
    <d v="2018-03-27T16:59:28"/>
    <x v="46"/>
    <d v="2018-04-03T00:00:00"/>
    <s v="BBVA"/>
    <m/>
    <s v="Banco de Chile"/>
    <x v="3"/>
    <n v="0"/>
    <n v="10000"/>
  </r>
  <r>
    <n v="646501"/>
    <n v="66149"/>
    <n v="87622738"/>
    <x v="6"/>
    <x v="1"/>
    <d v="2018-04-26T13:25:33"/>
    <x v="47"/>
    <d v="2018-05-03T00:00:00"/>
    <s v="BBVA"/>
    <m/>
    <s v="Banco de Chile"/>
    <x v="3"/>
    <n v="0"/>
    <n v="10000"/>
  </r>
  <r>
    <n v="680436"/>
    <n v="66149"/>
    <n v="87622738"/>
    <x v="6"/>
    <x v="1"/>
    <d v="2018-05-28T18:30:24"/>
    <x v="22"/>
    <d v="2018-06-11T00:00:00"/>
    <s v="BBVA"/>
    <m/>
    <s v="Banco de Chile"/>
    <x v="3"/>
    <n v="0"/>
    <n v="10000"/>
  </r>
  <r>
    <n v="715484"/>
    <n v="66149"/>
    <n v="87622738"/>
    <x v="6"/>
    <x v="1"/>
    <d v="2018-06-27T11:33:55"/>
    <x v="48"/>
    <d v="2018-07-04T00:00:00"/>
    <s v="BBVA"/>
    <m/>
    <s v="Banco de Chile"/>
    <x v="3"/>
    <n v="0"/>
    <n v="10000"/>
  </r>
  <r>
    <n v="751593"/>
    <n v="66149"/>
    <n v="87622738"/>
    <x v="6"/>
    <x v="1"/>
    <d v="2018-07-26T13:31:34"/>
    <x v="24"/>
    <d v="2018-08-02T00:00:00"/>
    <s v="BBVA"/>
    <m/>
    <s v="Banco de Chile"/>
    <x v="3"/>
    <n v="0"/>
    <n v="10000"/>
  </r>
  <r>
    <n v="788818"/>
    <n v="66149"/>
    <n v="87622738"/>
    <x v="6"/>
    <x v="1"/>
    <d v="2018-08-29T12:35:07"/>
    <x v="49"/>
    <d v="2018-09-04T00:00:00"/>
    <s v="BBVA"/>
    <m/>
    <s v="Banco de Chile"/>
    <x v="3"/>
    <n v="0"/>
    <n v="10000"/>
  </r>
  <r>
    <n v="826250"/>
    <n v="66149"/>
    <n v="87622738"/>
    <x v="6"/>
    <x v="1"/>
    <d v="2018-09-26T17:19:58"/>
    <x v="26"/>
    <d v="2018-10-02T00:00:00"/>
    <s v="BBVA"/>
    <m/>
    <s v="Banco de Chile"/>
    <x v="3"/>
    <n v="0"/>
    <n v="10000"/>
  </r>
  <r>
    <n v="867056"/>
    <n v="66149"/>
    <n v="87622738"/>
    <x v="6"/>
    <x v="1"/>
    <d v="2018-10-29T12:43:02"/>
    <x v="50"/>
    <d v="2018-11-06T00:00:00"/>
    <s v="BBVA"/>
    <m/>
    <s v="Banco de Chile"/>
    <x v="3"/>
    <n v="0"/>
    <n v="10000"/>
  </r>
  <r>
    <n v="909177"/>
    <n v="66149"/>
    <n v="87622738"/>
    <x v="6"/>
    <x v="1"/>
    <d v="2018-11-30T17:31:58"/>
    <x v="51"/>
    <d v="2018-12-06T00:00:00"/>
    <s v="BBVA"/>
    <m/>
    <s v="Banco de Chile"/>
    <x v="3"/>
    <n v="0"/>
    <n v="10000"/>
  </r>
  <r>
    <n v="953248"/>
    <n v="66149"/>
    <n v="87622738"/>
    <x v="6"/>
    <x v="1"/>
    <d v="2018-12-26T12:48:31"/>
    <x v="52"/>
    <d v="2019-01-03T00:00:00"/>
    <s v="BBVA"/>
    <m/>
    <s v="Banco de Chile"/>
    <x v="3"/>
    <n v="0"/>
    <n v="10000"/>
  </r>
  <r>
    <n v="999847"/>
    <n v="66149"/>
    <n v="87622738"/>
    <x v="6"/>
    <x v="1"/>
    <d v="2019-01-28T12:23:19"/>
    <x v="30"/>
    <d v="2019-02-04T00:00:00"/>
    <s v="BBVA"/>
    <m/>
    <s v="Banco de Chile"/>
    <x v="3"/>
    <n v="0"/>
    <n v="10000"/>
  </r>
  <r>
    <n v="1047426"/>
    <n v="66149"/>
    <n v="87622738"/>
    <x v="6"/>
    <x v="1"/>
    <d v="2019-02-26T13:13:43"/>
    <x v="31"/>
    <d v="2019-03-04T00:00:00"/>
    <s v="BBVA"/>
    <m/>
    <s v="Banco de Chile"/>
    <x v="3"/>
    <n v="0"/>
    <n v="10000"/>
  </r>
  <r>
    <n v="1098233"/>
    <n v="66149"/>
    <n v="87622738"/>
    <x v="6"/>
    <x v="1"/>
    <d v="2019-03-26T16:21:03"/>
    <x v="32"/>
    <d v="2019-04-02T00:00:00"/>
    <s v="BBVA"/>
    <m/>
    <s v="Banco de Chile"/>
    <x v="3"/>
    <n v="0"/>
    <n v="10000"/>
  </r>
  <r>
    <n v="1149728"/>
    <n v="66149"/>
    <n v="87622738"/>
    <x v="6"/>
    <x v="1"/>
    <d v="2019-04-26T12:57:33"/>
    <x v="33"/>
    <d v="2019-05-03T00:00:00"/>
    <s v="BBVA"/>
    <m/>
    <s v="Banco de Chile"/>
    <x v="3"/>
    <n v="0"/>
    <n v="10000"/>
  </r>
  <r>
    <n v="1203296"/>
    <n v="66149"/>
    <n v="87622738"/>
    <x v="6"/>
    <x v="1"/>
    <d v="2019-05-29T17:32:19"/>
    <x v="53"/>
    <d v="2019-06-04T00:00:00"/>
    <s v="BBVA"/>
    <m/>
    <s v="Banco de Chile"/>
    <x v="3"/>
    <n v="0"/>
    <n v="10000"/>
  </r>
  <r>
    <n v="1261175"/>
    <n v="66149"/>
    <n v="87622738"/>
    <x v="6"/>
    <x v="1"/>
    <d v="2019-06-26T15:43:10"/>
    <x v="35"/>
    <d v="2019-07-09T00:00:00"/>
    <s v="BBVA"/>
    <m/>
    <s v="Banco de Chile"/>
    <x v="3"/>
    <n v="0"/>
    <n v="10000"/>
  </r>
  <r>
    <n v="193490"/>
    <n v="66150"/>
    <n v="150907950"/>
    <x v="6"/>
    <x v="1"/>
    <d v="2016-11-29T11:48:53"/>
    <x v="7"/>
    <d v="2016-12-13T00:00:00"/>
    <s v="Banco Estado"/>
    <m/>
    <s v="Banco de Chile"/>
    <x v="3"/>
    <n v="0"/>
    <n v="5000"/>
  </r>
  <r>
    <n v="158726"/>
    <n v="66150"/>
    <n v="150907950"/>
    <x v="6"/>
    <x v="1"/>
    <d v="2016-09-15T13:46:29"/>
    <x v="55"/>
    <d v="2016-10-04T00:00:00"/>
    <s v="Banco Estado"/>
    <m/>
    <s v="Banco de Chile"/>
    <x v="2"/>
    <n v="0"/>
    <n v="5000"/>
  </r>
  <r>
    <n v="180718"/>
    <n v="66150"/>
    <n v="150907950"/>
    <x v="6"/>
    <x v="1"/>
    <d v="2016-10-27T13:35:17"/>
    <x v="37"/>
    <d v="2016-11-08T00:00:00"/>
    <s v="Banco Estado"/>
    <m/>
    <s v="Banco de Chile"/>
    <x v="3"/>
    <n v="0"/>
    <n v="5000"/>
  </r>
  <r>
    <n v="168779"/>
    <n v="66150"/>
    <n v="150907950"/>
    <x v="6"/>
    <x v="1"/>
    <d v="2016-09-29T12:20:47"/>
    <x v="38"/>
    <d v="2016-10-04T00:00:00"/>
    <s v="Banco Estado"/>
    <m/>
    <s v="Banco de Chile"/>
    <x v="3"/>
    <n v="0"/>
    <n v="5000"/>
  </r>
  <r>
    <n v="222397"/>
    <n v="66150"/>
    <n v="150907950"/>
    <x v="6"/>
    <x v="1"/>
    <d v="2017-01-26T15:39:04"/>
    <x v="5"/>
    <d v="2017-02-02T00:00:00"/>
    <s v="Banco Estado"/>
    <m/>
    <s v="Banco de Chile"/>
    <x v="3"/>
    <n v="0"/>
    <n v="5000"/>
  </r>
  <r>
    <n v="207613"/>
    <n v="66150"/>
    <n v="150907950"/>
    <x v="6"/>
    <x v="1"/>
    <d v="2016-12-29T16:59:06"/>
    <x v="39"/>
    <d v="2017-01-31T00:00:00"/>
    <s v="Banco Estado"/>
    <m/>
    <s v="Banco de Chile"/>
    <x v="3"/>
    <n v="0"/>
    <n v="5000"/>
  </r>
  <r>
    <n v="238918"/>
    <n v="66150"/>
    <n v="150907950"/>
    <x v="6"/>
    <x v="1"/>
    <d v="2017-02-27T12:19:23"/>
    <x v="4"/>
    <d v="2017-04-04T00:00:00"/>
    <s v="Banco Estado"/>
    <m/>
    <s v="Banco de Chile"/>
    <x v="2"/>
    <n v="0"/>
    <n v="5000"/>
  </r>
  <r>
    <n v="256266"/>
    <n v="66150"/>
    <n v="150907950"/>
    <x v="6"/>
    <x v="1"/>
    <d v="2017-03-28T15:24:43"/>
    <x v="40"/>
    <d v="2017-05-04T00:00:00"/>
    <s v="Banco Estado"/>
    <m/>
    <s v="Banco de Chile"/>
    <x v="2"/>
    <n v="0"/>
    <n v="5000"/>
  </r>
  <r>
    <n v="297520"/>
    <n v="66150"/>
    <n v="150907950"/>
    <x v="6"/>
    <x v="1"/>
    <d v="2017-05-29T17:25:45"/>
    <x v="8"/>
    <d v="2017-07-04T00:00:00"/>
    <s v="Banco Estado"/>
    <m/>
    <s v="Banco de Chile"/>
    <x v="2"/>
    <n v="0"/>
    <n v="5000"/>
  </r>
  <r>
    <n v="274413"/>
    <n v="66150"/>
    <n v="150907950"/>
    <x v="6"/>
    <x v="1"/>
    <d v="2017-04-26T15:42:27"/>
    <x v="41"/>
    <d v="2017-06-06T00:00:00"/>
    <s v="Banco Estado"/>
    <m/>
    <s v="Banco de Chile"/>
    <x v="2"/>
    <n v="0"/>
    <n v="5000"/>
  </r>
  <r>
    <n v="320130"/>
    <n v="66150"/>
    <n v="150907950"/>
    <x v="6"/>
    <x v="1"/>
    <d v="2017-06-28T13:07:20"/>
    <x v="42"/>
    <d v="2017-07-28T00:00:00"/>
    <s v="Banco Estado"/>
    <m/>
    <s v="Banco de Chile"/>
    <x v="2"/>
    <n v="0"/>
    <n v="5000"/>
  </r>
  <r>
    <n v="345063"/>
    <n v="66150"/>
    <n v="150907950"/>
    <x v="6"/>
    <x v="1"/>
    <d v="2017-07-27T16:39:09"/>
    <x v="12"/>
    <d v="2017-08-02T00:00:00"/>
    <s v="Banco Estado"/>
    <m/>
    <s v="Banco de Chile"/>
    <x v="3"/>
    <n v="0"/>
    <n v="5000"/>
  </r>
  <r>
    <n v="422918"/>
    <n v="66150"/>
    <n v="150907950"/>
    <x v="6"/>
    <x v="1"/>
    <d v="2017-09-27T16:46:45"/>
    <x v="43"/>
    <d v="2017-10-31T00:00:00"/>
    <s v="Banco Estado"/>
    <m/>
    <s v="Banco de Chile"/>
    <x v="2"/>
    <n v="0"/>
    <n v="5000"/>
  </r>
  <r>
    <n v="395655"/>
    <n v="66150"/>
    <n v="150907950"/>
    <x v="6"/>
    <x v="1"/>
    <d v="2017-08-29T20:17:26"/>
    <x v="14"/>
    <d v="2017-09-25T00:00:00"/>
    <s v="Banco Estado"/>
    <m/>
    <s v="Banco de Chile"/>
    <x v="3"/>
    <n v="0"/>
    <n v="5000"/>
  </r>
  <r>
    <n v="482090"/>
    <n v="66150"/>
    <n v="150907950"/>
    <x v="6"/>
    <x v="1"/>
    <d v="2017-11-28T18:03:10"/>
    <x v="16"/>
    <d v="2017-12-29T00:00:00"/>
    <s v="Banco Estado"/>
    <m/>
    <s v="Banco de Chile"/>
    <x v="2"/>
    <n v="0"/>
    <n v="5000"/>
  </r>
  <r>
    <n v="451935"/>
    <n v="66150"/>
    <n v="150907950"/>
    <x v="6"/>
    <x v="1"/>
    <d v="2017-10-26T18:53:21"/>
    <x v="44"/>
    <d v="2017-11-29T00:00:00"/>
    <s v="Banco Estado"/>
    <m/>
    <s v="Banco de Chile"/>
    <x v="2"/>
    <n v="0"/>
    <n v="5000"/>
  </r>
  <r>
    <n v="547846"/>
    <n v="66150"/>
    <n v="150907950"/>
    <x v="6"/>
    <x v="1"/>
    <d v="2018-01-29T18:37:40"/>
    <x v="18"/>
    <d v="2018-02-02T00:00:00"/>
    <s v="Banco Estado"/>
    <m/>
    <s v="Banco de Chile"/>
    <x v="3"/>
    <n v="0"/>
    <n v="5000"/>
  </r>
  <r>
    <n v="516048"/>
    <n v="66150"/>
    <n v="150907950"/>
    <x v="6"/>
    <x v="1"/>
    <d v="2017-12-27T13:58:51"/>
    <x v="45"/>
    <d v="2018-01-29T00:00:00"/>
    <s v="Banco Estado"/>
    <m/>
    <s v="Banco de Chile"/>
    <x v="2"/>
    <n v="0"/>
    <n v="5000"/>
  </r>
  <r>
    <n v="580198"/>
    <n v="66150"/>
    <n v="150907950"/>
    <x v="6"/>
    <x v="1"/>
    <d v="2018-02-27T16:43:36"/>
    <x v="19"/>
    <d v="2018-03-27T00:00:00"/>
    <s v="Banco Estado"/>
    <m/>
    <s v="Banco de Chile"/>
    <x v="2"/>
    <n v="0"/>
    <n v="5000"/>
  </r>
  <r>
    <n v="613048"/>
    <n v="66150"/>
    <n v="150907950"/>
    <x v="6"/>
    <x v="1"/>
    <d v="2018-03-27T16:59:28"/>
    <x v="46"/>
    <d v="2018-04-30T00:00:00"/>
    <s v="Banco Estado"/>
    <m/>
    <s v="Banco de Chile"/>
    <x v="2"/>
    <n v="0"/>
    <n v="5000"/>
  </r>
  <r>
    <n v="646587"/>
    <n v="66150"/>
    <n v="150907950"/>
    <x v="6"/>
    <x v="1"/>
    <d v="2018-04-26T13:25:33"/>
    <x v="47"/>
    <d v="2018-06-07T00:00:00"/>
    <s v="Banco Estado"/>
    <m/>
    <s v="Banco de Chile"/>
    <x v="2"/>
    <n v="0"/>
    <n v="5000"/>
  </r>
  <r>
    <n v="715569"/>
    <n v="66150"/>
    <n v="150907950"/>
    <x v="6"/>
    <x v="1"/>
    <d v="2018-06-27T11:33:55"/>
    <x v="48"/>
    <d v="2018-07-31T00:00:00"/>
    <s v="Banco Estado"/>
    <m/>
    <s v="Banco de Chile"/>
    <x v="2"/>
    <n v="0"/>
    <n v="5000"/>
  </r>
  <r>
    <n v="680522"/>
    <n v="66150"/>
    <n v="150907950"/>
    <x v="6"/>
    <x v="1"/>
    <d v="2018-05-28T18:30:24"/>
    <x v="22"/>
    <d v="2018-07-03T00:00:00"/>
    <s v="Banco Estado"/>
    <m/>
    <s v="Banco de Chile"/>
    <x v="2"/>
    <n v="0"/>
    <n v="5000"/>
  </r>
  <r>
    <n v="751677"/>
    <n v="66150"/>
    <n v="150907950"/>
    <x v="6"/>
    <x v="1"/>
    <d v="2018-07-26T13:31:34"/>
    <x v="24"/>
    <d v="2018-08-28T00:00:00"/>
    <s v="Banco Estado"/>
    <m/>
    <s v="Banco de Chile"/>
    <x v="3"/>
    <n v="0"/>
    <n v="5000"/>
  </r>
  <r>
    <n v="788901"/>
    <n v="66150"/>
    <n v="150907950"/>
    <x v="6"/>
    <x v="1"/>
    <d v="2018-08-29T12:35:07"/>
    <x v="49"/>
    <d v="2018-10-04T00:00:00"/>
    <s v="Banco Estado"/>
    <m/>
    <s v="Banco de Chile"/>
    <x v="3"/>
    <n v="0"/>
    <n v="5000"/>
  </r>
  <r>
    <n v="826332"/>
    <n v="66150"/>
    <n v="150907950"/>
    <x v="6"/>
    <x v="1"/>
    <d v="2018-09-26T17:19:58"/>
    <x v="26"/>
    <d v="2018-10-02T00:00:00"/>
    <s v="Banco Estado"/>
    <m/>
    <s v="Banco de Chile"/>
    <x v="3"/>
    <n v="0"/>
    <n v="5000"/>
  </r>
  <r>
    <n v="867137"/>
    <n v="66150"/>
    <n v="150907950"/>
    <x v="6"/>
    <x v="1"/>
    <d v="2018-10-29T12:43:02"/>
    <x v="50"/>
    <d v="2018-12-10T00:00:00"/>
    <s v="Banco Estado"/>
    <m/>
    <s v="Banco de Chile"/>
    <x v="2"/>
    <n v="0"/>
    <n v="5000"/>
  </r>
  <r>
    <n v="909256"/>
    <n v="66150"/>
    <n v="150907950"/>
    <x v="6"/>
    <x v="1"/>
    <d v="2018-11-30T17:31:58"/>
    <x v="51"/>
    <d v="2018-12-24T00:00:00"/>
    <s v="Banco Estado"/>
    <m/>
    <s v="Banco de Chile"/>
    <x v="4"/>
    <n v="99"/>
    <n v="5000"/>
  </r>
  <r>
    <n v="953325"/>
    <n v="66150"/>
    <n v="150907950"/>
    <x v="6"/>
    <x v="1"/>
    <d v="2018-12-26T12:48:31"/>
    <x v="52"/>
    <d v="2019-01-28T00:00:00"/>
    <s v="Banco Estado"/>
    <m/>
    <s v="Banco de Chile"/>
    <x v="2"/>
    <n v="0"/>
    <n v="5000"/>
  </r>
  <r>
    <n v="1047502"/>
    <n v="66150"/>
    <n v="150907950"/>
    <x v="6"/>
    <x v="1"/>
    <d v="2019-02-26T13:13:43"/>
    <x v="31"/>
    <d v="2019-03-20T00:00:00"/>
    <s v="Banco Estado"/>
    <m/>
    <s v="Banco de Chile"/>
    <x v="3"/>
    <n v="0"/>
    <n v="5000"/>
  </r>
  <r>
    <n v="999924"/>
    <n v="66150"/>
    <n v="150907950"/>
    <x v="6"/>
    <x v="1"/>
    <d v="2019-01-28T12:23:19"/>
    <x v="30"/>
    <d v="2019-02-04T00:00:00"/>
    <s v="Banco Estado"/>
    <m/>
    <s v="Banco de Chile"/>
    <x v="3"/>
    <n v="0"/>
    <n v="5000"/>
  </r>
  <r>
    <n v="1098307"/>
    <n v="66150"/>
    <n v="150907950"/>
    <x v="6"/>
    <x v="1"/>
    <d v="2019-03-26T16:21:03"/>
    <x v="32"/>
    <d v="2019-04-17T00:00:00"/>
    <s v="Banco Estado"/>
    <m/>
    <s v="Banco de Chile"/>
    <x v="3"/>
    <n v="0"/>
    <n v="5000"/>
  </r>
  <r>
    <n v="1149802"/>
    <n v="66150"/>
    <n v="150907950"/>
    <x v="6"/>
    <x v="1"/>
    <d v="2019-04-26T12:57:33"/>
    <x v="33"/>
    <d v="2019-06-04T00:00:00"/>
    <s v="Banco Estado"/>
    <m/>
    <s v="Banco de Chile"/>
    <x v="2"/>
    <n v="0"/>
    <n v="5000"/>
  </r>
  <r>
    <n v="1203370"/>
    <n v="66150"/>
    <n v="150907950"/>
    <x v="6"/>
    <x v="1"/>
    <d v="2019-05-29T17:32:19"/>
    <x v="53"/>
    <d v="2019-06-11T00:00:00"/>
    <s v="Banco Estado"/>
    <m/>
    <s v="Banco de Chile"/>
    <x v="3"/>
    <n v="0"/>
    <n v="5000"/>
  </r>
  <r>
    <n v="1261248"/>
    <n v="66150"/>
    <n v="150907950"/>
    <x v="6"/>
    <x v="1"/>
    <d v="2019-06-26T15:43:10"/>
    <x v="35"/>
    <d v="2019-07-15T00:00:00"/>
    <s v="Banco Estado"/>
    <m/>
    <s v="Banco de Chile"/>
    <x v="4"/>
    <n v="99"/>
    <n v="5000"/>
  </r>
  <r>
    <n v="158658"/>
    <n v="66151"/>
    <s v="17628319K"/>
    <x v="6"/>
    <x v="1"/>
    <d v="2016-09-15T13:46:29"/>
    <x v="55"/>
    <d v="2016-10-04T00:00:00"/>
    <s v="Banco Estado"/>
    <m/>
    <s v="Banco de Chile"/>
    <x v="2"/>
    <n v="0"/>
    <n v="4000"/>
  </r>
  <r>
    <n v="180644"/>
    <n v="66151"/>
    <s v="17628319K"/>
    <x v="6"/>
    <x v="1"/>
    <d v="2016-10-27T13:35:17"/>
    <x v="37"/>
    <d v="2016-11-29T00:00:00"/>
    <s v="Banco Estado"/>
    <m/>
    <s v="Banco de Chile"/>
    <x v="2"/>
    <n v="0"/>
    <n v="4000"/>
  </r>
  <r>
    <n v="168703"/>
    <n v="66151"/>
    <s v="17628319K"/>
    <x v="6"/>
    <x v="1"/>
    <d v="2016-09-29T12:20:47"/>
    <x v="38"/>
    <d v="2016-11-02T00:00:00"/>
    <s v="Banco Estado"/>
    <m/>
    <s v="Banco de Chile"/>
    <x v="2"/>
    <n v="0"/>
    <n v="4000"/>
  </r>
  <r>
    <n v="193416"/>
    <n v="66151"/>
    <s v="17628319K"/>
    <x v="6"/>
    <x v="1"/>
    <d v="2016-11-29T11:48:53"/>
    <x v="7"/>
    <d v="2016-12-02T00:00:00"/>
    <s v="Banco Estado"/>
    <m/>
    <s v="Banco de Chile"/>
    <x v="3"/>
    <n v="0"/>
    <n v="4000"/>
  </r>
  <r>
    <n v="207540"/>
    <n v="66151"/>
    <s v="17628319K"/>
    <x v="6"/>
    <x v="1"/>
    <d v="2016-12-29T16:59:06"/>
    <x v="39"/>
    <d v="2017-01-31T00:00:00"/>
    <s v="Banco Estado"/>
    <m/>
    <s v="Banco de Chile"/>
    <x v="3"/>
    <n v="0"/>
    <n v="4000"/>
  </r>
  <r>
    <n v="222324"/>
    <n v="66151"/>
    <s v="17628319K"/>
    <x v="6"/>
    <x v="1"/>
    <d v="2017-01-26T15:39:04"/>
    <x v="5"/>
    <d v="2017-03-01T00:00:00"/>
    <s v="Banco Estado"/>
    <m/>
    <s v="Banco de Chile"/>
    <x v="2"/>
    <n v="0"/>
    <n v="4000"/>
  </r>
  <r>
    <n v="238846"/>
    <n v="66151"/>
    <s v="17628319K"/>
    <x v="6"/>
    <x v="1"/>
    <d v="2017-02-27T12:19:23"/>
    <x v="4"/>
    <d v="2017-04-04T00:00:00"/>
    <s v="Banco Estado"/>
    <m/>
    <s v="Banco de Chile"/>
    <x v="2"/>
    <n v="0"/>
    <n v="4000"/>
  </r>
  <r>
    <n v="256196"/>
    <n v="66151"/>
    <s v="17628319K"/>
    <x v="6"/>
    <x v="1"/>
    <d v="2017-03-28T15:24:43"/>
    <x v="40"/>
    <d v="2017-05-04T00:00:00"/>
    <s v="Banco Estado"/>
    <m/>
    <s v="Banco de Chile"/>
    <x v="2"/>
    <n v="0"/>
    <n v="4000"/>
  </r>
  <r>
    <n v="297452"/>
    <n v="66151"/>
    <s v="17628319K"/>
    <x v="6"/>
    <x v="1"/>
    <d v="2017-05-29T17:25:45"/>
    <x v="8"/>
    <d v="2017-06-27T00:00:00"/>
    <s v="Banco Estado"/>
    <m/>
    <s v="Banco de Chile"/>
    <x v="3"/>
    <n v="0"/>
    <n v="4000"/>
  </r>
  <r>
    <n v="274343"/>
    <n v="66151"/>
    <s v="17628319K"/>
    <x v="6"/>
    <x v="1"/>
    <d v="2017-04-26T15:42:27"/>
    <x v="41"/>
    <d v="2017-06-06T00:00:00"/>
    <s v="Banco Estado"/>
    <m/>
    <s v="Banco de Chile"/>
    <x v="2"/>
    <n v="0"/>
    <n v="4000"/>
  </r>
  <r>
    <n v="344996"/>
    <n v="66151"/>
    <s v="17628319K"/>
    <x v="6"/>
    <x v="1"/>
    <d v="2017-07-27T16:39:09"/>
    <x v="12"/>
    <d v="2017-09-04T00:00:00"/>
    <s v="Banco Estado"/>
    <m/>
    <s v="Banco de Chile"/>
    <x v="5"/>
    <n v="1"/>
    <n v="4000"/>
  </r>
  <r>
    <n v="320063"/>
    <n v="66151"/>
    <s v="17628319K"/>
    <x v="6"/>
    <x v="1"/>
    <d v="2017-06-28T13:07:20"/>
    <x v="42"/>
    <d v="2017-07-04T00:00:00"/>
    <s v="Banco Estado"/>
    <m/>
    <s v="Banco de Chile"/>
    <x v="3"/>
    <n v="0"/>
    <n v="4000"/>
  </r>
  <r>
    <n v="193417"/>
    <n v="66152"/>
    <n v="102394801"/>
    <x v="6"/>
    <x v="1"/>
    <d v="2016-11-29T11:48:53"/>
    <x v="7"/>
    <d v="2016-12-02T00:00:00"/>
    <s v="Banco Estado"/>
    <m/>
    <s v="Banco de Chile"/>
    <x v="3"/>
    <n v="0"/>
    <n v="4000"/>
  </r>
  <r>
    <n v="168704"/>
    <n v="66152"/>
    <n v="102394801"/>
    <x v="6"/>
    <x v="1"/>
    <d v="2016-09-29T12:20:47"/>
    <x v="38"/>
    <d v="2016-10-04T00:00:00"/>
    <s v="Banco Estado"/>
    <m/>
    <s v="Banco de Chile"/>
    <x v="3"/>
    <n v="0"/>
    <n v="4000"/>
  </r>
  <r>
    <n v="180645"/>
    <n v="66152"/>
    <n v="102394801"/>
    <x v="6"/>
    <x v="1"/>
    <d v="2016-10-27T13:35:17"/>
    <x v="37"/>
    <d v="2016-11-08T00:00:00"/>
    <s v="Banco Estado"/>
    <m/>
    <s v="Banco de Chile"/>
    <x v="3"/>
    <n v="0"/>
    <n v="4000"/>
  </r>
  <r>
    <n v="158659"/>
    <n v="66152"/>
    <n v="102394801"/>
    <x v="6"/>
    <x v="1"/>
    <d v="2016-09-15T13:46:29"/>
    <x v="55"/>
    <d v="2016-09-22T00:00:00"/>
    <s v="Banco Estado"/>
    <m/>
    <s v="Banco de Chile"/>
    <x v="3"/>
    <n v="0"/>
    <n v="4000"/>
  </r>
  <r>
    <n v="238847"/>
    <n v="66152"/>
    <n v="102394801"/>
    <x v="6"/>
    <x v="1"/>
    <d v="2017-02-27T12:19:23"/>
    <x v="4"/>
    <d v="2017-03-02T00:00:00"/>
    <s v="Banco Estado"/>
    <m/>
    <s v="Banco de Chile"/>
    <x v="3"/>
    <n v="0"/>
    <n v="4000"/>
  </r>
  <r>
    <n v="222325"/>
    <n v="66152"/>
    <n v="102394801"/>
    <x v="6"/>
    <x v="1"/>
    <d v="2017-01-26T15:39:04"/>
    <x v="5"/>
    <d v="2017-02-02T00:00:00"/>
    <s v="Banco Estado"/>
    <m/>
    <s v="Banco de Chile"/>
    <x v="3"/>
    <n v="0"/>
    <n v="4000"/>
  </r>
  <r>
    <n v="207541"/>
    <n v="66152"/>
    <n v="102394801"/>
    <x v="6"/>
    <x v="1"/>
    <d v="2016-12-29T16:59:06"/>
    <x v="39"/>
    <d v="2017-01-05T00:00:00"/>
    <s v="Banco Estado"/>
    <m/>
    <s v="Banco de Chile"/>
    <x v="3"/>
    <n v="0"/>
    <n v="4000"/>
  </r>
  <r>
    <n v="274344"/>
    <n v="66152"/>
    <n v="102394801"/>
    <x v="6"/>
    <x v="1"/>
    <d v="2017-04-26T15:42:27"/>
    <x v="41"/>
    <d v="2017-05-04T00:00:00"/>
    <s v="Banco Estado"/>
    <m/>
    <s v="Banco de Chile"/>
    <x v="3"/>
    <n v="0"/>
    <n v="4000"/>
  </r>
  <r>
    <n v="297453"/>
    <n v="66152"/>
    <n v="102394801"/>
    <x v="6"/>
    <x v="1"/>
    <d v="2017-05-29T17:25:45"/>
    <x v="8"/>
    <d v="2017-06-06T00:00:00"/>
    <s v="Banco Estado"/>
    <m/>
    <s v="Banco de Chile"/>
    <x v="3"/>
    <n v="0"/>
    <n v="4000"/>
  </r>
  <r>
    <n v="256197"/>
    <n v="66152"/>
    <n v="102394801"/>
    <x v="6"/>
    <x v="1"/>
    <d v="2017-03-28T15:24:43"/>
    <x v="40"/>
    <d v="2017-04-04T00:00:00"/>
    <s v="Banco Estado"/>
    <m/>
    <s v="Banco de Chile"/>
    <x v="3"/>
    <n v="0"/>
    <n v="4000"/>
  </r>
  <r>
    <n v="320064"/>
    <n v="66152"/>
    <n v="102394801"/>
    <x v="6"/>
    <x v="1"/>
    <d v="2017-06-28T13:07:20"/>
    <x v="42"/>
    <d v="2017-07-04T00:00:00"/>
    <s v="Banco Estado"/>
    <m/>
    <s v="Banco de Chile"/>
    <x v="3"/>
    <n v="0"/>
    <n v="4000"/>
  </r>
  <r>
    <n v="344997"/>
    <n v="66152"/>
    <n v="102394801"/>
    <x v="6"/>
    <x v="1"/>
    <d v="2017-07-27T16:39:09"/>
    <x v="12"/>
    <d v="2017-08-02T00:00:00"/>
    <s v="Banco Estado"/>
    <m/>
    <s v="Banco de Chile"/>
    <x v="3"/>
    <n v="0"/>
    <n v="4000"/>
  </r>
  <r>
    <n v="422854"/>
    <n v="66152"/>
    <n v="102394801"/>
    <x v="6"/>
    <x v="1"/>
    <d v="2017-09-27T16:46:45"/>
    <x v="43"/>
    <d v="2017-10-03T00:00:00"/>
    <s v="Banco Estado"/>
    <m/>
    <s v="Banco de Chile"/>
    <x v="3"/>
    <n v="0"/>
    <n v="4000"/>
  </r>
  <r>
    <n v="395590"/>
    <n v="66152"/>
    <n v="102394801"/>
    <x v="6"/>
    <x v="1"/>
    <d v="2017-08-29T20:17:26"/>
    <x v="14"/>
    <d v="2017-09-05T00:00:00"/>
    <s v="Banco Estado"/>
    <m/>
    <s v="Banco de Chile"/>
    <x v="3"/>
    <n v="0"/>
    <n v="4000"/>
  </r>
  <r>
    <n v="482026"/>
    <n v="66152"/>
    <n v="102394801"/>
    <x v="6"/>
    <x v="1"/>
    <d v="2017-11-28T18:03:10"/>
    <x v="16"/>
    <d v="2017-12-04T00:00:00"/>
    <s v="Banco Estado"/>
    <m/>
    <s v="Banco de Chile"/>
    <x v="3"/>
    <n v="0"/>
    <n v="4000"/>
  </r>
  <r>
    <n v="451871"/>
    <n v="66152"/>
    <n v="102394801"/>
    <x v="6"/>
    <x v="1"/>
    <d v="2017-10-26T18:53:21"/>
    <x v="44"/>
    <d v="2017-11-06T00:00:00"/>
    <s v="Banco Estado"/>
    <m/>
    <s v="Banco de Chile"/>
    <x v="3"/>
    <n v="0"/>
    <n v="4000"/>
  </r>
  <r>
    <n v="515988"/>
    <n v="66152"/>
    <n v="102394801"/>
    <x v="6"/>
    <x v="1"/>
    <d v="2017-12-27T13:58:51"/>
    <x v="45"/>
    <d v="2018-01-03T00:00:00"/>
    <s v="Banco Estado"/>
    <m/>
    <s v="Banco de Chile"/>
    <x v="3"/>
    <n v="0"/>
    <n v="4000"/>
  </r>
  <r>
    <n v="547787"/>
    <n v="66152"/>
    <n v="102394801"/>
    <x v="6"/>
    <x v="1"/>
    <d v="2018-01-29T18:37:40"/>
    <x v="18"/>
    <d v="2018-02-02T00:00:00"/>
    <s v="Banco Estado"/>
    <m/>
    <s v="Banco de Chile"/>
    <x v="3"/>
    <n v="0"/>
    <n v="4000"/>
  </r>
  <r>
    <n v="580140"/>
    <n v="66152"/>
    <n v="102394801"/>
    <x v="6"/>
    <x v="1"/>
    <d v="2018-02-27T16:43:36"/>
    <x v="19"/>
    <d v="2018-03-05T00:00:00"/>
    <s v="Banco Estado"/>
    <m/>
    <s v="Banco de Chile"/>
    <x v="3"/>
    <n v="0"/>
    <n v="4000"/>
  </r>
  <r>
    <n v="612992"/>
    <n v="66152"/>
    <n v="102394801"/>
    <x v="6"/>
    <x v="1"/>
    <d v="2018-03-27T16:59:28"/>
    <x v="46"/>
    <d v="2018-04-03T00:00:00"/>
    <s v="Banco Estado"/>
    <m/>
    <s v="Banco de Chile"/>
    <x v="3"/>
    <n v="0"/>
    <n v="4000"/>
  </r>
  <r>
    <n v="646531"/>
    <n v="66152"/>
    <n v="102394801"/>
    <x v="6"/>
    <x v="1"/>
    <d v="2018-04-26T13:25:33"/>
    <x v="47"/>
    <d v="2018-05-03T00:00:00"/>
    <s v="Banco Estado"/>
    <m/>
    <s v="Banco de Chile"/>
    <x v="3"/>
    <n v="0"/>
    <n v="4000"/>
  </r>
  <r>
    <n v="680466"/>
    <n v="66152"/>
    <n v="102394801"/>
    <x v="6"/>
    <x v="1"/>
    <d v="2018-05-28T18:30:24"/>
    <x v="22"/>
    <d v="2018-06-11T00:00:00"/>
    <s v="Banco Estado"/>
    <m/>
    <s v="Banco de Chile"/>
    <x v="3"/>
    <n v="0"/>
    <n v="4000"/>
  </r>
  <r>
    <n v="715514"/>
    <n v="66152"/>
    <n v="102394801"/>
    <x v="6"/>
    <x v="1"/>
    <d v="2018-06-27T11:33:55"/>
    <x v="48"/>
    <d v="2018-07-04T00:00:00"/>
    <s v="Banco Estado"/>
    <m/>
    <s v="Banco de Chile"/>
    <x v="3"/>
    <n v="0"/>
    <n v="4000"/>
  </r>
  <r>
    <n v="751622"/>
    <n v="66152"/>
    <n v="102394801"/>
    <x v="6"/>
    <x v="1"/>
    <d v="2018-07-26T13:31:34"/>
    <x v="24"/>
    <d v="2018-08-02T00:00:00"/>
    <s v="Banco Estado"/>
    <m/>
    <s v="Banco de Chile"/>
    <x v="3"/>
    <n v="0"/>
    <n v="4000"/>
  </r>
  <r>
    <n v="788846"/>
    <n v="66152"/>
    <n v="102394801"/>
    <x v="6"/>
    <x v="1"/>
    <d v="2018-08-29T12:35:07"/>
    <x v="49"/>
    <d v="2018-09-04T00:00:00"/>
    <s v="Banco Estado"/>
    <m/>
    <s v="Banco de Chile"/>
    <x v="3"/>
    <n v="0"/>
    <n v="4000"/>
  </r>
  <r>
    <n v="826278"/>
    <n v="66152"/>
    <n v="102394801"/>
    <x v="6"/>
    <x v="1"/>
    <d v="2018-09-26T17:19:58"/>
    <x v="26"/>
    <d v="2018-10-02T00:00:00"/>
    <s v="Banco Estado"/>
    <m/>
    <s v="Banco de Chile"/>
    <x v="3"/>
    <n v="0"/>
    <n v="4000"/>
  </r>
  <r>
    <n v="867083"/>
    <n v="66152"/>
    <n v="102394801"/>
    <x v="6"/>
    <x v="1"/>
    <d v="2018-10-29T12:43:02"/>
    <x v="50"/>
    <d v="2018-11-06T00:00:00"/>
    <s v="Banco Estado"/>
    <m/>
    <s v="Banco de Chile"/>
    <x v="3"/>
    <n v="0"/>
    <n v="4000"/>
  </r>
  <r>
    <n v="909203"/>
    <n v="66152"/>
    <n v="102394801"/>
    <x v="6"/>
    <x v="1"/>
    <d v="2018-11-30T17:31:58"/>
    <x v="51"/>
    <d v="2018-12-06T00:00:00"/>
    <s v="Banco Estado"/>
    <m/>
    <s v="Banco de Chile"/>
    <x v="3"/>
    <n v="0"/>
    <n v="4000"/>
  </r>
  <r>
    <n v="953273"/>
    <n v="66152"/>
    <n v="102394801"/>
    <x v="6"/>
    <x v="1"/>
    <d v="2018-12-26T12:48:31"/>
    <x v="52"/>
    <d v="2019-01-03T00:00:00"/>
    <s v="Banco Estado"/>
    <m/>
    <s v="Banco de Chile"/>
    <x v="3"/>
    <n v="0"/>
    <n v="4000"/>
  </r>
  <r>
    <n v="1047450"/>
    <n v="66152"/>
    <n v="102394801"/>
    <x v="6"/>
    <x v="1"/>
    <d v="2019-02-26T13:13:43"/>
    <x v="31"/>
    <d v="2019-03-04T00:00:00"/>
    <s v="Banco Estado"/>
    <m/>
    <s v="Banco de Chile"/>
    <x v="3"/>
    <n v="0"/>
    <n v="4000"/>
  </r>
  <r>
    <n v="999872"/>
    <n v="66152"/>
    <n v="102394801"/>
    <x v="6"/>
    <x v="1"/>
    <d v="2019-01-28T12:23:19"/>
    <x v="30"/>
    <d v="2019-02-04T00:00:00"/>
    <s v="Banco Estado"/>
    <m/>
    <s v="Banco de Chile"/>
    <x v="3"/>
    <n v="0"/>
    <n v="4000"/>
  </r>
  <r>
    <n v="1098257"/>
    <n v="66152"/>
    <n v="102394801"/>
    <x v="6"/>
    <x v="1"/>
    <d v="2019-03-26T16:21:03"/>
    <x v="32"/>
    <d v="2019-04-02T00:00:00"/>
    <s v="Banco Estado"/>
    <m/>
    <s v="Banco de Chile"/>
    <x v="3"/>
    <n v="0"/>
    <n v="4000"/>
  </r>
  <r>
    <n v="1149752"/>
    <n v="66152"/>
    <n v="102394801"/>
    <x v="6"/>
    <x v="1"/>
    <d v="2019-04-26T12:57:33"/>
    <x v="33"/>
    <d v="2019-05-03T00:00:00"/>
    <s v="Banco Estado"/>
    <m/>
    <s v="Banco de Chile"/>
    <x v="3"/>
    <n v="0"/>
    <n v="4000"/>
  </r>
  <r>
    <n v="1203320"/>
    <n v="66152"/>
    <n v="102394801"/>
    <x v="6"/>
    <x v="1"/>
    <d v="2019-05-29T17:32:19"/>
    <x v="53"/>
    <d v="2019-06-04T00:00:00"/>
    <s v="Banco Estado"/>
    <m/>
    <s v="Banco de Chile"/>
    <x v="3"/>
    <n v="0"/>
    <n v="4000"/>
  </r>
  <r>
    <n v="1261198"/>
    <n v="66152"/>
    <n v="102394801"/>
    <x v="6"/>
    <x v="1"/>
    <d v="2019-06-26T15:43:10"/>
    <x v="35"/>
    <d v="2019-07-09T00:00:00"/>
    <s v="Banco Estado"/>
    <m/>
    <s v="Banco de Chile"/>
    <x v="3"/>
    <n v="0"/>
    <n v="4000"/>
  </r>
  <r>
    <n v="193518"/>
    <n v="66154"/>
    <s v="14358108K"/>
    <x v="6"/>
    <x v="1"/>
    <d v="2016-11-29T11:48:53"/>
    <x v="7"/>
    <d v="2016-12-02T00:00:00"/>
    <s v="Banco Estado"/>
    <m/>
    <s v="Banco de Chile"/>
    <x v="3"/>
    <n v="0"/>
    <n v="4000"/>
  </r>
  <r>
    <n v="158749"/>
    <n v="66154"/>
    <s v="14358108K"/>
    <x v="6"/>
    <x v="1"/>
    <d v="2016-09-15T13:46:29"/>
    <x v="55"/>
    <d v="2016-09-22T00:00:00"/>
    <s v="Banco Estado"/>
    <m/>
    <s v="Banco de Chile"/>
    <x v="3"/>
    <n v="0"/>
    <n v="4000"/>
  </r>
  <r>
    <n v="180746"/>
    <n v="66154"/>
    <s v="14358108K"/>
    <x v="6"/>
    <x v="1"/>
    <d v="2016-10-27T13:35:17"/>
    <x v="37"/>
    <d v="2016-11-08T00:00:00"/>
    <s v="Banco Estado"/>
    <m/>
    <s v="Banco de Chile"/>
    <x v="3"/>
    <n v="0"/>
    <n v="4000"/>
  </r>
  <r>
    <n v="168807"/>
    <n v="66154"/>
    <s v="14358108K"/>
    <x v="6"/>
    <x v="1"/>
    <d v="2016-09-29T12:20:47"/>
    <x v="38"/>
    <d v="2016-10-04T00:00:00"/>
    <s v="Banco Estado"/>
    <m/>
    <s v="Banco de Chile"/>
    <x v="3"/>
    <n v="0"/>
    <n v="4000"/>
  </r>
  <r>
    <n v="238945"/>
    <n v="66154"/>
    <s v="14358108K"/>
    <x v="6"/>
    <x v="1"/>
    <d v="2017-02-27T12:19:23"/>
    <x v="4"/>
    <d v="2017-03-02T00:00:00"/>
    <s v="Banco Estado"/>
    <m/>
    <s v="Banco de Chile"/>
    <x v="3"/>
    <n v="0"/>
    <n v="4000"/>
  </r>
  <r>
    <n v="207640"/>
    <n v="66154"/>
    <s v="14358108K"/>
    <x v="6"/>
    <x v="1"/>
    <d v="2016-12-29T16:59:06"/>
    <x v="39"/>
    <d v="2017-01-05T00:00:00"/>
    <s v="Banco Estado"/>
    <m/>
    <s v="Banco de Chile"/>
    <x v="3"/>
    <n v="0"/>
    <n v="4000"/>
  </r>
  <r>
    <n v="222424"/>
    <n v="66154"/>
    <s v="14358108K"/>
    <x v="6"/>
    <x v="1"/>
    <d v="2017-01-26T15:39:04"/>
    <x v="5"/>
    <d v="2017-02-02T00:00:00"/>
    <s v="Banco Estado"/>
    <m/>
    <s v="Banco de Chile"/>
    <x v="3"/>
    <n v="0"/>
    <n v="4000"/>
  </r>
  <r>
    <n v="297544"/>
    <n v="66154"/>
    <s v="14358108K"/>
    <x v="6"/>
    <x v="1"/>
    <d v="2017-05-29T17:25:45"/>
    <x v="8"/>
    <d v="2017-06-06T00:00:00"/>
    <s v="Banco Estado"/>
    <m/>
    <s v="Banco de Chile"/>
    <x v="3"/>
    <n v="0"/>
    <n v="4000"/>
  </r>
  <r>
    <n v="274438"/>
    <n v="66154"/>
    <s v="14358108K"/>
    <x v="6"/>
    <x v="1"/>
    <d v="2017-04-26T15:42:27"/>
    <x v="41"/>
    <d v="2017-05-04T00:00:00"/>
    <s v="Banco Estado"/>
    <m/>
    <s v="Banco de Chile"/>
    <x v="3"/>
    <n v="0"/>
    <n v="4000"/>
  </r>
  <r>
    <n v="256292"/>
    <n v="66154"/>
    <s v="14358108K"/>
    <x v="6"/>
    <x v="1"/>
    <d v="2017-03-28T15:24:43"/>
    <x v="40"/>
    <d v="2017-04-04T00:00:00"/>
    <s v="Banco Estado"/>
    <m/>
    <s v="Banco de Chile"/>
    <x v="3"/>
    <n v="0"/>
    <n v="4000"/>
  </r>
  <r>
    <n v="345086"/>
    <n v="66154"/>
    <s v="14358108K"/>
    <x v="6"/>
    <x v="1"/>
    <d v="2017-07-27T16:39:09"/>
    <x v="12"/>
    <d v="2017-08-02T00:00:00"/>
    <s v="Banco Estado"/>
    <m/>
    <s v="Banco de Chile"/>
    <x v="3"/>
    <n v="0"/>
    <n v="4000"/>
  </r>
  <r>
    <n v="320154"/>
    <n v="66154"/>
    <s v="14358108K"/>
    <x v="6"/>
    <x v="1"/>
    <d v="2017-06-28T13:07:20"/>
    <x v="42"/>
    <d v="2017-07-04T00:00:00"/>
    <s v="Banco Estado"/>
    <m/>
    <s v="Banco de Chile"/>
    <x v="3"/>
    <n v="0"/>
    <n v="4000"/>
  </r>
  <r>
    <n v="422940"/>
    <n v="66154"/>
    <s v="14358108K"/>
    <x v="6"/>
    <x v="1"/>
    <d v="2017-09-27T16:46:45"/>
    <x v="43"/>
    <d v="2017-10-03T00:00:00"/>
    <s v="Banco Estado"/>
    <m/>
    <s v="Banco de Chile"/>
    <x v="3"/>
    <n v="0"/>
    <n v="4000"/>
  </r>
  <r>
    <n v="395677"/>
    <n v="66154"/>
    <s v="14358108K"/>
    <x v="6"/>
    <x v="1"/>
    <d v="2017-08-29T20:17:26"/>
    <x v="14"/>
    <d v="2017-09-05T00:00:00"/>
    <s v="Banco Estado"/>
    <m/>
    <s v="Banco de Chile"/>
    <x v="3"/>
    <n v="0"/>
    <n v="4000"/>
  </r>
  <r>
    <n v="482112"/>
    <n v="66154"/>
    <s v="14358108K"/>
    <x v="6"/>
    <x v="1"/>
    <d v="2017-11-28T18:03:10"/>
    <x v="16"/>
    <d v="2017-12-04T00:00:00"/>
    <s v="Banco Estado"/>
    <m/>
    <s v="Banco de Chile"/>
    <x v="3"/>
    <n v="0"/>
    <n v="4000"/>
  </r>
  <r>
    <n v="451957"/>
    <n v="66154"/>
    <s v="14358108K"/>
    <x v="6"/>
    <x v="1"/>
    <d v="2017-10-26T18:53:21"/>
    <x v="44"/>
    <d v="2017-11-06T00:00:00"/>
    <s v="Banco Estado"/>
    <m/>
    <s v="Banco de Chile"/>
    <x v="3"/>
    <n v="0"/>
    <n v="4000"/>
  </r>
  <r>
    <n v="547868"/>
    <n v="66154"/>
    <s v="14358108K"/>
    <x v="6"/>
    <x v="1"/>
    <d v="2018-01-29T18:37:40"/>
    <x v="18"/>
    <d v="2018-02-02T00:00:00"/>
    <s v="Banco Estado"/>
    <m/>
    <s v="Banco de Chile"/>
    <x v="3"/>
    <n v="0"/>
    <n v="4000"/>
  </r>
  <r>
    <n v="516070"/>
    <n v="66154"/>
    <s v="14358108K"/>
    <x v="6"/>
    <x v="1"/>
    <d v="2017-12-27T13:58:51"/>
    <x v="45"/>
    <d v="2018-01-03T00:00:00"/>
    <s v="Banco Estado"/>
    <m/>
    <s v="Banco de Chile"/>
    <x v="3"/>
    <n v="0"/>
    <n v="4000"/>
  </r>
  <r>
    <n v="580220"/>
    <n v="66154"/>
    <s v="14358108K"/>
    <x v="6"/>
    <x v="1"/>
    <d v="2018-02-27T16:43:36"/>
    <x v="19"/>
    <d v="2018-03-05T00:00:00"/>
    <s v="Banco Estado"/>
    <m/>
    <s v="Banco de Chile"/>
    <x v="3"/>
    <n v="0"/>
    <n v="4000"/>
  </r>
  <r>
    <n v="613070"/>
    <n v="66154"/>
    <s v="14358108K"/>
    <x v="6"/>
    <x v="1"/>
    <d v="2018-03-27T16:59:28"/>
    <x v="46"/>
    <d v="2018-04-03T00:00:00"/>
    <s v="Banco Estado"/>
    <m/>
    <s v="Banco de Chile"/>
    <x v="3"/>
    <n v="0"/>
    <n v="4000"/>
  </r>
  <r>
    <n v="646609"/>
    <n v="66154"/>
    <s v="14358108K"/>
    <x v="6"/>
    <x v="1"/>
    <d v="2018-04-26T13:25:33"/>
    <x v="47"/>
    <d v="2018-05-03T00:00:00"/>
    <s v="Banco Estado"/>
    <m/>
    <s v="Banco de Chile"/>
    <x v="3"/>
    <n v="0"/>
    <n v="4000"/>
  </r>
  <r>
    <n v="715591"/>
    <n v="66154"/>
    <s v="14358108K"/>
    <x v="6"/>
    <x v="1"/>
    <d v="2018-06-27T11:33:55"/>
    <x v="48"/>
    <d v="2018-07-04T00:00:00"/>
    <s v="Banco Estado"/>
    <m/>
    <s v="Banco de Chile"/>
    <x v="3"/>
    <n v="0"/>
    <n v="4000"/>
  </r>
  <r>
    <n v="680544"/>
    <n v="66154"/>
    <s v="14358108K"/>
    <x v="6"/>
    <x v="1"/>
    <d v="2018-05-28T18:30:24"/>
    <x v="22"/>
    <d v="2018-07-03T00:00:00"/>
    <s v="Banco Estado"/>
    <m/>
    <s v="Banco de Chile"/>
    <x v="2"/>
    <n v="0"/>
    <n v="4000"/>
  </r>
  <r>
    <n v="751698"/>
    <n v="66154"/>
    <s v="14358108K"/>
    <x v="6"/>
    <x v="1"/>
    <d v="2018-07-26T13:31:34"/>
    <x v="24"/>
    <d v="2018-08-02T00:00:00"/>
    <s v="Banco Estado"/>
    <m/>
    <s v="Banco de Chile"/>
    <x v="3"/>
    <n v="0"/>
    <n v="4000"/>
  </r>
  <r>
    <n v="788921"/>
    <n v="66154"/>
    <s v="14358108K"/>
    <x v="6"/>
    <x v="1"/>
    <d v="2018-08-29T12:35:07"/>
    <x v="49"/>
    <d v="2018-09-04T00:00:00"/>
    <s v="Banco Estado"/>
    <m/>
    <s v="Banco de Chile"/>
    <x v="3"/>
    <n v="0"/>
    <n v="4000"/>
  </r>
  <r>
    <n v="826352"/>
    <n v="66154"/>
    <s v="14358108K"/>
    <x v="6"/>
    <x v="1"/>
    <d v="2018-09-26T17:19:58"/>
    <x v="26"/>
    <d v="2018-10-02T00:00:00"/>
    <s v="Banco Estado"/>
    <m/>
    <s v="Banco de Chile"/>
    <x v="3"/>
    <n v="0"/>
    <n v="4000"/>
  </r>
  <r>
    <n v="867157"/>
    <n v="66154"/>
    <s v="14358108K"/>
    <x v="6"/>
    <x v="1"/>
    <d v="2018-10-29T12:43:02"/>
    <x v="50"/>
    <d v="2018-11-06T00:00:00"/>
    <s v="Banco Estado"/>
    <m/>
    <s v="Banco de Chile"/>
    <x v="3"/>
    <n v="0"/>
    <n v="4000"/>
  </r>
  <r>
    <n v="909276"/>
    <n v="66154"/>
    <s v="14358108K"/>
    <x v="6"/>
    <x v="1"/>
    <d v="2018-11-30T17:31:58"/>
    <x v="51"/>
    <d v="2018-12-06T00:00:00"/>
    <s v="Banco Estado"/>
    <m/>
    <s v="Banco de Chile"/>
    <x v="3"/>
    <n v="0"/>
    <n v="4000"/>
  </r>
  <r>
    <n v="953344"/>
    <n v="66154"/>
    <s v="14358108K"/>
    <x v="6"/>
    <x v="1"/>
    <d v="2018-12-26T12:48:31"/>
    <x v="52"/>
    <d v="2019-01-03T00:00:00"/>
    <s v="Banco Estado"/>
    <m/>
    <s v="Banco de Chile"/>
    <x v="3"/>
    <n v="0"/>
    <n v="4000"/>
  </r>
  <r>
    <n v="999943"/>
    <n v="66154"/>
    <s v="14358108K"/>
    <x v="6"/>
    <x v="1"/>
    <d v="2019-01-28T12:23:19"/>
    <x v="30"/>
    <d v="2019-02-04T00:00:00"/>
    <s v="Banco Estado"/>
    <m/>
    <s v="Banco de Chile"/>
    <x v="3"/>
    <n v="0"/>
    <n v="4000"/>
  </r>
  <r>
    <n v="1047521"/>
    <n v="66154"/>
    <s v="14358108K"/>
    <x v="6"/>
    <x v="1"/>
    <d v="2019-02-26T13:13:43"/>
    <x v="31"/>
    <d v="2019-04-01T00:00:00"/>
    <s v="Banco Estado"/>
    <m/>
    <s v="Banco de Chile"/>
    <x v="2"/>
    <n v="0"/>
    <n v="4000"/>
  </r>
  <r>
    <n v="1098326"/>
    <n v="66154"/>
    <s v="14358108K"/>
    <x v="6"/>
    <x v="1"/>
    <d v="2019-03-26T16:21:03"/>
    <x v="32"/>
    <d v="2019-04-26T00:00:00"/>
    <s v="Banco Estado"/>
    <m/>
    <s v="Banco de Chile"/>
    <x v="3"/>
    <n v="0"/>
    <n v="4000"/>
  </r>
  <r>
    <n v="1149821"/>
    <n v="66154"/>
    <s v="14358108K"/>
    <x v="6"/>
    <x v="1"/>
    <d v="2019-04-26T12:57:33"/>
    <x v="33"/>
    <d v="2019-06-04T00:00:00"/>
    <s v="Banco Estado"/>
    <m/>
    <s v="Banco de Chile"/>
    <x v="3"/>
    <n v="0"/>
    <n v="4000"/>
  </r>
  <r>
    <n v="1203389"/>
    <n v="66154"/>
    <s v="14358108K"/>
    <x v="6"/>
    <x v="1"/>
    <d v="2019-05-29T17:32:19"/>
    <x v="53"/>
    <d v="2019-06-04T00:00:00"/>
    <s v="Banco Estado"/>
    <m/>
    <s v="Banco de Chile"/>
    <x v="3"/>
    <n v="0"/>
    <n v="4000"/>
  </r>
  <r>
    <n v="168808"/>
    <n v="66155"/>
    <n v="142157128"/>
    <x v="6"/>
    <x v="1"/>
    <d v="2016-09-29T12:20:47"/>
    <x v="38"/>
    <d v="2016-10-04T00:00:00"/>
    <s v="Banco Estado"/>
    <m/>
    <s v="Banco de Chile"/>
    <x v="3"/>
    <n v="0"/>
    <n v="5000"/>
  </r>
  <r>
    <n v="180747"/>
    <n v="66155"/>
    <n v="142157128"/>
    <x v="6"/>
    <x v="1"/>
    <d v="2016-10-27T13:35:17"/>
    <x v="37"/>
    <d v="2016-11-08T00:00:00"/>
    <s v="Banco Estado"/>
    <m/>
    <s v="Banco de Chile"/>
    <x v="3"/>
    <n v="0"/>
    <n v="5000"/>
  </r>
  <r>
    <n v="158750"/>
    <n v="66155"/>
    <n v="142157128"/>
    <x v="6"/>
    <x v="1"/>
    <d v="2016-09-15T13:46:29"/>
    <x v="55"/>
    <d v="2016-10-04T00:00:00"/>
    <s v="Banco Estado"/>
    <m/>
    <s v="Banco de Chile"/>
    <x v="2"/>
    <n v="0"/>
    <n v="5000"/>
  </r>
  <r>
    <n v="193519"/>
    <n v="66155"/>
    <n v="142157128"/>
    <x v="6"/>
    <x v="1"/>
    <d v="2016-11-29T11:48:53"/>
    <x v="7"/>
    <d v="2016-12-02T00:00:00"/>
    <s v="Banco Estado"/>
    <m/>
    <s v="Banco de Chile"/>
    <x v="3"/>
    <n v="0"/>
    <n v="5000"/>
  </r>
  <r>
    <n v="222425"/>
    <n v="66155"/>
    <n v="142157128"/>
    <x v="6"/>
    <x v="1"/>
    <d v="2017-01-26T15:39:04"/>
    <x v="5"/>
    <d v="2017-02-02T00:00:00"/>
    <s v="Banco Estado"/>
    <m/>
    <s v="Banco de Chile"/>
    <x v="3"/>
    <n v="0"/>
    <n v="5000"/>
  </r>
  <r>
    <n v="207641"/>
    <n v="66155"/>
    <n v="142157128"/>
    <x v="6"/>
    <x v="1"/>
    <d v="2016-12-29T16:59:06"/>
    <x v="39"/>
    <d v="2017-01-31T00:00:00"/>
    <s v="Banco Estado"/>
    <m/>
    <s v="Banco de Chile"/>
    <x v="2"/>
    <n v="0"/>
    <n v="5000"/>
  </r>
  <r>
    <n v="238946"/>
    <n v="66155"/>
    <n v="142157128"/>
    <x v="6"/>
    <x v="1"/>
    <d v="2017-02-27T12:19:23"/>
    <x v="4"/>
    <d v="2017-03-02T00:00:00"/>
    <s v="Banco Estado"/>
    <m/>
    <s v="Banco de Chile"/>
    <x v="3"/>
    <n v="0"/>
    <n v="5000"/>
  </r>
  <r>
    <n v="256293"/>
    <n v="66155"/>
    <n v="142157128"/>
    <x v="6"/>
    <x v="1"/>
    <d v="2017-03-28T15:24:43"/>
    <x v="40"/>
    <d v="2017-04-04T00:00:00"/>
    <s v="Banco Estado"/>
    <m/>
    <s v="Banco de Chile"/>
    <x v="3"/>
    <n v="0"/>
    <n v="5000"/>
  </r>
  <r>
    <n v="274439"/>
    <n v="66155"/>
    <n v="142157128"/>
    <x v="6"/>
    <x v="1"/>
    <d v="2017-04-26T15:42:27"/>
    <x v="41"/>
    <d v="2017-06-06T00:00:00"/>
    <s v="Banco Estado"/>
    <m/>
    <s v="Banco de Chile"/>
    <x v="2"/>
    <n v="0"/>
    <n v="5000"/>
  </r>
  <r>
    <n v="297545"/>
    <n v="66155"/>
    <n v="142157128"/>
    <x v="6"/>
    <x v="1"/>
    <d v="2017-05-29T17:25:45"/>
    <x v="8"/>
    <d v="2017-07-04T00:00:00"/>
    <s v="Banco Estado"/>
    <m/>
    <s v="Banco de Chile"/>
    <x v="2"/>
    <n v="0"/>
    <n v="5000"/>
  </r>
  <r>
    <n v="320155"/>
    <n v="66155"/>
    <n v="142157128"/>
    <x v="6"/>
    <x v="1"/>
    <d v="2017-06-28T13:07:20"/>
    <x v="42"/>
    <d v="2017-07-28T00:00:00"/>
    <s v="Banco Estado"/>
    <m/>
    <s v="Banco de Chile"/>
    <x v="2"/>
    <n v="0"/>
    <n v="5000"/>
  </r>
  <r>
    <n v="345087"/>
    <n v="66155"/>
    <n v="142157128"/>
    <x v="6"/>
    <x v="1"/>
    <d v="2017-07-27T16:39:09"/>
    <x v="12"/>
    <d v="2017-08-29T00:00:00"/>
    <s v="Banco Estado"/>
    <m/>
    <s v="Banco de Chile"/>
    <x v="2"/>
    <n v="0"/>
    <n v="5000"/>
  </r>
  <r>
    <n v="395678"/>
    <n v="66155"/>
    <n v="142157128"/>
    <x v="6"/>
    <x v="1"/>
    <d v="2017-08-29T20:17:26"/>
    <x v="14"/>
    <d v="2017-10-02T00:00:00"/>
    <s v="Banco Estado"/>
    <m/>
    <s v="Banco de Chile"/>
    <x v="2"/>
    <n v="0"/>
    <n v="5000"/>
  </r>
  <r>
    <n v="422941"/>
    <n v="66155"/>
    <n v="142157128"/>
    <x v="6"/>
    <x v="1"/>
    <d v="2017-09-27T16:46:45"/>
    <x v="43"/>
    <d v="2017-10-31T00:00:00"/>
    <s v="Banco Estado"/>
    <m/>
    <s v="Banco de Chile"/>
    <x v="2"/>
    <n v="0"/>
    <n v="5000"/>
  </r>
  <r>
    <n v="451958"/>
    <n v="66155"/>
    <n v="142157128"/>
    <x v="6"/>
    <x v="1"/>
    <d v="2017-10-26T18:53:21"/>
    <x v="44"/>
    <d v="2017-11-29T00:00:00"/>
    <s v="Banco Estado"/>
    <m/>
    <s v="Banco de Chile"/>
    <x v="2"/>
    <n v="0"/>
    <n v="5000"/>
  </r>
  <r>
    <n v="482113"/>
    <n v="66155"/>
    <n v="142157128"/>
    <x v="6"/>
    <x v="1"/>
    <d v="2017-11-28T18:03:10"/>
    <x v="16"/>
    <d v="2017-12-29T00:00:00"/>
    <s v="Banco Estado"/>
    <m/>
    <s v="Banco de Chile"/>
    <x v="2"/>
    <n v="0"/>
    <n v="5000"/>
  </r>
  <r>
    <n v="516071"/>
    <n v="66155"/>
    <n v="142157128"/>
    <x v="6"/>
    <x v="1"/>
    <d v="2017-12-27T13:58:51"/>
    <x v="45"/>
    <d v="2018-01-29T00:00:00"/>
    <s v="Banco Estado"/>
    <m/>
    <s v="Banco de Chile"/>
    <x v="2"/>
    <n v="0"/>
    <n v="5000"/>
  </r>
  <r>
    <n v="547869"/>
    <n v="66155"/>
    <n v="142157128"/>
    <x v="6"/>
    <x v="1"/>
    <d v="2018-01-29T18:37:40"/>
    <x v="18"/>
    <d v="2018-02-26T00:00:00"/>
    <s v="Banco Estado"/>
    <m/>
    <s v="Banco de Chile"/>
    <x v="2"/>
    <n v="0"/>
    <n v="5000"/>
  </r>
  <r>
    <n v="580221"/>
    <n v="66155"/>
    <n v="142157128"/>
    <x v="6"/>
    <x v="1"/>
    <d v="2018-02-27T16:43:36"/>
    <x v="19"/>
    <d v="2018-03-27T00:00:00"/>
    <s v="Banco Estado"/>
    <m/>
    <s v="Banco de Chile"/>
    <x v="2"/>
    <n v="0"/>
    <n v="5000"/>
  </r>
  <r>
    <n v="646610"/>
    <n v="66155"/>
    <n v="142157128"/>
    <x v="6"/>
    <x v="1"/>
    <d v="2018-04-26T13:25:33"/>
    <x v="47"/>
    <d v="2018-06-07T00:00:00"/>
    <s v="Banco Estado"/>
    <m/>
    <s v="Banco de Chile"/>
    <x v="2"/>
    <n v="0"/>
    <n v="5000"/>
  </r>
  <r>
    <n v="613071"/>
    <n v="66155"/>
    <n v="142157128"/>
    <x v="6"/>
    <x v="1"/>
    <d v="2018-03-27T16:59:28"/>
    <x v="46"/>
    <d v="2018-04-30T00:00:00"/>
    <s v="Banco Estado"/>
    <m/>
    <s v="Banco de Chile"/>
    <x v="2"/>
    <n v="0"/>
    <n v="5000"/>
  </r>
  <r>
    <n v="680545"/>
    <n v="66155"/>
    <n v="142157128"/>
    <x v="6"/>
    <x v="1"/>
    <d v="2018-05-28T18:30:24"/>
    <x v="22"/>
    <d v="2018-06-11T00:00:00"/>
    <s v="Banco Estado"/>
    <m/>
    <s v="Banco de Chile"/>
    <x v="3"/>
    <n v="0"/>
    <n v="5000"/>
  </r>
  <r>
    <n v="715592"/>
    <n v="66155"/>
    <n v="142157128"/>
    <x v="6"/>
    <x v="1"/>
    <d v="2018-06-27T11:33:55"/>
    <x v="48"/>
    <d v="2018-07-31T00:00:00"/>
    <s v="Banco Estado"/>
    <m/>
    <s v="Banco de Chile"/>
    <x v="2"/>
    <n v="0"/>
    <n v="5000"/>
  </r>
  <r>
    <n v="751699"/>
    <n v="66155"/>
    <n v="142157128"/>
    <x v="6"/>
    <x v="1"/>
    <d v="2018-07-26T13:31:34"/>
    <x v="24"/>
    <d v="2018-08-28T00:00:00"/>
    <s v="Banco Estado"/>
    <m/>
    <s v="Banco de Chile"/>
    <x v="3"/>
    <n v="0"/>
    <n v="5000"/>
  </r>
  <r>
    <n v="826353"/>
    <n v="66155"/>
    <n v="142157128"/>
    <x v="6"/>
    <x v="1"/>
    <d v="2018-09-26T17:19:58"/>
    <x v="26"/>
    <d v="2018-10-10T00:00:00"/>
    <s v="Banco Estado"/>
    <m/>
    <s v="Banco de Chile"/>
    <x v="3"/>
    <n v="0"/>
    <n v="5000"/>
  </r>
  <r>
    <n v="788922"/>
    <n v="66155"/>
    <n v="142157128"/>
    <x v="6"/>
    <x v="1"/>
    <d v="2018-08-29T12:35:07"/>
    <x v="49"/>
    <d v="2018-10-04T00:00:00"/>
    <s v="Banco Estado"/>
    <m/>
    <s v="Banco de Chile"/>
    <x v="2"/>
    <n v="0"/>
    <n v="5000"/>
  </r>
  <r>
    <n v="867158"/>
    <n v="66155"/>
    <n v="142157128"/>
    <x v="6"/>
    <x v="1"/>
    <d v="2018-10-29T12:43:02"/>
    <x v="50"/>
    <d v="2018-11-22T00:00:00"/>
    <s v="Banco Estado"/>
    <m/>
    <s v="Banco de Chile"/>
    <x v="3"/>
    <n v="0"/>
    <n v="5000"/>
  </r>
  <r>
    <n v="909277"/>
    <n v="66155"/>
    <n v="142157128"/>
    <x v="6"/>
    <x v="1"/>
    <d v="2018-11-30T17:31:58"/>
    <x v="51"/>
    <d v="2018-12-24T00:00:00"/>
    <s v="Banco Estado"/>
    <m/>
    <s v="Banco de Chile"/>
    <x v="4"/>
    <n v="99"/>
    <n v="5000"/>
  </r>
  <r>
    <n v="953345"/>
    <n v="66155"/>
    <n v="142157128"/>
    <x v="6"/>
    <x v="1"/>
    <d v="2018-12-26T12:48:31"/>
    <x v="52"/>
    <d v="2019-01-28T00:00:00"/>
    <s v="Banco Estado"/>
    <m/>
    <s v="Banco de Chile"/>
    <x v="2"/>
    <n v="0"/>
    <n v="5000"/>
  </r>
  <r>
    <n v="1047522"/>
    <n v="66155"/>
    <n v="142157128"/>
    <x v="6"/>
    <x v="1"/>
    <d v="2019-02-26T13:13:43"/>
    <x v="31"/>
    <d v="2019-03-04T00:00:00"/>
    <s v="Banco Estado"/>
    <m/>
    <s v="Banco de Chile"/>
    <x v="3"/>
    <n v="0"/>
    <n v="5000"/>
  </r>
  <r>
    <n v="999944"/>
    <n v="66155"/>
    <n v="142157128"/>
    <x v="6"/>
    <x v="1"/>
    <d v="2019-01-28T12:23:19"/>
    <x v="30"/>
    <d v="2019-02-25T00:00:00"/>
    <s v="Banco Estado"/>
    <m/>
    <s v="Banco de Chile"/>
    <x v="3"/>
    <n v="0"/>
    <n v="5000"/>
  </r>
  <r>
    <n v="1098327"/>
    <n v="66155"/>
    <n v="142157128"/>
    <x v="6"/>
    <x v="1"/>
    <d v="2019-03-26T16:21:03"/>
    <x v="32"/>
    <d v="2019-04-26T00:00:00"/>
    <s v="Banco Estado"/>
    <m/>
    <s v="Banco de Chile"/>
    <x v="3"/>
    <n v="0"/>
    <n v="5000"/>
  </r>
  <r>
    <n v="1149822"/>
    <n v="66155"/>
    <n v="142157128"/>
    <x v="6"/>
    <x v="1"/>
    <d v="2019-04-26T12:57:33"/>
    <x v="33"/>
    <d v="2019-05-13T00:00:00"/>
    <s v="Banco Estado"/>
    <m/>
    <s v="Banco de Chile"/>
    <x v="3"/>
    <n v="0"/>
    <n v="5000"/>
  </r>
  <r>
    <n v="1203390"/>
    <n v="66155"/>
    <n v="142157128"/>
    <x v="6"/>
    <x v="1"/>
    <d v="2019-05-29T17:32:19"/>
    <x v="53"/>
    <d v="2019-06-26T00:00:00"/>
    <s v="Banco Estado"/>
    <m/>
    <s v="Banco de Chile"/>
    <x v="2"/>
    <n v="0"/>
    <n v="5000"/>
  </r>
  <r>
    <n v="1261267"/>
    <n v="66155"/>
    <n v="142157128"/>
    <x v="6"/>
    <x v="1"/>
    <d v="2019-06-26T15:43:10"/>
    <x v="35"/>
    <d v="2019-07-09T00:00:00"/>
    <s v="Banco Estado"/>
    <m/>
    <s v="Banco de Chile"/>
    <x v="3"/>
    <n v="0"/>
    <n v="5000"/>
  </r>
  <r>
    <n v="193403"/>
    <n v="66157"/>
    <n v="238017025"/>
    <x v="6"/>
    <x v="1"/>
    <d v="2016-11-29T11:48:53"/>
    <x v="7"/>
    <d v="2017-01-09T00:00:00"/>
    <s v="Banco Estado"/>
    <m/>
    <s v="Banco de Chile"/>
    <x v="2"/>
    <n v="0"/>
    <n v="4000"/>
  </r>
  <r>
    <n v="168690"/>
    <n v="66157"/>
    <n v="238017025"/>
    <x v="6"/>
    <x v="1"/>
    <d v="2016-09-29T12:20:47"/>
    <x v="38"/>
    <d v="2016-11-02T00:00:00"/>
    <s v="Banco Estado"/>
    <m/>
    <s v="Banco de Chile"/>
    <x v="2"/>
    <n v="0"/>
    <n v="4000"/>
  </r>
  <r>
    <n v="180631"/>
    <n v="66157"/>
    <n v="238017025"/>
    <x v="6"/>
    <x v="1"/>
    <d v="2016-10-27T13:35:17"/>
    <x v="37"/>
    <d v="2016-11-29T00:00:00"/>
    <s v="Banco Estado"/>
    <m/>
    <s v="Banco de Chile"/>
    <x v="2"/>
    <n v="0"/>
    <n v="4000"/>
  </r>
  <r>
    <n v="158645"/>
    <n v="66157"/>
    <n v="238017025"/>
    <x v="6"/>
    <x v="1"/>
    <d v="2016-09-15T13:46:29"/>
    <x v="55"/>
    <d v="2016-10-04T00:00:00"/>
    <s v="Banco Estado"/>
    <m/>
    <s v="Banco de Chile"/>
    <x v="2"/>
    <n v="0"/>
    <n v="4000"/>
  </r>
  <r>
    <n v="238834"/>
    <n v="66157"/>
    <n v="238017025"/>
    <x v="6"/>
    <x v="1"/>
    <d v="2017-02-27T12:19:23"/>
    <x v="4"/>
    <d v="2017-04-04T00:00:00"/>
    <s v="Banco Estado"/>
    <m/>
    <s v="Banco de Chile"/>
    <x v="2"/>
    <n v="0"/>
    <n v="4000"/>
  </r>
  <r>
    <n v="222312"/>
    <n v="66157"/>
    <n v="238017025"/>
    <x v="6"/>
    <x v="1"/>
    <d v="2017-01-26T15:39:04"/>
    <x v="5"/>
    <d v="2017-03-01T00:00:00"/>
    <s v="Banco Estado"/>
    <m/>
    <s v="Banco de Chile"/>
    <x v="2"/>
    <n v="0"/>
    <n v="4000"/>
  </r>
  <r>
    <n v="207527"/>
    <n v="66157"/>
    <n v="238017025"/>
    <x v="6"/>
    <x v="1"/>
    <d v="2016-12-29T16:59:06"/>
    <x v="39"/>
    <d v="2017-01-31T00:00:00"/>
    <s v="Banco Estado"/>
    <m/>
    <s v="Banco de Chile"/>
    <x v="2"/>
    <n v="0"/>
    <n v="4000"/>
  </r>
  <r>
    <n v="256184"/>
    <n v="66157"/>
    <n v="238017025"/>
    <x v="6"/>
    <x v="1"/>
    <d v="2017-03-28T15:24:43"/>
    <x v="40"/>
    <d v="2017-05-04T00:00:00"/>
    <s v="Banco Estado"/>
    <m/>
    <s v="Banco de Chile"/>
    <x v="2"/>
    <n v="0"/>
    <n v="4000"/>
  </r>
  <r>
    <n v="297440"/>
    <n v="66157"/>
    <n v="238017025"/>
    <x v="6"/>
    <x v="1"/>
    <d v="2017-05-29T17:25:45"/>
    <x v="8"/>
    <d v="2017-07-04T00:00:00"/>
    <s v="Banco Estado"/>
    <m/>
    <s v="Banco de Chile"/>
    <x v="2"/>
    <n v="0"/>
    <n v="4000"/>
  </r>
  <r>
    <n v="274331"/>
    <n v="66157"/>
    <n v="238017025"/>
    <x v="6"/>
    <x v="1"/>
    <d v="2017-04-26T15:42:27"/>
    <x v="41"/>
    <d v="2017-06-06T00:00:00"/>
    <s v="Banco Estado"/>
    <m/>
    <s v="Banco de Chile"/>
    <x v="2"/>
    <n v="0"/>
    <n v="4000"/>
  </r>
  <r>
    <n v="344984"/>
    <n v="66157"/>
    <n v="238017025"/>
    <x v="6"/>
    <x v="1"/>
    <d v="2017-07-27T16:39:09"/>
    <x v="12"/>
    <d v="2017-08-29T00:00:00"/>
    <s v="Banco Estado"/>
    <m/>
    <s v="Banco de Chile"/>
    <x v="2"/>
    <n v="0"/>
    <n v="4000"/>
  </r>
  <r>
    <n v="320051"/>
    <n v="66157"/>
    <n v="238017025"/>
    <x v="6"/>
    <x v="1"/>
    <d v="2017-06-28T13:07:20"/>
    <x v="42"/>
    <d v="2017-07-28T00:00:00"/>
    <s v="Banco Estado"/>
    <m/>
    <s v="Banco de Chile"/>
    <x v="2"/>
    <n v="0"/>
    <n v="4000"/>
  </r>
  <r>
    <n v="395578"/>
    <n v="66157"/>
    <n v="238017025"/>
    <x v="6"/>
    <x v="1"/>
    <d v="2017-08-29T20:17:26"/>
    <x v="14"/>
    <d v="2017-10-02T00:00:00"/>
    <s v="Banco Estado"/>
    <m/>
    <s v="Banco de Chile"/>
    <x v="2"/>
    <n v="0"/>
    <n v="4000"/>
  </r>
  <r>
    <n v="422844"/>
    <n v="66157"/>
    <n v="238017025"/>
    <x v="6"/>
    <x v="1"/>
    <d v="2017-09-27T16:46:45"/>
    <x v="43"/>
    <d v="2017-10-31T00:00:00"/>
    <s v="Banco Estado"/>
    <m/>
    <s v="Banco de Chile"/>
    <x v="2"/>
    <n v="0"/>
    <n v="4000"/>
  </r>
  <r>
    <n v="482016"/>
    <n v="66157"/>
    <n v="238017025"/>
    <x v="6"/>
    <x v="1"/>
    <d v="2017-11-28T18:03:10"/>
    <x v="16"/>
    <d v="2017-12-29T00:00:00"/>
    <s v="Banco Estado"/>
    <m/>
    <s v="Banco de Chile"/>
    <x v="2"/>
    <n v="0"/>
    <n v="4000"/>
  </r>
  <r>
    <n v="451861"/>
    <n v="66157"/>
    <n v="238017025"/>
    <x v="6"/>
    <x v="1"/>
    <d v="2017-10-26T18:53:21"/>
    <x v="44"/>
    <d v="2017-11-29T00:00:00"/>
    <s v="Banco Estado"/>
    <m/>
    <s v="Banco de Chile"/>
    <x v="2"/>
    <n v="0"/>
    <n v="4000"/>
  </r>
  <r>
    <n v="547778"/>
    <n v="66157"/>
    <n v="238017025"/>
    <x v="6"/>
    <x v="1"/>
    <d v="2018-01-29T18:37:40"/>
    <x v="18"/>
    <d v="2018-02-26T00:00:00"/>
    <s v="Banco Estado"/>
    <m/>
    <s v="Banco de Chile"/>
    <x v="2"/>
    <n v="0"/>
    <n v="4000"/>
  </r>
  <r>
    <n v="515979"/>
    <n v="66157"/>
    <n v="238017025"/>
    <x v="6"/>
    <x v="1"/>
    <d v="2017-12-27T13:58:51"/>
    <x v="45"/>
    <d v="2018-01-29T00:00:00"/>
    <s v="Banco Estado"/>
    <m/>
    <s v="Banco de Chile"/>
    <x v="2"/>
    <n v="0"/>
    <n v="4000"/>
  </r>
  <r>
    <n v="580131"/>
    <n v="66157"/>
    <n v="238017025"/>
    <x v="6"/>
    <x v="1"/>
    <d v="2018-02-27T16:43:36"/>
    <x v="19"/>
    <d v="2018-03-27T00:00:00"/>
    <s v="Banco Estado"/>
    <m/>
    <s v="Banco de Chile"/>
    <x v="2"/>
    <n v="0"/>
    <n v="4000"/>
  </r>
  <r>
    <n v="646522"/>
    <n v="66157"/>
    <n v="238017025"/>
    <x v="6"/>
    <x v="1"/>
    <d v="2018-04-26T13:25:33"/>
    <x v="47"/>
    <d v="2018-06-07T00:00:00"/>
    <s v="Banco Estado"/>
    <m/>
    <s v="Banco de Chile"/>
    <x v="2"/>
    <n v="0"/>
    <n v="4000"/>
  </r>
  <r>
    <n v="612983"/>
    <n v="66157"/>
    <n v="238017025"/>
    <x v="6"/>
    <x v="1"/>
    <d v="2018-03-27T16:59:28"/>
    <x v="46"/>
    <d v="2018-04-30T00:00:00"/>
    <s v="Banco Estado"/>
    <m/>
    <s v="Banco de Chile"/>
    <x v="2"/>
    <n v="0"/>
    <n v="4000"/>
  </r>
  <r>
    <n v="715505"/>
    <n v="66157"/>
    <n v="238017025"/>
    <x v="6"/>
    <x v="1"/>
    <d v="2018-06-27T11:33:55"/>
    <x v="48"/>
    <d v="2018-07-31T00:00:00"/>
    <s v="Banco Estado"/>
    <m/>
    <s v="Banco de Chile"/>
    <x v="2"/>
    <n v="0"/>
    <n v="4000"/>
  </r>
  <r>
    <n v="680457"/>
    <n v="66157"/>
    <n v="238017025"/>
    <x v="6"/>
    <x v="1"/>
    <d v="2018-05-28T18:30:24"/>
    <x v="22"/>
    <d v="2018-07-03T00:00:00"/>
    <s v="Banco Estado"/>
    <m/>
    <s v="Banco de Chile"/>
    <x v="2"/>
    <n v="0"/>
    <n v="4000"/>
  </r>
  <r>
    <n v="751614"/>
    <n v="66157"/>
    <n v="238017025"/>
    <x v="6"/>
    <x v="1"/>
    <d v="2018-07-26T13:31:34"/>
    <x v="24"/>
    <d v="2018-08-28T00:00:00"/>
    <s v="Banco Estado"/>
    <m/>
    <s v="Banco de Chile"/>
    <x v="2"/>
    <n v="0"/>
    <n v="4000"/>
  </r>
  <r>
    <n v="788838"/>
    <n v="66157"/>
    <n v="238017025"/>
    <x v="6"/>
    <x v="1"/>
    <d v="2018-08-29T12:35:07"/>
    <x v="49"/>
    <d v="2018-10-04T00:00:00"/>
    <s v="Banco Estado"/>
    <m/>
    <s v="Banco de Chile"/>
    <x v="2"/>
    <n v="0"/>
    <n v="4000"/>
  </r>
  <r>
    <n v="826270"/>
    <n v="66157"/>
    <n v="238017025"/>
    <x v="6"/>
    <x v="1"/>
    <d v="2018-09-26T17:19:58"/>
    <x v="26"/>
    <d v="2018-10-29T00:00:00"/>
    <s v="Banco Estado"/>
    <m/>
    <s v="Banco de Chile"/>
    <x v="2"/>
    <n v="0"/>
    <n v="4000"/>
  </r>
  <r>
    <n v="867075"/>
    <n v="66157"/>
    <n v="238017025"/>
    <x v="6"/>
    <x v="1"/>
    <d v="2018-10-29T12:43:02"/>
    <x v="50"/>
    <d v="2018-12-10T00:00:00"/>
    <s v="Banco Estado"/>
    <m/>
    <s v="Banco de Chile"/>
    <x v="2"/>
    <n v="0"/>
    <n v="4000"/>
  </r>
  <r>
    <n v="909196"/>
    <n v="66157"/>
    <n v="238017025"/>
    <x v="6"/>
    <x v="1"/>
    <d v="2018-11-30T17:31:58"/>
    <x v="51"/>
    <d v="2018-12-24T00:00:00"/>
    <s v="Banco Estado"/>
    <m/>
    <s v="Banco de Chile"/>
    <x v="4"/>
    <n v="99"/>
    <n v="4000"/>
  </r>
  <r>
    <n v="953266"/>
    <n v="66157"/>
    <n v="238017025"/>
    <x v="6"/>
    <x v="1"/>
    <d v="2018-12-26T12:48:31"/>
    <x v="52"/>
    <d v="2019-01-28T00:00:00"/>
    <s v="Banco Estado"/>
    <m/>
    <s v="Banco de Chile"/>
    <x v="2"/>
    <n v="0"/>
    <n v="4000"/>
  </r>
  <r>
    <n v="999865"/>
    <n v="66157"/>
    <n v="238017025"/>
    <x v="6"/>
    <x v="1"/>
    <d v="2019-01-28T12:23:19"/>
    <x v="30"/>
    <d v="2019-02-26T00:00:00"/>
    <s v="Banco Estado"/>
    <m/>
    <s v="Banco de Chile"/>
    <x v="2"/>
    <n v="0"/>
    <n v="4000"/>
  </r>
  <r>
    <n v="1047443"/>
    <n v="66157"/>
    <n v="238017025"/>
    <x v="6"/>
    <x v="1"/>
    <d v="2019-02-26T13:13:43"/>
    <x v="31"/>
    <d v="2019-04-01T00:00:00"/>
    <s v="Banco Estado"/>
    <m/>
    <s v="Banco de Chile"/>
    <x v="2"/>
    <n v="0"/>
    <n v="4000"/>
  </r>
  <r>
    <n v="1098250"/>
    <n v="66157"/>
    <n v="238017025"/>
    <x v="6"/>
    <x v="1"/>
    <d v="2019-03-26T16:21:03"/>
    <x v="32"/>
    <d v="2019-04-26T00:00:00"/>
    <s v="Banco Estado"/>
    <m/>
    <s v="Banco de Chile"/>
    <x v="2"/>
    <n v="0"/>
    <n v="4000"/>
  </r>
  <r>
    <n v="1149745"/>
    <n v="66157"/>
    <n v="238017025"/>
    <x v="6"/>
    <x v="1"/>
    <d v="2019-04-26T12:57:33"/>
    <x v="33"/>
    <d v="2019-06-04T00:00:00"/>
    <s v="Banco Estado"/>
    <m/>
    <s v="Banco de Chile"/>
    <x v="2"/>
    <n v="0"/>
    <n v="4000"/>
  </r>
  <r>
    <n v="1203313"/>
    <n v="66157"/>
    <n v="238017025"/>
    <x v="6"/>
    <x v="1"/>
    <d v="2019-05-29T17:32:19"/>
    <x v="53"/>
    <d v="2019-06-26T00:00:00"/>
    <s v="Banco Estado"/>
    <m/>
    <s v="Banco de Chile"/>
    <x v="2"/>
    <n v="0"/>
    <n v="4000"/>
  </r>
  <r>
    <n v="1261191"/>
    <n v="66157"/>
    <n v="238017025"/>
    <x v="6"/>
    <x v="1"/>
    <d v="2019-06-26T15:43:10"/>
    <x v="35"/>
    <d v="2019-07-15T00:00:00"/>
    <s v="Banco Estado"/>
    <m/>
    <s v="Banco de Chile"/>
    <x v="4"/>
    <n v="99"/>
    <n v="4000"/>
  </r>
  <r>
    <n v="158646"/>
    <n v="66158"/>
    <n v="141217224"/>
    <x v="6"/>
    <x v="1"/>
    <d v="2016-09-15T13:46:29"/>
    <x v="55"/>
    <d v="2016-10-04T00:00:00"/>
    <s v="Banco Estado"/>
    <m/>
    <s v="Banco de Chile"/>
    <x v="3"/>
    <n v="0"/>
    <n v="4000"/>
  </r>
  <r>
    <n v="180632"/>
    <n v="66158"/>
    <n v="141217224"/>
    <x v="6"/>
    <x v="1"/>
    <d v="2016-10-27T13:35:17"/>
    <x v="37"/>
    <d v="2016-11-08T00:00:00"/>
    <s v="Banco Estado"/>
    <m/>
    <s v="Banco de Chile"/>
    <x v="3"/>
    <n v="0"/>
    <n v="4000"/>
  </r>
  <r>
    <n v="168691"/>
    <n v="66158"/>
    <n v="141217224"/>
    <x v="6"/>
    <x v="1"/>
    <d v="2016-09-29T12:20:47"/>
    <x v="38"/>
    <d v="2016-10-04T00:00:00"/>
    <s v="Banco Estado"/>
    <m/>
    <s v="Banco de Chile"/>
    <x v="3"/>
    <n v="0"/>
    <n v="4000"/>
  </r>
  <r>
    <n v="193404"/>
    <n v="66158"/>
    <n v="141217224"/>
    <x v="6"/>
    <x v="1"/>
    <d v="2016-11-29T11:48:53"/>
    <x v="7"/>
    <d v="2016-12-26T00:00:00"/>
    <s v="Banco Estado"/>
    <m/>
    <s v="Banco de Chile"/>
    <x v="3"/>
    <n v="0"/>
    <n v="4000"/>
  </r>
  <r>
    <n v="207528"/>
    <n v="66158"/>
    <n v="141217224"/>
    <x v="6"/>
    <x v="1"/>
    <d v="2016-12-29T16:59:06"/>
    <x v="39"/>
    <d v="2017-01-31T00:00:00"/>
    <s v="Banco Estado"/>
    <m/>
    <s v="Banco de Chile"/>
    <x v="3"/>
    <n v="0"/>
    <n v="4000"/>
  </r>
  <r>
    <n v="222313"/>
    <n v="66158"/>
    <n v="141217224"/>
    <x v="6"/>
    <x v="1"/>
    <d v="2017-01-26T15:39:04"/>
    <x v="5"/>
    <d v="2017-02-06T00:00:00"/>
    <s v="Banco Estado"/>
    <m/>
    <s v="Banco de Chile"/>
    <x v="3"/>
    <n v="0"/>
    <n v="4000"/>
  </r>
  <r>
    <n v="238835"/>
    <n v="66158"/>
    <n v="141217224"/>
    <x v="6"/>
    <x v="1"/>
    <d v="2017-02-27T12:19:23"/>
    <x v="4"/>
    <d v="2017-03-02T00:00:00"/>
    <s v="Banco Estado"/>
    <m/>
    <s v="Banco de Chile"/>
    <x v="3"/>
    <n v="0"/>
    <n v="4000"/>
  </r>
  <r>
    <n v="274332"/>
    <n v="66158"/>
    <n v="141217224"/>
    <x v="6"/>
    <x v="1"/>
    <d v="2017-04-26T15:42:27"/>
    <x v="41"/>
    <d v="2017-05-04T00:00:00"/>
    <s v="Banco Estado"/>
    <m/>
    <s v="Banco de Chile"/>
    <x v="3"/>
    <n v="0"/>
    <n v="4000"/>
  </r>
  <r>
    <n v="297441"/>
    <n v="66158"/>
    <n v="141217224"/>
    <x v="6"/>
    <x v="1"/>
    <d v="2017-05-29T17:25:45"/>
    <x v="8"/>
    <d v="2017-06-06T00:00:00"/>
    <s v="Banco Estado"/>
    <m/>
    <s v="Banco de Chile"/>
    <x v="3"/>
    <n v="0"/>
    <n v="4000"/>
  </r>
  <r>
    <n v="256185"/>
    <n v="66158"/>
    <n v="141217224"/>
    <x v="6"/>
    <x v="1"/>
    <d v="2017-03-28T15:24:43"/>
    <x v="40"/>
    <d v="2017-04-04T00:00:00"/>
    <s v="Banco Estado"/>
    <m/>
    <s v="Banco de Chile"/>
    <x v="3"/>
    <n v="0"/>
    <n v="4000"/>
  </r>
  <r>
    <n v="320052"/>
    <n v="66158"/>
    <n v="141217224"/>
    <x v="6"/>
    <x v="1"/>
    <d v="2017-06-28T13:07:20"/>
    <x v="42"/>
    <d v="2017-07-28T00:00:00"/>
    <s v="Banco Estado"/>
    <m/>
    <s v="Banco de Chile"/>
    <x v="2"/>
    <n v="0"/>
    <n v="4000"/>
  </r>
  <r>
    <n v="344985"/>
    <n v="66158"/>
    <n v="141217224"/>
    <x v="6"/>
    <x v="1"/>
    <d v="2017-07-27T16:39:09"/>
    <x v="12"/>
    <d v="2017-08-11T00:00:00"/>
    <s v="Banco Estado"/>
    <m/>
    <s v="Banco de Chile"/>
    <x v="3"/>
    <n v="0"/>
    <n v="4000"/>
  </r>
  <r>
    <n v="422845"/>
    <n v="66158"/>
    <n v="141217224"/>
    <x v="6"/>
    <x v="1"/>
    <d v="2017-09-27T16:46:45"/>
    <x v="43"/>
    <d v="2017-10-03T00:00:00"/>
    <s v="Banco Estado"/>
    <m/>
    <s v="Banco de Chile"/>
    <x v="3"/>
    <n v="0"/>
    <n v="4000"/>
  </r>
  <r>
    <n v="395579"/>
    <n v="66158"/>
    <n v="141217224"/>
    <x v="6"/>
    <x v="1"/>
    <d v="2017-08-29T20:17:26"/>
    <x v="14"/>
    <d v="2017-09-12T00:00:00"/>
    <s v="Banco Estado"/>
    <m/>
    <s v="Banco de Chile"/>
    <x v="3"/>
    <n v="0"/>
    <n v="4000"/>
  </r>
  <r>
    <n v="451862"/>
    <n v="66158"/>
    <n v="141217224"/>
    <x v="6"/>
    <x v="1"/>
    <d v="2017-10-26T18:53:21"/>
    <x v="44"/>
    <d v="2017-11-21T00:00:00"/>
    <s v="Banco Estado"/>
    <m/>
    <s v="Banco de Chile"/>
    <x v="3"/>
    <n v="0"/>
    <n v="4000"/>
  </r>
  <r>
    <n v="482017"/>
    <n v="66158"/>
    <n v="141217224"/>
    <x v="6"/>
    <x v="1"/>
    <d v="2017-11-28T18:03:10"/>
    <x v="16"/>
    <d v="2017-12-19T00:00:00"/>
    <s v="Banco Estado"/>
    <m/>
    <s v="Banco de Chile"/>
    <x v="3"/>
    <n v="0"/>
    <n v="4000"/>
  </r>
  <r>
    <n v="515980"/>
    <n v="66158"/>
    <n v="141217224"/>
    <x v="6"/>
    <x v="1"/>
    <d v="2017-12-27T13:58:51"/>
    <x v="45"/>
    <d v="2018-01-03T00:00:00"/>
    <s v="Banco Estado"/>
    <m/>
    <s v="Banco de Chile"/>
    <x v="3"/>
    <n v="0"/>
    <n v="4000"/>
  </r>
  <r>
    <n v="547779"/>
    <n v="66158"/>
    <n v="141217224"/>
    <x v="6"/>
    <x v="1"/>
    <d v="2018-01-29T18:37:40"/>
    <x v="18"/>
    <d v="2018-02-13T00:00:00"/>
    <s v="Banco Estado"/>
    <m/>
    <s v="Banco de Chile"/>
    <x v="3"/>
    <n v="0"/>
    <n v="4000"/>
  </r>
  <r>
    <n v="580132"/>
    <n v="66158"/>
    <n v="141217224"/>
    <x v="6"/>
    <x v="1"/>
    <d v="2018-02-27T16:43:36"/>
    <x v="19"/>
    <d v="2018-03-21T00:00:00"/>
    <s v="Banco Estado"/>
    <m/>
    <s v="Banco de Chile"/>
    <x v="3"/>
    <n v="0"/>
    <n v="4000"/>
  </r>
  <r>
    <n v="612984"/>
    <n v="66158"/>
    <n v="141217224"/>
    <x v="6"/>
    <x v="1"/>
    <d v="2018-03-27T16:59:28"/>
    <x v="46"/>
    <d v="2018-04-12T00:00:00"/>
    <s v="Banco Estado"/>
    <m/>
    <s v="Banco de Chile"/>
    <x v="3"/>
    <n v="0"/>
    <n v="4000"/>
  </r>
  <r>
    <n v="646523"/>
    <n v="66158"/>
    <n v="141217224"/>
    <x v="6"/>
    <x v="1"/>
    <d v="2018-04-26T13:25:33"/>
    <x v="47"/>
    <d v="2018-05-22T00:00:00"/>
    <s v="Banco Estado"/>
    <m/>
    <s v="Banco de Chile"/>
    <x v="3"/>
    <n v="0"/>
    <n v="4000"/>
  </r>
  <r>
    <n v="680458"/>
    <n v="66158"/>
    <n v="141217224"/>
    <x v="6"/>
    <x v="1"/>
    <d v="2018-05-28T18:30:24"/>
    <x v="22"/>
    <d v="2018-06-11T00:00:00"/>
    <s v="Banco Estado"/>
    <m/>
    <s v="Banco de Chile"/>
    <x v="3"/>
    <n v="0"/>
    <n v="4000"/>
  </r>
  <r>
    <n v="715506"/>
    <n v="66158"/>
    <n v="141217224"/>
    <x v="6"/>
    <x v="1"/>
    <d v="2018-06-27T11:33:55"/>
    <x v="48"/>
    <d v="2018-07-06T00:00:00"/>
    <s v="Banco Estado"/>
    <m/>
    <s v="Banco de Chile"/>
    <x v="3"/>
    <n v="0"/>
    <n v="4000"/>
  </r>
  <r>
    <n v="751615"/>
    <n v="66158"/>
    <n v="141217224"/>
    <x v="6"/>
    <x v="1"/>
    <d v="2018-07-26T13:31:34"/>
    <x v="24"/>
    <d v="2018-08-06T00:00:00"/>
    <s v="Banco Estado"/>
    <m/>
    <s v="Banco de Chile"/>
    <x v="3"/>
    <n v="0"/>
    <n v="4000"/>
  </r>
  <r>
    <n v="826271"/>
    <n v="66158"/>
    <n v="141217224"/>
    <x v="6"/>
    <x v="1"/>
    <d v="2018-09-26T17:19:58"/>
    <x v="26"/>
    <d v="2018-10-02T00:00:00"/>
    <s v="Banco Estado"/>
    <m/>
    <s v="Banco de Chile"/>
    <x v="3"/>
    <n v="0"/>
    <n v="4000"/>
  </r>
  <r>
    <n v="788839"/>
    <n v="66158"/>
    <n v="141217224"/>
    <x v="6"/>
    <x v="1"/>
    <d v="2018-08-29T12:35:07"/>
    <x v="49"/>
    <d v="2018-10-04T00:00:00"/>
    <s v="Banco Estado"/>
    <m/>
    <s v="Banco de Chile"/>
    <x v="3"/>
    <n v="0"/>
    <n v="4000"/>
  </r>
  <r>
    <n v="867076"/>
    <n v="66158"/>
    <n v="141217224"/>
    <x v="6"/>
    <x v="1"/>
    <d v="2018-10-29T12:43:02"/>
    <x v="50"/>
    <d v="2018-12-10T00:00:00"/>
    <s v="Banco Estado"/>
    <m/>
    <s v="Banco de Chile"/>
    <x v="5"/>
    <n v="1"/>
    <n v="4000"/>
  </r>
  <r>
    <n v="193405"/>
    <n v="66159"/>
    <n v="131829523"/>
    <x v="6"/>
    <x v="1"/>
    <d v="2016-11-29T11:48:53"/>
    <x v="7"/>
    <d v="2016-12-26T00:00:00"/>
    <s v="Banco Estado"/>
    <m/>
    <s v="Banco de Chile"/>
    <x v="3"/>
    <n v="0"/>
    <n v="4000"/>
  </r>
  <r>
    <n v="168692"/>
    <n v="66159"/>
    <n v="131829523"/>
    <x v="6"/>
    <x v="1"/>
    <d v="2016-09-29T12:20:47"/>
    <x v="38"/>
    <d v="2016-10-21T00:00:00"/>
    <s v="Banco Estado"/>
    <m/>
    <s v="Banco de Chile"/>
    <x v="3"/>
    <n v="0"/>
    <n v="4000"/>
  </r>
  <r>
    <n v="180633"/>
    <n v="66159"/>
    <n v="131829523"/>
    <x v="6"/>
    <x v="1"/>
    <d v="2016-10-27T13:35:17"/>
    <x v="37"/>
    <d v="2016-11-21T00:00:00"/>
    <s v="Banco Estado"/>
    <m/>
    <s v="Banco de Chile"/>
    <x v="3"/>
    <n v="0"/>
    <n v="4000"/>
  </r>
  <r>
    <n v="158647"/>
    <n v="66159"/>
    <n v="131829523"/>
    <x v="6"/>
    <x v="1"/>
    <d v="2016-09-15T13:46:29"/>
    <x v="55"/>
    <d v="2016-10-04T00:00:00"/>
    <s v="Banco Estado"/>
    <m/>
    <s v="Banco de Chile"/>
    <x v="2"/>
    <n v="0"/>
    <n v="4000"/>
  </r>
  <r>
    <n v="238836"/>
    <n v="66159"/>
    <n v="131829523"/>
    <x v="6"/>
    <x v="1"/>
    <d v="2017-02-27T12:19:23"/>
    <x v="4"/>
    <d v="2017-04-04T00:00:00"/>
    <s v="Banco Estado"/>
    <m/>
    <s v="Banco de Chile"/>
    <x v="3"/>
    <n v="0"/>
    <n v="4000"/>
  </r>
  <r>
    <n v="222314"/>
    <n v="66159"/>
    <n v="131829523"/>
    <x v="6"/>
    <x v="1"/>
    <d v="2017-01-26T15:39:04"/>
    <x v="5"/>
    <d v="2017-02-16T00:00:00"/>
    <s v="Banco Estado"/>
    <m/>
    <s v="Banco de Chile"/>
    <x v="3"/>
    <n v="0"/>
    <n v="4000"/>
  </r>
  <r>
    <n v="207529"/>
    <n v="66159"/>
    <n v="131829523"/>
    <x v="6"/>
    <x v="1"/>
    <d v="2016-12-29T16:59:06"/>
    <x v="39"/>
    <d v="2017-01-31T00:00:00"/>
    <s v="Banco Estado"/>
    <m/>
    <s v="Banco de Chile"/>
    <x v="3"/>
    <n v="0"/>
    <n v="4000"/>
  </r>
  <r>
    <n v="256186"/>
    <n v="66159"/>
    <n v="131829523"/>
    <x v="6"/>
    <x v="1"/>
    <d v="2017-03-28T15:24:43"/>
    <x v="40"/>
    <d v="2017-05-04T00:00:00"/>
    <s v="Banco Estado"/>
    <m/>
    <s v="Banco de Chile"/>
    <x v="2"/>
    <n v="0"/>
    <n v="4000"/>
  </r>
  <r>
    <n v="297442"/>
    <n v="66159"/>
    <n v="131829523"/>
    <x v="6"/>
    <x v="1"/>
    <d v="2017-05-29T17:25:45"/>
    <x v="8"/>
    <d v="2017-06-21T00:00:00"/>
    <s v="Banco Estado"/>
    <m/>
    <s v="Banco de Chile"/>
    <x v="3"/>
    <n v="0"/>
    <n v="4000"/>
  </r>
  <r>
    <n v="274333"/>
    <n v="66159"/>
    <n v="131829523"/>
    <x v="6"/>
    <x v="1"/>
    <d v="2017-04-26T15:42:27"/>
    <x v="41"/>
    <d v="2017-06-06T00:00:00"/>
    <s v="Banco Estado"/>
    <m/>
    <s v="Banco de Chile"/>
    <x v="2"/>
    <n v="0"/>
    <n v="4000"/>
  </r>
  <r>
    <n v="344986"/>
    <n v="66159"/>
    <n v="131829523"/>
    <x v="6"/>
    <x v="1"/>
    <d v="2017-07-27T16:39:09"/>
    <x v="12"/>
    <d v="2017-08-11T00:00:00"/>
    <s v="Banco Estado"/>
    <m/>
    <s v="Banco de Chile"/>
    <x v="3"/>
    <n v="0"/>
    <n v="4000"/>
  </r>
  <r>
    <n v="320053"/>
    <n v="66159"/>
    <n v="131829523"/>
    <x v="6"/>
    <x v="1"/>
    <d v="2017-06-28T13:07:20"/>
    <x v="42"/>
    <d v="2017-07-11T00:00:00"/>
    <s v="Banco Estado"/>
    <m/>
    <s v="Banco de Chile"/>
    <x v="3"/>
    <n v="0"/>
    <n v="4000"/>
  </r>
  <r>
    <n v="395580"/>
    <n v="66159"/>
    <n v="131829523"/>
    <x v="6"/>
    <x v="1"/>
    <d v="2017-08-29T20:17:26"/>
    <x v="14"/>
    <d v="2017-09-25T00:00:00"/>
    <s v="Banco Estado"/>
    <m/>
    <s v="Banco de Chile"/>
    <x v="3"/>
    <n v="0"/>
    <n v="4000"/>
  </r>
  <r>
    <n v="422846"/>
    <n v="66159"/>
    <n v="131829523"/>
    <x v="6"/>
    <x v="1"/>
    <d v="2017-09-27T16:46:45"/>
    <x v="43"/>
    <d v="2017-10-31T00:00:00"/>
    <s v="Banco Estado"/>
    <m/>
    <s v="Banco de Chile"/>
    <x v="2"/>
    <n v="0"/>
    <n v="4000"/>
  </r>
  <r>
    <n v="482018"/>
    <n v="66159"/>
    <n v="131829523"/>
    <x v="6"/>
    <x v="1"/>
    <d v="2017-11-28T18:03:10"/>
    <x v="16"/>
    <d v="2017-12-29T00:00:00"/>
    <s v="Banco Estado"/>
    <m/>
    <s v="Banco de Chile"/>
    <x v="2"/>
    <n v="0"/>
    <n v="4000"/>
  </r>
  <r>
    <n v="451863"/>
    <n v="66159"/>
    <n v="131829523"/>
    <x v="6"/>
    <x v="1"/>
    <d v="2017-10-26T18:53:21"/>
    <x v="44"/>
    <d v="2017-11-21T00:00:00"/>
    <s v="Banco Estado"/>
    <m/>
    <s v="Banco de Chile"/>
    <x v="3"/>
    <n v="0"/>
    <n v="4000"/>
  </r>
  <r>
    <n v="193466"/>
    <n v="66160"/>
    <n v="99359064"/>
    <x v="6"/>
    <x v="1"/>
    <d v="2016-11-29T11:48:53"/>
    <x v="7"/>
    <d v="2017-01-09T00:00:00"/>
    <s v="Banco Estado"/>
    <m/>
    <s v="Banco de Chile"/>
    <x v="2"/>
    <n v="0"/>
    <n v="4000"/>
  </r>
  <r>
    <n v="158704"/>
    <n v="66160"/>
    <n v="99359064"/>
    <x v="6"/>
    <x v="1"/>
    <d v="2016-09-15T13:46:29"/>
    <x v="55"/>
    <d v="2016-10-04T00:00:00"/>
    <s v="Banco Estado"/>
    <m/>
    <s v="Banco de Chile"/>
    <x v="2"/>
    <n v="0"/>
    <n v="4000"/>
  </r>
  <r>
    <n v="180694"/>
    <n v="66160"/>
    <n v="99359064"/>
    <x v="6"/>
    <x v="1"/>
    <d v="2016-10-27T13:35:17"/>
    <x v="37"/>
    <d v="2016-11-29T00:00:00"/>
    <s v="Banco Estado"/>
    <m/>
    <s v="Banco de Chile"/>
    <x v="2"/>
    <n v="0"/>
    <n v="4000"/>
  </r>
  <r>
    <n v="168755"/>
    <n v="66160"/>
    <n v="99359064"/>
    <x v="6"/>
    <x v="1"/>
    <d v="2016-09-29T12:20:47"/>
    <x v="38"/>
    <d v="2016-10-04T00:00:00"/>
    <s v="Banco Estado"/>
    <m/>
    <s v="Banco de Chile"/>
    <x v="3"/>
    <n v="0"/>
    <n v="4000"/>
  </r>
  <r>
    <n v="222373"/>
    <n v="66160"/>
    <n v="99359064"/>
    <x v="6"/>
    <x v="1"/>
    <d v="2017-01-26T15:39:04"/>
    <x v="5"/>
    <d v="2017-03-01T00:00:00"/>
    <s v="Banco Estado"/>
    <m/>
    <s v="Banco de Chile"/>
    <x v="2"/>
    <n v="0"/>
    <n v="4000"/>
  </r>
  <r>
    <n v="207589"/>
    <n v="66160"/>
    <n v="99359064"/>
    <x v="6"/>
    <x v="1"/>
    <d v="2016-12-29T16:59:06"/>
    <x v="39"/>
    <d v="2017-01-31T00:00:00"/>
    <s v="Banco Estado"/>
    <m/>
    <s v="Banco de Chile"/>
    <x v="2"/>
    <n v="0"/>
    <n v="4000"/>
  </r>
  <r>
    <n v="238894"/>
    <n v="66160"/>
    <n v="99359064"/>
    <x v="6"/>
    <x v="1"/>
    <d v="2017-02-27T12:19:23"/>
    <x v="4"/>
    <d v="2017-04-04T00:00:00"/>
    <s v="Banco Estado"/>
    <m/>
    <s v="Banco de Chile"/>
    <x v="3"/>
    <n v="0"/>
    <n v="4000"/>
  </r>
  <r>
    <n v="256244"/>
    <n v="66160"/>
    <n v="99359064"/>
    <x v="6"/>
    <x v="1"/>
    <d v="2017-03-28T15:24:43"/>
    <x v="40"/>
    <d v="2017-05-04T00:00:00"/>
    <s v="Banco Estado"/>
    <m/>
    <s v="Banco de Chile"/>
    <x v="2"/>
    <n v="0"/>
    <n v="4000"/>
  </r>
  <r>
    <n v="297499"/>
    <n v="66160"/>
    <n v="99359064"/>
    <x v="6"/>
    <x v="1"/>
    <d v="2017-05-29T17:25:45"/>
    <x v="8"/>
    <d v="2017-07-04T00:00:00"/>
    <s v="Banco Estado"/>
    <m/>
    <s v="Banco de Chile"/>
    <x v="2"/>
    <n v="0"/>
    <n v="4000"/>
  </r>
  <r>
    <n v="274391"/>
    <n v="66160"/>
    <n v="99359064"/>
    <x v="6"/>
    <x v="1"/>
    <d v="2017-04-26T15:42:27"/>
    <x v="41"/>
    <d v="2017-06-06T00:00:00"/>
    <s v="Banco Estado"/>
    <m/>
    <s v="Banco de Chile"/>
    <x v="2"/>
    <n v="0"/>
    <n v="4000"/>
  </r>
  <r>
    <n v="345042"/>
    <n v="66160"/>
    <n v="99359064"/>
    <x v="6"/>
    <x v="1"/>
    <d v="2017-07-27T16:39:09"/>
    <x v="12"/>
    <d v="2017-08-29T00:00:00"/>
    <s v="Banco Estado"/>
    <m/>
    <s v="Banco de Chile"/>
    <x v="2"/>
    <n v="0"/>
    <n v="4000"/>
  </r>
  <r>
    <n v="320109"/>
    <n v="66160"/>
    <n v="99359064"/>
    <x v="6"/>
    <x v="1"/>
    <d v="2017-06-28T13:07:20"/>
    <x v="42"/>
    <d v="2017-07-28T00:00:00"/>
    <s v="Banco Estado"/>
    <m/>
    <s v="Banco de Chile"/>
    <x v="2"/>
    <n v="0"/>
    <n v="4000"/>
  </r>
  <r>
    <n v="395634"/>
    <n v="66160"/>
    <n v="99359064"/>
    <x v="6"/>
    <x v="1"/>
    <d v="2017-08-29T20:17:26"/>
    <x v="14"/>
    <d v="2017-10-02T00:00:00"/>
    <s v="Banco Estado"/>
    <m/>
    <s v="Banco de Chile"/>
    <x v="2"/>
    <n v="0"/>
    <n v="4000"/>
  </r>
  <r>
    <n v="422897"/>
    <n v="66160"/>
    <n v="99359064"/>
    <x v="6"/>
    <x v="1"/>
    <d v="2017-09-27T16:46:45"/>
    <x v="43"/>
    <d v="2017-10-31T00:00:00"/>
    <s v="Banco Estado"/>
    <m/>
    <s v="Banco de Chile"/>
    <x v="2"/>
    <n v="0"/>
    <n v="4000"/>
  </r>
  <r>
    <n v="451914"/>
    <n v="66160"/>
    <n v="99359064"/>
    <x v="6"/>
    <x v="1"/>
    <d v="2017-10-26T18:53:21"/>
    <x v="44"/>
    <d v="2017-11-29T00:00:00"/>
    <s v="Banco Estado"/>
    <m/>
    <s v="Banco de Chile"/>
    <x v="2"/>
    <n v="0"/>
    <n v="4000"/>
  </r>
  <r>
    <n v="482069"/>
    <n v="66160"/>
    <n v="99359064"/>
    <x v="6"/>
    <x v="1"/>
    <d v="2017-11-28T18:03:10"/>
    <x v="16"/>
    <d v="2017-12-29T00:00:00"/>
    <s v="Banco Estado"/>
    <m/>
    <s v="Banco de Chile"/>
    <x v="2"/>
    <n v="0"/>
    <n v="4000"/>
  </r>
  <r>
    <n v="516028"/>
    <n v="66160"/>
    <n v="99359064"/>
    <x v="6"/>
    <x v="1"/>
    <d v="2017-12-27T13:58:51"/>
    <x v="45"/>
    <d v="2018-01-29T00:00:00"/>
    <s v="Banco Estado"/>
    <m/>
    <s v="Banco de Chile"/>
    <x v="2"/>
    <n v="0"/>
    <n v="4000"/>
  </r>
  <r>
    <n v="547827"/>
    <n v="66160"/>
    <n v="99359064"/>
    <x v="6"/>
    <x v="1"/>
    <d v="2018-01-29T18:37:40"/>
    <x v="18"/>
    <d v="2018-02-26T00:00:00"/>
    <s v="Banco Estado"/>
    <m/>
    <s v="Banco de Chile"/>
    <x v="2"/>
    <n v="0"/>
    <n v="4000"/>
  </r>
  <r>
    <n v="580180"/>
    <n v="66160"/>
    <n v="99359064"/>
    <x v="6"/>
    <x v="1"/>
    <d v="2018-02-27T16:43:36"/>
    <x v="19"/>
    <d v="2018-03-27T00:00:00"/>
    <s v="Banco Estado"/>
    <m/>
    <s v="Banco de Chile"/>
    <x v="2"/>
    <n v="0"/>
    <n v="4000"/>
  </r>
  <r>
    <n v="613030"/>
    <n v="66160"/>
    <n v="99359064"/>
    <x v="6"/>
    <x v="1"/>
    <d v="2018-03-27T16:59:28"/>
    <x v="46"/>
    <d v="2018-04-30T00:00:00"/>
    <s v="Banco Estado"/>
    <m/>
    <s v="Banco de Chile"/>
    <x v="2"/>
    <n v="0"/>
    <n v="4000"/>
  </r>
  <r>
    <n v="646569"/>
    <n v="66160"/>
    <n v="99359064"/>
    <x v="6"/>
    <x v="1"/>
    <d v="2018-04-26T13:25:33"/>
    <x v="47"/>
    <d v="2018-05-22T00:00:00"/>
    <s v="Banco Estado"/>
    <m/>
    <s v="Banco de Chile"/>
    <x v="3"/>
    <n v="0"/>
    <n v="4000"/>
  </r>
  <r>
    <n v="715551"/>
    <n v="66160"/>
    <n v="99359064"/>
    <x v="6"/>
    <x v="1"/>
    <d v="2018-06-27T11:33:55"/>
    <x v="48"/>
    <d v="2018-07-04T00:00:00"/>
    <s v="Banco Estado"/>
    <m/>
    <s v="Banco de Chile"/>
    <x v="3"/>
    <n v="0"/>
    <n v="4000"/>
  </r>
  <r>
    <n v="680504"/>
    <n v="66160"/>
    <n v="99359064"/>
    <x v="6"/>
    <x v="1"/>
    <d v="2018-05-28T18:30:24"/>
    <x v="22"/>
    <d v="2018-06-11T00:00:00"/>
    <s v="Banco Estado"/>
    <m/>
    <s v="Banco de Chile"/>
    <x v="3"/>
    <n v="0"/>
    <n v="4000"/>
  </r>
  <r>
    <n v="751659"/>
    <n v="66160"/>
    <n v="99359064"/>
    <x v="6"/>
    <x v="1"/>
    <d v="2018-07-26T13:31:34"/>
    <x v="24"/>
    <d v="2018-08-28T00:00:00"/>
    <s v="Banco Estado"/>
    <m/>
    <s v="Banco de Chile"/>
    <x v="3"/>
    <n v="0"/>
    <n v="4000"/>
  </r>
  <r>
    <n v="826315"/>
    <n v="66160"/>
    <n v="99359064"/>
    <x v="6"/>
    <x v="1"/>
    <d v="2018-09-26T17:19:58"/>
    <x v="26"/>
    <d v="2018-10-29T00:00:00"/>
    <s v="Banco Estado"/>
    <m/>
    <s v="Banco de Chile"/>
    <x v="2"/>
    <n v="0"/>
    <n v="4000"/>
  </r>
  <r>
    <n v="788883"/>
    <n v="66160"/>
    <n v="99359064"/>
    <x v="6"/>
    <x v="1"/>
    <d v="2018-08-29T12:35:07"/>
    <x v="49"/>
    <d v="2018-10-04T00:00:00"/>
    <s v="Banco Estado"/>
    <m/>
    <s v="Banco de Chile"/>
    <x v="2"/>
    <n v="0"/>
    <n v="4000"/>
  </r>
  <r>
    <n v="867120"/>
    <n v="66160"/>
    <n v="99359064"/>
    <x v="6"/>
    <x v="1"/>
    <d v="2018-10-29T12:43:02"/>
    <x v="50"/>
    <d v="2018-12-10T00:00:00"/>
    <s v="Banco Estado"/>
    <m/>
    <s v="Banco de Chile"/>
    <x v="2"/>
    <n v="0"/>
    <n v="4000"/>
  </r>
  <r>
    <n v="909239"/>
    <n v="66160"/>
    <n v="99359064"/>
    <x v="6"/>
    <x v="1"/>
    <d v="2018-11-30T17:31:58"/>
    <x v="51"/>
    <d v="2018-12-24T00:00:00"/>
    <s v="Banco Estado"/>
    <m/>
    <s v="Banco de Chile"/>
    <x v="4"/>
    <n v="99"/>
    <n v="4000"/>
  </r>
  <r>
    <n v="953309"/>
    <n v="66160"/>
    <n v="99359064"/>
    <x v="6"/>
    <x v="1"/>
    <d v="2018-12-26T12:48:31"/>
    <x v="52"/>
    <d v="2019-01-28T00:00:00"/>
    <s v="Banco Estado"/>
    <m/>
    <s v="Banco de Chile"/>
    <x v="2"/>
    <n v="0"/>
    <n v="4000"/>
  </r>
  <r>
    <n v="1047486"/>
    <n v="66160"/>
    <n v="99359064"/>
    <x v="6"/>
    <x v="1"/>
    <d v="2019-02-26T13:13:43"/>
    <x v="31"/>
    <d v="2019-04-01T00:00:00"/>
    <s v="Banco Estado"/>
    <m/>
    <s v="Banco de Chile"/>
    <x v="2"/>
    <n v="0"/>
    <n v="4000"/>
  </r>
  <r>
    <n v="999908"/>
    <n v="66160"/>
    <n v="99359064"/>
    <x v="6"/>
    <x v="1"/>
    <d v="2019-01-28T12:23:19"/>
    <x v="30"/>
    <d v="2019-02-26T00:00:00"/>
    <s v="Banco Estado"/>
    <m/>
    <s v="Banco de Chile"/>
    <x v="2"/>
    <n v="0"/>
    <n v="4000"/>
  </r>
  <r>
    <n v="1098291"/>
    <n v="66160"/>
    <n v="99359064"/>
    <x v="6"/>
    <x v="1"/>
    <d v="2019-03-26T16:21:03"/>
    <x v="32"/>
    <d v="2019-04-26T00:00:00"/>
    <s v="Banco Estado"/>
    <m/>
    <s v="Banco de Chile"/>
    <x v="2"/>
    <n v="0"/>
    <n v="4000"/>
  </r>
  <r>
    <n v="1149786"/>
    <n v="66160"/>
    <n v="99359064"/>
    <x v="6"/>
    <x v="1"/>
    <d v="2019-04-26T12:57:33"/>
    <x v="33"/>
    <d v="2019-06-04T00:00:00"/>
    <s v="Banco Estado"/>
    <m/>
    <s v="Banco de Chile"/>
    <x v="2"/>
    <n v="0"/>
    <n v="4000"/>
  </r>
  <r>
    <n v="1203354"/>
    <n v="66160"/>
    <n v="99359064"/>
    <x v="6"/>
    <x v="1"/>
    <d v="2019-05-29T17:32:19"/>
    <x v="53"/>
    <d v="2019-06-04T00:00:00"/>
    <s v="Banco Estado"/>
    <m/>
    <s v="Banco de Chile"/>
    <x v="3"/>
    <n v="0"/>
    <n v="4000"/>
  </r>
  <r>
    <n v="1261232"/>
    <n v="66160"/>
    <n v="99359064"/>
    <x v="6"/>
    <x v="1"/>
    <d v="2019-06-26T15:43:10"/>
    <x v="35"/>
    <d v="2019-07-15T00:00:00"/>
    <s v="Banco Estado"/>
    <m/>
    <s v="Banco de Chile"/>
    <x v="4"/>
    <n v="99"/>
    <n v="4000"/>
  </r>
  <r>
    <n v="168756"/>
    <n v="66162"/>
    <n v="135803839"/>
    <x v="6"/>
    <x v="1"/>
    <d v="2016-09-29T12:20:47"/>
    <x v="38"/>
    <d v="2016-10-04T00:00:00"/>
    <s v="Banco Estado"/>
    <m/>
    <s v="Banco de Chile"/>
    <x v="3"/>
    <n v="0"/>
    <n v="4000"/>
  </r>
  <r>
    <n v="180695"/>
    <n v="66162"/>
    <n v="135803839"/>
    <x v="6"/>
    <x v="1"/>
    <d v="2016-10-27T13:35:17"/>
    <x v="37"/>
    <d v="2016-11-08T00:00:00"/>
    <s v="Banco Estado"/>
    <m/>
    <s v="Banco de Chile"/>
    <x v="3"/>
    <n v="0"/>
    <n v="4000"/>
  </r>
  <r>
    <n v="158705"/>
    <n v="66162"/>
    <n v="135803839"/>
    <x v="6"/>
    <x v="1"/>
    <d v="2016-09-15T13:46:29"/>
    <x v="55"/>
    <d v="2016-09-22T00:00:00"/>
    <s v="Banco Estado"/>
    <m/>
    <s v="Banco de Chile"/>
    <x v="3"/>
    <n v="0"/>
    <n v="4000"/>
  </r>
  <r>
    <n v="193467"/>
    <n v="66162"/>
    <n v="135803839"/>
    <x v="6"/>
    <x v="1"/>
    <d v="2016-11-29T11:48:53"/>
    <x v="7"/>
    <d v="2016-12-02T00:00:00"/>
    <s v="Banco Estado"/>
    <m/>
    <s v="Banco de Chile"/>
    <x v="3"/>
    <n v="0"/>
    <n v="4000"/>
  </r>
  <r>
    <n v="238895"/>
    <n v="66162"/>
    <n v="135803839"/>
    <x v="6"/>
    <x v="1"/>
    <d v="2017-02-27T12:19:23"/>
    <x v="4"/>
    <d v="2017-03-02T00:00:00"/>
    <s v="Banco Estado"/>
    <m/>
    <s v="Banco de Chile"/>
    <x v="3"/>
    <n v="0"/>
    <n v="4000"/>
  </r>
  <r>
    <n v="207590"/>
    <n v="66162"/>
    <n v="135803839"/>
    <x v="6"/>
    <x v="1"/>
    <d v="2016-12-29T16:59:06"/>
    <x v="39"/>
    <d v="2017-01-05T00:00:00"/>
    <s v="Banco Estado"/>
    <m/>
    <s v="Banco de Chile"/>
    <x v="3"/>
    <n v="0"/>
    <n v="4000"/>
  </r>
  <r>
    <n v="222374"/>
    <n v="66162"/>
    <n v="135803839"/>
    <x v="6"/>
    <x v="1"/>
    <d v="2017-01-26T15:39:04"/>
    <x v="5"/>
    <d v="2017-02-02T00:00:00"/>
    <s v="Banco Estado"/>
    <m/>
    <s v="Banco de Chile"/>
    <x v="3"/>
    <n v="0"/>
    <n v="4000"/>
  </r>
  <r>
    <n v="274392"/>
    <n v="66162"/>
    <n v="135803839"/>
    <x v="6"/>
    <x v="1"/>
    <d v="2017-04-26T15:42:27"/>
    <x v="41"/>
    <d v="2017-05-04T00:00:00"/>
    <s v="Banco Estado"/>
    <m/>
    <s v="Banco de Chile"/>
    <x v="3"/>
    <n v="0"/>
    <n v="4000"/>
  </r>
  <r>
    <n v="297500"/>
    <n v="66162"/>
    <n v="135803839"/>
    <x v="6"/>
    <x v="1"/>
    <d v="2017-05-29T17:25:45"/>
    <x v="8"/>
    <d v="2017-06-06T00:00:00"/>
    <s v="Banco Estado"/>
    <m/>
    <s v="Banco de Chile"/>
    <x v="3"/>
    <n v="0"/>
    <n v="4000"/>
  </r>
  <r>
    <n v="256245"/>
    <n v="66162"/>
    <n v="135803839"/>
    <x v="6"/>
    <x v="1"/>
    <d v="2017-03-28T15:24:43"/>
    <x v="40"/>
    <d v="2017-04-04T00:00:00"/>
    <s v="Banco Estado"/>
    <m/>
    <s v="Banco de Chile"/>
    <x v="3"/>
    <n v="0"/>
    <n v="4000"/>
  </r>
  <r>
    <n v="320110"/>
    <n v="66162"/>
    <n v="135803839"/>
    <x v="6"/>
    <x v="1"/>
    <d v="2017-06-28T13:07:20"/>
    <x v="42"/>
    <d v="2017-07-04T00:00:00"/>
    <s v="Banco Estado"/>
    <m/>
    <s v="Banco de Chile"/>
    <x v="3"/>
    <n v="0"/>
    <n v="4000"/>
  </r>
  <r>
    <n v="345043"/>
    <n v="66162"/>
    <n v="135803839"/>
    <x v="6"/>
    <x v="1"/>
    <d v="2017-07-27T16:39:09"/>
    <x v="12"/>
    <d v="2017-08-02T00:00:00"/>
    <s v="Banco Estado"/>
    <m/>
    <s v="Banco de Chile"/>
    <x v="3"/>
    <n v="0"/>
    <n v="4000"/>
  </r>
  <r>
    <n v="422898"/>
    <n v="66162"/>
    <n v="135803839"/>
    <x v="6"/>
    <x v="1"/>
    <d v="2017-09-27T16:46:45"/>
    <x v="43"/>
    <d v="2017-10-03T00:00:00"/>
    <s v="Banco Estado"/>
    <m/>
    <s v="Banco de Chile"/>
    <x v="3"/>
    <n v="0"/>
    <n v="4000"/>
  </r>
  <r>
    <n v="395635"/>
    <n v="66162"/>
    <n v="135803839"/>
    <x v="6"/>
    <x v="1"/>
    <d v="2017-08-29T20:17:26"/>
    <x v="14"/>
    <d v="2017-09-05T00:00:00"/>
    <s v="Banco Estado"/>
    <m/>
    <s v="Banco de Chile"/>
    <x v="3"/>
    <n v="0"/>
    <n v="4000"/>
  </r>
  <r>
    <n v="482070"/>
    <n v="66162"/>
    <n v="135803839"/>
    <x v="6"/>
    <x v="1"/>
    <d v="2017-11-28T18:03:10"/>
    <x v="16"/>
    <d v="2017-12-04T00:00:00"/>
    <s v="Banco Estado"/>
    <m/>
    <s v="Banco de Chile"/>
    <x v="3"/>
    <n v="0"/>
    <n v="4000"/>
  </r>
  <r>
    <n v="451915"/>
    <n v="66162"/>
    <n v="135803839"/>
    <x v="6"/>
    <x v="1"/>
    <d v="2017-10-26T18:53:21"/>
    <x v="44"/>
    <d v="2017-11-06T00:00:00"/>
    <s v="Banco Estado"/>
    <m/>
    <s v="Banco de Chile"/>
    <x v="3"/>
    <n v="0"/>
    <n v="4000"/>
  </r>
  <r>
    <n v="547828"/>
    <n v="66162"/>
    <n v="135803839"/>
    <x v="6"/>
    <x v="1"/>
    <d v="2018-01-29T18:37:40"/>
    <x v="18"/>
    <d v="2018-02-02T00:00:00"/>
    <s v="Banco Estado"/>
    <m/>
    <s v="Banco de Chile"/>
    <x v="3"/>
    <n v="0"/>
    <n v="4000"/>
  </r>
  <r>
    <n v="516029"/>
    <n v="66162"/>
    <n v="135803839"/>
    <x v="6"/>
    <x v="1"/>
    <d v="2017-12-27T13:58:51"/>
    <x v="45"/>
    <d v="2018-01-19T00:00:00"/>
    <s v="Banco Estado"/>
    <m/>
    <s v="Banco de Chile"/>
    <x v="3"/>
    <n v="0"/>
    <n v="4000"/>
  </r>
  <r>
    <n v="580181"/>
    <n v="66162"/>
    <n v="135803839"/>
    <x v="6"/>
    <x v="1"/>
    <d v="2018-02-27T16:43:36"/>
    <x v="19"/>
    <d v="2018-03-05T00:00:00"/>
    <s v="Banco Estado"/>
    <m/>
    <s v="Banco de Chile"/>
    <x v="3"/>
    <n v="0"/>
    <n v="4000"/>
  </r>
  <r>
    <n v="646570"/>
    <n v="66162"/>
    <n v="135803839"/>
    <x v="6"/>
    <x v="1"/>
    <d v="2018-04-26T13:25:33"/>
    <x v="47"/>
    <d v="2018-05-03T00:00:00"/>
    <s v="Banco Estado"/>
    <m/>
    <s v="Banco de Chile"/>
    <x v="3"/>
    <n v="0"/>
    <n v="4000"/>
  </r>
  <r>
    <n v="613031"/>
    <n v="66162"/>
    <n v="135803839"/>
    <x v="6"/>
    <x v="1"/>
    <d v="2018-03-27T16:59:28"/>
    <x v="46"/>
    <d v="2018-04-03T00:00:00"/>
    <s v="Banco Estado"/>
    <m/>
    <s v="Banco de Chile"/>
    <x v="3"/>
    <n v="0"/>
    <n v="4000"/>
  </r>
  <r>
    <n v="680505"/>
    <n v="66162"/>
    <n v="135803839"/>
    <x v="6"/>
    <x v="1"/>
    <d v="2018-05-28T18:30:24"/>
    <x v="22"/>
    <d v="2018-06-11T00:00:00"/>
    <s v="Banco Estado"/>
    <m/>
    <s v="Banco de Chile"/>
    <x v="3"/>
    <n v="0"/>
    <n v="4000"/>
  </r>
  <r>
    <n v="715552"/>
    <n v="66162"/>
    <n v="135803839"/>
    <x v="6"/>
    <x v="1"/>
    <d v="2018-06-27T11:33:55"/>
    <x v="48"/>
    <d v="2018-07-04T00:00:00"/>
    <s v="Banco Estado"/>
    <m/>
    <s v="Banco de Chile"/>
    <x v="3"/>
    <n v="0"/>
    <n v="4000"/>
  </r>
  <r>
    <n v="751660"/>
    <n v="66162"/>
    <n v="135803839"/>
    <x v="6"/>
    <x v="1"/>
    <d v="2018-07-26T13:31:34"/>
    <x v="24"/>
    <d v="2018-08-28T00:00:00"/>
    <s v="Banco Estado"/>
    <m/>
    <s v="Banco de Chile"/>
    <x v="3"/>
    <n v="0"/>
    <n v="4000"/>
  </r>
  <r>
    <n v="788884"/>
    <n v="66162"/>
    <n v="135803839"/>
    <x v="6"/>
    <x v="1"/>
    <d v="2018-08-29T12:35:07"/>
    <x v="49"/>
    <d v="2018-09-04T00:00:00"/>
    <s v="Banco Estado"/>
    <m/>
    <s v="Banco de Chile"/>
    <x v="3"/>
    <n v="0"/>
    <n v="4000"/>
  </r>
  <r>
    <n v="826316"/>
    <n v="66162"/>
    <n v="135803839"/>
    <x v="6"/>
    <x v="1"/>
    <d v="2018-09-26T17:19:58"/>
    <x v="26"/>
    <d v="2018-10-02T00:00:00"/>
    <s v="Banco Estado"/>
    <m/>
    <s v="Banco de Chile"/>
    <x v="3"/>
    <n v="0"/>
    <n v="4000"/>
  </r>
  <r>
    <n v="867121"/>
    <n v="66162"/>
    <n v="135803839"/>
    <x v="6"/>
    <x v="1"/>
    <d v="2018-10-29T12:43:02"/>
    <x v="50"/>
    <d v="2018-11-06T00:00:00"/>
    <s v="Banco Estado"/>
    <m/>
    <s v="Banco de Chile"/>
    <x v="3"/>
    <n v="0"/>
    <n v="4000"/>
  </r>
  <r>
    <n v="909240"/>
    <n v="66162"/>
    <n v="135803839"/>
    <x v="6"/>
    <x v="1"/>
    <d v="2018-11-30T17:31:58"/>
    <x v="51"/>
    <d v="2018-12-20T00:00:00"/>
    <s v="Banco Estado"/>
    <m/>
    <s v="Banco de Chile"/>
    <x v="3"/>
    <n v="0"/>
    <n v="4000"/>
  </r>
  <r>
    <n v="953310"/>
    <n v="66162"/>
    <n v="135803839"/>
    <x v="6"/>
    <x v="1"/>
    <d v="2018-12-26T12:48:31"/>
    <x v="52"/>
    <d v="2019-01-03T00:00:00"/>
    <s v="Banco Estado"/>
    <m/>
    <s v="Banco de Chile"/>
    <x v="3"/>
    <n v="0"/>
    <n v="4000"/>
  </r>
  <r>
    <n v="999909"/>
    <n v="66162"/>
    <n v="135803839"/>
    <x v="6"/>
    <x v="1"/>
    <d v="2019-01-28T12:23:19"/>
    <x v="30"/>
    <d v="2019-02-04T00:00:00"/>
    <s v="Banco Estado"/>
    <m/>
    <s v="Banco de Chile"/>
    <x v="3"/>
    <n v="0"/>
    <n v="4000"/>
  </r>
  <r>
    <n v="1047487"/>
    <n v="66162"/>
    <n v="135803839"/>
    <x v="6"/>
    <x v="1"/>
    <d v="2019-02-26T13:13:43"/>
    <x v="31"/>
    <d v="2019-03-04T00:00:00"/>
    <s v="Banco Estado"/>
    <m/>
    <s v="Banco de Chile"/>
    <x v="3"/>
    <n v="0"/>
    <n v="4000"/>
  </r>
  <r>
    <n v="1098292"/>
    <n v="66162"/>
    <n v="135803839"/>
    <x v="6"/>
    <x v="1"/>
    <d v="2019-03-26T16:21:03"/>
    <x v="32"/>
    <d v="2019-04-02T00:00:00"/>
    <s v="Banco Estado"/>
    <m/>
    <s v="Banco de Chile"/>
    <x v="3"/>
    <n v="0"/>
    <n v="4000"/>
  </r>
  <r>
    <n v="1149787"/>
    <n v="66162"/>
    <n v="135803839"/>
    <x v="6"/>
    <x v="1"/>
    <d v="2019-04-26T12:57:33"/>
    <x v="33"/>
    <d v="2019-05-13T00:00:00"/>
    <s v="Banco Estado"/>
    <m/>
    <s v="Banco de Chile"/>
    <x v="3"/>
    <n v="0"/>
    <n v="4000"/>
  </r>
  <r>
    <n v="1203355"/>
    <n v="66162"/>
    <n v="135803839"/>
    <x v="6"/>
    <x v="1"/>
    <d v="2019-05-29T17:32:19"/>
    <x v="53"/>
    <d v="2019-06-04T00:00:00"/>
    <s v="Banco Estado"/>
    <m/>
    <s v="Banco de Chile"/>
    <x v="3"/>
    <n v="0"/>
    <n v="4000"/>
  </r>
  <r>
    <n v="1261233"/>
    <n v="66162"/>
    <n v="135803839"/>
    <x v="6"/>
    <x v="1"/>
    <d v="2019-06-26T15:43:10"/>
    <x v="35"/>
    <d v="2019-07-09T00:00:00"/>
    <s v="Banco Estado"/>
    <m/>
    <s v="Banco de Chile"/>
    <x v="3"/>
    <n v="0"/>
    <n v="4000"/>
  </r>
  <r>
    <n v="193468"/>
    <n v="66163"/>
    <n v="131871864"/>
    <x v="6"/>
    <x v="1"/>
    <d v="2016-11-29T11:48:53"/>
    <x v="7"/>
    <d v="2016-12-02T00:00:00"/>
    <s v="Banco Estado"/>
    <m/>
    <s v="Banco de Chile"/>
    <x v="3"/>
    <n v="0"/>
    <n v="4000"/>
  </r>
  <r>
    <n v="158706"/>
    <n v="66163"/>
    <n v="131871864"/>
    <x v="6"/>
    <x v="1"/>
    <d v="2016-09-15T13:46:29"/>
    <x v="55"/>
    <d v="2016-09-22T00:00:00"/>
    <s v="Banco Estado"/>
    <m/>
    <s v="Banco de Chile"/>
    <x v="3"/>
    <n v="0"/>
    <n v="4000"/>
  </r>
  <r>
    <n v="180696"/>
    <n v="66163"/>
    <n v="131871864"/>
    <x v="6"/>
    <x v="1"/>
    <d v="2016-10-27T13:35:17"/>
    <x v="37"/>
    <d v="2016-11-08T00:00:00"/>
    <s v="Banco Estado"/>
    <m/>
    <s v="Banco de Chile"/>
    <x v="3"/>
    <n v="0"/>
    <n v="4000"/>
  </r>
  <r>
    <n v="168757"/>
    <n v="66163"/>
    <n v="131871864"/>
    <x v="6"/>
    <x v="1"/>
    <d v="2016-09-29T12:20:47"/>
    <x v="38"/>
    <d v="2016-10-04T00:00:00"/>
    <s v="Banco Estado"/>
    <m/>
    <s v="Banco de Chile"/>
    <x v="3"/>
    <n v="0"/>
    <n v="4000"/>
  </r>
  <r>
    <n v="222375"/>
    <n v="66163"/>
    <n v="131871864"/>
    <x v="6"/>
    <x v="1"/>
    <d v="2017-01-26T15:39:04"/>
    <x v="5"/>
    <d v="2017-02-02T00:00:00"/>
    <s v="Banco Estado"/>
    <m/>
    <s v="Banco de Chile"/>
    <x v="3"/>
    <n v="0"/>
    <n v="4000"/>
  </r>
  <r>
    <n v="207591"/>
    <n v="66163"/>
    <n v="131871864"/>
    <x v="6"/>
    <x v="1"/>
    <d v="2016-12-29T16:59:06"/>
    <x v="39"/>
    <d v="2017-01-05T00:00:00"/>
    <s v="Banco Estado"/>
    <m/>
    <s v="Banco de Chile"/>
    <x v="3"/>
    <n v="0"/>
    <n v="4000"/>
  </r>
  <r>
    <n v="238896"/>
    <n v="66163"/>
    <n v="131871864"/>
    <x v="6"/>
    <x v="1"/>
    <d v="2017-02-27T12:19:23"/>
    <x v="4"/>
    <d v="2017-03-02T00:00:00"/>
    <s v="Banco Estado"/>
    <m/>
    <s v="Banco de Chile"/>
    <x v="3"/>
    <n v="0"/>
    <n v="4000"/>
  </r>
  <r>
    <n v="256246"/>
    <n v="66163"/>
    <n v="131871864"/>
    <x v="6"/>
    <x v="1"/>
    <d v="2017-03-28T15:24:43"/>
    <x v="40"/>
    <d v="2017-04-04T00:00:00"/>
    <s v="Banco Estado"/>
    <m/>
    <s v="Banco de Chile"/>
    <x v="3"/>
    <n v="0"/>
    <n v="4000"/>
  </r>
  <r>
    <n v="297501"/>
    <n v="66163"/>
    <n v="131871864"/>
    <x v="6"/>
    <x v="1"/>
    <d v="2017-05-29T17:25:45"/>
    <x v="8"/>
    <d v="2017-06-06T00:00:00"/>
    <s v="Banco Estado"/>
    <m/>
    <s v="Banco de Chile"/>
    <x v="3"/>
    <n v="0"/>
    <n v="4000"/>
  </r>
  <r>
    <n v="274393"/>
    <n v="66163"/>
    <n v="131871864"/>
    <x v="6"/>
    <x v="1"/>
    <d v="2017-04-26T15:42:27"/>
    <x v="41"/>
    <d v="2017-05-04T00:00:00"/>
    <s v="Banco Estado"/>
    <m/>
    <s v="Banco de Chile"/>
    <x v="3"/>
    <n v="0"/>
    <n v="4000"/>
  </r>
  <r>
    <n v="345044"/>
    <n v="66163"/>
    <n v="131871864"/>
    <x v="6"/>
    <x v="1"/>
    <d v="2017-07-27T16:39:09"/>
    <x v="12"/>
    <d v="2017-08-02T00:00:00"/>
    <s v="Banco Estado"/>
    <m/>
    <s v="Banco de Chile"/>
    <x v="3"/>
    <n v="0"/>
    <n v="4000"/>
  </r>
  <r>
    <n v="320111"/>
    <n v="66163"/>
    <n v="131871864"/>
    <x v="6"/>
    <x v="1"/>
    <d v="2017-06-28T13:07:20"/>
    <x v="42"/>
    <d v="2017-07-04T00:00:00"/>
    <s v="Banco Estado"/>
    <m/>
    <s v="Banco de Chile"/>
    <x v="3"/>
    <n v="0"/>
    <n v="4000"/>
  </r>
  <r>
    <n v="395636"/>
    <n v="66163"/>
    <n v="131871864"/>
    <x v="6"/>
    <x v="1"/>
    <d v="2017-08-29T20:17:26"/>
    <x v="14"/>
    <d v="2017-09-07T00:00:00"/>
    <s v="Banco Estado"/>
    <m/>
    <s v="Banco de Chile"/>
    <x v="3"/>
    <n v="0"/>
    <n v="4000"/>
  </r>
  <r>
    <n v="422899"/>
    <n v="66163"/>
    <n v="131871864"/>
    <x v="6"/>
    <x v="1"/>
    <d v="2017-09-27T16:46:45"/>
    <x v="43"/>
    <d v="2017-10-03T00:00:00"/>
    <s v="Banco Estado"/>
    <m/>
    <s v="Banco de Chile"/>
    <x v="3"/>
    <n v="0"/>
    <n v="4000"/>
  </r>
  <r>
    <n v="451916"/>
    <n v="66163"/>
    <n v="131871864"/>
    <x v="6"/>
    <x v="1"/>
    <d v="2017-10-26T18:53:21"/>
    <x v="44"/>
    <d v="2017-11-21T00:00:00"/>
    <s v="Banco Estado"/>
    <m/>
    <s v="Banco de Chile"/>
    <x v="3"/>
    <n v="0"/>
    <n v="4000"/>
  </r>
  <r>
    <n v="482071"/>
    <n v="66163"/>
    <n v="131871864"/>
    <x v="6"/>
    <x v="1"/>
    <d v="2017-11-28T18:03:10"/>
    <x v="16"/>
    <d v="2017-12-19T00:00:00"/>
    <s v="Banco Estado"/>
    <m/>
    <s v="Banco de Chile"/>
    <x v="3"/>
    <n v="0"/>
    <n v="4000"/>
  </r>
  <r>
    <n v="516030"/>
    <n v="66163"/>
    <n v="131871864"/>
    <x v="6"/>
    <x v="1"/>
    <d v="2017-12-27T13:58:51"/>
    <x v="45"/>
    <d v="2018-01-03T00:00:00"/>
    <s v="Banco Estado"/>
    <m/>
    <s v="Banco de Chile"/>
    <x v="3"/>
    <n v="0"/>
    <n v="4000"/>
  </r>
  <r>
    <n v="547829"/>
    <n v="66163"/>
    <n v="131871864"/>
    <x v="6"/>
    <x v="1"/>
    <d v="2018-01-29T18:37:40"/>
    <x v="18"/>
    <d v="2018-02-02T00:00:00"/>
    <s v="Banco Estado"/>
    <m/>
    <s v="Banco de Chile"/>
    <x v="3"/>
    <n v="0"/>
    <n v="4000"/>
  </r>
  <r>
    <n v="580182"/>
    <n v="66163"/>
    <n v="131871864"/>
    <x v="6"/>
    <x v="1"/>
    <d v="2018-02-27T16:43:36"/>
    <x v="19"/>
    <d v="2018-03-05T00:00:00"/>
    <s v="Banco Estado"/>
    <m/>
    <s v="Banco de Chile"/>
    <x v="3"/>
    <n v="0"/>
    <n v="4000"/>
  </r>
  <r>
    <n v="613032"/>
    <n v="66163"/>
    <n v="131871864"/>
    <x v="6"/>
    <x v="1"/>
    <d v="2018-03-27T16:59:28"/>
    <x v="46"/>
    <d v="2018-04-03T00:00:00"/>
    <s v="Banco Estado"/>
    <m/>
    <s v="Banco de Chile"/>
    <x v="3"/>
    <n v="0"/>
    <n v="4000"/>
  </r>
  <r>
    <n v="646571"/>
    <n v="66163"/>
    <n v="131871864"/>
    <x v="6"/>
    <x v="1"/>
    <d v="2018-04-26T13:25:33"/>
    <x v="47"/>
    <d v="2018-05-03T00:00:00"/>
    <s v="Banco Estado"/>
    <m/>
    <s v="Banco de Chile"/>
    <x v="3"/>
    <n v="0"/>
    <n v="4000"/>
  </r>
  <r>
    <n v="715553"/>
    <n v="66163"/>
    <n v="131871864"/>
    <x v="6"/>
    <x v="1"/>
    <d v="2018-06-27T11:33:55"/>
    <x v="48"/>
    <d v="2018-07-06T00:00:00"/>
    <s v="Banco Estado"/>
    <m/>
    <s v="Banco de Chile"/>
    <x v="3"/>
    <n v="0"/>
    <n v="4000"/>
  </r>
  <r>
    <n v="680506"/>
    <n v="66163"/>
    <n v="131871864"/>
    <x v="6"/>
    <x v="1"/>
    <d v="2018-05-28T18:30:24"/>
    <x v="22"/>
    <d v="2018-06-11T00:00:00"/>
    <s v="Banco Estado"/>
    <m/>
    <s v="Banco de Chile"/>
    <x v="3"/>
    <n v="0"/>
    <n v="4000"/>
  </r>
  <r>
    <n v="751661"/>
    <n v="66163"/>
    <n v="131871864"/>
    <x v="6"/>
    <x v="1"/>
    <d v="2018-07-26T13:31:34"/>
    <x v="24"/>
    <d v="2018-08-02T00:00:00"/>
    <s v="Banco Estado"/>
    <m/>
    <s v="Banco de Chile"/>
    <x v="3"/>
    <n v="0"/>
    <n v="4000"/>
  </r>
  <r>
    <n v="826317"/>
    <n v="66163"/>
    <n v="131871864"/>
    <x v="6"/>
    <x v="1"/>
    <d v="2018-09-26T17:19:58"/>
    <x v="26"/>
    <d v="2018-10-02T00:00:00"/>
    <s v="Banco Estado"/>
    <m/>
    <s v="Banco de Chile"/>
    <x v="3"/>
    <n v="0"/>
    <n v="4000"/>
  </r>
  <r>
    <n v="788885"/>
    <n v="66163"/>
    <n v="131871864"/>
    <x v="6"/>
    <x v="1"/>
    <d v="2018-08-29T12:35:07"/>
    <x v="49"/>
    <d v="2018-09-04T00:00:00"/>
    <s v="Banco Estado"/>
    <m/>
    <s v="Banco de Chile"/>
    <x v="3"/>
    <n v="0"/>
    <n v="4000"/>
  </r>
  <r>
    <n v="867122"/>
    <n v="66163"/>
    <n v="131871864"/>
    <x v="6"/>
    <x v="1"/>
    <d v="2018-10-29T12:43:02"/>
    <x v="50"/>
    <d v="2018-11-06T00:00:00"/>
    <s v="Banco Estado"/>
    <m/>
    <s v="Banco de Chile"/>
    <x v="3"/>
    <n v="0"/>
    <n v="4000"/>
  </r>
  <r>
    <n v="909241"/>
    <n v="66163"/>
    <n v="131871864"/>
    <x v="6"/>
    <x v="1"/>
    <d v="2018-11-30T17:31:58"/>
    <x v="51"/>
    <d v="2018-12-06T00:00:00"/>
    <s v="Banco Estado"/>
    <m/>
    <s v="Banco de Chile"/>
    <x v="3"/>
    <n v="0"/>
    <n v="4000"/>
  </r>
  <r>
    <n v="953311"/>
    <n v="66163"/>
    <n v="131871864"/>
    <x v="6"/>
    <x v="1"/>
    <d v="2018-12-26T12:48:31"/>
    <x v="52"/>
    <d v="2019-01-03T00:00:00"/>
    <s v="Banco Estado"/>
    <m/>
    <s v="Banco de Chile"/>
    <x v="3"/>
    <n v="0"/>
    <n v="4000"/>
  </r>
  <r>
    <n v="1047488"/>
    <n v="66163"/>
    <n v="131871864"/>
    <x v="6"/>
    <x v="1"/>
    <d v="2019-02-26T13:13:43"/>
    <x v="31"/>
    <d v="2019-03-04T00:00:00"/>
    <s v="Banco Estado"/>
    <m/>
    <s v="Banco de Chile"/>
    <x v="3"/>
    <n v="0"/>
    <n v="4000"/>
  </r>
  <r>
    <n v="999910"/>
    <n v="66163"/>
    <n v="131871864"/>
    <x v="6"/>
    <x v="1"/>
    <d v="2019-01-28T12:23:19"/>
    <x v="30"/>
    <d v="2019-02-04T00:00:00"/>
    <s v="Banco Estado"/>
    <m/>
    <s v="Banco de Chile"/>
    <x v="3"/>
    <n v="0"/>
    <n v="4000"/>
  </r>
  <r>
    <n v="1098293"/>
    <n v="66163"/>
    <n v="131871864"/>
    <x v="6"/>
    <x v="1"/>
    <d v="2019-03-26T16:21:03"/>
    <x v="32"/>
    <d v="2019-04-02T00:00:00"/>
    <s v="Banco Estado"/>
    <m/>
    <s v="Banco de Chile"/>
    <x v="3"/>
    <n v="0"/>
    <n v="4000"/>
  </r>
  <r>
    <n v="1149788"/>
    <n v="66163"/>
    <n v="131871864"/>
    <x v="6"/>
    <x v="1"/>
    <d v="2019-04-26T12:57:33"/>
    <x v="33"/>
    <d v="2019-05-03T00:00:00"/>
    <s v="Banco Estado"/>
    <m/>
    <s v="Banco de Chile"/>
    <x v="3"/>
    <n v="0"/>
    <n v="4000"/>
  </r>
  <r>
    <n v="1203356"/>
    <n v="66163"/>
    <n v="131871864"/>
    <x v="6"/>
    <x v="1"/>
    <d v="2019-05-29T17:32:19"/>
    <x v="53"/>
    <d v="2019-06-04T00:00:00"/>
    <s v="Banco Estado"/>
    <m/>
    <s v="Banco de Chile"/>
    <x v="3"/>
    <n v="0"/>
    <n v="4000"/>
  </r>
  <r>
    <n v="1261234"/>
    <n v="66163"/>
    <n v="131871864"/>
    <x v="6"/>
    <x v="1"/>
    <d v="2019-06-26T15:43:10"/>
    <x v="35"/>
    <d v="2019-07-09T00:00:00"/>
    <s v="Banco Estado"/>
    <m/>
    <s v="Banco de Chile"/>
    <x v="3"/>
    <n v="0"/>
    <n v="4000"/>
  </r>
  <r>
    <n v="168758"/>
    <n v="66164"/>
    <n v="109665991"/>
    <x v="6"/>
    <x v="1"/>
    <d v="2016-09-29T12:20:47"/>
    <x v="38"/>
    <d v="2016-10-04T00:00:00"/>
    <s v="Banco Estado"/>
    <m/>
    <s v="Banco de Chile"/>
    <x v="3"/>
    <n v="0"/>
    <n v="4000"/>
  </r>
  <r>
    <n v="180697"/>
    <n v="66164"/>
    <n v="109665991"/>
    <x v="6"/>
    <x v="1"/>
    <d v="2016-10-27T13:35:17"/>
    <x v="37"/>
    <d v="2016-11-08T00:00:00"/>
    <s v="Banco Estado"/>
    <m/>
    <s v="Banco de Chile"/>
    <x v="3"/>
    <n v="0"/>
    <n v="4000"/>
  </r>
  <r>
    <n v="158707"/>
    <n v="66164"/>
    <n v="109665991"/>
    <x v="6"/>
    <x v="1"/>
    <d v="2016-09-15T13:46:29"/>
    <x v="55"/>
    <d v="2016-09-22T00:00:00"/>
    <s v="Banco Estado"/>
    <m/>
    <s v="Banco de Chile"/>
    <x v="3"/>
    <n v="0"/>
    <n v="4000"/>
  </r>
  <r>
    <n v="193469"/>
    <n v="66164"/>
    <n v="109665991"/>
    <x v="6"/>
    <x v="1"/>
    <d v="2016-11-29T11:48:53"/>
    <x v="7"/>
    <d v="2016-12-02T00:00:00"/>
    <s v="Banco Estado"/>
    <m/>
    <s v="Banco de Chile"/>
    <x v="3"/>
    <n v="0"/>
    <n v="4000"/>
  </r>
  <r>
    <n v="238897"/>
    <n v="66164"/>
    <n v="109665991"/>
    <x v="6"/>
    <x v="1"/>
    <d v="2017-02-27T12:19:23"/>
    <x v="4"/>
    <d v="2017-03-02T00:00:00"/>
    <s v="Banco Estado"/>
    <m/>
    <s v="Banco de Chile"/>
    <x v="3"/>
    <n v="0"/>
    <n v="4000"/>
  </r>
  <r>
    <n v="207592"/>
    <n v="66164"/>
    <n v="109665991"/>
    <x v="6"/>
    <x v="1"/>
    <d v="2016-12-29T16:59:06"/>
    <x v="39"/>
    <d v="2017-01-05T00:00:00"/>
    <s v="Banco Estado"/>
    <m/>
    <s v="Banco de Chile"/>
    <x v="3"/>
    <n v="0"/>
    <n v="4000"/>
  </r>
  <r>
    <n v="222376"/>
    <n v="66164"/>
    <n v="109665991"/>
    <x v="6"/>
    <x v="1"/>
    <d v="2017-01-26T15:39:04"/>
    <x v="5"/>
    <d v="2017-02-02T00:00:00"/>
    <s v="Banco Estado"/>
    <m/>
    <s v="Banco de Chile"/>
    <x v="3"/>
    <n v="0"/>
    <n v="4000"/>
  </r>
  <r>
    <n v="274394"/>
    <n v="66164"/>
    <n v="109665991"/>
    <x v="6"/>
    <x v="1"/>
    <d v="2017-04-26T15:42:27"/>
    <x v="41"/>
    <d v="2017-05-04T00:00:00"/>
    <s v="Banco Estado"/>
    <m/>
    <s v="Banco de Chile"/>
    <x v="3"/>
    <n v="0"/>
    <n v="4000"/>
  </r>
  <r>
    <n v="297502"/>
    <n v="66164"/>
    <n v="109665991"/>
    <x v="6"/>
    <x v="1"/>
    <d v="2017-05-29T17:25:45"/>
    <x v="8"/>
    <d v="2017-06-06T00:00:00"/>
    <s v="Banco Estado"/>
    <m/>
    <s v="Banco de Chile"/>
    <x v="3"/>
    <n v="0"/>
    <n v="4000"/>
  </r>
  <r>
    <n v="256247"/>
    <n v="66164"/>
    <n v="109665991"/>
    <x v="6"/>
    <x v="1"/>
    <d v="2017-03-28T15:24:43"/>
    <x v="40"/>
    <d v="2017-04-04T00:00:00"/>
    <s v="Banco Estado"/>
    <m/>
    <s v="Banco de Chile"/>
    <x v="3"/>
    <n v="0"/>
    <n v="4000"/>
  </r>
  <r>
    <n v="320112"/>
    <n v="66164"/>
    <n v="109665991"/>
    <x v="6"/>
    <x v="1"/>
    <d v="2017-06-28T13:07:20"/>
    <x v="42"/>
    <d v="2017-07-04T00:00:00"/>
    <s v="Banco Estado"/>
    <m/>
    <s v="Banco de Chile"/>
    <x v="3"/>
    <n v="0"/>
    <n v="4000"/>
  </r>
  <r>
    <n v="345045"/>
    <n v="66164"/>
    <n v="109665991"/>
    <x v="6"/>
    <x v="1"/>
    <d v="2017-07-27T16:39:09"/>
    <x v="12"/>
    <d v="2017-08-02T00:00:00"/>
    <s v="Banco Estado"/>
    <m/>
    <s v="Banco de Chile"/>
    <x v="3"/>
    <n v="0"/>
    <n v="4000"/>
  </r>
  <r>
    <n v="422900"/>
    <n v="66164"/>
    <n v="109665991"/>
    <x v="6"/>
    <x v="1"/>
    <d v="2017-09-27T16:46:45"/>
    <x v="43"/>
    <d v="2017-10-03T00:00:00"/>
    <s v="Banco Estado"/>
    <m/>
    <s v="Banco de Chile"/>
    <x v="3"/>
    <n v="0"/>
    <n v="4000"/>
  </r>
  <r>
    <n v="395637"/>
    <n v="66164"/>
    <n v="109665991"/>
    <x v="6"/>
    <x v="1"/>
    <d v="2017-08-29T20:17:26"/>
    <x v="14"/>
    <d v="2017-09-05T00:00:00"/>
    <s v="Banco Estado"/>
    <m/>
    <s v="Banco de Chile"/>
    <x v="3"/>
    <n v="0"/>
    <n v="4000"/>
  </r>
  <r>
    <n v="482072"/>
    <n v="66164"/>
    <n v="109665991"/>
    <x v="6"/>
    <x v="1"/>
    <d v="2017-11-28T18:03:10"/>
    <x v="16"/>
    <d v="2017-12-29T00:00:00"/>
    <s v="Banco Estado"/>
    <m/>
    <s v="Banco de Chile"/>
    <x v="5"/>
    <n v="1"/>
    <n v="4000"/>
  </r>
  <r>
    <n v="451917"/>
    <n v="66164"/>
    <n v="109665991"/>
    <x v="6"/>
    <x v="1"/>
    <d v="2017-10-26T18:53:21"/>
    <x v="44"/>
    <d v="2017-11-06T00:00:00"/>
    <s v="Banco Estado"/>
    <m/>
    <s v="Banco de Chile"/>
    <x v="3"/>
    <n v="0"/>
    <n v="4000"/>
  </r>
  <r>
    <n v="193379"/>
    <n v="66165"/>
    <n v="58411973"/>
    <x v="6"/>
    <x v="1"/>
    <d v="2016-11-29T11:48:53"/>
    <x v="7"/>
    <d v="2016-12-02T00:00:00"/>
    <s v="Banco Chile"/>
    <m/>
    <s v="Banco de Chile"/>
    <x v="3"/>
    <n v="0"/>
    <n v="10000"/>
  </r>
  <r>
    <n v="168666"/>
    <n v="66165"/>
    <n v="58411973"/>
    <x v="6"/>
    <x v="1"/>
    <d v="2016-09-29T12:20:47"/>
    <x v="38"/>
    <d v="2016-10-04T00:00:00"/>
    <s v="Banco Chile"/>
    <m/>
    <s v="Banco de Chile"/>
    <x v="3"/>
    <n v="0"/>
    <n v="10000"/>
  </r>
  <r>
    <n v="180607"/>
    <n v="66165"/>
    <n v="58411973"/>
    <x v="6"/>
    <x v="1"/>
    <d v="2016-10-27T13:35:17"/>
    <x v="37"/>
    <d v="2016-11-08T00:00:00"/>
    <s v="Banco Chile"/>
    <m/>
    <s v="Banco de Chile"/>
    <x v="3"/>
    <n v="0"/>
    <n v="10000"/>
  </r>
  <r>
    <n v="158623"/>
    <n v="66165"/>
    <n v="58411973"/>
    <x v="6"/>
    <x v="1"/>
    <d v="2016-09-15T13:46:29"/>
    <x v="55"/>
    <d v="2016-09-22T00:00:00"/>
    <s v="Banco Chile"/>
    <m/>
    <s v="Banco de Chile"/>
    <x v="3"/>
    <n v="0"/>
    <n v="10000"/>
  </r>
  <r>
    <n v="222289"/>
    <n v="66165"/>
    <n v="58411973"/>
    <x v="6"/>
    <x v="1"/>
    <d v="2017-01-26T15:39:04"/>
    <x v="5"/>
    <d v="2017-02-02T00:00:00"/>
    <s v="Banco Chile"/>
    <m/>
    <s v="Banco de Chile"/>
    <x v="3"/>
    <n v="0"/>
    <n v="10000"/>
  </r>
  <r>
    <n v="207503"/>
    <n v="66165"/>
    <n v="58411973"/>
    <x v="6"/>
    <x v="1"/>
    <d v="2016-12-29T16:59:06"/>
    <x v="39"/>
    <d v="2017-01-05T00:00:00"/>
    <s v="Banco Chile"/>
    <m/>
    <s v="Banco de Chile"/>
    <x v="3"/>
    <n v="0"/>
    <n v="10000"/>
  </r>
  <r>
    <n v="238811"/>
    <n v="66165"/>
    <n v="58411973"/>
    <x v="6"/>
    <x v="1"/>
    <d v="2017-02-27T12:19:23"/>
    <x v="4"/>
    <d v="2017-03-02T00:00:00"/>
    <s v="Banco Chile"/>
    <m/>
    <s v="Banco de Chile"/>
    <x v="3"/>
    <n v="0"/>
    <n v="10000"/>
  </r>
  <r>
    <n v="297418"/>
    <n v="66165"/>
    <n v="58411973"/>
    <x v="6"/>
    <x v="1"/>
    <d v="2017-05-29T17:25:45"/>
    <x v="8"/>
    <d v="2017-06-06T00:00:00"/>
    <s v="Banco Chile"/>
    <m/>
    <s v="Banco de Chile"/>
    <x v="3"/>
    <n v="0"/>
    <n v="10000"/>
  </r>
  <r>
    <n v="274309"/>
    <n v="66165"/>
    <n v="58411973"/>
    <x v="6"/>
    <x v="1"/>
    <d v="2017-04-26T15:42:27"/>
    <x v="41"/>
    <d v="2017-05-04T00:00:00"/>
    <s v="Banco Chile"/>
    <m/>
    <s v="Banco de Chile"/>
    <x v="3"/>
    <n v="0"/>
    <n v="10000"/>
  </r>
  <r>
    <n v="256161"/>
    <n v="66165"/>
    <n v="58411973"/>
    <x v="6"/>
    <x v="1"/>
    <d v="2017-03-28T15:24:43"/>
    <x v="40"/>
    <d v="2017-04-04T00:00:00"/>
    <s v="Banco Chile"/>
    <m/>
    <s v="Banco de Chile"/>
    <x v="3"/>
    <n v="0"/>
    <n v="10000"/>
  </r>
  <r>
    <n v="344962"/>
    <n v="66165"/>
    <n v="58411973"/>
    <x v="6"/>
    <x v="1"/>
    <d v="2017-07-27T16:39:09"/>
    <x v="12"/>
    <d v="2017-08-02T00:00:00"/>
    <s v="Banco Chile"/>
    <m/>
    <s v="Banco de Chile"/>
    <x v="3"/>
    <n v="0"/>
    <n v="10000"/>
  </r>
  <r>
    <n v="320029"/>
    <n v="66165"/>
    <n v="58411973"/>
    <x v="6"/>
    <x v="1"/>
    <d v="2017-06-28T13:07:20"/>
    <x v="42"/>
    <d v="2017-07-04T00:00:00"/>
    <s v="Banco Chile"/>
    <m/>
    <s v="Banco de Chile"/>
    <x v="3"/>
    <n v="0"/>
    <n v="10000"/>
  </r>
  <r>
    <n v="422823"/>
    <n v="66165"/>
    <n v="58411973"/>
    <x v="6"/>
    <x v="1"/>
    <d v="2017-09-27T16:46:45"/>
    <x v="43"/>
    <d v="2017-10-03T00:00:00"/>
    <s v="Banco Chile"/>
    <m/>
    <s v="Banco de Chile"/>
    <x v="3"/>
    <n v="0"/>
    <n v="10000"/>
  </r>
  <r>
    <n v="395557"/>
    <n v="66165"/>
    <n v="58411973"/>
    <x v="6"/>
    <x v="1"/>
    <d v="2017-08-29T20:17:26"/>
    <x v="14"/>
    <d v="2017-09-05T00:00:00"/>
    <s v="Banco Chile"/>
    <m/>
    <s v="Banco de Chile"/>
    <x v="3"/>
    <n v="0"/>
    <n v="10000"/>
  </r>
  <r>
    <n v="451840"/>
    <n v="66165"/>
    <n v="58411973"/>
    <x v="6"/>
    <x v="1"/>
    <d v="2017-10-26T18:53:21"/>
    <x v="44"/>
    <d v="2017-11-06T00:00:00"/>
    <s v="Banco Chile"/>
    <m/>
    <s v="Banco de Chile"/>
    <x v="3"/>
    <n v="0"/>
    <n v="10000"/>
  </r>
  <r>
    <n v="481995"/>
    <n v="66165"/>
    <n v="58411973"/>
    <x v="6"/>
    <x v="1"/>
    <d v="2017-11-28T18:03:10"/>
    <x v="16"/>
    <d v="2017-12-04T00:00:00"/>
    <s v="Banco Chile"/>
    <m/>
    <s v="Banco de Chile"/>
    <x v="3"/>
    <n v="0"/>
    <n v="10000"/>
  </r>
  <r>
    <n v="547758"/>
    <n v="66165"/>
    <n v="58411973"/>
    <x v="6"/>
    <x v="1"/>
    <d v="2018-01-29T18:37:40"/>
    <x v="18"/>
    <d v="2018-02-02T00:00:00"/>
    <s v="Banco Chile"/>
    <m/>
    <s v="Banco de Chile"/>
    <x v="3"/>
    <n v="0"/>
    <n v="10000"/>
  </r>
  <r>
    <n v="515959"/>
    <n v="66165"/>
    <n v="58411973"/>
    <x v="6"/>
    <x v="1"/>
    <d v="2017-12-27T13:58:51"/>
    <x v="45"/>
    <d v="2018-01-03T00:00:00"/>
    <s v="Banco Chile"/>
    <m/>
    <s v="Banco de Chile"/>
    <x v="3"/>
    <n v="0"/>
    <n v="10000"/>
  </r>
  <r>
    <n v="580111"/>
    <n v="66165"/>
    <n v="58411973"/>
    <x v="6"/>
    <x v="1"/>
    <d v="2018-02-27T16:43:36"/>
    <x v="19"/>
    <d v="2018-03-05T00:00:00"/>
    <s v="Banco Chile"/>
    <m/>
    <s v="Banco de Chile"/>
    <x v="3"/>
    <n v="0"/>
    <n v="10000"/>
  </r>
  <r>
    <n v="646502"/>
    <n v="66165"/>
    <n v="58411973"/>
    <x v="6"/>
    <x v="1"/>
    <d v="2018-04-26T13:25:33"/>
    <x v="47"/>
    <d v="2018-05-03T00:00:00"/>
    <s v="Banco Chile"/>
    <m/>
    <s v="Banco de Chile"/>
    <x v="3"/>
    <n v="0"/>
    <n v="10000"/>
  </r>
  <r>
    <n v="612963"/>
    <n v="66165"/>
    <n v="58411973"/>
    <x v="6"/>
    <x v="1"/>
    <d v="2018-03-27T16:59:28"/>
    <x v="46"/>
    <d v="2018-04-03T00:00:00"/>
    <s v="Banco Chile"/>
    <m/>
    <s v="Banco de Chile"/>
    <x v="3"/>
    <n v="0"/>
    <n v="10000"/>
  </r>
  <r>
    <n v="715485"/>
    <n v="66165"/>
    <n v="58411973"/>
    <x v="6"/>
    <x v="1"/>
    <d v="2018-06-27T11:33:55"/>
    <x v="48"/>
    <d v="2018-07-04T00:00:00"/>
    <s v="Banco Chile"/>
    <m/>
    <s v="Banco de Chile"/>
    <x v="3"/>
    <n v="0"/>
    <n v="10000"/>
  </r>
  <r>
    <n v="680437"/>
    <n v="66165"/>
    <n v="58411973"/>
    <x v="6"/>
    <x v="1"/>
    <d v="2018-05-28T18:30:24"/>
    <x v="22"/>
    <d v="2018-06-11T00:00:00"/>
    <s v="Banco Chile"/>
    <m/>
    <s v="Banco de Chile"/>
    <x v="3"/>
    <n v="0"/>
    <n v="10000"/>
  </r>
  <r>
    <n v="751594"/>
    <n v="66165"/>
    <n v="58411973"/>
    <x v="6"/>
    <x v="1"/>
    <d v="2018-07-26T13:31:34"/>
    <x v="24"/>
    <d v="2018-08-02T00:00:00"/>
    <s v="Banco Chile"/>
    <m/>
    <s v="Banco de Chile"/>
    <x v="3"/>
    <n v="0"/>
    <n v="10000"/>
  </r>
  <r>
    <n v="826251"/>
    <n v="66165"/>
    <n v="58411973"/>
    <x v="6"/>
    <x v="1"/>
    <d v="2018-09-26T17:19:58"/>
    <x v="26"/>
    <d v="2018-10-02T00:00:00"/>
    <s v="Banco Chile"/>
    <m/>
    <s v="Banco de Chile"/>
    <x v="3"/>
    <n v="0"/>
    <n v="10000"/>
  </r>
  <r>
    <n v="788819"/>
    <n v="66165"/>
    <n v="58411973"/>
    <x v="6"/>
    <x v="1"/>
    <d v="2018-08-29T12:35:07"/>
    <x v="49"/>
    <d v="2018-09-04T00:00:00"/>
    <s v="Banco Chile"/>
    <m/>
    <s v="Banco de Chile"/>
    <x v="3"/>
    <n v="0"/>
    <n v="10000"/>
  </r>
  <r>
    <n v="867057"/>
    <n v="66165"/>
    <n v="58411973"/>
    <x v="6"/>
    <x v="1"/>
    <d v="2018-10-29T12:43:02"/>
    <x v="50"/>
    <d v="2018-11-06T00:00:00"/>
    <s v="Banco Chile"/>
    <m/>
    <s v="Banco de Chile"/>
    <x v="3"/>
    <n v="0"/>
    <n v="10000"/>
  </r>
  <r>
    <n v="909178"/>
    <n v="66165"/>
    <n v="58411973"/>
    <x v="6"/>
    <x v="1"/>
    <d v="2018-11-30T17:31:58"/>
    <x v="51"/>
    <d v="2018-12-06T00:00:00"/>
    <s v="Banco Chile"/>
    <m/>
    <s v="Banco de Chile"/>
    <x v="3"/>
    <n v="0"/>
    <n v="10000"/>
  </r>
  <r>
    <n v="953249"/>
    <n v="66165"/>
    <n v="58411973"/>
    <x v="6"/>
    <x v="1"/>
    <d v="2018-12-26T12:48:31"/>
    <x v="52"/>
    <d v="2019-01-03T00:00:00"/>
    <s v="Banco Chile"/>
    <m/>
    <s v="Banco de Chile"/>
    <x v="3"/>
    <n v="0"/>
    <n v="10000"/>
  </r>
  <r>
    <n v="1047427"/>
    <n v="66165"/>
    <n v="58411973"/>
    <x v="6"/>
    <x v="1"/>
    <d v="2019-02-26T13:13:43"/>
    <x v="31"/>
    <d v="2019-03-04T00:00:00"/>
    <s v="Banco Chile"/>
    <m/>
    <s v="Banco de Chile"/>
    <x v="3"/>
    <n v="0"/>
    <n v="10000"/>
  </r>
  <r>
    <n v="999848"/>
    <n v="66165"/>
    <n v="58411973"/>
    <x v="6"/>
    <x v="1"/>
    <d v="2019-01-28T12:23:19"/>
    <x v="30"/>
    <d v="2019-02-04T00:00:00"/>
    <s v="Banco Chile"/>
    <m/>
    <s v="Banco de Chile"/>
    <x v="3"/>
    <n v="0"/>
    <n v="10000"/>
  </r>
  <r>
    <n v="1098234"/>
    <n v="66165"/>
    <n v="58411973"/>
    <x v="6"/>
    <x v="1"/>
    <d v="2019-03-26T16:21:03"/>
    <x v="32"/>
    <d v="2019-04-02T00:00:00"/>
    <s v="Banco Chile"/>
    <m/>
    <s v="Banco de Chile"/>
    <x v="3"/>
    <n v="0"/>
    <n v="10000"/>
  </r>
  <r>
    <n v="1149729"/>
    <n v="66165"/>
    <n v="58411973"/>
    <x v="6"/>
    <x v="1"/>
    <d v="2019-04-26T12:57:33"/>
    <x v="33"/>
    <d v="2019-05-03T00:00:00"/>
    <s v="Banco Chile"/>
    <m/>
    <s v="Banco de Chile"/>
    <x v="3"/>
    <n v="0"/>
    <n v="10000"/>
  </r>
  <r>
    <n v="1203297"/>
    <n v="66165"/>
    <n v="58411973"/>
    <x v="6"/>
    <x v="1"/>
    <d v="2019-05-29T17:32:19"/>
    <x v="53"/>
    <d v="2019-06-04T00:00:00"/>
    <s v="Banco Chile"/>
    <m/>
    <s v="Banco de Chile"/>
    <x v="3"/>
    <n v="0"/>
    <n v="10000"/>
  </r>
  <r>
    <n v="1261176"/>
    <n v="66165"/>
    <n v="58411973"/>
    <x v="6"/>
    <x v="1"/>
    <d v="2019-06-26T15:43:10"/>
    <x v="35"/>
    <d v="2019-07-09T00:00:00"/>
    <s v="Banco Chile"/>
    <m/>
    <s v="Banco de Chile"/>
    <x v="3"/>
    <n v="0"/>
    <n v="10000"/>
  </r>
  <r>
    <n v="193470"/>
    <n v="66167"/>
    <n v="129496290"/>
    <x v="6"/>
    <x v="1"/>
    <d v="2016-11-29T11:48:53"/>
    <x v="7"/>
    <d v="2016-12-02T00:00:00"/>
    <s v="Banco Estado"/>
    <m/>
    <s v="Banco de Chile"/>
    <x v="3"/>
    <n v="0"/>
    <n v="4000"/>
  </r>
  <r>
    <n v="158708"/>
    <n v="66167"/>
    <n v="129496290"/>
    <x v="6"/>
    <x v="1"/>
    <d v="2016-09-15T13:46:29"/>
    <x v="55"/>
    <d v="2016-10-04T00:00:00"/>
    <s v="Banco Estado"/>
    <m/>
    <s v="Banco de Chile"/>
    <x v="3"/>
    <n v="0"/>
    <n v="4000"/>
  </r>
  <r>
    <n v="180698"/>
    <n v="66167"/>
    <n v="129496290"/>
    <x v="6"/>
    <x v="1"/>
    <d v="2016-10-27T13:35:17"/>
    <x v="37"/>
    <d v="2016-11-08T00:00:00"/>
    <s v="Banco Estado"/>
    <m/>
    <s v="Banco de Chile"/>
    <x v="3"/>
    <n v="0"/>
    <n v="4000"/>
  </r>
  <r>
    <n v="168759"/>
    <n v="66167"/>
    <n v="129496290"/>
    <x v="6"/>
    <x v="1"/>
    <d v="2016-09-29T12:20:47"/>
    <x v="38"/>
    <d v="2016-11-02T00:00:00"/>
    <s v="Banco Estado"/>
    <m/>
    <s v="Banco de Chile"/>
    <x v="3"/>
    <n v="0"/>
    <n v="4000"/>
  </r>
  <r>
    <n v="222377"/>
    <n v="66167"/>
    <n v="129496290"/>
    <x v="6"/>
    <x v="1"/>
    <d v="2017-01-26T15:39:04"/>
    <x v="5"/>
    <d v="2017-02-02T00:00:00"/>
    <s v="Banco Estado"/>
    <m/>
    <s v="Banco de Chile"/>
    <x v="3"/>
    <n v="0"/>
    <n v="4000"/>
  </r>
  <r>
    <n v="207593"/>
    <n v="66167"/>
    <n v="129496290"/>
    <x v="6"/>
    <x v="1"/>
    <d v="2016-12-29T16:59:06"/>
    <x v="39"/>
    <d v="2017-01-05T00:00:00"/>
    <s v="Banco Estado"/>
    <m/>
    <s v="Banco de Chile"/>
    <x v="3"/>
    <n v="0"/>
    <n v="4000"/>
  </r>
  <r>
    <n v="238898"/>
    <n v="66167"/>
    <n v="129496290"/>
    <x v="6"/>
    <x v="1"/>
    <d v="2017-02-27T12:19:23"/>
    <x v="4"/>
    <d v="2017-03-02T00:00:00"/>
    <s v="Banco Estado"/>
    <m/>
    <s v="Banco de Chile"/>
    <x v="3"/>
    <n v="0"/>
    <n v="4000"/>
  </r>
  <r>
    <n v="256248"/>
    <n v="66167"/>
    <n v="129496290"/>
    <x v="6"/>
    <x v="1"/>
    <d v="2017-03-28T15:24:43"/>
    <x v="40"/>
    <d v="2017-04-04T00:00:00"/>
    <s v="Banco Estado"/>
    <m/>
    <s v="Banco de Chile"/>
    <x v="3"/>
    <n v="0"/>
    <n v="4000"/>
  </r>
  <r>
    <n v="297503"/>
    <n v="66167"/>
    <n v="129496290"/>
    <x v="6"/>
    <x v="1"/>
    <d v="2017-05-29T17:25:45"/>
    <x v="8"/>
    <d v="2017-06-19T00:00:00"/>
    <s v="Banco Estado"/>
    <m/>
    <s v="Banco de Chile"/>
    <x v="3"/>
    <n v="0"/>
    <n v="4000"/>
  </r>
  <r>
    <n v="274395"/>
    <n v="66167"/>
    <n v="129496290"/>
    <x v="6"/>
    <x v="1"/>
    <d v="2017-04-26T15:42:27"/>
    <x v="41"/>
    <d v="2017-06-06T00:00:00"/>
    <s v="Banco Estado"/>
    <m/>
    <s v="Banco de Chile"/>
    <x v="3"/>
    <n v="0"/>
    <n v="4000"/>
  </r>
  <r>
    <n v="345046"/>
    <n v="66167"/>
    <n v="129496290"/>
    <x v="6"/>
    <x v="1"/>
    <d v="2017-07-27T16:39:09"/>
    <x v="12"/>
    <d v="2017-08-02T00:00:00"/>
    <s v="Banco Estado"/>
    <m/>
    <s v="Banco de Chile"/>
    <x v="3"/>
    <n v="0"/>
    <n v="4000"/>
  </r>
  <r>
    <n v="320113"/>
    <n v="66167"/>
    <n v="129496290"/>
    <x v="6"/>
    <x v="1"/>
    <d v="2017-06-28T13:07:20"/>
    <x v="42"/>
    <d v="2017-07-04T00:00:00"/>
    <s v="Banco Estado"/>
    <m/>
    <s v="Banco de Chile"/>
    <x v="3"/>
    <n v="0"/>
    <n v="4000"/>
  </r>
  <r>
    <n v="395638"/>
    <n v="66167"/>
    <n v="129496290"/>
    <x v="6"/>
    <x v="1"/>
    <d v="2017-08-29T20:17:26"/>
    <x v="14"/>
    <d v="2017-09-05T00:00:00"/>
    <s v="Banco Estado"/>
    <m/>
    <s v="Banco de Chile"/>
    <x v="3"/>
    <n v="0"/>
    <n v="4000"/>
  </r>
  <r>
    <n v="422901"/>
    <n v="66167"/>
    <n v="129496290"/>
    <x v="6"/>
    <x v="1"/>
    <d v="2017-09-27T16:46:45"/>
    <x v="43"/>
    <d v="2017-10-03T00:00:00"/>
    <s v="Banco Estado"/>
    <m/>
    <s v="Banco de Chile"/>
    <x v="3"/>
    <n v="0"/>
    <n v="4000"/>
  </r>
  <r>
    <n v="451918"/>
    <n v="66167"/>
    <n v="129496290"/>
    <x v="6"/>
    <x v="1"/>
    <d v="2017-10-26T18:53:21"/>
    <x v="44"/>
    <d v="2017-11-21T00:00:00"/>
    <s v="Banco Estado"/>
    <m/>
    <s v="Banco de Chile"/>
    <x v="3"/>
    <n v="0"/>
    <n v="4000"/>
  </r>
  <r>
    <n v="482073"/>
    <n v="66167"/>
    <n v="129496290"/>
    <x v="6"/>
    <x v="1"/>
    <d v="2017-11-28T18:03:10"/>
    <x v="16"/>
    <d v="2017-12-29T00:00:00"/>
    <s v="Banco Estado"/>
    <m/>
    <s v="Banco de Chile"/>
    <x v="2"/>
    <n v="0"/>
    <n v="4000"/>
  </r>
  <r>
    <n v="547830"/>
    <n v="66167"/>
    <n v="129496290"/>
    <x v="6"/>
    <x v="1"/>
    <d v="2018-01-29T18:37:40"/>
    <x v="18"/>
    <d v="2018-02-13T00:00:00"/>
    <s v="Banco Estado"/>
    <m/>
    <s v="Banco de Chile"/>
    <x v="3"/>
    <n v="0"/>
    <n v="4000"/>
  </r>
  <r>
    <n v="516031"/>
    <n v="66167"/>
    <n v="129496290"/>
    <x v="6"/>
    <x v="1"/>
    <d v="2017-12-27T13:58:51"/>
    <x v="45"/>
    <d v="2018-01-19T00:00:00"/>
    <s v="Banco Estado"/>
    <m/>
    <s v="Banco de Chile"/>
    <x v="3"/>
    <n v="0"/>
    <n v="4000"/>
  </r>
  <r>
    <n v="580183"/>
    <n v="66167"/>
    <n v="129496290"/>
    <x v="6"/>
    <x v="1"/>
    <d v="2018-02-27T16:43:36"/>
    <x v="19"/>
    <d v="2018-03-27T00:00:00"/>
    <s v="Banco Estado"/>
    <m/>
    <s v="Banco de Chile"/>
    <x v="2"/>
    <n v="0"/>
    <n v="4000"/>
  </r>
  <r>
    <n v="646572"/>
    <n v="66167"/>
    <n v="129496290"/>
    <x v="6"/>
    <x v="1"/>
    <d v="2018-04-26T13:25:33"/>
    <x v="47"/>
    <d v="2018-05-03T00:00:00"/>
    <s v="Banco Estado"/>
    <m/>
    <s v="Banco de Chile"/>
    <x v="3"/>
    <n v="0"/>
    <n v="4000"/>
  </r>
  <r>
    <n v="613033"/>
    <n v="66167"/>
    <n v="129496290"/>
    <x v="6"/>
    <x v="1"/>
    <d v="2018-03-27T16:59:28"/>
    <x v="46"/>
    <d v="2018-04-12T00:00:00"/>
    <s v="Banco Estado"/>
    <m/>
    <s v="Banco de Chile"/>
    <x v="3"/>
    <n v="0"/>
    <n v="4000"/>
  </r>
  <r>
    <n v="680507"/>
    <n v="66167"/>
    <n v="129496290"/>
    <x v="6"/>
    <x v="1"/>
    <d v="2018-05-28T18:30:24"/>
    <x v="22"/>
    <d v="2018-06-11T00:00:00"/>
    <s v="Banco Estado"/>
    <m/>
    <s v="Banco de Chile"/>
    <x v="3"/>
    <n v="0"/>
    <n v="4000"/>
  </r>
  <r>
    <n v="715554"/>
    <n v="66167"/>
    <n v="129496290"/>
    <x v="6"/>
    <x v="1"/>
    <d v="2018-06-27T11:33:55"/>
    <x v="48"/>
    <d v="2018-07-23T00:00:00"/>
    <s v="Banco Estado"/>
    <m/>
    <s v="Banco de Chile"/>
    <x v="3"/>
    <n v="0"/>
    <n v="4000"/>
  </r>
  <r>
    <n v="751662"/>
    <n v="66167"/>
    <n v="129496290"/>
    <x v="6"/>
    <x v="1"/>
    <d v="2018-07-26T13:31:34"/>
    <x v="24"/>
    <d v="2018-08-06T00:00:00"/>
    <s v="Banco Estado"/>
    <m/>
    <s v="Banco de Chile"/>
    <x v="3"/>
    <n v="0"/>
    <n v="4000"/>
  </r>
  <r>
    <n v="788886"/>
    <n v="66167"/>
    <n v="129496290"/>
    <x v="6"/>
    <x v="1"/>
    <d v="2018-08-29T12:35:07"/>
    <x v="49"/>
    <d v="2018-10-04T00:00:00"/>
    <s v="Banco Estado"/>
    <m/>
    <s v="Banco de Chile"/>
    <x v="2"/>
    <n v="0"/>
    <n v="4000"/>
  </r>
  <r>
    <n v="826318"/>
    <n v="66167"/>
    <n v="129496290"/>
    <x v="6"/>
    <x v="1"/>
    <d v="2018-09-26T17:19:58"/>
    <x v="26"/>
    <d v="2018-10-10T00:00:00"/>
    <s v="Banco Estado"/>
    <m/>
    <s v="Banco de Chile"/>
    <x v="3"/>
    <n v="0"/>
    <n v="4000"/>
  </r>
  <r>
    <n v="867123"/>
    <n v="66167"/>
    <n v="129496290"/>
    <x v="6"/>
    <x v="1"/>
    <d v="2018-10-29T12:43:02"/>
    <x v="50"/>
    <d v="2018-11-22T00:00:00"/>
    <s v="Banco Estado"/>
    <m/>
    <s v="Banco de Chile"/>
    <x v="3"/>
    <n v="0"/>
    <n v="4000"/>
  </r>
  <r>
    <n v="909242"/>
    <n v="66167"/>
    <n v="129496290"/>
    <x v="6"/>
    <x v="1"/>
    <d v="2018-11-30T17:31:58"/>
    <x v="51"/>
    <d v="2018-12-20T00:00:00"/>
    <s v="Banco Estado"/>
    <m/>
    <s v="Banco de Chile"/>
    <x v="3"/>
    <n v="0"/>
    <n v="4000"/>
  </r>
  <r>
    <n v="953312"/>
    <n v="66167"/>
    <n v="129496290"/>
    <x v="6"/>
    <x v="1"/>
    <d v="2018-12-26T12:48:31"/>
    <x v="52"/>
    <d v="2019-01-03T00:00:00"/>
    <s v="Banco Estado"/>
    <m/>
    <s v="Banco de Chile"/>
    <x v="3"/>
    <n v="0"/>
    <n v="4000"/>
  </r>
  <r>
    <n v="999911"/>
    <n v="66167"/>
    <n v="129496290"/>
    <x v="6"/>
    <x v="1"/>
    <d v="2019-01-28T12:23:19"/>
    <x v="30"/>
    <d v="2019-02-04T00:00:00"/>
    <s v="Banco Estado"/>
    <m/>
    <s v="Banco de Chile"/>
    <x v="3"/>
    <n v="0"/>
    <n v="4000"/>
  </r>
  <r>
    <n v="1047489"/>
    <n v="66167"/>
    <n v="129496290"/>
    <x v="6"/>
    <x v="1"/>
    <d v="2019-02-26T13:13:43"/>
    <x v="31"/>
    <d v="2019-03-20T00:00:00"/>
    <s v="Banco Estado"/>
    <m/>
    <s v="Banco de Chile"/>
    <x v="3"/>
    <n v="0"/>
    <n v="4000"/>
  </r>
  <r>
    <n v="1098294"/>
    <n v="66167"/>
    <n v="129496290"/>
    <x v="6"/>
    <x v="1"/>
    <d v="2019-03-26T16:21:03"/>
    <x v="32"/>
    <d v="2019-04-02T00:00:00"/>
    <s v="Banco Estado"/>
    <m/>
    <s v="Banco de Chile"/>
    <x v="3"/>
    <n v="0"/>
    <n v="4000"/>
  </r>
  <r>
    <n v="1149789"/>
    <n v="66167"/>
    <n v="129496290"/>
    <x v="6"/>
    <x v="1"/>
    <d v="2019-04-26T12:57:33"/>
    <x v="33"/>
    <d v="2019-05-03T00:00:00"/>
    <s v="Banco Estado"/>
    <m/>
    <s v="Banco de Chile"/>
    <x v="3"/>
    <n v="0"/>
    <n v="4000"/>
  </r>
  <r>
    <n v="1203357"/>
    <n v="66167"/>
    <n v="129496290"/>
    <x v="6"/>
    <x v="1"/>
    <d v="2019-05-29T17:32:19"/>
    <x v="53"/>
    <d v="2019-06-26T00:00:00"/>
    <s v="Banco Estado"/>
    <m/>
    <s v="Banco de Chile"/>
    <x v="3"/>
    <n v="0"/>
    <n v="4000"/>
  </r>
  <r>
    <n v="1261235"/>
    <n v="66167"/>
    <n v="129496290"/>
    <x v="6"/>
    <x v="1"/>
    <d v="2019-06-26T15:43:10"/>
    <x v="35"/>
    <d v="2019-07-15T00:00:00"/>
    <s v="Banco Estado"/>
    <m/>
    <s v="Banco de Chile"/>
    <x v="4"/>
    <n v="99"/>
    <n v="4000"/>
  </r>
  <r>
    <n v="183142"/>
    <n v="66168"/>
    <n v="173014023"/>
    <x v="6"/>
    <x v="0"/>
    <d v="2016-10-27T13:36:23"/>
    <x v="0"/>
    <d v="2016-11-08T00:00:00"/>
    <s v="N/A"/>
    <m/>
    <s v="Banco de Chile"/>
    <x v="0"/>
    <n v="0"/>
    <n v="4000"/>
  </r>
  <r>
    <n v="170604"/>
    <n v="66168"/>
    <n v="173014023"/>
    <x v="6"/>
    <x v="0"/>
    <d v="2016-09-29T14:18:20"/>
    <x v="3"/>
    <d v="2016-10-04T00:00:00"/>
    <s v="N/A"/>
    <m/>
    <s v="Banco de Chile"/>
    <x v="0"/>
    <n v="0"/>
    <n v="4000"/>
  </r>
  <r>
    <n v="245600"/>
    <n v="66168"/>
    <n v="173014023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88"/>
    <n v="66168"/>
    <n v="173014023"/>
    <x v="6"/>
    <x v="0"/>
    <d v="2017-01-26T15:42:46"/>
    <x v="5"/>
    <d v="2017-02-02T00:00:00"/>
    <s v="N/A"/>
    <m/>
    <s v="Banco de Chile"/>
    <x v="0"/>
    <n v="0"/>
    <n v="4000"/>
  </r>
  <r>
    <n v="211899"/>
    <n v="66168"/>
    <n v="173014023"/>
    <x v="6"/>
    <x v="0"/>
    <d v="2016-12-29T17:00:06"/>
    <x v="6"/>
    <d v="2017-01-05T00:00:00"/>
    <s v="N/A"/>
    <m/>
    <s v="Banco de Chile"/>
    <x v="0"/>
    <n v="0"/>
    <n v="4000"/>
  </r>
  <r>
    <n v="196915"/>
    <n v="66168"/>
    <n v="173014023"/>
    <x v="6"/>
    <x v="0"/>
    <d v="2016-11-29T12:15:21"/>
    <x v="7"/>
    <d v="2016-12-02T00:00:00"/>
    <s v="N/A"/>
    <m/>
    <s v="Banco de Chile"/>
    <x v="0"/>
    <n v="0"/>
    <n v="4000"/>
  </r>
  <r>
    <n v="283876"/>
    <n v="66168"/>
    <n v="17301402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01"/>
    <n v="66168"/>
    <n v="173014023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94"/>
    <n v="66168"/>
    <n v="173014023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85"/>
    <n v="66168"/>
    <n v="173014023"/>
    <x v="6"/>
    <x v="0"/>
    <d v="2017-07-27T17:19:05"/>
    <x v="12"/>
    <d v="2017-08-24T00:00:00"/>
    <s v="N/A"/>
    <m/>
    <s v="Banco de Chile"/>
    <x v="0"/>
    <n v="0"/>
    <n v="4000"/>
  </r>
  <r>
    <n v="333813"/>
    <n v="66168"/>
    <n v="17301402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34"/>
    <n v="66168"/>
    <n v="173014023"/>
    <x v="6"/>
    <x v="0"/>
    <d v="2017-09-27T17:31:09"/>
    <x v="13"/>
    <d v="2017-10-03T00:00:00"/>
    <s v="N/A"/>
    <m/>
    <s v="Banco de Chile"/>
    <x v="0"/>
    <n v="0"/>
    <n v="4000"/>
  </r>
  <r>
    <n v="412313"/>
    <n v="66168"/>
    <n v="173014023"/>
    <x v="6"/>
    <x v="0"/>
    <d v="2017-08-30T13:21:26"/>
    <x v="14"/>
    <d v="2017-09-25T00:00:00"/>
    <s v="N/A"/>
    <m/>
    <s v="Banco de Chile"/>
    <x v="0"/>
    <n v="0"/>
    <n v="4000"/>
  </r>
  <r>
    <n v="471060"/>
    <n v="66168"/>
    <n v="173014023"/>
    <x v="6"/>
    <x v="0"/>
    <d v="2017-10-26T19:09:57"/>
    <x v="15"/>
    <d v="2017-11-06T00:00:00"/>
    <s v="N/A"/>
    <m/>
    <s v="Banco de Chile"/>
    <x v="0"/>
    <n v="0"/>
    <n v="4000"/>
  </r>
  <r>
    <n v="502587"/>
    <n v="66168"/>
    <n v="173014023"/>
    <x v="6"/>
    <x v="0"/>
    <d v="2017-11-28T18:03:56"/>
    <x v="16"/>
    <d v="2017-12-04T00:00:00"/>
    <s v="N/A"/>
    <m/>
    <s v="Banco de Chile"/>
    <x v="0"/>
    <n v="0"/>
    <n v="4000"/>
  </r>
  <r>
    <n v="537370"/>
    <n v="66168"/>
    <n v="173014023"/>
    <x v="6"/>
    <x v="0"/>
    <d v="2017-12-27T14:00:24"/>
    <x v="17"/>
    <d v="2018-01-04T00:00:00"/>
    <s v="N/A"/>
    <m/>
    <s v="Banco de Chile"/>
    <x v="0"/>
    <n v="0"/>
    <n v="4000"/>
  </r>
  <r>
    <n v="569836"/>
    <n v="66168"/>
    <n v="173014023"/>
    <x v="6"/>
    <x v="0"/>
    <d v="2018-01-30T15:51:05"/>
    <x v="18"/>
    <d v="2018-02-02T00:00:00"/>
    <s v="N/A"/>
    <m/>
    <s v="Banco de Chile"/>
    <x v="0"/>
    <n v="0"/>
    <n v="4000"/>
  </r>
  <r>
    <n v="603136"/>
    <n v="66168"/>
    <n v="173014023"/>
    <x v="6"/>
    <x v="0"/>
    <d v="2018-02-27T16:44:50"/>
    <x v="19"/>
    <d v="2018-03-05T00:00:00"/>
    <s v="N/A"/>
    <m/>
    <s v="Banco de Chile"/>
    <x v="0"/>
    <n v="0"/>
    <n v="4000"/>
  </r>
  <r>
    <n v="636604"/>
    <n v="66168"/>
    <n v="173014023"/>
    <x v="6"/>
    <x v="0"/>
    <d v="2018-03-28T13:57:45"/>
    <x v="20"/>
    <d v="2018-04-03T00:00:00"/>
    <s v="N/A"/>
    <m/>
    <s v="Banco de Chile"/>
    <x v="0"/>
    <n v="0"/>
    <n v="4000"/>
  </r>
  <r>
    <n v="705333"/>
    <n v="66168"/>
    <n v="173014023"/>
    <x v="6"/>
    <x v="0"/>
    <d v="2018-05-28T18:31:26"/>
    <x v="22"/>
    <d v="2018-06-04T00:00:00"/>
    <s v="N/A"/>
    <m/>
    <s v="Banco de Chile"/>
    <x v="0"/>
    <n v="0"/>
    <n v="4000"/>
  </r>
  <r>
    <n v="670681"/>
    <n v="66168"/>
    <n v="173014023"/>
    <x v="6"/>
    <x v="0"/>
    <d v="2018-04-27T12:15:49"/>
    <x v="21"/>
    <d v="2018-05-03T00:00:00"/>
    <s v="N/A"/>
    <m/>
    <s v="Banco de Chile"/>
    <x v="0"/>
    <n v="0"/>
    <n v="4000"/>
  </r>
  <r>
    <n v="740830"/>
    <n v="66168"/>
    <n v="173014023"/>
    <x v="6"/>
    <x v="0"/>
    <d v="2018-06-27T11:44:38"/>
    <x v="23"/>
    <d v="2018-07-04T00:00:00"/>
    <s v="N/A"/>
    <m/>
    <s v="Banco de Chile"/>
    <x v="0"/>
    <n v="0"/>
    <n v="4000"/>
  </r>
  <r>
    <n v="778322"/>
    <n v="66168"/>
    <n v="173014023"/>
    <x v="6"/>
    <x v="0"/>
    <d v="2018-07-26T13:32:08"/>
    <x v="24"/>
    <d v="2018-08-02T00:00:00"/>
    <s v="N/A"/>
    <m/>
    <s v="Banco de Chile"/>
    <x v="0"/>
    <n v="0"/>
    <n v="4000"/>
  </r>
  <r>
    <n v="816971"/>
    <n v="66168"/>
    <n v="173014023"/>
    <x v="6"/>
    <x v="0"/>
    <d v="2018-08-29T12:49:22"/>
    <x v="25"/>
    <d v="2018-09-04T00:00:00"/>
    <s v="N/A"/>
    <m/>
    <s v="Banco de Chile"/>
    <x v="0"/>
    <n v="0"/>
    <n v="4000"/>
  </r>
  <r>
    <n v="855439"/>
    <n v="66168"/>
    <n v="173014023"/>
    <x v="6"/>
    <x v="0"/>
    <d v="2018-09-26T17:20:34"/>
    <x v="26"/>
    <d v="2018-10-02T00:00:00"/>
    <s v="N/A"/>
    <m/>
    <s v="Banco de Chile"/>
    <x v="0"/>
    <n v="0"/>
    <n v="4000"/>
  </r>
  <r>
    <n v="899711"/>
    <n v="66168"/>
    <n v="173014023"/>
    <x v="6"/>
    <x v="0"/>
    <d v="2018-10-29T12:44:01"/>
    <x v="27"/>
    <d v="2018-11-06T00:00:00"/>
    <s v="N/A"/>
    <m/>
    <s v="Banco de Chile"/>
    <x v="0"/>
    <n v="0"/>
    <n v="4000"/>
  </r>
  <r>
    <n v="943183"/>
    <n v="66168"/>
    <n v="173014023"/>
    <x v="6"/>
    <x v="0"/>
    <d v="2018-11-30T17:33:23"/>
    <x v="28"/>
    <d v="2018-12-05T00:00:00"/>
    <s v="N/A"/>
    <m/>
    <s v="Banco de Chile"/>
    <x v="0"/>
    <n v="0"/>
    <n v="4000"/>
  </r>
  <r>
    <n v="989025"/>
    <n v="66168"/>
    <n v="173014023"/>
    <x v="6"/>
    <x v="0"/>
    <d v="2018-12-26T12:49:24"/>
    <x v="29"/>
    <d v="2019-01-14T00:00:00"/>
    <s v="N/A"/>
    <m/>
    <s v="Banco de Chile"/>
    <x v="0"/>
    <n v="0"/>
    <n v="4000"/>
  </r>
  <r>
    <n v="1037081"/>
    <n v="66168"/>
    <n v="173014023"/>
    <x v="6"/>
    <x v="0"/>
    <d v="2019-01-28T12:24:18"/>
    <x v="30"/>
    <d v="2019-02-04T00:00:00"/>
    <s v="N/A"/>
    <m/>
    <s v="Banco de Chile"/>
    <x v="0"/>
    <n v="0"/>
    <n v="4000"/>
  </r>
  <r>
    <n v="1086548"/>
    <n v="66168"/>
    <n v="173014023"/>
    <x v="6"/>
    <x v="0"/>
    <d v="2019-02-26T13:14:22"/>
    <x v="31"/>
    <d v="2019-03-04T00:00:00"/>
    <s v="N/A"/>
    <m/>
    <s v="Banco de Chile"/>
    <x v="0"/>
    <n v="0"/>
    <n v="4000"/>
  </r>
  <r>
    <n v="1139228"/>
    <n v="66168"/>
    <n v="173014023"/>
    <x v="6"/>
    <x v="0"/>
    <d v="2019-03-26T16:22:31"/>
    <x v="32"/>
    <d v="2019-04-02T00:00:00"/>
    <s v="N/A"/>
    <m/>
    <s v="Banco de Chile"/>
    <x v="0"/>
    <n v="0"/>
    <n v="4000"/>
  </r>
  <r>
    <n v="1193279"/>
    <n v="66168"/>
    <n v="173014023"/>
    <x v="6"/>
    <x v="0"/>
    <d v="2019-04-26T12:58:12"/>
    <x v="33"/>
    <d v="2019-05-03T00:00:00"/>
    <s v="N/A"/>
    <m/>
    <s v="Banco de Chile"/>
    <x v="0"/>
    <n v="0"/>
    <n v="4000"/>
  </r>
  <r>
    <n v="1251777"/>
    <n v="66168"/>
    <n v="173014023"/>
    <x v="6"/>
    <x v="0"/>
    <d v="2019-06-26T15:34:24"/>
    <x v="35"/>
    <d v="2019-07-09T00:00:00"/>
    <s v="N/A"/>
    <m/>
    <s v="Banco de Chile"/>
    <x v="0"/>
    <n v="0"/>
    <n v="4000"/>
  </r>
  <r>
    <n v="1247701"/>
    <n v="66168"/>
    <n v="173014023"/>
    <x v="6"/>
    <x v="0"/>
    <d v="2019-05-29T17:36:03"/>
    <x v="34"/>
    <d v="2019-06-04T00:00:00"/>
    <s v="N/A"/>
    <m/>
    <s v="Banco de Chile"/>
    <x v="0"/>
    <n v="0"/>
    <n v="4000"/>
  </r>
  <r>
    <n v="168760"/>
    <n v="66169"/>
    <n v="176468386"/>
    <x v="6"/>
    <x v="1"/>
    <d v="2016-09-29T12:20:47"/>
    <x v="38"/>
    <d v="2016-10-04T00:00:00"/>
    <s v="Banco Estado"/>
    <m/>
    <s v="Banco de Chile"/>
    <x v="3"/>
    <n v="0"/>
    <n v="4000"/>
  </r>
  <r>
    <n v="180699"/>
    <n v="66169"/>
    <n v="176468386"/>
    <x v="6"/>
    <x v="1"/>
    <d v="2016-10-27T13:35:17"/>
    <x v="37"/>
    <d v="2016-11-08T00:00:00"/>
    <s v="Banco Estado"/>
    <m/>
    <s v="Banco de Chile"/>
    <x v="3"/>
    <n v="0"/>
    <n v="4000"/>
  </r>
  <r>
    <n v="158709"/>
    <n v="66169"/>
    <n v="176468386"/>
    <x v="6"/>
    <x v="1"/>
    <d v="2016-09-15T13:46:29"/>
    <x v="55"/>
    <d v="2016-09-22T00:00:00"/>
    <s v="Banco Estado"/>
    <m/>
    <s v="Banco de Chile"/>
    <x v="3"/>
    <n v="0"/>
    <n v="4000"/>
  </r>
  <r>
    <n v="193471"/>
    <n v="66169"/>
    <n v="176468386"/>
    <x v="6"/>
    <x v="1"/>
    <d v="2016-11-29T11:48:53"/>
    <x v="7"/>
    <d v="2016-12-02T00:00:00"/>
    <s v="Banco Estado"/>
    <m/>
    <s v="Banco de Chile"/>
    <x v="3"/>
    <n v="0"/>
    <n v="4000"/>
  </r>
  <r>
    <n v="238899"/>
    <n v="66169"/>
    <n v="176468386"/>
    <x v="6"/>
    <x v="1"/>
    <d v="2017-02-27T12:19:23"/>
    <x v="4"/>
    <d v="2017-04-04T00:00:00"/>
    <s v="Banco Estado"/>
    <m/>
    <s v="Banco de Chile"/>
    <x v="2"/>
    <n v="0"/>
    <n v="4000"/>
  </r>
  <r>
    <n v="207594"/>
    <n v="66169"/>
    <n v="176468386"/>
    <x v="6"/>
    <x v="1"/>
    <d v="2016-12-29T16:59:06"/>
    <x v="39"/>
    <d v="2017-01-05T00:00:00"/>
    <s v="Banco Estado"/>
    <m/>
    <s v="Banco de Chile"/>
    <x v="3"/>
    <n v="0"/>
    <n v="4000"/>
  </r>
  <r>
    <n v="222378"/>
    <n v="66169"/>
    <n v="176468386"/>
    <x v="6"/>
    <x v="1"/>
    <d v="2017-01-26T15:39:04"/>
    <x v="5"/>
    <d v="2017-03-01T00:00:00"/>
    <s v="Banco Estado"/>
    <m/>
    <s v="Banco de Chile"/>
    <x v="2"/>
    <n v="0"/>
    <n v="4000"/>
  </r>
  <r>
    <n v="274396"/>
    <n v="66169"/>
    <n v="176468386"/>
    <x v="6"/>
    <x v="1"/>
    <d v="2017-04-26T15:42:27"/>
    <x v="41"/>
    <d v="2017-06-06T00:00:00"/>
    <s v="Banco Estado"/>
    <m/>
    <s v="Banco de Chile"/>
    <x v="2"/>
    <n v="0"/>
    <n v="4000"/>
  </r>
  <r>
    <n v="297504"/>
    <n v="66169"/>
    <n v="176468386"/>
    <x v="6"/>
    <x v="1"/>
    <d v="2017-05-29T17:25:45"/>
    <x v="8"/>
    <d v="2017-06-19T00:00:00"/>
    <s v="Banco Estado"/>
    <m/>
    <s v="Banco de Chile"/>
    <x v="3"/>
    <n v="0"/>
    <n v="4000"/>
  </r>
  <r>
    <n v="256249"/>
    <n v="66169"/>
    <n v="176468386"/>
    <x v="6"/>
    <x v="1"/>
    <d v="2017-03-28T15:24:43"/>
    <x v="40"/>
    <d v="2017-05-04T00:00:00"/>
    <s v="Banco Estado"/>
    <m/>
    <s v="Banco de Chile"/>
    <x v="2"/>
    <n v="0"/>
    <n v="4000"/>
  </r>
  <r>
    <n v="320114"/>
    <n v="66169"/>
    <n v="176468386"/>
    <x v="6"/>
    <x v="1"/>
    <d v="2017-06-28T13:07:20"/>
    <x v="42"/>
    <d v="2017-07-28T00:00:00"/>
    <s v="Banco Estado"/>
    <m/>
    <s v="Banco de Chile"/>
    <x v="3"/>
    <n v="0"/>
    <n v="4000"/>
  </r>
  <r>
    <n v="345047"/>
    <n v="66169"/>
    <n v="176468386"/>
    <x v="6"/>
    <x v="1"/>
    <d v="2017-07-27T16:39:09"/>
    <x v="12"/>
    <d v="2017-08-11T00:00:00"/>
    <s v="Banco Estado"/>
    <m/>
    <s v="Banco de Chile"/>
    <x v="3"/>
    <n v="0"/>
    <n v="4000"/>
  </r>
  <r>
    <n v="422902"/>
    <n v="66169"/>
    <n v="176468386"/>
    <x v="6"/>
    <x v="1"/>
    <d v="2017-09-27T16:46:45"/>
    <x v="43"/>
    <d v="2017-10-31T00:00:00"/>
    <s v="Banco Estado"/>
    <m/>
    <s v="Banco de Chile"/>
    <x v="2"/>
    <n v="0"/>
    <n v="4000"/>
  </r>
  <r>
    <n v="395639"/>
    <n v="66169"/>
    <n v="176468386"/>
    <x v="6"/>
    <x v="1"/>
    <d v="2017-08-29T20:17:26"/>
    <x v="14"/>
    <d v="2017-10-02T00:00:00"/>
    <s v="Banco Estado"/>
    <m/>
    <s v="Banco de Chile"/>
    <x v="2"/>
    <n v="0"/>
    <n v="4000"/>
  </r>
  <r>
    <n v="482074"/>
    <n v="66169"/>
    <n v="176468386"/>
    <x v="6"/>
    <x v="1"/>
    <d v="2017-11-28T18:03:10"/>
    <x v="16"/>
    <d v="2017-12-04T00:00:00"/>
    <s v="Banco Estado"/>
    <m/>
    <s v="Banco de Chile"/>
    <x v="3"/>
    <n v="0"/>
    <n v="4000"/>
  </r>
  <r>
    <n v="451919"/>
    <n v="66169"/>
    <n v="176468386"/>
    <x v="6"/>
    <x v="1"/>
    <d v="2017-10-26T18:53:21"/>
    <x v="44"/>
    <d v="2017-11-29T00:00:00"/>
    <s v="Banco Estado"/>
    <m/>
    <s v="Banco de Chile"/>
    <x v="2"/>
    <n v="0"/>
    <n v="4000"/>
  </r>
  <r>
    <n v="516032"/>
    <n v="66169"/>
    <n v="176468386"/>
    <x v="6"/>
    <x v="1"/>
    <d v="2017-12-27T13:58:51"/>
    <x v="45"/>
    <d v="2018-01-29T00:00:00"/>
    <s v="Banco Estado"/>
    <m/>
    <s v="Banco de Chile"/>
    <x v="2"/>
    <n v="0"/>
    <n v="4000"/>
  </r>
  <r>
    <n v="547831"/>
    <n v="66169"/>
    <n v="176468386"/>
    <x v="6"/>
    <x v="1"/>
    <d v="2018-01-29T18:37:40"/>
    <x v="18"/>
    <d v="2018-02-02T00:00:00"/>
    <s v="Banco Estado"/>
    <m/>
    <s v="Banco de Chile"/>
    <x v="3"/>
    <n v="0"/>
    <n v="4000"/>
  </r>
  <r>
    <n v="580184"/>
    <n v="66169"/>
    <n v="176468386"/>
    <x v="6"/>
    <x v="1"/>
    <d v="2018-02-27T16:43:36"/>
    <x v="19"/>
    <d v="2018-03-21T00:00:00"/>
    <s v="Banco Estado"/>
    <m/>
    <s v="Banco de Chile"/>
    <x v="3"/>
    <n v="0"/>
    <n v="4000"/>
  </r>
  <r>
    <n v="613034"/>
    <n v="66169"/>
    <n v="176468386"/>
    <x v="6"/>
    <x v="1"/>
    <d v="2018-03-27T16:59:28"/>
    <x v="46"/>
    <d v="2018-04-30T00:00:00"/>
    <s v="Banco Estado"/>
    <m/>
    <s v="Banco de Chile"/>
    <x v="2"/>
    <n v="0"/>
    <n v="4000"/>
  </r>
  <r>
    <n v="646573"/>
    <n v="66169"/>
    <n v="176468386"/>
    <x v="6"/>
    <x v="1"/>
    <d v="2018-04-26T13:25:33"/>
    <x v="47"/>
    <d v="2018-06-07T00:00:00"/>
    <s v="Banco Estado"/>
    <m/>
    <s v="Banco de Chile"/>
    <x v="2"/>
    <n v="0"/>
    <n v="4000"/>
  </r>
  <r>
    <n v="715555"/>
    <n v="66169"/>
    <n v="176468386"/>
    <x v="6"/>
    <x v="1"/>
    <d v="2018-06-27T11:33:55"/>
    <x v="48"/>
    <d v="2018-07-04T00:00:00"/>
    <s v="Banco Estado"/>
    <m/>
    <s v="Banco de Chile"/>
    <x v="3"/>
    <n v="0"/>
    <n v="4000"/>
  </r>
  <r>
    <n v="680508"/>
    <n v="66169"/>
    <n v="176468386"/>
    <x v="6"/>
    <x v="1"/>
    <d v="2018-05-28T18:30:24"/>
    <x v="22"/>
    <d v="2018-06-11T00:00:00"/>
    <s v="Banco Estado"/>
    <m/>
    <s v="Banco de Chile"/>
    <x v="3"/>
    <n v="0"/>
    <n v="4000"/>
  </r>
  <r>
    <n v="751663"/>
    <n v="66169"/>
    <n v="176468386"/>
    <x v="6"/>
    <x v="1"/>
    <d v="2018-07-26T13:31:34"/>
    <x v="24"/>
    <d v="2018-08-02T00:00:00"/>
    <s v="Banco Estado"/>
    <m/>
    <s v="Banco de Chile"/>
    <x v="3"/>
    <n v="0"/>
    <n v="4000"/>
  </r>
  <r>
    <n v="826319"/>
    <n v="66169"/>
    <n v="176468386"/>
    <x v="6"/>
    <x v="1"/>
    <d v="2018-09-26T17:19:58"/>
    <x v="26"/>
    <d v="2018-10-02T00:00:00"/>
    <s v="Banco Estado"/>
    <m/>
    <s v="Banco de Chile"/>
    <x v="3"/>
    <n v="0"/>
    <n v="4000"/>
  </r>
  <r>
    <n v="788887"/>
    <n v="66169"/>
    <n v="176468386"/>
    <x v="6"/>
    <x v="1"/>
    <d v="2018-08-29T12:35:07"/>
    <x v="49"/>
    <d v="2018-09-04T00:00:00"/>
    <s v="Banco Estado"/>
    <m/>
    <s v="Banco de Chile"/>
    <x v="3"/>
    <n v="0"/>
    <n v="4000"/>
  </r>
  <r>
    <n v="867124"/>
    <n v="66169"/>
    <n v="176468386"/>
    <x v="6"/>
    <x v="1"/>
    <d v="2018-10-29T12:43:02"/>
    <x v="50"/>
    <d v="2018-12-10T00:00:00"/>
    <s v="Banco Estado"/>
    <m/>
    <s v="Banco de Chile"/>
    <x v="3"/>
    <n v="0"/>
    <n v="4000"/>
  </r>
  <r>
    <n v="909243"/>
    <n v="66169"/>
    <n v="176468386"/>
    <x v="6"/>
    <x v="1"/>
    <d v="2018-11-30T17:31:58"/>
    <x v="51"/>
    <d v="2018-12-20T00:00:00"/>
    <s v="Banco Estado"/>
    <m/>
    <s v="Banco de Chile"/>
    <x v="3"/>
    <n v="0"/>
    <n v="4000"/>
  </r>
  <r>
    <n v="953313"/>
    <n v="66169"/>
    <n v="176468386"/>
    <x v="6"/>
    <x v="1"/>
    <d v="2018-12-26T12:48:31"/>
    <x v="52"/>
    <d v="2019-01-03T00:00:00"/>
    <s v="Banco Estado"/>
    <m/>
    <s v="Banco de Chile"/>
    <x v="3"/>
    <n v="0"/>
    <n v="4000"/>
  </r>
  <r>
    <n v="1047490"/>
    <n v="66169"/>
    <n v="176468386"/>
    <x v="6"/>
    <x v="1"/>
    <d v="2019-02-26T13:13:43"/>
    <x v="31"/>
    <d v="2019-03-04T00:00:00"/>
    <s v="Banco Estado"/>
    <m/>
    <s v="Banco de Chile"/>
    <x v="3"/>
    <n v="0"/>
    <n v="4000"/>
  </r>
  <r>
    <n v="999912"/>
    <n v="66169"/>
    <n v="176468386"/>
    <x v="6"/>
    <x v="1"/>
    <d v="2019-01-28T12:23:19"/>
    <x v="30"/>
    <d v="2019-02-25T00:00:00"/>
    <s v="Banco Estado"/>
    <m/>
    <s v="Banco de Chile"/>
    <x v="3"/>
    <n v="0"/>
    <n v="4000"/>
  </r>
  <r>
    <n v="1098295"/>
    <n v="66169"/>
    <n v="176468386"/>
    <x v="6"/>
    <x v="1"/>
    <d v="2019-03-26T16:21:03"/>
    <x v="32"/>
    <d v="2019-04-02T00:00:00"/>
    <s v="Banco Estado"/>
    <m/>
    <s v="Banco de Chile"/>
    <x v="3"/>
    <n v="0"/>
    <n v="4000"/>
  </r>
  <r>
    <n v="1149790"/>
    <n v="66169"/>
    <n v="176468386"/>
    <x v="6"/>
    <x v="1"/>
    <d v="2019-04-26T12:57:33"/>
    <x v="33"/>
    <d v="2019-05-03T00:00:00"/>
    <s v="Banco Estado"/>
    <m/>
    <s v="Banco de Chile"/>
    <x v="3"/>
    <n v="0"/>
    <n v="4000"/>
  </r>
  <r>
    <n v="1203358"/>
    <n v="66169"/>
    <n v="176468386"/>
    <x v="6"/>
    <x v="1"/>
    <d v="2019-05-29T17:32:19"/>
    <x v="53"/>
    <d v="2019-06-11T00:00:00"/>
    <s v="Banco Estado"/>
    <m/>
    <s v="Banco de Chile"/>
    <x v="3"/>
    <n v="0"/>
    <n v="4000"/>
  </r>
  <r>
    <n v="1261236"/>
    <n v="66169"/>
    <n v="176468386"/>
    <x v="6"/>
    <x v="1"/>
    <d v="2019-06-26T15:43:10"/>
    <x v="35"/>
    <d v="2019-07-15T00:00:00"/>
    <s v="Banco Estado"/>
    <m/>
    <s v="Banco de Chile"/>
    <x v="4"/>
    <n v="99"/>
    <n v="4000"/>
  </r>
  <r>
    <n v="193472"/>
    <n v="66170"/>
    <n v="167595634"/>
    <x v="6"/>
    <x v="1"/>
    <d v="2016-11-29T11:48:53"/>
    <x v="7"/>
    <d v="2016-12-13T00:00:00"/>
    <s v="Banco Estado"/>
    <m/>
    <s v="Banco de Chile"/>
    <x v="3"/>
    <n v="0"/>
    <n v="4000"/>
  </r>
  <r>
    <n v="158710"/>
    <n v="66170"/>
    <n v="167595634"/>
    <x v="6"/>
    <x v="1"/>
    <d v="2016-09-15T13:46:29"/>
    <x v="55"/>
    <d v="2016-10-04T00:00:00"/>
    <s v="Banco Estado"/>
    <m/>
    <s v="Banco de Chile"/>
    <x v="2"/>
    <n v="0"/>
    <n v="4000"/>
  </r>
  <r>
    <n v="180700"/>
    <n v="66170"/>
    <n v="167595634"/>
    <x v="6"/>
    <x v="1"/>
    <d v="2016-10-27T13:35:17"/>
    <x v="37"/>
    <d v="2016-11-15T00:00:00"/>
    <s v="Banco Estado"/>
    <m/>
    <s v="Banco de Chile"/>
    <x v="3"/>
    <n v="0"/>
    <n v="4000"/>
  </r>
  <r>
    <n v="168761"/>
    <n v="66170"/>
    <n v="167595634"/>
    <x v="6"/>
    <x v="1"/>
    <d v="2016-09-29T12:20:47"/>
    <x v="38"/>
    <d v="2016-10-21T00:00:00"/>
    <s v="Banco Estado"/>
    <m/>
    <s v="Banco de Chile"/>
    <x v="3"/>
    <n v="0"/>
    <n v="4000"/>
  </r>
  <r>
    <n v="222379"/>
    <n v="66170"/>
    <n v="167595634"/>
    <x v="6"/>
    <x v="1"/>
    <d v="2017-01-26T15:39:04"/>
    <x v="5"/>
    <d v="2017-03-01T00:00:00"/>
    <s v="Banco Estado"/>
    <m/>
    <s v="Banco de Chile"/>
    <x v="2"/>
    <n v="0"/>
    <n v="4000"/>
  </r>
  <r>
    <n v="207595"/>
    <n v="66170"/>
    <n v="167595634"/>
    <x v="6"/>
    <x v="1"/>
    <d v="2016-12-29T16:59:06"/>
    <x v="39"/>
    <d v="2017-01-31T00:00:00"/>
    <s v="Banco Estado"/>
    <m/>
    <s v="Banco de Chile"/>
    <x v="2"/>
    <n v="0"/>
    <n v="4000"/>
  </r>
  <r>
    <n v="238900"/>
    <n v="66170"/>
    <n v="167595634"/>
    <x v="6"/>
    <x v="1"/>
    <d v="2017-02-27T12:19:23"/>
    <x v="4"/>
    <d v="2017-04-04T00:00:00"/>
    <s v="Banco Estado"/>
    <m/>
    <s v="Banco de Chile"/>
    <x v="2"/>
    <n v="0"/>
    <n v="4000"/>
  </r>
  <r>
    <n v="256250"/>
    <n v="66170"/>
    <n v="167595634"/>
    <x v="6"/>
    <x v="1"/>
    <d v="2017-03-28T15:24:43"/>
    <x v="40"/>
    <d v="2017-05-04T00:00:00"/>
    <s v="Banco Estado"/>
    <m/>
    <s v="Banco de Chile"/>
    <x v="2"/>
    <n v="0"/>
    <n v="4000"/>
  </r>
  <r>
    <n v="297505"/>
    <n v="66170"/>
    <n v="167595634"/>
    <x v="6"/>
    <x v="1"/>
    <d v="2017-05-29T17:25:45"/>
    <x v="8"/>
    <d v="2017-06-13T00:00:00"/>
    <s v="Banco Estado"/>
    <m/>
    <s v="Banco de Chile"/>
    <x v="3"/>
    <n v="0"/>
    <n v="4000"/>
  </r>
  <r>
    <n v="274397"/>
    <n v="66170"/>
    <n v="167595634"/>
    <x v="6"/>
    <x v="1"/>
    <d v="2017-04-26T15:42:27"/>
    <x v="41"/>
    <d v="2017-06-06T00:00:00"/>
    <s v="Banco Estado"/>
    <m/>
    <s v="Banco de Chile"/>
    <x v="2"/>
    <n v="0"/>
    <n v="4000"/>
  </r>
  <r>
    <n v="345048"/>
    <n v="66170"/>
    <n v="167595634"/>
    <x v="6"/>
    <x v="1"/>
    <d v="2017-07-27T16:39:09"/>
    <x v="12"/>
    <d v="2017-08-29T00:00:00"/>
    <s v="Banco Estado"/>
    <m/>
    <s v="Banco de Chile"/>
    <x v="2"/>
    <n v="0"/>
    <n v="4000"/>
  </r>
  <r>
    <n v="320115"/>
    <n v="66170"/>
    <n v="167595634"/>
    <x v="6"/>
    <x v="1"/>
    <d v="2017-06-28T13:07:20"/>
    <x v="42"/>
    <d v="2017-07-04T00:00:00"/>
    <s v="Banco Estado"/>
    <m/>
    <s v="Banco de Chile"/>
    <x v="3"/>
    <n v="0"/>
    <n v="4000"/>
  </r>
  <r>
    <n v="395640"/>
    <n v="66170"/>
    <n v="167595634"/>
    <x v="6"/>
    <x v="1"/>
    <d v="2017-08-29T20:17:26"/>
    <x v="14"/>
    <d v="2017-10-02T00:00:00"/>
    <s v="Banco Estado"/>
    <m/>
    <s v="Banco de Chile"/>
    <x v="3"/>
    <n v="0"/>
    <n v="4000"/>
  </r>
  <r>
    <n v="422903"/>
    <n v="66170"/>
    <n v="167595634"/>
    <x v="6"/>
    <x v="1"/>
    <d v="2017-09-27T16:46:45"/>
    <x v="43"/>
    <d v="2017-10-31T00:00:00"/>
    <s v="Banco Estado"/>
    <m/>
    <s v="Banco de Chile"/>
    <x v="3"/>
    <n v="0"/>
    <n v="4000"/>
  </r>
  <r>
    <n v="451920"/>
    <n v="66170"/>
    <n v="167595634"/>
    <x v="6"/>
    <x v="1"/>
    <d v="2017-10-26T18:53:21"/>
    <x v="44"/>
    <d v="2017-11-29T00:00:00"/>
    <s v="Banco Estado"/>
    <m/>
    <s v="Banco de Chile"/>
    <x v="2"/>
    <n v="0"/>
    <n v="4000"/>
  </r>
  <r>
    <n v="482075"/>
    <n v="66170"/>
    <n v="167595634"/>
    <x v="6"/>
    <x v="1"/>
    <d v="2017-11-28T18:03:10"/>
    <x v="16"/>
    <d v="2017-12-29T00:00:00"/>
    <s v="Banco Estado"/>
    <m/>
    <s v="Banco de Chile"/>
    <x v="2"/>
    <n v="0"/>
    <n v="4000"/>
  </r>
  <r>
    <n v="547832"/>
    <n v="66170"/>
    <n v="167595634"/>
    <x v="6"/>
    <x v="1"/>
    <d v="2018-01-29T18:37:40"/>
    <x v="18"/>
    <d v="2018-02-26T00:00:00"/>
    <s v="Banco Estado"/>
    <m/>
    <s v="Banco de Chile"/>
    <x v="2"/>
    <n v="0"/>
    <n v="4000"/>
  </r>
  <r>
    <n v="516033"/>
    <n v="66170"/>
    <n v="167595634"/>
    <x v="6"/>
    <x v="1"/>
    <d v="2017-12-27T13:58:51"/>
    <x v="45"/>
    <d v="2018-01-03T00:00:00"/>
    <s v="Banco Estado"/>
    <m/>
    <s v="Banco de Chile"/>
    <x v="3"/>
    <n v="0"/>
    <n v="4000"/>
  </r>
  <r>
    <n v="580185"/>
    <n v="66170"/>
    <n v="167595634"/>
    <x v="6"/>
    <x v="1"/>
    <d v="2018-02-27T16:43:36"/>
    <x v="19"/>
    <d v="2018-03-21T00:00:00"/>
    <s v="Banco Estado"/>
    <m/>
    <s v="Banco de Chile"/>
    <x v="3"/>
    <n v="0"/>
    <n v="4000"/>
  </r>
  <r>
    <n v="646574"/>
    <n v="66170"/>
    <n v="167595634"/>
    <x v="6"/>
    <x v="1"/>
    <d v="2018-04-26T13:25:33"/>
    <x v="47"/>
    <d v="2018-05-22T00:00:00"/>
    <s v="Banco Estado"/>
    <m/>
    <s v="Banco de Chile"/>
    <x v="3"/>
    <n v="0"/>
    <n v="4000"/>
  </r>
  <r>
    <n v="613035"/>
    <n v="66170"/>
    <n v="167595634"/>
    <x v="6"/>
    <x v="1"/>
    <d v="2018-03-27T16:59:28"/>
    <x v="46"/>
    <d v="2018-04-03T00:00:00"/>
    <s v="Banco Estado"/>
    <m/>
    <s v="Banco de Chile"/>
    <x v="3"/>
    <n v="0"/>
    <n v="4000"/>
  </r>
  <r>
    <n v="680509"/>
    <n v="66170"/>
    <n v="167595634"/>
    <x v="6"/>
    <x v="1"/>
    <d v="2018-05-28T18:30:24"/>
    <x v="22"/>
    <d v="2018-07-03T00:00:00"/>
    <s v="Banco Estado"/>
    <m/>
    <s v="Banco de Chile"/>
    <x v="3"/>
    <n v="0"/>
    <n v="4000"/>
  </r>
  <r>
    <n v="715556"/>
    <n v="66170"/>
    <n v="167595634"/>
    <x v="6"/>
    <x v="1"/>
    <d v="2018-06-27T11:33:55"/>
    <x v="48"/>
    <d v="2018-07-23T00:00:00"/>
    <s v="Banco Estado"/>
    <m/>
    <s v="Banco de Chile"/>
    <x v="3"/>
    <n v="0"/>
    <n v="4000"/>
  </r>
  <r>
    <n v="751664"/>
    <n v="66170"/>
    <n v="167595634"/>
    <x v="6"/>
    <x v="1"/>
    <d v="2018-07-26T13:31:34"/>
    <x v="24"/>
    <d v="2018-08-28T00:00:00"/>
    <s v="Banco Estado"/>
    <m/>
    <s v="Banco de Chile"/>
    <x v="3"/>
    <n v="0"/>
    <n v="4000"/>
  </r>
  <r>
    <n v="788888"/>
    <n v="66170"/>
    <n v="167595634"/>
    <x v="6"/>
    <x v="1"/>
    <d v="2018-08-29T12:35:07"/>
    <x v="49"/>
    <d v="2018-10-04T00:00:00"/>
    <s v="Banco Estado"/>
    <m/>
    <s v="Banco de Chile"/>
    <x v="3"/>
    <n v="0"/>
    <n v="4000"/>
  </r>
  <r>
    <n v="826320"/>
    <n v="66170"/>
    <n v="167595634"/>
    <x v="6"/>
    <x v="1"/>
    <d v="2018-09-26T17:19:58"/>
    <x v="26"/>
    <d v="2018-10-23T00:00:00"/>
    <s v="Banco Estado"/>
    <m/>
    <s v="Banco de Chile"/>
    <x v="3"/>
    <n v="0"/>
    <n v="4000"/>
  </r>
  <r>
    <n v="867125"/>
    <n v="66170"/>
    <n v="167595634"/>
    <x v="6"/>
    <x v="1"/>
    <d v="2018-10-29T12:43:02"/>
    <x v="50"/>
    <d v="2018-12-10T00:00:00"/>
    <s v="Banco Estado"/>
    <m/>
    <s v="Banco de Chile"/>
    <x v="2"/>
    <n v="0"/>
    <n v="4000"/>
  </r>
  <r>
    <n v="909244"/>
    <n v="66170"/>
    <n v="167595634"/>
    <x v="6"/>
    <x v="1"/>
    <d v="2018-11-30T17:31:58"/>
    <x v="51"/>
    <d v="2018-12-20T00:00:00"/>
    <s v="Banco Estado"/>
    <m/>
    <s v="Banco de Chile"/>
    <x v="3"/>
    <n v="0"/>
    <n v="4000"/>
  </r>
  <r>
    <n v="953314"/>
    <n v="66170"/>
    <n v="167595634"/>
    <x v="6"/>
    <x v="1"/>
    <d v="2018-12-26T12:48:31"/>
    <x v="52"/>
    <d v="2019-01-28T00:00:00"/>
    <s v="Banco Estado"/>
    <m/>
    <s v="Banco de Chile"/>
    <x v="3"/>
    <n v="0"/>
    <n v="4000"/>
  </r>
  <r>
    <n v="999913"/>
    <n v="66170"/>
    <n v="167595634"/>
    <x v="6"/>
    <x v="1"/>
    <d v="2019-01-28T12:23:19"/>
    <x v="30"/>
    <d v="2019-02-25T00:00:00"/>
    <s v="Banco Estado"/>
    <m/>
    <s v="Banco de Chile"/>
    <x v="3"/>
    <n v="0"/>
    <n v="4000"/>
  </r>
  <r>
    <n v="1047491"/>
    <n v="66170"/>
    <n v="167595634"/>
    <x v="6"/>
    <x v="1"/>
    <d v="2019-02-26T13:13:43"/>
    <x v="31"/>
    <d v="2019-03-04T00:00:00"/>
    <s v="Banco Estado"/>
    <m/>
    <s v="Banco de Chile"/>
    <x v="3"/>
    <n v="0"/>
    <n v="4000"/>
  </r>
  <r>
    <n v="1098296"/>
    <n v="66170"/>
    <n v="167595634"/>
    <x v="6"/>
    <x v="1"/>
    <d v="2019-03-26T16:21:03"/>
    <x v="32"/>
    <d v="2019-04-26T00:00:00"/>
    <s v="Banco Estado"/>
    <m/>
    <s v="Banco de Chile"/>
    <x v="3"/>
    <n v="0"/>
    <n v="4000"/>
  </r>
  <r>
    <n v="1149791"/>
    <n v="66170"/>
    <n v="167595634"/>
    <x v="6"/>
    <x v="1"/>
    <d v="2019-04-26T12:57:33"/>
    <x v="33"/>
    <d v="2019-06-04T00:00:00"/>
    <s v="Banco Estado"/>
    <m/>
    <s v="Banco de Chile"/>
    <x v="3"/>
    <n v="0"/>
    <n v="4000"/>
  </r>
  <r>
    <n v="1203359"/>
    <n v="66170"/>
    <n v="167595634"/>
    <x v="6"/>
    <x v="1"/>
    <d v="2019-05-29T17:32:19"/>
    <x v="53"/>
    <d v="2019-06-26T00:00:00"/>
    <s v="Banco Estado"/>
    <m/>
    <s v="Banco de Chile"/>
    <x v="3"/>
    <n v="0"/>
    <n v="4000"/>
  </r>
  <r>
    <n v="1261237"/>
    <n v="66170"/>
    <n v="167595634"/>
    <x v="6"/>
    <x v="1"/>
    <d v="2019-06-26T15:43:10"/>
    <x v="35"/>
    <d v="2019-07-15T00:00:00"/>
    <s v="Banco Estado"/>
    <m/>
    <s v="Banco de Chile"/>
    <x v="3"/>
    <n v="0"/>
    <n v="4000"/>
  </r>
  <r>
    <n v="193626"/>
    <n v="66171"/>
    <n v="118497457"/>
    <x v="6"/>
    <x v="1"/>
    <d v="2016-11-29T11:48:53"/>
    <x v="7"/>
    <d v="2017-01-09T00:00:00"/>
    <s v="Banco Estado"/>
    <m/>
    <s v="Banco de Chile"/>
    <x v="2"/>
    <n v="0"/>
    <n v="4000"/>
  </r>
  <r>
    <n v="168923"/>
    <n v="66171"/>
    <n v="118497457"/>
    <x v="6"/>
    <x v="1"/>
    <d v="2016-09-29T12:20:47"/>
    <x v="38"/>
    <d v="2016-10-21T00:00:00"/>
    <s v="Banco Estado"/>
    <m/>
    <s v="Banco de Chile"/>
    <x v="3"/>
    <n v="0"/>
    <n v="4000"/>
  </r>
  <r>
    <n v="180859"/>
    <n v="66171"/>
    <n v="118497457"/>
    <x v="6"/>
    <x v="1"/>
    <d v="2016-10-27T13:35:17"/>
    <x v="37"/>
    <d v="2016-11-23T00:00:00"/>
    <s v="Banco Estado"/>
    <m/>
    <s v="Banco de Chile"/>
    <x v="3"/>
    <n v="0"/>
    <n v="4000"/>
  </r>
  <r>
    <n v="239051"/>
    <n v="66171"/>
    <n v="118497457"/>
    <x v="6"/>
    <x v="1"/>
    <d v="2017-02-27T12:19:23"/>
    <x v="4"/>
    <d v="2017-03-13T00:00:00"/>
    <s v="Banco Estado"/>
    <m/>
    <s v="Banco de Chile"/>
    <x v="3"/>
    <n v="0"/>
    <n v="4000"/>
  </r>
  <r>
    <n v="222531"/>
    <n v="66171"/>
    <n v="118497457"/>
    <x v="6"/>
    <x v="1"/>
    <d v="2017-01-26T15:39:04"/>
    <x v="5"/>
    <d v="2017-02-16T00:00:00"/>
    <s v="Banco Estado"/>
    <m/>
    <s v="Banco de Chile"/>
    <x v="3"/>
    <n v="0"/>
    <n v="4000"/>
  </r>
  <r>
    <n v="207748"/>
    <n v="66171"/>
    <n v="118497457"/>
    <x v="6"/>
    <x v="1"/>
    <d v="2016-12-29T16:59:06"/>
    <x v="39"/>
    <d v="2017-01-31T00:00:00"/>
    <s v="Banco Estado"/>
    <m/>
    <s v="Banco de Chile"/>
    <x v="2"/>
    <n v="0"/>
    <n v="4000"/>
  </r>
  <r>
    <n v="297641"/>
    <n v="66171"/>
    <n v="118497457"/>
    <x v="6"/>
    <x v="1"/>
    <d v="2017-05-29T17:25:45"/>
    <x v="8"/>
    <d v="2017-06-13T00:00:00"/>
    <s v="Banco Estado"/>
    <m/>
    <s v="Banco de Chile"/>
    <x v="3"/>
    <n v="0"/>
    <n v="4000"/>
  </r>
  <r>
    <n v="274538"/>
    <n v="66171"/>
    <n v="118497457"/>
    <x v="6"/>
    <x v="1"/>
    <d v="2017-04-26T15:42:27"/>
    <x v="41"/>
    <d v="2017-06-06T00:00:00"/>
    <s v="Banco Estado"/>
    <m/>
    <s v="Banco de Chile"/>
    <x v="3"/>
    <n v="0"/>
    <n v="4000"/>
  </r>
  <r>
    <n v="256394"/>
    <n v="66171"/>
    <n v="118497457"/>
    <x v="6"/>
    <x v="1"/>
    <d v="2017-03-28T15:24:43"/>
    <x v="40"/>
    <d v="2017-04-20T00:00:00"/>
    <s v="Banco Estado"/>
    <m/>
    <s v="Banco de Chile"/>
    <x v="3"/>
    <n v="0"/>
    <n v="4000"/>
  </r>
  <r>
    <n v="320249"/>
    <n v="66171"/>
    <n v="118497457"/>
    <x v="6"/>
    <x v="1"/>
    <d v="2017-06-28T13:07:20"/>
    <x v="42"/>
    <d v="2017-07-28T00:00:00"/>
    <s v="Banco Estado"/>
    <m/>
    <s v="Banco de Chile"/>
    <x v="2"/>
    <n v="0"/>
    <n v="4000"/>
  </r>
  <r>
    <n v="345179"/>
    <n v="66171"/>
    <n v="118497457"/>
    <x v="6"/>
    <x v="1"/>
    <d v="2017-07-27T16:39:09"/>
    <x v="12"/>
    <d v="2017-08-16T00:00:00"/>
    <s v="Banco Estado"/>
    <m/>
    <s v="Banco de Chile"/>
    <x v="3"/>
    <n v="0"/>
    <n v="4000"/>
  </r>
  <r>
    <n v="395767"/>
    <n v="66171"/>
    <n v="118497457"/>
    <x v="6"/>
    <x v="1"/>
    <d v="2017-08-29T20:17:26"/>
    <x v="14"/>
    <d v="2017-10-02T00:00:00"/>
    <s v="Banco Estado"/>
    <m/>
    <s v="Banco de Chile"/>
    <x v="2"/>
    <n v="0"/>
    <n v="4000"/>
  </r>
  <r>
    <n v="423027"/>
    <n v="66171"/>
    <n v="118497457"/>
    <x v="6"/>
    <x v="1"/>
    <d v="2017-09-27T16:46:45"/>
    <x v="43"/>
    <d v="2017-10-12T00:00:00"/>
    <s v="Banco Estado"/>
    <m/>
    <s v="Banco de Chile"/>
    <x v="3"/>
    <n v="0"/>
    <n v="4000"/>
  </r>
  <r>
    <n v="452041"/>
    <n v="66171"/>
    <n v="118497457"/>
    <x v="6"/>
    <x v="1"/>
    <d v="2017-10-26T18:53:21"/>
    <x v="44"/>
    <d v="2017-11-21T00:00:00"/>
    <s v="Banco Estado"/>
    <m/>
    <s v="Banco de Chile"/>
    <x v="3"/>
    <n v="0"/>
    <n v="4000"/>
  </r>
  <r>
    <n v="482194"/>
    <n v="66171"/>
    <n v="118497457"/>
    <x v="6"/>
    <x v="1"/>
    <d v="2017-11-28T18:03:10"/>
    <x v="16"/>
    <d v="2017-12-19T00:00:00"/>
    <s v="Banco Estado"/>
    <m/>
    <s v="Banco de Chile"/>
    <x v="3"/>
    <n v="0"/>
    <n v="4000"/>
  </r>
  <r>
    <n v="516151"/>
    <n v="66171"/>
    <n v="118497457"/>
    <x v="6"/>
    <x v="1"/>
    <d v="2017-12-27T13:58:51"/>
    <x v="45"/>
    <d v="2018-01-29T00:00:00"/>
    <s v="Banco Estado"/>
    <m/>
    <s v="Banco de Chile"/>
    <x v="2"/>
    <n v="0"/>
    <n v="4000"/>
  </r>
  <r>
    <n v="547946"/>
    <n v="66171"/>
    <n v="118497457"/>
    <x v="6"/>
    <x v="1"/>
    <d v="2018-01-29T18:37:40"/>
    <x v="18"/>
    <d v="2018-02-13T00:00:00"/>
    <s v="Banco Estado"/>
    <m/>
    <s v="Banco de Chile"/>
    <x v="3"/>
    <n v="0"/>
    <n v="4000"/>
  </r>
  <r>
    <n v="580297"/>
    <n v="66171"/>
    <n v="118497457"/>
    <x v="6"/>
    <x v="1"/>
    <d v="2018-02-27T16:43:36"/>
    <x v="19"/>
    <d v="2018-03-21T00:00:00"/>
    <s v="Banco Estado"/>
    <m/>
    <s v="Banco de Chile"/>
    <x v="3"/>
    <n v="0"/>
    <n v="4000"/>
  </r>
  <r>
    <n v="613146"/>
    <n v="66171"/>
    <n v="118497457"/>
    <x v="6"/>
    <x v="1"/>
    <d v="2018-03-27T16:59:28"/>
    <x v="46"/>
    <d v="2018-04-30T00:00:00"/>
    <s v="Banco Estado"/>
    <m/>
    <s v="Banco de Chile"/>
    <x v="2"/>
    <n v="0"/>
    <n v="4000"/>
  </r>
  <r>
    <n v="646685"/>
    <n v="66171"/>
    <n v="118497457"/>
    <x v="6"/>
    <x v="1"/>
    <d v="2018-04-26T13:25:33"/>
    <x v="47"/>
    <d v="2018-05-22T00:00:00"/>
    <s v="Banco Estado"/>
    <m/>
    <s v="Banco de Chile"/>
    <x v="3"/>
    <n v="0"/>
    <n v="4000"/>
  </r>
  <r>
    <n v="715667"/>
    <n v="66171"/>
    <n v="118497457"/>
    <x v="6"/>
    <x v="1"/>
    <d v="2018-06-27T11:33:55"/>
    <x v="48"/>
    <d v="2018-07-31T00:00:00"/>
    <s v="Banco Estado"/>
    <m/>
    <s v="Banco de Chile"/>
    <x v="2"/>
    <n v="0"/>
    <n v="4000"/>
  </r>
  <r>
    <n v="680620"/>
    <n v="66171"/>
    <n v="118497457"/>
    <x v="6"/>
    <x v="1"/>
    <d v="2018-05-28T18:30:24"/>
    <x v="22"/>
    <d v="2018-07-03T00:00:00"/>
    <s v="Banco Estado"/>
    <m/>
    <s v="Banco de Chile"/>
    <x v="2"/>
    <n v="0"/>
    <n v="4000"/>
  </r>
  <r>
    <n v="751773"/>
    <n v="66171"/>
    <n v="118497457"/>
    <x v="6"/>
    <x v="1"/>
    <d v="2018-07-26T13:31:34"/>
    <x v="24"/>
    <d v="2018-08-06T00:00:00"/>
    <s v="Banco Estado"/>
    <m/>
    <s v="Banco de Chile"/>
    <x v="3"/>
    <n v="0"/>
    <n v="4000"/>
  </r>
  <r>
    <n v="788996"/>
    <n v="66171"/>
    <n v="118497457"/>
    <x v="6"/>
    <x v="1"/>
    <d v="2018-08-29T12:35:07"/>
    <x v="49"/>
    <d v="2018-10-04T00:00:00"/>
    <s v="Banco Estado"/>
    <m/>
    <s v="Banco de Chile"/>
    <x v="3"/>
    <n v="0"/>
    <n v="4000"/>
  </r>
  <r>
    <n v="826425"/>
    <n v="66171"/>
    <n v="118497457"/>
    <x v="6"/>
    <x v="1"/>
    <d v="2018-09-26T17:19:58"/>
    <x v="26"/>
    <d v="2018-10-02T00:00:00"/>
    <s v="Banco Estado"/>
    <m/>
    <s v="Banco de Chile"/>
    <x v="3"/>
    <n v="0"/>
    <n v="4000"/>
  </r>
  <r>
    <n v="867230"/>
    <n v="66171"/>
    <n v="118497457"/>
    <x v="6"/>
    <x v="1"/>
    <d v="2018-10-29T12:43:02"/>
    <x v="50"/>
    <d v="2018-11-06T00:00:00"/>
    <s v="Banco Estado"/>
    <m/>
    <s v="Banco de Chile"/>
    <x v="3"/>
    <n v="0"/>
    <n v="4000"/>
  </r>
  <r>
    <n v="909348"/>
    <n v="66171"/>
    <n v="118497457"/>
    <x v="6"/>
    <x v="1"/>
    <d v="2018-11-30T17:31:58"/>
    <x v="51"/>
    <d v="2018-12-06T00:00:00"/>
    <s v="Banco Estado"/>
    <m/>
    <s v="Banco de Chile"/>
    <x v="3"/>
    <n v="0"/>
    <n v="4000"/>
  </r>
  <r>
    <n v="953413"/>
    <n v="66171"/>
    <n v="118497457"/>
    <x v="6"/>
    <x v="1"/>
    <d v="2018-12-26T12:48:31"/>
    <x v="52"/>
    <d v="2019-01-03T00:00:00"/>
    <s v="Banco Estado"/>
    <m/>
    <s v="Banco de Chile"/>
    <x v="3"/>
    <n v="0"/>
    <n v="4000"/>
  </r>
  <r>
    <n v="1047588"/>
    <n v="66171"/>
    <n v="118497457"/>
    <x v="6"/>
    <x v="1"/>
    <d v="2019-02-26T13:13:43"/>
    <x v="31"/>
    <d v="2019-03-04T00:00:00"/>
    <s v="Banco Estado"/>
    <m/>
    <s v="Banco de Chile"/>
    <x v="3"/>
    <n v="0"/>
    <n v="4000"/>
  </r>
  <r>
    <n v="1000012"/>
    <n v="66171"/>
    <n v="118497457"/>
    <x v="6"/>
    <x v="1"/>
    <d v="2019-01-28T12:23:19"/>
    <x v="30"/>
    <d v="2019-02-25T00:00:00"/>
    <s v="Banco Estado"/>
    <m/>
    <s v="Banco de Chile"/>
    <x v="3"/>
    <n v="0"/>
    <n v="4000"/>
  </r>
  <r>
    <n v="1098392"/>
    <n v="66171"/>
    <n v="118497457"/>
    <x v="6"/>
    <x v="1"/>
    <d v="2019-03-26T16:21:03"/>
    <x v="32"/>
    <d v="2019-04-26T00:00:00"/>
    <s v="Banco Estado"/>
    <m/>
    <s v="Banco de Chile"/>
    <x v="2"/>
    <n v="0"/>
    <n v="4000"/>
  </r>
  <r>
    <n v="1149885"/>
    <n v="66171"/>
    <n v="118497457"/>
    <x v="6"/>
    <x v="1"/>
    <d v="2019-04-26T12:57:33"/>
    <x v="33"/>
    <d v="2019-05-13T00:00:00"/>
    <s v="Banco Estado"/>
    <m/>
    <s v="Banco de Chile"/>
    <x v="3"/>
    <n v="0"/>
    <n v="4000"/>
  </r>
  <r>
    <n v="1203451"/>
    <n v="66171"/>
    <n v="118497457"/>
    <x v="6"/>
    <x v="1"/>
    <d v="2019-05-29T17:32:19"/>
    <x v="53"/>
    <d v="2019-06-26T00:00:00"/>
    <s v="Banco Estado"/>
    <m/>
    <s v="Banco de Chile"/>
    <x v="2"/>
    <n v="0"/>
    <n v="4000"/>
  </r>
  <r>
    <n v="1261327"/>
    <n v="66171"/>
    <n v="118497457"/>
    <x v="6"/>
    <x v="1"/>
    <d v="2019-06-26T15:43:10"/>
    <x v="35"/>
    <d v="2019-07-15T00:00:00"/>
    <s v="Banco Estado"/>
    <m/>
    <s v="Banco de Chile"/>
    <x v="4"/>
    <n v="99"/>
    <n v="4000"/>
  </r>
  <r>
    <n v="168762"/>
    <n v="66172"/>
    <n v="194494432"/>
    <x v="6"/>
    <x v="1"/>
    <d v="2016-09-29T12:20:47"/>
    <x v="38"/>
    <d v="2016-11-02T00:00:00"/>
    <s v="Banco Estado"/>
    <m/>
    <s v="Banco de Chile"/>
    <x v="2"/>
    <n v="0"/>
    <n v="8000"/>
  </r>
  <r>
    <n v="180701"/>
    <n v="66172"/>
    <n v="194494432"/>
    <x v="6"/>
    <x v="1"/>
    <d v="2016-10-27T13:35:17"/>
    <x v="37"/>
    <d v="2016-11-29T00:00:00"/>
    <s v="Banco Estado"/>
    <m/>
    <s v="Banco de Chile"/>
    <x v="2"/>
    <n v="0"/>
    <n v="8000"/>
  </r>
  <r>
    <n v="158711"/>
    <n v="66172"/>
    <n v="194494432"/>
    <x v="6"/>
    <x v="1"/>
    <d v="2016-09-15T13:46:29"/>
    <x v="55"/>
    <d v="2016-10-04T00:00:00"/>
    <s v="Banco Estado"/>
    <m/>
    <s v="Banco de Chile"/>
    <x v="2"/>
    <n v="0"/>
    <n v="8000"/>
  </r>
  <r>
    <n v="193473"/>
    <n v="66172"/>
    <n v="194494432"/>
    <x v="6"/>
    <x v="1"/>
    <d v="2016-11-29T11:48:53"/>
    <x v="7"/>
    <d v="2017-01-09T00:00:00"/>
    <s v="Banco Estado"/>
    <m/>
    <s v="Banco de Chile"/>
    <x v="2"/>
    <n v="0"/>
    <n v="8000"/>
  </r>
  <r>
    <n v="238901"/>
    <n v="66172"/>
    <n v="194494432"/>
    <x v="6"/>
    <x v="1"/>
    <d v="2017-02-27T12:19:23"/>
    <x v="4"/>
    <d v="2017-03-13T00:00:00"/>
    <s v="Banco Estado"/>
    <m/>
    <s v="Banco de Chile"/>
    <x v="3"/>
    <n v="0"/>
    <n v="8000"/>
  </r>
  <r>
    <n v="207596"/>
    <n v="66172"/>
    <n v="194494432"/>
    <x v="6"/>
    <x v="1"/>
    <d v="2016-12-29T16:59:06"/>
    <x v="39"/>
    <d v="2017-01-31T00:00:00"/>
    <s v="Banco Estado"/>
    <m/>
    <s v="Banco de Chile"/>
    <x v="2"/>
    <n v="0"/>
    <n v="8000"/>
  </r>
  <r>
    <n v="222380"/>
    <n v="66172"/>
    <n v="194494432"/>
    <x v="6"/>
    <x v="1"/>
    <d v="2017-01-26T15:39:04"/>
    <x v="5"/>
    <d v="2017-03-01T00:00:00"/>
    <s v="Banco Estado"/>
    <m/>
    <s v="Banco de Chile"/>
    <x v="3"/>
    <n v="0"/>
    <n v="8000"/>
  </r>
  <r>
    <n v="274398"/>
    <n v="66172"/>
    <n v="194494432"/>
    <x v="6"/>
    <x v="1"/>
    <d v="2017-04-26T15:42:27"/>
    <x v="41"/>
    <d v="2017-05-09T00:00:00"/>
    <s v="Banco Estado"/>
    <m/>
    <s v="Banco de Chile"/>
    <x v="3"/>
    <n v="0"/>
    <n v="8000"/>
  </r>
  <r>
    <n v="297506"/>
    <n v="66172"/>
    <n v="194494432"/>
    <x v="6"/>
    <x v="1"/>
    <d v="2017-05-29T17:25:45"/>
    <x v="8"/>
    <d v="2017-06-08T00:00:00"/>
    <s v="Banco Estado"/>
    <m/>
    <s v="Banco de Chile"/>
    <x v="3"/>
    <n v="0"/>
    <n v="8000"/>
  </r>
  <r>
    <n v="256251"/>
    <n v="66172"/>
    <n v="194494432"/>
    <x v="6"/>
    <x v="1"/>
    <d v="2017-03-28T15:24:43"/>
    <x v="40"/>
    <d v="2017-04-20T00:00:00"/>
    <s v="Banco Estado"/>
    <m/>
    <s v="Banco de Chile"/>
    <x v="3"/>
    <n v="0"/>
    <n v="8000"/>
  </r>
  <r>
    <n v="320116"/>
    <n v="66172"/>
    <n v="194494432"/>
    <x v="6"/>
    <x v="1"/>
    <d v="2017-06-28T13:07:20"/>
    <x v="42"/>
    <d v="2017-07-28T00:00:00"/>
    <s v="Banco Estado"/>
    <m/>
    <s v="Banco de Chile"/>
    <x v="3"/>
    <n v="0"/>
    <n v="8000"/>
  </r>
  <r>
    <n v="345049"/>
    <n v="66172"/>
    <n v="194494432"/>
    <x v="6"/>
    <x v="1"/>
    <d v="2017-07-27T16:39:09"/>
    <x v="12"/>
    <d v="2017-08-11T00:00:00"/>
    <s v="Banco Estado"/>
    <m/>
    <s v="Banco de Chile"/>
    <x v="3"/>
    <n v="0"/>
    <n v="8000"/>
  </r>
  <r>
    <n v="422904"/>
    <n v="66172"/>
    <n v="194494432"/>
    <x v="6"/>
    <x v="1"/>
    <d v="2017-09-27T16:46:45"/>
    <x v="43"/>
    <d v="2017-10-12T00:00:00"/>
    <s v="Banco Estado"/>
    <m/>
    <s v="Banco de Chile"/>
    <x v="3"/>
    <n v="0"/>
    <n v="8000"/>
  </r>
  <r>
    <n v="395641"/>
    <n v="66172"/>
    <n v="194494432"/>
    <x v="6"/>
    <x v="1"/>
    <d v="2017-08-29T20:17:26"/>
    <x v="14"/>
    <d v="2017-09-05T00:00:00"/>
    <s v="Banco Estado"/>
    <m/>
    <s v="Banco de Chile"/>
    <x v="3"/>
    <n v="0"/>
    <n v="8000"/>
  </r>
  <r>
    <n v="482076"/>
    <n v="66172"/>
    <n v="194494432"/>
    <x v="6"/>
    <x v="1"/>
    <d v="2017-11-28T18:03:10"/>
    <x v="16"/>
    <d v="2017-12-04T00:00:00"/>
    <s v="Banco Estado"/>
    <m/>
    <s v="Banco de Chile"/>
    <x v="3"/>
    <n v="0"/>
    <n v="8000"/>
  </r>
  <r>
    <n v="451921"/>
    <n v="66172"/>
    <n v="194494432"/>
    <x v="6"/>
    <x v="1"/>
    <d v="2017-10-26T18:53:21"/>
    <x v="44"/>
    <d v="2017-11-06T00:00:00"/>
    <s v="Banco Estado"/>
    <m/>
    <s v="Banco de Chile"/>
    <x v="3"/>
    <n v="0"/>
    <n v="8000"/>
  </r>
  <r>
    <n v="516034"/>
    <n v="66172"/>
    <n v="194494432"/>
    <x v="6"/>
    <x v="1"/>
    <d v="2017-12-27T13:58:51"/>
    <x v="45"/>
    <d v="2018-01-03T00:00:00"/>
    <s v="Banco Estado"/>
    <m/>
    <s v="Banco de Chile"/>
    <x v="3"/>
    <n v="0"/>
    <n v="8000"/>
  </r>
  <r>
    <n v="193474"/>
    <n v="66173"/>
    <n v="88400356"/>
    <x v="6"/>
    <x v="1"/>
    <d v="2016-11-29T11:48:53"/>
    <x v="7"/>
    <d v="2016-12-26T00:00:00"/>
    <s v="Banco Estado"/>
    <m/>
    <s v="Banco de Chile"/>
    <x v="3"/>
    <n v="0"/>
    <n v="4000"/>
  </r>
  <r>
    <n v="158712"/>
    <n v="66173"/>
    <n v="88400356"/>
    <x v="6"/>
    <x v="1"/>
    <d v="2016-09-15T13:46:29"/>
    <x v="55"/>
    <d v="2016-09-22T00:00:00"/>
    <s v="Banco Estado"/>
    <m/>
    <s v="Banco de Chile"/>
    <x v="3"/>
    <n v="0"/>
    <n v="4000"/>
  </r>
  <r>
    <n v="180702"/>
    <n v="66173"/>
    <n v="88400356"/>
    <x v="6"/>
    <x v="1"/>
    <d v="2016-10-27T13:35:17"/>
    <x v="37"/>
    <d v="2016-11-23T00:00:00"/>
    <s v="Banco Estado"/>
    <m/>
    <s v="Banco de Chile"/>
    <x v="3"/>
    <n v="0"/>
    <n v="4000"/>
  </r>
  <r>
    <n v="168763"/>
    <n v="66173"/>
    <n v="88400356"/>
    <x v="6"/>
    <x v="1"/>
    <d v="2016-09-29T12:20:47"/>
    <x v="38"/>
    <d v="2016-10-17T00:00:00"/>
    <s v="Banco Estado"/>
    <m/>
    <s v="Banco de Chile"/>
    <x v="3"/>
    <n v="0"/>
    <n v="4000"/>
  </r>
  <r>
    <n v="222381"/>
    <n v="66173"/>
    <n v="88400356"/>
    <x v="6"/>
    <x v="1"/>
    <d v="2017-01-26T15:39:04"/>
    <x v="5"/>
    <d v="2017-02-16T00:00:00"/>
    <s v="Banco Estado"/>
    <m/>
    <s v="Banco de Chile"/>
    <x v="3"/>
    <n v="0"/>
    <n v="4000"/>
  </r>
  <r>
    <n v="207597"/>
    <n v="66173"/>
    <n v="88400356"/>
    <x v="6"/>
    <x v="1"/>
    <d v="2016-12-29T16:59:06"/>
    <x v="39"/>
    <d v="2017-01-31T00:00:00"/>
    <s v="Banco Estado"/>
    <m/>
    <s v="Banco de Chile"/>
    <x v="3"/>
    <n v="0"/>
    <n v="4000"/>
  </r>
  <r>
    <n v="238902"/>
    <n v="66173"/>
    <n v="88400356"/>
    <x v="6"/>
    <x v="1"/>
    <d v="2017-02-27T12:19:23"/>
    <x v="4"/>
    <d v="2017-04-04T00:00:00"/>
    <s v="Banco Estado"/>
    <m/>
    <s v="Banco de Chile"/>
    <x v="2"/>
    <n v="0"/>
    <n v="4000"/>
  </r>
  <r>
    <n v="256252"/>
    <n v="66173"/>
    <n v="88400356"/>
    <x v="6"/>
    <x v="1"/>
    <d v="2017-03-28T15:24:43"/>
    <x v="40"/>
    <d v="2017-05-02T00:00:00"/>
    <s v="Banco Estado"/>
    <m/>
    <s v="Banco de Chile"/>
    <x v="3"/>
    <n v="0"/>
    <n v="4000"/>
  </r>
  <r>
    <n v="274399"/>
    <n v="66173"/>
    <n v="88400356"/>
    <x v="6"/>
    <x v="1"/>
    <d v="2017-04-26T15:42:27"/>
    <x v="41"/>
    <d v="2017-06-06T00:00:00"/>
    <s v="Banco Estado"/>
    <m/>
    <s v="Banco de Chile"/>
    <x v="3"/>
    <n v="0"/>
    <n v="4000"/>
  </r>
  <r>
    <n v="158648"/>
    <n v="66176"/>
    <n v="139803582"/>
    <x v="6"/>
    <x v="1"/>
    <d v="2016-09-15T13:46:29"/>
    <x v="55"/>
    <d v="2016-10-04T00:00:00"/>
    <s v="Banco Estado"/>
    <m/>
    <s v="Banco de Chile"/>
    <x v="2"/>
    <n v="0"/>
    <n v="4000"/>
  </r>
  <r>
    <n v="180634"/>
    <n v="66176"/>
    <n v="139803582"/>
    <x v="6"/>
    <x v="1"/>
    <d v="2016-10-27T13:35:17"/>
    <x v="37"/>
    <d v="2016-11-29T00:00:00"/>
    <s v="Banco Estado"/>
    <m/>
    <s v="Banco de Chile"/>
    <x v="2"/>
    <n v="0"/>
    <n v="4000"/>
  </r>
  <r>
    <n v="168693"/>
    <n v="66176"/>
    <n v="139803582"/>
    <x v="6"/>
    <x v="1"/>
    <d v="2016-09-29T12:20:47"/>
    <x v="38"/>
    <d v="2016-11-02T00:00:00"/>
    <s v="Banco Estado"/>
    <m/>
    <s v="Banco de Chile"/>
    <x v="2"/>
    <n v="0"/>
    <n v="4000"/>
  </r>
  <r>
    <n v="193406"/>
    <n v="66176"/>
    <n v="139803582"/>
    <x v="6"/>
    <x v="1"/>
    <d v="2016-11-29T11:48:53"/>
    <x v="7"/>
    <d v="2017-01-09T00:00:00"/>
    <s v="Banco Estado"/>
    <m/>
    <s v="Banco de Chile"/>
    <x v="2"/>
    <n v="0"/>
    <n v="4000"/>
  </r>
  <r>
    <n v="207530"/>
    <n v="66176"/>
    <n v="139803582"/>
    <x v="6"/>
    <x v="1"/>
    <d v="2016-12-29T16:59:06"/>
    <x v="39"/>
    <d v="2017-01-31T00:00:00"/>
    <s v="Banco Estado"/>
    <m/>
    <s v="Banco de Chile"/>
    <x v="3"/>
    <n v="0"/>
    <n v="4000"/>
  </r>
  <r>
    <n v="222315"/>
    <n v="66176"/>
    <n v="139803582"/>
    <x v="6"/>
    <x v="1"/>
    <d v="2017-01-26T15:39:04"/>
    <x v="5"/>
    <d v="2017-02-02T00:00:00"/>
    <s v="Banco Estado"/>
    <m/>
    <s v="Banco de Chile"/>
    <x v="3"/>
    <n v="0"/>
    <n v="4000"/>
  </r>
  <r>
    <n v="238837"/>
    <n v="66176"/>
    <n v="139803582"/>
    <x v="6"/>
    <x v="1"/>
    <d v="2017-02-27T12:19:23"/>
    <x v="4"/>
    <d v="2017-03-02T00:00:00"/>
    <s v="Banco Estado"/>
    <m/>
    <s v="Banco de Chile"/>
    <x v="3"/>
    <n v="0"/>
    <n v="4000"/>
  </r>
  <r>
    <n v="274334"/>
    <n v="66176"/>
    <n v="139803582"/>
    <x v="6"/>
    <x v="1"/>
    <d v="2017-04-26T15:42:27"/>
    <x v="41"/>
    <d v="2017-06-06T00:00:00"/>
    <s v="Banco Estado"/>
    <m/>
    <s v="Banco de Chile"/>
    <x v="2"/>
    <n v="0"/>
    <n v="4000"/>
  </r>
  <r>
    <n v="297443"/>
    <n v="66176"/>
    <n v="139803582"/>
    <x v="6"/>
    <x v="1"/>
    <d v="2017-05-29T17:25:45"/>
    <x v="8"/>
    <d v="2017-07-04T00:00:00"/>
    <s v="Banco Estado"/>
    <m/>
    <s v="Banco de Chile"/>
    <x v="2"/>
    <n v="0"/>
    <n v="4000"/>
  </r>
  <r>
    <n v="256187"/>
    <n v="66176"/>
    <n v="139803582"/>
    <x v="6"/>
    <x v="1"/>
    <d v="2017-03-28T15:24:43"/>
    <x v="40"/>
    <d v="2017-05-04T00:00:00"/>
    <s v="Banco Estado"/>
    <m/>
    <s v="Banco de Chile"/>
    <x v="2"/>
    <n v="0"/>
    <n v="4000"/>
  </r>
  <r>
    <n v="320054"/>
    <n v="66176"/>
    <n v="139803582"/>
    <x v="6"/>
    <x v="1"/>
    <d v="2017-06-28T13:07:20"/>
    <x v="42"/>
    <d v="2017-07-28T00:00:00"/>
    <s v="Banco Estado"/>
    <m/>
    <s v="Banco de Chile"/>
    <x v="3"/>
    <n v="0"/>
    <n v="4000"/>
  </r>
  <r>
    <n v="344987"/>
    <n v="66176"/>
    <n v="139803582"/>
    <x v="6"/>
    <x v="1"/>
    <d v="2017-07-27T16:39:09"/>
    <x v="12"/>
    <d v="2017-08-29T00:00:00"/>
    <s v="Banco Estado"/>
    <m/>
    <s v="Banco de Chile"/>
    <x v="2"/>
    <n v="0"/>
    <n v="4000"/>
  </r>
  <r>
    <n v="422847"/>
    <n v="66176"/>
    <n v="139803582"/>
    <x v="6"/>
    <x v="1"/>
    <d v="2017-09-27T16:46:45"/>
    <x v="43"/>
    <d v="2017-10-31T00:00:00"/>
    <s v="Banco Estado"/>
    <m/>
    <s v="Banco de Chile"/>
    <x v="2"/>
    <n v="0"/>
    <n v="4000"/>
  </r>
  <r>
    <n v="395581"/>
    <n v="66176"/>
    <n v="139803582"/>
    <x v="6"/>
    <x v="1"/>
    <d v="2017-08-29T20:17:26"/>
    <x v="14"/>
    <d v="2017-10-02T00:00:00"/>
    <s v="Banco Estado"/>
    <m/>
    <s v="Banco de Chile"/>
    <x v="2"/>
    <n v="0"/>
    <n v="4000"/>
  </r>
  <r>
    <n v="451864"/>
    <n v="66176"/>
    <n v="139803582"/>
    <x v="6"/>
    <x v="1"/>
    <d v="2017-10-26T18:53:21"/>
    <x v="44"/>
    <d v="2017-11-29T00:00:00"/>
    <s v="Banco Estado"/>
    <m/>
    <s v="Banco de Chile"/>
    <x v="2"/>
    <n v="0"/>
    <n v="4000"/>
  </r>
  <r>
    <n v="482019"/>
    <n v="66176"/>
    <n v="139803582"/>
    <x v="6"/>
    <x v="1"/>
    <d v="2017-11-28T18:03:10"/>
    <x v="16"/>
    <d v="2017-12-29T00:00:00"/>
    <s v="Banco Estado"/>
    <m/>
    <s v="Banco de Chile"/>
    <x v="2"/>
    <n v="0"/>
    <n v="4000"/>
  </r>
  <r>
    <n v="547780"/>
    <n v="66176"/>
    <n v="139803582"/>
    <x v="6"/>
    <x v="1"/>
    <d v="2018-01-29T18:37:40"/>
    <x v="18"/>
    <d v="2018-02-26T00:00:00"/>
    <s v="Banco Estado"/>
    <m/>
    <s v="Banco de Chile"/>
    <x v="2"/>
    <n v="0"/>
    <n v="4000"/>
  </r>
  <r>
    <n v="515981"/>
    <n v="66176"/>
    <n v="139803582"/>
    <x v="6"/>
    <x v="1"/>
    <d v="2017-12-27T13:58:51"/>
    <x v="45"/>
    <d v="2018-01-29T00:00:00"/>
    <s v="Banco Estado"/>
    <m/>
    <s v="Banco de Chile"/>
    <x v="2"/>
    <n v="0"/>
    <n v="4000"/>
  </r>
  <r>
    <n v="580133"/>
    <n v="66176"/>
    <n v="139803582"/>
    <x v="6"/>
    <x v="1"/>
    <d v="2018-02-27T16:43:36"/>
    <x v="19"/>
    <d v="2018-03-27T00:00:00"/>
    <s v="Banco Estado"/>
    <m/>
    <s v="Banco de Chile"/>
    <x v="2"/>
    <n v="0"/>
    <n v="4000"/>
  </r>
  <r>
    <n v="646524"/>
    <n v="66176"/>
    <n v="139803582"/>
    <x v="6"/>
    <x v="1"/>
    <d v="2018-04-26T13:25:33"/>
    <x v="47"/>
    <d v="2018-06-07T00:00:00"/>
    <s v="Banco Estado"/>
    <m/>
    <s v="Banco de Chile"/>
    <x v="2"/>
    <n v="0"/>
    <n v="4000"/>
  </r>
  <r>
    <n v="612985"/>
    <n v="66176"/>
    <n v="139803582"/>
    <x v="6"/>
    <x v="1"/>
    <d v="2018-03-27T16:59:28"/>
    <x v="46"/>
    <d v="2018-04-30T00:00:00"/>
    <s v="Banco Estado"/>
    <m/>
    <s v="Banco de Chile"/>
    <x v="2"/>
    <n v="0"/>
    <n v="4000"/>
  </r>
  <r>
    <n v="715507"/>
    <n v="66176"/>
    <n v="139803582"/>
    <x v="6"/>
    <x v="1"/>
    <d v="2018-06-27T11:33:55"/>
    <x v="48"/>
    <d v="2018-07-31T00:00:00"/>
    <s v="Banco Estado"/>
    <m/>
    <s v="Banco de Chile"/>
    <x v="2"/>
    <n v="0"/>
    <n v="4000"/>
  </r>
  <r>
    <n v="680459"/>
    <n v="66176"/>
    <n v="139803582"/>
    <x v="6"/>
    <x v="1"/>
    <d v="2018-05-28T18:30:24"/>
    <x v="22"/>
    <d v="2018-07-03T00:00:00"/>
    <s v="Banco Estado"/>
    <m/>
    <s v="Banco de Chile"/>
    <x v="2"/>
    <n v="0"/>
    <n v="4000"/>
  </r>
  <r>
    <n v="751616"/>
    <n v="66176"/>
    <n v="139803582"/>
    <x v="6"/>
    <x v="1"/>
    <d v="2018-07-26T13:31:34"/>
    <x v="24"/>
    <d v="2018-08-02T00:00:00"/>
    <s v="Banco Estado"/>
    <m/>
    <s v="Banco de Chile"/>
    <x v="3"/>
    <n v="0"/>
    <n v="4000"/>
  </r>
  <r>
    <n v="788840"/>
    <n v="66176"/>
    <n v="139803582"/>
    <x v="6"/>
    <x v="1"/>
    <d v="2018-08-29T12:35:07"/>
    <x v="49"/>
    <d v="2018-10-04T00:00:00"/>
    <s v="Banco Estado"/>
    <m/>
    <s v="Banco de Chile"/>
    <x v="2"/>
    <n v="0"/>
    <n v="4000"/>
  </r>
  <r>
    <n v="826272"/>
    <n v="66176"/>
    <n v="139803582"/>
    <x v="6"/>
    <x v="1"/>
    <d v="2018-09-26T17:19:58"/>
    <x v="26"/>
    <d v="2018-10-29T00:00:00"/>
    <s v="Banco Estado"/>
    <m/>
    <s v="Banco de Chile"/>
    <x v="2"/>
    <n v="0"/>
    <n v="4000"/>
  </r>
  <r>
    <n v="867077"/>
    <n v="66176"/>
    <n v="139803582"/>
    <x v="6"/>
    <x v="1"/>
    <d v="2018-10-29T12:43:02"/>
    <x v="50"/>
    <d v="2018-12-10T00:00:00"/>
    <s v="Banco Estado"/>
    <m/>
    <s v="Banco de Chile"/>
    <x v="2"/>
    <n v="0"/>
    <n v="4000"/>
  </r>
  <r>
    <n v="909197"/>
    <n v="66176"/>
    <n v="139803582"/>
    <x v="6"/>
    <x v="1"/>
    <d v="2018-11-30T17:31:58"/>
    <x v="51"/>
    <d v="2018-12-24T00:00:00"/>
    <s v="Banco Estado"/>
    <m/>
    <s v="Banco de Chile"/>
    <x v="4"/>
    <n v="99"/>
    <n v="4000"/>
  </r>
  <r>
    <n v="953267"/>
    <n v="66176"/>
    <n v="139803582"/>
    <x v="6"/>
    <x v="1"/>
    <d v="2018-12-26T12:48:31"/>
    <x v="52"/>
    <d v="2019-01-28T00:00:00"/>
    <s v="Banco Estado"/>
    <m/>
    <s v="Banco de Chile"/>
    <x v="2"/>
    <n v="0"/>
    <n v="4000"/>
  </r>
  <r>
    <n v="1047444"/>
    <n v="66176"/>
    <n v="139803582"/>
    <x v="6"/>
    <x v="1"/>
    <d v="2019-02-26T13:13:43"/>
    <x v="31"/>
    <d v="2019-04-01T00:00:00"/>
    <s v="Banco Estado"/>
    <m/>
    <s v="Banco de Chile"/>
    <x v="2"/>
    <n v="0"/>
    <n v="4000"/>
  </r>
  <r>
    <n v="999866"/>
    <n v="66176"/>
    <n v="139803582"/>
    <x v="6"/>
    <x v="1"/>
    <d v="2019-01-28T12:23:19"/>
    <x v="30"/>
    <d v="2019-02-26T00:00:00"/>
    <s v="Banco Estado"/>
    <m/>
    <s v="Banco de Chile"/>
    <x v="2"/>
    <n v="0"/>
    <n v="4000"/>
  </r>
  <r>
    <n v="1098251"/>
    <n v="66176"/>
    <n v="139803582"/>
    <x v="6"/>
    <x v="1"/>
    <d v="2019-03-26T16:21:03"/>
    <x v="32"/>
    <d v="2019-04-02T00:00:00"/>
    <s v="Banco Estado"/>
    <m/>
    <s v="Banco de Chile"/>
    <x v="3"/>
    <n v="0"/>
    <n v="4000"/>
  </r>
  <r>
    <n v="1149746"/>
    <n v="66176"/>
    <n v="139803582"/>
    <x v="6"/>
    <x v="1"/>
    <d v="2019-04-26T12:57:33"/>
    <x v="33"/>
    <d v="2019-06-04T00:00:00"/>
    <s v="Banco Estado"/>
    <m/>
    <s v="Banco de Chile"/>
    <x v="2"/>
    <n v="0"/>
    <n v="4000"/>
  </r>
  <r>
    <n v="1203314"/>
    <n v="66176"/>
    <n v="139803582"/>
    <x v="6"/>
    <x v="1"/>
    <d v="2019-05-29T17:32:19"/>
    <x v="53"/>
    <d v="2019-06-26T00:00:00"/>
    <s v="Banco Estado"/>
    <m/>
    <s v="Banco de Chile"/>
    <x v="2"/>
    <n v="0"/>
    <n v="4000"/>
  </r>
  <r>
    <n v="1261192"/>
    <n v="66176"/>
    <n v="139803582"/>
    <x v="6"/>
    <x v="1"/>
    <d v="2019-06-26T15:43:10"/>
    <x v="35"/>
    <d v="2019-07-15T00:00:00"/>
    <s v="Banco Estado"/>
    <m/>
    <s v="Banco de Chile"/>
    <x v="4"/>
    <n v="99"/>
    <n v="4000"/>
  </r>
  <r>
    <n v="193407"/>
    <n v="66177"/>
    <s v="16077827K"/>
    <x v="6"/>
    <x v="1"/>
    <d v="2016-11-29T11:48:53"/>
    <x v="7"/>
    <d v="2016-12-02T00:00:00"/>
    <s v="Banco Estado"/>
    <m/>
    <s v="Banco de Chile"/>
    <x v="3"/>
    <n v="0"/>
    <n v="4000"/>
  </r>
  <r>
    <n v="168694"/>
    <n v="66177"/>
    <s v="16077827K"/>
    <x v="6"/>
    <x v="1"/>
    <d v="2016-09-29T12:20:47"/>
    <x v="38"/>
    <d v="2016-10-04T00:00:00"/>
    <s v="Banco Estado"/>
    <m/>
    <s v="Banco de Chile"/>
    <x v="3"/>
    <n v="0"/>
    <n v="4000"/>
  </r>
  <r>
    <n v="180635"/>
    <n v="66177"/>
    <s v="16077827K"/>
    <x v="6"/>
    <x v="1"/>
    <d v="2016-10-27T13:35:17"/>
    <x v="37"/>
    <d v="2016-11-08T00:00:00"/>
    <s v="Banco Estado"/>
    <m/>
    <s v="Banco de Chile"/>
    <x v="3"/>
    <n v="0"/>
    <n v="4000"/>
  </r>
  <r>
    <n v="158649"/>
    <n v="66177"/>
    <s v="16077827K"/>
    <x v="6"/>
    <x v="1"/>
    <d v="2016-09-15T13:46:29"/>
    <x v="55"/>
    <d v="2016-09-22T00:00:00"/>
    <s v="Banco Estado"/>
    <m/>
    <s v="Banco de Chile"/>
    <x v="3"/>
    <n v="0"/>
    <n v="4000"/>
  </r>
  <r>
    <n v="238838"/>
    <n v="66177"/>
    <s v="16077827K"/>
    <x v="6"/>
    <x v="1"/>
    <d v="2017-02-27T12:19:23"/>
    <x v="4"/>
    <d v="2017-04-04T00:00:00"/>
    <s v="Banco Estado"/>
    <m/>
    <s v="Banco de Chile"/>
    <x v="3"/>
    <n v="0"/>
    <n v="4000"/>
  </r>
  <r>
    <n v="222316"/>
    <n v="66177"/>
    <s v="16077827K"/>
    <x v="6"/>
    <x v="1"/>
    <d v="2017-01-26T15:39:04"/>
    <x v="5"/>
    <d v="2017-02-16T00:00:00"/>
    <s v="Banco Estado"/>
    <m/>
    <s v="Banco de Chile"/>
    <x v="3"/>
    <n v="0"/>
    <n v="4000"/>
  </r>
  <r>
    <n v="207531"/>
    <n v="66177"/>
    <s v="16077827K"/>
    <x v="6"/>
    <x v="1"/>
    <d v="2016-12-29T16:59:06"/>
    <x v="39"/>
    <d v="2017-01-05T00:00:00"/>
    <s v="Banco Estado"/>
    <m/>
    <s v="Banco de Chile"/>
    <x v="3"/>
    <n v="0"/>
    <n v="4000"/>
  </r>
  <r>
    <n v="256188"/>
    <n v="66177"/>
    <s v="16077827K"/>
    <x v="6"/>
    <x v="1"/>
    <d v="2017-03-28T15:24:43"/>
    <x v="40"/>
    <d v="2017-04-04T00:00:00"/>
    <s v="Banco Estado"/>
    <m/>
    <s v="Banco de Chile"/>
    <x v="3"/>
    <n v="0"/>
    <n v="4000"/>
  </r>
  <r>
    <n v="297444"/>
    <n v="66177"/>
    <s v="16077827K"/>
    <x v="6"/>
    <x v="1"/>
    <d v="2017-05-29T17:25:45"/>
    <x v="8"/>
    <d v="2017-07-04T00:00:00"/>
    <s v="Banco Estado"/>
    <m/>
    <s v="Banco de Chile"/>
    <x v="2"/>
    <n v="0"/>
    <n v="4000"/>
  </r>
  <r>
    <n v="274335"/>
    <n v="66177"/>
    <s v="16077827K"/>
    <x v="6"/>
    <x v="1"/>
    <d v="2017-04-26T15:42:27"/>
    <x v="41"/>
    <d v="2017-05-04T00:00:00"/>
    <s v="Banco Estado"/>
    <m/>
    <s v="Banco de Chile"/>
    <x v="3"/>
    <n v="0"/>
    <n v="4000"/>
  </r>
  <r>
    <n v="344988"/>
    <n v="66177"/>
    <s v="16077827K"/>
    <x v="6"/>
    <x v="1"/>
    <d v="2017-07-27T16:39:09"/>
    <x v="12"/>
    <d v="2017-08-29T00:00:00"/>
    <s v="Banco Estado"/>
    <m/>
    <s v="Banco de Chile"/>
    <x v="2"/>
    <n v="0"/>
    <n v="4000"/>
  </r>
  <r>
    <n v="320055"/>
    <n v="66177"/>
    <s v="16077827K"/>
    <x v="6"/>
    <x v="1"/>
    <d v="2017-06-28T13:07:20"/>
    <x v="42"/>
    <d v="2017-07-28T00:00:00"/>
    <s v="Banco Estado"/>
    <m/>
    <s v="Banco de Chile"/>
    <x v="2"/>
    <n v="0"/>
    <n v="4000"/>
  </r>
  <r>
    <n v="395582"/>
    <n v="66177"/>
    <s v="16077827K"/>
    <x v="6"/>
    <x v="1"/>
    <d v="2017-08-29T20:17:26"/>
    <x v="14"/>
    <d v="2017-10-02T00:00:00"/>
    <s v="Banco Estado"/>
    <m/>
    <s v="Banco de Chile"/>
    <x v="3"/>
    <n v="0"/>
    <n v="4000"/>
  </r>
  <r>
    <n v="158650"/>
    <n v="66178"/>
    <n v="74972640"/>
    <x v="6"/>
    <x v="1"/>
    <d v="2016-09-15T13:46:29"/>
    <x v="55"/>
    <d v="2016-10-04T00:00:00"/>
    <s v="Banco Estado"/>
    <m/>
    <s v="Banco de Chile"/>
    <x v="3"/>
    <n v="0"/>
    <n v="5000"/>
  </r>
  <r>
    <n v="180636"/>
    <n v="66178"/>
    <n v="74972640"/>
    <x v="6"/>
    <x v="1"/>
    <d v="2016-10-27T13:35:17"/>
    <x v="37"/>
    <d v="2016-11-08T00:00:00"/>
    <s v="Banco Estado"/>
    <m/>
    <s v="Banco de Chile"/>
    <x v="3"/>
    <n v="0"/>
    <n v="5000"/>
  </r>
  <r>
    <n v="168695"/>
    <n v="66178"/>
    <n v="74972640"/>
    <x v="6"/>
    <x v="1"/>
    <d v="2016-09-29T12:20:47"/>
    <x v="38"/>
    <d v="2016-10-17T00:00:00"/>
    <s v="Banco Estado"/>
    <m/>
    <s v="Banco de Chile"/>
    <x v="3"/>
    <n v="0"/>
    <n v="5000"/>
  </r>
  <r>
    <n v="193408"/>
    <n v="66178"/>
    <n v="74972640"/>
    <x v="6"/>
    <x v="1"/>
    <d v="2016-11-29T11:48:53"/>
    <x v="7"/>
    <d v="2016-12-02T00:00:00"/>
    <s v="Banco Estado"/>
    <m/>
    <s v="Banco de Chile"/>
    <x v="3"/>
    <n v="0"/>
    <n v="5000"/>
  </r>
  <r>
    <n v="207532"/>
    <n v="66178"/>
    <n v="74972640"/>
    <x v="6"/>
    <x v="1"/>
    <d v="2016-12-29T16:59:06"/>
    <x v="39"/>
    <d v="2017-01-31T00:00:00"/>
    <s v="Banco Estado"/>
    <m/>
    <s v="Banco de Chile"/>
    <x v="3"/>
    <n v="0"/>
    <n v="5000"/>
  </r>
  <r>
    <n v="222317"/>
    <n v="66178"/>
    <n v="74972640"/>
    <x v="6"/>
    <x v="1"/>
    <d v="2017-01-26T15:39:04"/>
    <x v="5"/>
    <d v="2017-02-16T00:00:00"/>
    <s v="Banco Estado"/>
    <m/>
    <s v="Banco de Chile"/>
    <x v="3"/>
    <n v="0"/>
    <n v="5000"/>
  </r>
  <r>
    <n v="238839"/>
    <n v="66178"/>
    <n v="74972640"/>
    <x v="6"/>
    <x v="1"/>
    <d v="2017-02-27T12:19:23"/>
    <x v="4"/>
    <d v="2017-04-04T00:00:00"/>
    <s v="Banco Estado"/>
    <m/>
    <s v="Banco de Chile"/>
    <x v="3"/>
    <n v="0"/>
    <n v="5000"/>
  </r>
  <r>
    <n v="274336"/>
    <n v="66178"/>
    <n v="74972640"/>
    <x v="6"/>
    <x v="1"/>
    <d v="2017-04-26T15:42:27"/>
    <x v="41"/>
    <d v="2017-06-06T00:00:00"/>
    <s v="Banco Estado"/>
    <m/>
    <s v="Banco de Chile"/>
    <x v="3"/>
    <n v="0"/>
    <n v="5000"/>
  </r>
  <r>
    <n v="297445"/>
    <n v="66178"/>
    <n v="74972640"/>
    <x v="6"/>
    <x v="1"/>
    <d v="2017-05-29T17:25:45"/>
    <x v="8"/>
    <d v="2017-06-08T00:00:00"/>
    <s v="Banco Estado"/>
    <m/>
    <s v="Banco de Chile"/>
    <x v="3"/>
    <n v="0"/>
    <n v="5000"/>
  </r>
  <r>
    <n v="256189"/>
    <n v="66178"/>
    <n v="74972640"/>
    <x v="6"/>
    <x v="1"/>
    <d v="2017-03-28T15:24:43"/>
    <x v="40"/>
    <d v="2017-05-02T00:00:00"/>
    <s v="Banco Estado"/>
    <m/>
    <s v="Banco de Chile"/>
    <x v="3"/>
    <n v="0"/>
    <n v="5000"/>
  </r>
  <r>
    <n v="320056"/>
    <n v="66178"/>
    <n v="74972640"/>
    <x v="6"/>
    <x v="1"/>
    <d v="2017-06-28T13:07:20"/>
    <x v="42"/>
    <d v="2017-07-28T00:00:00"/>
    <s v="Banco Estado"/>
    <m/>
    <s v="Banco de Chile"/>
    <x v="3"/>
    <n v="0"/>
    <n v="5000"/>
  </r>
  <r>
    <n v="344989"/>
    <n v="66178"/>
    <n v="74972640"/>
    <x v="6"/>
    <x v="1"/>
    <d v="2017-07-27T16:39:09"/>
    <x v="12"/>
    <d v="2017-08-02T00:00:00"/>
    <s v="Banco Estado"/>
    <m/>
    <s v="Banco de Chile"/>
    <x v="3"/>
    <n v="0"/>
    <n v="5000"/>
  </r>
  <r>
    <n v="395583"/>
    <n v="66178"/>
    <n v="74972640"/>
    <x v="6"/>
    <x v="1"/>
    <d v="2017-08-29T20:17:26"/>
    <x v="14"/>
    <d v="2017-10-02T00:00:00"/>
    <s v="Banco Estado"/>
    <m/>
    <s v="Banco de Chile"/>
    <x v="2"/>
    <n v="0"/>
    <n v="5000"/>
  </r>
  <r>
    <n v="422848"/>
    <n v="66178"/>
    <n v="74972640"/>
    <x v="6"/>
    <x v="1"/>
    <d v="2017-09-27T16:46:45"/>
    <x v="43"/>
    <d v="2017-10-31T00:00:00"/>
    <s v="Banco Estado"/>
    <m/>
    <s v="Banco de Chile"/>
    <x v="3"/>
    <n v="0"/>
    <n v="5000"/>
  </r>
  <r>
    <n v="482020"/>
    <n v="66178"/>
    <n v="74972640"/>
    <x v="6"/>
    <x v="1"/>
    <d v="2017-11-28T18:03:10"/>
    <x v="16"/>
    <d v="2017-12-27T00:00:00"/>
    <s v="Banco Estado"/>
    <m/>
    <s v="Banco de Chile"/>
    <x v="3"/>
    <n v="0"/>
    <n v="5000"/>
  </r>
  <r>
    <n v="451865"/>
    <n v="66178"/>
    <n v="74972640"/>
    <x v="6"/>
    <x v="1"/>
    <d v="2017-10-26T18:53:21"/>
    <x v="44"/>
    <d v="2017-11-21T00:00:00"/>
    <s v="Banco Estado"/>
    <m/>
    <s v="Banco de Chile"/>
    <x v="3"/>
    <n v="0"/>
    <n v="5000"/>
  </r>
  <r>
    <n v="515982"/>
    <n v="66178"/>
    <n v="74972640"/>
    <x v="6"/>
    <x v="1"/>
    <d v="2017-12-27T13:58:51"/>
    <x v="45"/>
    <d v="2018-01-23T00:00:00"/>
    <s v="Banco Estado"/>
    <m/>
    <s v="Banco de Chile"/>
    <x v="3"/>
    <n v="0"/>
    <n v="5000"/>
  </r>
  <r>
    <n v="547781"/>
    <n v="66178"/>
    <n v="74972640"/>
    <x v="6"/>
    <x v="1"/>
    <d v="2018-01-29T18:37:40"/>
    <x v="18"/>
    <d v="2018-02-13T00:00:00"/>
    <s v="Banco Estado"/>
    <m/>
    <s v="Banco de Chile"/>
    <x v="3"/>
    <n v="0"/>
    <n v="5000"/>
  </r>
  <r>
    <n v="580134"/>
    <n v="66178"/>
    <n v="74972640"/>
    <x v="6"/>
    <x v="1"/>
    <d v="2018-02-27T16:43:36"/>
    <x v="19"/>
    <d v="2018-03-27T00:00:00"/>
    <s v="Banco Estado"/>
    <m/>
    <s v="Banco de Chile"/>
    <x v="2"/>
    <n v="0"/>
    <n v="5000"/>
  </r>
  <r>
    <n v="612986"/>
    <n v="66178"/>
    <n v="74972640"/>
    <x v="6"/>
    <x v="1"/>
    <d v="2018-03-27T16:59:28"/>
    <x v="46"/>
    <d v="2018-04-30T00:00:00"/>
    <s v="Banco Estado"/>
    <m/>
    <s v="Banco de Chile"/>
    <x v="2"/>
    <n v="0"/>
    <n v="5000"/>
  </r>
  <r>
    <n v="646525"/>
    <n v="66178"/>
    <n v="74972640"/>
    <x v="6"/>
    <x v="1"/>
    <d v="2018-04-26T13:25:33"/>
    <x v="47"/>
    <d v="2018-06-07T00:00:00"/>
    <s v="Banco Estado"/>
    <m/>
    <s v="Banco de Chile"/>
    <x v="2"/>
    <n v="0"/>
    <n v="5000"/>
  </r>
  <r>
    <n v="680460"/>
    <n v="66178"/>
    <n v="74972640"/>
    <x v="6"/>
    <x v="1"/>
    <d v="2018-05-28T18:30:24"/>
    <x v="22"/>
    <d v="2018-07-03T00:00:00"/>
    <s v="Banco Estado"/>
    <m/>
    <s v="Banco de Chile"/>
    <x v="2"/>
    <n v="0"/>
    <n v="5000"/>
  </r>
  <r>
    <n v="715508"/>
    <n v="66178"/>
    <n v="74972640"/>
    <x v="6"/>
    <x v="1"/>
    <d v="2018-06-27T11:33:55"/>
    <x v="48"/>
    <d v="2018-07-31T00:00:00"/>
    <s v="Banco Estado"/>
    <m/>
    <s v="Banco de Chile"/>
    <x v="2"/>
    <n v="0"/>
    <n v="5000"/>
  </r>
  <r>
    <n v="751617"/>
    <n v="66178"/>
    <n v="74972640"/>
    <x v="6"/>
    <x v="1"/>
    <d v="2018-07-26T13:31:34"/>
    <x v="24"/>
    <d v="2018-08-28T00:00:00"/>
    <s v="Banco Estado"/>
    <m/>
    <s v="Banco de Chile"/>
    <x v="2"/>
    <n v="0"/>
    <n v="5000"/>
  </r>
  <r>
    <n v="826273"/>
    <n v="66178"/>
    <n v="74972640"/>
    <x v="6"/>
    <x v="1"/>
    <d v="2018-09-26T17:19:58"/>
    <x v="26"/>
    <d v="2018-10-29T00:00:00"/>
    <s v="Banco Estado"/>
    <m/>
    <s v="Banco de Chile"/>
    <x v="2"/>
    <n v="0"/>
    <n v="5000"/>
  </r>
  <r>
    <n v="788841"/>
    <n v="66178"/>
    <n v="74972640"/>
    <x v="6"/>
    <x v="1"/>
    <d v="2018-08-29T12:35:07"/>
    <x v="49"/>
    <d v="2018-10-04T00:00:00"/>
    <s v="Banco Estado"/>
    <m/>
    <s v="Banco de Chile"/>
    <x v="2"/>
    <n v="0"/>
    <n v="5000"/>
  </r>
  <r>
    <n v="867078"/>
    <n v="66178"/>
    <n v="74972640"/>
    <x v="6"/>
    <x v="1"/>
    <d v="2018-10-29T12:43:02"/>
    <x v="50"/>
    <d v="2018-12-10T00:00:00"/>
    <s v="Banco Estado"/>
    <m/>
    <s v="Banco de Chile"/>
    <x v="2"/>
    <n v="0"/>
    <n v="5000"/>
  </r>
  <r>
    <n v="909198"/>
    <n v="66178"/>
    <n v="74972640"/>
    <x v="6"/>
    <x v="1"/>
    <d v="2018-11-30T17:31:58"/>
    <x v="51"/>
    <d v="2018-12-24T00:00:00"/>
    <s v="Banco Estado"/>
    <m/>
    <s v="Banco de Chile"/>
    <x v="4"/>
    <n v="99"/>
    <n v="5000"/>
  </r>
  <r>
    <n v="953268"/>
    <n v="66178"/>
    <n v="74972640"/>
    <x v="6"/>
    <x v="1"/>
    <d v="2018-12-26T12:48:31"/>
    <x v="52"/>
    <d v="2019-01-28T00:00:00"/>
    <s v="Banco Estado"/>
    <m/>
    <s v="Banco de Chile"/>
    <x v="2"/>
    <n v="0"/>
    <n v="5000"/>
  </r>
  <r>
    <n v="999867"/>
    <n v="66178"/>
    <n v="74972640"/>
    <x v="6"/>
    <x v="1"/>
    <d v="2019-01-28T12:23:19"/>
    <x v="30"/>
    <d v="2019-02-26T00:00:00"/>
    <s v="Banco Estado"/>
    <m/>
    <s v="Banco de Chile"/>
    <x v="2"/>
    <n v="0"/>
    <n v="5000"/>
  </r>
  <r>
    <n v="1047445"/>
    <n v="66178"/>
    <n v="74972640"/>
    <x v="6"/>
    <x v="1"/>
    <d v="2019-02-26T13:13:43"/>
    <x v="31"/>
    <d v="2019-04-01T00:00:00"/>
    <s v="Banco Estado"/>
    <m/>
    <s v="Banco de Chile"/>
    <x v="2"/>
    <n v="0"/>
    <n v="5000"/>
  </r>
  <r>
    <n v="1098252"/>
    <n v="66178"/>
    <n v="74972640"/>
    <x v="6"/>
    <x v="1"/>
    <d v="2019-03-26T16:21:03"/>
    <x v="32"/>
    <d v="2019-04-26T00:00:00"/>
    <s v="Banco Estado"/>
    <m/>
    <s v="Banco de Chile"/>
    <x v="2"/>
    <n v="0"/>
    <n v="5000"/>
  </r>
  <r>
    <n v="1149747"/>
    <n v="66178"/>
    <n v="74972640"/>
    <x v="6"/>
    <x v="1"/>
    <d v="2019-04-26T12:57:33"/>
    <x v="33"/>
    <d v="2019-06-04T00:00:00"/>
    <s v="Banco Estado"/>
    <m/>
    <s v="Banco de Chile"/>
    <x v="2"/>
    <n v="0"/>
    <n v="5000"/>
  </r>
  <r>
    <n v="1203315"/>
    <n v="66178"/>
    <n v="74972640"/>
    <x v="6"/>
    <x v="1"/>
    <d v="2019-05-29T17:32:19"/>
    <x v="53"/>
    <d v="2019-06-26T00:00:00"/>
    <s v="Banco Estado"/>
    <m/>
    <s v="Banco de Chile"/>
    <x v="2"/>
    <n v="0"/>
    <n v="5000"/>
  </r>
  <r>
    <n v="1261193"/>
    <n v="66178"/>
    <n v="74972640"/>
    <x v="6"/>
    <x v="1"/>
    <d v="2019-06-26T15:43:10"/>
    <x v="35"/>
    <d v="2019-07-15T00:00:00"/>
    <s v="Banco Estado"/>
    <m/>
    <s v="Banco de Chile"/>
    <x v="4"/>
    <n v="99"/>
    <n v="5000"/>
  </r>
  <r>
    <n v="158624"/>
    <n v="66180"/>
    <n v="115149075"/>
    <x v="6"/>
    <x v="1"/>
    <d v="2016-09-15T13:46:29"/>
    <x v="55"/>
    <d v="2016-09-22T00:00:00"/>
    <s v="Banco Estado"/>
    <m/>
    <s v="Banco de Chile"/>
    <x v="3"/>
    <n v="0"/>
    <n v="4000"/>
  </r>
  <r>
    <n v="180608"/>
    <n v="66180"/>
    <n v="115149075"/>
    <x v="6"/>
    <x v="1"/>
    <d v="2016-10-27T13:35:17"/>
    <x v="37"/>
    <d v="2016-11-08T00:00:00"/>
    <s v="Banco Estado"/>
    <m/>
    <s v="Banco de Chile"/>
    <x v="3"/>
    <n v="0"/>
    <n v="4000"/>
  </r>
  <r>
    <n v="168667"/>
    <n v="66180"/>
    <n v="115149075"/>
    <x v="6"/>
    <x v="1"/>
    <d v="2016-09-29T12:20:47"/>
    <x v="38"/>
    <d v="2016-10-04T00:00:00"/>
    <s v="Banco Estado"/>
    <m/>
    <s v="Banco de Chile"/>
    <x v="3"/>
    <n v="0"/>
    <n v="4000"/>
  </r>
  <r>
    <n v="193380"/>
    <n v="66180"/>
    <n v="115149075"/>
    <x v="6"/>
    <x v="1"/>
    <d v="2016-11-29T11:48:53"/>
    <x v="7"/>
    <d v="2016-12-02T00:00:00"/>
    <s v="Banco Estado"/>
    <m/>
    <s v="Banco de Chile"/>
    <x v="3"/>
    <n v="0"/>
    <n v="4000"/>
  </r>
  <r>
    <n v="238812"/>
    <n v="66180"/>
    <n v="115149075"/>
    <x v="6"/>
    <x v="1"/>
    <d v="2017-02-27T12:19:23"/>
    <x v="4"/>
    <d v="2017-03-02T00:00:00"/>
    <s v="Banco Estado"/>
    <m/>
    <s v="Banco de Chile"/>
    <x v="3"/>
    <n v="0"/>
    <n v="4000"/>
  </r>
  <r>
    <n v="207504"/>
    <n v="66180"/>
    <n v="115149075"/>
    <x v="6"/>
    <x v="1"/>
    <d v="2016-12-29T16:59:06"/>
    <x v="39"/>
    <d v="2017-01-05T00:00:00"/>
    <s v="Banco Estado"/>
    <m/>
    <s v="Banco de Chile"/>
    <x v="3"/>
    <n v="0"/>
    <n v="4000"/>
  </r>
  <r>
    <n v="222290"/>
    <n v="66180"/>
    <n v="115149075"/>
    <x v="6"/>
    <x v="1"/>
    <d v="2017-01-26T15:39:04"/>
    <x v="5"/>
    <d v="2017-02-02T00:00:00"/>
    <s v="Banco Estado"/>
    <m/>
    <s v="Banco de Chile"/>
    <x v="3"/>
    <n v="0"/>
    <n v="4000"/>
  </r>
  <r>
    <n v="256162"/>
    <n v="66180"/>
    <n v="115149075"/>
    <x v="6"/>
    <x v="1"/>
    <d v="2017-03-28T15:24:43"/>
    <x v="40"/>
    <d v="2017-04-04T00:00:00"/>
    <s v="Banco Estado"/>
    <m/>
    <s v="Banco de Chile"/>
    <x v="3"/>
    <n v="0"/>
    <n v="4000"/>
  </r>
  <r>
    <n v="274310"/>
    <n v="66180"/>
    <n v="115149075"/>
    <x v="6"/>
    <x v="1"/>
    <d v="2017-04-26T15:42:27"/>
    <x v="41"/>
    <d v="2017-05-04T00:00:00"/>
    <s v="Banco Estado"/>
    <m/>
    <s v="Banco de Chile"/>
    <x v="3"/>
    <n v="0"/>
    <n v="4000"/>
  </r>
  <r>
    <n v="297419"/>
    <n v="66180"/>
    <n v="115149075"/>
    <x v="6"/>
    <x v="1"/>
    <d v="2017-05-29T17:25:45"/>
    <x v="8"/>
    <d v="2017-06-06T00:00:00"/>
    <s v="Banco Estado"/>
    <m/>
    <s v="Banco de Chile"/>
    <x v="3"/>
    <n v="0"/>
    <n v="4000"/>
  </r>
  <r>
    <n v="320030"/>
    <n v="66180"/>
    <n v="115149075"/>
    <x v="6"/>
    <x v="1"/>
    <d v="2017-06-28T13:07:20"/>
    <x v="42"/>
    <d v="2017-07-04T00:00:00"/>
    <s v="Banco Estado"/>
    <m/>
    <s v="Banco de Chile"/>
    <x v="3"/>
    <n v="0"/>
    <n v="4000"/>
  </r>
  <r>
    <n v="344963"/>
    <n v="66180"/>
    <n v="115149075"/>
    <x v="6"/>
    <x v="1"/>
    <d v="2017-07-27T16:39:09"/>
    <x v="12"/>
    <d v="2017-08-02T00:00:00"/>
    <s v="Banco Estado"/>
    <m/>
    <s v="Banco de Chile"/>
    <x v="3"/>
    <n v="0"/>
    <n v="4000"/>
  </r>
  <r>
    <n v="395558"/>
    <n v="66180"/>
    <n v="115149075"/>
    <x v="6"/>
    <x v="1"/>
    <d v="2017-08-29T20:17:26"/>
    <x v="14"/>
    <d v="2017-09-05T00:00:00"/>
    <s v="Banco Estado"/>
    <m/>
    <s v="Banco de Chile"/>
    <x v="3"/>
    <n v="0"/>
    <n v="4000"/>
  </r>
  <r>
    <n v="422824"/>
    <n v="66180"/>
    <n v="115149075"/>
    <x v="6"/>
    <x v="1"/>
    <d v="2017-09-27T16:46:45"/>
    <x v="43"/>
    <d v="2017-10-03T00:00:00"/>
    <s v="Banco Estado"/>
    <m/>
    <s v="Banco de Chile"/>
    <x v="3"/>
    <n v="0"/>
    <n v="4000"/>
  </r>
  <r>
    <n v="481996"/>
    <n v="66180"/>
    <n v="115149075"/>
    <x v="6"/>
    <x v="1"/>
    <d v="2017-11-28T18:03:10"/>
    <x v="16"/>
    <d v="2017-12-04T00:00:00"/>
    <s v="Banco Estado"/>
    <m/>
    <s v="Banco de Chile"/>
    <x v="3"/>
    <n v="0"/>
    <n v="4000"/>
  </r>
  <r>
    <n v="451841"/>
    <n v="66180"/>
    <n v="115149075"/>
    <x v="6"/>
    <x v="1"/>
    <d v="2017-10-26T18:53:21"/>
    <x v="44"/>
    <d v="2017-11-06T00:00:00"/>
    <s v="Banco Estado"/>
    <m/>
    <s v="Banco de Chile"/>
    <x v="3"/>
    <n v="0"/>
    <n v="4000"/>
  </r>
  <r>
    <n v="515960"/>
    <n v="66180"/>
    <n v="115149075"/>
    <x v="6"/>
    <x v="1"/>
    <d v="2017-12-27T13:58:51"/>
    <x v="45"/>
    <d v="2018-01-03T00:00:00"/>
    <s v="Banco Estado"/>
    <m/>
    <s v="Banco de Chile"/>
    <x v="3"/>
    <n v="0"/>
    <n v="4000"/>
  </r>
  <r>
    <n v="547759"/>
    <n v="66180"/>
    <n v="115149075"/>
    <x v="6"/>
    <x v="1"/>
    <d v="2018-01-29T18:37:40"/>
    <x v="18"/>
    <d v="2018-02-02T00:00:00"/>
    <s v="Banco Estado"/>
    <m/>
    <s v="Banco de Chile"/>
    <x v="3"/>
    <n v="0"/>
    <n v="4000"/>
  </r>
  <r>
    <n v="580112"/>
    <n v="66180"/>
    <n v="115149075"/>
    <x v="6"/>
    <x v="1"/>
    <d v="2018-02-27T16:43:36"/>
    <x v="19"/>
    <d v="2018-03-05T00:00:00"/>
    <s v="Banco Estado"/>
    <m/>
    <s v="Banco de Chile"/>
    <x v="3"/>
    <n v="0"/>
    <n v="4000"/>
  </r>
  <r>
    <n v="612964"/>
    <n v="66180"/>
    <n v="115149075"/>
    <x v="6"/>
    <x v="1"/>
    <d v="2018-03-27T16:59:28"/>
    <x v="46"/>
    <d v="2018-04-03T00:00:00"/>
    <s v="Banco Estado"/>
    <m/>
    <s v="Banco de Chile"/>
    <x v="3"/>
    <n v="0"/>
    <n v="4000"/>
  </r>
  <r>
    <n v="646503"/>
    <n v="66180"/>
    <n v="115149075"/>
    <x v="6"/>
    <x v="1"/>
    <d v="2018-04-26T13:25:33"/>
    <x v="47"/>
    <d v="2018-05-03T00:00:00"/>
    <s v="Banco Estado"/>
    <m/>
    <s v="Banco de Chile"/>
    <x v="3"/>
    <n v="0"/>
    <n v="4000"/>
  </r>
  <r>
    <n v="680438"/>
    <n v="66180"/>
    <n v="115149075"/>
    <x v="6"/>
    <x v="1"/>
    <d v="2018-05-28T18:30:24"/>
    <x v="22"/>
    <d v="2018-06-11T00:00:00"/>
    <s v="Banco Estado"/>
    <m/>
    <s v="Banco de Chile"/>
    <x v="3"/>
    <n v="0"/>
    <n v="4000"/>
  </r>
  <r>
    <n v="715486"/>
    <n v="66180"/>
    <n v="115149075"/>
    <x v="6"/>
    <x v="1"/>
    <d v="2018-06-27T11:33:55"/>
    <x v="48"/>
    <d v="2018-07-04T00:00:00"/>
    <s v="Banco Estado"/>
    <m/>
    <s v="Banco de Chile"/>
    <x v="3"/>
    <n v="0"/>
    <n v="4000"/>
  </r>
  <r>
    <n v="751595"/>
    <n v="66180"/>
    <n v="115149075"/>
    <x v="6"/>
    <x v="1"/>
    <d v="2018-07-26T13:31:34"/>
    <x v="24"/>
    <d v="2018-08-02T00:00:00"/>
    <s v="Banco Estado"/>
    <m/>
    <s v="Banco de Chile"/>
    <x v="3"/>
    <n v="0"/>
    <n v="4000"/>
  </r>
  <r>
    <n v="788820"/>
    <n v="66180"/>
    <n v="115149075"/>
    <x v="6"/>
    <x v="1"/>
    <d v="2018-08-29T12:35:07"/>
    <x v="49"/>
    <d v="2018-09-04T00:00:00"/>
    <s v="Banco Estado"/>
    <m/>
    <s v="Banco de Chile"/>
    <x v="3"/>
    <n v="0"/>
    <n v="4000"/>
  </r>
  <r>
    <n v="826252"/>
    <n v="66180"/>
    <n v="115149075"/>
    <x v="6"/>
    <x v="1"/>
    <d v="2018-09-26T17:19:58"/>
    <x v="26"/>
    <d v="2018-10-02T00:00:00"/>
    <s v="Banco Estado"/>
    <m/>
    <s v="Banco de Chile"/>
    <x v="3"/>
    <n v="0"/>
    <n v="4000"/>
  </r>
  <r>
    <n v="867058"/>
    <n v="66180"/>
    <n v="115149075"/>
    <x v="6"/>
    <x v="1"/>
    <d v="2018-10-29T12:43:02"/>
    <x v="50"/>
    <d v="2018-11-06T00:00:00"/>
    <s v="Banco Estado"/>
    <m/>
    <s v="Banco de Chile"/>
    <x v="3"/>
    <n v="0"/>
    <n v="4000"/>
  </r>
  <r>
    <n v="909179"/>
    <n v="66180"/>
    <n v="115149075"/>
    <x v="6"/>
    <x v="1"/>
    <d v="2018-11-30T17:31:58"/>
    <x v="51"/>
    <d v="2018-12-06T00:00:00"/>
    <s v="Banco Estado"/>
    <m/>
    <s v="Banco de Chile"/>
    <x v="3"/>
    <n v="0"/>
    <n v="4000"/>
  </r>
  <r>
    <n v="953250"/>
    <n v="66180"/>
    <n v="115149075"/>
    <x v="6"/>
    <x v="1"/>
    <d v="2018-12-26T12:48:31"/>
    <x v="52"/>
    <d v="2019-01-03T00:00:00"/>
    <s v="Banco Estado"/>
    <m/>
    <s v="Banco de Chile"/>
    <x v="3"/>
    <n v="0"/>
    <n v="4000"/>
  </r>
  <r>
    <n v="999849"/>
    <n v="66180"/>
    <n v="115149075"/>
    <x v="6"/>
    <x v="1"/>
    <d v="2019-01-28T12:23:19"/>
    <x v="30"/>
    <d v="2019-02-04T00:00:00"/>
    <s v="Banco Estado"/>
    <m/>
    <s v="Banco de Chile"/>
    <x v="3"/>
    <n v="0"/>
    <n v="4000"/>
  </r>
  <r>
    <n v="1047428"/>
    <n v="66180"/>
    <n v="115149075"/>
    <x v="6"/>
    <x v="1"/>
    <d v="2019-02-26T13:13:43"/>
    <x v="31"/>
    <d v="2019-03-04T00:00:00"/>
    <s v="Banco Estado"/>
    <m/>
    <s v="Banco de Chile"/>
    <x v="3"/>
    <n v="0"/>
    <n v="4000"/>
  </r>
  <r>
    <n v="1098235"/>
    <n v="66180"/>
    <n v="115149075"/>
    <x v="6"/>
    <x v="1"/>
    <d v="2019-03-26T16:21:03"/>
    <x v="32"/>
    <d v="2019-04-02T00:00:00"/>
    <s v="Banco Estado"/>
    <m/>
    <s v="Banco de Chile"/>
    <x v="3"/>
    <n v="0"/>
    <n v="4000"/>
  </r>
  <r>
    <n v="1149730"/>
    <n v="66180"/>
    <n v="115149075"/>
    <x v="6"/>
    <x v="1"/>
    <d v="2019-04-26T12:57:33"/>
    <x v="33"/>
    <d v="2019-05-03T00:00:00"/>
    <s v="Banco Estado"/>
    <m/>
    <s v="Banco de Chile"/>
    <x v="3"/>
    <n v="0"/>
    <n v="4000"/>
  </r>
  <r>
    <n v="1203298"/>
    <n v="66180"/>
    <n v="115149075"/>
    <x v="6"/>
    <x v="1"/>
    <d v="2019-05-29T17:32:19"/>
    <x v="53"/>
    <d v="2019-06-04T00:00:00"/>
    <s v="Banco Estado"/>
    <m/>
    <s v="Banco de Chile"/>
    <x v="3"/>
    <n v="0"/>
    <n v="4000"/>
  </r>
  <r>
    <n v="193409"/>
    <n v="66181"/>
    <n v="137691485"/>
    <x v="6"/>
    <x v="1"/>
    <d v="2016-11-29T11:48:53"/>
    <x v="7"/>
    <d v="2016-12-02T00:00:00"/>
    <s v="Banco Estado"/>
    <m/>
    <s v="Banco de Chile"/>
    <x v="3"/>
    <n v="0"/>
    <n v="4000"/>
  </r>
  <r>
    <n v="168696"/>
    <n v="66181"/>
    <n v="137691485"/>
    <x v="6"/>
    <x v="1"/>
    <d v="2016-09-29T12:20:47"/>
    <x v="38"/>
    <d v="2016-10-04T00:00:00"/>
    <s v="Banco Estado"/>
    <m/>
    <s v="Banco de Chile"/>
    <x v="3"/>
    <n v="0"/>
    <n v="4000"/>
  </r>
  <r>
    <n v="180637"/>
    <n v="66181"/>
    <n v="137691485"/>
    <x v="6"/>
    <x v="1"/>
    <d v="2016-10-27T13:35:17"/>
    <x v="37"/>
    <d v="2016-11-08T00:00:00"/>
    <s v="Banco Estado"/>
    <m/>
    <s v="Banco de Chile"/>
    <x v="3"/>
    <n v="0"/>
    <n v="4000"/>
  </r>
  <r>
    <n v="158651"/>
    <n v="66181"/>
    <n v="137691485"/>
    <x v="6"/>
    <x v="1"/>
    <d v="2016-09-15T13:46:29"/>
    <x v="55"/>
    <d v="2016-09-22T00:00:00"/>
    <s v="Banco Estado"/>
    <m/>
    <s v="Banco de Chile"/>
    <x v="3"/>
    <n v="0"/>
    <n v="4000"/>
  </r>
  <r>
    <n v="238840"/>
    <n v="66181"/>
    <n v="137691485"/>
    <x v="6"/>
    <x v="1"/>
    <d v="2017-02-27T12:19:23"/>
    <x v="4"/>
    <d v="2017-03-02T00:00:00"/>
    <s v="Banco Estado"/>
    <m/>
    <s v="Banco de Chile"/>
    <x v="3"/>
    <n v="0"/>
    <n v="4000"/>
  </r>
  <r>
    <n v="222318"/>
    <n v="66181"/>
    <n v="137691485"/>
    <x v="6"/>
    <x v="1"/>
    <d v="2017-01-26T15:39:04"/>
    <x v="5"/>
    <d v="2017-02-02T00:00:00"/>
    <s v="Banco Estado"/>
    <m/>
    <s v="Banco de Chile"/>
    <x v="3"/>
    <n v="0"/>
    <n v="4000"/>
  </r>
  <r>
    <n v="207533"/>
    <n v="66181"/>
    <n v="137691485"/>
    <x v="6"/>
    <x v="1"/>
    <d v="2016-12-29T16:59:06"/>
    <x v="39"/>
    <d v="2017-01-05T00:00:00"/>
    <s v="Banco Estado"/>
    <m/>
    <s v="Banco de Chile"/>
    <x v="3"/>
    <n v="0"/>
    <n v="4000"/>
  </r>
  <r>
    <n v="256190"/>
    <n v="66181"/>
    <n v="137691485"/>
    <x v="6"/>
    <x v="1"/>
    <d v="2017-03-28T15:24:43"/>
    <x v="40"/>
    <d v="2017-04-04T00:00:00"/>
    <s v="Banco Estado"/>
    <m/>
    <s v="Banco de Chile"/>
    <x v="3"/>
    <n v="0"/>
    <n v="4000"/>
  </r>
  <r>
    <n v="297446"/>
    <n v="66181"/>
    <n v="137691485"/>
    <x v="6"/>
    <x v="1"/>
    <d v="2017-05-29T17:25:45"/>
    <x v="8"/>
    <d v="2017-06-06T00:00:00"/>
    <s v="Banco Estado"/>
    <m/>
    <s v="Banco de Chile"/>
    <x v="3"/>
    <n v="0"/>
    <n v="4000"/>
  </r>
  <r>
    <n v="274337"/>
    <n v="66181"/>
    <n v="137691485"/>
    <x v="6"/>
    <x v="1"/>
    <d v="2017-04-26T15:42:27"/>
    <x v="41"/>
    <d v="2017-05-04T00:00:00"/>
    <s v="Banco Estado"/>
    <m/>
    <s v="Banco de Chile"/>
    <x v="3"/>
    <n v="0"/>
    <n v="4000"/>
  </r>
  <r>
    <n v="344990"/>
    <n v="66181"/>
    <n v="137691485"/>
    <x v="6"/>
    <x v="1"/>
    <d v="2017-07-27T16:39:09"/>
    <x v="12"/>
    <d v="2017-08-02T00:00:00"/>
    <s v="Banco Estado"/>
    <m/>
    <s v="Banco de Chile"/>
    <x v="3"/>
    <n v="0"/>
    <n v="4000"/>
  </r>
  <r>
    <n v="320057"/>
    <n v="66181"/>
    <n v="137691485"/>
    <x v="6"/>
    <x v="1"/>
    <d v="2017-06-28T13:07:20"/>
    <x v="42"/>
    <d v="2017-07-04T00:00:00"/>
    <s v="Banco Estado"/>
    <m/>
    <s v="Banco de Chile"/>
    <x v="3"/>
    <n v="0"/>
    <n v="4000"/>
  </r>
  <r>
    <n v="422849"/>
    <n v="66181"/>
    <n v="137691485"/>
    <x v="6"/>
    <x v="1"/>
    <d v="2017-09-27T16:46:45"/>
    <x v="43"/>
    <d v="2017-10-03T00:00:00"/>
    <s v="Banco Estado"/>
    <m/>
    <s v="Banco de Chile"/>
    <x v="3"/>
    <n v="0"/>
    <n v="4000"/>
  </r>
  <r>
    <n v="395584"/>
    <n v="66181"/>
    <n v="137691485"/>
    <x v="6"/>
    <x v="1"/>
    <d v="2017-08-29T20:17:26"/>
    <x v="14"/>
    <d v="2017-09-05T00:00:00"/>
    <s v="Banco Estado"/>
    <m/>
    <s v="Banco de Chile"/>
    <x v="3"/>
    <n v="0"/>
    <n v="4000"/>
  </r>
  <r>
    <n v="451866"/>
    <n v="66181"/>
    <n v="137691485"/>
    <x v="6"/>
    <x v="1"/>
    <d v="2017-10-26T18:53:21"/>
    <x v="44"/>
    <d v="2017-11-06T00:00:00"/>
    <s v="Banco Estado"/>
    <m/>
    <s v="Banco de Chile"/>
    <x v="3"/>
    <n v="0"/>
    <n v="4000"/>
  </r>
  <r>
    <n v="482021"/>
    <n v="66181"/>
    <n v="137691485"/>
    <x v="6"/>
    <x v="1"/>
    <d v="2017-11-28T18:03:10"/>
    <x v="16"/>
    <d v="2017-12-04T00:00:00"/>
    <s v="Banco Estado"/>
    <m/>
    <s v="Banco de Chile"/>
    <x v="3"/>
    <n v="0"/>
    <n v="4000"/>
  </r>
  <r>
    <n v="547782"/>
    <n v="66181"/>
    <n v="137691485"/>
    <x v="6"/>
    <x v="1"/>
    <d v="2018-01-29T18:37:40"/>
    <x v="18"/>
    <d v="2018-02-02T00:00:00"/>
    <s v="Banco Estado"/>
    <m/>
    <s v="Banco de Chile"/>
    <x v="3"/>
    <n v="0"/>
    <n v="4000"/>
  </r>
  <r>
    <n v="515983"/>
    <n v="66181"/>
    <n v="137691485"/>
    <x v="6"/>
    <x v="1"/>
    <d v="2017-12-27T13:58:51"/>
    <x v="45"/>
    <d v="2018-01-03T00:00:00"/>
    <s v="Banco Estado"/>
    <m/>
    <s v="Banco de Chile"/>
    <x v="3"/>
    <n v="0"/>
    <n v="4000"/>
  </r>
  <r>
    <n v="580135"/>
    <n v="66181"/>
    <n v="137691485"/>
    <x v="6"/>
    <x v="1"/>
    <d v="2018-02-27T16:43:36"/>
    <x v="19"/>
    <d v="2018-03-21T00:00:00"/>
    <s v="Banco Estado"/>
    <m/>
    <s v="Banco de Chile"/>
    <x v="3"/>
    <n v="0"/>
    <n v="4000"/>
  </r>
  <r>
    <n v="646526"/>
    <n v="66181"/>
    <n v="137691485"/>
    <x v="6"/>
    <x v="1"/>
    <d v="2018-04-26T13:25:33"/>
    <x v="47"/>
    <d v="2018-05-03T00:00:00"/>
    <s v="Banco Estado"/>
    <m/>
    <s v="Banco de Chile"/>
    <x v="3"/>
    <n v="0"/>
    <n v="4000"/>
  </r>
  <r>
    <n v="612987"/>
    <n v="66181"/>
    <n v="137691485"/>
    <x v="6"/>
    <x v="1"/>
    <d v="2018-03-27T16:59:28"/>
    <x v="46"/>
    <d v="2018-04-12T00:00:00"/>
    <s v="Banco Estado"/>
    <m/>
    <s v="Banco de Chile"/>
    <x v="3"/>
    <n v="0"/>
    <n v="4000"/>
  </r>
  <r>
    <n v="715509"/>
    <n v="66181"/>
    <n v="137691485"/>
    <x v="6"/>
    <x v="1"/>
    <d v="2018-06-27T11:33:55"/>
    <x v="48"/>
    <d v="2018-07-23T00:00:00"/>
    <s v="Banco Estado"/>
    <m/>
    <s v="Banco de Chile"/>
    <x v="3"/>
    <n v="0"/>
    <n v="4000"/>
  </r>
  <r>
    <n v="680461"/>
    <n v="66181"/>
    <n v="137691485"/>
    <x v="6"/>
    <x v="1"/>
    <d v="2018-05-28T18:30:24"/>
    <x v="22"/>
    <d v="2018-06-11T00:00:00"/>
    <s v="Banco Estado"/>
    <m/>
    <s v="Banco de Chile"/>
    <x v="3"/>
    <n v="0"/>
    <n v="4000"/>
  </r>
  <r>
    <n v="751618"/>
    <n v="66181"/>
    <n v="137691485"/>
    <x v="6"/>
    <x v="1"/>
    <d v="2018-07-26T13:31:34"/>
    <x v="24"/>
    <d v="2018-08-02T00:00:00"/>
    <s v="Banco Estado"/>
    <m/>
    <s v="Banco de Chile"/>
    <x v="3"/>
    <n v="0"/>
    <n v="4000"/>
  </r>
  <r>
    <n v="788842"/>
    <n v="66181"/>
    <n v="137691485"/>
    <x v="6"/>
    <x v="1"/>
    <d v="2018-08-29T12:35:07"/>
    <x v="49"/>
    <d v="2018-10-04T00:00:00"/>
    <s v="Banco Estado"/>
    <m/>
    <s v="Banco de Chile"/>
    <x v="3"/>
    <n v="0"/>
    <n v="4000"/>
  </r>
  <r>
    <n v="826274"/>
    <n v="66181"/>
    <n v="137691485"/>
    <x v="6"/>
    <x v="1"/>
    <d v="2018-09-26T17:19:58"/>
    <x v="26"/>
    <d v="2018-10-10T00:00:00"/>
    <s v="Banco Estado"/>
    <m/>
    <s v="Banco de Chile"/>
    <x v="3"/>
    <n v="0"/>
    <n v="4000"/>
  </r>
  <r>
    <n v="867079"/>
    <n v="66181"/>
    <n v="137691485"/>
    <x v="6"/>
    <x v="1"/>
    <d v="2018-10-29T12:43:02"/>
    <x v="50"/>
    <d v="2018-11-06T00:00:00"/>
    <s v="Banco Estado"/>
    <m/>
    <s v="Banco de Chile"/>
    <x v="3"/>
    <n v="0"/>
    <n v="4000"/>
  </r>
  <r>
    <n v="909199"/>
    <n v="66181"/>
    <n v="137691485"/>
    <x v="6"/>
    <x v="1"/>
    <d v="2018-11-30T17:31:58"/>
    <x v="51"/>
    <d v="2018-12-06T00:00:00"/>
    <s v="Banco Estado"/>
    <m/>
    <s v="Banco de Chile"/>
    <x v="3"/>
    <n v="0"/>
    <n v="4000"/>
  </r>
  <r>
    <n v="953269"/>
    <n v="66181"/>
    <n v="137691485"/>
    <x v="6"/>
    <x v="1"/>
    <d v="2018-12-26T12:48:31"/>
    <x v="52"/>
    <d v="2019-01-03T00:00:00"/>
    <s v="Banco Estado"/>
    <m/>
    <s v="Banco de Chile"/>
    <x v="3"/>
    <n v="0"/>
    <n v="4000"/>
  </r>
  <r>
    <n v="1047446"/>
    <n v="66181"/>
    <n v="137691485"/>
    <x v="6"/>
    <x v="1"/>
    <d v="2019-02-26T13:13:43"/>
    <x v="31"/>
    <d v="2019-03-04T00:00:00"/>
    <s v="Banco Estado"/>
    <m/>
    <s v="Banco de Chile"/>
    <x v="3"/>
    <n v="0"/>
    <n v="4000"/>
  </r>
  <r>
    <n v="999868"/>
    <n v="66181"/>
    <n v="137691485"/>
    <x v="6"/>
    <x v="1"/>
    <d v="2019-01-28T12:23:19"/>
    <x v="30"/>
    <d v="2019-02-04T00:00:00"/>
    <s v="Banco Estado"/>
    <m/>
    <s v="Banco de Chile"/>
    <x v="3"/>
    <n v="0"/>
    <n v="4000"/>
  </r>
  <r>
    <n v="1098253"/>
    <n v="66181"/>
    <n v="137691485"/>
    <x v="6"/>
    <x v="1"/>
    <d v="2019-03-26T16:21:03"/>
    <x v="32"/>
    <d v="2019-04-02T00:00:00"/>
    <s v="Banco Estado"/>
    <m/>
    <s v="Banco de Chile"/>
    <x v="3"/>
    <n v="0"/>
    <n v="4000"/>
  </r>
  <r>
    <n v="1149748"/>
    <n v="66181"/>
    <n v="137691485"/>
    <x v="6"/>
    <x v="1"/>
    <d v="2019-04-26T12:57:33"/>
    <x v="33"/>
    <d v="2019-05-13T00:00:00"/>
    <s v="Banco Estado"/>
    <m/>
    <s v="Banco de Chile"/>
    <x v="3"/>
    <n v="0"/>
    <n v="4000"/>
  </r>
  <r>
    <n v="1203316"/>
    <n v="66181"/>
    <n v="137691485"/>
    <x v="6"/>
    <x v="1"/>
    <d v="2019-05-29T17:32:19"/>
    <x v="53"/>
    <d v="2019-06-04T00:00:00"/>
    <s v="Banco Estado"/>
    <m/>
    <s v="Banco de Chile"/>
    <x v="3"/>
    <n v="0"/>
    <n v="4000"/>
  </r>
  <r>
    <n v="1261194"/>
    <n v="66181"/>
    <n v="137691485"/>
    <x v="6"/>
    <x v="1"/>
    <d v="2019-06-26T15:43:10"/>
    <x v="35"/>
    <d v="2019-07-09T00:00:00"/>
    <s v="Banco Estado"/>
    <m/>
    <s v="Banco de Chile"/>
    <x v="3"/>
    <n v="0"/>
    <n v="4000"/>
  </r>
  <r>
    <n v="193255"/>
    <n v="66182"/>
    <n v="82236880"/>
    <x v="6"/>
    <x v="1"/>
    <d v="2016-11-29T11:48:53"/>
    <x v="7"/>
    <d v="2016-12-02T00:00:00"/>
    <s v="Banco Estado"/>
    <m/>
    <s v="Banco de Chile"/>
    <x v="3"/>
    <n v="0"/>
    <n v="3000"/>
  </r>
  <r>
    <n v="168541"/>
    <n v="66182"/>
    <n v="82236880"/>
    <x v="6"/>
    <x v="1"/>
    <d v="2016-09-29T12:20:47"/>
    <x v="38"/>
    <d v="2016-10-17T00:00:00"/>
    <s v="Banco Estado"/>
    <m/>
    <s v="Banco de Chile"/>
    <x v="3"/>
    <n v="0"/>
    <n v="3000"/>
  </r>
  <r>
    <n v="180483"/>
    <n v="66182"/>
    <n v="82236880"/>
    <x v="6"/>
    <x v="1"/>
    <d v="2016-10-27T13:35:17"/>
    <x v="37"/>
    <d v="2016-11-08T00:00:00"/>
    <s v="Banco Estado"/>
    <m/>
    <s v="Banco de Chile"/>
    <x v="3"/>
    <n v="0"/>
    <n v="3000"/>
  </r>
  <r>
    <n v="158499"/>
    <n v="66182"/>
    <n v="82236880"/>
    <x v="6"/>
    <x v="1"/>
    <d v="2016-09-15T13:46:29"/>
    <x v="55"/>
    <d v="2016-10-04T00:00:00"/>
    <s v="Banco Estado"/>
    <m/>
    <s v="Banco de Chile"/>
    <x v="2"/>
    <n v="0"/>
    <n v="3000"/>
  </r>
  <r>
    <n v="222173"/>
    <n v="66182"/>
    <n v="82236880"/>
    <x v="6"/>
    <x v="1"/>
    <d v="2017-01-26T15:39:04"/>
    <x v="5"/>
    <d v="2017-03-01T00:00:00"/>
    <s v="Banco Estado"/>
    <m/>
    <s v="Banco de Chile"/>
    <x v="3"/>
    <n v="0"/>
    <n v="3000"/>
  </r>
  <r>
    <n v="207386"/>
    <n v="66182"/>
    <n v="82236880"/>
    <x v="6"/>
    <x v="1"/>
    <d v="2016-12-29T16:59:06"/>
    <x v="39"/>
    <d v="2017-01-05T00:00:00"/>
    <s v="Banco Estado"/>
    <m/>
    <s v="Banco de Chile"/>
    <x v="3"/>
    <n v="0"/>
    <n v="3000"/>
  </r>
  <r>
    <n v="238697"/>
    <n v="66182"/>
    <n v="82236880"/>
    <x v="6"/>
    <x v="1"/>
    <d v="2017-02-27T12:19:23"/>
    <x v="4"/>
    <d v="2017-04-04T00:00:00"/>
    <s v="Banco Estado"/>
    <m/>
    <s v="Banco de Chile"/>
    <x v="2"/>
    <n v="0"/>
    <n v="3000"/>
  </r>
  <r>
    <n v="297308"/>
    <n v="66182"/>
    <n v="82236880"/>
    <x v="6"/>
    <x v="1"/>
    <d v="2017-05-29T17:25:45"/>
    <x v="8"/>
    <d v="2017-07-04T00:00:00"/>
    <s v="Banco Estado"/>
    <m/>
    <s v="Banco de Chile"/>
    <x v="2"/>
    <n v="0"/>
    <n v="3000"/>
  </r>
  <r>
    <n v="274198"/>
    <n v="66182"/>
    <n v="82236880"/>
    <x v="6"/>
    <x v="1"/>
    <d v="2017-04-26T15:42:27"/>
    <x v="41"/>
    <d v="2017-06-06T00:00:00"/>
    <s v="Banco Estado"/>
    <m/>
    <s v="Banco de Chile"/>
    <x v="3"/>
    <n v="0"/>
    <n v="3000"/>
  </r>
  <r>
    <n v="256049"/>
    <n v="66182"/>
    <n v="82236880"/>
    <x v="6"/>
    <x v="1"/>
    <d v="2017-03-28T15:24:43"/>
    <x v="40"/>
    <d v="2017-05-04T00:00:00"/>
    <s v="Banco Estado"/>
    <m/>
    <s v="Banco de Chile"/>
    <x v="2"/>
    <n v="0"/>
    <n v="3000"/>
  </r>
  <r>
    <n v="344856"/>
    <n v="66182"/>
    <n v="82236880"/>
    <x v="6"/>
    <x v="1"/>
    <d v="2017-07-27T16:39:09"/>
    <x v="12"/>
    <d v="2017-08-02T00:00:00"/>
    <s v="Banco Estado"/>
    <m/>
    <s v="Banco de Chile"/>
    <x v="3"/>
    <n v="0"/>
    <n v="3000"/>
  </r>
  <r>
    <n v="319920"/>
    <n v="66182"/>
    <n v="82236880"/>
    <x v="6"/>
    <x v="1"/>
    <d v="2017-06-28T13:07:20"/>
    <x v="42"/>
    <d v="2017-07-28T00:00:00"/>
    <s v="Banco Estado"/>
    <m/>
    <s v="Banco de Chile"/>
    <x v="3"/>
    <n v="0"/>
    <n v="3000"/>
  </r>
  <r>
    <n v="422723"/>
    <n v="66182"/>
    <n v="82236880"/>
    <x v="6"/>
    <x v="1"/>
    <d v="2017-09-27T16:46:45"/>
    <x v="43"/>
    <d v="2017-10-03T00:00:00"/>
    <s v="Banco Estado"/>
    <m/>
    <s v="Banco de Chile"/>
    <x v="3"/>
    <n v="0"/>
    <n v="3000"/>
  </r>
  <r>
    <n v="395454"/>
    <n v="66182"/>
    <n v="82236880"/>
    <x v="6"/>
    <x v="1"/>
    <d v="2017-08-29T20:17:26"/>
    <x v="14"/>
    <d v="2017-09-05T00:00:00"/>
    <s v="Banco Estado"/>
    <m/>
    <s v="Banco de Chile"/>
    <x v="3"/>
    <n v="0"/>
    <n v="3000"/>
  </r>
  <r>
    <n v="451740"/>
    <n v="66182"/>
    <n v="82236880"/>
    <x v="6"/>
    <x v="1"/>
    <d v="2017-10-26T18:53:21"/>
    <x v="44"/>
    <d v="2017-11-06T00:00:00"/>
    <s v="Banco Estado"/>
    <m/>
    <s v="Banco de Chile"/>
    <x v="3"/>
    <n v="0"/>
    <n v="3000"/>
  </r>
  <r>
    <n v="481897"/>
    <n v="66182"/>
    <n v="82236880"/>
    <x v="6"/>
    <x v="1"/>
    <d v="2017-11-28T18:03:10"/>
    <x v="16"/>
    <d v="2017-12-04T00:00:00"/>
    <s v="Banco Estado"/>
    <m/>
    <s v="Banco de Chile"/>
    <x v="3"/>
    <n v="0"/>
    <n v="3000"/>
  </r>
  <r>
    <n v="547662"/>
    <n v="66182"/>
    <n v="82236880"/>
    <x v="6"/>
    <x v="1"/>
    <d v="2018-01-29T18:37:40"/>
    <x v="18"/>
    <d v="2018-02-26T00:00:00"/>
    <s v="Banco Estado"/>
    <m/>
    <s v="Banco de Chile"/>
    <x v="2"/>
    <n v="0"/>
    <n v="3000"/>
  </r>
  <r>
    <n v="515862"/>
    <n v="66182"/>
    <n v="82236880"/>
    <x v="6"/>
    <x v="1"/>
    <d v="2017-12-27T13:58:51"/>
    <x v="45"/>
    <d v="2018-01-03T00:00:00"/>
    <s v="Banco Estado"/>
    <m/>
    <s v="Banco de Chile"/>
    <x v="3"/>
    <n v="0"/>
    <n v="3000"/>
  </r>
  <r>
    <n v="580018"/>
    <n v="66182"/>
    <n v="82236880"/>
    <x v="6"/>
    <x v="1"/>
    <d v="2018-02-27T16:43:36"/>
    <x v="19"/>
    <d v="2018-03-27T00:00:00"/>
    <s v="Banco Estado"/>
    <m/>
    <s v="Banco de Chile"/>
    <x v="2"/>
    <n v="0"/>
    <n v="3000"/>
  </r>
  <r>
    <n v="646410"/>
    <n v="66182"/>
    <n v="82236880"/>
    <x v="6"/>
    <x v="1"/>
    <d v="2018-04-26T13:25:33"/>
    <x v="47"/>
    <d v="2018-06-07T00:00:00"/>
    <s v="Banco Estado"/>
    <m/>
    <s v="Banco de Chile"/>
    <x v="2"/>
    <n v="0"/>
    <n v="3000"/>
  </r>
  <r>
    <n v="612871"/>
    <n v="66182"/>
    <n v="82236880"/>
    <x v="6"/>
    <x v="1"/>
    <d v="2018-03-27T16:59:28"/>
    <x v="46"/>
    <d v="2018-04-19T00:00:00"/>
    <s v="Banco Estado"/>
    <m/>
    <s v="Banco de Chile"/>
    <x v="3"/>
    <n v="0"/>
    <n v="3000"/>
  </r>
  <r>
    <n v="680348"/>
    <n v="66182"/>
    <n v="82236880"/>
    <x v="6"/>
    <x v="1"/>
    <d v="2018-05-28T18:30:24"/>
    <x v="22"/>
    <d v="2018-07-03T00:00:00"/>
    <s v="Banco Estado"/>
    <m/>
    <s v="Banco de Chile"/>
    <x v="3"/>
    <n v="0"/>
    <n v="3000"/>
  </r>
  <r>
    <n v="170605"/>
    <n v="66183"/>
    <n v="144157869"/>
    <x v="6"/>
    <x v="0"/>
    <d v="2016-09-29T14:18:20"/>
    <x v="3"/>
    <d v="2016-10-04T00:00:00"/>
    <s v="N/A"/>
    <m/>
    <s v="Banco de Chile"/>
    <x v="0"/>
    <n v="0"/>
    <n v="5000"/>
  </r>
  <r>
    <n v="183143"/>
    <n v="66183"/>
    <n v="144157869"/>
    <x v="6"/>
    <x v="0"/>
    <d v="2016-10-27T13:36:23"/>
    <x v="0"/>
    <d v="2016-11-08T00:00:00"/>
    <s v="N/A"/>
    <m/>
    <s v="Banco de Chile"/>
    <x v="0"/>
    <n v="0"/>
    <n v="5000"/>
  </r>
  <r>
    <n v="196916"/>
    <n v="66183"/>
    <n v="144157869"/>
    <x v="6"/>
    <x v="0"/>
    <d v="2016-11-29T12:15:21"/>
    <x v="7"/>
    <d v="2016-12-26T00:00:00"/>
    <s v="N/A"/>
    <m/>
    <s v="Banco de Chile"/>
    <x v="1"/>
    <s v="TARJETA CON PROBLEMAS, CONTACTE A SU CLIENTE"/>
    <n v="5000"/>
  </r>
  <r>
    <n v="211900"/>
    <n v="66183"/>
    <n v="144157869"/>
    <x v="6"/>
    <x v="0"/>
    <d v="2016-12-29T17:00:06"/>
    <x v="6"/>
    <d v="2017-01-24T00:00:00"/>
    <s v="N/A"/>
    <m/>
    <s v="Banco de Chile"/>
    <x v="1"/>
    <s v="EXCEDE MAXIMO, REINTENTE"/>
    <n v="5000"/>
  </r>
  <r>
    <n v="227589"/>
    <n v="66183"/>
    <n v="144157869"/>
    <x v="6"/>
    <x v="0"/>
    <d v="2017-01-26T15:42:46"/>
    <x v="5"/>
    <d v="2017-02-16T00:00:00"/>
    <s v="N/A"/>
    <m/>
    <s v="Banco de Chile"/>
    <x v="0"/>
    <n v="0"/>
    <n v="5000"/>
  </r>
  <r>
    <n v="245601"/>
    <n v="66183"/>
    <n v="144157869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7595"/>
    <n v="66183"/>
    <n v="144157869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02"/>
    <n v="66183"/>
    <n v="144157869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77"/>
    <n v="66183"/>
    <n v="144157869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14"/>
    <n v="66183"/>
    <n v="144157869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86"/>
    <n v="66183"/>
    <n v="144157869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12314"/>
    <n v="66183"/>
    <n v="144157869"/>
    <x v="6"/>
    <x v="0"/>
    <d v="2017-08-30T13:21:26"/>
    <x v="14"/>
    <d v="2017-09-25T00:00:00"/>
    <s v="N/A"/>
    <m/>
    <s v="Banco de Chile"/>
    <x v="1"/>
    <s v="TARJETA CON PROBLEMAS, CONTACTE A SU CLIENTE"/>
    <n v="5000"/>
  </r>
  <r>
    <n v="440635"/>
    <n v="66183"/>
    <n v="144157869"/>
    <x v="6"/>
    <x v="0"/>
    <d v="2017-09-27T17:31:09"/>
    <x v="13"/>
    <d v="2017-10-20T00:00:00"/>
    <s v="N/A"/>
    <m/>
    <s v="Banco de Chile"/>
    <x v="1"/>
    <s v="TARJETA CON PROBLEMAS, CONTACTE A SU CLIENTE"/>
    <n v="5000"/>
  </r>
  <r>
    <n v="471061"/>
    <n v="66183"/>
    <n v="144157869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37371"/>
    <n v="66183"/>
    <n v="144157869"/>
    <x v="6"/>
    <x v="0"/>
    <d v="2017-12-27T14:00:24"/>
    <x v="17"/>
    <d v="2018-01-22T00:00:00"/>
    <s v="N/A"/>
    <m/>
    <s v="Banco de Chile"/>
    <x v="1"/>
    <s v="TARJETA CON PROBLEMAS, CONTACTE A SU CLIENTE"/>
    <n v="5000"/>
  </r>
  <r>
    <n v="502588"/>
    <n v="66183"/>
    <n v="144157869"/>
    <x v="6"/>
    <x v="0"/>
    <d v="2017-11-28T18:03:56"/>
    <x v="16"/>
    <d v="2017-12-04T00:00:00"/>
    <s v="N/A"/>
    <m/>
    <s v="Banco de Chile"/>
    <x v="1"/>
    <s v="TARJETA CON PROBLEMAS, CONTACTE A SU CLIENTE"/>
    <n v="5000"/>
  </r>
  <r>
    <n v="603137"/>
    <n v="66183"/>
    <n v="144157869"/>
    <x v="6"/>
    <x v="0"/>
    <d v="2018-02-27T16:44:50"/>
    <x v="19"/>
    <d v="2018-03-21T00:00:00"/>
    <s v="N/A"/>
    <m/>
    <s v="Banco de Chile"/>
    <x v="1"/>
    <s v="TARJETA CON PROBLEMAS, CONTACTE A SU CLIENTE"/>
    <n v="5000"/>
  </r>
  <r>
    <n v="569837"/>
    <n v="66183"/>
    <n v="144157869"/>
    <x v="6"/>
    <x v="0"/>
    <d v="2018-01-30T15:51:05"/>
    <x v="18"/>
    <d v="2018-02-16T00:00:00"/>
    <s v="N/A"/>
    <m/>
    <s v="Banco de Chile"/>
    <x v="1"/>
    <s v="TARJETA CON PROBLEMAS, CONTACTE A SU CLIENTE"/>
    <n v="5000"/>
  </r>
  <r>
    <n v="636605"/>
    <n v="66183"/>
    <n v="144157869"/>
    <x v="6"/>
    <x v="0"/>
    <d v="2018-03-28T13:57:45"/>
    <x v="20"/>
    <d v="2018-04-20T00:00:00"/>
    <s v="N/A"/>
    <m/>
    <s v="Banco de Chile"/>
    <x v="1"/>
    <s v="TARJETA CON PROBLEMAS, CONTACTE A SU CLIENTE"/>
    <n v="5000"/>
  </r>
  <r>
    <n v="670682"/>
    <n v="66183"/>
    <n v="144157869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05334"/>
    <n v="66183"/>
    <n v="144157869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31"/>
    <n v="66183"/>
    <n v="144157869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816972"/>
    <n v="66183"/>
    <n v="144157869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778323"/>
    <n v="66183"/>
    <n v="144157869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55440"/>
    <n v="66183"/>
    <n v="144157869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2"/>
    <n v="66183"/>
    <n v="144157869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26"/>
    <n v="66183"/>
    <n v="144157869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3184"/>
    <n v="66183"/>
    <n v="144157869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082"/>
    <n v="66183"/>
    <n v="144157869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49"/>
    <n v="66183"/>
    <n v="144157869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29"/>
    <n v="66183"/>
    <n v="144157869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0"/>
    <n v="66183"/>
    <n v="144157869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2"/>
    <n v="66183"/>
    <n v="144157869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78"/>
    <n v="66183"/>
    <n v="144157869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58652"/>
    <n v="66184"/>
    <n v="162569716"/>
    <x v="6"/>
    <x v="1"/>
    <d v="2016-09-15T13:46:29"/>
    <x v="55"/>
    <d v="2016-09-22T00:00:00"/>
    <s v="Banco Estado"/>
    <m/>
    <s v="Banco de Chile"/>
    <x v="3"/>
    <n v="0"/>
    <n v="5000"/>
  </r>
  <r>
    <n v="180638"/>
    <n v="66184"/>
    <n v="162569716"/>
    <x v="6"/>
    <x v="1"/>
    <d v="2016-10-27T13:35:17"/>
    <x v="37"/>
    <d v="2016-11-08T00:00:00"/>
    <s v="Banco Estado"/>
    <m/>
    <s v="Banco de Chile"/>
    <x v="3"/>
    <n v="0"/>
    <n v="5000"/>
  </r>
  <r>
    <n v="168697"/>
    <n v="66184"/>
    <n v="162569716"/>
    <x v="6"/>
    <x v="1"/>
    <d v="2016-09-29T12:20:47"/>
    <x v="38"/>
    <d v="2016-10-04T00:00:00"/>
    <s v="Banco Estado"/>
    <m/>
    <s v="Banco de Chile"/>
    <x v="3"/>
    <n v="0"/>
    <n v="5000"/>
  </r>
  <r>
    <n v="193410"/>
    <n v="66184"/>
    <n v="162569716"/>
    <x v="6"/>
    <x v="1"/>
    <d v="2016-11-29T11:48:53"/>
    <x v="7"/>
    <d v="2016-12-02T00:00:00"/>
    <s v="Banco Estado"/>
    <m/>
    <s v="Banco de Chile"/>
    <x v="3"/>
    <n v="0"/>
    <n v="5000"/>
  </r>
  <r>
    <n v="207534"/>
    <n v="66184"/>
    <n v="162569716"/>
    <x v="6"/>
    <x v="1"/>
    <d v="2016-12-29T16:59:06"/>
    <x v="39"/>
    <d v="2017-01-05T00:00:00"/>
    <s v="Banco Estado"/>
    <m/>
    <s v="Banco de Chile"/>
    <x v="3"/>
    <n v="0"/>
    <n v="5000"/>
  </r>
  <r>
    <n v="222319"/>
    <n v="66184"/>
    <n v="162569716"/>
    <x v="6"/>
    <x v="1"/>
    <d v="2017-01-26T15:39:04"/>
    <x v="5"/>
    <d v="2017-02-02T00:00:00"/>
    <s v="Banco Estado"/>
    <m/>
    <s v="Banco de Chile"/>
    <x v="3"/>
    <n v="0"/>
    <n v="5000"/>
  </r>
  <r>
    <n v="238841"/>
    <n v="66184"/>
    <n v="162569716"/>
    <x v="6"/>
    <x v="1"/>
    <d v="2017-02-27T12:19:23"/>
    <x v="4"/>
    <d v="2017-03-02T00:00:00"/>
    <s v="Banco Estado"/>
    <m/>
    <s v="Banco de Chile"/>
    <x v="3"/>
    <n v="0"/>
    <n v="5000"/>
  </r>
  <r>
    <n v="274338"/>
    <n v="66184"/>
    <n v="162569716"/>
    <x v="6"/>
    <x v="1"/>
    <d v="2017-04-26T15:42:27"/>
    <x v="41"/>
    <d v="2017-06-06T00:00:00"/>
    <s v="Banco Estado"/>
    <m/>
    <s v="Banco de Chile"/>
    <x v="2"/>
    <n v="0"/>
    <n v="5000"/>
  </r>
  <r>
    <n v="297447"/>
    <n v="66184"/>
    <n v="162569716"/>
    <x v="6"/>
    <x v="1"/>
    <d v="2017-05-29T17:25:45"/>
    <x v="8"/>
    <d v="2017-07-04T00:00:00"/>
    <s v="Banco Estado"/>
    <m/>
    <s v="Banco de Chile"/>
    <x v="2"/>
    <n v="0"/>
    <n v="5000"/>
  </r>
  <r>
    <n v="256191"/>
    <n v="66184"/>
    <n v="162569716"/>
    <x v="6"/>
    <x v="1"/>
    <d v="2017-03-28T15:24:43"/>
    <x v="40"/>
    <d v="2017-04-20T00:00:00"/>
    <s v="Banco Estado"/>
    <m/>
    <s v="Banco de Chile"/>
    <x v="3"/>
    <n v="0"/>
    <n v="5000"/>
  </r>
  <r>
    <n v="320058"/>
    <n v="66184"/>
    <n v="162569716"/>
    <x v="6"/>
    <x v="1"/>
    <d v="2017-06-28T13:07:20"/>
    <x v="42"/>
    <d v="2017-07-28T00:00:00"/>
    <s v="Banco Estado"/>
    <m/>
    <s v="Banco de Chile"/>
    <x v="2"/>
    <n v="0"/>
    <n v="5000"/>
  </r>
  <r>
    <n v="344991"/>
    <n v="66184"/>
    <n v="162569716"/>
    <x v="6"/>
    <x v="1"/>
    <d v="2017-07-27T16:39:09"/>
    <x v="12"/>
    <d v="2017-08-29T00:00:00"/>
    <s v="Banco Estado"/>
    <m/>
    <s v="Banco de Chile"/>
    <x v="2"/>
    <n v="0"/>
    <n v="5000"/>
  </r>
  <r>
    <n v="395585"/>
    <n v="66184"/>
    <n v="162569716"/>
    <x v="6"/>
    <x v="1"/>
    <d v="2017-08-29T20:17:26"/>
    <x v="14"/>
    <d v="2017-10-02T00:00:00"/>
    <s v="Banco Estado"/>
    <m/>
    <s v="Banco de Chile"/>
    <x v="2"/>
    <n v="0"/>
    <n v="5000"/>
  </r>
  <r>
    <n v="422850"/>
    <n v="66184"/>
    <n v="162569716"/>
    <x v="6"/>
    <x v="1"/>
    <d v="2017-09-27T16:46:45"/>
    <x v="43"/>
    <d v="2017-10-31T00:00:00"/>
    <s v="Banco Estado"/>
    <m/>
    <s v="Banco de Chile"/>
    <x v="2"/>
    <n v="0"/>
    <n v="5000"/>
  </r>
  <r>
    <n v="482022"/>
    <n v="66184"/>
    <n v="162569716"/>
    <x v="6"/>
    <x v="1"/>
    <d v="2017-11-28T18:03:10"/>
    <x v="16"/>
    <d v="2017-12-29T00:00:00"/>
    <s v="Banco Estado"/>
    <m/>
    <s v="Banco de Chile"/>
    <x v="2"/>
    <n v="0"/>
    <n v="5000"/>
  </r>
  <r>
    <n v="451867"/>
    <n v="66184"/>
    <n v="162569716"/>
    <x v="6"/>
    <x v="1"/>
    <d v="2017-10-26T18:53:21"/>
    <x v="44"/>
    <d v="2017-11-29T00:00:00"/>
    <s v="Banco Estado"/>
    <m/>
    <s v="Banco de Chile"/>
    <x v="2"/>
    <n v="0"/>
    <n v="5000"/>
  </r>
  <r>
    <n v="515984"/>
    <n v="66184"/>
    <n v="162569716"/>
    <x v="6"/>
    <x v="1"/>
    <d v="2017-12-27T13:58:51"/>
    <x v="45"/>
    <d v="2018-01-29T00:00:00"/>
    <s v="Banco Estado"/>
    <m/>
    <s v="Banco de Chile"/>
    <x v="2"/>
    <n v="0"/>
    <n v="5000"/>
  </r>
  <r>
    <n v="547783"/>
    <n v="66184"/>
    <n v="162569716"/>
    <x v="6"/>
    <x v="1"/>
    <d v="2018-01-29T18:37:40"/>
    <x v="18"/>
    <d v="2018-02-26T00:00:00"/>
    <s v="Banco Estado"/>
    <m/>
    <s v="Banco de Chile"/>
    <x v="3"/>
    <n v="0"/>
    <n v="5000"/>
  </r>
  <r>
    <n v="580136"/>
    <n v="66184"/>
    <n v="162569716"/>
    <x v="6"/>
    <x v="1"/>
    <d v="2018-02-27T16:43:36"/>
    <x v="19"/>
    <d v="2018-03-21T00:00:00"/>
    <s v="Banco Estado"/>
    <m/>
    <s v="Banco de Chile"/>
    <x v="3"/>
    <n v="0"/>
    <n v="5000"/>
  </r>
  <r>
    <n v="612988"/>
    <n v="66184"/>
    <n v="162569716"/>
    <x v="6"/>
    <x v="1"/>
    <d v="2018-03-27T16:59:28"/>
    <x v="46"/>
    <d v="2018-04-03T00:00:00"/>
    <s v="Banco Estado"/>
    <m/>
    <s v="Banco de Chile"/>
    <x v="3"/>
    <n v="0"/>
    <n v="5000"/>
  </r>
  <r>
    <n v="646527"/>
    <n v="66184"/>
    <n v="162569716"/>
    <x v="6"/>
    <x v="1"/>
    <d v="2018-04-26T13:25:33"/>
    <x v="47"/>
    <d v="2018-06-07T00:00:00"/>
    <s v="Banco Estado"/>
    <m/>
    <s v="Banco de Chile"/>
    <x v="2"/>
    <n v="0"/>
    <n v="5000"/>
  </r>
  <r>
    <n v="680462"/>
    <n v="66184"/>
    <n v="162569716"/>
    <x v="6"/>
    <x v="1"/>
    <d v="2018-05-28T18:30:24"/>
    <x v="22"/>
    <d v="2018-07-03T00:00:00"/>
    <s v="Banco Estado"/>
    <m/>
    <s v="Banco de Chile"/>
    <x v="2"/>
    <n v="0"/>
    <n v="5000"/>
  </r>
  <r>
    <n v="715510"/>
    <n v="66184"/>
    <n v="162569716"/>
    <x v="6"/>
    <x v="1"/>
    <d v="2018-06-27T11:33:55"/>
    <x v="48"/>
    <d v="2018-07-31T00:00:00"/>
    <s v="Banco Estado"/>
    <m/>
    <s v="Banco de Chile"/>
    <x v="2"/>
    <n v="0"/>
    <n v="5000"/>
  </r>
  <r>
    <n v="751619"/>
    <n v="66184"/>
    <n v="162569716"/>
    <x v="6"/>
    <x v="1"/>
    <d v="2018-07-26T13:31:34"/>
    <x v="24"/>
    <d v="2018-08-28T00:00:00"/>
    <s v="Banco Estado"/>
    <m/>
    <s v="Banco de Chile"/>
    <x v="3"/>
    <n v="0"/>
    <n v="5000"/>
  </r>
  <r>
    <n v="826275"/>
    <n v="66184"/>
    <n v="162569716"/>
    <x v="6"/>
    <x v="1"/>
    <d v="2018-09-26T17:19:58"/>
    <x v="26"/>
    <d v="2018-10-23T00:00:00"/>
    <s v="Banco Estado"/>
    <m/>
    <s v="Banco de Chile"/>
    <x v="3"/>
    <n v="0"/>
    <n v="5000"/>
  </r>
  <r>
    <n v="788843"/>
    <n v="66184"/>
    <n v="162569716"/>
    <x v="6"/>
    <x v="1"/>
    <d v="2018-08-29T12:35:07"/>
    <x v="49"/>
    <d v="2018-10-04T00:00:00"/>
    <s v="Banco Estado"/>
    <m/>
    <s v="Banco de Chile"/>
    <x v="2"/>
    <n v="0"/>
    <n v="5000"/>
  </r>
  <r>
    <n v="867080"/>
    <n v="66184"/>
    <n v="162569716"/>
    <x v="6"/>
    <x v="1"/>
    <d v="2018-10-29T12:43:02"/>
    <x v="50"/>
    <d v="2018-12-10T00:00:00"/>
    <s v="Banco Estado"/>
    <m/>
    <s v="Banco de Chile"/>
    <x v="2"/>
    <n v="0"/>
    <n v="5000"/>
  </r>
  <r>
    <n v="909200"/>
    <n v="66184"/>
    <n v="162569716"/>
    <x v="6"/>
    <x v="1"/>
    <d v="2018-11-30T17:31:58"/>
    <x v="51"/>
    <d v="2018-12-24T00:00:00"/>
    <s v="Banco Estado"/>
    <m/>
    <s v="Banco de Chile"/>
    <x v="4"/>
    <n v="99"/>
    <n v="5000"/>
  </r>
  <r>
    <n v="953270"/>
    <n v="66184"/>
    <n v="162569716"/>
    <x v="6"/>
    <x v="1"/>
    <d v="2018-12-26T12:48:31"/>
    <x v="52"/>
    <d v="2019-01-28T00:00:00"/>
    <s v="Banco Estado"/>
    <m/>
    <s v="Banco de Chile"/>
    <x v="2"/>
    <n v="0"/>
    <n v="5000"/>
  </r>
  <r>
    <n v="999869"/>
    <n v="66184"/>
    <n v="162569716"/>
    <x v="6"/>
    <x v="1"/>
    <d v="2019-01-28T12:23:19"/>
    <x v="30"/>
    <d v="2019-02-26T00:00:00"/>
    <s v="Banco Estado"/>
    <m/>
    <s v="Banco de Chile"/>
    <x v="2"/>
    <n v="0"/>
    <n v="5000"/>
  </r>
  <r>
    <n v="1047447"/>
    <n v="66184"/>
    <n v="162569716"/>
    <x v="6"/>
    <x v="1"/>
    <d v="2019-02-26T13:13:43"/>
    <x v="31"/>
    <d v="2019-04-01T00:00:00"/>
    <s v="Banco Estado"/>
    <m/>
    <s v="Banco de Chile"/>
    <x v="2"/>
    <n v="0"/>
    <n v="5000"/>
  </r>
  <r>
    <n v="1098254"/>
    <n v="66184"/>
    <n v="162569716"/>
    <x v="6"/>
    <x v="1"/>
    <d v="2019-03-26T16:21:03"/>
    <x v="32"/>
    <d v="2019-04-26T00:00:00"/>
    <s v="Banco Estado"/>
    <m/>
    <s v="Banco de Chile"/>
    <x v="2"/>
    <n v="0"/>
    <n v="5000"/>
  </r>
  <r>
    <n v="1149749"/>
    <n v="66184"/>
    <n v="162569716"/>
    <x v="6"/>
    <x v="1"/>
    <d v="2019-04-26T12:57:33"/>
    <x v="33"/>
    <d v="2019-06-04T00:00:00"/>
    <s v="Banco Estado"/>
    <m/>
    <s v="Banco de Chile"/>
    <x v="3"/>
    <n v="0"/>
    <n v="5000"/>
  </r>
  <r>
    <n v="1203317"/>
    <n v="66184"/>
    <n v="162569716"/>
    <x v="6"/>
    <x v="1"/>
    <d v="2019-05-29T17:32:19"/>
    <x v="53"/>
    <d v="2019-06-26T00:00:00"/>
    <s v="Banco Estado"/>
    <m/>
    <s v="Banco de Chile"/>
    <x v="2"/>
    <n v="0"/>
    <n v="5000"/>
  </r>
  <r>
    <n v="1261195"/>
    <n v="66184"/>
    <n v="162569716"/>
    <x v="6"/>
    <x v="1"/>
    <d v="2019-06-26T15:43:10"/>
    <x v="35"/>
    <d v="2019-07-15T00:00:00"/>
    <s v="Banco Estado"/>
    <m/>
    <s v="Banco de Chile"/>
    <x v="4"/>
    <n v="99"/>
    <n v="5000"/>
  </r>
  <r>
    <n v="168764"/>
    <n v="66185"/>
    <n v="117308022"/>
    <x v="6"/>
    <x v="1"/>
    <d v="2016-09-29T12:20:47"/>
    <x v="38"/>
    <d v="2016-10-04T00:00:00"/>
    <s v="Banco Estado"/>
    <m/>
    <s v="Banco de Chile"/>
    <x v="3"/>
    <n v="0"/>
    <n v="4000"/>
  </r>
  <r>
    <n v="180703"/>
    <n v="66185"/>
    <n v="117308022"/>
    <x v="6"/>
    <x v="1"/>
    <d v="2016-10-27T13:35:17"/>
    <x v="37"/>
    <d v="2016-11-08T00:00:00"/>
    <s v="Banco Estado"/>
    <m/>
    <s v="Banco de Chile"/>
    <x v="3"/>
    <n v="0"/>
    <n v="4000"/>
  </r>
  <r>
    <n v="158713"/>
    <n v="66185"/>
    <n v="117308022"/>
    <x v="6"/>
    <x v="1"/>
    <d v="2016-09-15T13:46:29"/>
    <x v="55"/>
    <d v="2016-09-22T00:00:00"/>
    <s v="Banco Estado"/>
    <m/>
    <s v="Banco de Chile"/>
    <x v="3"/>
    <n v="0"/>
    <n v="4000"/>
  </r>
  <r>
    <n v="193475"/>
    <n v="66185"/>
    <n v="117308022"/>
    <x v="6"/>
    <x v="1"/>
    <d v="2016-11-29T11:48:53"/>
    <x v="7"/>
    <d v="2016-12-13T00:00:00"/>
    <s v="Banco Estado"/>
    <m/>
    <s v="Banco de Chile"/>
    <x v="3"/>
    <n v="0"/>
    <n v="4000"/>
  </r>
  <r>
    <n v="238903"/>
    <n v="66185"/>
    <n v="117308022"/>
    <x v="6"/>
    <x v="1"/>
    <d v="2017-02-27T12:19:23"/>
    <x v="4"/>
    <d v="2017-04-04T00:00:00"/>
    <s v="Banco Estado"/>
    <m/>
    <s v="Banco de Chile"/>
    <x v="3"/>
    <n v="0"/>
    <n v="4000"/>
  </r>
  <r>
    <n v="207598"/>
    <n v="66185"/>
    <n v="117308022"/>
    <x v="6"/>
    <x v="1"/>
    <d v="2016-12-29T16:59:06"/>
    <x v="39"/>
    <d v="2017-01-31T00:00:00"/>
    <s v="Banco Estado"/>
    <m/>
    <s v="Banco de Chile"/>
    <x v="3"/>
    <n v="0"/>
    <n v="4000"/>
  </r>
  <r>
    <n v="222382"/>
    <n v="66185"/>
    <n v="117308022"/>
    <x v="6"/>
    <x v="1"/>
    <d v="2017-01-26T15:39:04"/>
    <x v="5"/>
    <d v="2017-02-08T00:00:00"/>
    <s v="Banco Estado"/>
    <m/>
    <s v="Banco de Chile"/>
    <x v="3"/>
    <n v="0"/>
    <n v="4000"/>
  </r>
  <r>
    <n v="274400"/>
    <n v="66185"/>
    <n v="117308022"/>
    <x v="6"/>
    <x v="1"/>
    <d v="2017-04-26T15:42:27"/>
    <x v="41"/>
    <d v="2017-05-08T00:00:00"/>
    <s v="Banco Estado"/>
    <m/>
    <s v="Banco de Chile"/>
    <x v="3"/>
    <n v="0"/>
    <n v="4000"/>
  </r>
  <r>
    <n v="297507"/>
    <n v="66185"/>
    <n v="117308022"/>
    <x v="6"/>
    <x v="1"/>
    <d v="2017-05-29T17:25:45"/>
    <x v="8"/>
    <d v="2017-06-19T00:00:00"/>
    <s v="Banco Estado"/>
    <m/>
    <s v="Banco de Chile"/>
    <x v="3"/>
    <n v="0"/>
    <n v="4000"/>
  </r>
  <r>
    <n v="256253"/>
    <n v="66185"/>
    <n v="117308022"/>
    <x v="6"/>
    <x v="1"/>
    <d v="2017-03-28T15:24:43"/>
    <x v="40"/>
    <d v="2017-04-04T00:00:00"/>
    <s v="Banco Estado"/>
    <m/>
    <s v="Banco de Chile"/>
    <x v="3"/>
    <n v="0"/>
    <n v="4000"/>
  </r>
  <r>
    <n v="345050"/>
    <n v="66185"/>
    <n v="117308022"/>
    <x v="6"/>
    <x v="1"/>
    <d v="2017-07-27T16:39:09"/>
    <x v="12"/>
    <d v="2017-08-16T00:00:00"/>
    <s v="Banco Estado"/>
    <m/>
    <s v="Banco de Chile"/>
    <x v="3"/>
    <n v="0"/>
    <n v="4000"/>
  </r>
  <r>
    <n v="320117"/>
    <n v="66185"/>
    <n v="117308022"/>
    <x v="6"/>
    <x v="1"/>
    <d v="2017-06-28T13:07:20"/>
    <x v="42"/>
    <d v="2017-07-17T00:00:00"/>
    <s v="Banco Estado"/>
    <m/>
    <s v="Banco de Chile"/>
    <x v="3"/>
    <n v="0"/>
    <n v="4000"/>
  </r>
  <r>
    <n v="395642"/>
    <n v="66185"/>
    <n v="117308022"/>
    <x v="6"/>
    <x v="1"/>
    <d v="2017-08-29T20:17:26"/>
    <x v="14"/>
    <d v="2017-10-02T00:00:00"/>
    <s v="Banco Estado"/>
    <m/>
    <s v="Banco de Chile"/>
    <x v="3"/>
    <n v="0"/>
    <n v="4000"/>
  </r>
  <r>
    <n v="422905"/>
    <n v="66185"/>
    <n v="117308022"/>
    <x v="6"/>
    <x v="1"/>
    <d v="2017-09-27T16:46:45"/>
    <x v="43"/>
    <d v="2017-10-03T00:00:00"/>
    <s v="Banco Estado"/>
    <m/>
    <s v="Banco de Chile"/>
    <x v="3"/>
    <n v="0"/>
    <n v="4000"/>
  </r>
  <r>
    <n v="451922"/>
    <n v="66185"/>
    <n v="117308022"/>
    <x v="6"/>
    <x v="1"/>
    <d v="2017-10-26T18:53:21"/>
    <x v="44"/>
    <d v="2017-11-06T00:00:00"/>
    <s v="Banco Estado"/>
    <m/>
    <s v="Banco de Chile"/>
    <x v="3"/>
    <n v="0"/>
    <n v="4000"/>
  </r>
  <r>
    <n v="482077"/>
    <n v="66185"/>
    <n v="117308022"/>
    <x v="6"/>
    <x v="1"/>
    <d v="2017-11-28T18:03:10"/>
    <x v="16"/>
    <d v="2017-12-04T00:00:00"/>
    <s v="Banco Estado"/>
    <m/>
    <s v="Banco de Chile"/>
    <x v="3"/>
    <n v="0"/>
    <n v="4000"/>
  </r>
  <r>
    <n v="516035"/>
    <n v="66185"/>
    <n v="117308022"/>
    <x v="6"/>
    <x v="1"/>
    <d v="2017-12-27T13:58:51"/>
    <x v="45"/>
    <d v="2018-01-03T00:00:00"/>
    <s v="Banco Estado"/>
    <m/>
    <s v="Banco de Chile"/>
    <x v="3"/>
    <n v="0"/>
    <n v="4000"/>
  </r>
  <r>
    <n v="547833"/>
    <n v="66185"/>
    <n v="117308022"/>
    <x v="6"/>
    <x v="1"/>
    <d v="2018-01-29T18:37:40"/>
    <x v="18"/>
    <d v="2018-02-13T00:00:00"/>
    <s v="Banco Estado"/>
    <m/>
    <s v="Banco de Chile"/>
    <x v="3"/>
    <n v="0"/>
    <n v="4000"/>
  </r>
  <r>
    <n v="580186"/>
    <n v="66185"/>
    <n v="117308022"/>
    <x v="6"/>
    <x v="1"/>
    <d v="2018-02-27T16:43:36"/>
    <x v="19"/>
    <d v="2018-03-21T00:00:00"/>
    <s v="Banco Estado"/>
    <m/>
    <s v="Banco de Chile"/>
    <x v="3"/>
    <n v="0"/>
    <n v="4000"/>
  </r>
  <r>
    <n v="613036"/>
    <n v="66185"/>
    <n v="117308022"/>
    <x v="6"/>
    <x v="1"/>
    <d v="2018-03-27T16:59:28"/>
    <x v="46"/>
    <d v="2018-04-19T00:00:00"/>
    <s v="Banco Estado"/>
    <m/>
    <s v="Banco de Chile"/>
    <x v="3"/>
    <n v="0"/>
    <n v="4000"/>
  </r>
  <r>
    <n v="646575"/>
    <n v="66185"/>
    <n v="117308022"/>
    <x v="6"/>
    <x v="1"/>
    <d v="2018-04-26T13:25:33"/>
    <x v="47"/>
    <d v="2018-05-03T00:00:00"/>
    <s v="Banco Estado"/>
    <m/>
    <s v="Banco de Chile"/>
    <x v="3"/>
    <n v="0"/>
    <n v="4000"/>
  </r>
  <r>
    <n v="715557"/>
    <n v="66185"/>
    <n v="117308022"/>
    <x v="6"/>
    <x v="1"/>
    <d v="2018-06-27T11:33:55"/>
    <x v="48"/>
    <d v="2018-07-06T00:00:00"/>
    <s v="Banco Estado"/>
    <m/>
    <s v="Banco de Chile"/>
    <x v="3"/>
    <n v="0"/>
    <n v="4000"/>
  </r>
  <r>
    <n v="680510"/>
    <n v="66185"/>
    <n v="117308022"/>
    <x v="6"/>
    <x v="1"/>
    <d v="2018-05-28T18:30:24"/>
    <x v="22"/>
    <d v="2018-06-11T00:00:00"/>
    <s v="Banco Estado"/>
    <m/>
    <s v="Banco de Chile"/>
    <x v="3"/>
    <n v="0"/>
    <n v="4000"/>
  </r>
  <r>
    <n v="751665"/>
    <n v="66185"/>
    <n v="117308022"/>
    <x v="6"/>
    <x v="1"/>
    <d v="2018-07-26T13:31:34"/>
    <x v="24"/>
    <d v="2018-08-02T00:00:00"/>
    <s v="Banco Estado"/>
    <m/>
    <s v="Banco de Chile"/>
    <x v="3"/>
    <n v="0"/>
    <n v="4000"/>
  </r>
  <r>
    <n v="826321"/>
    <n v="66185"/>
    <n v="117308022"/>
    <x v="6"/>
    <x v="1"/>
    <d v="2018-09-26T17:19:58"/>
    <x v="26"/>
    <d v="2018-10-02T00:00:00"/>
    <s v="Banco Estado"/>
    <m/>
    <s v="Banco de Chile"/>
    <x v="3"/>
    <n v="0"/>
    <n v="4000"/>
  </r>
  <r>
    <n v="788889"/>
    <n v="66185"/>
    <n v="117308022"/>
    <x v="6"/>
    <x v="1"/>
    <d v="2018-08-29T12:35:07"/>
    <x v="49"/>
    <d v="2018-09-04T00:00:00"/>
    <s v="Banco Estado"/>
    <m/>
    <s v="Banco de Chile"/>
    <x v="3"/>
    <n v="0"/>
    <n v="4000"/>
  </r>
  <r>
    <n v="867126"/>
    <n v="66185"/>
    <n v="117308022"/>
    <x v="6"/>
    <x v="1"/>
    <d v="2018-10-29T12:43:02"/>
    <x v="50"/>
    <d v="2018-11-22T00:00:00"/>
    <s v="Banco Estado"/>
    <m/>
    <s v="Banco de Chile"/>
    <x v="3"/>
    <n v="0"/>
    <n v="4000"/>
  </r>
  <r>
    <n v="909245"/>
    <n v="66185"/>
    <n v="117308022"/>
    <x v="6"/>
    <x v="1"/>
    <d v="2018-11-30T17:31:58"/>
    <x v="51"/>
    <d v="2018-12-06T00:00:00"/>
    <s v="Banco Estado"/>
    <m/>
    <s v="Banco de Chile"/>
    <x v="3"/>
    <n v="0"/>
    <n v="4000"/>
  </r>
  <r>
    <n v="953315"/>
    <n v="66185"/>
    <n v="117308022"/>
    <x v="6"/>
    <x v="1"/>
    <d v="2018-12-26T12:48:31"/>
    <x v="52"/>
    <d v="2019-01-17T00:00:00"/>
    <s v="Banco Estado"/>
    <m/>
    <s v="Banco de Chile"/>
    <x v="3"/>
    <n v="0"/>
    <n v="4000"/>
  </r>
  <r>
    <n v="1047492"/>
    <n v="66185"/>
    <n v="117308022"/>
    <x v="6"/>
    <x v="1"/>
    <d v="2019-02-26T13:13:43"/>
    <x v="31"/>
    <d v="2019-03-04T00:00:00"/>
    <s v="Banco Estado"/>
    <m/>
    <s v="Banco de Chile"/>
    <x v="3"/>
    <n v="0"/>
    <n v="4000"/>
  </r>
  <r>
    <n v="999914"/>
    <n v="66185"/>
    <n v="117308022"/>
    <x v="6"/>
    <x v="1"/>
    <d v="2019-01-28T12:23:19"/>
    <x v="30"/>
    <d v="2019-02-04T00:00:00"/>
    <s v="Banco Estado"/>
    <m/>
    <s v="Banco de Chile"/>
    <x v="3"/>
    <n v="0"/>
    <n v="4000"/>
  </r>
  <r>
    <n v="1098297"/>
    <n v="66185"/>
    <n v="117308022"/>
    <x v="6"/>
    <x v="1"/>
    <d v="2019-03-26T16:21:03"/>
    <x v="32"/>
    <d v="2019-04-11T00:00:00"/>
    <s v="Banco Estado"/>
    <m/>
    <s v="Banco de Chile"/>
    <x v="3"/>
    <n v="0"/>
    <n v="4000"/>
  </r>
  <r>
    <n v="1149792"/>
    <n v="66185"/>
    <n v="117308022"/>
    <x v="6"/>
    <x v="1"/>
    <d v="2019-04-26T12:57:33"/>
    <x v="33"/>
    <d v="2019-05-13T00:00:00"/>
    <s v="Banco Estado"/>
    <m/>
    <s v="Banco de Chile"/>
    <x v="3"/>
    <n v="0"/>
    <n v="4000"/>
  </r>
  <r>
    <n v="1203360"/>
    <n v="66185"/>
    <n v="117308022"/>
    <x v="6"/>
    <x v="1"/>
    <d v="2019-05-29T17:32:19"/>
    <x v="53"/>
    <d v="2019-06-04T00:00:00"/>
    <s v="Banco Estado"/>
    <m/>
    <s v="Banco de Chile"/>
    <x v="3"/>
    <n v="0"/>
    <n v="4000"/>
  </r>
  <r>
    <n v="1261238"/>
    <n v="66185"/>
    <n v="117308022"/>
    <x v="6"/>
    <x v="1"/>
    <d v="2019-06-26T15:43:10"/>
    <x v="35"/>
    <d v="2019-07-09T00:00:00"/>
    <s v="Banco Estado"/>
    <m/>
    <s v="Banco de Chile"/>
    <x v="3"/>
    <n v="0"/>
    <n v="4000"/>
  </r>
  <r>
    <n v="183144"/>
    <n v="66187"/>
    <n v="90736876"/>
    <x v="6"/>
    <x v="0"/>
    <d v="2016-10-27T13:36:23"/>
    <x v="0"/>
    <d v="2016-11-08T00:00:00"/>
    <s v="N/A"/>
    <m/>
    <s v="Banco de Chile"/>
    <x v="0"/>
    <n v="0"/>
    <n v="5000"/>
  </r>
  <r>
    <n v="170606"/>
    <n v="66187"/>
    <n v="90736876"/>
    <x v="6"/>
    <x v="0"/>
    <d v="2016-09-29T14:18:20"/>
    <x v="3"/>
    <d v="2016-10-04T00:00:00"/>
    <s v="N/A"/>
    <m/>
    <s v="Banco de Chile"/>
    <x v="0"/>
    <n v="0"/>
    <n v="5000"/>
  </r>
  <r>
    <n v="245602"/>
    <n v="66187"/>
    <n v="90736876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27590"/>
    <n v="66187"/>
    <n v="90736876"/>
    <x v="6"/>
    <x v="0"/>
    <d v="2017-01-26T15:42:46"/>
    <x v="5"/>
    <d v="2017-02-02T00:00:00"/>
    <s v="N/A"/>
    <m/>
    <s v="Banco de Chile"/>
    <x v="0"/>
    <n v="0"/>
    <n v="5000"/>
  </r>
  <r>
    <n v="211901"/>
    <n v="66187"/>
    <n v="90736876"/>
    <x v="6"/>
    <x v="0"/>
    <d v="2016-12-29T17:00:06"/>
    <x v="6"/>
    <d v="2017-01-05T00:00:00"/>
    <s v="N/A"/>
    <m/>
    <s v="Banco de Chile"/>
    <x v="0"/>
    <n v="0"/>
    <n v="5000"/>
  </r>
  <r>
    <n v="196917"/>
    <n v="66187"/>
    <n v="90736876"/>
    <x v="6"/>
    <x v="0"/>
    <d v="2016-11-29T12:15:21"/>
    <x v="7"/>
    <d v="2016-12-02T00:00:00"/>
    <s v="N/A"/>
    <m/>
    <s v="Banco de Chile"/>
    <x v="0"/>
    <n v="0"/>
    <n v="5000"/>
  </r>
  <r>
    <n v="283878"/>
    <n v="66187"/>
    <n v="9073687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03"/>
    <n v="66187"/>
    <n v="90736876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596"/>
    <n v="66187"/>
    <n v="90736876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87"/>
    <n v="66187"/>
    <n v="90736876"/>
    <x v="6"/>
    <x v="0"/>
    <d v="2017-07-27T17:19:05"/>
    <x v="12"/>
    <d v="2017-08-24T00:00:00"/>
    <s v="N/A"/>
    <m/>
    <s v="Banco de Chile"/>
    <x v="0"/>
    <n v="0"/>
    <n v="5000"/>
  </r>
  <r>
    <n v="333815"/>
    <n v="66187"/>
    <n v="90736876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36"/>
    <n v="66187"/>
    <n v="90736876"/>
    <x v="6"/>
    <x v="0"/>
    <d v="2017-09-27T17:31:09"/>
    <x v="13"/>
    <d v="2017-10-03T00:00:00"/>
    <s v="N/A"/>
    <m/>
    <s v="Banco de Chile"/>
    <x v="0"/>
    <n v="0"/>
    <n v="5000"/>
  </r>
  <r>
    <n v="412315"/>
    <n v="66187"/>
    <n v="90736876"/>
    <x v="6"/>
    <x v="0"/>
    <d v="2017-08-30T13:21:26"/>
    <x v="14"/>
    <d v="2017-09-25T00:00:00"/>
    <s v="N/A"/>
    <m/>
    <s v="Banco de Chile"/>
    <x v="0"/>
    <n v="0"/>
    <n v="5000"/>
  </r>
  <r>
    <n v="471062"/>
    <n v="66187"/>
    <n v="90736876"/>
    <x v="6"/>
    <x v="0"/>
    <d v="2017-10-26T19:09:57"/>
    <x v="15"/>
    <d v="2017-11-06T00:00:00"/>
    <s v="N/A"/>
    <m/>
    <s v="Banco de Chile"/>
    <x v="0"/>
    <n v="0"/>
    <n v="5000"/>
  </r>
  <r>
    <n v="502589"/>
    <n v="66187"/>
    <n v="90736876"/>
    <x v="6"/>
    <x v="0"/>
    <d v="2017-11-28T18:03:56"/>
    <x v="16"/>
    <d v="2017-12-04T00:00:00"/>
    <s v="N/A"/>
    <m/>
    <s v="Banco de Chile"/>
    <x v="0"/>
    <n v="0"/>
    <n v="5000"/>
  </r>
  <r>
    <n v="537372"/>
    <n v="66187"/>
    <n v="90736876"/>
    <x v="6"/>
    <x v="0"/>
    <d v="2017-12-27T14:00:24"/>
    <x v="17"/>
    <d v="2018-01-04T00:00:00"/>
    <s v="N/A"/>
    <m/>
    <s v="Banco de Chile"/>
    <x v="0"/>
    <n v="0"/>
    <n v="5000"/>
  </r>
  <r>
    <n v="193476"/>
    <n v="66188"/>
    <n v="169915091"/>
    <x v="6"/>
    <x v="1"/>
    <d v="2016-11-29T11:48:53"/>
    <x v="7"/>
    <d v="2016-12-02T00:00:00"/>
    <s v="Banco Estado"/>
    <m/>
    <s v="Banco de Chile"/>
    <x v="3"/>
    <n v="0"/>
    <n v="4000"/>
  </r>
  <r>
    <n v="158714"/>
    <n v="66188"/>
    <n v="169915091"/>
    <x v="6"/>
    <x v="1"/>
    <d v="2016-09-15T13:46:29"/>
    <x v="55"/>
    <d v="2016-09-22T00:00:00"/>
    <s v="Banco Estado"/>
    <m/>
    <s v="Banco de Chile"/>
    <x v="3"/>
    <n v="0"/>
    <n v="4000"/>
  </r>
  <r>
    <n v="180704"/>
    <n v="66188"/>
    <n v="169915091"/>
    <x v="6"/>
    <x v="1"/>
    <d v="2016-10-27T13:35:17"/>
    <x v="37"/>
    <d v="2016-11-08T00:00:00"/>
    <s v="Banco Estado"/>
    <m/>
    <s v="Banco de Chile"/>
    <x v="3"/>
    <n v="0"/>
    <n v="4000"/>
  </r>
  <r>
    <n v="168765"/>
    <n v="66188"/>
    <n v="169915091"/>
    <x v="6"/>
    <x v="1"/>
    <d v="2016-09-29T12:20:47"/>
    <x v="38"/>
    <d v="2016-10-04T00:00:00"/>
    <s v="Banco Estado"/>
    <m/>
    <s v="Banco de Chile"/>
    <x v="3"/>
    <n v="0"/>
    <n v="4000"/>
  </r>
  <r>
    <n v="222383"/>
    <n v="66188"/>
    <n v="169915091"/>
    <x v="6"/>
    <x v="1"/>
    <d v="2017-01-26T15:39:04"/>
    <x v="5"/>
    <d v="2017-02-02T00:00:00"/>
    <s v="Banco Estado"/>
    <m/>
    <s v="Banco de Chile"/>
    <x v="3"/>
    <n v="0"/>
    <n v="4000"/>
  </r>
  <r>
    <n v="207599"/>
    <n v="66188"/>
    <n v="169915091"/>
    <x v="6"/>
    <x v="1"/>
    <d v="2016-12-29T16:59:06"/>
    <x v="39"/>
    <d v="2017-01-05T00:00:00"/>
    <s v="Banco Estado"/>
    <m/>
    <s v="Banco de Chile"/>
    <x v="3"/>
    <n v="0"/>
    <n v="4000"/>
  </r>
  <r>
    <n v="238904"/>
    <n v="66188"/>
    <n v="169915091"/>
    <x v="6"/>
    <x v="1"/>
    <d v="2017-02-27T12:19:23"/>
    <x v="4"/>
    <d v="2017-03-02T00:00:00"/>
    <s v="Banco Estado"/>
    <m/>
    <s v="Banco de Chile"/>
    <x v="3"/>
    <n v="0"/>
    <n v="4000"/>
  </r>
  <r>
    <n v="256254"/>
    <n v="66188"/>
    <n v="169915091"/>
    <x v="6"/>
    <x v="1"/>
    <d v="2017-03-28T15:24:43"/>
    <x v="40"/>
    <d v="2017-04-04T00:00:00"/>
    <s v="Banco Estado"/>
    <m/>
    <s v="Banco de Chile"/>
    <x v="3"/>
    <n v="0"/>
    <n v="4000"/>
  </r>
  <r>
    <n v="297508"/>
    <n v="66188"/>
    <n v="169915091"/>
    <x v="6"/>
    <x v="1"/>
    <d v="2017-05-29T17:25:45"/>
    <x v="8"/>
    <d v="2017-06-06T00:00:00"/>
    <s v="Banco Estado"/>
    <m/>
    <s v="Banco de Chile"/>
    <x v="3"/>
    <n v="0"/>
    <n v="4000"/>
  </r>
  <r>
    <n v="274401"/>
    <n v="66188"/>
    <n v="169915091"/>
    <x v="6"/>
    <x v="1"/>
    <d v="2017-04-26T15:42:27"/>
    <x v="41"/>
    <d v="2017-05-08T00:00:00"/>
    <s v="Banco Estado"/>
    <m/>
    <s v="Banco de Chile"/>
    <x v="3"/>
    <n v="0"/>
    <n v="4000"/>
  </r>
  <r>
    <n v="320118"/>
    <n v="66188"/>
    <n v="169915091"/>
    <x v="6"/>
    <x v="1"/>
    <d v="2017-06-28T13:07:20"/>
    <x v="42"/>
    <d v="2017-07-04T00:00:00"/>
    <s v="Banco Estado"/>
    <m/>
    <s v="Banco de Chile"/>
    <x v="3"/>
    <n v="0"/>
    <n v="4000"/>
  </r>
  <r>
    <n v="345051"/>
    <n v="66188"/>
    <n v="169915091"/>
    <x v="6"/>
    <x v="1"/>
    <d v="2017-07-27T16:39:09"/>
    <x v="12"/>
    <d v="2017-08-02T00:00:00"/>
    <s v="Banco Estado"/>
    <m/>
    <s v="Banco de Chile"/>
    <x v="3"/>
    <n v="0"/>
    <n v="4000"/>
  </r>
  <r>
    <n v="422906"/>
    <n v="66188"/>
    <n v="169915091"/>
    <x v="6"/>
    <x v="1"/>
    <d v="2017-09-27T16:46:45"/>
    <x v="43"/>
    <d v="2017-10-03T00:00:00"/>
    <s v="Banco Estado"/>
    <m/>
    <s v="Banco de Chile"/>
    <x v="3"/>
    <n v="0"/>
    <n v="4000"/>
  </r>
  <r>
    <n v="395643"/>
    <n v="66188"/>
    <n v="169915091"/>
    <x v="6"/>
    <x v="1"/>
    <d v="2017-08-29T20:17:26"/>
    <x v="14"/>
    <d v="2017-09-05T00:00:00"/>
    <s v="Banco Estado"/>
    <m/>
    <s v="Banco de Chile"/>
    <x v="3"/>
    <n v="0"/>
    <n v="4000"/>
  </r>
  <r>
    <n v="482078"/>
    <n v="66188"/>
    <n v="169915091"/>
    <x v="6"/>
    <x v="1"/>
    <d v="2017-11-28T18:03:10"/>
    <x v="16"/>
    <d v="2017-12-04T00:00:00"/>
    <s v="Banco Estado"/>
    <m/>
    <s v="Banco de Chile"/>
    <x v="3"/>
    <n v="0"/>
    <n v="4000"/>
  </r>
  <r>
    <n v="451923"/>
    <n v="66188"/>
    <n v="169915091"/>
    <x v="6"/>
    <x v="1"/>
    <d v="2017-10-26T18:53:21"/>
    <x v="44"/>
    <d v="2017-11-06T00:00:00"/>
    <s v="Banco Estado"/>
    <m/>
    <s v="Banco de Chile"/>
    <x v="3"/>
    <n v="0"/>
    <n v="4000"/>
  </r>
  <r>
    <n v="547834"/>
    <n v="66188"/>
    <n v="169915091"/>
    <x v="6"/>
    <x v="1"/>
    <d v="2018-01-29T18:37:40"/>
    <x v="18"/>
    <d v="2018-02-13T00:00:00"/>
    <s v="Banco Estado"/>
    <m/>
    <s v="Banco de Chile"/>
    <x v="3"/>
    <n v="0"/>
    <n v="4000"/>
  </r>
  <r>
    <n v="516036"/>
    <n v="66188"/>
    <n v="169915091"/>
    <x v="6"/>
    <x v="1"/>
    <d v="2017-12-27T13:58:51"/>
    <x v="45"/>
    <d v="2018-01-03T00:00:00"/>
    <s v="Banco Estado"/>
    <m/>
    <s v="Banco de Chile"/>
    <x v="3"/>
    <n v="0"/>
    <n v="4000"/>
  </r>
  <r>
    <n v="580187"/>
    <n v="66188"/>
    <n v="169915091"/>
    <x v="6"/>
    <x v="1"/>
    <d v="2018-02-27T16:43:36"/>
    <x v="19"/>
    <d v="2018-03-05T00:00:00"/>
    <s v="Banco Estado"/>
    <m/>
    <s v="Banco de Chile"/>
    <x v="3"/>
    <n v="0"/>
    <n v="4000"/>
  </r>
  <r>
    <n v="646576"/>
    <n v="66188"/>
    <n v="169915091"/>
    <x v="6"/>
    <x v="1"/>
    <d v="2018-04-26T13:25:33"/>
    <x v="47"/>
    <d v="2018-05-03T00:00:00"/>
    <s v="Banco Estado"/>
    <m/>
    <s v="Banco de Chile"/>
    <x v="3"/>
    <n v="0"/>
    <n v="4000"/>
  </r>
  <r>
    <n v="613037"/>
    <n v="66188"/>
    <n v="169915091"/>
    <x v="6"/>
    <x v="1"/>
    <d v="2018-03-27T16:59:28"/>
    <x v="46"/>
    <d v="2018-04-03T00:00:00"/>
    <s v="Banco Estado"/>
    <m/>
    <s v="Banco de Chile"/>
    <x v="3"/>
    <n v="0"/>
    <n v="4000"/>
  </r>
  <r>
    <n v="680511"/>
    <n v="66188"/>
    <n v="169915091"/>
    <x v="6"/>
    <x v="1"/>
    <d v="2018-05-28T18:30:24"/>
    <x v="22"/>
    <d v="2018-06-11T00:00:00"/>
    <s v="Banco Estado"/>
    <m/>
    <s v="Banco de Chile"/>
    <x v="3"/>
    <n v="0"/>
    <n v="4000"/>
  </r>
  <r>
    <n v="715558"/>
    <n v="66188"/>
    <n v="169915091"/>
    <x v="6"/>
    <x v="1"/>
    <d v="2018-06-27T11:33:55"/>
    <x v="48"/>
    <d v="2018-07-06T00:00:00"/>
    <s v="Banco Estado"/>
    <m/>
    <s v="Banco de Chile"/>
    <x v="3"/>
    <n v="0"/>
    <n v="4000"/>
  </r>
  <r>
    <n v="751666"/>
    <n v="66188"/>
    <n v="169915091"/>
    <x v="6"/>
    <x v="1"/>
    <d v="2018-07-26T13:31:34"/>
    <x v="24"/>
    <d v="2018-08-02T00:00:00"/>
    <s v="Banco Estado"/>
    <m/>
    <s v="Banco de Chile"/>
    <x v="3"/>
    <n v="0"/>
    <n v="4000"/>
  </r>
  <r>
    <n v="788890"/>
    <n v="66188"/>
    <n v="169915091"/>
    <x v="6"/>
    <x v="1"/>
    <d v="2018-08-29T12:35:07"/>
    <x v="49"/>
    <d v="2018-09-04T00:00:00"/>
    <s v="Banco Estado"/>
    <m/>
    <s v="Banco de Chile"/>
    <x v="3"/>
    <n v="0"/>
    <n v="4000"/>
  </r>
  <r>
    <n v="826322"/>
    <n v="66188"/>
    <n v="169915091"/>
    <x v="6"/>
    <x v="1"/>
    <d v="2018-09-26T17:19:58"/>
    <x v="26"/>
    <d v="2018-10-10T00:00:00"/>
    <s v="Banco Estado"/>
    <m/>
    <s v="Banco de Chile"/>
    <x v="3"/>
    <n v="0"/>
    <n v="4000"/>
  </r>
  <r>
    <n v="867127"/>
    <n v="66188"/>
    <n v="169915091"/>
    <x v="6"/>
    <x v="1"/>
    <d v="2018-10-29T12:43:02"/>
    <x v="50"/>
    <d v="2018-11-06T00:00:00"/>
    <s v="Banco Estado"/>
    <m/>
    <s v="Banco de Chile"/>
    <x v="3"/>
    <n v="0"/>
    <n v="4000"/>
  </r>
  <r>
    <n v="909246"/>
    <n v="66188"/>
    <n v="169915091"/>
    <x v="6"/>
    <x v="1"/>
    <d v="2018-11-30T17:31:58"/>
    <x v="51"/>
    <d v="2018-12-06T00:00:00"/>
    <s v="Banco Estado"/>
    <m/>
    <s v="Banco de Chile"/>
    <x v="3"/>
    <n v="0"/>
    <n v="4000"/>
  </r>
  <r>
    <n v="953316"/>
    <n v="66188"/>
    <n v="169915091"/>
    <x v="6"/>
    <x v="1"/>
    <d v="2018-12-26T12:48:31"/>
    <x v="52"/>
    <d v="2019-01-03T00:00:00"/>
    <s v="Banco Estado"/>
    <m/>
    <s v="Banco de Chile"/>
    <x v="3"/>
    <n v="0"/>
    <n v="4000"/>
  </r>
  <r>
    <n v="999915"/>
    <n v="66188"/>
    <n v="169915091"/>
    <x v="6"/>
    <x v="1"/>
    <d v="2019-01-28T12:23:19"/>
    <x v="30"/>
    <d v="2019-02-04T00:00:00"/>
    <s v="Banco Estado"/>
    <m/>
    <s v="Banco de Chile"/>
    <x v="3"/>
    <n v="0"/>
    <n v="4000"/>
  </r>
  <r>
    <n v="1047493"/>
    <n v="66188"/>
    <n v="169915091"/>
    <x v="6"/>
    <x v="1"/>
    <d v="2019-02-26T13:13:43"/>
    <x v="31"/>
    <d v="2019-04-01T00:00:00"/>
    <s v="Banco Estado"/>
    <m/>
    <s v="Banco de Chile"/>
    <x v="2"/>
    <n v="0"/>
    <n v="4000"/>
  </r>
  <r>
    <n v="1098298"/>
    <n v="66188"/>
    <n v="169915091"/>
    <x v="6"/>
    <x v="1"/>
    <d v="2019-03-26T16:21:03"/>
    <x v="32"/>
    <d v="2019-04-02T00:00:00"/>
    <s v="Banco Estado"/>
    <m/>
    <s v="Banco de Chile"/>
    <x v="3"/>
    <n v="0"/>
    <n v="4000"/>
  </r>
  <r>
    <n v="1149793"/>
    <n v="66188"/>
    <n v="169915091"/>
    <x v="6"/>
    <x v="1"/>
    <d v="2019-04-26T12:57:33"/>
    <x v="33"/>
    <d v="2019-05-13T00:00:00"/>
    <s v="Banco Estado"/>
    <m/>
    <s v="Banco de Chile"/>
    <x v="3"/>
    <n v="0"/>
    <n v="4000"/>
  </r>
  <r>
    <n v="1203361"/>
    <n v="66188"/>
    <n v="169915091"/>
    <x v="6"/>
    <x v="1"/>
    <d v="2019-05-29T17:32:19"/>
    <x v="53"/>
    <d v="2019-06-11T00:00:00"/>
    <s v="Banco Estado"/>
    <m/>
    <s v="Banco de Chile"/>
    <x v="3"/>
    <n v="0"/>
    <n v="4000"/>
  </r>
  <r>
    <n v="1261239"/>
    <n v="66188"/>
    <n v="169915091"/>
    <x v="6"/>
    <x v="1"/>
    <d v="2019-06-26T15:43:10"/>
    <x v="35"/>
    <d v="2019-07-09T00:00:00"/>
    <s v="Banco Estado"/>
    <m/>
    <s v="Banco de Chile"/>
    <x v="3"/>
    <n v="0"/>
    <n v="4000"/>
  </r>
  <r>
    <n v="168766"/>
    <n v="66189"/>
    <n v="150923425"/>
    <x v="6"/>
    <x v="1"/>
    <d v="2016-09-29T12:20:47"/>
    <x v="38"/>
    <d v="2016-10-21T00:00:00"/>
    <s v="Banco Estado"/>
    <m/>
    <s v="Banco de Chile"/>
    <x v="3"/>
    <n v="0"/>
    <n v="4000"/>
  </r>
  <r>
    <n v="180705"/>
    <n v="66189"/>
    <n v="150923425"/>
    <x v="6"/>
    <x v="1"/>
    <d v="2016-10-27T13:35:17"/>
    <x v="37"/>
    <d v="2016-11-08T00:00:00"/>
    <s v="Banco Estado"/>
    <m/>
    <s v="Banco de Chile"/>
    <x v="3"/>
    <n v="0"/>
    <n v="4000"/>
  </r>
  <r>
    <n v="158715"/>
    <n v="66189"/>
    <n v="150923425"/>
    <x v="6"/>
    <x v="1"/>
    <d v="2016-09-15T13:46:29"/>
    <x v="55"/>
    <d v="2016-10-04T00:00:00"/>
    <s v="Banco Estado"/>
    <m/>
    <s v="Banco de Chile"/>
    <x v="2"/>
    <n v="0"/>
    <n v="4000"/>
  </r>
  <r>
    <n v="193477"/>
    <n v="66189"/>
    <n v="150923425"/>
    <x v="6"/>
    <x v="1"/>
    <d v="2016-11-29T11:48:53"/>
    <x v="7"/>
    <d v="2017-01-09T00:00:00"/>
    <s v="Banco Estado"/>
    <m/>
    <s v="Banco de Chile"/>
    <x v="2"/>
    <n v="0"/>
    <n v="4000"/>
  </r>
  <r>
    <n v="238905"/>
    <n v="66189"/>
    <n v="150923425"/>
    <x v="6"/>
    <x v="1"/>
    <d v="2017-02-27T12:19:23"/>
    <x v="4"/>
    <d v="2017-04-04T00:00:00"/>
    <s v="Banco Estado"/>
    <m/>
    <s v="Banco de Chile"/>
    <x v="2"/>
    <n v="0"/>
    <n v="4000"/>
  </r>
  <r>
    <n v="207600"/>
    <n v="66189"/>
    <n v="150923425"/>
    <x v="6"/>
    <x v="1"/>
    <d v="2016-12-29T16:59:06"/>
    <x v="39"/>
    <d v="2017-01-31T00:00:00"/>
    <s v="Banco Estado"/>
    <m/>
    <s v="Banco de Chile"/>
    <x v="2"/>
    <n v="0"/>
    <n v="4000"/>
  </r>
  <r>
    <n v="222384"/>
    <n v="66189"/>
    <n v="150923425"/>
    <x v="6"/>
    <x v="1"/>
    <d v="2017-01-26T15:39:04"/>
    <x v="5"/>
    <d v="2017-03-01T00:00:00"/>
    <s v="Banco Estado"/>
    <m/>
    <s v="Banco de Chile"/>
    <x v="3"/>
    <n v="0"/>
    <n v="4000"/>
  </r>
  <r>
    <n v="274402"/>
    <n v="66189"/>
    <n v="150923425"/>
    <x v="6"/>
    <x v="1"/>
    <d v="2017-04-26T15:42:27"/>
    <x v="41"/>
    <d v="2017-06-06T00:00:00"/>
    <s v="Banco Estado"/>
    <m/>
    <s v="Banco de Chile"/>
    <x v="2"/>
    <n v="0"/>
    <n v="4000"/>
  </r>
  <r>
    <n v="297509"/>
    <n v="66189"/>
    <n v="150923425"/>
    <x v="6"/>
    <x v="1"/>
    <d v="2017-05-29T17:25:45"/>
    <x v="8"/>
    <d v="2017-07-04T00:00:00"/>
    <s v="Banco Estado"/>
    <m/>
    <s v="Banco de Chile"/>
    <x v="2"/>
    <n v="0"/>
    <n v="4000"/>
  </r>
  <r>
    <n v="256255"/>
    <n v="66189"/>
    <n v="150923425"/>
    <x v="6"/>
    <x v="1"/>
    <d v="2017-03-28T15:24:43"/>
    <x v="40"/>
    <d v="2017-05-02T00:00:00"/>
    <s v="Banco Estado"/>
    <m/>
    <s v="Banco de Chile"/>
    <x v="3"/>
    <n v="0"/>
    <n v="4000"/>
  </r>
  <r>
    <n v="345052"/>
    <n v="66189"/>
    <n v="150923425"/>
    <x v="6"/>
    <x v="1"/>
    <d v="2017-07-27T16:39:09"/>
    <x v="12"/>
    <d v="2017-08-29T00:00:00"/>
    <s v="Banco Estado"/>
    <m/>
    <s v="Banco de Chile"/>
    <x v="2"/>
    <n v="0"/>
    <n v="4000"/>
  </r>
  <r>
    <n v="320119"/>
    <n v="66189"/>
    <n v="150923425"/>
    <x v="6"/>
    <x v="1"/>
    <d v="2017-06-28T13:07:20"/>
    <x v="42"/>
    <d v="2017-07-28T00:00:00"/>
    <s v="Banco Estado"/>
    <m/>
    <s v="Banco de Chile"/>
    <x v="2"/>
    <n v="0"/>
    <n v="4000"/>
  </r>
  <r>
    <n v="395644"/>
    <n v="66189"/>
    <n v="150923425"/>
    <x v="6"/>
    <x v="1"/>
    <d v="2017-08-29T20:17:26"/>
    <x v="14"/>
    <d v="2017-09-25T00:00:00"/>
    <s v="Banco Estado"/>
    <m/>
    <s v="Banco de Chile"/>
    <x v="3"/>
    <n v="0"/>
    <n v="4000"/>
  </r>
  <r>
    <n v="422907"/>
    <n v="66189"/>
    <n v="150923425"/>
    <x v="6"/>
    <x v="1"/>
    <d v="2017-09-27T16:46:45"/>
    <x v="43"/>
    <d v="2017-10-31T00:00:00"/>
    <s v="Banco Estado"/>
    <m/>
    <s v="Banco de Chile"/>
    <x v="2"/>
    <n v="0"/>
    <n v="4000"/>
  </r>
  <r>
    <n v="451924"/>
    <n v="66189"/>
    <n v="150923425"/>
    <x v="6"/>
    <x v="1"/>
    <d v="2017-10-26T18:53:21"/>
    <x v="44"/>
    <d v="2017-11-29T00:00:00"/>
    <s v="Banco Estado"/>
    <m/>
    <s v="Banco de Chile"/>
    <x v="2"/>
    <n v="0"/>
    <n v="4000"/>
  </r>
  <r>
    <n v="482079"/>
    <n v="66189"/>
    <n v="150923425"/>
    <x v="6"/>
    <x v="1"/>
    <d v="2017-11-28T18:03:10"/>
    <x v="16"/>
    <d v="2017-12-29T00:00:00"/>
    <s v="Banco Estado"/>
    <m/>
    <s v="Banco de Chile"/>
    <x v="2"/>
    <n v="0"/>
    <n v="4000"/>
  </r>
  <r>
    <n v="516037"/>
    <n v="66189"/>
    <n v="150923425"/>
    <x v="6"/>
    <x v="1"/>
    <d v="2017-12-27T13:58:51"/>
    <x v="45"/>
    <d v="2018-01-29T00:00:00"/>
    <s v="Banco Estado"/>
    <m/>
    <s v="Banco de Chile"/>
    <x v="2"/>
    <n v="0"/>
    <n v="4000"/>
  </r>
  <r>
    <n v="547835"/>
    <n v="66189"/>
    <n v="150923425"/>
    <x v="6"/>
    <x v="1"/>
    <d v="2018-01-29T18:37:40"/>
    <x v="18"/>
    <d v="2018-02-26T00:00:00"/>
    <s v="Banco Estado"/>
    <m/>
    <s v="Banco de Chile"/>
    <x v="2"/>
    <n v="0"/>
    <n v="4000"/>
  </r>
  <r>
    <n v="580188"/>
    <n v="66189"/>
    <n v="150923425"/>
    <x v="6"/>
    <x v="1"/>
    <d v="2018-02-27T16:43:36"/>
    <x v="19"/>
    <d v="2018-03-27T00:00:00"/>
    <s v="Banco Estado"/>
    <m/>
    <s v="Banco de Chile"/>
    <x v="2"/>
    <n v="0"/>
    <n v="4000"/>
  </r>
  <r>
    <n v="613038"/>
    <n v="66189"/>
    <n v="150923425"/>
    <x v="6"/>
    <x v="1"/>
    <d v="2018-03-27T16:59:28"/>
    <x v="46"/>
    <d v="2018-04-30T00:00:00"/>
    <s v="Banco Estado"/>
    <m/>
    <s v="Banco de Chile"/>
    <x v="2"/>
    <n v="0"/>
    <n v="4000"/>
  </r>
  <r>
    <n v="646577"/>
    <n v="66189"/>
    <n v="150923425"/>
    <x v="6"/>
    <x v="1"/>
    <d v="2018-04-26T13:25:33"/>
    <x v="47"/>
    <d v="2018-05-22T00:00:00"/>
    <s v="Banco Estado"/>
    <m/>
    <s v="Banco de Chile"/>
    <x v="3"/>
    <n v="0"/>
    <n v="4000"/>
  </r>
  <r>
    <n v="715559"/>
    <n v="66189"/>
    <n v="150923425"/>
    <x v="6"/>
    <x v="1"/>
    <d v="2018-06-27T11:33:55"/>
    <x v="48"/>
    <d v="2018-07-31T00:00:00"/>
    <s v="Banco Estado"/>
    <m/>
    <s v="Banco de Chile"/>
    <x v="2"/>
    <n v="0"/>
    <n v="4000"/>
  </r>
  <r>
    <n v="680512"/>
    <n v="66189"/>
    <n v="150923425"/>
    <x v="6"/>
    <x v="1"/>
    <d v="2018-05-28T18:30:24"/>
    <x v="22"/>
    <d v="2018-07-03T00:00:00"/>
    <s v="Banco Estado"/>
    <m/>
    <s v="Banco de Chile"/>
    <x v="2"/>
    <n v="0"/>
    <n v="4000"/>
  </r>
  <r>
    <n v="751667"/>
    <n v="66189"/>
    <n v="150923425"/>
    <x v="6"/>
    <x v="1"/>
    <d v="2018-07-26T13:31:34"/>
    <x v="24"/>
    <d v="2018-08-28T00:00:00"/>
    <s v="Banco Estado"/>
    <m/>
    <s v="Banco de Chile"/>
    <x v="2"/>
    <n v="0"/>
    <n v="4000"/>
  </r>
  <r>
    <n v="826323"/>
    <n v="66189"/>
    <n v="150923425"/>
    <x v="6"/>
    <x v="1"/>
    <d v="2018-09-26T17:19:58"/>
    <x v="26"/>
    <d v="2018-10-02T00:00:00"/>
    <s v="Banco Estado"/>
    <m/>
    <s v="Banco de Chile"/>
    <x v="3"/>
    <n v="0"/>
    <n v="4000"/>
  </r>
  <r>
    <n v="788891"/>
    <n v="66189"/>
    <n v="150923425"/>
    <x v="6"/>
    <x v="1"/>
    <d v="2018-08-29T12:35:07"/>
    <x v="49"/>
    <d v="2018-10-04T00:00:00"/>
    <s v="Banco Estado"/>
    <m/>
    <s v="Banco de Chile"/>
    <x v="2"/>
    <n v="0"/>
    <n v="4000"/>
  </r>
  <r>
    <n v="867128"/>
    <n v="66189"/>
    <n v="150923425"/>
    <x v="6"/>
    <x v="1"/>
    <d v="2018-10-29T12:43:02"/>
    <x v="50"/>
    <d v="2018-12-10T00:00:00"/>
    <s v="Banco Estado"/>
    <m/>
    <s v="Banco de Chile"/>
    <x v="2"/>
    <n v="0"/>
    <n v="4000"/>
  </r>
  <r>
    <n v="909247"/>
    <n v="66189"/>
    <n v="150923425"/>
    <x v="6"/>
    <x v="1"/>
    <d v="2018-11-30T17:31:58"/>
    <x v="51"/>
    <d v="2018-12-24T00:00:00"/>
    <s v="Banco Estado"/>
    <m/>
    <s v="Banco de Chile"/>
    <x v="4"/>
    <n v="99"/>
    <n v="4000"/>
  </r>
  <r>
    <n v="953317"/>
    <n v="66189"/>
    <n v="150923425"/>
    <x v="6"/>
    <x v="1"/>
    <d v="2018-12-26T12:48:31"/>
    <x v="52"/>
    <d v="2019-01-28T00:00:00"/>
    <s v="Banco Estado"/>
    <m/>
    <s v="Banco de Chile"/>
    <x v="2"/>
    <n v="0"/>
    <n v="4000"/>
  </r>
  <r>
    <n v="1047494"/>
    <n v="66189"/>
    <n v="150923425"/>
    <x v="6"/>
    <x v="1"/>
    <d v="2019-02-26T13:13:43"/>
    <x v="31"/>
    <d v="2019-04-01T00:00:00"/>
    <s v="Banco Estado"/>
    <m/>
    <s v="Banco de Chile"/>
    <x v="2"/>
    <n v="0"/>
    <n v="4000"/>
  </r>
  <r>
    <n v="999916"/>
    <n v="66189"/>
    <n v="150923425"/>
    <x v="6"/>
    <x v="1"/>
    <d v="2019-01-28T12:23:19"/>
    <x v="30"/>
    <d v="2019-02-26T00:00:00"/>
    <s v="Banco Estado"/>
    <m/>
    <s v="Banco de Chile"/>
    <x v="2"/>
    <n v="0"/>
    <n v="4000"/>
  </r>
  <r>
    <n v="1098299"/>
    <n v="66189"/>
    <n v="150923425"/>
    <x v="6"/>
    <x v="1"/>
    <d v="2019-03-26T16:21:03"/>
    <x v="32"/>
    <d v="2019-04-26T00:00:00"/>
    <s v="Banco Estado"/>
    <m/>
    <s v="Banco de Chile"/>
    <x v="3"/>
    <n v="0"/>
    <n v="4000"/>
  </r>
  <r>
    <n v="1149794"/>
    <n v="66189"/>
    <n v="150923425"/>
    <x v="6"/>
    <x v="1"/>
    <d v="2019-04-26T12:57:33"/>
    <x v="33"/>
    <d v="2019-06-04T00:00:00"/>
    <s v="Banco Estado"/>
    <m/>
    <s v="Banco de Chile"/>
    <x v="2"/>
    <n v="0"/>
    <n v="4000"/>
  </r>
  <r>
    <n v="1203362"/>
    <n v="66189"/>
    <n v="150923425"/>
    <x v="6"/>
    <x v="1"/>
    <d v="2019-05-29T17:32:19"/>
    <x v="53"/>
    <d v="2019-06-26T00:00:00"/>
    <s v="Banco Estado"/>
    <m/>
    <s v="Banco de Chile"/>
    <x v="3"/>
    <n v="0"/>
    <n v="4000"/>
  </r>
  <r>
    <n v="1261240"/>
    <n v="66189"/>
    <n v="150923425"/>
    <x v="6"/>
    <x v="1"/>
    <d v="2019-06-26T15:43:10"/>
    <x v="35"/>
    <d v="2019-07-15T00:00:00"/>
    <s v="Banco Estado"/>
    <m/>
    <s v="Banco de Chile"/>
    <x v="4"/>
    <n v="99"/>
    <n v="4000"/>
  </r>
  <r>
    <n v="193478"/>
    <n v="66191"/>
    <n v="129493062"/>
    <x v="6"/>
    <x v="1"/>
    <d v="2016-11-29T11:48:53"/>
    <x v="7"/>
    <d v="2017-01-09T00:00:00"/>
    <s v="Banco Estado"/>
    <m/>
    <s v="Banco de Chile"/>
    <x v="2"/>
    <n v="0"/>
    <n v="5000"/>
  </r>
  <r>
    <n v="158716"/>
    <n v="66191"/>
    <n v="129493062"/>
    <x v="6"/>
    <x v="1"/>
    <d v="2016-09-15T13:46:29"/>
    <x v="55"/>
    <d v="2016-10-04T00:00:00"/>
    <s v="Banco Estado"/>
    <m/>
    <s v="Banco de Chile"/>
    <x v="2"/>
    <n v="0"/>
    <n v="5000"/>
  </r>
  <r>
    <n v="180706"/>
    <n v="66191"/>
    <n v="129493062"/>
    <x v="6"/>
    <x v="1"/>
    <d v="2016-10-27T13:35:17"/>
    <x v="37"/>
    <d v="2016-11-29T00:00:00"/>
    <s v="Banco Estado"/>
    <m/>
    <s v="Banco de Chile"/>
    <x v="2"/>
    <n v="0"/>
    <n v="5000"/>
  </r>
  <r>
    <n v="168767"/>
    <n v="66191"/>
    <n v="129493062"/>
    <x v="6"/>
    <x v="1"/>
    <d v="2016-09-29T12:20:47"/>
    <x v="38"/>
    <d v="2016-11-02T00:00:00"/>
    <s v="Banco Estado"/>
    <m/>
    <s v="Banco de Chile"/>
    <x v="2"/>
    <n v="0"/>
    <n v="5000"/>
  </r>
  <r>
    <n v="222385"/>
    <n v="66191"/>
    <n v="129493062"/>
    <x v="6"/>
    <x v="1"/>
    <d v="2017-01-26T15:39:04"/>
    <x v="5"/>
    <d v="2017-03-01T00:00:00"/>
    <s v="Banco Estado"/>
    <m/>
    <s v="Banco de Chile"/>
    <x v="2"/>
    <n v="0"/>
    <n v="5000"/>
  </r>
  <r>
    <n v="207601"/>
    <n v="66191"/>
    <n v="129493062"/>
    <x v="6"/>
    <x v="1"/>
    <d v="2016-12-29T16:59:06"/>
    <x v="39"/>
    <d v="2017-01-31T00:00:00"/>
    <s v="Banco Estado"/>
    <m/>
    <s v="Banco de Chile"/>
    <x v="2"/>
    <n v="0"/>
    <n v="5000"/>
  </r>
  <r>
    <n v="238906"/>
    <n v="66191"/>
    <n v="129493062"/>
    <x v="6"/>
    <x v="1"/>
    <d v="2017-02-27T12:19:23"/>
    <x v="4"/>
    <d v="2017-04-04T00:00:00"/>
    <s v="Banco Estado"/>
    <m/>
    <s v="Banco de Chile"/>
    <x v="2"/>
    <n v="0"/>
    <n v="5000"/>
  </r>
  <r>
    <n v="256256"/>
    <n v="66191"/>
    <n v="129493062"/>
    <x v="6"/>
    <x v="1"/>
    <d v="2017-03-28T15:24:43"/>
    <x v="40"/>
    <d v="2017-05-04T00:00:00"/>
    <s v="Banco Estado"/>
    <m/>
    <s v="Banco de Chile"/>
    <x v="2"/>
    <n v="0"/>
    <n v="5000"/>
  </r>
  <r>
    <n v="297510"/>
    <n v="66191"/>
    <n v="129493062"/>
    <x v="6"/>
    <x v="1"/>
    <d v="2017-05-29T17:25:45"/>
    <x v="8"/>
    <d v="2017-07-04T00:00:00"/>
    <s v="Banco Estado"/>
    <m/>
    <s v="Banco de Chile"/>
    <x v="2"/>
    <n v="0"/>
    <n v="5000"/>
  </r>
  <r>
    <n v="274403"/>
    <n v="66191"/>
    <n v="129493062"/>
    <x v="6"/>
    <x v="1"/>
    <d v="2017-04-26T15:42:27"/>
    <x v="41"/>
    <d v="2017-06-06T00:00:00"/>
    <s v="Banco Estado"/>
    <m/>
    <s v="Banco de Chile"/>
    <x v="2"/>
    <n v="0"/>
    <n v="5000"/>
  </r>
  <r>
    <n v="320120"/>
    <n v="66191"/>
    <n v="129493062"/>
    <x v="6"/>
    <x v="1"/>
    <d v="2017-06-28T13:07:20"/>
    <x v="42"/>
    <d v="2017-07-28T00:00:00"/>
    <s v="Banco Estado"/>
    <m/>
    <s v="Banco de Chile"/>
    <x v="2"/>
    <n v="0"/>
    <n v="5000"/>
  </r>
  <r>
    <n v="345053"/>
    <n v="66191"/>
    <n v="129493062"/>
    <x v="6"/>
    <x v="1"/>
    <d v="2017-07-27T16:39:09"/>
    <x v="12"/>
    <d v="2017-08-29T00:00:00"/>
    <s v="Banco Estado"/>
    <m/>
    <s v="Banco de Chile"/>
    <x v="2"/>
    <n v="0"/>
    <n v="5000"/>
  </r>
  <r>
    <n v="422908"/>
    <n v="66191"/>
    <n v="129493062"/>
    <x v="6"/>
    <x v="1"/>
    <d v="2017-09-27T16:46:45"/>
    <x v="43"/>
    <d v="2017-10-31T00:00:00"/>
    <s v="Banco Estado"/>
    <m/>
    <s v="Banco de Chile"/>
    <x v="2"/>
    <n v="0"/>
    <n v="5000"/>
  </r>
  <r>
    <n v="395645"/>
    <n v="66191"/>
    <n v="129493062"/>
    <x v="6"/>
    <x v="1"/>
    <d v="2017-08-29T20:17:26"/>
    <x v="14"/>
    <d v="2017-10-02T00:00:00"/>
    <s v="Banco Estado"/>
    <m/>
    <s v="Banco de Chile"/>
    <x v="2"/>
    <n v="0"/>
    <n v="5000"/>
  </r>
  <r>
    <n v="482080"/>
    <n v="66191"/>
    <n v="129493062"/>
    <x v="6"/>
    <x v="1"/>
    <d v="2017-11-28T18:03:10"/>
    <x v="16"/>
    <d v="2017-12-29T00:00:00"/>
    <s v="Banco Estado"/>
    <m/>
    <s v="Banco de Chile"/>
    <x v="2"/>
    <n v="0"/>
    <n v="5000"/>
  </r>
  <r>
    <n v="451925"/>
    <n v="66191"/>
    <n v="129493062"/>
    <x v="6"/>
    <x v="1"/>
    <d v="2017-10-26T18:53:21"/>
    <x v="44"/>
    <d v="2017-11-29T00:00:00"/>
    <s v="Banco Estado"/>
    <m/>
    <s v="Banco de Chile"/>
    <x v="2"/>
    <n v="0"/>
    <n v="5000"/>
  </r>
  <r>
    <n v="547836"/>
    <n v="66191"/>
    <n v="129493062"/>
    <x v="6"/>
    <x v="1"/>
    <d v="2018-01-29T18:37:40"/>
    <x v="18"/>
    <d v="2018-02-26T00:00:00"/>
    <s v="Banco Estado"/>
    <m/>
    <s v="Banco de Chile"/>
    <x v="2"/>
    <n v="0"/>
    <n v="5000"/>
  </r>
  <r>
    <n v="516038"/>
    <n v="66191"/>
    <n v="129493062"/>
    <x v="6"/>
    <x v="1"/>
    <d v="2017-12-27T13:58:51"/>
    <x v="45"/>
    <d v="2018-01-29T00:00:00"/>
    <s v="Banco Estado"/>
    <m/>
    <s v="Banco de Chile"/>
    <x v="2"/>
    <n v="0"/>
    <n v="5000"/>
  </r>
  <r>
    <n v="580189"/>
    <n v="66191"/>
    <n v="129493062"/>
    <x v="6"/>
    <x v="1"/>
    <d v="2018-02-27T16:43:36"/>
    <x v="19"/>
    <d v="2018-03-27T00:00:00"/>
    <s v="Banco Estado"/>
    <m/>
    <s v="Banco de Chile"/>
    <x v="2"/>
    <n v="0"/>
    <n v="5000"/>
  </r>
  <r>
    <n v="646578"/>
    <n v="66191"/>
    <n v="129493062"/>
    <x v="6"/>
    <x v="1"/>
    <d v="2018-04-26T13:25:33"/>
    <x v="47"/>
    <d v="2018-06-07T00:00:00"/>
    <s v="Banco Estado"/>
    <m/>
    <s v="Banco de Chile"/>
    <x v="2"/>
    <n v="0"/>
    <n v="5000"/>
  </r>
  <r>
    <n v="613039"/>
    <n v="66191"/>
    <n v="129493062"/>
    <x v="6"/>
    <x v="1"/>
    <d v="2018-03-27T16:59:28"/>
    <x v="46"/>
    <d v="2018-04-30T00:00:00"/>
    <s v="Banco Estado"/>
    <m/>
    <s v="Banco de Chile"/>
    <x v="2"/>
    <n v="0"/>
    <n v="5000"/>
  </r>
  <r>
    <n v="680513"/>
    <n v="66191"/>
    <n v="129493062"/>
    <x v="6"/>
    <x v="1"/>
    <d v="2018-05-28T18:30:24"/>
    <x v="22"/>
    <d v="2018-07-03T00:00:00"/>
    <s v="Banco Estado"/>
    <m/>
    <s v="Banco de Chile"/>
    <x v="2"/>
    <n v="0"/>
    <n v="5000"/>
  </r>
  <r>
    <n v="715560"/>
    <n v="66191"/>
    <n v="129493062"/>
    <x v="6"/>
    <x v="1"/>
    <d v="2018-06-27T11:33:55"/>
    <x v="48"/>
    <d v="2018-07-31T00:00:00"/>
    <s v="Banco Estado"/>
    <m/>
    <s v="Banco de Chile"/>
    <x v="2"/>
    <n v="0"/>
    <n v="5000"/>
  </r>
  <r>
    <n v="751668"/>
    <n v="66191"/>
    <n v="129493062"/>
    <x v="6"/>
    <x v="1"/>
    <d v="2018-07-26T13:31:34"/>
    <x v="24"/>
    <d v="2018-08-28T00:00:00"/>
    <s v="Banco Estado"/>
    <m/>
    <s v="Banco de Chile"/>
    <x v="3"/>
    <n v="0"/>
    <n v="5000"/>
  </r>
  <r>
    <n v="788892"/>
    <n v="66191"/>
    <n v="129493062"/>
    <x v="6"/>
    <x v="1"/>
    <d v="2018-08-29T12:35:07"/>
    <x v="49"/>
    <d v="2018-09-04T00:00:00"/>
    <s v="Banco Estado"/>
    <m/>
    <s v="Banco de Chile"/>
    <x v="3"/>
    <n v="0"/>
    <n v="5000"/>
  </r>
  <r>
    <n v="826324"/>
    <n v="66191"/>
    <n v="129493062"/>
    <x v="6"/>
    <x v="1"/>
    <d v="2018-09-26T17:19:58"/>
    <x v="26"/>
    <d v="2018-10-29T00:00:00"/>
    <s v="Banco Estado"/>
    <m/>
    <s v="Banco de Chile"/>
    <x v="2"/>
    <n v="0"/>
    <n v="5000"/>
  </r>
  <r>
    <n v="867129"/>
    <n v="66191"/>
    <n v="129493062"/>
    <x v="6"/>
    <x v="1"/>
    <d v="2018-10-29T12:43:02"/>
    <x v="50"/>
    <d v="2018-12-10T00:00:00"/>
    <s v="Banco Estado"/>
    <m/>
    <s v="Banco de Chile"/>
    <x v="2"/>
    <n v="0"/>
    <n v="5000"/>
  </r>
  <r>
    <n v="909248"/>
    <n v="66191"/>
    <n v="129493062"/>
    <x v="6"/>
    <x v="1"/>
    <d v="2018-11-30T17:31:58"/>
    <x v="51"/>
    <d v="2018-12-24T00:00:00"/>
    <s v="Banco Estado"/>
    <m/>
    <s v="Banco de Chile"/>
    <x v="4"/>
    <n v="99"/>
    <n v="5000"/>
  </r>
  <r>
    <n v="953318"/>
    <n v="66191"/>
    <n v="129493062"/>
    <x v="6"/>
    <x v="1"/>
    <d v="2018-12-26T12:48:31"/>
    <x v="52"/>
    <d v="2019-01-28T00:00:00"/>
    <s v="Banco Estado"/>
    <m/>
    <s v="Banco de Chile"/>
    <x v="2"/>
    <n v="0"/>
    <n v="5000"/>
  </r>
  <r>
    <n v="999917"/>
    <n v="66191"/>
    <n v="129493062"/>
    <x v="6"/>
    <x v="1"/>
    <d v="2019-01-28T12:23:19"/>
    <x v="30"/>
    <d v="2019-02-26T00:00:00"/>
    <s v="Banco Estado"/>
    <m/>
    <s v="Banco de Chile"/>
    <x v="2"/>
    <n v="0"/>
    <n v="5000"/>
  </r>
  <r>
    <n v="1047495"/>
    <n v="66191"/>
    <n v="129493062"/>
    <x v="6"/>
    <x v="1"/>
    <d v="2019-02-26T13:13:43"/>
    <x v="31"/>
    <d v="2019-04-01T00:00:00"/>
    <s v="Banco Estado"/>
    <m/>
    <s v="Banco de Chile"/>
    <x v="2"/>
    <n v="0"/>
    <n v="5000"/>
  </r>
  <r>
    <n v="1098300"/>
    <n v="66191"/>
    <n v="129493062"/>
    <x v="6"/>
    <x v="1"/>
    <d v="2019-03-26T16:21:03"/>
    <x v="32"/>
    <d v="2019-04-26T00:00:00"/>
    <s v="Banco Estado"/>
    <m/>
    <s v="Banco de Chile"/>
    <x v="2"/>
    <n v="0"/>
    <n v="5000"/>
  </r>
  <r>
    <n v="1149795"/>
    <n v="66191"/>
    <n v="129493062"/>
    <x v="6"/>
    <x v="1"/>
    <d v="2019-04-26T12:57:33"/>
    <x v="33"/>
    <d v="2019-06-04T00:00:00"/>
    <s v="Banco Estado"/>
    <m/>
    <s v="Banco de Chile"/>
    <x v="2"/>
    <n v="0"/>
    <n v="5000"/>
  </r>
  <r>
    <n v="1203363"/>
    <n v="66191"/>
    <n v="129493062"/>
    <x v="6"/>
    <x v="1"/>
    <d v="2019-05-29T17:32:19"/>
    <x v="53"/>
    <d v="2019-06-26T00:00:00"/>
    <s v="Banco Estado"/>
    <m/>
    <s v="Banco de Chile"/>
    <x v="2"/>
    <n v="0"/>
    <n v="5000"/>
  </r>
  <r>
    <n v="1261241"/>
    <n v="66191"/>
    <n v="129493062"/>
    <x v="6"/>
    <x v="1"/>
    <d v="2019-06-26T15:43:10"/>
    <x v="35"/>
    <d v="2019-07-15T00:00:00"/>
    <s v="Banco Estado"/>
    <m/>
    <s v="Banco de Chile"/>
    <x v="4"/>
    <n v="99"/>
    <n v="5000"/>
  </r>
  <r>
    <n v="170607"/>
    <n v="66194"/>
    <n v="54531028"/>
    <x v="6"/>
    <x v="0"/>
    <d v="2016-09-29T14:18:20"/>
    <x v="3"/>
    <d v="2016-10-04T00:00:00"/>
    <s v="N/A"/>
    <m/>
    <s v="Banco de Chile"/>
    <x v="0"/>
    <n v="0"/>
    <n v="5000"/>
  </r>
  <r>
    <n v="183145"/>
    <n v="66194"/>
    <n v="54531028"/>
    <x v="6"/>
    <x v="0"/>
    <d v="2016-10-27T13:36:23"/>
    <x v="0"/>
    <d v="2016-11-08T00:00:00"/>
    <s v="N/A"/>
    <m/>
    <s v="Banco de Chile"/>
    <x v="0"/>
    <n v="0"/>
    <n v="5000"/>
  </r>
  <r>
    <n v="196918"/>
    <n v="66194"/>
    <n v="54531028"/>
    <x v="6"/>
    <x v="0"/>
    <d v="2016-11-29T12:15:21"/>
    <x v="7"/>
    <d v="2016-12-26T00:00:00"/>
    <s v="N/A"/>
    <m/>
    <s v="Banco de Chile"/>
    <x v="0"/>
    <n v="0"/>
    <n v="5000"/>
  </r>
  <r>
    <n v="211902"/>
    <n v="66194"/>
    <n v="54531028"/>
    <x v="6"/>
    <x v="0"/>
    <d v="2016-12-29T17:00:06"/>
    <x v="6"/>
    <d v="2017-01-05T00:00:00"/>
    <s v="N/A"/>
    <m/>
    <s v="Banco de Chile"/>
    <x v="0"/>
    <n v="0"/>
    <n v="5000"/>
  </r>
  <r>
    <n v="227591"/>
    <n v="66194"/>
    <n v="54531028"/>
    <x v="6"/>
    <x v="0"/>
    <d v="2017-01-26T15:42:46"/>
    <x v="5"/>
    <d v="2017-02-02T00:00:00"/>
    <s v="N/A"/>
    <m/>
    <s v="Banco de Chile"/>
    <x v="0"/>
    <n v="0"/>
    <n v="5000"/>
  </r>
  <r>
    <n v="245603"/>
    <n v="66194"/>
    <n v="54531028"/>
    <x v="6"/>
    <x v="0"/>
    <d v="2017-02-27T12:21:12"/>
    <x v="4"/>
    <d v="2017-03-02T00:00:00"/>
    <s v="N/A"/>
    <m/>
    <s v="Banco de Chile"/>
    <x v="0"/>
    <n v="0"/>
    <n v="5000"/>
  </r>
  <r>
    <n v="287597"/>
    <n v="66194"/>
    <n v="54531028"/>
    <x v="6"/>
    <x v="0"/>
    <d v="2017-05-29T17:17:41"/>
    <x v="8"/>
    <d v="2017-06-06T00:00:00"/>
    <s v="N/A"/>
    <m/>
    <s v="Banco de Chile"/>
    <x v="0"/>
    <n v="0"/>
    <n v="5000"/>
  </r>
  <r>
    <n v="264204"/>
    <n v="66194"/>
    <n v="54531028"/>
    <x v="6"/>
    <x v="0"/>
    <d v="2017-03-28T15:29:12"/>
    <x v="9"/>
    <d v="2017-04-04T00:00:00"/>
    <s v="N/A"/>
    <m/>
    <s v="Banco de Chile"/>
    <x v="0"/>
    <n v="0"/>
    <n v="5000"/>
  </r>
  <r>
    <n v="283879"/>
    <n v="66194"/>
    <n v="54531028"/>
    <x v="6"/>
    <x v="0"/>
    <d v="2017-04-26T15:45:17"/>
    <x v="10"/>
    <d v="2017-05-04T00:00:00"/>
    <s v="N/A"/>
    <m/>
    <s v="Banco de Chile"/>
    <x v="1"/>
    <s v="EXCEDE MAXIMO, REINTENTE"/>
    <n v="5000"/>
  </r>
  <r>
    <n v="333816"/>
    <n v="66194"/>
    <n v="54531028"/>
    <x v="6"/>
    <x v="0"/>
    <d v="2017-06-28T13:25:35"/>
    <x v="11"/>
    <d v="2017-07-04T00:00:00"/>
    <s v="N/A"/>
    <m/>
    <s v="Banco de Chile"/>
    <x v="0"/>
    <n v="0"/>
    <n v="5000"/>
  </r>
  <r>
    <n v="360388"/>
    <n v="66194"/>
    <n v="54531028"/>
    <x v="6"/>
    <x v="0"/>
    <d v="2017-07-27T17:19:05"/>
    <x v="12"/>
    <d v="2017-08-02T00:00:00"/>
    <s v="N/A"/>
    <m/>
    <s v="Banco de Chile"/>
    <x v="0"/>
    <n v="0"/>
    <n v="5000"/>
  </r>
  <r>
    <n v="412316"/>
    <n v="66194"/>
    <n v="54531028"/>
    <x v="6"/>
    <x v="0"/>
    <d v="2017-08-30T13:21:26"/>
    <x v="14"/>
    <d v="2017-09-05T00:00:00"/>
    <s v="N/A"/>
    <m/>
    <s v="Banco de Chile"/>
    <x v="0"/>
    <n v="0"/>
    <n v="5000"/>
  </r>
  <r>
    <n v="440637"/>
    <n v="66194"/>
    <n v="54531028"/>
    <x v="6"/>
    <x v="0"/>
    <d v="2017-09-27T17:31:09"/>
    <x v="13"/>
    <d v="2017-10-03T00:00:00"/>
    <s v="N/A"/>
    <m/>
    <s v="Banco de Chile"/>
    <x v="0"/>
    <n v="0"/>
    <n v="5000"/>
  </r>
  <r>
    <n v="471063"/>
    <n v="66194"/>
    <n v="54531028"/>
    <x v="6"/>
    <x v="0"/>
    <d v="2017-10-26T19:09:57"/>
    <x v="15"/>
    <d v="2017-11-06T00:00:00"/>
    <s v="N/A"/>
    <m/>
    <s v="Banco de Chile"/>
    <x v="0"/>
    <n v="0"/>
    <n v="5000"/>
  </r>
  <r>
    <n v="537373"/>
    <n v="66194"/>
    <n v="54531028"/>
    <x v="6"/>
    <x v="0"/>
    <d v="2017-12-27T14:00:24"/>
    <x v="17"/>
    <d v="2018-01-04T00:00:00"/>
    <s v="N/A"/>
    <m/>
    <s v="Banco de Chile"/>
    <x v="0"/>
    <n v="0"/>
    <n v="5000"/>
  </r>
  <r>
    <n v="502590"/>
    <n v="66194"/>
    <n v="54531028"/>
    <x v="6"/>
    <x v="0"/>
    <d v="2017-11-28T18:03:56"/>
    <x v="16"/>
    <d v="2017-12-04T00:00:00"/>
    <s v="N/A"/>
    <m/>
    <s v="Banco de Chile"/>
    <x v="0"/>
    <n v="0"/>
    <n v="5000"/>
  </r>
  <r>
    <n v="569838"/>
    <n v="66194"/>
    <n v="54531028"/>
    <x v="6"/>
    <x v="0"/>
    <d v="2018-01-30T15:51:05"/>
    <x v="18"/>
    <d v="2018-02-02T00:00:00"/>
    <s v="N/A"/>
    <m/>
    <s v="Banco de Chile"/>
    <x v="0"/>
    <n v="0"/>
    <n v="5000"/>
  </r>
  <r>
    <n v="603138"/>
    <n v="66194"/>
    <n v="54531028"/>
    <x v="6"/>
    <x v="0"/>
    <d v="2018-02-27T16:44:50"/>
    <x v="19"/>
    <d v="2018-03-05T00:00:00"/>
    <s v="N/A"/>
    <m/>
    <s v="Banco de Chile"/>
    <x v="0"/>
    <n v="0"/>
    <n v="5000"/>
  </r>
  <r>
    <n v="636606"/>
    <n v="66194"/>
    <n v="54531028"/>
    <x v="6"/>
    <x v="0"/>
    <d v="2018-03-28T13:57:45"/>
    <x v="20"/>
    <d v="2018-04-03T00:00:00"/>
    <s v="N/A"/>
    <m/>
    <s v="Banco de Chile"/>
    <x v="0"/>
    <n v="0"/>
    <n v="5000"/>
  </r>
  <r>
    <n v="705335"/>
    <n v="66194"/>
    <n v="54531028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670683"/>
    <n v="66194"/>
    <n v="54531028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40832"/>
    <n v="66194"/>
    <n v="54531028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778324"/>
    <n v="66194"/>
    <n v="54531028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16973"/>
    <n v="66194"/>
    <n v="54531028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5441"/>
    <n v="66194"/>
    <n v="54531028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3"/>
    <n v="66194"/>
    <n v="54531028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3185"/>
    <n v="66194"/>
    <n v="54531028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89027"/>
    <n v="66194"/>
    <n v="54531028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7083"/>
    <n v="66194"/>
    <n v="54531028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0"/>
    <n v="66194"/>
    <n v="54531028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0"/>
    <n v="66194"/>
    <n v="54531028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1"/>
    <n v="66194"/>
    <n v="54531028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1779"/>
    <n v="66194"/>
    <n v="54531028"/>
    <x v="6"/>
    <x v="0"/>
    <d v="2019-06-26T15:34:24"/>
    <x v="35"/>
    <d v="2019-07-22T00:00:00"/>
    <s v="N/A"/>
    <m/>
    <s v="Banco de Chile"/>
    <x v="1"/>
    <s v="FALTAN DATOS PARA REGISTRAR INSTRUCCION DE CARGO"/>
    <n v="5000"/>
  </r>
  <r>
    <n v="1247703"/>
    <n v="66194"/>
    <n v="54531028"/>
    <x v="6"/>
    <x v="0"/>
    <d v="2019-05-29T17:36:03"/>
    <x v="34"/>
    <d v="2019-06-04T00:00:00"/>
    <s v="N/A"/>
    <m/>
    <s v="Banco de Chile"/>
    <x v="1"/>
    <s v="FALTAN DATOS PARA REGISTRAR INSTRUCCION DE CARGO"/>
    <n v="5000"/>
  </r>
  <r>
    <n v="158776"/>
    <n v="66195"/>
    <n v="157255746"/>
    <x v="6"/>
    <x v="1"/>
    <d v="2016-09-15T13:46:29"/>
    <x v="55"/>
    <d v="2016-10-04T00:00:00"/>
    <s v="Banco Estado"/>
    <m/>
    <s v="Banco de Chile"/>
    <x v="2"/>
    <n v="0"/>
    <n v="5000"/>
  </r>
  <r>
    <n v="180772"/>
    <n v="66195"/>
    <n v="157255746"/>
    <x v="6"/>
    <x v="1"/>
    <d v="2016-10-27T13:35:17"/>
    <x v="37"/>
    <d v="2016-11-08T00:00:00"/>
    <s v="Banco Estado"/>
    <m/>
    <s v="Banco de Chile"/>
    <x v="3"/>
    <n v="0"/>
    <n v="5000"/>
  </r>
  <r>
    <n v="168834"/>
    <n v="66195"/>
    <n v="157255746"/>
    <x v="6"/>
    <x v="1"/>
    <d v="2016-09-29T12:20:47"/>
    <x v="38"/>
    <d v="2016-11-02T00:00:00"/>
    <s v="Banco Estado"/>
    <m/>
    <s v="Banco de Chile"/>
    <x v="3"/>
    <n v="0"/>
    <n v="5000"/>
  </r>
  <r>
    <n v="193543"/>
    <n v="66195"/>
    <n v="157255746"/>
    <x v="6"/>
    <x v="1"/>
    <d v="2016-11-29T11:48:53"/>
    <x v="7"/>
    <d v="2016-12-13T00:00:00"/>
    <s v="Banco Estado"/>
    <m/>
    <s v="Banco de Chile"/>
    <x v="3"/>
    <n v="0"/>
    <n v="5000"/>
  </r>
  <r>
    <n v="222449"/>
    <n v="66195"/>
    <n v="157255746"/>
    <x v="6"/>
    <x v="1"/>
    <d v="2017-01-26T15:39:04"/>
    <x v="5"/>
    <d v="2017-03-01T00:00:00"/>
    <s v="Banco Estado"/>
    <m/>
    <s v="Banco de Chile"/>
    <x v="2"/>
    <n v="0"/>
    <n v="5000"/>
  </r>
  <r>
    <n v="207665"/>
    <n v="66195"/>
    <n v="157255746"/>
    <x v="6"/>
    <x v="1"/>
    <d v="2016-12-29T16:59:06"/>
    <x v="39"/>
    <d v="2017-01-31T00:00:00"/>
    <s v="Banco Estado"/>
    <m/>
    <s v="Banco de Chile"/>
    <x v="2"/>
    <n v="0"/>
    <n v="5000"/>
  </r>
  <r>
    <n v="238969"/>
    <n v="66195"/>
    <n v="157255746"/>
    <x v="6"/>
    <x v="1"/>
    <d v="2017-02-27T12:19:23"/>
    <x v="4"/>
    <d v="2017-04-04T00:00:00"/>
    <s v="Banco Estado"/>
    <m/>
    <s v="Banco de Chile"/>
    <x v="3"/>
    <n v="0"/>
    <n v="5000"/>
  </r>
  <r>
    <n v="274459"/>
    <n v="66195"/>
    <n v="157255746"/>
    <x v="6"/>
    <x v="1"/>
    <d v="2017-04-26T15:42:27"/>
    <x v="41"/>
    <d v="2017-05-04T00:00:00"/>
    <s v="Banco Estado"/>
    <m/>
    <s v="Banco de Chile"/>
    <x v="3"/>
    <n v="0"/>
    <n v="5000"/>
  </r>
  <r>
    <n v="297565"/>
    <n v="66195"/>
    <n v="157255746"/>
    <x v="6"/>
    <x v="1"/>
    <d v="2017-05-29T17:25:45"/>
    <x v="8"/>
    <d v="2017-06-13T00:00:00"/>
    <s v="Banco Estado"/>
    <m/>
    <s v="Banco de Chile"/>
    <x v="3"/>
    <n v="0"/>
    <n v="5000"/>
  </r>
  <r>
    <n v="256314"/>
    <n v="66195"/>
    <n v="157255746"/>
    <x v="6"/>
    <x v="1"/>
    <d v="2017-03-28T15:24:43"/>
    <x v="40"/>
    <d v="2017-04-20T00:00:00"/>
    <s v="Banco Estado"/>
    <m/>
    <s v="Banco de Chile"/>
    <x v="3"/>
    <n v="0"/>
    <n v="5000"/>
  </r>
  <r>
    <n v="320175"/>
    <n v="66195"/>
    <n v="157255746"/>
    <x v="6"/>
    <x v="1"/>
    <d v="2017-06-28T13:07:20"/>
    <x v="42"/>
    <d v="2017-07-04T00:00:00"/>
    <s v="Banco Estado"/>
    <m/>
    <s v="Banco de Chile"/>
    <x v="3"/>
    <n v="0"/>
    <n v="5000"/>
  </r>
  <r>
    <n v="345107"/>
    <n v="66195"/>
    <n v="157255746"/>
    <x v="6"/>
    <x v="1"/>
    <d v="2017-07-27T16:39:09"/>
    <x v="12"/>
    <d v="2017-08-02T00:00:00"/>
    <s v="Banco Estado"/>
    <m/>
    <s v="Banco de Chile"/>
    <x v="3"/>
    <n v="0"/>
    <n v="5000"/>
  </r>
  <r>
    <n v="395698"/>
    <n v="66195"/>
    <n v="157255746"/>
    <x v="6"/>
    <x v="1"/>
    <d v="2017-08-29T20:17:26"/>
    <x v="14"/>
    <d v="2017-10-02T00:00:00"/>
    <s v="Banco Estado"/>
    <m/>
    <s v="Banco de Chile"/>
    <x v="2"/>
    <n v="0"/>
    <n v="5000"/>
  </r>
  <r>
    <n v="422961"/>
    <n v="66195"/>
    <n v="157255746"/>
    <x v="6"/>
    <x v="1"/>
    <d v="2017-09-27T16:46:45"/>
    <x v="43"/>
    <d v="2017-10-12T00:00:00"/>
    <s v="Banco Estado"/>
    <m/>
    <s v="Banco de Chile"/>
    <x v="3"/>
    <n v="0"/>
    <n v="5000"/>
  </r>
  <r>
    <n v="482132"/>
    <n v="66195"/>
    <n v="157255746"/>
    <x v="6"/>
    <x v="1"/>
    <d v="2017-11-28T18:03:10"/>
    <x v="16"/>
    <d v="2017-12-19T00:00:00"/>
    <s v="Banco Estado"/>
    <m/>
    <s v="Banco de Chile"/>
    <x v="3"/>
    <n v="0"/>
    <n v="5000"/>
  </r>
  <r>
    <n v="451978"/>
    <n v="66195"/>
    <n v="157255746"/>
    <x v="6"/>
    <x v="1"/>
    <d v="2017-10-26T18:53:21"/>
    <x v="44"/>
    <d v="2017-11-21T00:00:00"/>
    <s v="Banco Estado"/>
    <m/>
    <s v="Banco de Chile"/>
    <x v="3"/>
    <n v="0"/>
    <n v="5000"/>
  </r>
  <r>
    <n v="516090"/>
    <n v="66195"/>
    <n v="157255746"/>
    <x v="6"/>
    <x v="1"/>
    <d v="2017-12-27T13:58:51"/>
    <x v="45"/>
    <d v="2018-01-19T00:00:00"/>
    <s v="Banco Estado"/>
    <m/>
    <s v="Banco de Chile"/>
    <x v="3"/>
    <n v="0"/>
    <n v="5000"/>
  </r>
  <r>
    <n v="547887"/>
    <n v="66195"/>
    <n v="157255746"/>
    <x v="6"/>
    <x v="1"/>
    <d v="2018-01-29T18:37:40"/>
    <x v="18"/>
    <d v="2018-02-13T00:00:00"/>
    <s v="Banco Estado"/>
    <m/>
    <s v="Banco de Chile"/>
    <x v="3"/>
    <n v="0"/>
    <n v="5000"/>
  </r>
  <r>
    <n v="580238"/>
    <n v="66195"/>
    <n v="157255746"/>
    <x v="6"/>
    <x v="1"/>
    <d v="2018-02-27T16:43:36"/>
    <x v="19"/>
    <d v="2018-03-21T00:00:00"/>
    <s v="Banco Estado"/>
    <m/>
    <s v="Banco de Chile"/>
    <x v="3"/>
    <n v="0"/>
    <n v="5000"/>
  </r>
  <r>
    <n v="613088"/>
    <n v="66195"/>
    <n v="157255746"/>
    <x v="6"/>
    <x v="1"/>
    <d v="2018-03-27T16:59:28"/>
    <x v="46"/>
    <d v="2018-04-30T00:00:00"/>
    <s v="Banco Estado"/>
    <m/>
    <s v="Banco de Chile"/>
    <x v="2"/>
    <n v="0"/>
    <n v="5000"/>
  </r>
  <r>
    <n v="646627"/>
    <n v="66195"/>
    <n v="157255746"/>
    <x v="6"/>
    <x v="1"/>
    <d v="2018-04-26T13:25:33"/>
    <x v="47"/>
    <d v="2018-05-22T00:00:00"/>
    <s v="Banco Estado"/>
    <m/>
    <s v="Banco de Chile"/>
    <x v="3"/>
    <n v="0"/>
    <n v="5000"/>
  </r>
  <r>
    <n v="715609"/>
    <n v="66195"/>
    <n v="157255746"/>
    <x v="6"/>
    <x v="1"/>
    <d v="2018-06-27T11:33:55"/>
    <x v="48"/>
    <d v="2018-07-31T00:00:00"/>
    <s v="Banco Estado"/>
    <m/>
    <s v="Banco de Chile"/>
    <x v="3"/>
    <n v="0"/>
    <n v="5000"/>
  </r>
  <r>
    <n v="680562"/>
    <n v="66195"/>
    <n v="157255746"/>
    <x v="6"/>
    <x v="1"/>
    <d v="2018-05-28T18:30:24"/>
    <x v="22"/>
    <d v="2018-06-11T00:00:00"/>
    <s v="Banco Estado"/>
    <m/>
    <s v="Banco de Chile"/>
    <x v="3"/>
    <n v="0"/>
    <n v="5000"/>
  </r>
  <r>
    <n v="751715"/>
    <n v="66195"/>
    <n v="157255746"/>
    <x v="6"/>
    <x v="1"/>
    <d v="2018-07-26T13:31:34"/>
    <x v="24"/>
    <d v="2018-08-28T00:00:00"/>
    <s v="Banco Estado"/>
    <m/>
    <s v="Banco de Chile"/>
    <x v="3"/>
    <n v="0"/>
    <n v="5000"/>
  </r>
  <r>
    <n v="826369"/>
    <n v="66195"/>
    <n v="157255746"/>
    <x v="6"/>
    <x v="1"/>
    <d v="2018-09-26T17:19:58"/>
    <x v="26"/>
    <d v="2018-10-29T00:00:00"/>
    <s v="Banco Estado"/>
    <m/>
    <s v="Banco de Chile"/>
    <x v="2"/>
    <n v="0"/>
    <n v="5000"/>
  </r>
  <r>
    <n v="788938"/>
    <n v="66195"/>
    <n v="157255746"/>
    <x v="6"/>
    <x v="1"/>
    <d v="2018-08-29T12:35:07"/>
    <x v="49"/>
    <d v="2018-10-04T00:00:00"/>
    <s v="Banco Estado"/>
    <m/>
    <s v="Banco de Chile"/>
    <x v="3"/>
    <n v="0"/>
    <n v="5000"/>
  </r>
  <r>
    <n v="867174"/>
    <n v="66195"/>
    <n v="157255746"/>
    <x v="6"/>
    <x v="1"/>
    <d v="2018-10-29T12:43:02"/>
    <x v="50"/>
    <d v="2018-12-10T00:00:00"/>
    <s v="Banco Estado"/>
    <m/>
    <s v="Banco de Chile"/>
    <x v="2"/>
    <n v="0"/>
    <n v="5000"/>
  </r>
  <r>
    <n v="909293"/>
    <n v="66195"/>
    <n v="157255746"/>
    <x v="6"/>
    <x v="1"/>
    <d v="2018-11-30T17:31:58"/>
    <x v="51"/>
    <d v="2018-12-24T00:00:00"/>
    <s v="Banco Estado"/>
    <m/>
    <s v="Banco de Chile"/>
    <x v="4"/>
    <n v="99"/>
    <n v="5000"/>
  </r>
  <r>
    <n v="953360"/>
    <n v="66195"/>
    <n v="157255746"/>
    <x v="6"/>
    <x v="1"/>
    <d v="2018-12-26T12:48:31"/>
    <x v="52"/>
    <d v="2019-01-28T00:00:00"/>
    <s v="Banco Estado"/>
    <m/>
    <s v="Banco de Chile"/>
    <x v="2"/>
    <n v="0"/>
    <n v="5000"/>
  </r>
  <r>
    <n v="999959"/>
    <n v="66195"/>
    <n v="157255746"/>
    <x v="6"/>
    <x v="1"/>
    <d v="2019-01-28T12:23:19"/>
    <x v="30"/>
    <d v="2019-02-25T00:00:00"/>
    <s v="Banco Estado"/>
    <m/>
    <s v="Banco de Chile"/>
    <x v="3"/>
    <n v="0"/>
    <n v="5000"/>
  </r>
  <r>
    <n v="1047536"/>
    <n v="66195"/>
    <n v="157255746"/>
    <x v="6"/>
    <x v="1"/>
    <d v="2019-02-26T13:13:43"/>
    <x v="31"/>
    <d v="2019-03-20T00:00:00"/>
    <s v="Banco Estado"/>
    <m/>
    <s v="Banco de Chile"/>
    <x v="3"/>
    <n v="0"/>
    <n v="5000"/>
  </r>
  <r>
    <n v="1098340"/>
    <n v="66195"/>
    <n v="157255746"/>
    <x v="6"/>
    <x v="1"/>
    <d v="2019-03-26T16:21:03"/>
    <x v="32"/>
    <d v="2019-04-17T00:00:00"/>
    <s v="Banco Estado"/>
    <m/>
    <s v="Banco de Chile"/>
    <x v="3"/>
    <n v="0"/>
    <n v="5000"/>
  </r>
  <r>
    <n v="1149835"/>
    <n v="66195"/>
    <n v="157255746"/>
    <x v="6"/>
    <x v="1"/>
    <d v="2019-04-26T12:57:33"/>
    <x v="33"/>
    <d v="2019-06-04T00:00:00"/>
    <s v="Banco Estado"/>
    <m/>
    <s v="Banco de Chile"/>
    <x v="3"/>
    <n v="0"/>
    <n v="5000"/>
  </r>
  <r>
    <n v="1203403"/>
    <n v="66195"/>
    <n v="157255746"/>
    <x v="6"/>
    <x v="1"/>
    <d v="2019-05-29T17:32:19"/>
    <x v="53"/>
    <d v="2019-06-11T00:00:00"/>
    <s v="Banco Estado"/>
    <m/>
    <s v="Banco de Chile"/>
    <x v="3"/>
    <n v="0"/>
    <n v="5000"/>
  </r>
  <r>
    <n v="1261280"/>
    <n v="66195"/>
    <n v="157255746"/>
    <x v="6"/>
    <x v="1"/>
    <d v="2019-06-26T15:43:10"/>
    <x v="35"/>
    <d v="2019-07-15T00:00:00"/>
    <s v="Banco Estado"/>
    <m/>
    <s v="Banco de Chile"/>
    <x v="4"/>
    <n v="99"/>
    <n v="5000"/>
  </r>
  <r>
    <n v="158777"/>
    <n v="66196"/>
    <s v="19787760K"/>
    <x v="6"/>
    <x v="1"/>
    <d v="2016-09-15T13:46:29"/>
    <x v="55"/>
    <d v="2016-09-22T00:00:00"/>
    <s v="Banco Estado"/>
    <m/>
    <s v="Banco de Chile"/>
    <x v="3"/>
    <n v="0"/>
    <n v="5000"/>
  </r>
  <r>
    <n v="183146"/>
    <n v="66197"/>
    <n v="150915767"/>
    <x v="6"/>
    <x v="0"/>
    <d v="2016-10-27T13:36:23"/>
    <x v="0"/>
    <d v="2016-11-08T00:00:00"/>
    <s v="N/A"/>
    <m/>
    <s v="Banco de Chile"/>
    <x v="0"/>
    <n v="0"/>
    <n v="4000"/>
  </r>
  <r>
    <n v="170608"/>
    <n v="66197"/>
    <n v="150915767"/>
    <x v="6"/>
    <x v="0"/>
    <d v="2016-09-29T14:18:20"/>
    <x v="3"/>
    <d v="2016-10-04T00:00:00"/>
    <s v="N/A"/>
    <m/>
    <s v="Banco de Chile"/>
    <x v="0"/>
    <n v="0"/>
    <n v="4000"/>
  </r>
  <r>
    <n v="245604"/>
    <n v="66197"/>
    <n v="150915767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92"/>
    <n v="66197"/>
    <n v="150915767"/>
    <x v="6"/>
    <x v="0"/>
    <d v="2017-01-26T15:42:46"/>
    <x v="5"/>
    <d v="2017-02-02T00:00:00"/>
    <s v="N/A"/>
    <m/>
    <s v="Banco de Chile"/>
    <x v="0"/>
    <n v="0"/>
    <n v="4000"/>
  </r>
  <r>
    <n v="211903"/>
    <n v="66197"/>
    <n v="150915767"/>
    <x v="6"/>
    <x v="0"/>
    <d v="2016-12-29T17:00:06"/>
    <x v="6"/>
    <d v="2017-01-05T00:00:00"/>
    <s v="N/A"/>
    <m/>
    <s v="Banco de Chile"/>
    <x v="0"/>
    <n v="0"/>
    <n v="4000"/>
  </r>
  <r>
    <n v="196919"/>
    <n v="66197"/>
    <n v="150915767"/>
    <x v="6"/>
    <x v="0"/>
    <d v="2016-11-29T12:15:21"/>
    <x v="7"/>
    <d v="2016-12-02T00:00:00"/>
    <s v="N/A"/>
    <m/>
    <s v="Banco de Chile"/>
    <x v="0"/>
    <n v="0"/>
    <n v="4000"/>
  </r>
  <r>
    <n v="283880"/>
    <n v="66197"/>
    <n v="15091576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05"/>
    <n v="66197"/>
    <n v="15091576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598"/>
    <n v="66197"/>
    <n v="15091576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89"/>
    <n v="66197"/>
    <n v="150915767"/>
    <x v="6"/>
    <x v="0"/>
    <d v="2017-07-27T17:19:05"/>
    <x v="12"/>
    <d v="2017-08-24T00:00:00"/>
    <s v="N/A"/>
    <m/>
    <s v="Banco de Chile"/>
    <x v="0"/>
    <n v="0"/>
    <n v="4000"/>
  </r>
  <r>
    <n v="333817"/>
    <n v="66197"/>
    <n v="15091576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38"/>
    <n v="66197"/>
    <n v="150915767"/>
    <x v="6"/>
    <x v="0"/>
    <d v="2017-09-27T17:31:09"/>
    <x v="13"/>
    <d v="2017-10-03T00:00:00"/>
    <s v="N/A"/>
    <m/>
    <s v="Banco de Chile"/>
    <x v="0"/>
    <n v="0"/>
    <n v="4000"/>
  </r>
  <r>
    <n v="412317"/>
    <n v="66197"/>
    <n v="150915767"/>
    <x v="6"/>
    <x v="0"/>
    <d v="2017-08-30T13:21:26"/>
    <x v="14"/>
    <d v="2017-09-25T00:00:00"/>
    <s v="N/A"/>
    <m/>
    <s v="Banco de Chile"/>
    <x v="0"/>
    <n v="0"/>
    <n v="4000"/>
  </r>
  <r>
    <n v="471064"/>
    <n v="66197"/>
    <n v="150915767"/>
    <x v="6"/>
    <x v="0"/>
    <d v="2017-10-26T19:09:57"/>
    <x v="15"/>
    <d v="2017-11-06T00:00:00"/>
    <s v="N/A"/>
    <m/>
    <s v="Banco de Chile"/>
    <x v="0"/>
    <n v="0"/>
    <n v="4000"/>
  </r>
  <r>
    <n v="502591"/>
    <n v="66197"/>
    <n v="150915767"/>
    <x v="6"/>
    <x v="0"/>
    <d v="2017-11-28T18:03:56"/>
    <x v="16"/>
    <d v="2017-12-04T00:00:00"/>
    <s v="N/A"/>
    <m/>
    <s v="Banco de Chile"/>
    <x v="0"/>
    <n v="0"/>
    <n v="4000"/>
  </r>
  <r>
    <n v="537374"/>
    <n v="66197"/>
    <n v="150915767"/>
    <x v="6"/>
    <x v="0"/>
    <d v="2017-12-27T14:00:24"/>
    <x v="17"/>
    <d v="2018-01-04T00:00:00"/>
    <s v="N/A"/>
    <m/>
    <s v="Banco de Chile"/>
    <x v="0"/>
    <n v="0"/>
    <n v="4000"/>
  </r>
  <r>
    <n v="603139"/>
    <n v="66197"/>
    <n v="150915767"/>
    <x v="6"/>
    <x v="0"/>
    <d v="2018-02-27T16:44:50"/>
    <x v="19"/>
    <d v="2018-03-05T00:00:00"/>
    <s v="N/A"/>
    <m/>
    <s v="Banco de Chile"/>
    <x v="0"/>
    <n v="0"/>
    <n v="4000"/>
  </r>
  <r>
    <n v="569839"/>
    <n v="66197"/>
    <n v="150915767"/>
    <x v="6"/>
    <x v="0"/>
    <d v="2018-01-30T15:51:05"/>
    <x v="18"/>
    <d v="2018-02-02T00:00:00"/>
    <s v="N/A"/>
    <m/>
    <s v="Banco de Chile"/>
    <x v="0"/>
    <n v="0"/>
    <n v="4000"/>
  </r>
  <r>
    <n v="636607"/>
    <n v="66197"/>
    <n v="150915767"/>
    <x v="6"/>
    <x v="0"/>
    <d v="2018-03-28T13:57:45"/>
    <x v="20"/>
    <d v="2018-04-03T00:00:00"/>
    <s v="N/A"/>
    <m/>
    <s v="Banco de Chile"/>
    <x v="0"/>
    <n v="0"/>
    <n v="4000"/>
  </r>
  <r>
    <n v="670684"/>
    <n v="66197"/>
    <n v="150915767"/>
    <x v="6"/>
    <x v="0"/>
    <d v="2018-04-27T12:15:49"/>
    <x v="21"/>
    <d v="2018-05-03T00:00:00"/>
    <s v="N/A"/>
    <m/>
    <s v="Banco de Chile"/>
    <x v="0"/>
    <n v="0"/>
    <n v="4000"/>
  </r>
  <r>
    <n v="705336"/>
    <n v="66197"/>
    <n v="150915767"/>
    <x v="6"/>
    <x v="0"/>
    <d v="2018-05-28T18:31:26"/>
    <x v="22"/>
    <d v="2018-06-04T00:00:00"/>
    <s v="N/A"/>
    <m/>
    <s v="Banco de Chile"/>
    <x v="0"/>
    <n v="0"/>
    <n v="4000"/>
  </r>
  <r>
    <n v="740833"/>
    <n v="66197"/>
    <n v="150915767"/>
    <x v="6"/>
    <x v="0"/>
    <d v="2018-06-27T11:44:38"/>
    <x v="23"/>
    <d v="2018-07-04T00:00:00"/>
    <s v="N/A"/>
    <m/>
    <s v="Banco de Chile"/>
    <x v="0"/>
    <n v="0"/>
    <n v="4000"/>
  </r>
  <r>
    <n v="816974"/>
    <n v="66197"/>
    <n v="150915767"/>
    <x v="6"/>
    <x v="0"/>
    <d v="2018-08-29T12:49:22"/>
    <x v="25"/>
    <d v="2018-09-04T00:00:00"/>
    <s v="N/A"/>
    <m/>
    <s v="Banco de Chile"/>
    <x v="0"/>
    <n v="0"/>
    <n v="4000"/>
  </r>
  <r>
    <n v="778325"/>
    <n v="66197"/>
    <n v="150915767"/>
    <x v="6"/>
    <x v="0"/>
    <d v="2018-07-26T13:32:08"/>
    <x v="24"/>
    <d v="2018-08-02T00:00:00"/>
    <s v="N/A"/>
    <m/>
    <s v="Banco de Chile"/>
    <x v="0"/>
    <n v="0"/>
    <n v="4000"/>
  </r>
  <r>
    <n v="855442"/>
    <n v="66197"/>
    <n v="150915767"/>
    <x v="6"/>
    <x v="0"/>
    <d v="2018-09-26T17:20:34"/>
    <x v="26"/>
    <d v="2018-10-02T00:00:00"/>
    <s v="N/A"/>
    <m/>
    <s v="Banco de Chile"/>
    <x v="0"/>
    <n v="0"/>
    <n v="4000"/>
  </r>
  <r>
    <n v="899714"/>
    <n v="66197"/>
    <n v="150915767"/>
    <x v="6"/>
    <x v="0"/>
    <d v="2018-10-29T12:44:01"/>
    <x v="27"/>
    <d v="2018-11-06T00:00:00"/>
    <s v="N/A"/>
    <m/>
    <s v="Banco de Chile"/>
    <x v="0"/>
    <n v="0"/>
    <n v="4000"/>
  </r>
  <r>
    <n v="989028"/>
    <n v="66197"/>
    <n v="150915767"/>
    <x v="6"/>
    <x v="0"/>
    <d v="2018-12-26T12:49:24"/>
    <x v="29"/>
    <d v="2019-01-14T00:00:00"/>
    <s v="N/A"/>
    <m/>
    <s v="Banco de Chile"/>
    <x v="0"/>
    <n v="0"/>
    <n v="4000"/>
  </r>
  <r>
    <n v="943186"/>
    <n v="66197"/>
    <n v="150915767"/>
    <x v="6"/>
    <x v="0"/>
    <d v="2018-11-30T17:33:23"/>
    <x v="28"/>
    <d v="2018-12-05T00:00:00"/>
    <s v="N/A"/>
    <m/>
    <s v="Banco de Chile"/>
    <x v="0"/>
    <n v="0"/>
    <n v="4000"/>
  </r>
  <r>
    <n v="1037084"/>
    <n v="66197"/>
    <n v="150915767"/>
    <x v="6"/>
    <x v="0"/>
    <d v="2019-01-28T12:24:18"/>
    <x v="30"/>
    <d v="2019-02-04T00:00:00"/>
    <s v="N/A"/>
    <m/>
    <s v="Banco de Chile"/>
    <x v="0"/>
    <n v="0"/>
    <n v="4000"/>
  </r>
  <r>
    <n v="1086551"/>
    <n v="66197"/>
    <n v="150915767"/>
    <x v="6"/>
    <x v="0"/>
    <d v="2019-02-26T13:14:22"/>
    <x v="31"/>
    <d v="2019-03-04T00:00:00"/>
    <s v="N/A"/>
    <m/>
    <s v="Banco de Chile"/>
    <x v="0"/>
    <n v="0"/>
    <n v="4000"/>
  </r>
  <r>
    <n v="1139231"/>
    <n v="66197"/>
    <n v="150915767"/>
    <x v="6"/>
    <x v="0"/>
    <d v="2019-03-26T16:22:31"/>
    <x v="32"/>
    <d v="2019-04-02T00:00:00"/>
    <s v="N/A"/>
    <m/>
    <s v="Banco de Chile"/>
    <x v="0"/>
    <n v="0"/>
    <n v="4000"/>
  </r>
  <r>
    <n v="1193282"/>
    <n v="66197"/>
    <n v="150915767"/>
    <x v="6"/>
    <x v="0"/>
    <d v="2019-04-26T12:58:12"/>
    <x v="33"/>
    <d v="2019-05-03T00:00:00"/>
    <s v="N/A"/>
    <m/>
    <s v="Banco de Chile"/>
    <x v="0"/>
    <n v="0"/>
    <n v="4000"/>
  </r>
  <r>
    <n v="1247704"/>
    <n v="66197"/>
    <n v="150915767"/>
    <x v="6"/>
    <x v="0"/>
    <d v="2019-05-29T17:36:03"/>
    <x v="34"/>
    <d v="2019-06-04T00:00:00"/>
    <s v="N/A"/>
    <m/>
    <s v="Banco de Chile"/>
    <x v="0"/>
    <n v="0"/>
    <n v="4000"/>
  </r>
  <r>
    <n v="1251780"/>
    <n v="66197"/>
    <n v="150915767"/>
    <x v="6"/>
    <x v="0"/>
    <d v="2019-06-26T15:34:24"/>
    <x v="35"/>
    <d v="2019-07-09T00:00:00"/>
    <s v="N/A"/>
    <m/>
    <s v="Banco de Chile"/>
    <x v="0"/>
    <n v="0"/>
    <n v="4000"/>
  </r>
  <r>
    <n v="193428"/>
    <n v="66198"/>
    <n v="121904322"/>
    <x v="6"/>
    <x v="1"/>
    <d v="2016-11-29T11:48:53"/>
    <x v="7"/>
    <d v="2017-01-09T00:00:00"/>
    <s v="Banco Estado"/>
    <m/>
    <s v="Banco de Chile"/>
    <x v="2"/>
    <n v="0"/>
    <n v="4000"/>
  </r>
  <r>
    <n v="168716"/>
    <n v="66198"/>
    <n v="121904322"/>
    <x v="6"/>
    <x v="1"/>
    <d v="2016-09-29T12:20:47"/>
    <x v="38"/>
    <d v="2016-11-02T00:00:00"/>
    <s v="Banco Estado"/>
    <m/>
    <s v="Banco de Chile"/>
    <x v="2"/>
    <n v="0"/>
    <n v="4000"/>
  </r>
  <r>
    <n v="180656"/>
    <n v="66198"/>
    <n v="121904322"/>
    <x v="6"/>
    <x v="1"/>
    <d v="2016-10-27T13:35:17"/>
    <x v="37"/>
    <d v="2016-11-29T00:00:00"/>
    <s v="Banco Estado"/>
    <m/>
    <s v="Banco de Chile"/>
    <x v="2"/>
    <n v="0"/>
    <n v="4000"/>
  </r>
  <r>
    <n v="158670"/>
    <n v="66198"/>
    <n v="121904322"/>
    <x v="6"/>
    <x v="1"/>
    <d v="2016-09-15T13:46:29"/>
    <x v="55"/>
    <d v="2016-10-04T00:00:00"/>
    <s v="Banco Estado"/>
    <m/>
    <s v="Banco de Chile"/>
    <x v="2"/>
    <n v="0"/>
    <n v="4000"/>
  </r>
  <r>
    <n v="207552"/>
    <n v="66198"/>
    <n v="121904322"/>
    <x v="6"/>
    <x v="1"/>
    <d v="2016-12-29T16:59:06"/>
    <x v="39"/>
    <d v="2017-01-31T00:00:00"/>
    <s v="Banco Estado"/>
    <m/>
    <s v="Banco de Chile"/>
    <x v="2"/>
    <n v="0"/>
    <n v="4000"/>
  </r>
  <r>
    <n v="222336"/>
    <n v="66198"/>
    <n v="121904322"/>
    <x v="6"/>
    <x v="1"/>
    <d v="2017-01-26T15:39:04"/>
    <x v="5"/>
    <d v="2017-03-01T00:00:00"/>
    <s v="Banco Estado"/>
    <m/>
    <s v="Banco de Chile"/>
    <x v="2"/>
    <n v="0"/>
    <n v="4000"/>
  </r>
  <r>
    <n v="238858"/>
    <n v="66198"/>
    <n v="121904322"/>
    <x v="6"/>
    <x v="1"/>
    <d v="2017-02-27T12:19:23"/>
    <x v="4"/>
    <d v="2017-04-04T00:00:00"/>
    <s v="Banco Estado"/>
    <m/>
    <s v="Banco de Chile"/>
    <x v="3"/>
    <n v="0"/>
    <n v="4000"/>
  </r>
  <r>
    <n v="256208"/>
    <n v="66198"/>
    <n v="121904322"/>
    <x v="6"/>
    <x v="1"/>
    <d v="2017-03-28T15:24:43"/>
    <x v="40"/>
    <d v="2017-05-04T00:00:00"/>
    <s v="Banco Estado"/>
    <m/>
    <s v="Banco de Chile"/>
    <x v="2"/>
    <n v="0"/>
    <n v="4000"/>
  </r>
  <r>
    <n v="297464"/>
    <n v="66198"/>
    <n v="121904322"/>
    <x v="6"/>
    <x v="1"/>
    <d v="2017-05-29T17:25:45"/>
    <x v="8"/>
    <d v="2017-07-04T00:00:00"/>
    <s v="Banco Estado"/>
    <m/>
    <s v="Banco de Chile"/>
    <x v="2"/>
    <n v="0"/>
    <n v="4000"/>
  </r>
  <r>
    <n v="274355"/>
    <n v="66198"/>
    <n v="121904322"/>
    <x v="6"/>
    <x v="1"/>
    <d v="2017-04-26T15:42:27"/>
    <x v="41"/>
    <d v="2017-06-06T00:00:00"/>
    <s v="Banco Estado"/>
    <m/>
    <s v="Banco de Chile"/>
    <x v="2"/>
    <n v="0"/>
    <n v="4000"/>
  </r>
  <r>
    <n v="345008"/>
    <n v="66198"/>
    <n v="121904322"/>
    <x v="6"/>
    <x v="1"/>
    <d v="2017-07-27T16:39:09"/>
    <x v="12"/>
    <d v="2017-08-29T00:00:00"/>
    <s v="Banco Estado"/>
    <m/>
    <s v="Banco de Chile"/>
    <x v="2"/>
    <n v="0"/>
    <n v="4000"/>
  </r>
  <r>
    <n v="320075"/>
    <n v="66198"/>
    <n v="121904322"/>
    <x v="6"/>
    <x v="1"/>
    <d v="2017-06-28T13:07:20"/>
    <x v="42"/>
    <d v="2017-07-28T00:00:00"/>
    <s v="Banco Estado"/>
    <m/>
    <s v="Banco de Chile"/>
    <x v="2"/>
    <n v="0"/>
    <n v="4000"/>
  </r>
  <r>
    <n v="395601"/>
    <n v="66198"/>
    <n v="121904322"/>
    <x v="6"/>
    <x v="1"/>
    <d v="2017-08-29T20:17:26"/>
    <x v="14"/>
    <d v="2017-10-02T00:00:00"/>
    <s v="Banco Estado"/>
    <m/>
    <s v="Banco de Chile"/>
    <x v="2"/>
    <n v="0"/>
    <n v="4000"/>
  </r>
  <r>
    <n v="422865"/>
    <n v="66198"/>
    <n v="121904322"/>
    <x v="6"/>
    <x v="1"/>
    <d v="2017-09-27T16:46:45"/>
    <x v="43"/>
    <d v="2017-10-31T00:00:00"/>
    <s v="Banco Estado"/>
    <m/>
    <s v="Banco de Chile"/>
    <x v="2"/>
    <n v="0"/>
    <n v="4000"/>
  </r>
  <r>
    <n v="451882"/>
    <n v="66198"/>
    <n v="121904322"/>
    <x v="6"/>
    <x v="1"/>
    <d v="2017-10-26T18:53:21"/>
    <x v="44"/>
    <d v="2017-11-29T00:00:00"/>
    <s v="Banco Estado"/>
    <m/>
    <s v="Banco de Chile"/>
    <x v="2"/>
    <n v="0"/>
    <n v="4000"/>
  </r>
  <r>
    <n v="482037"/>
    <n v="66198"/>
    <n v="121904322"/>
    <x v="6"/>
    <x v="1"/>
    <d v="2017-11-28T18:03:10"/>
    <x v="16"/>
    <d v="2017-12-29T00:00:00"/>
    <s v="Banco Estado"/>
    <m/>
    <s v="Banco de Chile"/>
    <x v="2"/>
    <n v="0"/>
    <n v="4000"/>
  </r>
  <r>
    <n v="547796"/>
    <n v="66198"/>
    <n v="121904322"/>
    <x v="6"/>
    <x v="1"/>
    <d v="2018-01-29T18:37:40"/>
    <x v="18"/>
    <d v="2018-02-26T00:00:00"/>
    <s v="Banco Estado"/>
    <m/>
    <s v="Banco de Chile"/>
    <x v="2"/>
    <n v="0"/>
    <n v="4000"/>
  </r>
  <r>
    <n v="515997"/>
    <n v="66198"/>
    <n v="121904322"/>
    <x v="6"/>
    <x v="1"/>
    <d v="2017-12-27T13:58:51"/>
    <x v="45"/>
    <d v="2018-01-29T00:00:00"/>
    <s v="Banco Estado"/>
    <m/>
    <s v="Banco de Chile"/>
    <x v="2"/>
    <n v="0"/>
    <n v="4000"/>
  </r>
  <r>
    <n v="580149"/>
    <n v="66198"/>
    <n v="121904322"/>
    <x v="6"/>
    <x v="1"/>
    <d v="2018-02-27T16:43:36"/>
    <x v="19"/>
    <d v="2018-03-27T00:00:00"/>
    <s v="Banco Estado"/>
    <m/>
    <s v="Banco de Chile"/>
    <x v="2"/>
    <n v="0"/>
    <n v="4000"/>
  </r>
  <r>
    <n v="646540"/>
    <n v="66198"/>
    <n v="121904322"/>
    <x v="6"/>
    <x v="1"/>
    <d v="2018-04-26T13:25:33"/>
    <x v="47"/>
    <d v="2018-05-22T00:00:00"/>
    <s v="Banco Estado"/>
    <m/>
    <s v="Banco de Chile"/>
    <x v="3"/>
    <n v="0"/>
    <n v="4000"/>
  </r>
  <r>
    <n v="613001"/>
    <n v="66198"/>
    <n v="121904322"/>
    <x v="6"/>
    <x v="1"/>
    <d v="2018-03-27T16:59:28"/>
    <x v="46"/>
    <d v="2018-04-19T00:00:00"/>
    <s v="Banco Estado"/>
    <m/>
    <s v="Banco de Chile"/>
    <x v="3"/>
    <n v="0"/>
    <n v="4000"/>
  </r>
  <r>
    <n v="715523"/>
    <n v="66198"/>
    <n v="121904322"/>
    <x v="6"/>
    <x v="1"/>
    <d v="2018-06-27T11:33:55"/>
    <x v="48"/>
    <d v="2018-07-04T00:00:00"/>
    <s v="Banco Estado"/>
    <m/>
    <s v="Banco de Chile"/>
    <x v="3"/>
    <n v="0"/>
    <n v="4000"/>
  </r>
  <r>
    <n v="680475"/>
    <n v="66198"/>
    <n v="121904322"/>
    <x v="6"/>
    <x v="1"/>
    <d v="2018-05-28T18:30:24"/>
    <x v="22"/>
    <d v="2018-06-11T00:00:00"/>
    <s v="Banco Estado"/>
    <m/>
    <s v="Banco de Chile"/>
    <x v="3"/>
    <n v="0"/>
    <n v="4000"/>
  </r>
  <r>
    <n v="751631"/>
    <n v="66198"/>
    <n v="121904322"/>
    <x v="6"/>
    <x v="1"/>
    <d v="2018-07-26T13:31:34"/>
    <x v="24"/>
    <d v="2018-08-02T00:00:00"/>
    <s v="Banco Estado"/>
    <m/>
    <s v="Banco de Chile"/>
    <x v="3"/>
    <n v="0"/>
    <n v="4000"/>
  </r>
  <r>
    <n v="826287"/>
    <n v="66198"/>
    <n v="121904322"/>
    <x v="6"/>
    <x v="1"/>
    <d v="2018-09-26T17:19:58"/>
    <x v="26"/>
    <d v="2018-10-02T00:00:00"/>
    <s v="Banco Estado"/>
    <m/>
    <s v="Banco de Chile"/>
    <x v="3"/>
    <n v="0"/>
    <n v="4000"/>
  </r>
  <r>
    <n v="788855"/>
    <n v="66198"/>
    <n v="121904322"/>
    <x v="6"/>
    <x v="1"/>
    <d v="2018-08-29T12:35:07"/>
    <x v="49"/>
    <d v="2018-09-04T00:00:00"/>
    <s v="Banco Estado"/>
    <m/>
    <s v="Banco de Chile"/>
    <x v="3"/>
    <n v="0"/>
    <n v="4000"/>
  </r>
  <r>
    <n v="867092"/>
    <n v="66198"/>
    <n v="121904322"/>
    <x v="6"/>
    <x v="1"/>
    <d v="2018-10-29T12:43:02"/>
    <x v="50"/>
    <d v="2018-11-06T00:00:00"/>
    <s v="Banco Estado"/>
    <m/>
    <s v="Banco de Chile"/>
    <x v="3"/>
    <n v="0"/>
    <n v="4000"/>
  </r>
  <r>
    <n v="909212"/>
    <n v="66198"/>
    <n v="121904322"/>
    <x v="6"/>
    <x v="1"/>
    <d v="2018-11-30T17:31:58"/>
    <x v="51"/>
    <d v="2018-12-24T00:00:00"/>
    <s v="Banco Estado"/>
    <m/>
    <s v="Banco de Chile"/>
    <x v="4"/>
    <n v="99"/>
    <n v="4000"/>
  </r>
  <r>
    <n v="953282"/>
    <n v="66198"/>
    <n v="121904322"/>
    <x v="6"/>
    <x v="1"/>
    <d v="2018-12-26T12:48:31"/>
    <x v="52"/>
    <d v="2019-01-17T00:00:00"/>
    <s v="Banco Estado"/>
    <m/>
    <s v="Banco de Chile"/>
    <x v="3"/>
    <n v="0"/>
    <n v="4000"/>
  </r>
  <r>
    <n v="999881"/>
    <n v="66198"/>
    <n v="121904322"/>
    <x v="6"/>
    <x v="1"/>
    <d v="2019-01-28T12:23:19"/>
    <x v="30"/>
    <d v="2019-02-04T00:00:00"/>
    <s v="Banco Estado"/>
    <m/>
    <s v="Banco de Chile"/>
    <x v="3"/>
    <n v="0"/>
    <n v="4000"/>
  </r>
  <r>
    <n v="1047459"/>
    <n v="66198"/>
    <n v="121904322"/>
    <x v="6"/>
    <x v="1"/>
    <d v="2019-02-26T13:13:43"/>
    <x v="31"/>
    <d v="2019-03-04T00:00:00"/>
    <s v="Banco Estado"/>
    <m/>
    <s v="Banco de Chile"/>
    <x v="3"/>
    <n v="0"/>
    <n v="4000"/>
  </r>
  <r>
    <n v="1098266"/>
    <n v="66198"/>
    <n v="121904322"/>
    <x v="6"/>
    <x v="1"/>
    <d v="2019-03-26T16:21:03"/>
    <x v="32"/>
    <d v="2019-04-02T00:00:00"/>
    <s v="Banco Estado"/>
    <m/>
    <s v="Banco de Chile"/>
    <x v="3"/>
    <n v="0"/>
    <n v="4000"/>
  </r>
  <r>
    <n v="1149761"/>
    <n v="66198"/>
    <n v="121904322"/>
    <x v="6"/>
    <x v="1"/>
    <d v="2019-04-26T12:57:33"/>
    <x v="33"/>
    <d v="2019-05-03T00:00:00"/>
    <s v="Banco Estado"/>
    <m/>
    <s v="Banco de Chile"/>
    <x v="3"/>
    <n v="0"/>
    <n v="4000"/>
  </r>
  <r>
    <n v="1203329"/>
    <n v="66198"/>
    <n v="121904322"/>
    <x v="6"/>
    <x v="1"/>
    <d v="2019-05-29T17:32:19"/>
    <x v="53"/>
    <d v="2019-06-04T00:00:00"/>
    <s v="Banco Estado"/>
    <m/>
    <s v="Banco de Chile"/>
    <x v="3"/>
    <n v="0"/>
    <n v="4000"/>
  </r>
  <r>
    <n v="1261207"/>
    <n v="66198"/>
    <n v="121904322"/>
    <x v="6"/>
    <x v="1"/>
    <d v="2019-06-26T15:43:10"/>
    <x v="35"/>
    <d v="2019-07-09T00:00:00"/>
    <s v="Banco Estado"/>
    <m/>
    <s v="Banco de Chile"/>
    <x v="3"/>
    <n v="0"/>
    <n v="4000"/>
  </r>
  <r>
    <n v="193582"/>
    <n v="66199"/>
    <n v="178149563"/>
    <x v="6"/>
    <x v="1"/>
    <d v="2016-11-29T11:48:53"/>
    <x v="7"/>
    <d v="2016-12-13T00:00:00"/>
    <s v="Banco Estado"/>
    <m/>
    <s v="Banco de Chile"/>
    <x v="3"/>
    <n v="0"/>
    <n v="5000"/>
  </r>
  <r>
    <n v="168879"/>
    <n v="66199"/>
    <n v="178149563"/>
    <x v="6"/>
    <x v="1"/>
    <d v="2016-09-29T12:20:47"/>
    <x v="38"/>
    <d v="2016-10-04T00:00:00"/>
    <s v="Banco Estado"/>
    <m/>
    <s v="Banco de Chile"/>
    <x v="3"/>
    <n v="0"/>
    <n v="5000"/>
  </r>
  <r>
    <n v="180815"/>
    <n v="66199"/>
    <n v="178149563"/>
    <x v="6"/>
    <x v="1"/>
    <d v="2016-10-27T13:35:17"/>
    <x v="37"/>
    <d v="2016-11-08T00:00:00"/>
    <s v="Banco Estado"/>
    <m/>
    <s v="Banco de Chile"/>
    <x v="3"/>
    <n v="0"/>
    <n v="5000"/>
  </r>
  <r>
    <n v="239007"/>
    <n v="66199"/>
    <n v="178149563"/>
    <x v="6"/>
    <x v="1"/>
    <d v="2017-02-27T12:19:23"/>
    <x v="4"/>
    <d v="2017-03-02T00:00:00"/>
    <s v="Banco Estado"/>
    <m/>
    <s v="Banco de Chile"/>
    <x v="3"/>
    <n v="0"/>
    <n v="5000"/>
  </r>
  <r>
    <n v="222487"/>
    <n v="66199"/>
    <n v="178149563"/>
    <x v="6"/>
    <x v="1"/>
    <d v="2017-01-26T15:39:04"/>
    <x v="5"/>
    <d v="2017-02-02T00:00:00"/>
    <s v="Banco Estado"/>
    <m/>
    <s v="Banco de Chile"/>
    <x v="3"/>
    <n v="0"/>
    <n v="5000"/>
  </r>
  <r>
    <n v="207704"/>
    <n v="66199"/>
    <n v="178149563"/>
    <x v="6"/>
    <x v="1"/>
    <d v="2016-12-29T16:59:06"/>
    <x v="39"/>
    <d v="2017-01-31T00:00:00"/>
    <s v="Banco Estado"/>
    <m/>
    <s v="Banco de Chile"/>
    <x v="3"/>
    <n v="0"/>
    <n v="5000"/>
  </r>
  <r>
    <n v="297599"/>
    <n v="66199"/>
    <n v="178149563"/>
    <x v="6"/>
    <x v="1"/>
    <d v="2017-05-29T17:25:45"/>
    <x v="8"/>
    <d v="2017-06-06T00:00:00"/>
    <s v="Banco Estado"/>
    <m/>
    <s v="Banco de Chile"/>
    <x v="3"/>
    <n v="0"/>
    <n v="5000"/>
  </r>
  <r>
    <n v="274495"/>
    <n v="66199"/>
    <n v="178149563"/>
    <x v="6"/>
    <x v="1"/>
    <d v="2017-04-26T15:42:27"/>
    <x v="41"/>
    <d v="2017-05-04T00:00:00"/>
    <s v="Banco Estado"/>
    <m/>
    <s v="Banco de Chile"/>
    <x v="3"/>
    <n v="0"/>
    <n v="5000"/>
  </r>
  <r>
    <n v="256350"/>
    <n v="66199"/>
    <n v="178149563"/>
    <x v="6"/>
    <x v="1"/>
    <d v="2017-03-28T15:24:43"/>
    <x v="40"/>
    <d v="2017-04-04T00:00:00"/>
    <s v="Banco Estado"/>
    <m/>
    <s v="Banco de Chile"/>
    <x v="3"/>
    <n v="0"/>
    <n v="5000"/>
  </r>
  <r>
    <n v="345140"/>
    <n v="66199"/>
    <n v="178149563"/>
    <x v="6"/>
    <x v="1"/>
    <d v="2017-07-27T16:39:09"/>
    <x v="12"/>
    <d v="2017-08-02T00:00:00"/>
    <s v="Banco Estado"/>
    <m/>
    <s v="Banco de Chile"/>
    <x v="3"/>
    <n v="0"/>
    <n v="5000"/>
  </r>
  <r>
    <n v="320209"/>
    <n v="66199"/>
    <n v="178149563"/>
    <x v="6"/>
    <x v="1"/>
    <d v="2017-06-28T13:07:20"/>
    <x v="42"/>
    <d v="2017-07-04T00:00:00"/>
    <s v="Banco Estado"/>
    <m/>
    <s v="Banco de Chile"/>
    <x v="3"/>
    <n v="0"/>
    <n v="5000"/>
  </r>
  <r>
    <n v="422994"/>
    <n v="66199"/>
    <n v="178149563"/>
    <x v="6"/>
    <x v="1"/>
    <d v="2017-09-27T16:46:45"/>
    <x v="43"/>
    <d v="2017-10-03T00:00:00"/>
    <s v="Banco Estado"/>
    <m/>
    <s v="Banco de Chile"/>
    <x v="3"/>
    <n v="0"/>
    <n v="5000"/>
  </r>
  <r>
    <n v="395731"/>
    <n v="66199"/>
    <n v="178149563"/>
    <x v="6"/>
    <x v="1"/>
    <d v="2017-08-29T20:17:26"/>
    <x v="14"/>
    <d v="2017-09-05T00:00:00"/>
    <s v="Banco Estado"/>
    <m/>
    <s v="Banco de Chile"/>
    <x v="3"/>
    <n v="0"/>
    <n v="5000"/>
  </r>
  <r>
    <n v="482164"/>
    <n v="66199"/>
    <n v="178149563"/>
    <x v="6"/>
    <x v="1"/>
    <d v="2017-11-28T18:03:10"/>
    <x v="16"/>
    <d v="2017-12-04T00:00:00"/>
    <s v="Banco Estado"/>
    <m/>
    <s v="Banco de Chile"/>
    <x v="3"/>
    <n v="0"/>
    <n v="5000"/>
  </r>
  <r>
    <n v="452010"/>
    <n v="66199"/>
    <n v="178149563"/>
    <x v="6"/>
    <x v="1"/>
    <d v="2017-10-26T18:53:21"/>
    <x v="44"/>
    <d v="2017-11-06T00:00:00"/>
    <s v="Banco Estado"/>
    <m/>
    <s v="Banco de Chile"/>
    <x v="3"/>
    <n v="0"/>
    <n v="5000"/>
  </r>
  <r>
    <n v="547918"/>
    <n v="66199"/>
    <n v="178149563"/>
    <x v="6"/>
    <x v="1"/>
    <d v="2018-01-29T18:37:40"/>
    <x v="18"/>
    <d v="2018-02-02T00:00:00"/>
    <s v="Banco Estado"/>
    <m/>
    <s v="Banco de Chile"/>
    <x v="3"/>
    <n v="0"/>
    <n v="5000"/>
  </r>
  <r>
    <n v="516122"/>
    <n v="66199"/>
    <n v="178149563"/>
    <x v="6"/>
    <x v="1"/>
    <d v="2017-12-27T13:58:51"/>
    <x v="45"/>
    <d v="2018-01-03T00:00:00"/>
    <s v="Banco Estado"/>
    <m/>
    <s v="Banco de Chile"/>
    <x v="3"/>
    <n v="0"/>
    <n v="5000"/>
  </r>
  <r>
    <n v="580269"/>
    <n v="66199"/>
    <n v="178149563"/>
    <x v="6"/>
    <x v="1"/>
    <d v="2018-02-27T16:43:36"/>
    <x v="19"/>
    <d v="2018-03-05T00:00:00"/>
    <s v="Banco Estado"/>
    <m/>
    <s v="Banco de Chile"/>
    <x v="3"/>
    <n v="0"/>
    <n v="5000"/>
  </r>
  <r>
    <n v="646658"/>
    <n v="66199"/>
    <n v="178149563"/>
    <x v="6"/>
    <x v="1"/>
    <d v="2018-04-26T13:25:33"/>
    <x v="47"/>
    <d v="2018-05-03T00:00:00"/>
    <s v="Banco Estado"/>
    <m/>
    <s v="Banco de Chile"/>
    <x v="3"/>
    <n v="0"/>
    <n v="5000"/>
  </r>
  <r>
    <n v="613119"/>
    <n v="66199"/>
    <n v="178149563"/>
    <x v="6"/>
    <x v="1"/>
    <d v="2018-03-27T16:59:28"/>
    <x v="46"/>
    <d v="2018-04-12T00:00:00"/>
    <s v="Banco Estado"/>
    <m/>
    <s v="Banco de Chile"/>
    <x v="3"/>
    <n v="0"/>
    <n v="5000"/>
  </r>
  <r>
    <n v="680593"/>
    <n v="66199"/>
    <n v="178149563"/>
    <x v="6"/>
    <x v="1"/>
    <d v="2018-05-28T18:30:24"/>
    <x v="22"/>
    <d v="2018-06-11T00:00:00"/>
    <s v="Banco Estado"/>
    <m/>
    <s v="Banco de Chile"/>
    <x v="3"/>
    <n v="0"/>
    <n v="5000"/>
  </r>
  <r>
    <n v="715640"/>
    <n v="66199"/>
    <n v="178149563"/>
    <x v="6"/>
    <x v="1"/>
    <d v="2018-06-27T11:33:55"/>
    <x v="48"/>
    <d v="2018-07-04T00:00:00"/>
    <s v="Banco Estado"/>
    <m/>
    <s v="Banco de Chile"/>
    <x v="3"/>
    <n v="0"/>
    <n v="5000"/>
  </r>
  <r>
    <n v="751746"/>
    <n v="66199"/>
    <n v="178149563"/>
    <x v="6"/>
    <x v="1"/>
    <d v="2018-07-26T13:31:34"/>
    <x v="24"/>
    <d v="2018-08-02T00:00:00"/>
    <s v="Banco Estado"/>
    <m/>
    <s v="Banco de Chile"/>
    <x v="3"/>
    <n v="0"/>
    <n v="5000"/>
  </r>
  <r>
    <n v="788969"/>
    <n v="66199"/>
    <n v="178149563"/>
    <x v="6"/>
    <x v="1"/>
    <d v="2018-08-29T12:35:07"/>
    <x v="49"/>
    <d v="2018-09-04T00:00:00"/>
    <s v="Banco Estado"/>
    <m/>
    <s v="Banco de Chile"/>
    <x v="3"/>
    <n v="0"/>
    <n v="5000"/>
  </r>
  <r>
    <n v="826400"/>
    <n v="66199"/>
    <n v="178149563"/>
    <x v="6"/>
    <x v="1"/>
    <d v="2018-09-26T17:19:58"/>
    <x v="26"/>
    <d v="2018-10-02T00:00:00"/>
    <s v="Banco Estado"/>
    <m/>
    <s v="Banco de Chile"/>
    <x v="3"/>
    <n v="0"/>
    <n v="5000"/>
  </r>
  <r>
    <n v="867205"/>
    <n v="66199"/>
    <n v="178149563"/>
    <x v="6"/>
    <x v="1"/>
    <d v="2018-10-29T12:43:02"/>
    <x v="50"/>
    <d v="2018-11-06T00:00:00"/>
    <s v="Banco Estado"/>
    <m/>
    <s v="Banco de Chile"/>
    <x v="3"/>
    <n v="0"/>
    <n v="5000"/>
  </r>
  <r>
    <n v="909324"/>
    <n v="66199"/>
    <n v="178149563"/>
    <x v="6"/>
    <x v="1"/>
    <d v="2018-11-30T17:31:58"/>
    <x v="51"/>
    <d v="2018-12-06T00:00:00"/>
    <s v="Banco Estado"/>
    <m/>
    <s v="Banco de Chile"/>
    <x v="3"/>
    <n v="0"/>
    <n v="5000"/>
  </r>
  <r>
    <n v="953390"/>
    <n v="66199"/>
    <n v="178149563"/>
    <x v="6"/>
    <x v="1"/>
    <d v="2018-12-26T12:48:31"/>
    <x v="52"/>
    <d v="2019-01-03T00:00:00"/>
    <s v="Banco Estado"/>
    <m/>
    <s v="Banco de Chile"/>
    <x v="3"/>
    <n v="0"/>
    <n v="5000"/>
  </r>
  <r>
    <n v="999989"/>
    <n v="66199"/>
    <n v="178149563"/>
    <x v="6"/>
    <x v="1"/>
    <d v="2019-01-28T12:23:19"/>
    <x v="30"/>
    <d v="2019-02-04T00:00:00"/>
    <s v="Banco Estado"/>
    <m/>
    <s v="Banco de Chile"/>
    <x v="3"/>
    <n v="0"/>
    <n v="5000"/>
  </r>
  <r>
    <n v="1047566"/>
    <n v="66199"/>
    <n v="178149563"/>
    <x v="6"/>
    <x v="1"/>
    <d v="2019-02-26T13:13:43"/>
    <x v="31"/>
    <d v="2019-03-04T00:00:00"/>
    <s v="Banco Estado"/>
    <m/>
    <s v="Banco de Chile"/>
    <x v="3"/>
    <n v="0"/>
    <n v="5000"/>
  </r>
  <r>
    <n v="1098370"/>
    <n v="66199"/>
    <n v="178149563"/>
    <x v="6"/>
    <x v="1"/>
    <d v="2019-03-26T16:21:03"/>
    <x v="32"/>
    <d v="2019-04-02T00:00:00"/>
    <s v="Banco Estado"/>
    <m/>
    <s v="Banco de Chile"/>
    <x v="3"/>
    <n v="0"/>
    <n v="5000"/>
  </r>
  <r>
    <n v="1149863"/>
    <n v="66199"/>
    <n v="178149563"/>
    <x v="6"/>
    <x v="1"/>
    <d v="2019-04-26T12:57:33"/>
    <x v="33"/>
    <d v="2019-05-03T00:00:00"/>
    <s v="Banco Estado"/>
    <m/>
    <s v="Banco de Chile"/>
    <x v="3"/>
    <n v="0"/>
    <n v="5000"/>
  </r>
  <r>
    <n v="1203429"/>
    <n v="66199"/>
    <n v="178149563"/>
    <x v="6"/>
    <x v="1"/>
    <d v="2019-05-29T17:32:19"/>
    <x v="53"/>
    <d v="2019-06-04T00:00:00"/>
    <s v="Banco Estado"/>
    <m/>
    <s v="Banco de Chile"/>
    <x v="3"/>
    <n v="0"/>
    <n v="5000"/>
  </r>
  <r>
    <n v="1261306"/>
    <n v="66199"/>
    <n v="178149563"/>
    <x v="6"/>
    <x v="1"/>
    <d v="2019-06-26T15:43:10"/>
    <x v="35"/>
    <d v="2019-07-09T00:00:00"/>
    <s v="Banco Estado"/>
    <m/>
    <s v="Banco de Chile"/>
    <x v="3"/>
    <n v="0"/>
    <n v="5000"/>
  </r>
  <r>
    <n v="180816"/>
    <n v="66200"/>
    <n v="176185783"/>
    <x v="6"/>
    <x v="1"/>
    <d v="2016-10-27T13:35:17"/>
    <x v="37"/>
    <d v="2016-11-29T00:00:00"/>
    <s v="Banco Estado"/>
    <m/>
    <s v="Banco de Chile"/>
    <x v="2"/>
    <n v="0"/>
    <n v="6000"/>
  </r>
  <r>
    <n v="168880"/>
    <n v="66200"/>
    <n v="176185783"/>
    <x v="6"/>
    <x v="1"/>
    <d v="2016-09-29T12:20:47"/>
    <x v="38"/>
    <d v="2016-10-17T00:00:00"/>
    <s v="Banco Estado"/>
    <m/>
    <s v="Banco de Chile"/>
    <x v="3"/>
    <n v="0"/>
    <n v="6000"/>
  </r>
  <r>
    <n v="193583"/>
    <n v="66200"/>
    <n v="176185783"/>
    <x v="6"/>
    <x v="1"/>
    <d v="2016-11-29T11:48:53"/>
    <x v="7"/>
    <d v="2016-12-02T00:00:00"/>
    <s v="Banco Estado"/>
    <m/>
    <s v="Banco de Chile"/>
    <x v="3"/>
    <n v="0"/>
    <n v="6000"/>
  </r>
  <r>
    <n v="207705"/>
    <n v="66200"/>
    <n v="176185783"/>
    <x v="6"/>
    <x v="1"/>
    <d v="2016-12-29T16:59:06"/>
    <x v="39"/>
    <d v="2017-01-05T00:00:00"/>
    <s v="Banco Estado"/>
    <m/>
    <s v="Banco de Chile"/>
    <x v="3"/>
    <n v="0"/>
    <n v="6000"/>
  </r>
  <r>
    <n v="222488"/>
    <n v="66200"/>
    <n v="176185783"/>
    <x v="6"/>
    <x v="1"/>
    <d v="2017-01-26T15:39:04"/>
    <x v="5"/>
    <d v="2017-03-01T00:00:00"/>
    <s v="Banco Estado"/>
    <m/>
    <s v="Banco de Chile"/>
    <x v="2"/>
    <n v="0"/>
    <n v="6000"/>
  </r>
  <r>
    <n v="239008"/>
    <n v="66200"/>
    <n v="176185783"/>
    <x v="6"/>
    <x v="1"/>
    <d v="2017-02-27T12:19:23"/>
    <x v="4"/>
    <d v="2017-04-04T00:00:00"/>
    <s v="Banco Estado"/>
    <m/>
    <s v="Banco de Chile"/>
    <x v="2"/>
    <n v="0"/>
    <n v="6000"/>
  </r>
  <r>
    <n v="256351"/>
    <n v="66200"/>
    <n v="176185783"/>
    <x v="6"/>
    <x v="1"/>
    <d v="2017-03-28T15:24:43"/>
    <x v="40"/>
    <d v="2017-05-04T00:00:00"/>
    <s v="Banco Estado"/>
    <m/>
    <s v="Banco de Chile"/>
    <x v="2"/>
    <n v="0"/>
    <n v="6000"/>
  </r>
  <r>
    <n v="274496"/>
    <n v="66200"/>
    <n v="176185783"/>
    <x v="6"/>
    <x v="1"/>
    <d v="2017-04-26T15:42:27"/>
    <x v="41"/>
    <d v="2017-05-09T00:00:00"/>
    <s v="Banco Estado"/>
    <m/>
    <s v="Banco de Chile"/>
    <x v="3"/>
    <n v="0"/>
    <n v="6000"/>
  </r>
  <r>
    <n v="297600"/>
    <n v="66200"/>
    <n v="176185783"/>
    <x v="6"/>
    <x v="1"/>
    <d v="2017-05-29T17:25:45"/>
    <x v="8"/>
    <d v="2017-06-06T00:00:00"/>
    <s v="Banco Estado"/>
    <m/>
    <s v="Banco de Chile"/>
    <x v="3"/>
    <n v="0"/>
    <n v="6000"/>
  </r>
  <r>
    <n v="320210"/>
    <n v="66200"/>
    <n v="176185783"/>
    <x v="6"/>
    <x v="1"/>
    <d v="2017-06-28T13:07:20"/>
    <x v="42"/>
    <d v="2017-07-11T00:00:00"/>
    <s v="Banco Estado"/>
    <m/>
    <s v="Banco de Chile"/>
    <x v="3"/>
    <n v="0"/>
    <n v="6000"/>
  </r>
  <r>
    <n v="345141"/>
    <n v="66200"/>
    <n v="176185783"/>
    <x v="6"/>
    <x v="1"/>
    <d v="2017-07-27T16:39:09"/>
    <x v="12"/>
    <d v="2017-08-29T00:00:00"/>
    <s v="Banco Estado"/>
    <m/>
    <s v="Banco de Chile"/>
    <x v="3"/>
    <n v="0"/>
    <n v="6000"/>
  </r>
  <r>
    <n v="395732"/>
    <n v="66200"/>
    <n v="176185783"/>
    <x v="6"/>
    <x v="1"/>
    <d v="2017-08-29T20:17:26"/>
    <x v="14"/>
    <d v="2017-09-07T00:00:00"/>
    <s v="Banco Estado"/>
    <m/>
    <s v="Banco de Chile"/>
    <x v="3"/>
    <n v="0"/>
    <n v="6000"/>
  </r>
  <r>
    <n v="422995"/>
    <n v="66200"/>
    <n v="176185783"/>
    <x v="6"/>
    <x v="1"/>
    <d v="2017-09-27T16:46:45"/>
    <x v="43"/>
    <d v="2017-10-12T00:00:00"/>
    <s v="Banco Estado"/>
    <m/>
    <s v="Banco de Chile"/>
    <x v="3"/>
    <n v="0"/>
    <n v="6000"/>
  </r>
  <r>
    <n v="452011"/>
    <n v="66200"/>
    <n v="176185783"/>
    <x v="6"/>
    <x v="1"/>
    <d v="2017-10-26T18:53:21"/>
    <x v="44"/>
    <d v="2017-11-06T00:00:00"/>
    <s v="Banco Estado"/>
    <m/>
    <s v="Banco de Chile"/>
    <x v="3"/>
    <n v="0"/>
    <n v="6000"/>
  </r>
  <r>
    <n v="482165"/>
    <n v="66200"/>
    <n v="176185783"/>
    <x v="6"/>
    <x v="1"/>
    <d v="2017-11-28T18:03:10"/>
    <x v="16"/>
    <d v="2017-12-29T00:00:00"/>
    <s v="Banco Estado"/>
    <m/>
    <s v="Banco de Chile"/>
    <x v="2"/>
    <n v="0"/>
    <n v="6000"/>
  </r>
  <r>
    <n v="516123"/>
    <n v="66200"/>
    <n v="176185783"/>
    <x v="6"/>
    <x v="1"/>
    <d v="2017-12-27T13:58:51"/>
    <x v="45"/>
    <d v="2018-01-29T00:00:00"/>
    <s v="Banco Estado"/>
    <m/>
    <s v="Banco de Chile"/>
    <x v="3"/>
    <n v="0"/>
    <n v="6000"/>
  </r>
  <r>
    <n v="547919"/>
    <n v="66200"/>
    <n v="176185783"/>
    <x v="6"/>
    <x v="1"/>
    <d v="2018-01-29T18:37:40"/>
    <x v="18"/>
    <d v="2018-02-26T00:00:00"/>
    <s v="Banco Estado"/>
    <m/>
    <s v="Banco de Chile"/>
    <x v="2"/>
    <n v="0"/>
    <n v="6000"/>
  </r>
  <r>
    <n v="580270"/>
    <n v="66200"/>
    <n v="176185783"/>
    <x v="6"/>
    <x v="1"/>
    <d v="2018-02-27T16:43:36"/>
    <x v="19"/>
    <d v="2018-03-05T00:00:00"/>
    <s v="Banco Estado"/>
    <m/>
    <s v="Banco de Chile"/>
    <x v="3"/>
    <n v="0"/>
    <n v="6000"/>
  </r>
  <r>
    <n v="613120"/>
    <n v="66200"/>
    <n v="176185783"/>
    <x v="6"/>
    <x v="1"/>
    <d v="2018-03-27T16:59:28"/>
    <x v="46"/>
    <d v="2018-04-12T00:00:00"/>
    <s v="Banco Estado"/>
    <m/>
    <s v="Banco de Chile"/>
    <x v="3"/>
    <n v="0"/>
    <n v="6000"/>
  </r>
  <r>
    <n v="646659"/>
    <n v="66200"/>
    <n v="176185783"/>
    <x v="6"/>
    <x v="1"/>
    <d v="2018-04-26T13:25:33"/>
    <x v="47"/>
    <d v="2018-05-22T00:00:00"/>
    <s v="Banco Estado"/>
    <m/>
    <s v="Banco de Chile"/>
    <x v="3"/>
    <n v="0"/>
    <n v="6000"/>
  </r>
  <r>
    <n v="715641"/>
    <n v="66200"/>
    <n v="176185783"/>
    <x v="6"/>
    <x v="1"/>
    <d v="2018-06-27T11:33:55"/>
    <x v="48"/>
    <d v="2018-07-31T00:00:00"/>
    <s v="Banco Estado"/>
    <m/>
    <s v="Banco de Chile"/>
    <x v="2"/>
    <n v="0"/>
    <n v="6000"/>
  </r>
  <r>
    <n v="680594"/>
    <n v="66200"/>
    <n v="176185783"/>
    <x v="6"/>
    <x v="1"/>
    <d v="2018-05-28T18:30:24"/>
    <x v="22"/>
    <d v="2018-07-03T00:00:00"/>
    <s v="Banco Estado"/>
    <m/>
    <s v="Banco de Chile"/>
    <x v="2"/>
    <n v="0"/>
    <n v="6000"/>
  </r>
  <r>
    <n v="751747"/>
    <n v="66200"/>
    <n v="176185783"/>
    <x v="6"/>
    <x v="1"/>
    <d v="2018-07-26T13:31:34"/>
    <x v="24"/>
    <d v="2018-08-02T00:00:00"/>
    <s v="Banco Estado"/>
    <m/>
    <s v="Banco de Chile"/>
    <x v="3"/>
    <n v="0"/>
    <n v="6000"/>
  </r>
  <r>
    <n v="826401"/>
    <n v="66200"/>
    <n v="176185783"/>
    <x v="6"/>
    <x v="1"/>
    <d v="2018-09-26T17:19:58"/>
    <x v="26"/>
    <d v="2018-10-02T00:00:00"/>
    <s v="Banco Estado"/>
    <m/>
    <s v="Banco de Chile"/>
    <x v="3"/>
    <n v="0"/>
    <n v="6000"/>
  </r>
  <r>
    <n v="788970"/>
    <n v="66200"/>
    <n v="176185783"/>
    <x v="6"/>
    <x v="1"/>
    <d v="2018-08-29T12:35:07"/>
    <x v="49"/>
    <d v="2018-09-04T00:00:00"/>
    <s v="Banco Estado"/>
    <m/>
    <s v="Banco de Chile"/>
    <x v="3"/>
    <n v="0"/>
    <n v="6000"/>
  </r>
  <r>
    <n v="867206"/>
    <n v="66200"/>
    <n v="176185783"/>
    <x v="6"/>
    <x v="1"/>
    <d v="2018-10-29T12:43:02"/>
    <x v="50"/>
    <d v="2018-12-10T00:00:00"/>
    <s v="Banco Estado"/>
    <m/>
    <s v="Banco de Chile"/>
    <x v="3"/>
    <n v="0"/>
    <n v="6000"/>
  </r>
  <r>
    <n v="909325"/>
    <n v="66200"/>
    <n v="176185783"/>
    <x v="6"/>
    <x v="1"/>
    <d v="2018-11-30T17:31:58"/>
    <x v="51"/>
    <d v="2018-12-24T00:00:00"/>
    <s v="Banco Estado"/>
    <m/>
    <s v="Banco de Chile"/>
    <x v="4"/>
    <n v="99"/>
    <n v="6000"/>
  </r>
  <r>
    <n v="953391"/>
    <n v="66200"/>
    <n v="176185783"/>
    <x v="6"/>
    <x v="1"/>
    <d v="2018-12-26T12:48:31"/>
    <x v="52"/>
    <d v="2019-01-28T00:00:00"/>
    <s v="Banco Estado"/>
    <m/>
    <s v="Banco de Chile"/>
    <x v="2"/>
    <n v="0"/>
    <n v="6000"/>
  </r>
  <r>
    <n v="1047567"/>
    <n v="66200"/>
    <n v="176185783"/>
    <x v="6"/>
    <x v="1"/>
    <d v="2019-02-26T13:13:43"/>
    <x v="31"/>
    <d v="2019-03-20T00:00:00"/>
    <s v="Banco Estado"/>
    <m/>
    <s v="Banco de Chile"/>
    <x v="3"/>
    <n v="0"/>
    <n v="6000"/>
  </r>
  <r>
    <n v="999990"/>
    <n v="66200"/>
    <n v="176185783"/>
    <x v="6"/>
    <x v="1"/>
    <d v="2019-01-28T12:23:19"/>
    <x v="30"/>
    <d v="2019-02-26T00:00:00"/>
    <s v="Banco Estado"/>
    <m/>
    <s v="Banco de Chile"/>
    <x v="2"/>
    <n v="0"/>
    <n v="6000"/>
  </r>
  <r>
    <n v="1098371"/>
    <n v="66200"/>
    <n v="176185783"/>
    <x v="6"/>
    <x v="1"/>
    <d v="2019-03-26T16:21:03"/>
    <x v="32"/>
    <d v="2019-04-26T00:00:00"/>
    <s v="Banco Estado"/>
    <m/>
    <s v="Banco de Chile"/>
    <x v="2"/>
    <n v="0"/>
    <n v="6000"/>
  </r>
  <r>
    <n v="1149864"/>
    <n v="66200"/>
    <n v="176185783"/>
    <x v="6"/>
    <x v="1"/>
    <d v="2019-04-26T12:57:33"/>
    <x v="33"/>
    <d v="2019-06-04T00:00:00"/>
    <s v="Banco Estado"/>
    <m/>
    <s v="Banco de Chile"/>
    <x v="2"/>
    <n v="0"/>
    <n v="6000"/>
  </r>
  <r>
    <n v="1203430"/>
    <n v="66200"/>
    <n v="176185783"/>
    <x v="6"/>
    <x v="1"/>
    <d v="2019-05-29T17:32:19"/>
    <x v="53"/>
    <d v="2019-06-26T00:00:00"/>
    <s v="Banco Estado"/>
    <m/>
    <s v="Banco de Chile"/>
    <x v="2"/>
    <n v="0"/>
    <n v="6000"/>
  </r>
  <r>
    <n v="1261307"/>
    <n v="66200"/>
    <n v="176185783"/>
    <x v="6"/>
    <x v="1"/>
    <d v="2019-06-26T15:43:10"/>
    <x v="35"/>
    <d v="2019-07-15T00:00:00"/>
    <s v="Banco Estado"/>
    <m/>
    <s v="Banco de Chile"/>
    <x v="4"/>
    <n v="99"/>
    <n v="6000"/>
  </r>
  <r>
    <n v="180976"/>
    <n v="66201"/>
    <n v="185631788"/>
    <x v="6"/>
    <x v="1"/>
    <d v="2016-10-27T13:35:17"/>
    <x v="37"/>
    <d v="2016-11-08T00:00:00"/>
    <s v="Banco Santander"/>
    <m/>
    <s v="Banco de Chile"/>
    <x v="3"/>
    <n v="0"/>
    <n v="4000"/>
  </r>
  <r>
    <n v="169043"/>
    <n v="66201"/>
    <n v="185631788"/>
    <x v="6"/>
    <x v="1"/>
    <d v="2016-09-29T12:20:47"/>
    <x v="38"/>
    <d v="2016-10-04T00:00:00"/>
    <s v="Banco Santander"/>
    <m/>
    <s v="Banco de Chile"/>
    <x v="3"/>
    <n v="0"/>
    <n v="4000"/>
  </r>
  <r>
    <n v="193738"/>
    <n v="66201"/>
    <n v="185631788"/>
    <x v="6"/>
    <x v="1"/>
    <d v="2016-11-29T11:48:53"/>
    <x v="7"/>
    <d v="2016-12-02T00:00:00"/>
    <s v="Banco Santander"/>
    <m/>
    <s v="Banco de Chile"/>
    <x v="3"/>
    <n v="0"/>
    <n v="4000"/>
  </r>
  <r>
    <n v="207859"/>
    <n v="66201"/>
    <n v="185631788"/>
    <x v="6"/>
    <x v="1"/>
    <d v="2016-12-29T16:59:06"/>
    <x v="39"/>
    <d v="2017-01-05T00:00:00"/>
    <s v="Banco Santander"/>
    <m/>
    <s v="Banco de Chile"/>
    <x v="3"/>
    <n v="0"/>
    <n v="4000"/>
  </r>
  <r>
    <n v="222639"/>
    <n v="66201"/>
    <n v="185631788"/>
    <x v="6"/>
    <x v="1"/>
    <d v="2017-01-26T15:39:04"/>
    <x v="5"/>
    <d v="2017-02-02T00:00:00"/>
    <s v="Banco Santander"/>
    <m/>
    <s v="Banco de Chile"/>
    <x v="3"/>
    <n v="0"/>
    <n v="4000"/>
  </r>
  <r>
    <n v="239159"/>
    <n v="66201"/>
    <n v="185631788"/>
    <x v="6"/>
    <x v="1"/>
    <d v="2017-02-27T12:19:23"/>
    <x v="4"/>
    <d v="2017-03-02T00:00:00"/>
    <s v="Banco Santander"/>
    <m/>
    <s v="Banco de Chile"/>
    <x v="3"/>
    <n v="0"/>
    <n v="4000"/>
  </r>
  <r>
    <n v="256499"/>
    <n v="66201"/>
    <n v="185631788"/>
    <x v="6"/>
    <x v="1"/>
    <d v="2017-03-28T15:24:43"/>
    <x v="40"/>
    <d v="2017-04-04T00:00:00"/>
    <s v="Banco Santander"/>
    <m/>
    <s v="Banco de Chile"/>
    <x v="3"/>
    <n v="0"/>
    <n v="4000"/>
  </r>
  <r>
    <n v="274641"/>
    <n v="66201"/>
    <n v="185631788"/>
    <x v="6"/>
    <x v="1"/>
    <d v="2017-04-26T15:42:27"/>
    <x v="41"/>
    <d v="2017-05-04T00:00:00"/>
    <s v="Banco Santander"/>
    <m/>
    <s v="Banco de Chile"/>
    <x v="3"/>
    <n v="0"/>
    <n v="4000"/>
  </r>
  <r>
    <n v="297744"/>
    <n v="66201"/>
    <n v="185631788"/>
    <x v="6"/>
    <x v="1"/>
    <d v="2017-05-29T17:25:45"/>
    <x v="8"/>
    <d v="2017-06-06T00:00:00"/>
    <s v="Banco Santander"/>
    <m/>
    <s v="Banco de Chile"/>
    <x v="3"/>
    <n v="0"/>
    <n v="4000"/>
  </r>
  <r>
    <n v="320351"/>
    <n v="66201"/>
    <n v="185631788"/>
    <x v="6"/>
    <x v="1"/>
    <d v="2017-06-28T13:07:20"/>
    <x v="42"/>
    <d v="2017-07-04T00:00:00"/>
    <s v="Banco Santander"/>
    <m/>
    <s v="Banco de Chile"/>
    <x v="3"/>
    <n v="0"/>
    <n v="4000"/>
  </r>
  <r>
    <n v="345278"/>
    <n v="66201"/>
    <n v="185631788"/>
    <x v="6"/>
    <x v="1"/>
    <d v="2017-07-27T16:39:09"/>
    <x v="12"/>
    <d v="2017-08-02T00:00:00"/>
    <s v="Banco Santander"/>
    <m/>
    <s v="Banco de Chile"/>
    <x v="6"/>
    <n v="0"/>
    <n v="4000"/>
  </r>
  <r>
    <n v="193584"/>
    <n v="66202"/>
    <s v="19271513K"/>
    <x v="6"/>
    <x v="1"/>
    <d v="2016-11-29T11:48:53"/>
    <x v="7"/>
    <d v="2017-01-09T00:00:00"/>
    <s v="Banco Estado"/>
    <m/>
    <s v="Banco de Chile"/>
    <x v="2"/>
    <n v="0"/>
    <n v="5000"/>
  </r>
  <r>
    <n v="168881"/>
    <n v="66202"/>
    <s v="19271513K"/>
    <x v="6"/>
    <x v="1"/>
    <d v="2016-09-29T12:20:47"/>
    <x v="38"/>
    <d v="2016-11-02T00:00:00"/>
    <s v="Banco Estado"/>
    <m/>
    <s v="Banco de Chile"/>
    <x v="2"/>
    <n v="0"/>
    <n v="5000"/>
  </r>
  <r>
    <n v="180817"/>
    <n v="66202"/>
    <s v="19271513K"/>
    <x v="6"/>
    <x v="1"/>
    <d v="2016-10-27T13:35:17"/>
    <x v="37"/>
    <d v="2016-11-29T00:00:00"/>
    <s v="Banco Estado"/>
    <m/>
    <s v="Banco de Chile"/>
    <x v="2"/>
    <n v="0"/>
    <n v="5000"/>
  </r>
  <r>
    <n v="239009"/>
    <n v="66202"/>
    <s v="19271513K"/>
    <x v="6"/>
    <x v="1"/>
    <d v="2017-02-27T12:19:23"/>
    <x v="4"/>
    <d v="2017-03-02T00:00:00"/>
    <s v="Banco Estado"/>
    <m/>
    <s v="Banco de Chile"/>
    <x v="3"/>
    <n v="0"/>
    <n v="5000"/>
  </r>
  <r>
    <n v="222489"/>
    <n v="66202"/>
    <s v="19271513K"/>
    <x v="6"/>
    <x v="1"/>
    <d v="2017-01-26T15:39:04"/>
    <x v="5"/>
    <d v="2017-03-01T00:00:00"/>
    <s v="Banco Estado"/>
    <m/>
    <s v="Banco de Chile"/>
    <x v="2"/>
    <n v="0"/>
    <n v="5000"/>
  </r>
  <r>
    <n v="207706"/>
    <n v="66202"/>
    <s v="19271513K"/>
    <x v="6"/>
    <x v="1"/>
    <d v="2016-12-29T16:59:06"/>
    <x v="39"/>
    <d v="2017-01-31T00:00:00"/>
    <s v="Banco Estado"/>
    <m/>
    <s v="Banco de Chile"/>
    <x v="2"/>
    <n v="0"/>
    <n v="5000"/>
  </r>
  <r>
    <n v="297601"/>
    <n v="66202"/>
    <s v="19271513K"/>
    <x v="6"/>
    <x v="1"/>
    <d v="2017-05-29T17:25:45"/>
    <x v="8"/>
    <d v="2017-06-06T00:00:00"/>
    <s v="Banco Estado"/>
    <m/>
    <s v="Banco de Chile"/>
    <x v="3"/>
    <n v="0"/>
    <n v="5000"/>
  </r>
  <r>
    <n v="274497"/>
    <n v="66202"/>
    <s v="19271513K"/>
    <x v="6"/>
    <x v="1"/>
    <d v="2017-04-26T15:42:27"/>
    <x v="41"/>
    <d v="2017-05-04T00:00:00"/>
    <s v="Banco Estado"/>
    <m/>
    <s v="Banco de Chile"/>
    <x v="3"/>
    <n v="0"/>
    <n v="5000"/>
  </r>
  <r>
    <n v="256352"/>
    <n v="66202"/>
    <s v="19271513K"/>
    <x v="6"/>
    <x v="1"/>
    <d v="2017-03-28T15:24:43"/>
    <x v="40"/>
    <d v="2017-04-04T00:00:00"/>
    <s v="Banco Estado"/>
    <m/>
    <s v="Banco de Chile"/>
    <x v="3"/>
    <n v="0"/>
    <n v="5000"/>
  </r>
  <r>
    <n v="345142"/>
    <n v="66202"/>
    <s v="19271513K"/>
    <x v="6"/>
    <x v="1"/>
    <d v="2017-07-27T16:39:09"/>
    <x v="12"/>
    <d v="2017-08-02T00:00:00"/>
    <s v="Banco Estado"/>
    <m/>
    <s v="Banco de Chile"/>
    <x v="3"/>
    <n v="0"/>
    <n v="5000"/>
  </r>
  <r>
    <n v="320211"/>
    <n v="66202"/>
    <s v="19271513K"/>
    <x v="6"/>
    <x v="1"/>
    <d v="2017-06-28T13:07:20"/>
    <x v="42"/>
    <d v="2017-07-04T00:00:00"/>
    <s v="Banco Estado"/>
    <m/>
    <s v="Banco de Chile"/>
    <x v="3"/>
    <n v="0"/>
    <n v="5000"/>
  </r>
  <r>
    <n v="422996"/>
    <n v="66202"/>
    <s v="19271513K"/>
    <x v="6"/>
    <x v="1"/>
    <d v="2017-09-27T16:46:45"/>
    <x v="43"/>
    <d v="2017-10-03T00:00:00"/>
    <s v="Banco Estado"/>
    <m/>
    <s v="Banco de Chile"/>
    <x v="3"/>
    <n v="0"/>
    <n v="5000"/>
  </r>
  <r>
    <n v="395733"/>
    <n v="66202"/>
    <s v="19271513K"/>
    <x v="6"/>
    <x v="1"/>
    <d v="2017-08-29T20:17:26"/>
    <x v="14"/>
    <d v="2017-09-05T00:00:00"/>
    <s v="Banco Estado"/>
    <m/>
    <s v="Banco de Chile"/>
    <x v="3"/>
    <n v="0"/>
    <n v="5000"/>
  </r>
  <r>
    <n v="482166"/>
    <n v="66202"/>
    <s v="19271513K"/>
    <x v="6"/>
    <x v="1"/>
    <d v="2017-11-28T18:03:10"/>
    <x v="16"/>
    <d v="2017-12-04T00:00:00"/>
    <s v="Banco Estado"/>
    <m/>
    <s v="Banco de Chile"/>
    <x v="3"/>
    <n v="0"/>
    <n v="5000"/>
  </r>
  <r>
    <n v="452012"/>
    <n v="66202"/>
    <s v="19271513K"/>
    <x v="6"/>
    <x v="1"/>
    <d v="2017-10-26T18:53:21"/>
    <x v="44"/>
    <d v="2017-11-06T00:00:00"/>
    <s v="Banco Estado"/>
    <m/>
    <s v="Banco de Chile"/>
    <x v="3"/>
    <n v="0"/>
    <n v="5000"/>
  </r>
  <r>
    <n v="547920"/>
    <n v="66202"/>
    <s v="19271513K"/>
    <x v="6"/>
    <x v="1"/>
    <d v="2018-01-29T18:37:40"/>
    <x v="18"/>
    <d v="2018-02-02T00:00:00"/>
    <s v="Banco Estado"/>
    <m/>
    <s v="Banco de Chile"/>
    <x v="3"/>
    <n v="0"/>
    <n v="5000"/>
  </r>
  <r>
    <n v="516124"/>
    <n v="66202"/>
    <s v="19271513K"/>
    <x v="6"/>
    <x v="1"/>
    <d v="2017-12-27T13:58:51"/>
    <x v="45"/>
    <d v="2018-01-03T00:00:00"/>
    <s v="Banco Estado"/>
    <m/>
    <s v="Banco de Chile"/>
    <x v="3"/>
    <n v="0"/>
    <n v="5000"/>
  </r>
  <r>
    <n v="580271"/>
    <n v="66202"/>
    <s v="19271513K"/>
    <x v="6"/>
    <x v="1"/>
    <d v="2018-02-27T16:43:36"/>
    <x v="19"/>
    <d v="2018-03-05T00:00:00"/>
    <s v="Banco Estado"/>
    <m/>
    <s v="Banco de Chile"/>
    <x v="3"/>
    <n v="0"/>
    <n v="5000"/>
  </r>
  <r>
    <n v="646660"/>
    <n v="66202"/>
    <s v="19271513K"/>
    <x v="6"/>
    <x v="1"/>
    <d v="2018-04-26T13:25:33"/>
    <x v="47"/>
    <d v="2018-06-07T00:00:00"/>
    <s v="Banco Estado"/>
    <m/>
    <s v="Banco de Chile"/>
    <x v="2"/>
    <n v="0"/>
    <n v="5000"/>
  </r>
  <r>
    <n v="613121"/>
    <n v="66202"/>
    <s v="19271513K"/>
    <x v="6"/>
    <x v="1"/>
    <d v="2018-03-27T16:59:28"/>
    <x v="46"/>
    <d v="2018-04-30T00:00:00"/>
    <s v="Banco Estado"/>
    <m/>
    <s v="Banco de Chile"/>
    <x v="2"/>
    <n v="0"/>
    <n v="5000"/>
  </r>
  <r>
    <n v="680595"/>
    <n v="66202"/>
    <s v="19271513K"/>
    <x v="6"/>
    <x v="1"/>
    <d v="2018-05-28T18:30:24"/>
    <x v="22"/>
    <d v="2018-06-11T00:00:00"/>
    <s v="Banco Estado"/>
    <m/>
    <s v="Banco de Chile"/>
    <x v="3"/>
    <n v="0"/>
    <n v="5000"/>
  </r>
  <r>
    <n v="715642"/>
    <n v="66202"/>
    <s v="19271513K"/>
    <x v="6"/>
    <x v="1"/>
    <d v="2018-06-27T11:33:55"/>
    <x v="48"/>
    <d v="2018-07-04T00:00:00"/>
    <s v="Banco Estado"/>
    <m/>
    <s v="Banco de Chile"/>
    <x v="3"/>
    <n v="0"/>
    <n v="5000"/>
  </r>
  <r>
    <n v="751748"/>
    <n v="66202"/>
    <s v="19271513K"/>
    <x v="6"/>
    <x v="1"/>
    <d v="2018-07-26T13:31:34"/>
    <x v="24"/>
    <d v="2018-08-02T00:00:00"/>
    <s v="Banco Estado"/>
    <m/>
    <s v="Banco de Chile"/>
    <x v="3"/>
    <n v="0"/>
    <n v="5000"/>
  </r>
  <r>
    <n v="788971"/>
    <n v="66202"/>
    <s v="19271513K"/>
    <x v="6"/>
    <x v="1"/>
    <d v="2018-08-29T12:35:07"/>
    <x v="49"/>
    <d v="2018-09-04T00:00:00"/>
    <s v="Banco Estado"/>
    <m/>
    <s v="Banco de Chile"/>
    <x v="3"/>
    <n v="0"/>
    <n v="5000"/>
  </r>
  <r>
    <n v="826402"/>
    <n v="66202"/>
    <s v="19271513K"/>
    <x v="6"/>
    <x v="1"/>
    <d v="2018-09-26T17:19:58"/>
    <x v="26"/>
    <d v="2018-10-02T00:00:00"/>
    <s v="Banco Estado"/>
    <m/>
    <s v="Banco de Chile"/>
    <x v="3"/>
    <n v="0"/>
    <n v="5000"/>
  </r>
  <r>
    <n v="867207"/>
    <n v="66202"/>
    <s v="19271513K"/>
    <x v="6"/>
    <x v="1"/>
    <d v="2018-10-29T12:43:02"/>
    <x v="50"/>
    <d v="2018-11-06T00:00:00"/>
    <s v="Banco Estado"/>
    <m/>
    <s v="Banco de Chile"/>
    <x v="3"/>
    <n v="0"/>
    <n v="5000"/>
  </r>
  <r>
    <n v="909326"/>
    <n v="66202"/>
    <s v="19271513K"/>
    <x v="6"/>
    <x v="1"/>
    <d v="2018-11-30T17:31:58"/>
    <x v="51"/>
    <d v="2018-12-06T00:00:00"/>
    <s v="Banco Estado"/>
    <m/>
    <s v="Banco de Chile"/>
    <x v="3"/>
    <n v="0"/>
    <n v="5000"/>
  </r>
  <r>
    <n v="953392"/>
    <n v="66202"/>
    <s v="19271513K"/>
    <x v="6"/>
    <x v="1"/>
    <d v="2018-12-26T12:48:31"/>
    <x v="52"/>
    <d v="2019-01-28T00:00:00"/>
    <s v="Banco Estado"/>
    <m/>
    <s v="Banco de Chile"/>
    <x v="3"/>
    <n v="0"/>
    <n v="5000"/>
  </r>
  <r>
    <n v="999991"/>
    <n v="66202"/>
    <s v="19271513K"/>
    <x v="6"/>
    <x v="1"/>
    <d v="2019-01-28T12:23:19"/>
    <x v="30"/>
    <d v="2019-02-04T00:00:00"/>
    <s v="Banco Estado"/>
    <m/>
    <s v="Banco de Chile"/>
    <x v="3"/>
    <n v="0"/>
    <n v="5000"/>
  </r>
  <r>
    <n v="1047568"/>
    <n v="66202"/>
    <s v="19271513K"/>
    <x v="6"/>
    <x v="1"/>
    <d v="2019-02-26T13:13:43"/>
    <x v="31"/>
    <d v="2019-03-04T00:00:00"/>
    <s v="Banco Estado"/>
    <m/>
    <s v="Banco de Chile"/>
    <x v="3"/>
    <n v="0"/>
    <n v="5000"/>
  </r>
  <r>
    <n v="1098372"/>
    <n v="66202"/>
    <s v="19271513K"/>
    <x v="6"/>
    <x v="1"/>
    <d v="2019-03-26T16:21:03"/>
    <x v="32"/>
    <d v="2019-04-02T00:00:00"/>
    <s v="Banco Estado"/>
    <m/>
    <s v="Banco de Chile"/>
    <x v="3"/>
    <n v="0"/>
    <n v="5000"/>
  </r>
  <r>
    <n v="1149865"/>
    <n v="66202"/>
    <s v="19271513K"/>
    <x v="6"/>
    <x v="1"/>
    <d v="2019-04-26T12:57:33"/>
    <x v="33"/>
    <d v="2019-05-03T00:00:00"/>
    <s v="Banco Estado"/>
    <m/>
    <s v="Banco de Chile"/>
    <x v="3"/>
    <n v="0"/>
    <n v="5000"/>
  </r>
  <r>
    <n v="1203431"/>
    <n v="66202"/>
    <s v="19271513K"/>
    <x v="6"/>
    <x v="1"/>
    <d v="2019-05-29T17:32:19"/>
    <x v="53"/>
    <d v="2019-06-04T00:00:00"/>
    <s v="Banco Estado"/>
    <m/>
    <s v="Banco de Chile"/>
    <x v="3"/>
    <n v="0"/>
    <n v="5000"/>
  </r>
  <r>
    <n v="180818"/>
    <n v="66203"/>
    <n v="137516284"/>
    <x v="6"/>
    <x v="1"/>
    <d v="2016-10-27T13:35:17"/>
    <x v="37"/>
    <d v="2016-11-29T00:00:00"/>
    <s v="Banco Estado"/>
    <m/>
    <s v="Banco de Chile"/>
    <x v="2"/>
    <n v="0"/>
    <n v="8000"/>
  </r>
  <r>
    <n v="168882"/>
    <n v="66203"/>
    <n v="137516284"/>
    <x v="6"/>
    <x v="1"/>
    <d v="2016-09-29T12:20:47"/>
    <x v="38"/>
    <d v="2016-11-02T00:00:00"/>
    <s v="Banco Estado"/>
    <m/>
    <s v="Banco de Chile"/>
    <x v="2"/>
    <n v="0"/>
    <n v="8000"/>
  </r>
  <r>
    <n v="193585"/>
    <n v="66203"/>
    <n v="137516284"/>
    <x v="6"/>
    <x v="1"/>
    <d v="2016-11-29T11:48:53"/>
    <x v="7"/>
    <d v="2016-12-13T00:00:00"/>
    <s v="Banco Estado"/>
    <m/>
    <s v="Banco de Chile"/>
    <x v="3"/>
    <n v="0"/>
    <n v="8000"/>
  </r>
  <r>
    <n v="207707"/>
    <n v="66203"/>
    <n v="137516284"/>
    <x v="6"/>
    <x v="1"/>
    <d v="2016-12-29T16:59:06"/>
    <x v="39"/>
    <d v="2017-01-31T00:00:00"/>
    <s v="Banco Estado"/>
    <m/>
    <s v="Banco de Chile"/>
    <x v="2"/>
    <n v="0"/>
    <n v="8000"/>
  </r>
  <r>
    <n v="222490"/>
    <n v="66203"/>
    <n v="137516284"/>
    <x v="6"/>
    <x v="1"/>
    <d v="2017-01-26T15:39:04"/>
    <x v="5"/>
    <d v="2017-03-01T00:00:00"/>
    <s v="Banco Estado"/>
    <m/>
    <s v="Banco de Chile"/>
    <x v="2"/>
    <n v="0"/>
    <n v="8000"/>
  </r>
  <r>
    <n v="239010"/>
    <n v="66203"/>
    <n v="137516284"/>
    <x v="6"/>
    <x v="1"/>
    <d v="2017-02-27T12:19:23"/>
    <x v="4"/>
    <d v="2017-04-04T00:00:00"/>
    <s v="Banco Estado"/>
    <m/>
    <s v="Banco de Chile"/>
    <x v="3"/>
    <n v="0"/>
    <n v="8000"/>
  </r>
  <r>
    <n v="256353"/>
    <n v="66203"/>
    <n v="137516284"/>
    <x v="6"/>
    <x v="1"/>
    <d v="2017-03-28T15:24:43"/>
    <x v="40"/>
    <d v="2017-05-04T00:00:00"/>
    <s v="Banco Estado"/>
    <m/>
    <s v="Banco de Chile"/>
    <x v="2"/>
    <n v="0"/>
    <n v="8000"/>
  </r>
  <r>
    <n v="274498"/>
    <n v="66203"/>
    <n v="137516284"/>
    <x v="6"/>
    <x v="1"/>
    <d v="2017-04-26T15:42:27"/>
    <x v="41"/>
    <d v="2017-05-08T00:00:00"/>
    <s v="Banco Estado"/>
    <m/>
    <s v="Banco de Chile"/>
    <x v="3"/>
    <n v="0"/>
    <n v="8000"/>
  </r>
  <r>
    <n v="297602"/>
    <n v="66203"/>
    <n v="137516284"/>
    <x v="6"/>
    <x v="1"/>
    <d v="2017-05-29T17:25:45"/>
    <x v="8"/>
    <d v="2017-06-06T00:00:00"/>
    <s v="Banco Estado"/>
    <m/>
    <s v="Banco de Chile"/>
    <x v="3"/>
    <n v="0"/>
    <n v="8000"/>
  </r>
  <r>
    <n v="320212"/>
    <n v="66203"/>
    <n v="137516284"/>
    <x v="6"/>
    <x v="1"/>
    <d v="2017-06-28T13:07:20"/>
    <x v="42"/>
    <d v="2017-07-28T00:00:00"/>
    <s v="Banco Estado"/>
    <m/>
    <s v="Banco de Chile"/>
    <x v="2"/>
    <n v="0"/>
    <n v="8000"/>
  </r>
  <r>
    <n v="345143"/>
    <n v="66203"/>
    <n v="137516284"/>
    <x v="6"/>
    <x v="1"/>
    <d v="2017-07-27T16:39:09"/>
    <x v="12"/>
    <d v="2017-08-29T00:00:00"/>
    <s v="Banco Estado"/>
    <m/>
    <s v="Banco de Chile"/>
    <x v="2"/>
    <n v="0"/>
    <n v="8000"/>
  </r>
  <r>
    <n v="395734"/>
    <n v="66203"/>
    <n v="137516284"/>
    <x v="6"/>
    <x v="1"/>
    <d v="2017-08-29T20:17:26"/>
    <x v="14"/>
    <d v="2017-10-02T00:00:00"/>
    <s v="Banco Estado"/>
    <m/>
    <s v="Banco de Chile"/>
    <x v="2"/>
    <n v="0"/>
    <n v="8000"/>
  </r>
  <r>
    <n v="422997"/>
    <n v="66203"/>
    <n v="137516284"/>
    <x v="6"/>
    <x v="1"/>
    <d v="2017-09-27T16:46:45"/>
    <x v="43"/>
    <d v="2017-10-31T00:00:00"/>
    <s v="Banco Estado"/>
    <m/>
    <s v="Banco de Chile"/>
    <x v="2"/>
    <n v="0"/>
    <n v="8000"/>
  </r>
  <r>
    <n v="452013"/>
    <n v="66203"/>
    <n v="137516284"/>
    <x v="6"/>
    <x v="1"/>
    <d v="2017-10-26T18:53:21"/>
    <x v="44"/>
    <d v="2017-11-29T00:00:00"/>
    <s v="Banco Estado"/>
    <m/>
    <s v="Banco de Chile"/>
    <x v="2"/>
    <n v="0"/>
    <n v="8000"/>
  </r>
  <r>
    <n v="482167"/>
    <n v="66203"/>
    <n v="137516284"/>
    <x v="6"/>
    <x v="1"/>
    <d v="2017-11-28T18:03:10"/>
    <x v="16"/>
    <d v="2017-12-29T00:00:00"/>
    <s v="Banco Estado"/>
    <m/>
    <s v="Banco de Chile"/>
    <x v="2"/>
    <n v="0"/>
    <n v="8000"/>
  </r>
  <r>
    <n v="516125"/>
    <n v="66203"/>
    <n v="137516284"/>
    <x v="6"/>
    <x v="1"/>
    <d v="2017-12-27T13:58:51"/>
    <x v="45"/>
    <d v="2018-01-29T00:00:00"/>
    <s v="Banco Estado"/>
    <m/>
    <s v="Banco de Chile"/>
    <x v="2"/>
    <n v="0"/>
    <n v="8000"/>
  </r>
  <r>
    <n v="547921"/>
    <n v="66203"/>
    <n v="137516284"/>
    <x v="6"/>
    <x v="1"/>
    <d v="2018-01-29T18:37:40"/>
    <x v="18"/>
    <d v="2018-02-26T00:00:00"/>
    <s v="Banco Estado"/>
    <m/>
    <s v="Banco de Chile"/>
    <x v="2"/>
    <n v="0"/>
    <n v="8000"/>
  </r>
  <r>
    <n v="580272"/>
    <n v="66203"/>
    <n v="137516284"/>
    <x v="6"/>
    <x v="1"/>
    <d v="2018-02-27T16:43:36"/>
    <x v="19"/>
    <d v="2018-03-27T00:00:00"/>
    <s v="Banco Estado"/>
    <m/>
    <s v="Banco de Chile"/>
    <x v="5"/>
    <n v="1"/>
    <n v="8000"/>
  </r>
  <r>
    <n v="193586"/>
    <n v="66206"/>
    <s v="12774811K"/>
    <x v="6"/>
    <x v="1"/>
    <d v="2016-11-29T11:48:53"/>
    <x v="7"/>
    <d v="2016-12-02T00:00:00"/>
    <s v="Banco Estado"/>
    <m/>
    <s v="Banco de Chile"/>
    <x v="3"/>
    <n v="0"/>
    <n v="5000"/>
  </r>
  <r>
    <n v="168883"/>
    <n v="66206"/>
    <s v="12774811K"/>
    <x v="6"/>
    <x v="1"/>
    <d v="2016-09-29T12:20:47"/>
    <x v="38"/>
    <d v="2016-10-04T00:00:00"/>
    <s v="Banco Estado"/>
    <m/>
    <s v="Banco de Chile"/>
    <x v="3"/>
    <n v="0"/>
    <n v="5000"/>
  </r>
  <r>
    <n v="180819"/>
    <n v="66206"/>
    <s v="12774811K"/>
    <x v="6"/>
    <x v="1"/>
    <d v="2016-10-27T13:35:17"/>
    <x v="37"/>
    <d v="2016-11-08T00:00:00"/>
    <s v="Banco Estado"/>
    <m/>
    <s v="Banco de Chile"/>
    <x v="3"/>
    <n v="0"/>
    <n v="5000"/>
  </r>
  <r>
    <n v="239011"/>
    <n v="66206"/>
    <s v="12774811K"/>
    <x v="6"/>
    <x v="1"/>
    <d v="2017-02-27T12:19:23"/>
    <x v="4"/>
    <d v="2017-03-02T00:00:00"/>
    <s v="Banco Estado"/>
    <m/>
    <s v="Banco de Chile"/>
    <x v="3"/>
    <n v="0"/>
    <n v="5000"/>
  </r>
  <r>
    <n v="222491"/>
    <n v="66206"/>
    <s v="12774811K"/>
    <x v="6"/>
    <x v="1"/>
    <d v="2017-01-26T15:39:04"/>
    <x v="5"/>
    <d v="2017-02-02T00:00:00"/>
    <s v="Banco Estado"/>
    <m/>
    <s v="Banco de Chile"/>
    <x v="3"/>
    <n v="0"/>
    <n v="5000"/>
  </r>
  <r>
    <n v="207708"/>
    <n v="66206"/>
    <s v="12774811K"/>
    <x v="6"/>
    <x v="1"/>
    <d v="2016-12-29T16:59:06"/>
    <x v="39"/>
    <d v="2017-01-05T00:00:00"/>
    <s v="Banco Estado"/>
    <m/>
    <s v="Banco de Chile"/>
    <x v="3"/>
    <n v="0"/>
    <n v="5000"/>
  </r>
  <r>
    <n v="297603"/>
    <n v="66206"/>
    <s v="12774811K"/>
    <x v="6"/>
    <x v="1"/>
    <d v="2017-05-29T17:25:45"/>
    <x v="8"/>
    <d v="2017-06-06T00:00:00"/>
    <s v="Banco Estado"/>
    <m/>
    <s v="Banco de Chile"/>
    <x v="3"/>
    <n v="0"/>
    <n v="5000"/>
  </r>
  <r>
    <n v="274499"/>
    <n v="66206"/>
    <s v="12774811K"/>
    <x v="6"/>
    <x v="1"/>
    <d v="2017-04-26T15:42:27"/>
    <x v="41"/>
    <d v="2017-06-06T00:00:00"/>
    <s v="Banco Estado"/>
    <m/>
    <s v="Banco de Chile"/>
    <x v="3"/>
    <n v="0"/>
    <n v="5000"/>
  </r>
  <r>
    <n v="256354"/>
    <n v="66206"/>
    <s v="12774811K"/>
    <x v="6"/>
    <x v="1"/>
    <d v="2017-03-28T15:24:43"/>
    <x v="40"/>
    <d v="2017-04-04T00:00:00"/>
    <s v="Banco Estado"/>
    <m/>
    <s v="Banco de Chile"/>
    <x v="3"/>
    <n v="0"/>
    <n v="5000"/>
  </r>
  <r>
    <n v="345144"/>
    <n v="66206"/>
    <s v="12774811K"/>
    <x v="6"/>
    <x v="1"/>
    <d v="2017-07-27T16:39:09"/>
    <x v="12"/>
    <d v="2017-08-29T00:00:00"/>
    <s v="Banco Estado"/>
    <m/>
    <s v="Banco de Chile"/>
    <x v="2"/>
    <n v="0"/>
    <n v="5000"/>
  </r>
  <r>
    <n v="320213"/>
    <n v="66206"/>
    <s v="12774811K"/>
    <x v="6"/>
    <x v="1"/>
    <d v="2017-06-28T13:07:20"/>
    <x v="42"/>
    <d v="2017-07-04T00:00:00"/>
    <s v="Banco Estado"/>
    <m/>
    <s v="Banco de Chile"/>
    <x v="3"/>
    <n v="0"/>
    <n v="5000"/>
  </r>
  <r>
    <n v="422998"/>
    <n v="66206"/>
    <s v="12774811K"/>
    <x v="6"/>
    <x v="1"/>
    <d v="2017-09-27T16:46:45"/>
    <x v="43"/>
    <d v="2017-10-03T00:00:00"/>
    <s v="Banco Estado"/>
    <m/>
    <s v="Banco de Chile"/>
    <x v="3"/>
    <n v="0"/>
    <n v="5000"/>
  </r>
  <r>
    <n v="395735"/>
    <n v="66206"/>
    <s v="12774811K"/>
    <x v="6"/>
    <x v="1"/>
    <d v="2017-08-29T20:17:26"/>
    <x v="14"/>
    <d v="2017-09-25T00:00:00"/>
    <s v="Banco Estado"/>
    <m/>
    <s v="Banco de Chile"/>
    <x v="3"/>
    <n v="0"/>
    <n v="5000"/>
  </r>
  <r>
    <n v="180820"/>
    <n v="66207"/>
    <n v="163331926"/>
    <x v="6"/>
    <x v="1"/>
    <d v="2016-10-27T13:35:17"/>
    <x v="37"/>
    <d v="2016-11-08T00:00:00"/>
    <s v="Banco Estado"/>
    <m/>
    <s v="Banco de Chile"/>
    <x v="3"/>
    <n v="0"/>
    <n v="4000"/>
  </r>
  <r>
    <n v="168884"/>
    <n v="66207"/>
    <n v="163331926"/>
    <x v="6"/>
    <x v="1"/>
    <d v="2016-09-29T12:20:47"/>
    <x v="38"/>
    <d v="2016-11-02T00:00:00"/>
    <s v="Banco Estado"/>
    <m/>
    <s v="Banco de Chile"/>
    <x v="2"/>
    <n v="0"/>
    <n v="4000"/>
  </r>
  <r>
    <n v="193587"/>
    <n v="66207"/>
    <n v="163331926"/>
    <x v="6"/>
    <x v="1"/>
    <d v="2016-11-29T11:48:53"/>
    <x v="7"/>
    <d v="2016-12-26T00:00:00"/>
    <s v="Banco Estado"/>
    <m/>
    <s v="Banco de Chile"/>
    <x v="3"/>
    <n v="0"/>
    <n v="4000"/>
  </r>
  <r>
    <n v="207709"/>
    <n v="66207"/>
    <n v="163331926"/>
    <x v="6"/>
    <x v="1"/>
    <d v="2016-12-29T16:59:06"/>
    <x v="39"/>
    <d v="2017-01-05T00:00:00"/>
    <s v="Banco Estado"/>
    <m/>
    <s v="Banco de Chile"/>
    <x v="3"/>
    <n v="0"/>
    <n v="4000"/>
  </r>
  <r>
    <n v="222492"/>
    <n v="66207"/>
    <n v="163331926"/>
    <x v="6"/>
    <x v="1"/>
    <d v="2017-01-26T15:39:04"/>
    <x v="5"/>
    <d v="2017-03-01T00:00:00"/>
    <s v="Banco Estado"/>
    <m/>
    <s v="Banco de Chile"/>
    <x v="2"/>
    <n v="0"/>
    <n v="4000"/>
  </r>
  <r>
    <n v="239012"/>
    <n v="66207"/>
    <n v="163331926"/>
    <x v="6"/>
    <x v="1"/>
    <d v="2017-02-27T12:19:23"/>
    <x v="4"/>
    <d v="2017-04-04T00:00:00"/>
    <s v="Banco Estado"/>
    <m/>
    <s v="Banco de Chile"/>
    <x v="2"/>
    <n v="0"/>
    <n v="4000"/>
  </r>
  <r>
    <n v="256355"/>
    <n v="66207"/>
    <n v="163331926"/>
    <x v="6"/>
    <x v="1"/>
    <d v="2017-03-28T15:24:43"/>
    <x v="40"/>
    <d v="2017-05-04T00:00:00"/>
    <s v="Banco Estado"/>
    <m/>
    <s v="Banco de Chile"/>
    <x v="2"/>
    <n v="0"/>
    <n v="4000"/>
  </r>
  <r>
    <n v="274500"/>
    <n v="66207"/>
    <n v="163331926"/>
    <x v="6"/>
    <x v="1"/>
    <d v="2017-04-26T15:42:27"/>
    <x v="41"/>
    <d v="2017-06-06T00:00:00"/>
    <s v="Banco Estado"/>
    <m/>
    <s v="Banco de Chile"/>
    <x v="2"/>
    <n v="0"/>
    <n v="4000"/>
  </r>
  <r>
    <n v="297604"/>
    <n v="66207"/>
    <n v="163331926"/>
    <x v="6"/>
    <x v="1"/>
    <d v="2017-05-29T17:25:45"/>
    <x v="8"/>
    <d v="2017-07-04T00:00:00"/>
    <s v="Banco Estado"/>
    <m/>
    <s v="Banco de Chile"/>
    <x v="2"/>
    <n v="0"/>
    <n v="4000"/>
  </r>
  <r>
    <n v="320214"/>
    <n v="66207"/>
    <n v="163331926"/>
    <x v="6"/>
    <x v="1"/>
    <d v="2017-06-28T13:07:20"/>
    <x v="42"/>
    <d v="2017-07-28T00:00:00"/>
    <s v="Banco Estado"/>
    <m/>
    <s v="Banco de Chile"/>
    <x v="2"/>
    <n v="0"/>
    <n v="4000"/>
  </r>
  <r>
    <n v="345145"/>
    <n v="66207"/>
    <n v="163331926"/>
    <x v="6"/>
    <x v="1"/>
    <d v="2017-07-27T16:39:09"/>
    <x v="12"/>
    <d v="2017-08-29T00:00:00"/>
    <s v="Banco Estado"/>
    <m/>
    <s v="Banco de Chile"/>
    <x v="2"/>
    <n v="0"/>
    <n v="4000"/>
  </r>
  <r>
    <n v="193588"/>
    <n v="66208"/>
    <n v="73540240"/>
    <x v="6"/>
    <x v="1"/>
    <d v="2016-11-29T11:48:53"/>
    <x v="7"/>
    <d v="2016-12-02T00:00:00"/>
    <s v="Banco Estado"/>
    <m/>
    <s v="Banco de Chile"/>
    <x v="3"/>
    <n v="0"/>
    <n v="5000"/>
  </r>
  <r>
    <n v="168885"/>
    <n v="66208"/>
    <n v="73540240"/>
    <x v="6"/>
    <x v="1"/>
    <d v="2016-09-29T12:20:47"/>
    <x v="38"/>
    <d v="2016-10-04T00:00:00"/>
    <s v="Banco Estado"/>
    <m/>
    <s v="Banco de Chile"/>
    <x v="3"/>
    <n v="0"/>
    <n v="5000"/>
  </r>
  <r>
    <n v="180821"/>
    <n v="66208"/>
    <n v="73540240"/>
    <x v="6"/>
    <x v="1"/>
    <d v="2016-10-27T13:35:17"/>
    <x v="37"/>
    <d v="2016-11-08T00:00:00"/>
    <s v="Banco Estado"/>
    <m/>
    <s v="Banco de Chile"/>
    <x v="3"/>
    <n v="0"/>
    <n v="5000"/>
  </r>
  <r>
    <n v="239013"/>
    <n v="66208"/>
    <n v="73540240"/>
    <x v="6"/>
    <x v="1"/>
    <d v="2017-02-27T12:19:23"/>
    <x v="4"/>
    <d v="2017-03-02T00:00:00"/>
    <s v="Banco Estado"/>
    <m/>
    <s v="Banco de Chile"/>
    <x v="3"/>
    <n v="0"/>
    <n v="5000"/>
  </r>
  <r>
    <n v="222493"/>
    <n v="66208"/>
    <n v="73540240"/>
    <x v="6"/>
    <x v="1"/>
    <d v="2017-01-26T15:39:04"/>
    <x v="5"/>
    <d v="2017-02-02T00:00:00"/>
    <s v="Banco Estado"/>
    <m/>
    <s v="Banco de Chile"/>
    <x v="3"/>
    <n v="0"/>
    <n v="5000"/>
  </r>
  <r>
    <n v="207710"/>
    <n v="66208"/>
    <n v="73540240"/>
    <x v="6"/>
    <x v="1"/>
    <d v="2016-12-29T16:59:06"/>
    <x v="39"/>
    <d v="2017-01-05T00:00:00"/>
    <s v="Banco Estado"/>
    <m/>
    <s v="Banco de Chile"/>
    <x v="3"/>
    <n v="0"/>
    <n v="5000"/>
  </r>
  <r>
    <n v="297605"/>
    <n v="66208"/>
    <n v="73540240"/>
    <x v="6"/>
    <x v="1"/>
    <d v="2017-05-29T17:25:45"/>
    <x v="8"/>
    <d v="2017-06-06T00:00:00"/>
    <s v="Banco Estado"/>
    <m/>
    <s v="Banco de Chile"/>
    <x v="3"/>
    <n v="0"/>
    <n v="5000"/>
  </r>
  <r>
    <n v="274501"/>
    <n v="66208"/>
    <n v="73540240"/>
    <x v="6"/>
    <x v="1"/>
    <d v="2017-04-26T15:42:27"/>
    <x v="41"/>
    <d v="2017-06-06T00:00:00"/>
    <s v="Banco Estado"/>
    <m/>
    <s v="Banco de Chile"/>
    <x v="3"/>
    <n v="0"/>
    <n v="5000"/>
  </r>
  <r>
    <n v="256356"/>
    <n v="66208"/>
    <n v="73540240"/>
    <x v="6"/>
    <x v="1"/>
    <d v="2017-03-28T15:24:43"/>
    <x v="40"/>
    <d v="2017-05-04T00:00:00"/>
    <s v="Banco Estado"/>
    <m/>
    <s v="Banco de Chile"/>
    <x v="2"/>
    <n v="0"/>
    <n v="5000"/>
  </r>
  <r>
    <n v="345146"/>
    <n v="66208"/>
    <n v="73540240"/>
    <x v="6"/>
    <x v="1"/>
    <d v="2017-07-27T16:39:09"/>
    <x v="12"/>
    <d v="2017-08-02T00:00:00"/>
    <s v="Banco Estado"/>
    <m/>
    <s v="Banco de Chile"/>
    <x v="3"/>
    <n v="0"/>
    <n v="5000"/>
  </r>
  <r>
    <n v="320215"/>
    <n v="66208"/>
    <n v="73540240"/>
    <x v="6"/>
    <x v="1"/>
    <d v="2017-06-28T13:07:20"/>
    <x v="42"/>
    <d v="2017-07-04T00:00:00"/>
    <s v="Banco Estado"/>
    <m/>
    <s v="Banco de Chile"/>
    <x v="3"/>
    <n v="0"/>
    <n v="5000"/>
  </r>
  <r>
    <n v="395736"/>
    <n v="66208"/>
    <n v="73540240"/>
    <x v="6"/>
    <x v="1"/>
    <d v="2017-08-29T20:17:26"/>
    <x v="14"/>
    <d v="2017-09-25T00:00:00"/>
    <s v="Banco Estado"/>
    <m/>
    <s v="Banco de Chile"/>
    <x v="3"/>
    <n v="0"/>
    <n v="5000"/>
  </r>
  <r>
    <n v="422999"/>
    <n v="66208"/>
    <n v="73540240"/>
    <x v="6"/>
    <x v="1"/>
    <d v="2017-09-27T16:46:45"/>
    <x v="43"/>
    <d v="2017-10-03T00:00:00"/>
    <s v="Banco Estado"/>
    <m/>
    <s v="Banco de Chile"/>
    <x v="3"/>
    <n v="0"/>
    <n v="5000"/>
  </r>
  <r>
    <n v="482168"/>
    <n v="66208"/>
    <n v="73540240"/>
    <x v="6"/>
    <x v="1"/>
    <d v="2017-11-28T18:03:10"/>
    <x v="16"/>
    <d v="2017-12-04T00:00:00"/>
    <s v="Banco Estado"/>
    <m/>
    <s v="Banco de Chile"/>
    <x v="3"/>
    <n v="0"/>
    <n v="5000"/>
  </r>
  <r>
    <n v="452014"/>
    <n v="66208"/>
    <n v="73540240"/>
    <x v="6"/>
    <x v="1"/>
    <d v="2017-10-26T18:53:21"/>
    <x v="44"/>
    <d v="2017-11-06T00:00:00"/>
    <s v="Banco Estado"/>
    <m/>
    <s v="Banco de Chile"/>
    <x v="3"/>
    <n v="0"/>
    <n v="5000"/>
  </r>
  <r>
    <n v="547922"/>
    <n v="66208"/>
    <n v="73540240"/>
    <x v="6"/>
    <x v="1"/>
    <d v="2018-01-29T18:37:40"/>
    <x v="18"/>
    <d v="2018-02-02T00:00:00"/>
    <s v="Banco Estado"/>
    <m/>
    <s v="Banco de Chile"/>
    <x v="3"/>
    <n v="0"/>
    <n v="5000"/>
  </r>
  <r>
    <n v="516126"/>
    <n v="66208"/>
    <n v="73540240"/>
    <x v="6"/>
    <x v="1"/>
    <d v="2017-12-27T13:58:51"/>
    <x v="45"/>
    <d v="2018-01-03T00:00:00"/>
    <s v="Banco Estado"/>
    <m/>
    <s v="Banco de Chile"/>
    <x v="3"/>
    <n v="0"/>
    <n v="5000"/>
  </r>
  <r>
    <n v="580273"/>
    <n v="66208"/>
    <n v="73540240"/>
    <x v="6"/>
    <x v="1"/>
    <d v="2018-02-27T16:43:36"/>
    <x v="19"/>
    <d v="2018-03-05T00:00:00"/>
    <s v="Banco Estado"/>
    <m/>
    <s v="Banco de Chile"/>
    <x v="3"/>
    <n v="0"/>
    <n v="5000"/>
  </r>
  <r>
    <n v="613122"/>
    <n v="66208"/>
    <n v="73540240"/>
    <x v="6"/>
    <x v="1"/>
    <d v="2018-03-27T16:59:28"/>
    <x v="46"/>
    <d v="2018-04-30T00:00:00"/>
    <s v="Banco Estado"/>
    <m/>
    <s v="Banco de Chile"/>
    <x v="3"/>
    <n v="0"/>
    <n v="5000"/>
  </r>
  <r>
    <n v="646661"/>
    <n v="66208"/>
    <n v="73540240"/>
    <x v="6"/>
    <x v="1"/>
    <d v="2018-04-26T13:25:33"/>
    <x v="47"/>
    <d v="2018-05-03T00:00:00"/>
    <s v="Banco Estado"/>
    <m/>
    <s v="Banco de Chile"/>
    <x v="3"/>
    <n v="0"/>
    <n v="5000"/>
  </r>
  <r>
    <n v="715643"/>
    <n v="66208"/>
    <n v="73540240"/>
    <x v="6"/>
    <x v="1"/>
    <d v="2018-06-27T11:33:55"/>
    <x v="48"/>
    <d v="2018-07-04T00:00:00"/>
    <s v="Banco Estado"/>
    <m/>
    <s v="Banco de Chile"/>
    <x v="3"/>
    <n v="0"/>
    <n v="5000"/>
  </r>
  <r>
    <n v="680596"/>
    <n v="66208"/>
    <n v="73540240"/>
    <x v="6"/>
    <x v="1"/>
    <d v="2018-05-28T18:30:24"/>
    <x v="22"/>
    <d v="2018-06-11T00:00:00"/>
    <s v="Banco Estado"/>
    <m/>
    <s v="Banco de Chile"/>
    <x v="3"/>
    <n v="0"/>
    <n v="5000"/>
  </r>
  <r>
    <n v="751749"/>
    <n v="66208"/>
    <n v="73540240"/>
    <x v="6"/>
    <x v="1"/>
    <d v="2018-07-26T13:31:34"/>
    <x v="24"/>
    <d v="2018-08-02T00:00:00"/>
    <s v="Banco Estado"/>
    <m/>
    <s v="Banco de Chile"/>
    <x v="3"/>
    <n v="0"/>
    <n v="5000"/>
  </r>
  <r>
    <n v="826403"/>
    <n v="66208"/>
    <n v="73540240"/>
    <x v="6"/>
    <x v="1"/>
    <d v="2018-09-26T17:19:58"/>
    <x v="26"/>
    <d v="2018-10-02T00:00:00"/>
    <s v="Banco Estado"/>
    <m/>
    <s v="Banco de Chile"/>
    <x v="3"/>
    <n v="0"/>
    <n v="5000"/>
  </r>
  <r>
    <n v="788972"/>
    <n v="66208"/>
    <n v="73540240"/>
    <x v="6"/>
    <x v="1"/>
    <d v="2018-08-29T12:35:07"/>
    <x v="49"/>
    <d v="2018-09-04T00:00:00"/>
    <s v="Banco Estado"/>
    <m/>
    <s v="Banco de Chile"/>
    <x v="3"/>
    <n v="0"/>
    <n v="5000"/>
  </r>
  <r>
    <n v="867208"/>
    <n v="66208"/>
    <n v="73540240"/>
    <x v="6"/>
    <x v="1"/>
    <d v="2018-10-29T12:43:02"/>
    <x v="50"/>
    <d v="2018-11-06T00:00:00"/>
    <s v="Banco Estado"/>
    <m/>
    <s v="Banco de Chile"/>
    <x v="3"/>
    <n v="0"/>
    <n v="5000"/>
  </r>
  <r>
    <n v="909327"/>
    <n v="66208"/>
    <n v="73540240"/>
    <x v="6"/>
    <x v="1"/>
    <d v="2018-11-30T17:31:58"/>
    <x v="51"/>
    <d v="2018-12-06T00:00:00"/>
    <s v="Banco Estado"/>
    <m/>
    <s v="Banco de Chile"/>
    <x v="3"/>
    <n v="0"/>
    <n v="5000"/>
  </r>
  <r>
    <n v="953393"/>
    <n v="66208"/>
    <n v="73540240"/>
    <x v="6"/>
    <x v="1"/>
    <d v="2018-12-26T12:48:31"/>
    <x v="52"/>
    <d v="2019-01-03T00:00:00"/>
    <s v="Banco Estado"/>
    <m/>
    <s v="Banco de Chile"/>
    <x v="3"/>
    <n v="0"/>
    <n v="5000"/>
  </r>
  <r>
    <n v="999992"/>
    <n v="66208"/>
    <n v="73540240"/>
    <x v="6"/>
    <x v="1"/>
    <d v="2019-01-28T12:23:19"/>
    <x v="30"/>
    <d v="2019-02-26T00:00:00"/>
    <s v="Banco Estado"/>
    <m/>
    <s v="Banco de Chile"/>
    <x v="5"/>
    <n v="1"/>
    <n v="5000"/>
  </r>
  <r>
    <n v="193739"/>
    <n v="66209"/>
    <n v="176467800"/>
    <x v="6"/>
    <x v="1"/>
    <d v="2016-11-29T11:48:53"/>
    <x v="7"/>
    <d v="2016-12-02T00:00:00"/>
    <s v="Banco Falabella"/>
    <m/>
    <s v="Banco de Chile"/>
    <x v="3"/>
    <n v="0"/>
    <n v="10000"/>
  </r>
  <r>
    <n v="169044"/>
    <n v="66209"/>
    <n v="176467800"/>
    <x v="6"/>
    <x v="1"/>
    <d v="2016-09-29T12:20:47"/>
    <x v="38"/>
    <d v="2016-10-04T00:00:00"/>
    <s v="Banco Falabella"/>
    <m/>
    <s v="Banco de Chile"/>
    <x v="3"/>
    <n v="0"/>
    <n v="10000"/>
  </r>
  <r>
    <n v="180977"/>
    <n v="66209"/>
    <n v="176467800"/>
    <x v="6"/>
    <x v="1"/>
    <d v="2016-10-27T13:35:17"/>
    <x v="37"/>
    <d v="2016-11-08T00:00:00"/>
    <s v="Banco Falabella"/>
    <m/>
    <s v="Banco de Chile"/>
    <x v="3"/>
    <n v="0"/>
    <n v="10000"/>
  </r>
  <r>
    <n v="239160"/>
    <n v="66209"/>
    <n v="176467800"/>
    <x v="6"/>
    <x v="1"/>
    <d v="2017-02-27T12:19:23"/>
    <x v="4"/>
    <d v="2017-03-02T00:00:00"/>
    <s v="Banco Falabella"/>
    <m/>
    <s v="Banco de Chile"/>
    <x v="3"/>
    <n v="0"/>
    <n v="10000"/>
  </r>
  <r>
    <n v="222640"/>
    <n v="66209"/>
    <n v="176467800"/>
    <x v="6"/>
    <x v="1"/>
    <d v="2017-01-26T15:39:04"/>
    <x v="5"/>
    <d v="2017-02-02T00:00:00"/>
    <s v="Banco Falabella"/>
    <m/>
    <s v="Banco de Chile"/>
    <x v="3"/>
    <n v="0"/>
    <n v="10000"/>
  </r>
  <r>
    <n v="207860"/>
    <n v="66209"/>
    <n v="176467800"/>
    <x v="6"/>
    <x v="1"/>
    <d v="2016-12-29T16:59:06"/>
    <x v="39"/>
    <d v="2017-01-05T00:00:00"/>
    <s v="Banco Falabella"/>
    <m/>
    <s v="Banco de Chile"/>
    <x v="3"/>
    <n v="0"/>
    <n v="10000"/>
  </r>
  <r>
    <n v="297745"/>
    <n v="66209"/>
    <n v="176467800"/>
    <x v="6"/>
    <x v="1"/>
    <d v="2017-05-29T17:25:45"/>
    <x v="8"/>
    <d v="2017-06-06T00:00:00"/>
    <s v="Banco Falabella"/>
    <m/>
    <s v="Banco de Chile"/>
    <x v="3"/>
    <n v="0"/>
    <n v="10000"/>
  </r>
  <r>
    <n v="274642"/>
    <n v="66209"/>
    <n v="176467800"/>
    <x v="6"/>
    <x v="1"/>
    <d v="2017-04-26T15:42:27"/>
    <x v="41"/>
    <d v="2017-06-06T00:00:00"/>
    <s v="Banco Falabella"/>
    <m/>
    <s v="Banco de Chile"/>
    <x v="3"/>
    <n v="0"/>
    <n v="10000"/>
  </r>
  <r>
    <n v="256500"/>
    <n v="66209"/>
    <n v="176467800"/>
    <x v="6"/>
    <x v="1"/>
    <d v="2017-03-28T15:24:43"/>
    <x v="40"/>
    <d v="2017-04-20T00:00:00"/>
    <s v="Banco Falabella"/>
    <m/>
    <s v="Banco de Chile"/>
    <x v="3"/>
    <n v="0"/>
    <n v="10000"/>
  </r>
  <r>
    <n v="345279"/>
    <n v="66209"/>
    <n v="176467800"/>
    <x v="6"/>
    <x v="1"/>
    <d v="2017-07-27T16:39:09"/>
    <x v="12"/>
    <d v="2017-08-02T00:00:00"/>
    <s v="Banco Falabella"/>
    <m/>
    <s v="Banco de Chile"/>
    <x v="3"/>
    <n v="0"/>
    <n v="10000"/>
  </r>
  <r>
    <n v="320352"/>
    <n v="66209"/>
    <n v="176467800"/>
    <x v="6"/>
    <x v="1"/>
    <d v="2017-06-28T13:07:20"/>
    <x v="42"/>
    <d v="2017-07-04T00:00:00"/>
    <s v="Banco Falabella"/>
    <m/>
    <s v="Banco de Chile"/>
    <x v="3"/>
    <n v="0"/>
    <n v="10000"/>
  </r>
  <r>
    <n v="423122"/>
    <n v="66209"/>
    <n v="176467800"/>
    <x v="6"/>
    <x v="1"/>
    <d v="2017-09-27T16:46:45"/>
    <x v="43"/>
    <d v="2017-10-12T00:00:00"/>
    <s v="Banco Falabella"/>
    <m/>
    <s v="Banco de Chile"/>
    <x v="3"/>
    <n v="0"/>
    <n v="10000"/>
  </r>
  <r>
    <n v="395864"/>
    <n v="66209"/>
    <n v="176467800"/>
    <x v="6"/>
    <x v="1"/>
    <d v="2017-08-29T20:17:26"/>
    <x v="14"/>
    <d v="2017-09-05T00:00:00"/>
    <s v="Banco Falabella"/>
    <m/>
    <s v="Banco de Chile"/>
    <x v="3"/>
    <n v="0"/>
    <n v="10000"/>
  </r>
  <r>
    <n v="452135"/>
    <n v="66209"/>
    <n v="176467800"/>
    <x v="6"/>
    <x v="1"/>
    <d v="2017-10-26T18:53:21"/>
    <x v="44"/>
    <d v="2017-11-06T00:00:00"/>
    <s v="Banco Falabella"/>
    <m/>
    <s v="Banco de Chile"/>
    <x v="3"/>
    <n v="0"/>
    <n v="10000"/>
  </r>
  <r>
    <n v="482288"/>
    <n v="66209"/>
    <n v="176467800"/>
    <x v="6"/>
    <x v="1"/>
    <d v="2017-11-28T18:03:10"/>
    <x v="16"/>
    <d v="2017-12-04T00:00:00"/>
    <s v="Banco Falabella"/>
    <m/>
    <s v="Banco de Chile"/>
    <x v="3"/>
    <n v="0"/>
    <n v="10000"/>
  </r>
  <r>
    <n v="180822"/>
    <n v="66210"/>
    <n v="105488432"/>
    <x v="6"/>
    <x v="1"/>
    <d v="2016-10-27T13:35:17"/>
    <x v="37"/>
    <d v="2016-11-29T00:00:00"/>
    <s v="Banco Estado"/>
    <m/>
    <s v="Banco de Chile"/>
    <x v="2"/>
    <n v="0"/>
    <n v="5000"/>
  </r>
  <r>
    <n v="168886"/>
    <n v="66210"/>
    <n v="105488432"/>
    <x v="6"/>
    <x v="1"/>
    <d v="2016-09-29T12:20:47"/>
    <x v="38"/>
    <d v="2016-10-04T00:00:00"/>
    <s v="Banco Estado"/>
    <m/>
    <s v="Banco de Chile"/>
    <x v="3"/>
    <n v="0"/>
    <n v="5000"/>
  </r>
  <r>
    <n v="193589"/>
    <n v="66210"/>
    <n v="105488432"/>
    <x v="6"/>
    <x v="1"/>
    <d v="2016-11-29T11:48:53"/>
    <x v="7"/>
    <d v="2016-12-26T00:00:00"/>
    <s v="Banco Estado"/>
    <m/>
    <s v="Banco de Chile"/>
    <x v="3"/>
    <n v="0"/>
    <n v="5000"/>
  </r>
  <r>
    <n v="207711"/>
    <n v="66210"/>
    <n v="105488432"/>
    <x v="6"/>
    <x v="1"/>
    <d v="2016-12-29T16:59:06"/>
    <x v="39"/>
    <d v="2017-01-31T00:00:00"/>
    <s v="Banco Estado"/>
    <m/>
    <s v="Banco de Chile"/>
    <x v="3"/>
    <n v="0"/>
    <n v="5000"/>
  </r>
  <r>
    <n v="222494"/>
    <n v="66210"/>
    <n v="105488432"/>
    <x v="6"/>
    <x v="1"/>
    <d v="2017-01-26T15:39:04"/>
    <x v="5"/>
    <d v="2017-03-01T00:00:00"/>
    <s v="Banco Estado"/>
    <m/>
    <s v="Banco de Chile"/>
    <x v="3"/>
    <n v="0"/>
    <n v="5000"/>
  </r>
  <r>
    <n v="239014"/>
    <n v="66210"/>
    <n v="105488432"/>
    <x v="6"/>
    <x v="1"/>
    <d v="2017-02-27T12:19:23"/>
    <x v="4"/>
    <d v="2017-03-13T00:00:00"/>
    <s v="Banco Estado"/>
    <m/>
    <s v="Banco de Chile"/>
    <x v="3"/>
    <n v="0"/>
    <n v="5000"/>
  </r>
  <r>
    <n v="256357"/>
    <n v="66210"/>
    <n v="105488432"/>
    <x v="6"/>
    <x v="1"/>
    <d v="2017-03-28T15:24:43"/>
    <x v="40"/>
    <d v="2017-05-04T00:00:00"/>
    <s v="Banco Estado"/>
    <m/>
    <s v="Banco de Chile"/>
    <x v="2"/>
    <n v="0"/>
    <n v="5000"/>
  </r>
  <r>
    <n v="274502"/>
    <n v="66210"/>
    <n v="105488432"/>
    <x v="6"/>
    <x v="1"/>
    <d v="2017-04-26T15:42:27"/>
    <x v="41"/>
    <d v="2017-06-06T00:00:00"/>
    <s v="Banco Estado"/>
    <m/>
    <s v="Banco de Chile"/>
    <x v="5"/>
    <n v="1"/>
    <n v="5000"/>
  </r>
  <r>
    <n v="193590"/>
    <n v="66211"/>
    <n v="89090369"/>
    <x v="6"/>
    <x v="1"/>
    <d v="2016-11-29T11:48:53"/>
    <x v="7"/>
    <d v="2016-12-02T00:00:00"/>
    <s v="Banco Estado"/>
    <m/>
    <s v="Banco de Chile"/>
    <x v="3"/>
    <n v="0"/>
    <n v="6000"/>
  </r>
  <r>
    <n v="168887"/>
    <n v="66211"/>
    <n v="89090369"/>
    <x v="6"/>
    <x v="1"/>
    <d v="2016-09-29T12:20:47"/>
    <x v="38"/>
    <d v="2016-10-04T00:00:00"/>
    <s v="Banco Estado"/>
    <m/>
    <s v="Banco de Chile"/>
    <x v="3"/>
    <n v="0"/>
    <n v="6000"/>
  </r>
  <r>
    <n v="180823"/>
    <n v="66211"/>
    <n v="89090369"/>
    <x v="6"/>
    <x v="1"/>
    <d v="2016-10-27T13:35:17"/>
    <x v="37"/>
    <d v="2016-11-08T00:00:00"/>
    <s v="Banco Estado"/>
    <m/>
    <s v="Banco de Chile"/>
    <x v="3"/>
    <n v="0"/>
    <n v="6000"/>
  </r>
  <r>
    <n v="239015"/>
    <n v="66211"/>
    <n v="89090369"/>
    <x v="6"/>
    <x v="1"/>
    <d v="2017-02-27T12:19:23"/>
    <x v="4"/>
    <d v="2017-03-02T00:00:00"/>
    <s v="Banco Estado"/>
    <m/>
    <s v="Banco de Chile"/>
    <x v="3"/>
    <n v="0"/>
    <n v="6000"/>
  </r>
  <r>
    <n v="222495"/>
    <n v="66211"/>
    <n v="89090369"/>
    <x v="6"/>
    <x v="1"/>
    <d v="2017-01-26T15:39:04"/>
    <x v="5"/>
    <d v="2017-02-02T00:00:00"/>
    <s v="Banco Estado"/>
    <m/>
    <s v="Banco de Chile"/>
    <x v="3"/>
    <n v="0"/>
    <n v="6000"/>
  </r>
  <r>
    <n v="207712"/>
    <n v="66211"/>
    <n v="89090369"/>
    <x v="6"/>
    <x v="1"/>
    <d v="2016-12-29T16:59:06"/>
    <x v="39"/>
    <d v="2017-01-31T00:00:00"/>
    <s v="Banco Estado"/>
    <m/>
    <s v="Banco de Chile"/>
    <x v="3"/>
    <n v="0"/>
    <n v="6000"/>
  </r>
  <r>
    <n v="274503"/>
    <n v="66211"/>
    <n v="89090369"/>
    <x v="6"/>
    <x v="1"/>
    <d v="2017-04-26T15:42:27"/>
    <x v="41"/>
    <d v="2017-05-04T00:00:00"/>
    <s v="Banco Estado"/>
    <m/>
    <s v="Banco de Chile"/>
    <x v="3"/>
    <n v="0"/>
    <n v="6000"/>
  </r>
  <r>
    <n v="297606"/>
    <n v="66211"/>
    <n v="89090369"/>
    <x v="6"/>
    <x v="1"/>
    <d v="2017-05-29T17:25:45"/>
    <x v="8"/>
    <d v="2017-06-06T00:00:00"/>
    <s v="Banco Estado"/>
    <m/>
    <s v="Banco de Chile"/>
    <x v="3"/>
    <n v="0"/>
    <n v="6000"/>
  </r>
  <r>
    <n v="256358"/>
    <n v="66211"/>
    <n v="89090369"/>
    <x v="6"/>
    <x v="1"/>
    <d v="2017-03-28T15:24:43"/>
    <x v="40"/>
    <d v="2017-04-04T00:00:00"/>
    <s v="Banco Estado"/>
    <m/>
    <s v="Banco de Chile"/>
    <x v="3"/>
    <n v="0"/>
    <n v="6000"/>
  </r>
  <r>
    <n v="320216"/>
    <n v="66211"/>
    <n v="89090369"/>
    <x v="6"/>
    <x v="1"/>
    <d v="2017-06-28T13:07:20"/>
    <x v="42"/>
    <d v="2017-07-04T00:00:00"/>
    <s v="Banco Estado"/>
    <m/>
    <s v="Banco de Chile"/>
    <x v="3"/>
    <n v="0"/>
    <n v="6000"/>
  </r>
  <r>
    <n v="345147"/>
    <n v="66211"/>
    <n v="89090369"/>
    <x v="6"/>
    <x v="1"/>
    <d v="2017-07-27T16:39:09"/>
    <x v="12"/>
    <d v="2017-08-02T00:00:00"/>
    <s v="Banco Estado"/>
    <m/>
    <s v="Banco de Chile"/>
    <x v="3"/>
    <n v="0"/>
    <n v="6000"/>
  </r>
  <r>
    <n v="423000"/>
    <n v="66211"/>
    <n v="89090369"/>
    <x v="6"/>
    <x v="1"/>
    <d v="2017-09-27T16:46:45"/>
    <x v="43"/>
    <d v="2017-10-03T00:00:00"/>
    <s v="Banco Estado"/>
    <m/>
    <s v="Banco de Chile"/>
    <x v="3"/>
    <n v="0"/>
    <n v="6000"/>
  </r>
  <r>
    <n v="395737"/>
    <n v="66211"/>
    <n v="89090369"/>
    <x v="6"/>
    <x v="1"/>
    <d v="2017-08-29T20:17:26"/>
    <x v="14"/>
    <d v="2017-09-05T00:00:00"/>
    <s v="Banco Estado"/>
    <m/>
    <s v="Banco de Chile"/>
    <x v="3"/>
    <n v="0"/>
    <n v="6000"/>
  </r>
  <r>
    <n v="452015"/>
    <n v="66211"/>
    <n v="89090369"/>
    <x v="6"/>
    <x v="1"/>
    <d v="2017-10-26T18:53:21"/>
    <x v="44"/>
    <d v="2017-11-06T00:00:00"/>
    <s v="Banco Estado"/>
    <m/>
    <s v="Banco de Chile"/>
    <x v="3"/>
    <n v="0"/>
    <n v="6000"/>
  </r>
  <r>
    <n v="482169"/>
    <n v="66211"/>
    <n v="89090369"/>
    <x v="6"/>
    <x v="1"/>
    <d v="2017-11-28T18:03:10"/>
    <x v="16"/>
    <d v="2017-12-04T00:00:00"/>
    <s v="Banco Estado"/>
    <m/>
    <s v="Banco de Chile"/>
    <x v="3"/>
    <n v="0"/>
    <n v="6000"/>
  </r>
  <r>
    <n v="516127"/>
    <n v="66211"/>
    <n v="89090369"/>
    <x v="6"/>
    <x v="1"/>
    <d v="2017-12-27T13:58:51"/>
    <x v="45"/>
    <d v="2018-01-03T00:00:00"/>
    <s v="Banco Estado"/>
    <m/>
    <s v="Banco de Chile"/>
    <x v="3"/>
    <n v="0"/>
    <n v="6000"/>
  </r>
  <r>
    <n v="547923"/>
    <n v="66211"/>
    <n v="89090369"/>
    <x v="6"/>
    <x v="1"/>
    <d v="2018-01-29T18:37:40"/>
    <x v="18"/>
    <d v="2018-02-02T00:00:00"/>
    <s v="Banco Estado"/>
    <m/>
    <s v="Banco de Chile"/>
    <x v="3"/>
    <n v="0"/>
    <n v="6000"/>
  </r>
  <r>
    <n v="580274"/>
    <n v="66211"/>
    <n v="89090369"/>
    <x v="6"/>
    <x v="1"/>
    <d v="2018-02-27T16:43:36"/>
    <x v="19"/>
    <d v="2018-03-05T00:00:00"/>
    <s v="Banco Estado"/>
    <m/>
    <s v="Banco de Chile"/>
    <x v="3"/>
    <n v="0"/>
    <n v="6000"/>
  </r>
  <r>
    <n v="646662"/>
    <n v="66211"/>
    <n v="89090369"/>
    <x v="6"/>
    <x v="1"/>
    <d v="2018-04-26T13:25:33"/>
    <x v="47"/>
    <d v="2018-05-03T00:00:00"/>
    <s v="Banco Estado"/>
    <m/>
    <s v="Banco de Chile"/>
    <x v="3"/>
    <n v="0"/>
    <n v="6000"/>
  </r>
  <r>
    <n v="613123"/>
    <n v="66211"/>
    <n v="89090369"/>
    <x v="6"/>
    <x v="1"/>
    <d v="2018-03-27T16:59:28"/>
    <x v="46"/>
    <d v="2018-04-03T00:00:00"/>
    <s v="Banco Estado"/>
    <m/>
    <s v="Banco de Chile"/>
    <x v="3"/>
    <n v="0"/>
    <n v="6000"/>
  </r>
  <r>
    <n v="680597"/>
    <n v="66211"/>
    <n v="89090369"/>
    <x v="6"/>
    <x v="1"/>
    <d v="2018-05-28T18:30:24"/>
    <x v="22"/>
    <d v="2018-06-11T00:00:00"/>
    <s v="Banco Estado"/>
    <m/>
    <s v="Banco de Chile"/>
    <x v="3"/>
    <n v="0"/>
    <n v="6000"/>
  </r>
  <r>
    <n v="715644"/>
    <n v="66211"/>
    <n v="89090369"/>
    <x v="6"/>
    <x v="1"/>
    <d v="2018-06-27T11:33:55"/>
    <x v="48"/>
    <d v="2018-07-04T00:00:00"/>
    <s v="Banco Estado"/>
    <m/>
    <s v="Banco de Chile"/>
    <x v="3"/>
    <n v="0"/>
    <n v="6000"/>
  </r>
  <r>
    <n v="751750"/>
    <n v="66211"/>
    <n v="89090369"/>
    <x v="6"/>
    <x v="1"/>
    <d v="2018-07-26T13:31:34"/>
    <x v="24"/>
    <d v="2018-08-02T00:00:00"/>
    <s v="Banco Estado"/>
    <m/>
    <s v="Banco de Chile"/>
    <x v="3"/>
    <n v="0"/>
    <n v="6000"/>
  </r>
  <r>
    <n v="788973"/>
    <n v="66211"/>
    <n v="89090369"/>
    <x v="6"/>
    <x v="1"/>
    <d v="2018-08-29T12:35:07"/>
    <x v="49"/>
    <d v="2018-09-04T00:00:00"/>
    <s v="Banco Estado"/>
    <m/>
    <s v="Banco de Chile"/>
    <x v="3"/>
    <n v="0"/>
    <n v="6000"/>
  </r>
  <r>
    <n v="826404"/>
    <n v="66211"/>
    <n v="89090369"/>
    <x v="6"/>
    <x v="1"/>
    <d v="2018-09-26T17:19:58"/>
    <x v="26"/>
    <d v="2018-10-02T00:00:00"/>
    <s v="Banco Estado"/>
    <m/>
    <s v="Banco de Chile"/>
    <x v="3"/>
    <n v="0"/>
    <n v="6000"/>
  </r>
  <r>
    <n v="867209"/>
    <n v="66211"/>
    <n v="89090369"/>
    <x v="6"/>
    <x v="1"/>
    <d v="2018-10-29T12:43:02"/>
    <x v="50"/>
    <d v="2018-11-06T00:00:00"/>
    <s v="Banco Estado"/>
    <m/>
    <s v="Banco de Chile"/>
    <x v="3"/>
    <n v="0"/>
    <n v="6000"/>
  </r>
  <r>
    <n v="180824"/>
    <n v="66214"/>
    <n v="154595422"/>
    <x v="6"/>
    <x v="1"/>
    <d v="2016-10-27T13:35:17"/>
    <x v="37"/>
    <d v="2016-11-08T00:00:00"/>
    <s v="Banco de Crédito e Inversiones"/>
    <m/>
    <s v="Banco de Chile"/>
    <x v="3"/>
    <n v="0"/>
    <n v="5000"/>
  </r>
  <r>
    <n v="168888"/>
    <n v="66214"/>
    <n v="154595422"/>
    <x v="6"/>
    <x v="1"/>
    <d v="2016-09-29T12:20:47"/>
    <x v="38"/>
    <d v="2016-10-04T00:00:00"/>
    <s v="Banco de Crédito e Inversiones"/>
    <m/>
    <s v="Banco de Chile"/>
    <x v="3"/>
    <n v="0"/>
    <n v="5000"/>
  </r>
  <r>
    <n v="193591"/>
    <n v="66214"/>
    <n v="154595422"/>
    <x v="6"/>
    <x v="1"/>
    <d v="2016-11-29T11:48:53"/>
    <x v="7"/>
    <d v="2016-12-02T00:00:00"/>
    <s v="Banco de Crédito e Inversiones"/>
    <m/>
    <s v="Banco de Chile"/>
    <x v="3"/>
    <n v="0"/>
    <n v="5000"/>
  </r>
  <r>
    <n v="207713"/>
    <n v="66214"/>
    <n v="154595422"/>
    <x v="6"/>
    <x v="1"/>
    <d v="2016-12-29T16:59:06"/>
    <x v="39"/>
    <d v="2017-01-05T00:00:00"/>
    <s v="Banco de Crédito e Inversiones"/>
    <m/>
    <s v="Banco de Chile"/>
    <x v="3"/>
    <n v="0"/>
    <n v="5000"/>
  </r>
  <r>
    <n v="222496"/>
    <n v="66214"/>
    <n v="154595422"/>
    <x v="6"/>
    <x v="1"/>
    <d v="2017-01-26T15:39:04"/>
    <x v="5"/>
    <d v="2017-02-02T00:00:00"/>
    <s v="Banco de Crédito e Inversiones"/>
    <m/>
    <s v="Banco de Chile"/>
    <x v="3"/>
    <n v="0"/>
    <n v="5000"/>
  </r>
  <r>
    <n v="239016"/>
    <n v="66214"/>
    <n v="154595422"/>
    <x v="6"/>
    <x v="1"/>
    <d v="2017-02-27T12:19:23"/>
    <x v="4"/>
    <d v="2017-03-02T00:00:00"/>
    <s v="Banco de Crédito e Inversiones"/>
    <m/>
    <s v="Banco de Chile"/>
    <x v="3"/>
    <n v="0"/>
    <n v="5000"/>
  </r>
  <r>
    <n v="256359"/>
    <n v="66214"/>
    <n v="154595422"/>
    <x v="6"/>
    <x v="1"/>
    <d v="2017-03-28T15:24:43"/>
    <x v="40"/>
    <d v="2017-04-04T00:00:00"/>
    <s v="Banco de Crédito e Inversiones"/>
    <m/>
    <s v="Banco de Chile"/>
    <x v="3"/>
    <n v="0"/>
    <n v="5000"/>
  </r>
  <r>
    <n v="297607"/>
    <n v="66214"/>
    <n v="154595422"/>
    <x v="6"/>
    <x v="1"/>
    <d v="2017-05-29T17:25:45"/>
    <x v="8"/>
    <d v="2017-06-06T00:00:00"/>
    <s v="Banco de Crédito e Inversiones"/>
    <m/>
    <s v="Banco de Chile"/>
    <x v="3"/>
    <n v="0"/>
    <n v="5000"/>
  </r>
  <r>
    <n v="274504"/>
    <n v="66214"/>
    <n v="154595422"/>
    <x v="6"/>
    <x v="1"/>
    <d v="2017-04-26T15:42:27"/>
    <x v="41"/>
    <d v="2017-05-04T00:00:00"/>
    <s v="Banco de Crédito e Inversiones"/>
    <m/>
    <s v="Banco de Chile"/>
    <x v="3"/>
    <n v="0"/>
    <n v="5000"/>
  </r>
  <r>
    <n v="345148"/>
    <n v="66214"/>
    <n v="154595422"/>
    <x v="6"/>
    <x v="1"/>
    <d v="2017-07-27T16:39:09"/>
    <x v="12"/>
    <d v="2017-08-02T00:00:00"/>
    <s v="Banco de Crédito e Inversiones"/>
    <m/>
    <s v="Banco de Chile"/>
    <x v="3"/>
    <n v="0"/>
    <n v="5000"/>
  </r>
  <r>
    <n v="320217"/>
    <n v="66214"/>
    <n v="154595422"/>
    <x v="6"/>
    <x v="1"/>
    <d v="2017-06-28T13:07:20"/>
    <x v="42"/>
    <d v="2017-07-04T00:00:00"/>
    <s v="Banco de Crédito e Inversiones"/>
    <m/>
    <s v="Banco de Chile"/>
    <x v="3"/>
    <n v="0"/>
    <n v="5000"/>
  </r>
  <r>
    <n v="395738"/>
    <n v="66214"/>
    <n v="154595422"/>
    <x v="6"/>
    <x v="1"/>
    <d v="2017-08-29T20:17:26"/>
    <x v="14"/>
    <d v="2017-09-05T00:00:00"/>
    <s v="Banco de Crédito e Inversiones"/>
    <m/>
    <s v="Banco de Chile"/>
    <x v="3"/>
    <n v="0"/>
    <n v="5000"/>
  </r>
  <r>
    <n v="423001"/>
    <n v="66214"/>
    <n v="154595422"/>
    <x v="6"/>
    <x v="1"/>
    <d v="2017-09-27T16:46:45"/>
    <x v="43"/>
    <d v="2017-10-03T00:00:00"/>
    <s v="Banco de Crédito e Inversiones"/>
    <m/>
    <s v="Banco de Chile"/>
    <x v="3"/>
    <n v="0"/>
    <n v="5000"/>
  </r>
  <r>
    <n v="482170"/>
    <n v="66214"/>
    <n v="154595422"/>
    <x v="6"/>
    <x v="1"/>
    <d v="2017-11-28T18:03:10"/>
    <x v="16"/>
    <d v="2017-12-04T00:00:00"/>
    <s v="Banco de Crédito e Inversiones"/>
    <m/>
    <s v="Banco de Chile"/>
    <x v="3"/>
    <n v="0"/>
    <n v="5000"/>
  </r>
  <r>
    <n v="452016"/>
    <n v="66214"/>
    <n v="154595422"/>
    <x v="6"/>
    <x v="1"/>
    <d v="2017-10-26T18:53:21"/>
    <x v="44"/>
    <d v="2017-11-06T00:00:00"/>
    <s v="Banco de Crédito e Inversiones"/>
    <m/>
    <s v="Banco de Chile"/>
    <x v="3"/>
    <n v="0"/>
    <n v="5000"/>
  </r>
  <r>
    <n v="547924"/>
    <n v="66214"/>
    <n v="154595422"/>
    <x v="6"/>
    <x v="1"/>
    <d v="2018-01-29T18:37:40"/>
    <x v="18"/>
    <d v="2018-02-02T00:00:00"/>
    <s v="Banco de Crédito e Inversiones"/>
    <m/>
    <s v="Banco de Chile"/>
    <x v="3"/>
    <n v="0"/>
    <n v="5000"/>
  </r>
  <r>
    <n v="516128"/>
    <n v="66214"/>
    <n v="154595422"/>
    <x v="6"/>
    <x v="1"/>
    <d v="2017-12-27T13:58:51"/>
    <x v="45"/>
    <d v="2018-01-03T00:00:00"/>
    <s v="Banco de Crédito e Inversiones"/>
    <m/>
    <s v="Banco de Chile"/>
    <x v="3"/>
    <n v="0"/>
    <n v="5000"/>
  </r>
  <r>
    <n v="580275"/>
    <n v="66214"/>
    <n v="154595422"/>
    <x v="6"/>
    <x v="1"/>
    <d v="2018-02-27T16:43:36"/>
    <x v="19"/>
    <d v="2018-03-05T00:00:00"/>
    <s v="Banco de Crédito e Inversiones"/>
    <m/>
    <s v="Banco de Chile"/>
    <x v="3"/>
    <n v="0"/>
    <n v="5000"/>
  </r>
  <r>
    <n v="613124"/>
    <n v="66214"/>
    <n v="154595422"/>
    <x v="6"/>
    <x v="1"/>
    <d v="2018-03-27T16:59:28"/>
    <x v="46"/>
    <d v="2018-04-03T00:00:00"/>
    <s v="Banco de Crédito e Inversiones"/>
    <m/>
    <s v="Banco de Chile"/>
    <x v="3"/>
    <n v="0"/>
    <n v="5000"/>
  </r>
  <r>
    <n v="646663"/>
    <n v="66214"/>
    <n v="154595422"/>
    <x v="6"/>
    <x v="1"/>
    <d v="2018-04-26T13:25:33"/>
    <x v="47"/>
    <d v="2018-05-03T00:00:00"/>
    <s v="Banco de Crédito e Inversiones"/>
    <m/>
    <s v="Banco de Chile"/>
    <x v="3"/>
    <n v="0"/>
    <n v="5000"/>
  </r>
  <r>
    <n v="715645"/>
    <n v="66214"/>
    <n v="154595422"/>
    <x v="6"/>
    <x v="1"/>
    <d v="2018-06-27T11:33:55"/>
    <x v="48"/>
    <d v="2018-07-04T00:00:00"/>
    <s v="Banco de Crédito e Inversiones"/>
    <m/>
    <s v="Banco de Chile"/>
    <x v="3"/>
    <n v="0"/>
    <n v="5000"/>
  </r>
  <r>
    <n v="680598"/>
    <n v="66214"/>
    <n v="154595422"/>
    <x v="6"/>
    <x v="1"/>
    <d v="2018-05-28T18:30:24"/>
    <x v="22"/>
    <d v="2018-06-11T00:00:00"/>
    <s v="Banco de Crédito e Inversiones"/>
    <m/>
    <s v="Banco de Chile"/>
    <x v="3"/>
    <n v="0"/>
    <n v="5000"/>
  </r>
  <r>
    <n v="751751"/>
    <n v="66214"/>
    <n v="154595422"/>
    <x v="6"/>
    <x v="1"/>
    <d v="2018-07-26T13:31:34"/>
    <x v="24"/>
    <d v="2018-08-02T00:00:00"/>
    <s v="Banco de Crédito e Inversiones"/>
    <m/>
    <s v="Banco de Chile"/>
    <x v="3"/>
    <n v="0"/>
    <n v="5000"/>
  </r>
  <r>
    <n v="826405"/>
    <n v="66214"/>
    <n v="154595422"/>
    <x v="6"/>
    <x v="1"/>
    <d v="2018-09-26T17:19:58"/>
    <x v="26"/>
    <d v="2018-10-02T00:00:00"/>
    <s v="Banco de Crédito e Inversiones"/>
    <m/>
    <s v="Banco de Chile"/>
    <x v="3"/>
    <n v="0"/>
    <n v="5000"/>
  </r>
  <r>
    <n v="788974"/>
    <n v="66214"/>
    <n v="154595422"/>
    <x v="6"/>
    <x v="1"/>
    <d v="2018-08-29T12:35:07"/>
    <x v="49"/>
    <d v="2018-09-04T00:00:00"/>
    <s v="Banco de Crédito e Inversiones"/>
    <m/>
    <s v="Banco de Chile"/>
    <x v="3"/>
    <n v="0"/>
    <n v="5000"/>
  </r>
  <r>
    <n v="867210"/>
    <n v="66214"/>
    <n v="154595422"/>
    <x v="6"/>
    <x v="1"/>
    <d v="2018-10-29T12:43:02"/>
    <x v="50"/>
    <d v="2018-11-06T00:00:00"/>
    <s v="Banco de Crédito e Inversiones"/>
    <m/>
    <s v="Banco de Chile"/>
    <x v="3"/>
    <n v="0"/>
    <n v="5000"/>
  </r>
  <r>
    <n v="909328"/>
    <n v="66214"/>
    <n v="154595422"/>
    <x v="6"/>
    <x v="1"/>
    <d v="2018-11-30T17:31:58"/>
    <x v="51"/>
    <d v="2018-12-24T00:00:00"/>
    <s v="Banco de Crédito e Inversiones"/>
    <m/>
    <s v="Banco de Chile"/>
    <x v="4"/>
    <n v="99"/>
    <n v="5000"/>
  </r>
  <r>
    <n v="953394"/>
    <n v="66214"/>
    <n v="154595422"/>
    <x v="6"/>
    <x v="1"/>
    <d v="2018-12-26T12:48:31"/>
    <x v="52"/>
    <d v="2019-01-28T00:00:00"/>
    <s v="Banco de Crédito e Inversiones"/>
    <m/>
    <s v="Banco de Chile"/>
    <x v="2"/>
    <n v="0"/>
    <n v="5000"/>
  </r>
  <r>
    <n v="999993"/>
    <n v="66214"/>
    <n v="154595422"/>
    <x v="6"/>
    <x v="1"/>
    <d v="2019-01-28T12:23:19"/>
    <x v="30"/>
    <d v="2019-02-04T00:00:00"/>
    <s v="Banco de Crédito e Inversiones"/>
    <m/>
    <s v="Banco de Chile"/>
    <x v="3"/>
    <n v="0"/>
    <n v="5000"/>
  </r>
  <r>
    <n v="1047569"/>
    <n v="66214"/>
    <n v="154595422"/>
    <x v="6"/>
    <x v="1"/>
    <d v="2019-02-26T13:13:43"/>
    <x v="31"/>
    <d v="2019-03-04T00:00:00"/>
    <s v="Banco de Crédito e Inversiones"/>
    <m/>
    <s v="Banco de Chile"/>
    <x v="3"/>
    <n v="0"/>
    <n v="5000"/>
  </r>
  <r>
    <n v="1098373"/>
    <n v="66214"/>
    <n v="154595422"/>
    <x v="6"/>
    <x v="1"/>
    <d v="2019-03-26T16:21:03"/>
    <x v="32"/>
    <d v="2019-04-02T00:00:00"/>
    <s v="Banco de Crédito e Inversiones"/>
    <m/>
    <s v="Banco de Chile"/>
    <x v="3"/>
    <n v="0"/>
    <n v="5000"/>
  </r>
  <r>
    <n v="1149866"/>
    <n v="66214"/>
    <n v="154595422"/>
    <x v="6"/>
    <x v="1"/>
    <d v="2019-04-26T12:57:33"/>
    <x v="33"/>
    <d v="2019-05-03T00:00:00"/>
    <s v="Banco de Crédito e Inversiones"/>
    <m/>
    <s v="Banco de Chile"/>
    <x v="3"/>
    <n v="0"/>
    <n v="5000"/>
  </r>
  <r>
    <n v="1203432"/>
    <n v="66214"/>
    <n v="154595422"/>
    <x v="6"/>
    <x v="1"/>
    <d v="2019-05-29T17:32:19"/>
    <x v="53"/>
    <d v="2019-06-04T00:00:00"/>
    <s v="Banco de Crédito e Inversiones"/>
    <m/>
    <s v="Banco de Chile"/>
    <x v="3"/>
    <n v="0"/>
    <n v="5000"/>
  </r>
  <r>
    <n v="1261308"/>
    <n v="66214"/>
    <n v="154595422"/>
    <x v="6"/>
    <x v="1"/>
    <d v="2019-06-26T15:43:10"/>
    <x v="35"/>
    <d v="2019-07-09T00:00:00"/>
    <s v="Banco de Crédito e Inversiones"/>
    <m/>
    <s v="Banco de Chile"/>
    <x v="3"/>
    <n v="0"/>
    <n v="5000"/>
  </r>
  <r>
    <n v="193751"/>
    <n v="66215"/>
    <n v="164022641"/>
    <x v="6"/>
    <x v="1"/>
    <d v="2016-11-29T11:48:53"/>
    <x v="7"/>
    <d v="2016-12-02T00:00:00"/>
    <s v="Banco Estado"/>
    <m/>
    <s v="Banco de Chile"/>
    <x v="3"/>
    <n v="0"/>
    <n v="4000"/>
  </r>
  <r>
    <n v="180990"/>
    <n v="66215"/>
    <n v="164022641"/>
    <x v="6"/>
    <x v="1"/>
    <d v="2016-10-27T13:35:17"/>
    <x v="37"/>
    <d v="2016-11-08T00:00:00"/>
    <s v="Banco Estado"/>
    <m/>
    <s v="Banco de Chile"/>
    <x v="3"/>
    <n v="0"/>
    <n v="4000"/>
  </r>
  <r>
    <n v="169057"/>
    <n v="66215"/>
    <n v="164022641"/>
    <x v="6"/>
    <x v="1"/>
    <d v="2016-09-29T12:20:47"/>
    <x v="38"/>
    <d v="2016-10-17T00:00:00"/>
    <s v="Banco Estado"/>
    <m/>
    <s v="Banco de Chile"/>
    <x v="3"/>
    <n v="0"/>
    <n v="4000"/>
  </r>
  <r>
    <n v="239172"/>
    <n v="66215"/>
    <n v="164022641"/>
    <x v="6"/>
    <x v="1"/>
    <d v="2017-02-27T12:19:23"/>
    <x v="4"/>
    <d v="2017-03-02T00:00:00"/>
    <s v="Banco Estado"/>
    <m/>
    <s v="Banco de Chile"/>
    <x v="3"/>
    <n v="0"/>
    <n v="4000"/>
  </r>
  <r>
    <n v="222652"/>
    <n v="66215"/>
    <n v="164022641"/>
    <x v="6"/>
    <x v="1"/>
    <d v="2017-01-26T15:39:04"/>
    <x v="5"/>
    <d v="2017-02-08T00:00:00"/>
    <s v="Banco Estado"/>
    <m/>
    <s v="Banco de Chile"/>
    <x v="3"/>
    <n v="0"/>
    <n v="4000"/>
  </r>
  <r>
    <n v="207872"/>
    <n v="66215"/>
    <n v="164022641"/>
    <x v="6"/>
    <x v="1"/>
    <d v="2016-12-29T16:59:06"/>
    <x v="39"/>
    <d v="2017-01-31T00:00:00"/>
    <s v="Banco Estado"/>
    <m/>
    <s v="Banco de Chile"/>
    <x v="3"/>
    <n v="0"/>
    <n v="4000"/>
  </r>
  <r>
    <n v="256511"/>
    <n v="66215"/>
    <n v="164022641"/>
    <x v="6"/>
    <x v="1"/>
    <d v="2017-03-28T15:24:43"/>
    <x v="40"/>
    <d v="2017-04-20T00:00:00"/>
    <s v="Banco Estado"/>
    <m/>
    <s v="Banco de Chile"/>
    <x v="3"/>
    <n v="0"/>
    <n v="4000"/>
  </r>
  <r>
    <n v="274653"/>
    <n v="66215"/>
    <n v="164022641"/>
    <x v="6"/>
    <x v="1"/>
    <d v="2017-04-26T15:42:27"/>
    <x v="41"/>
    <d v="2017-05-04T00:00:00"/>
    <s v="Banco Estado"/>
    <m/>
    <s v="Banco de Chile"/>
    <x v="3"/>
    <n v="0"/>
    <n v="4000"/>
  </r>
  <r>
    <n v="297756"/>
    <n v="66215"/>
    <n v="164022641"/>
    <x v="6"/>
    <x v="1"/>
    <d v="2017-05-29T17:25:45"/>
    <x v="8"/>
    <d v="2017-06-13T00:00:00"/>
    <s v="Banco Estado"/>
    <m/>
    <s v="Banco de Chile"/>
    <x v="3"/>
    <n v="0"/>
    <n v="4000"/>
  </r>
  <r>
    <n v="320363"/>
    <n v="66215"/>
    <n v="164022641"/>
    <x v="6"/>
    <x v="1"/>
    <d v="2017-06-28T13:07:20"/>
    <x v="42"/>
    <d v="2017-07-28T00:00:00"/>
    <s v="Banco Estado"/>
    <m/>
    <s v="Banco de Chile"/>
    <x v="2"/>
    <n v="0"/>
    <n v="4000"/>
  </r>
  <r>
    <n v="345290"/>
    <n v="66215"/>
    <n v="164022641"/>
    <x v="6"/>
    <x v="1"/>
    <d v="2017-07-27T16:39:09"/>
    <x v="12"/>
    <d v="2017-08-29T00:00:00"/>
    <s v="Banco Estado"/>
    <m/>
    <s v="Banco de Chile"/>
    <x v="2"/>
    <n v="0"/>
    <n v="4000"/>
  </r>
  <r>
    <n v="395875"/>
    <n v="66215"/>
    <n v="164022641"/>
    <x v="6"/>
    <x v="1"/>
    <d v="2017-08-29T20:17:26"/>
    <x v="14"/>
    <d v="2017-09-25T00:00:00"/>
    <s v="Banco Estado"/>
    <m/>
    <s v="Banco de Chile"/>
    <x v="3"/>
    <n v="0"/>
    <n v="4000"/>
  </r>
  <r>
    <n v="423133"/>
    <n v="66215"/>
    <n v="164022641"/>
    <x v="6"/>
    <x v="1"/>
    <d v="2017-09-27T16:46:45"/>
    <x v="43"/>
    <d v="2017-10-31T00:00:00"/>
    <s v="Banco Estado"/>
    <m/>
    <s v="Banco de Chile"/>
    <x v="2"/>
    <n v="0"/>
    <n v="4000"/>
  </r>
  <r>
    <n v="452145"/>
    <n v="66215"/>
    <n v="164022641"/>
    <x v="6"/>
    <x v="1"/>
    <d v="2017-10-26T18:53:21"/>
    <x v="44"/>
    <d v="2017-11-29T00:00:00"/>
    <s v="Banco Estado"/>
    <m/>
    <s v="Banco de Chile"/>
    <x v="2"/>
    <n v="0"/>
    <n v="4000"/>
  </r>
  <r>
    <n v="482298"/>
    <n v="66215"/>
    <n v="164022641"/>
    <x v="6"/>
    <x v="1"/>
    <d v="2017-11-28T18:03:10"/>
    <x v="16"/>
    <d v="2017-12-19T00:00:00"/>
    <s v="Banco Estado"/>
    <m/>
    <s v="Banco de Chile"/>
    <x v="3"/>
    <n v="0"/>
    <n v="4000"/>
  </r>
  <r>
    <n v="516251"/>
    <n v="66215"/>
    <n v="164022641"/>
    <x v="6"/>
    <x v="1"/>
    <d v="2017-12-27T13:58:51"/>
    <x v="45"/>
    <d v="2018-01-29T00:00:00"/>
    <s v="Banco Estado"/>
    <m/>
    <s v="Banco de Chile"/>
    <x v="5"/>
    <n v="1"/>
    <n v="4000"/>
  </r>
  <r>
    <n v="169058"/>
    <n v="66216"/>
    <n v="192684323"/>
    <x v="6"/>
    <x v="1"/>
    <d v="2016-09-29T12:20:47"/>
    <x v="38"/>
    <d v="2016-11-02T00:00:00"/>
    <s v="Banco Estado"/>
    <m/>
    <s v="Banco de Chile"/>
    <x v="3"/>
    <n v="0"/>
    <n v="5000"/>
  </r>
  <r>
    <n v="180991"/>
    <n v="66216"/>
    <n v="192684323"/>
    <x v="6"/>
    <x v="1"/>
    <d v="2016-10-27T13:35:17"/>
    <x v="37"/>
    <d v="2016-11-29T00:00:00"/>
    <s v="Banco Estado"/>
    <m/>
    <s v="Banco de Chile"/>
    <x v="2"/>
    <n v="0"/>
    <n v="5000"/>
  </r>
  <r>
    <n v="193752"/>
    <n v="66216"/>
    <n v="192684323"/>
    <x v="6"/>
    <x v="1"/>
    <d v="2016-11-29T11:48:53"/>
    <x v="7"/>
    <d v="2017-01-09T00:00:00"/>
    <s v="Banco Estado"/>
    <m/>
    <s v="Banco de Chile"/>
    <x v="5"/>
    <n v="1"/>
    <n v="5000"/>
  </r>
  <r>
    <n v="193753"/>
    <n v="66217"/>
    <n v="179093324"/>
    <x v="6"/>
    <x v="1"/>
    <d v="2016-11-29T11:48:53"/>
    <x v="7"/>
    <d v="2017-01-09T00:00:00"/>
    <s v="Banco Estado"/>
    <m/>
    <s v="Banco de Chile"/>
    <x v="2"/>
    <n v="0"/>
    <n v="5000"/>
  </r>
  <r>
    <n v="180992"/>
    <n v="66217"/>
    <n v="179093324"/>
    <x v="6"/>
    <x v="1"/>
    <d v="2016-10-27T13:35:17"/>
    <x v="37"/>
    <d v="2016-11-29T00:00:00"/>
    <s v="Banco Estado"/>
    <m/>
    <s v="Banco de Chile"/>
    <x v="2"/>
    <n v="0"/>
    <n v="5000"/>
  </r>
  <r>
    <n v="169059"/>
    <n v="66217"/>
    <n v="179093324"/>
    <x v="6"/>
    <x v="1"/>
    <d v="2016-09-29T12:20:47"/>
    <x v="38"/>
    <d v="2016-11-02T00:00:00"/>
    <s v="Banco Estado"/>
    <m/>
    <s v="Banco de Chile"/>
    <x v="2"/>
    <n v="0"/>
    <n v="5000"/>
  </r>
  <r>
    <n v="207873"/>
    <n v="66217"/>
    <n v="179093324"/>
    <x v="6"/>
    <x v="1"/>
    <d v="2016-12-29T16:59:06"/>
    <x v="39"/>
    <d v="2017-01-31T00:00:00"/>
    <s v="Banco Estado"/>
    <m/>
    <s v="Banco de Chile"/>
    <x v="2"/>
    <n v="0"/>
    <n v="5000"/>
  </r>
  <r>
    <n v="222653"/>
    <n v="66217"/>
    <n v="179093324"/>
    <x v="6"/>
    <x v="1"/>
    <d v="2017-01-26T15:39:04"/>
    <x v="5"/>
    <d v="2017-03-01T00:00:00"/>
    <s v="Banco Estado"/>
    <m/>
    <s v="Banco de Chile"/>
    <x v="2"/>
    <n v="0"/>
    <n v="5000"/>
  </r>
  <r>
    <n v="239173"/>
    <n v="66217"/>
    <n v="179093324"/>
    <x v="6"/>
    <x v="1"/>
    <d v="2017-02-27T12:19:23"/>
    <x v="4"/>
    <d v="2017-04-04T00:00:00"/>
    <s v="Banco Estado"/>
    <m/>
    <s v="Banco de Chile"/>
    <x v="2"/>
    <n v="0"/>
    <n v="5000"/>
  </r>
  <r>
    <n v="297757"/>
    <n v="66217"/>
    <n v="179093324"/>
    <x v="6"/>
    <x v="1"/>
    <d v="2017-05-29T17:25:45"/>
    <x v="8"/>
    <d v="2017-07-04T00:00:00"/>
    <s v="Banco Estado"/>
    <m/>
    <s v="Banco de Chile"/>
    <x v="2"/>
    <n v="0"/>
    <n v="5000"/>
  </r>
  <r>
    <n v="274654"/>
    <n v="66217"/>
    <n v="179093324"/>
    <x v="6"/>
    <x v="1"/>
    <d v="2017-04-26T15:42:27"/>
    <x v="41"/>
    <d v="2017-06-06T00:00:00"/>
    <s v="Banco Estado"/>
    <m/>
    <s v="Banco de Chile"/>
    <x v="2"/>
    <n v="0"/>
    <n v="5000"/>
  </r>
  <r>
    <n v="256512"/>
    <n v="66217"/>
    <n v="179093324"/>
    <x v="6"/>
    <x v="1"/>
    <d v="2017-03-28T15:24:43"/>
    <x v="40"/>
    <d v="2017-05-04T00:00:00"/>
    <s v="Banco Estado"/>
    <m/>
    <s v="Banco de Chile"/>
    <x v="2"/>
    <n v="0"/>
    <n v="5000"/>
  </r>
  <r>
    <n v="345291"/>
    <n v="66217"/>
    <n v="179093324"/>
    <x v="6"/>
    <x v="1"/>
    <d v="2017-07-27T16:39:09"/>
    <x v="12"/>
    <d v="2017-08-02T00:00:00"/>
    <s v="Banco Estado"/>
    <m/>
    <s v="Banco de Chile"/>
    <x v="3"/>
    <n v="0"/>
    <n v="5000"/>
  </r>
  <r>
    <n v="320364"/>
    <n v="66217"/>
    <n v="179093324"/>
    <x v="6"/>
    <x v="1"/>
    <d v="2017-06-28T13:07:20"/>
    <x v="42"/>
    <d v="2017-07-17T00:00:00"/>
    <s v="Banco Estado"/>
    <m/>
    <s v="Banco de Chile"/>
    <x v="3"/>
    <n v="0"/>
    <n v="5000"/>
  </r>
  <r>
    <n v="158671"/>
    <n v="66222"/>
    <n v="133635645"/>
    <x v="6"/>
    <x v="1"/>
    <d v="2016-09-15T13:46:29"/>
    <x v="55"/>
    <d v="2016-09-26T00:00:00"/>
    <s v="Banco Estado"/>
    <m/>
    <s v="Banco de Chile"/>
    <x v="3"/>
    <n v="0"/>
    <n v="4000"/>
  </r>
  <r>
    <n v="180657"/>
    <n v="66222"/>
    <n v="133635645"/>
    <x v="6"/>
    <x v="1"/>
    <d v="2016-10-27T13:35:17"/>
    <x v="37"/>
    <d v="2016-11-08T00:00:00"/>
    <s v="Banco Estado"/>
    <m/>
    <s v="Banco de Chile"/>
    <x v="3"/>
    <n v="0"/>
    <n v="4000"/>
  </r>
  <r>
    <n v="168717"/>
    <n v="66222"/>
    <n v="133635645"/>
    <x v="6"/>
    <x v="1"/>
    <d v="2016-09-29T12:20:47"/>
    <x v="38"/>
    <d v="2016-10-04T00:00:00"/>
    <s v="Banco Estado"/>
    <m/>
    <s v="Banco de Chile"/>
    <x v="3"/>
    <n v="0"/>
    <n v="4000"/>
  </r>
  <r>
    <n v="193429"/>
    <n v="66222"/>
    <n v="133635645"/>
    <x v="6"/>
    <x v="1"/>
    <d v="2016-11-29T11:48:53"/>
    <x v="7"/>
    <d v="2016-12-02T00:00:00"/>
    <s v="Banco Estado"/>
    <m/>
    <s v="Banco de Chile"/>
    <x v="3"/>
    <n v="0"/>
    <n v="4000"/>
  </r>
  <r>
    <n v="238859"/>
    <n v="66222"/>
    <n v="133635645"/>
    <x v="6"/>
    <x v="1"/>
    <d v="2017-02-27T12:19:23"/>
    <x v="4"/>
    <d v="2017-03-02T00:00:00"/>
    <s v="Banco Estado"/>
    <m/>
    <s v="Banco de Chile"/>
    <x v="3"/>
    <n v="0"/>
    <n v="4000"/>
  </r>
  <r>
    <n v="222337"/>
    <n v="66222"/>
    <n v="133635645"/>
    <x v="6"/>
    <x v="1"/>
    <d v="2017-01-26T15:39:04"/>
    <x v="5"/>
    <d v="2017-02-02T00:00:00"/>
    <s v="Banco Estado"/>
    <m/>
    <s v="Banco de Chile"/>
    <x v="3"/>
    <n v="0"/>
    <n v="4000"/>
  </r>
  <r>
    <n v="207553"/>
    <n v="66222"/>
    <n v="133635645"/>
    <x v="6"/>
    <x v="1"/>
    <d v="2016-12-29T16:59:06"/>
    <x v="39"/>
    <d v="2017-01-31T00:00:00"/>
    <s v="Banco Estado"/>
    <m/>
    <s v="Banco de Chile"/>
    <x v="3"/>
    <n v="0"/>
    <n v="4000"/>
  </r>
  <r>
    <n v="274356"/>
    <n v="66222"/>
    <n v="133635645"/>
    <x v="6"/>
    <x v="1"/>
    <d v="2017-04-26T15:42:27"/>
    <x v="41"/>
    <d v="2017-05-04T00:00:00"/>
    <s v="Banco Estado"/>
    <m/>
    <s v="Banco de Chile"/>
    <x v="3"/>
    <n v="0"/>
    <n v="4000"/>
  </r>
  <r>
    <n v="297465"/>
    <n v="66222"/>
    <n v="133635645"/>
    <x v="6"/>
    <x v="1"/>
    <d v="2017-05-29T17:25:45"/>
    <x v="8"/>
    <d v="2017-06-06T00:00:00"/>
    <s v="Banco Estado"/>
    <m/>
    <s v="Banco de Chile"/>
    <x v="3"/>
    <n v="0"/>
    <n v="4000"/>
  </r>
  <r>
    <n v="256209"/>
    <n v="66222"/>
    <n v="133635645"/>
    <x v="6"/>
    <x v="1"/>
    <d v="2017-03-28T15:24:43"/>
    <x v="40"/>
    <d v="2017-04-04T00:00:00"/>
    <s v="Banco Estado"/>
    <m/>
    <s v="Banco de Chile"/>
    <x v="3"/>
    <n v="0"/>
    <n v="4000"/>
  </r>
  <r>
    <n v="320076"/>
    <n v="66222"/>
    <n v="133635645"/>
    <x v="6"/>
    <x v="1"/>
    <d v="2017-06-28T13:07:20"/>
    <x v="42"/>
    <d v="2017-07-04T00:00:00"/>
    <s v="Banco Estado"/>
    <m/>
    <s v="Banco de Chile"/>
    <x v="3"/>
    <n v="0"/>
    <n v="4000"/>
  </r>
  <r>
    <n v="345009"/>
    <n v="66222"/>
    <n v="133635645"/>
    <x v="6"/>
    <x v="1"/>
    <d v="2017-07-27T16:39:09"/>
    <x v="12"/>
    <d v="2017-08-29T00:00:00"/>
    <s v="Banco Estado"/>
    <m/>
    <s v="Banco de Chile"/>
    <x v="3"/>
    <n v="0"/>
    <n v="4000"/>
  </r>
  <r>
    <n v="422866"/>
    <n v="66222"/>
    <n v="133635645"/>
    <x v="6"/>
    <x v="1"/>
    <d v="2017-09-27T16:46:45"/>
    <x v="43"/>
    <d v="2017-10-03T00:00:00"/>
    <s v="Banco Estado"/>
    <m/>
    <s v="Banco de Chile"/>
    <x v="3"/>
    <n v="0"/>
    <n v="4000"/>
  </r>
  <r>
    <n v="395602"/>
    <n v="66222"/>
    <n v="133635645"/>
    <x v="6"/>
    <x v="1"/>
    <d v="2017-08-29T20:17:26"/>
    <x v="14"/>
    <d v="2017-09-05T00:00:00"/>
    <s v="Banco Estado"/>
    <m/>
    <s v="Banco de Chile"/>
    <x v="3"/>
    <n v="0"/>
    <n v="4000"/>
  </r>
  <r>
    <n v="482038"/>
    <n v="66222"/>
    <n v="133635645"/>
    <x v="6"/>
    <x v="1"/>
    <d v="2017-11-28T18:03:10"/>
    <x v="16"/>
    <d v="2017-12-04T00:00:00"/>
    <s v="Banco Estado"/>
    <m/>
    <s v="Banco de Chile"/>
    <x v="3"/>
    <n v="0"/>
    <n v="4000"/>
  </r>
  <r>
    <n v="451883"/>
    <n v="66222"/>
    <n v="133635645"/>
    <x v="6"/>
    <x v="1"/>
    <d v="2017-10-26T18:53:21"/>
    <x v="44"/>
    <d v="2017-11-06T00:00:00"/>
    <s v="Banco Estado"/>
    <m/>
    <s v="Banco de Chile"/>
    <x v="3"/>
    <n v="0"/>
    <n v="4000"/>
  </r>
  <r>
    <n v="515998"/>
    <n v="66222"/>
    <n v="133635645"/>
    <x v="6"/>
    <x v="1"/>
    <d v="2017-12-27T13:58:51"/>
    <x v="45"/>
    <d v="2018-01-19T00:00:00"/>
    <s v="Banco Estado"/>
    <m/>
    <s v="Banco de Chile"/>
    <x v="3"/>
    <n v="0"/>
    <n v="4000"/>
  </r>
  <r>
    <n v="547797"/>
    <n v="66222"/>
    <n v="133635645"/>
    <x v="6"/>
    <x v="1"/>
    <d v="2018-01-29T18:37:40"/>
    <x v="18"/>
    <d v="2018-02-02T00:00:00"/>
    <s v="Banco Estado"/>
    <m/>
    <s v="Banco de Chile"/>
    <x v="3"/>
    <n v="0"/>
    <n v="4000"/>
  </r>
  <r>
    <n v="580150"/>
    <n v="66222"/>
    <n v="133635645"/>
    <x v="6"/>
    <x v="1"/>
    <d v="2018-02-27T16:43:36"/>
    <x v="19"/>
    <d v="2018-03-21T00:00:00"/>
    <s v="Banco Estado"/>
    <m/>
    <s v="Banco de Chile"/>
    <x v="3"/>
    <n v="0"/>
    <n v="4000"/>
  </r>
  <r>
    <n v="613002"/>
    <n v="66222"/>
    <n v="133635645"/>
    <x v="6"/>
    <x v="1"/>
    <d v="2018-03-27T16:59:28"/>
    <x v="46"/>
    <d v="2018-04-03T00:00:00"/>
    <s v="Banco Estado"/>
    <m/>
    <s v="Banco de Chile"/>
    <x v="3"/>
    <n v="0"/>
    <n v="4000"/>
  </r>
  <r>
    <n v="646541"/>
    <n v="66222"/>
    <n v="133635645"/>
    <x v="6"/>
    <x v="1"/>
    <d v="2018-04-26T13:25:33"/>
    <x v="47"/>
    <d v="2018-05-03T00:00:00"/>
    <s v="Banco Estado"/>
    <m/>
    <s v="Banco de Chile"/>
    <x v="3"/>
    <n v="0"/>
    <n v="4000"/>
  </r>
  <r>
    <n v="680476"/>
    <n v="66222"/>
    <n v="133635645"/>
    <x v="6"/>
    <x v="1"/>
    <d v="2018-05-28T18:30:24"/>
    <x v="22"/>
    <d v="2018-07-03T00:00:00"/>
    <s v="Banco Estado"/>
    <m/>
    <s v="Banco de Chile"/>
    <x v="2"/>
    <n v="0"/>
    <n v="4000"/>
  </r>
  <r>
    <n v="715524"/>
    <n v="66222"/>
    <n v="133635645"/>
    <x v="6"/>
    <x v="1"/>
    <d v="2018-06-27T11:33:55"/>
    <x v="48"/>
    <d v="2018-07-04T00:00:00"/>
    <s v="Banco Estado"/>
    <m/>
    <s v="Banco de Chile"/>
    <x v="3"/>
    <n v="0"/>
    <n v="4000"/>
  </r>
  <r>
    <n v="751632"/>
    <n v="66222"/>
    <n v="133635645"/>
    <x v="6"/>
    <x v="1"/>
    <d v="2018-07-26T13:31:34"/>
    <x v="24"/>
    <d v="2018-08-28T00:00:00"/>
    <s v="Banco Estado"/>
    <m/>
    <s v="Banco de Chile"/>
    <x v="2"/>
    <n v="0"/>
    <n v="4000"/>
  </r>
  <r>
    <n v="788856"/>
    <n v="66222"/>
    <n v="133635645"/>
    <x v="6"/>
    <x v="1"/>
    <d v="2018-08-29T12:35:07"/>
    <x v="49"/>
    <d v="2018-10-04T00:00:00"/>
    <s v="Banco Estado"/>
    <m/>
    <s v="Banco de Chile"/>
    <x v="2"/>
    <n v="0"/>
    <n v="4000"/>
  </r>
  <r>
    <n v="826288"/>
    <n v="66222"/>
    <n v="133635645"/>
    <x v="6"/>
    <x v="1"/>
    <d v="2018-09-26T17:19:58"/>
    <x v="26"/>
    <d v="2018-10-29T00:00:00"/>
    <s v="Banco Estado"/>
    <m/>
    <s v="Banco de Chile"/>
    <x v="2"/>
    <n v="0"/>
    <n v="4000"/>
  </r>
  <r>
    <n v="867093"/>
    <n v="66222"/>
    <n v="133635645"/>
    <x v="6"/>
    <x v="1"/>
    <d v="2018-10-29T12:43:02"/>
    <x v="50"/>
    <d v="2018-11-06T00:00:00"/>
    <s v="Banco Estado"/>
    <m/>
    <s v="Banco de Chile"/>
    <x v="3"/>
    <n v="0"/>
    <n v="4000"/>
  </r>
  <r>
    <n v="909213"/>
    <n v="66222"/>
    <n v="133635645"/>
    <x v="6"/>
    <x v="1"/>
    <d v="2018-11-30T17:31:58"/>
    <x v="51"/>
    <d v="2018-12-24T00:00:00"/>
    <s v="Banco Estado"/>
    <m/>
    <s v="Banco de Chile"/>
    <x v="4"/>
    <n v="99"/>
    <n v="4000"/>
  </r>
  <r>
    <n v="953283"/>
    <n v="66222"/>
    <n v="133635645"/>
    <x v="6"/>
    <x v="1"/>
    <d v="2018-12-26T12:48:31"/>
    <x v="52"/>
    <d v="2019-01-28T00:00:00"/>
    <s v="Banco Estado"/>
    <m/>
    <s v="Banco de Chile"/>
    <x v="2"/>
    <n v="0"/>
    <n v="4000"/>
  </r>
  <r>
    <n v="1047460"/>
    <n v="66222"/>
    <n v="133635645"/>
    <x v="6"/>
    <x v="1"/>
    <d v="2019-02-26T13:13:43"/>
    <x v="31"/>
    <d v="2019-04-01T00:00:00"/>
    <s v="Banco Estado"/>
    <m/>
    <s v="Banco de Chile"/>
    <x v="2"/>
    <n v="0"/>
    <n v="4000"/>
  </r>
  <r>
    <n v="999882"/>
    <n v="66222"/>
    <n v="133635645"/>
    <x v="6"/>
    <x v="1"/>
    <d v="2019-01-28T12:23:19"/>
    <x v="30"/>
    <d v="2019-02-25T00:00:00"/>
    <s v="Banco Estado"/>
    <m/>
    <s v="Banco de Chile"/>
    <x v="3"/>
    <n v="0"/>
    <n v="4000"/>
  </r>
  <r>
    <n v="1098267"/>
    <n v="66222"/>
    <n v="133635645"/>
    <x v="6"/>
    <x v="1"/>
    <d v="2019-03-26T16:21:03"/>
    <x v="32"/>
    <d v="2019-04-26T00:00:00"/>
    <s v="Banco Estado"/>
    <m/>
    <s v="Banco de Chile"/>
    <x v="2"/>
    <n v="0"/>
    <n v="4000"/>
  </r>
  <r>
    <n v="1149762"/>
    <n v="66222"/>
    <n v="133635645"/>
    <x v="6"/>
    <x v="1"/>
    <d v="2019-04-26T12:57:33"/>
    <x v="33"/>
    <d v="2019-06-04T00:00:00"/>
    <s v="Banco Estado"/>
    <m/>
    <s v="Banco de Chile"/>
    <x v="2"/>
    <n v="0"/>
    <n v="4000"/>
  </r>
  <r>
    <n v="1203330"/>
    <n v="66222"/>
    <n v="133635645"/>
    <x v="6"/>
    <x v="1"/>
    <d v="2019-05-29T17:32:19"/>
    <x v="53"/>
    <d v="2019-06-26T00:00:00"/>
    <s v="Banco Estado"/>
    <m/>
    <s v="Banco de Chile"/>
    <x v="2"/>
    <n v="0"/>
    <n v="4000"/>
  </r>
  <r>
    <n v="1261208"/>
    <n v="66222"/>
    <n v="133635645"/>
    <x v="6"/>
    <x v="1"/>
    <d v="2019-06-26T15:43:10"/>
    <x v="35"/>
    <d v="2019-07-15T00:00:00"/>
    <s v="Banco Estado"/>
    <m/>
    <s v="Banco de Chile"/>
    <x v="4"/>
    <n v="99"/>
    <n v="4000"/>
  </r>
  <r>
    <n v="170609"/>
    <n v="66223"/>
    <n v="108368640"/>
    <x v="6"/>
    <x v="0"/>
    <d v="2016-09-29T14:18:20"/>
    <x v="3"/>
    <d v="2016-10-04T00:00:00"/>
    <s v="N/A"/>
    <m/>
    <s v="Banco de Chile"/>
    <x v="0"/>
    <n v="0"/>
    <n v="8000"/>
  </r>
  <r>
    <n v="183147"/>
    <n v="66223"/>
    <n v="108368640"/>
    <x v="6"/>
    <x v="0"/>
    <d v="2016-10-27T13:36:23"/>
    <x v="0"/>
    <d v="2016-11-21T00:00:00"/>
    <s v="N/A"/>
    <m/>
    <s v="Banco de Chile"/>
    <x v="0"/>
    <n v="0"/>
    <n v="8000"/>
  </r>
  <r>
    <n v="196920"/>
    <n v="66223"/>
    <n v="108368640"/>
    <x v="6"/>
    <x v="0"/>
    <d v="2016-11-29T12:15:21"/>
    <x v="7"/>
    <d v="2016-12-02T00:00:00"/>
    <s v="N/A"/>
    <m/>
    <s v="Banco de Chile"/>
    <x v="0"/>
    <n v="0"/>
    <n v="8000"/>
  </r>
  <r>
    <n v="211904"/>
    <n v="66223"/>
    <n v="108368640"/>
    <x v="6"/>
    <x v="0"/>
    <d v="2016-12-29T17:00:06"/>
    <x v="6"/>
    <d v="2017-01-24T00:00:00"/>
    <s v="N/A"/>
    <m/>
    <s v="Banco de Chile"/>
    <x v="0"/>
    <n v="0"/>
    <n v="8000"/>
  </r>
  <r>
    <n v="227593"/>
    <n v="66223"/>
    <n v="108368640"/>
    <x v="6"/>
    <x v="0"/>
    <d v="2017-01-26T15:42:46"/>
    <x v="5"/>
    <d v="2017-02-02T00:00:00"/>
    <s v="N/A"/>
    <m/>
    <s v="Banco de Chile"/>
    <x v="0"/>
    <n v="0"/>
    <n v="8000"/>
  </r>
  <r>
    <n v="245605"/>
    <n v="66223"/>
    <n v="108368640"/>
    <x v="6"/>
    <x v="0"/>
    <d v="2017-02-27T12:21:12"/>
    <x v="4"/>
    <d v="2017-03-09T00:00:00"/>
    <s v="N/A"/>
    <m/>
    <s v="Banco de Chile"/>
    <x v="1"/>
    <s v="EXCEDE MAXIMO, REINTENTE"/>
    <n v="8000"/>
  </r>
  <r>
    <n v="287599"/>
    <n v="66223"/>
    <n v="108368640"/>
    <x v="6"/>
    <x v="0"/>
    <d v="2017-05-29T17:17:41"/>
    <x v="8"/>
    <d v="2017-06-19T00:00:00"/>
    <s v="N/A"/>
    <m/>
    <s v="Banco de Chile"/>
    <x v="0"/>
    <n v="0"/>
    <n v="8000"/>
  </r>
  <r>
    <n v="264206"/>
    <n v="66223"/>
    <n v="108368640"/>
    <x v="6"/>
    <x v="0"/>
    <d v="2017-03-28T15:29:12"/>
    <x v="9"/>
    <d v="2017-04-04T00:00:00"/>
    <s v="N/A"/>
    <m/>
    <s v="Banco de Chile"/>
    <x v="0"/>
    <n v="0"/>
    <n v="8000"/>
  </r>
  <r>
    <n v="283881"/>
    <n v="66223"/>
    <n v="108368640"/>
    <x v="6"/>
    <x v="0"/>
    <d v="2017-04-26T15:45:17"/>
    <x v="10"/>
    <d v="2017-05-04T00:00:00"/>
    <s v="N/A"/>
    <m/>
    <s v="Banco de Chile"/>
    <x v="1"/>
    <s v="EXCEDE MAXIMO, REINTENTE"/>
    <n v="8000"/>
  </r>
  <r>
    <n v="333818"/>
    <n v="66223"/>
    <n v="108368640"/>
    <x v="6"/>
    <x v="0"/>
    <d v="2017-06-28T13:25:35"/>
    <x v="11"/>
    <d v="2017-07-20T00:00:00"/>
    <s v="N/A"/>
    <m/>
    <s v="Banco de Chile"/>
    <x v="0"/>
    <n v="0"/>
    <n v="8000"/>
  </r>
  <r>
    <n v="360390"/>
    <n v="66223"/>
    <n v="108368640"/>
    <x v="6"/>
    <x v="0"/>
    <d v="2017-07-27T17:19:05"/>
    <x v="12"/>
    <d v="2017-08-21T00:00:00"/>
    <s v="N/A"/>
    <m/>
    <s v="Banco de Chile"/>
    <x v="0"/>
    <n v="0"/>
    <n v="8000"/>
  </r>
  <r>
    <n v="412318"/>
    <n v="66223"/>
    <n v="108368640"/>
    <x v="6"/>
    <x v="0"/>
    <d v="2017-08-30T13:21:26"/>
    <x v="14"/>
    <d v="2017-09-05T00:00:00"/>
    <s v="N/A"/>
    <m/>
    <s v="Banco de Chile"/>
    <x v="0"/>
    <n v="0"/>
    <n v="8000"/>
  </r>
  <r>
    <n v="440639"/>
    <n v="66223"/>
    <n v="108368640"/>
    <x v="6"/>
    <x v="0"/>
    <d v="2017-09-27T17:31:09"/>
    <x v="13"/>
    <d v="2017-10-03T00:00:00"/>
    <s v="N/A"/>
    <m/>
    <s v="Banco de Chile"/>
    <x v="0"/>
    <n v="0"/>
    <n v="8000"/>
  </r>
  <r>
    <n v="471065"/>
    <n v="66223"/>
    <n v="108368640"/>
    <x v="6"/>
    <x v="0"/>
    <d v="2017-10-26T19:09:57"/>
    <x v="15"/>
    <d v="2017-11-06T00:00:00"/>
    <s v="N/A"/>
    <m/>
    <s v="Banco de Chile"/>
    <x v="0"/>
    <n v="0"/>
    <n v="8000"/>
  </r>
  <r>
    <n v="537375"/>
    <n v="66223"/>
    <n v="108368640"/>
    <x v="6"/>
    <x v="0"/>
    <d v="2017-12-27T14:00:24"/>
    <x v="17"/>
    <d v="2018-01-04T00:00:00"/>
    <s v="N/A"/>
    <m/>
    <s v="Banco de Chile"/>
    <x v="0"/>
    <n v="0"/>
    <n v="8000"/>
  </r>
  <r>
    <n v="502592"/>
    <n v="66223"/>
    <n v="108368640"/>
    <x v="6"/>
    <x v="0"/>
    <d v="2017-11-28T18:03:56"/>
    <x v="16"/>
    <d v="2017-12-04T00:00:00"/>
    <s v="N/A"/>
    <m/>
    <s v="Banco de Chile"/>
    <x v="0"/>
    <n v="0"/>
    <n v="8000"/>
  </r>
  <r>
    <n v="569840"/>
    <n v="66223"/>
    <n v="108368640"/>
    <x v="6"/>
    <x v="0"/>
    <d v="2018-01-30T15:51:05"/>
    <x v="18"/>
    <d v="2018-02-02T00:00:00"/>
    <s v="N/A"/>
    <m/>
    <s v="Banco de Chile"/>
    <x v="0"/>
    <n v="0"/>
    <n v="8000"/>
  </r>
  <r>
    <n v="603140"/>
    <n v="66223"/>
    <n v="108368640"/>
    <x v="6"/>
    <x v="0"/>
    <d v="2018-02-27T16:44:50"/>
    <x v="19"/>
    <d v="2018-03-05T00:00:00"/>
    <s v="N/A"/>
    <m/>
    <s v="Banco de Chile"/>
    <x v="0"/>
    <n v="0"/>
    <n v="8000"/>
  </r>
  <r>
    <n v="636608"/>
    <n v="66223"/>
    <n v="108368640"/>
    <x v="6"/>
    <x v="0"/>
    <d v="2018-03-28T13:57:45"/>
    <x v="20"/>
    <d v="2018-04-03T00:00:00"/>
    <s v="N/A"/>
    <m/>
    <s v="Banco de Chile"/>
    <x v="0"/>
    <n v="0"/>
    <n v="8000"/>
  </r>
  <r>
    <n v="705337"/>
    <n v="66223"/>
    <n v="108368640"/>
    <x v="6"/>
    <x v="0"/>
    <d v="2018-05-28T18:31:26"/>
    <x v="22"/>
    <d v="2018-06-04T00:00:00"/>
    <s v="N/A"/>
    <m/>
    <s v="Banco de Chile"/>
    <x v="0"/>
    <n v="0"/>
    <n v="8000"/>
  </r>
  <r>
    <n v="670685"/>
    <n v="66223"/>
    <n v="108368640"/>
    <x v="6"/>
    <x v="0"/>
    <d v="2018-04-27T12:15:49"/>
    <x v="21"/>
    <d v="2018-05-03T00:00:00"/>
    <s v="N/A"/>
    <m/>
    <s v="Banco de Chile"/>
    <x v="0"/>
    <n v="0"/>
    <n v="8000"/>
  </r>
  <r>
    <n v="740834"/>
    <n v="66223"/>
    <n v="108368640"/>
    <x v="6"/>
    <x v="0"/>
    <d v="2018-06-27T11:44:38"/>
    <x v="23"/>
    <d v="2018-07-04T00:00:00"/>
    <s v="N/A"/>
    <m/>
    <s v="Banco de Chile"/>
    <x v="0"/>
    <n v="0"/>
    <n v="8000"/>
  </r>
  <r>
    <n v="778326"/>
    <n v="66223"/>
    <n v="108368640"/>
    <x v="6"/>
    <x v="0"/>
    <d v="2018-07-26T13:32:08"/>
    <x v="24"/>
    <d v="2018-08-20T00:00:00"/>
    <s v="N/A"/>
    <m/>
    <s v="Banco de Chile"/>
    <x v="1"/>
    <s v="EXCEDE MAXIMO, REINTENTE"/>
    <n v="8000"/>
  </r>
  <r>
    <n v="816975"/>
    <n v="66223"/>
    <n v="108368640"/>
    <x v="6"/>
    <x v="0"/>
    <d v="2018-08-29T12:49:22"/>
    <x v="25"/>
    <d v="2018-09-04T00:00:00"/>
    <s v="N/A"/>
    <m/>
    <s v="Banco de Chile"/>
    <x v="1"/>
    <s v="EXCEDE MAXIMO, REINTENTE"/>
    <n v="8000"/>
  </r>
  <r>
    <n v="855443"/>
    <n v="66223"/>
    <n v="108368640"/>
    <x v="6"/>
    <x v="0"/>
    <d v="2018-09-26T17:20:34"/>
    <x v="26"/>
    <d v="2018-10-23T00:00:00"/>
    <s v="N/A"/>
    <m/>
    <s v="Banco de Chile"/>
    <x v="1"/>
    <s v="EXCEDE MAXIMO, REINTENTE"/>
    <n v="8000"/>
  </r>
  <r>
    <n v="899715"/>
    <n v="66223"/>
    <n v="108368640"/>
    <x v="6"/>
    <x v="0"/>
    <d v="2018-10-29T12:44:01"/>
    <x v="27"/>
    <d v="2018-11-22T00:00:00"/>
    <s v="N/A"/>
    <m/>
    <s v="Banco de Chile"/>
    <x v="0"/>
    <n v="0"/>
    <n v="8000"/>
  </r>
  <r>
    <n v="943187"/>
    <n v="66223"/>
    <n v="108368640"/>
    <x v="6"/>
    <x v="0"/>
    <d v="2018-11-30T17:33:23"/>
    <x v="28"/>
    <d v="2018-12-20T00:00:00"/>
    <s v="N/A"/>
    <m/>
    <s v="Banco de Chile"/>
    <x v="0"/>
    <n v="0"/>
    <n v="8000"/>
  </r>
  <r>
    <n v="989029"/>
    <n v="66223"/>
    <n v="108368640"/>
    <x v="6"/>
    <x v="0"/>
    <d v="2018-12-26T12:49:24"/>
    <x v="29"/>
    <d v="2019-01-14T00:00:00"/>
    <s v="N/A"/>
    <m/>
    <s v="Banco de Chile"/>
    <x v="0"/>
    <n v="0"/>
    <n v="8000"/>
  </r>
  <r>
    <n v="1037085"/>
    <n v="66223"/>
    <n v="108368640"/>
    <x v="6"/>
    <x v="0"/>
    <d v="2019-01-28T12:24:18"/>
    <x v="30"/>
    <d v="2019-02-19T00:00:00"/>
    <s v="N/A"/>
    <m/>
    <s v="Banco de Chile"/>
    <x v="0"/>
    <n v="0"/>
    <n v="8000"/>
  </r>
  <r>
    <n v="1086552"/>
    <n v="66223"/>
    <n v="108368640"/>
    <x v="6"/>
    <x v="0"/>
    <d v="2019-02-26T13:14:22"/>
    <x v="31"/>
    <d v="2019-03-04T00:00:00"/>
    <s v="N/A"/>
    <m/>
    <s v="Banco de Chile"/>
    <x v="0"/>
    <n v="0"/>
    <n v="8000"/>
  </r>
  <r>
    <n v="1139232"/>
    <n v="66223"/>
    <n v="108368640"/>
    <x v="6"/>
    <x v="0"/>
    <d v="2019-03-26T16:22:31"/>
    <x v="32"/>
    <d v="2019-04-02T00:00:00"/>
    <s v="N/A"/>
    <m/>
    <s v="Banco de Chile"/>
    <x v="0"/>
    <n v="0"/>
    <n v="8000"/>
  </r>
  <r>
    <n v="1193283"/>
    <n v="66223"/>
    <n v="108368640"/>
    <x v="6"/>
    <x v="0"/>
    <d v="2019-04-26T12:58:12"/>
    <x v="33"/>
    <d v="2019-05-03T00:00:00"/>
    <s v="N/A"/>
    <m/>
    <s v="Banco de Chile"/>
    <x v="0"/>
    <n v="0"/>
    <n v="8000"/>
  </r>
  <r>
    <n v="1251781"/>
    <n v="66223"/>
    <n v="108368640"/>
    <x v="6"/>
    <x v="0"/>
    <d v="2019-06-26T15:34:24"/>
    <x v="35"/>
    <d v="2019-07-09T00:00:00"/>
    <s v="N/A"/>
    <m/>
    <s v="Banco de Chile"/>
    <x v="0"/>
    <n v="0"/>
    <n v="8000"/>
  </r>
  <r>
    <n v="1247705"/>
    <n v="66223"/>
    <n v="108368640"/>
    <x v="6"/>
    <x v="0"/>
    <d v="2019-05-29T17:36:03"/>
    <x v="34"/>
    <d v="2019-06-04T00:00:00"/>
    <s v="N/A"/>
    <m/>
    <s v="Banco de Chile"/>
    <x v="0"/>
    <n v="0"/>
    <n v="8000"/>
  </r>
  <r>
    <n v="168790"/>
    <n v="66225"/>
    <n v="119440807"/>
    <x v="6"/>
    <x v="1"/>
    <d v="2016-09-29T12:20:47"/>
    <x v="38"/>
    <d v="2016-10-04T00:00:00"/>
    <s v="Banco Chile"/>
    <m/>
    <s v="Banco de Chile"/>
    <x v="3"/>
    <n v="0"/>
    <n v="5000"/>
  </r>
  <r>
    <n v="180729"/>
    <n v="66225"/>
    <n v="119440807"/>
    <x v="6"/>
    <x v="1"/>
    <d v="2016-10-27T13:35:17"/>
    <x v="37"/>
    <d v="2016-11-08T00:00:00"/>
    <s v="Banco Chile"/>
    <m/>
    <s v="Banco de Chile"/>
    <x v="3"/>
    <n v="0"/>
    <n v="5000"/>
  </r>
  <r>
    <n v="158733"/>
    <n v="66225"/>
    <n v="119440807"/>
    <x v="6"/>
    <x v="1"/>
    <d v="2016-09-15T13:46:29"/>
    <x v="55"/>
    <d v="2016-09-22T00:00:00"/>
    <s v="Banco Chile"/>
    <m/>
    <s v="Banco de Chile"/>
    <x v="3"/>
    <n v="0"/>
    <n v="5000"/>
  </r>
  <r>
    <n v="193501"/>
    <n v="66225"/>
    <n v="119440807"/>
    <x v="6"/>
    <x v="1"/>
    <d v="2016-11-29T11:48:53"/>
    <x v="7"/>
    <d v="2016-12-02T00:00:00"/>
    <s v="Banco Chile"/>
    <m/>
    <s v="Banco de Chile"/>
    <x v="3"/>
    <n v="0"/>
    <n v="5000"/>
  </r>
  <r>
    <n v="238929"/>
    <n v="66225"/>
    <n v="119440807"/>
    <x v="6"/>
    <x v="1"/>
    <d v="2017-02-27T12:19:23"/>
    <x v="4"/>
    <d v="2017-03-02T00:00:00"/>
    <s v="Banco Chile"/>
    <m/>
    <s v="Banco de Chile"/>
    <x v="3"/>
    <n v="0"/>
    <n v="5000"/>
  </r>
  <r>
    <n v="207624"/>
    <n v="66225"/>
    <n v="119440807"/>
    <x v="6"/>
    <x v="1"/>
    <d v="2016-12-29T16:59:06"/>
    <x v="39"/>
    <d v="2017-01-05T00:00:00"/>
    <s v="Banco Chile"/>
    <m/>
    <s v="Banco de Chile"/>
    <x v="3"/>
    <n v="0"/>
    <n v="5000"/>
  </r>
  <r>
    <n v="222408"/>
    <n v="66225"/>
    <n v="119440807"/>
    <x v="6"/>
    <x v="1"/>
    <d v="2017-01-26T15:39:04"/>
    <x v="5"/>
    <d v="2017-02-02T00:00:00"/>
    <s v="Banco Chile"/>
    <m/>
    <s v="Banco de Chile"/>
    <x v="3"/>
    <n v="0"/>
    <n v="5000"/>
  </r>
  <r>
    <n v="256276"/>
    <n v="66225"/>
    <n v="119440807"/>
    <x v="6"/>
    <x v="1"/>
    <d v="2017-03-28T15:24:43"/>
    <x v="40"/>
    <d v="2017-04-04T00:00:00"/>
    <s v="Banco Chile"/>
    <m/>
    <s v="Banco de Chile"/>
    <x v="3"/>
    <n v="0"/>
    <n v="5000"/>
  </r>
  <r>
    <n v="297530"/>
    <n v="66225"/>
    <n v="119440807"/>
    <x v="6"/>
    <x v="1"/>
    <d v="2017-05-29T17:25:45"/>
    <x v="8"/>
    <d v="2017-06-06T00:00:00"/>
    <s v="Banco Chile"/>
    <m/>
    <s v="Banco de Chile"/>
    <x v="3"/>
    <n v="0"/>
    <n v="5000"/>
  </r>
  <r>
    <n v="274423"/>
    <n v="66225"/>
    <n v="119440807"/>
    <x v="6"/>
    <x v="1"/>
    <d v="2017-04-26T15:42:27"/>
    <x v="41"/>
    <d v="2017-05-04T00:00:00"/>
    <s v="Banco Chile"/>
    <m/>
    <s v="Banco de Chile"/>
    <x v="3"/>
    <n v="0"/>
    <n v="5000"/>
  </r>
  <r>
    <n v="320140"/>
    <n v="66225"/>
    <n v="119440807"/>
    <x v="6"/>
    <x v="1"/>
    <d v="2017-06-28T13:07:20"/>
    <x v="42"/>
    <d v="2017-07-04T00:00:00"/>
    <s v="Banco Chile"/>
    <m/>
    <s v="Banco de Chile"/>
    <x v="3"/>
    <n v="0"/>
    <n v="5000"/>
  </r>
  <r>
    <n v="345073"/>
    <n v="66225"/>
    <n v="119440807"/>
    <x v="6"/>
    <x v="1"/>
    <d v="2017-07-27T16:39:09"/>
    <x v="12"/>
    <d v="2017-08-02T00:00:00"/>
    <s v="Banco Chile"/>
    <m/>
    <s v="Banco de Chile"/>
    <x v="3"/>
    <n v="0"/>
    <n v="5000"/>
  </r>
  <r>
    <n v="395664"/>
    <n v="66225"/>
    <n v="119440807"/>
    <x v="6"/>
    <x v="1"/>
    <d v="2017-08-29T20:17:26"/>
    <x v="14"/>
    <d v="2017-09-05T00:00:00"/>
    <s v="Banco Chile"/>
    <m/>
    <s v="Banco de Chile"/>
    <x v="3"/>
    <n v="0"/>
    <n v="5000"/>
  </r>
  <r>
    <n v="422927"/>
    <n v="66225"/>
    <n v="119440807"/>
    <x v="6"/>
    <x v="1"/>
    <d v="2017-09-27T16:46:45"/>
    <x v="43"/>
    <d v="2017-10-03T00:00:00"/>
    <s v="Banco Chile"/>
    <m/>
    <s v="Banco de Chile"/>
    <x v="3"/>
    <n v="0"/>
    <n v="5000"/>
  </r>
  <r>
    <n v="451944"/>
    <n v="66225"/>
    <n v="119440807"/>
    <x v="6"/>
    <x v="1"/>
    <d v="2017-10-26T18:53:21"/>
    <x v="44"/>
    <d v="2017-11-06T00:00:00"/>
    <s v="Banco Chile"/>
    <m/>
    <s v="Banco de Chile"/>
    <x v="3"/>
    <n v="0"/>
    <n v="5000"/>
  </r>
  <r>
    <n v="482099"/>
    <n v="66225"/>
    <n v="119440807"/>
    <x v="6"/>
    <x v="1"/>
    <d v="2017-11-28T18:03:10"/>
    <x v="16"/>
    <d v="2017-12-04T00:00:00"/>
    <s v="Banco Chile"/>
    <m/>
    <s v="Banco de Chile"/>
    <x v="3"/>
    <n v="0"/>
    <n v="5000"/>
  </r>
  <r>
    <n v="516057"/>
    <n v="66225"/>
    <n v="119440807"/>
    <x v="6"/>
    <x v="1"/>
    <d v="2017-12-27T13:58:51"/>
    <x v="45"/>
    <d v="2018-01-03T00:00:00"/>
    <s v="Banco Chile"/>
    <m/>
    <s v="Banco de Chile"/>
    <x v="3"/>
    <n v="0"/>
    <n v="5000"/>
  </r>
  <r>
    <n v="547855"/>
    <n v="66225"/>
    <n v="119440807"/>
    <x v="6"/>
    <x v="1"/>
    <d v="2018-01-29T18:37:40"/>
    <x v="18"/>
    <d v="2018-02-02T00:00:00"/>
    <s v="Banco Chile"/>
    <m/>
    <s v="Banco de Chile"/>
    <x v="3"/>
    <n v="0"/>
    <n v="5000"/>
  </r>
  <r>
    <n v="580207"/>
    <n v="66225"/>
    <n v="119440807"/>
    <x v="6"/>
    <x v="1"/>
    <d v="2018-02-27T16:43:36"/>
    <x v="19"/>
    <d v="2018-03-05T00:00:00"/>
    <s v="Banco Chile"/>
    <m/>
    <s v="Banco de Chile"/>
    <x v="3"/>
    <n v="0"/>
    <n v="5000"/>
  </r>
  <r>
    <n v="646596"/>
    <n v="66225"/>
    <n v="119440807"/>
    <x v="6"/>
    <x v="1"/>
    <d v="2018-04-26T13:25:33"/>
    <x v="47"/>
    <d v="2018-05-03T00:00:00"/>
    <s v="Banco Chile"/>
    <m/>
    <s v="Banco de Chile"/>
    <x v="3"/>
    <n v="0"/>
    <n v="5000"/>
  </r>
  <r>
    <n v="613057"/>
    <n v="66225"/>
    <n v="119440807"/>
    <x v="6"/>
    <x v="1"/>
    <d v="2018-03-27T16:59:28"/>
    <x v="46"/>
    <d v="2018-04-03T00:00:00"/>
    <s v="Banco Chile"/>
    <m/>
    <s v="Banco de Chile"/>
    <x v="3"/>
    <n v="0"/>
    <n v="5000"/>
  </r>
  <r>
    <n v="680531"/>
    <n v="66225"/>
    <n v="119440807"/>
    <x v="6"/>
    <x v="1"/>
    <d v="2018-05-28T18:30:24"/>
    <x v="22"/>
    <d v="2018-06-11T00:00:00"/>
    <s v="Banco Chile"/>
    <m/>
    <s v="Banco de Chile"/>
    <x v="3"/>
    <n v="0"/>
    <n v="5000"/>
  </r>
  <r>
    <n v="715578"/>
    <n v="66225"/>
    <n v="119440807"/>
    <x v="6"/>
    <x v="1"/>
    <d v="2018-06-27T11:33:55"/>
    <x v="48"/>
    <d v="2018-07-04T00:00:00"/>
    <s v="Banco Chile"/>
    <m/>
    <s v="Banco de Chile"/>
    <x v="3"/>
    <n v="0"/>
    <n v="5000"/>
  </r>
  <r>
    <n v="751686"/>
    <n v="66225"/>
    <n v="119440807"/>
    <x v="6"/>
    <x v="1"/>
    <d v="2018-07-26T13:31:34"/>
    <x v="24"/>
    <d v="2018-08-02T00:00:00"/>
    <s v="Banco Chile"/>
    <m/>
    <s v="Banco de Chile"/>
    <x v="3"/>
    <n v="0"/>
    <n v="5000"/>
  </r>
  <r>
    <n v="826341"/>
    <n v="66225"/>
    <n v="119440807"/>
    <x v="6"/>
    <x v="1"/>
    <d v="2018-09-26T17:19:58"/>
    <x v="26"/>
    <d v="2018-10-02T00:00:00"/>
    <s v="Banco Chile"/>
    <m/>
    <s v="Banco de Chile"/>
    <x v="3"/>
    <n v="0"/>
    <n v="5000"/>
  </r>
  <r>
    <n v="788910"/>
    <n v="66225"/>
    <n v="119440807"/>
    <x v="6"/>
    <x v="1"/>
    <d v="2018-08-29T12:35:07"/>
    <x v="49"/>
    <d v="2018-09-04T00:00:00"/>
    <s v="Banco Chile"/>
    <m/>
    <s v="Banco de Chile"/>
    <x v="3"/>
    <n v="0"/>
    <n v="5000"/>
  </r>
  <r>
    <n v="867146"/>
    <n v="66225"/>
    <n v="119440807"/>
    <x v="6"/>
    <x v="1"/>
    <d v="2018-10-29T12:43:02"/>
    <x v="50"/>
    <d v="2018-11-06T00:00:00"/>
    <s v="Banco Chile"/>
    <m/>
    <s v="Banco de Chile"/>
    <x v="3"/>
    <n v="0"/>
    <n v="5000"/>
  </r>
  <r>
    <n v="909265"/>
    <n v="66225"/>
    <n v="119440807"/>
    <x v="6"/>
    <x v="1"/>
    <d v="2018-11-30T17:31:58"/>
    <x v="51"/>
    <d v="2018-12-06T00:00:00"/>
    <s v="Banco Chile"/>
    <m/>
    <s v="Banco de Chile"/>
    <x v="3"/>
    <n v="0"/>
    <n v="5000"/>
  </r>
  <r>
    <n v="953334"/>
    <n v="66225"/>
    <n v="119440807"/>
    <x v="6"/>
    <x v="1"/>
    <d v="2018-12-26T12:48:31"/>
    <x v="52"/>
    <d v="2019-01-03T00:00:00"/>
    <s v="Banco Chile"/>
    <m/>
    <s v="Banco de Chile"/>
    <x v="3"/>
    <n v="0"/>
    <n v="5000"/>
  </r>
  <r>
    <n v="999933"/>
    <n v="66225"/>
    <n v="119440807"/>
    <x v="6"/>
    <x v="1"/>
    <d v="2019-01-28T12:23:19"/>
    <x v="30"/>
    <d v="2019-02-04T00:00:00"/>
    <s v="Banco Chile"/>
    <m/>
    <s v="Banco de Chile"/>
    <x v="3"/>
    <n v="0"/>
    <n v="5000"/>
  </r>
  <r>
    <n v="1047511"/>
    <n v="66225"/>
    <n v="119440807"/>
    <x v="6"/>
    <x v="1"/>
    <d v="2019-02-26T13:13:43"/>
    <x v="31"/>
    <d v="2019-03-04T00:00:00"/>
    <s v="Banco Chile"/>
    <m/>
    <s v="Banco de Chile"/>
    <x v="3"/>
    <n v="0"/>
    <n v="5000"/>
  </r>
  <r>
    <n v="1098316"/>
    <n v="66225"/>
    <n v="119440807"/>
    <x v="6"/>
    <x v="1"/>
    <d v="2019-03-26T16:21:03"/>
    <x v="32"/>
    <d v="2019-04-02T00:00:00"/>
    <s v="Banco Chile"/>
    <m/>
    <s v="Banco de Chile"/>
    <x v="3"/>
    <n v="0"/>
    <n v="5000"/>
  </r>
  <r>
    <n v="1149811"/>
    <n v="66225"/>
    <n v="119440807"/>
    <x v="6"/>
    <x v="1"/>
    <d v="2019-04-26T12:57:33"/>
    <x v="33"/>
    <d v="2019-05-03T00:00:00"/>
    <s v="Banco Chile"/>
    <m/>
    <s v="Banco de Chile"/>
    <x v="3"/>
    <n v="0"/>
    <n v="5000"/>
  </r>
  <r>
    <n v="1203379"/>
    <n v="66225"/>
    <n v="119440807"/>
    <x v="6"/>
    <x v="1"/>
    <d v="2019-05-29T17:32:19"/>
    <x v="53"/>
    <d v="2019-06-04T00:00:00"/>
    <s v="Banco Chile"/>
    <m/>
    <s v="Banco de Chile"/>
    <x v="3"/>
    <n v="0"/>
    <n v="5000"/>
  </r>
  <r>
    <n v="1261257"/>
    <n v="66225"/>
    <n v="119440807"/>
    <x v="6"/>
    <x v="1"/>
    <d v="2019-06-26T15:43:10"/>
    <x v="35"/>
    <d v="2019-07-09T00:00:00"/>
    <s v="Banco Chile"/>
    <m/>
    <s v="Banco de Chile"/>
    <x v="3"/>
    <n v="0"/>
    <n v="5000"/>
  </r>
  <r>
    <n v="180978"/>
    <n v="66226"/>
    <s v="76328820K"/>
    <x v="6"/>
    <x v="1"/>
    <d v="2016-10-27T13:35:17"/>
    <x v="37"/>
    <d v="2016-11-08T00:00:00"/>
    <s v="Banco Santander"/>
    <m/>
    <s v="Banco de Chile"/>
    <x v="3"/>
    <n v="0"/>
    <n v="10000"/>
  </r>
  <r>
    <n v="169045"/>
    <n v="66226"/>
    <s v="76328820K"/>
    <x v="6"/>
    <x v="1"/>
    <d v="2016-09-29T12:20:47"/>
    <x v="38"/>
    <d v="2016-10-04T00:00:00"/>
    <s v="Banco Santander"/>
    <m/>
    <s v="Banco de Chile"/>
    <x v="3"/>
    <n v="0"/>
    <n v="10000"/>
  </r>
  <r>
    <n v="193740"/>
    <n v="66226"/>
    <s v="76328820K"/>
    <x v="6"/>
    <x v="1"/>
    <d v="2016-11-29T11:48:53"/>
    <x v="7"/>
    <d v="2016-12-02T00:00:00"/>
    <s v="Banco Santander"/>
    <m/>
    <s v="Banco de Chile"/>
    <x v="3"/>
    <n v="0"/>
    <n v="10000"/>
  </r>
  <r>
    <n v="207861"/>
    <n v="66226"/>
    <s v="76328820K"/>
    <x v="6"/>
    <x v="1"/>
    <d v="2016-12-29T16:59:06"/>
    <x v="39"/>
    <d v="2017-01-05T00:00:00"/>
    <s v="Banco Santander"/>
    <m/>
    <s v="Banco de Chile"/>
    <x v="3"/>
    <n v="0"/>
    <n v="10000"/>
  </r>
  <r>
    <n v="222641"/>
    <n v="66226"/>
    <s v="76328820K"/>
    <x v="6"/>
    <x v="1"/>
    <d v="2017-01-26T15:39:04"/>
    <x v="5"/>
    <d v="2017-02-02T00:00:00"/>
    <s v="Banco Santander"/>
    <m/>
    <s v="Banco de Chile"/>
    <x v="3"/>
    <n v="0"/>
    <n v="10000"/>
  </r>
  <r>
    <n v="239161"/>
    <n v="66226"/>
    <s v="76328820K"/>
    <x v="6"/>
    <x v="1"/>
    <d v="2017-02-27T12:19:23"/>
    <x v="4"/>
    <d v="2017-03-02T00:00:00"/>
    <s v="Banco Santander"/>
    <m/>
    <s v="Banco de Chile"/>
    <x v="3"/>
    <n v="0"/>
    <n v="10000"/>
  </r>
  <r>
    <n v="256501"/>
    <n v="66226"/>
    <s v="76328820K"/>
    <x v="6"/>
    <x v="1"/>
    <d v="2017-03-28T15:24:43"/>
    <x v="40"/>
    <d v="2017-04-04T00:00:00"/>
    <s v="Banco Santander"/>
    <m/>
    <s v="Banco de Chile"/>
    <x v="3"/>
    <n v="0"/>
    <n v="10000"/>
  </r>
  <r>
    <n v="274643"/>
    <n v="66226"/>
    <s v="76328820K"/>
    <x v="6"/>
    <x v="1"/>
    <d v="2017-04-26T15:42:27"/>
    <x v="41"/>
    <d v="2017-05-04T00:00:00"/>
    <s v="Banco Santander"/>
    <m/>
    <s v="Banco de Chile"/>
    <x v="3"/>
    <n v="0"/>
    <n v="10000"/>
  </r>
  <r>
    <n v="297746"/>
    <n v="66226"/>
    <s v="76328820K"/>
    <x v="6"/>
    <x v="1"/>
    <d v="2017-05-29T17:25:45"/>
    <x v="8"/>
    <d v="2017-06-06T00:00:00"/>
    <s v="Banco Santander"/>
    <m/>
    <s v="Banco de Chile"/>
    <x v="3"/>
    <n v="0"/>
    <n v="10000"/>
  </r>
  <r>
    <n v="320353"/>
    <n v="66226"/>
    <s v="76328820K"/>
    <x v="6"/>
    <x v="1"/>
    <d v="2017-06-28T13:07:20"/>
    <x v="42"/>
    <d v="2017-07-04T00:00:00"/>
    <s v="Banco Santander"/>
    <m/>
    <s v="Banco de Chile"/>
    <x v="3"/>
    <n v="0"/>
    <n v="10000"/>
  </r>
  <r>
    <n v="345280"/>
    <n v="66226"/>
    <s v="76328820K"/>
    <x v="6"/>
    <x v="1"/>
    <d v="2017-07-27T16:39:09"/>
    <x v="12"/>
    <d v="2017-08-02T00:00:00"/>
    <s v="Banco Santander"/>
    <m/>
    <s v="Banco de Chile"/>
    <x v="3"/>
    <n v="0"/>
    <n v="10000"/>
  </r>
  <r>
    <n v="395865"/>
    <n v="66226"/>
    <s v="76328820K"/>
    <x v="6"/>
    <x v="1"/>
    <d v="2017-08-29T20:17:26"/>
    <x v="14"/>
    <d v="2017-09-05T00:00:00"/>
    <s v="Banco Santander"/>
    <m/>
    <s v="Banco de Chile"/>
    <x v="3"/>
    <n v="0"/>
    <n v="10000"/>
  </r>
  <r>
    <n v="423123"/>
    <n v="66226"/>
    <s v="76328820K"/>
    <x v="6"/>
    <x v="1"/>
    <d v="2017-09-27T16:46:45"/>
    <x v="43"/>
    <d v="2017-10-03T00:00:00"/>
    <s v="Banco Santander"/>
    <m/>
    <s v="Banco de Chile"/>
    <x v="3"/>
    <n v="0"/>
    <n v="10000"/>
  </r>
  <r>
    <n v="482289"/>
    <n v="66226"/>
    <s v="76328820K"/>
    <x v="6"/>
    <x v="1"/>
    <d v="2017-11-28T18:03:10"/>
    <x v="16"/>
    <d v="2017-12-04T00:00:00"/>
    <s v="Banco Santander"/>
    <m/>
    <s v="Banco de Chile"/>
    <x v="3"/>
    <n v="0"/>
    <n v="10000"/>
  </r>
  <r>
    <n v="452136"/>
    <n v="66226"/>
    <s v="76328820K"/>
    <x v="6"/>
    <x v="1"/>
    <d v="2017-10-26T18:53:21"/>
    <x v="44"/>
    <d v="2017-11-06T00:00:00"/>
    <s v="Banco Santander"/>
    <m/>
    <s v="Banco de Chile"/>
    <x v="3"/>
    <n v="0"/>
    <n v="10000"/>
  </r>
  <r>
    <n v="548037"/>
    <n v="66226"/>
    <s v="76328820K"/>
    <x v="6"/>
    <x v="1"/>
    <d v="2018-01-29T18:37:40"/>
    <x v="18"/>
    <d v="2018-02-02T00:00:00"/>
    <s v="Banco Santander"/>
    <m/>
    <s v="Banco de Chile"/>
    <x v="3"/>
    <n v="0"/>
    <n v="10000"/>
  </r>
  <r>
    <n v="516242"/>
    <n v="66226"/>
    <s v="76328820K"/>
    <x v="6"/>
    <x v="1"/>
    <d v="2017-12-27T13:58:51"/>
    <x v="45"/>
    <d v="2018-01-03T00:00:00"/>
    <s v="Banco Santander"/>
    <m/>
    <s v="Banco de Chile"/>
    <x v="3"/>
    <n v="0"/>
    <n v="10000"/>
  </r>
  <r>
    <n v="580387"/>
    <n v="66226"/>
    <s v="76328820K"/>
    <x v="6"/>
    <x v="1"/>
    <d v="2018-02-27T16:43:36"/>
    <x v="19"/>
    <d v="2018-03-05T00:00:00"/>
    <s v="Banco Santander"/>
    <m/>
    <s v="Banco de Chile"/>
    <x v="3"/>
    <n v="0"/>
    <n v="10000"/>
  </r>
  <r>
    <n v="613236"/>
    <n v="66226"/>
    <s v="76328820K"/>
    <x v="6"/>
    <x v="1"/>
    <d v="2018-03-27T16:59:28"/>
    <x v="46"/>
    <d v="2018-04-03T00:00:00"/>
    <s v="Banco Santander"/>
    <m/>
    <s v="Banco de Chile"/>
    <x v="3"/>
    <n v="0"/>
    <n v="10000"/>
  </r>
  <r>
    <n v="646775"/>
    <n v="66226"/>
    <s v="76328820K"/>
    <x v="6"/>
    <x v="1"/>
    <d v="2018-04-26T13:25:33"/>
    <x v="47"/>
    <d v="2018-05-03T00:00:00"/>
    <s v="Banco Santander"/>
    <m/>
    <s v="Banco de Chile"/>
    <x v="3"/>
    <n v="0"/>
    <n v="10000"/>
  </r>
  <r>
    <n v="680709"/>
    <n v="66226"/>
    <s v="76328820K"/>
    <x v="6"/>
    <x v="1"/>
    <d v="2018-05-28T18:30:24"/>
    <x v="22"/>
    <d v="2018-06-11T00:00:00"/>
    <s v="Banco Santander"/>
    <m/>
    <s v="Banco de Chile"/>
    <x v="3"/>
    <n v="0"/>
    <n v="10000"/>
  </r>
  <r>
    <n v="715756"/>
    <n v="66226"/>
    <s v="76328820K"/>
    <x v="6"/>
    <x v="1"/>
    <d v="2018-06-27T11:33:55"/>
    <x v="48"/>
    <d v="2018-07-04T00:00:00"/>
    <s v="Banco Santander"/>
    <m/>
    <s v="Banco de Chile"/>
    <x v="3"/>
    <n v="0"/>
    <n v="10000"/>
  </r>
  <r>
    <n v="751860"/>
    <n v="66226"/>
    <s v="76328820K"/>
    <x v="6"/>
    <x v="1"/>
    <d v="2018-07-26T13:31:34"/>
    <x v="24"/>
    <d v="2018-08-02T00:00:00"/>
    <s v="Banco Santander"/>
    <m/>
    <s v="Banco de Chile"/>
    <x v="3"/>
    <n v="0"/>
    <n v="10000"/>
  </r>
  <r>
    <n v="826508"/>
    <n v="66226"/>
    <s v="76328820K"/>
    <x v="6"/>
    <x v="1"/>
    <d v="2018-09-26T17:19:58"/>
    <x v="26"/>
    <d v="2018-10-02T00:00:00"/>
    <s v="Banco Santander"/>
    <m/>
    <s v="Banco de Chile"/>
    <x v="3"/>
    <n v="0"/>
    <n v="10000"/>
  </r>
  <r>
    <n v="789081"/>
    <n v="66226"/>
    <s v="76328820K"/>
    <x v="6"/>
    <x v="1"/>
    <d v="2018-08-29T12:35:07"/>
    <x v="49"/>
    <d v="2018-09-04T00:00:00"/>
    <s v="Banco Santander"/>
    <m/>
    <s v="Banco de Chile"/>
    <x v="3"/>
    <n v="0"/>
    <n v="10000"/>
  </r>
  <r>
    <n v="867311"/>
    <n v="66226"/>
    <s v="76328820K"/>
    <x v="6"/>
    <x v="1"/>
    <d v="2018-10-29T12:43:02"/>
    <x v="50"/>
    <d v="2018-11-06T00:00:00"/>
    <s v="Banco Santander"/>
    <m/>
    <s v="Banco de Chile"/>
    <x v="3"/>
    <n v="0"/>
    <n v="10000"/>
  </r>
  <r>
    <n v="909427"/>
    <n v="66226"/>
    <s v="76328820K"/>
    <x v="6"/>
    <x v="1"/>
    <d v="2018-11-30T17:31:58"/>
    <x v="51"/>
    <d v="2018-12-06T00:00:00"/>
    <s v="Banco Santander"/>
    <m/>
    <s v="Banco de Chile"/>
    <x v="3"/>
    <n v="0"/>
    <n v="10000"/>
  </r>
  <r>
    <n v="953492"/>
    <n v="66226"/>
    <s v="76328820K"/>
    <x v="6"/>
    <x v="1"/>
    <d v="2018-12-26T12:48:31"/>
    <x v="52"/>
    <d v="2019-01-03T00:00:00"/>
    <s v="Banco Santander"/>
    <m/>
    <s v="Banco de Chile"/>
    <x v="3"/>
    <n v="0"/>
    <n v="10000"/>
  </r>
  <r>
    <n v="1000090"/>
    <n v="66226"/>
    <s v="76328820K"/>
    <x v="6"/>
    <x v="1"/>
    <d v="2019-01-28T12:23:19"/>
    <x v="30"/>
    <d v="2019-02-04T00:00:00"/>
    <s v="Banco Santander"/>
    <m/>
    <s v="Banco de Chile"/>
    <x v="3"/>
    <n v="0"/>
    <n v="10000"/>
  </r>
  <r>
    <n v="1047664"/>
    <n v="66226"/>
    <s v="76328820K"/>
    <x v="6"/>
    <x v="1"/>
    <d v="2019-02-26T13:13:43"/>
    <x v="31"/>
    <d v="2019-03-04T00:00:00"/>
    <s v="Banco Santander"/>
    <m/>
    <s v="Banco de Chile"/>
    <x v="3"/>
    <n v="0"/>
    <n v="10000"/>
  </r>
  <r>
    <n v="1098466"/>
    <n v="66226"/>
    <s v="76328820K"/>
    <x v="6"/>
    <x v="1"/>
    <d v="2019-03-26T16:21:03"/>
    <x v="32"/>
    <d v="2019-04-02T00:00:00"/>
    <s v="Banco Santander"/>
    <m/>
    <s v="Banco de Chile"/>
    <x v="3"/>
    <n v="0"/>
    <n v="10000"/>
  </r>
  <r>
    <n v="1149959"/>
    <n v="66226"/>
    <s v="76328820K"/>
    <x v="6"/>
    <x v="1"/>
    <d v="2019-04-26T12:57:33"/>
    <x v="33"/>
    <d v="2019-05-03T00:00:00"/>
    <s v="Banco Santander"/>
    <m/>
    <s v="Banco de Chile"/>
    <x v="3"/>
    <n v="0"/>
    <n v="10000"/>
  </r>
  <r>
    <n v="1203525"/>
    <n v="66226"/>
    <s v="76328820K"/>
    <x v="6"/>
    <x v="1"/>
    <d v="2019-05-29T17:32:19"/>
    <x v="53"/>
    <d v="2019-06-04T00:00:00"/>
    <s v="Banco Santander"/>
    <m/>
    <s v="Banco de Chile"/>
    <x v="3"/>
    <n v="0"/>
    <n v="10000"/>
  </r>
  <r>
    <n v="1261401"/>
    <n v="66226"/>
    <s v="76328820K"/>
    <x v="6"/>
    <x v="1"/>
    <d v="2019-06-26T15:43:10"/>
    <x v="35"/>
    <d v="2019-07-09T00:00:00"/>
    <s v="Banco Santander"/>
    <m/>
    <s v="Banco de Chile"/>
    <x v="3"/>
    <n v="0"/>
    <n v="10000"/>
  </r>
  <r>
    <n v="168867"/>
    <n v="66227"/>
    <n v="92917835"/>
    <x v="6"/>
    <x v="1"/>
    <d v="2016-09-29T12:20:47"/>
    <x v="38"/>
    <d v="2016-10-04T00:00:00"/>
    <s v="Banco Estado"/>
    <m/>
    <s v="Banco de Chile"/>
    <x v="3"/>
    <n v="0"/>
    <n v="4000"/>
  </r>
  <r>
    <n v="180804"/>
    <n v="66227"/>
    <n v="92917835"/>
    <x v="6"/>
    <x v="1"/>
    <d v="2016-10-27T13:35:17"/>
    <x v="37"/>
    <d v="2016-11-08T00:00:00"/>
    <s v="Banco Estado"/>
    <m/>
    <s v="Banco de Chile"/>
    <x v="3"/>
    <n v="0"/>
    <n v="4000"/>
  </r>
  <r>
    <n v="193572"/>
    <n v="66227"/>
    <n v="92917835"/>
    <x v="6"/>
    <x v="1"/>
    <d v="2016-11-29T11:48:53"/>
    <x v="7"/>
    <d v="2016-12-02T00:00:00"/>
    <s v="Banco Estado"/>
    <m/>
    <s v="Banco de Chile"/>
    <x v="3"/>
    <n v="0"/>
    <n v="4000"/>
  </r>
  <r>
    <n v="238998"/>
    <n v="66227"/>
    <n v="92917835"/>
    <x v="6"/>
    <x v="1"/>
    <d v="2017-02-27T12:19:23"/>
    <x v="4"/>
    <d v="2017-04-04T00:00:00"/>
    <s v="Banco Estado"/>
    <m/>
    <s v="Banco de Chile"/>
    <x v="5"/>
    <n v="1"/>
    <n v="4000"/>
  </r>
  <r>
    <n v="207694"/>
    <n v="66227"/>
    <n v="92917835"/>
    <x v="6"/>
    <x v="1"/>
    <d v="2016-12-29T16:59:06"/>
    <x v="39"/>
    <d v="2017-01-05T00:00:00"/>
    <s v="Banco Estado"/>
    <m/>
    <s v="Banco de Chile"/>
    <x v="3"/>
    <n v="0"/>
    <n v="4000"/>
  </r>
  <r>
    <n v="222478"/>
    <n v="66227"/>
    <n v="92917835"/>
    <x v="6"/>
    <x v="1"/>
    <d v="2017-01-26T15:39:04"/>
    <x v="5"/>
    <d v="2017-02-02T00:00:00"/>
    <s v="Banco Estado"/>
    <m/>
    <s v="Banco de Chile"/>
    <x v="3"/>
    <n v="0"/>
    <n v="4000"/>
  </r>
  <r>
    <n v="193573"/>
    <n v="66228"/>
    <n v="97045569"/>
    <x v="6"/>
    <x v="1"/>
    <d v="2016-11-29T11:48:53"/>
    <x v="7"/>
    <d v="2016-12-02T00:00:00"/>
    <s v="Banco Falabella"/>
    <m/>
    <s v="Banco de Chile"/>
    <x v="3"/>
    <n v="0"/>
    <n v="4000"/>
  </r>
  <r>
    <n v="180805"/>
    <n v="66228"/>
    <n v="97045569"/>
    <x v="6"/>
    <x v="1"/>
    <d v="2016-10-27T13:35:17"/>
    <x v="37"/>
    <d v="2016-11-08T00:00:00"/>
    <s v="Banco Falabella"/>
    <m/>
    <s v="Banco de Chile"/>
    <x v="3"/>
    <n v="0"/>
    <n v="4000"/>
  </r>
  <r>
    <n v="168868"/>
    <n v="66228"/>
    <n v="97045569"/>
    <x v="6"/>
    <x v="1"/>
    <d v="2016-09-29T12:20:47"/>
    <x v="38"/>
    <d v="2016-10-04T00:00:00"/>
    <s v="Banco Falabella"/>
    <m/>
    <s v="Banco de Chile"/>
    <x v="3"/>
    <n v="0"/>
    <n v="4000"/>
  </r>
  <r>
    <n v="222479"/>
    <n v="66228"/>
    <n v="97045569"/>
    <x v="6"/>
    <x v="1"/>
    <d v="2017-01-26T15:39:04"/>
    <x v="5"/>
    <d v="2017-02-02T00:00:00"/>
    <s v="Banco Falabella"/>
    <m/>
    <s v="Banco de Chile"/>
    <x v="3"/>
    <n v="0"/>
    <n v="4000"/>
  </r>
  <r>
    <n v="207695"/>
    <n v="66228"/>
    <n v="97045569"/>
    <x v="6"/>
    <x v="1"/>
    <d v="2016-12-29T16:59:06"/>
    <x v="39"/>
    <d v="2017-01-05T00:00:00"/>
    <s v="Banco Falabella"/>
    <m/>
    <s v="Banco de Chile"/>
    <x v="3"/>
    <n v="0"/>
    <n v="4000"/>
  </r>
  <r>
    <n v="238999"/>
    <n v="66228"/>
    <n v="97045569"/>
    <x v="6"/>
    <x v="1"/>
    <d v="2017-02-27T12:19:23"/>
    <x v="4"/>
    <d v="2017-03-02T00:00:00"/>
    <s v="Banco Falabella"/>
    <m/>
    <s v="Banco de Chile"/>
    <x v="3"/>
    <n v="0"/>
    <n v="4000"/>
  </r>
  <r>
    <n v="297591"/>
    <n v="66228"/>
    <n v="97045569"/>
    <x v="6"/>
    <x v="1"/>
    <d v="2017-05-29T17:25:45"/>
    <x v="8"/>
    <d v="2017-06-06T00:00:00"/>
    <s v="Banco Falabella"/>
    <m/>
    <s v="Banco de Chile"/>
    <x v="3"/>
    <n v="0"/>
    <n v="4000"/>
  </r>
  <r>
    <n v="274487"/>
    <n v="66228"/>
    <n v="97045569"/>
    <x v="6"/>
    <x v="1"/>
    <d v="2017-04-26T15:42:27"/>
    <x v="41"/>
    <d v="2017-05-04T00:00:00"/>
    <s v="Banco Falabella"/>
    <m/>
    <s v="Banco de Chile"/>
    <x v="3"/>
    <n v="0"/>
    <n v="4000"/>
  </r>
  <r>
    <n v="256342"/>
    <n v="66228"/>
    <n v="97045569"/>
    <x v="6"/>
    <x v="1"/>
    <d v="2017-03-28T15:24:43"/>
    <x v="40"/>
    <d v="2017-04-04T00:00:00"/>
    <s v="Banco Falabella"/>
    <m/>
    <s v="Banco de Chile"/>
    <x v="3"/>
    <n v="0"/>
    <n v="4000"/>
  </r>
  <r>
    <n v="345132"/>
    <n v="66228"/>
    <n v="97045569"/>
    <x v="6"/>
    <x v="1"/>
    <d v="2017-07-27T16:39:09"/>
    <x v="12"/>
    <d v="2017-08-02T00:00:00"/>
    <s v="Banco Falabella"/>
    <m/>
    <s v="Banco de Chile"/>
    <x v="3"/>
    <n v="0"/>
    <n v="4000"/>
  </r>
  <r>
    <n v="320201"/>
    <n v="66228"/>
    <n v="97045569"/>
    <x v="6"/>
    <x v="1"/>
    <d v="2017-06-28T13:07:20"/>
    <x v="42"/>
    <d v="2017-07-04T00:00:00"/>
    <s v="Banco Falabella"/>
    <m/>
    <s v="Banco de Chile"/>
    <x v="3"/>
    <n v="0"/>
    <n v="4000"/>
  </r>
  <r>
    <n v="422986"/>
    <n v="66228"/>
    <n v="97045569"/>
    <x v="6"/>
    <x v="1"/>
    <d v="2017-09-27T16:46:45"/>
    <x v="43"/>
    <d v="2017-10-03T00:00:00"/>
    <s v="Banco Falabella"/>
    <m/>
    <s v="Banco de Chile"/>
    <x v="3"/>
    <n v="0"/>
    <n v="4000"/>
  </r>
  <r>
    <n v="395723"/>
    <n v="66228"/>
    <n v="97045569"/>
    <x v="6"/>
    <x v="1"/>
    <d v="2017-08-29T20:17:26"/>
    <x v="14"/>
    <d v="2017-09-05T00:00:00"/>
    <s v="Banco Falabella"/>
    <m/>
    <s v="Banco de Chile"/>
    <x v="3"/>
    <n v="0"/>
    <n v="4000"/>
  </r>
  <r>
    <n v="482156"/>
    <n v="66228"/>
    <n v="97045569"/>
    <x v="6"/>
    <x v="1"/>
    <d v="2017-11-28T18:03:10"/>
    <x v="16"/>
    <d v="2017-12-04T00:00:00"/>
    <s v="Banco Falabella"/>
    <m/>
    <s v="Banco de Chile"/>
    <x v="3"/>
    <n v="0"/>
    <n v="4000"/>
  </r>
  <r>
    <n v="452002"/>
    <n v="66228"/>
    <n v="97045569"/>
    <x v="6"/>
    <x v="1"/>
    <d v="2017-10-26T18:53:21"/>
    <x v="44"/>
    <d v="2017-11-06T00:00:00"/>
    <s v="Banco Falabella"/>
    <m/>
    <s v="Banco de Chile"/>
    <x v="3"/>
    <n v="0"/>
    <n v="4000"/>
  </r>
  <r>
    <n v="547910"/>
    <n v="66228"/>
    <n v="97045569"/>
    <x v="6"/>
    <x v="1"/>
    <d v="2018-01-29T18:37:40"/>
    <x v="18"/>
    <d v="2018-02-02T00:00:00"/>
    <s v="Banco Falabella"/>
    <m/>
    <s v="Banco de Chile"/>
    <x v="3"/>
    <n v="0"/>
    <n v="4000"/>
  </r>
  <r>
    <n v="516114"/>
    <n v="66228"/>
    <n v="97045569"/>
    <x v="6"/>
    <x v="1"/>
    <d v="2017-12-27T13:58:51"/>
    <x v="45"/>
    <d v="2018-01-03T00:00:00"/>
    <s v="Banco Falabella"/>
    <m/>
    <s v="Banco de Chile"/>
    <x v="3"/>
    <n v="0"/>
    <n v="4000"/>
  </r>
  <r>
    <n v="580261"/>
    <n v="66228"/>
    <n v="97045569"/>
    <x v="6"/>
    <x v="1"/>
    <d v="2018-02-27T16:43:36"/>
    <x v="19"/>
    <d v="2018-03-05T00:00:00"/>
    <s v="Banco Falabella"/>
    <m/>
    <s v="Banco de Chile"/>
    <x v="3"/>
    <n v="0"/>
    <n v="4000"/>
  </r>
  <r>
    <n v="646650"/>
    <n v="66228"/>
    <n v="97045569"/>
    <x v="6"/>
    <x v="1"/>
    <d v="2018-04-26T13:25:33"/>
    <x v="47"/>
    <d v="2018-05-03T00:00:00"/>
    <s v="Banco Falabella"/>
    <m/>
    <s v="Banco de Chile"/>
    <x v="3"/>
    <n v="0"/>
    <n v="4000"/>
  </r>
  <r>
    <n v="613111"/>
    <n v="66228"/>
    <n v="97045569"/>
    <x v="6"/>
    <x v="1"/>
    <d v="2018-03-27T16:59:28"/>
    <x v="46"/>
    <d v="2018-04-03T00:00:00"/>
    <s v="Banco Falabella"/>
    <m/>
    <s v="Banco de Chile"/>
    <x v="3"/>
    <n v="0"/>
    <n v="4000"/>
  </r>
  <r>
    <n v="680585"/>
    <n v="66228"/>
    <n v="97045569"/>
    <x v="6"/>
    <x v="1"/>
    <d v="2018-05-28T18:30:24"/>
    <x v="22"/>
    <d v="2018-06-11T00:00:00"/>
    <s v="Banco Falabella"/>
    <m/>
    <s v="Banco de Chile"/>
    <x v="3"/>
    <n v="0"/>
    <n v="4000"/>
  </r>
  <r>
    <n v="715632"/>
    <n v="66228"/>
    <n v="97045569"/>
    <x v="6"/>
    <x v="1"/>
    <d v="2018-06-27T11:33:55"/>
    <x v="48"/>
    <d v="2018-07-04T00:00:00"/>
    <s v="Banco Falabella"/>
    <m/>
    <s v="Banco de Chile"/>
    <x v="3"/>
    <n v="0"/>
    <n v="4000"/>
  </r>
  <r>
    <n v="751738"/>
    <n v="66228"/>
    <n v="97045569"/>
    <x v="6"/>
    <x v="1"/>
    <d v="2018-07-26T13:31:34"/>
    <x v="24"/>
    <d v="2018-08-02T00:00:00"/>
    <s v="Banco Falabella"/>
    <m/>
    <s v="Banco de Chile"/>
    <x v="3"/>
    <n v="0"/>
    <n v="4000"/>
  </r>
  <r>
    <n v="788961"/>
    <n v="66228"/>
    <n v="97045569"/>
    <x v="6"/>
    <x v="1"/>
    <d v="2018-08-29T12:35:07"/>
    <x v="49"/>
    <d v="2018-09-04T00:00:00"/>
    <s v="Banco Falabella"/>
    <m/>
    <s v="Banco de Chile"/>
    <x v="3"/>
    <n v="0"/>
    <n v="4000"/>
  </r>
  <r>
    <n v="826392"/>
    <n v="66228"/>
    <n v="97045569"/>
    <x v="6"/>
    <x v="1"/>
    <d v="2018-09-26T17:19:58"/>
    <x v="26"/>
    <d v="2018-10-02T00:00:00"/>
    <s v="Banco Falabella"/>
    <m/>
    <s v="Banco de Chile"/>
    <x v="3"/>
    <n v="0"/>
    <n v="4000"/>
  </r>
  <r>
    <n v="867197"/>
    <n v="66228"/>
    <n v="97045569"/>
    <x v="6"/>
    <x v="1"/>
    <d v="2018-10-29T12:43:02"/>
    <x v="50"/>
    <d v="2018-11-06T00:00:00"/>
    <s v="Banco Falabella"/>
    <m/>
    <s v="Banco de Chile"/>
    <x v="3"/>
    <n v="0"/>
    <n v="4000"/>
  </r>
  <r>
    <n v="909316"/>
    <n v="66228"/>
    <n v="97045569"/>
    <x v="6"/>
    <x v="1"/>
    <d v="2018-11-30T17:31:58"/>
    <x v="51"/>
    <d v="2018-12-06T00:00:00"/>
    <s v="Banco Falabella"/>
    <m/>
    <s v="Banco de Chile"/>
    <x v="3"/>
    <n v="0"/>
    <n v="4000"/>
  </r>
  <r>
    <n v="953382"/>
    <n v="66228"/>
    <n v="97045569"/>
    <x v="6"/>
    <x v="1"/>
    <d v="2018-12-26T12:48:31"/>
    <x v="52"/>
    <d v="2019-01-03T00:00:00"/>
    <s v="Banco Falabella"/>
    <m/>
    <s v="Banco de Chile"/>
    <x v="3"/>
    <n v="0"/>
    <n v="4000"/>
  </r>
  <r>
    <n v="999981"/>
    <n v="66228"/>
    <n v="97045569"/>
    <x v="6"/>
    <x v="1"/>
    <d v="2019-01-28T12:23:19"/>
    <x v="30"/>
    <d v="2019-02-04T00:00:00"/>
    <s v="Banco Falabella"/>
    <m/>
    <s v="Banco de Chile"/>
    <x v="3"/>
    <n v="0"/>
    <n v="4000"/>
  </r>
  <r>
    <n v="1047558"/>
    <n v="66228"/>
    <n v="97045569"/>
    <x v="6"/>
    <x v="1"/>
    <d v="2019-02-26T13:13:43"/>
    <x v="31"/>
    <d v="2019-03-04T00:00:00"/>
    <s v="Banco Falabella"/>
    <m/>
    <s v="Banco de Chile"/>
    <x v="3"/>
    <n v="0"/>
    <n v="4000"/>
  </r>
  <r>
    <n v="1098362"/>
    <n v="66228"/>
    <n v="97045569"/>
    <x v="6"/>
    <x v="1"/>
    <d v="2019-03-26T16:21:03"/>
    <x v="32"/>
    <d v="2019-04-02T00:00:00"/>
    <s v="Banco Falabella"/>
    <m/>
    <s v="Banco de Chile"/>
    <x v="3"/>
    <n v="0"/>
    <n v="4000"/>
  </r>
  <r>
    <n v="169060"/>
    <n v="66229"/>
    <s v="16552831K"/>
    <x v="6"/>
    <x v="1"/>
    <d v="2016-09-29T12:20:47"/>
    <x v="38"/>
    <d v="2016-10-04T00:00:00"/>
    <s v="Banco Estado"/>
    <m/>
    <s v="Banco de Chile"/>
    <x v="3"/>
    <n v="0"/>
    <n v="4000"/>
  </r>
  <r>
    <n v="180993"/>
    <n v="66229"/>
    <s v="16552831K"/>
    <x v="6"/>
    <x v="1"/>
    <d v="2016-10-27T13:35:17"/>
    <x v="37"/>
    <d v="2016-11-08T00:00:00"/>
    <s v="Banco Estado"/>
    <m/>
    <s v="Banco de Chile"/>
    <x v="3"/>
    <n v="0"/>
    <n v="4000"/>
  </r>
  <r>
    <n v="193754"/>
    <n v="66229"/>
    <s v="16552831K"/>
    <x v="6"/>
    <x v="1"/>
    <d v="2016-11-29T11:48:53"/>
    <x v="7"/>
    <d v="2016-12-26T00:00:00"/>
    <s v="Banco Estado"/>
    <m/>
    <s v="Banco de Chile"/>
    <x v="3"/>
    <n v="0"/>
    <n v="4000"/>
  </r>
  <r>
    <n v="239174"/>
    <n v="66229"/>
    <s v="16552831K"/>
    <x v="6"/>
    <x v="1"/>
    <d v="2017-02-27T12:19:23"/>
    <x v="4"/>
    <d v="2017-03-13T00:00:00"/>
    <s v="Banco Estado"/>
    <m/>
    <s v="Banco de Chile"/>
    <x v="3"/>
    <n v="0"/>
    <n v="4000"/>
  </r>
  <r>
    <n v="222654"/>
    <n v="66229"/>
    <s v="16552831K"/>
    <x v="6"/>
    <x v="1"/>
    <d v="2017-01-26T15:39:04"/>
    <x v="5"/>
    <d v="2017-03-01T00:00:00"/>
    <s v="Banco Estado"/>
    <m/>
    <s v="Banco de Chile"/>
    <x v="2"/>
    <n v="0"/>
    <n v="4000"/>
  </r>
  <r>
    <n v="207874"/>
    <n v="66229"/>
    <s v="16552831K"/>
    <x v="6"/>
    <x v="1"/>
    <d v="2016-12-29T16:59:06"/>
    <x v="39"/>
    <d v="2017-01-31T00:00:00"/>
    <s v="Banco Estado"/>
    <m/>
    <s v="Banco de Chile"/>
    <x v="3"/>
    <n v="0"/>
    <n v="4000"/>
  </r>
  <r>
    <n v="256513"/>
    <n v="66229"/>
    <s v="16552831K"/>
    <x v="6"/>
    <x v="1"/>
    <d v="2017-03-28T15:24:43"/>
    <x v="40"/>
    <d v="2017-04-04T00:00:00"/>
    <s v="Banco Estado"/>
    <m/>
    <s v="Banco de Chile"/>
    <x v="3"/>
    <n v="0"/>
    <n v="4000"/>
  </r>
  <r>
    <n v="274655"/>
    <n v="66229"/>
    <s v="16552831K"/>
    <x v="6"/>
    <x v="1"/>
    <d v="2017-04-26T15:42:27"/>
    <x v="41"/>
    <d v="2017-05-09T00:00:00"/>
    <s v="Banco Estado"/>
    <m/>
    <s v="Banco de Chile"/>
    <x v="3"/>
    <n v="0"/>
    <n v="4000"/>
  </r>
  <r>
    <n v="297758"/>
    <n v="66229"/>
    <s v="16552831K"/>
    <x v="6"/>
    <x v="1"/>
    <d v="2017-05-29T17:25:45"/>
    <x v="8"/>
    <d v="2017-06-19T00:00:00"/>
    <s v="Banco Estado"/>
    <m/>
    <s v="Banco de Chile"/>
    <x v="3"/>
    <n v="0"/>
    <n v="4000"/>
  </r>
  <r>
    <n v="320365"/>
    <n v="66229"/>
    <s v="16552831K"/>
    <x v="6"/>
    <x v="1"/>
    <d v="2017-06-28T13:07:20"/>
    <x v="42"/>
    <d v="2017-07-28T00:00:00"/>
    <s v="Banco Estado"/>
    <m/>
    <s v="Banco de Chile"/>
    <x v="2"/>
    <n v="0"/>
    <n v="4000"/>
  </r>
  <r>
    <n v="345292"/>
    <n v="66229"/>
    <s v="16552831K"/>
    <x v="6"/>
    <x v="1"/>
    <d v="2017-07-27T16:39:09"/>
    <x v="12"/>
    <d v="2017-08-29T00:00:00"/>
    <s v="Banco Estado"/>
    <m/>
    <s v="Banco de Chile"/>
    <x v="2"/>
    <n v="0"/>
    <n v="4000"/>
  </r>
  <r>
    <n v="423134"/>
    <n v="66229"/>
    <s v="16552831K"/>
    <x v="6"/>
    <x v="1"/>
    <d v="2017-09-27T16:46:45"/>
    <x v="43"/>
    <d v="2017-10-31T00:00:00"/>
    <s v="Banco Estado"/>
    <m/>
    <s v="Banco de Chile"/>
    <x v="3"/>
    <n v="0"/>
    <n v="4000"/>
  </r>
  <r>
    <n v="395876"/>
    <n v="66229"/>
    <s v="16552831K"/>
    <x v="6"/>
    <x v="1"/>
    <d v="2017-08-29T20:17:26"/>
    <x v="14"/>
    <d v="2017-10-02T00:00:00"/>
    <s v="Banco Estado"/>
    <m/>
    <s v="Banco de Chile"/>
    <x v="2"/>
    <n v="0"/>
    <n v="4000"/>
  </r>
  <r>
    <n v="482299"/>
    <n v="66229"/>
    <s v="16552831K"/>
    <x v="6"/>
    <x v="1"/>
    <d v="2017-11-28T18:03:10"/>
    <x v="16"/>
    <d v="2017-12-04T00:00:00"/>
    <s v="Banco Estado"/>
    <m/>
    <s v="Banco de Chile"/>
    <x v="3"/>
    <n v="0"/>
    <n v="4000"/>
  </r>
  <r>
    <n v="452146"/>
    <n v="66229"/>
    <s v="16552831K"/>
    <x v="6"/>
    <x v="1"/>
    <d v="2017-10-26T18:53:21"/>
    <x v="44"/>
    <d v="2017-11-21T00:00:00"/>
    <s v="Banco Estado"/>
    <m/>
    <s v="Banco de Chile"/>
    <x v="3"/>
    <n v="0"/>
    <n v="4000"/>
  </r>
  <r>
    <n v="516252"/>
    <n v="66229"/>
    <s v="16552831K"/>
    <x v="6"/>
    <x v="1"/>
    <d v="2017-12-27T13:58:51"/>
    <x v="45"/>
    <d v="2018-01-03T00:00:00"/>
    <s v="Banco Estado"/>
    <m/>
    <s v="Banco de Chile"/>
    <x v="3"/>
    <n v="0"/>
    <n v="4000"/>
  </r>
  <r>
    <n v="548046"/>
    <n v="66229"/>
    <s v="16552831K"/>
    <x v="6"/>
    <x v="1"/>
    <d v="2018-01-29T18:37:40"/>
    <x v="18"/>
    <d v="2018-02-13T00:00:00"/>
    <s v="Banco Estado"/>
    <m/>
    <s v="Banco de Chile"/>
    <x v="3"/>
    <n v="0"/>
    <n v="4000"/>
  </r>
  <r>
    <n v="580396"/>
    <n v="66229"/>
    <s v="16552831K"/>
    <x v="6"/>
    <x v="1"/>
    <d v="2018-02-27T16:43:36"/>
    <x v="19"/>
    <d v="2018-03-21T00:00:00"/>
    <s v="Banco Estado"/>
    <m/>
    <s v="Banco de Chile"/>
    <x v="3"/>
    <n v="0"/>
    <n v="4000"/>
  </r>
  <r>
    <n v="646784"/>
    <n v="66229"/>
    <s v="16552831K"/>
    <x v="6"/>
    <x v="1"/>
    <d v="2018-04-26T13:25:33"/>
    <x v="47"/>
    <d v="2018-05-22T00:00:00"/>
    <s v="Banco Estado"/>
    <m/>
    <s v="Banco de Chile"/>
    <x v="3"/>
    <n v="0"/>
    <n v="4000"/>
  </r>
  <r>
    <n v="613245"/>
    <n v="66229"/>
    <s v="16552831K"/>
    <x v="6"/>
    <x v="1"/>
    <d v="2018-03-27T16:59:28"/>
    <x v="46"/>
    <d v="2018-04-12T00:00:00"/>
    <s v="Banco Estado"/>
    <m/>
    <s v="Banco de Chile"/>
    <x v="3"/>
    <n v="0"/>
    <n v="4000"/>
  </r>
  <r>
    <n v="715765"/>
    <n v="66229"/>
    <s v="16552831K"/>
    <x v="6"/>
    <x v="1"/>
    <d v="2018-06-27T11:33:55"/>
    <x v="48"/>
    <d v="2018-07-31T00:00:00"/>
    <s v="Banco Estado"/>
    <m/>
    <s v="Banco de Chile"/>
    <x v="2"/>
    <n v="0"/>
    <n v="4000"/>
  </r>
  <r>
    <n v="680718"/>
    <n v="66229"/>
    <s v="16552831K"/>
    <x v="6"/>
    <x v="1"/>
    <d v="2018-05-28T18:30:24"/>
    <x v="22"/>
    <d v="2018-06-11T00:00:00"/>
    <s v="Banco Estado"/>
    <m/>
    <s v="Banco de Chile"/>
    <x v="3"/>
    <n v="0"/>
    <n v="4000"/>
  </r>
  <r>
    <n v="751869"/>
    <n v="66229"/>
    <s v="16552831K"/>
    <x v="6"/>
    <x v="1"/>
    <d v="2018-07-26T13:31:34"/>
    <x v="24"/>
    <d v="2018-08-28T00:00:00"/>
    <s v="Banco Estado"/>
    <m/>
    <s v="Banco de Chile"/>
    <x v="3"/>
    <n v="0"/>
    <n v="4000"/>
  </r>
  <r>
    <n v="789090"/>
    <n v="66229"/>
    <s v="16552831K"/>
    <x v="6"/>
    <x v="1"/>
    <d v="2018-08-29T12:35:07"/>
    <x v="49"/>
    <d v="2018-09-04T00:00:00"/>
    <s v="Banco Estado"/>
    <m/>
    <s v="Banco de Chile"/>
    <x v="3"/>
    <n v="0"/>
    <n v="4000"/>
  </r>
  <r>
    <n v="826517"/>
    <n v="66229"/>
    <s v="16552831K"/>
    <x v="6"/>
    <x v="1"/>
    <d v="2018-09-26T17:19:58"/>
    <x v="26"/>
    <d v="2018-10-02T00:00:00"/>
    <s v="Banco Estado"/>
    <m/>
    <s v="Banco de Chile"/>
    <x v="3"/>
    <n v="0"/>
    <n v="4000"/>
  </r>
  <r>
    <n v="867319"/>
    <n v="66229"/>
    <s v="16552831K"/>
    <x v="6"/>
    <x v="1"/>
    <d v="2018-10-29T12:43:02"/>
    <x v="50"/>
    <d v="2018-11-06T00:00:00"/>
    <s v="Banco Estado"/>
    <m/>
    <s v="Banco de Chile"/>
    <x v="3"/>
    <n v="0"/>
    <n v="4000"/>
  </r>
  <r>
    <n v="909435"/>
    <n v="66229"/>
    <s v="16552831K"/>
    <x v="6"/>
    <x v="1"/>
    <d v="2018-11-30T17:31:58"/>
    <x v="51"/>
    <d v="2018-12-20T00:00:00"/>
    <s v="Banco Estado"/>
    <m/>
    <s v="Banco de Chile"/>
    <x v="3"/>
    <n v="0"/>
    <n v="4000"/>
  </r>
  <r>
    <n v="953500"/>
    <n v="66229"/>
    <s v="16552831K"/>
    <x v="6"/>
    <x v="1"/>
    <d v="2018-12-26T12:48:31"/>
    <x v="52"/>
    <d v="2019-01-03T00:00:00"/>
    <s v="Banco Estado"/>
    <m/>
    <s v="Banco de Chile"/>
    <x v="3"/>
    <n v="0"/>
    <n v="4000"/>
  </r>
  <r>
    <n v="1000098"/>
    <n v="66229"/>
    <s v="16552831K"/>
    <x v="6"/>
    <x v="1"/>
    <d v="2019-01-28T12:23:19"/>
    <x v="30"/>
    <d v="2019-02-26T00:00:00"/>
    <s v="Banco Estado"/>
    <m/>
    <s v="Banco de Chile"/>
    <x v="2"/>
    <n v="0"/>
    <n v="4000"/>
  </r>
  <r>
    <n v="1047672"/>
    <n v="66229"/>
    <s v="16552831K"/>
    <x v="6"/>
    <x v="1"/>
    <d v="2019-02-26T13:13:43"/>
    <x v="31"/>
    <d v="2019-03-20T00:00:00"/>
    <s v="Banco Estado"/>
    <m/>
    <s v="Banco de Chile"/>
    <x v="3"/>
    <n v="0"/>
    <n v="4000"/>
  </r>
  <r>
    <n v="1098474"/>
    <n v="66229"/>
    <s v="16552831K"/>
    <x v="6"/>
    <x v="1"/>
    <d v="2019-03-26T16:21:03"/>
    <x v="32"/>
    <d v="2019-04-02T00:00:00"/>
    <s v="Banco Estado"/>
    <m/>
    <s v="Banco de Chile"/>
    <x v="3"/>
    <n v="0"/>
    <n v="4000"/>
  </r>
  <r>
    <n v="1149967"/>
    <n v="66229"/>
    <s v="16552831K"/>
    <x v="6"/>
    <x v="1"/>
    <d v="2019-04-26T12:57:33"/>
    <x v="33"/>
    <d v="2019-05-03T00:00:00"/>
    <s v="Banco Estado"/>
    <m/>
    <s v="Banco de Chile"/>
    <x v="3"/>
    <n v="0"/>
    <n v="4000"/>
  </r>
  <r>
    <n v="1203533"/>
    <n v="66229"/>
    <s v="16552831K"/>
    <x v="6"/>
    <x v="1"/>
    <d v="2019-05-29T17:32:19"/>
    <x v="53"/>
    <d v="2019-06-26T00:00:00"/>
    <s v="Banco Estado"/>
    <m/>
    <s v="Banco de Chile"/>
    <x v="2"/>
    <n v="0"/>
    <n v="4000"/>
  </r>
  <r>
    <n v="1261409"/>
    <n v="66229"/>
    <s v="16552831K"/>
    <x v="6"/>
    <x v="1"/>
    <d v="2019-06-26T15:43:10"/>
    <x v="35"/>
    <d v="2019-07-09T00:00:00"/>
    <s v="Banco Estado"/>
    <m/>
    <s v="Banco de Chile"/>
    <x v="3"/>
    <n v="0"/>
    <n v="4000"/>
  </r>
  <r>
    <n v="158615"/>
    <n v="66230"/>
    <n v="182588784"/>
    <x v="6"/>
    <x v="1"/>
    <d v="2016-09-15T13:46:29"/>
    <x v="55"/>
    <d v="2016-09-26T00:00:00"/>
    <s v="Banco Estado"/>
    <m/>
    <s v="Banco de Chile"/>
    <x v="3"/>
    <n v="0"/>
    <n v="5000"/>
  </r>
  <r>
    <n v="180598"/>
    <n v="66230"/>
    <n v="182588784"/>
    <x v="6"/>
    <x v="1"/>
    <d v="2016-10-27T13:35:17"/>
    <x v="37"/>
    <d v="2016-11-08T00:00:00"/>
    <s v="Banco Estado"/>
    <m/>
    <s v="Banco de Chile"/>
    <x v="3"/>
    <n v="0"/>
    <n v="5000"/>
  </r>
  <r>
    <n v="168657"/>
    <n v="66230"/>
    <n v="182588784"/>
    <x v="6"/>
    <x v="1"/>
    <d v="2016-09-29T12:20:47"/>
    <x v="38"/>
    <d v="2016-10-17T00:00:00"/>
    <s v="Banco Estado"/>
    <m/>
    <s v="Banco de Chile"/>
    <x v="3"/>
    <n v="0"/>
    <n v="5000"/>
  </r>
  <r>
    <n v="193370"/>
    <n v="66230"/>
    <n v="182588784"/>
    <x v="6"/>
    <x v="1"/>
    <d v="2016-11-29T11:48:53"/>
    <x v="7"/>
    <d v="2016-12-02T00:00:00"/>
    <s v="Banco Estado"/>
    <m/>
    <s v="Banco de Chile"/>
    <x v="3"/>
    <n v="0"/>
    <n v="5000"/>
  </r>
  <r>
    <n v="238804"/>
    <n v="66230"/>
    <n v="182588784"/>
    <x v="6"/>
    <x v="1"/>
    <d v="2017-02-27T12:19:23"/>
    <x v="4"/>
    <d v="2017-03-13T00:00:00"/>
    <s v="Banco Estado"/>
    <m/>
    <s v="Banco de Chile"/>
    <x v="3"/>
    <n v="0"/>
    <n v="5000"/>
  </r>
  <r>
    <n v="207496"/>
    <n v="66230"/>
    <n v="182588784"/>
    <x v="6"/>
    <x v="1"/>
    <d v="2016-12-29T16:59:06"/>
    <x v="39"/>
    <d v="2017-01-05T00:00:00"/>
    <s v="Banco Estado"/>
    <m/>
    <s v="Banco de Chile"/>
    <x v="3"/>
    <n v="0"/>
    <n v="5000"/>
  </r>
  <r>
    <n v="222282"/>
    <n v="66230"/>
    <n v="182588784"/>
    <x v="6"/>
    <x v="1"/>
    <d v="2017-01-26T15:39:04"/>
    <x v="5"/>
    <d v="2017-02-08T00:00:00"/>
    <s v="Banco Estado"/>
    <m/>
    <s v="Banco de Chile"/>
    <x v="3"/>
    <n v="0"/>
    <n v="5000"/>
  </r>
  <r>
    <n v="256154"/>
    <n v="66230"/>
    <n v="182588784"/>
    <x v="6"/>
    <x v="1"/>
    <d v="2017-03-28T15:24:43"/>
    <x v="40"/>
    <d v="2017-04-04T00:00:00"/>
    <s v="Banco Estado"/>
    <m/>
    <s v="Banco de Chile"/>
    <x v="3"/>
    <n v="0"/>
    <n v="5000"/>
  </r>
  <r>
    <n v="274302"/>
    <n v="66230"/>
    <n v="182588784"/>
    <x v="6"/>
    <x v="1"/>
    <d v="2017-04-26T15:42:27"/>
    <x v="41"/>
    <d v="2017-05-08T00:00:00"/>
    <s v="Banco Estado"/>
    <m/>
    <s v="Banco de Chile"/>
    <x v="3"/>
    <n v="0"/>
    <n v="5000"/>
  </r>
  <r>
    <n v="297411"/>
    <n v="66230"/>
    <n v="182588784"/>
    <x v="6"/>
    <x v="1"/>
    <d v="2017-05-29T17:25:45"/>
    <x v="8"/>
    <d v="2017-06-06T00:00:00"/>
    <s v="Banco Estado"/>
    <m/>
    <s v="Banco de Chile"/>
    <x v="3"/>
    <n v="0"/>
    <n v="5000"/>
  </r>
  <r>
    <n v="320022"/>
    <n v="66230"/>
    <n v="182588784"/>
    <x v="6"/>
    <x v="1"/>
    <d v="2017-06-28T13:07:20"/>
    <x v="42"/>
    <d v="2017-07-04T00:00:00"/>
    <s v="Banco Estado"/>
    <m/>
    <s v="Banco de Chile"/>
    <x v="3"/>
    <n v="0"/>
    <n v="5000"/>
  </r>
  <r>
    <n v="344955"/>
    <n v="66230"/>
    <n v="182588784"/>
    <x v="6"/>
    <x v="1"/>
    <d v="2017-07-27T16:39:09"/>
    <x v="12"/>
    <d v="2017-08-02T00:00:00"/>
    <s v="Banco Estado"/>
    <m/>
    <s v="Banco de Chile"/>
    <x v="3"/>
    <n v="0"/>
    <n v="5000"/>
  </r>
  <r>
    <n v="422817"/>
    <n v="66230"/>
    <n v="182588784"/>
    <x v="6"/>
    <x v="1"/>
    <d v="2017-09-27T16:46:45"/>
    <x v="43"/>
    <d v="2017-10-12T00:00:00"/>
    <s v="Banco Estado"/>
    <m/>
    <s v="Banco de Chile"/>
    <x v="3"/>
    <n v="0"/>
    <n v="5000"/>
  </r>
  <r>
    <n v="395550"/>
    <n v="66230"/>
    <n v="182588784"/>
    <x v="6"/>
    <x v="1"/>
    <d v="2017-08-29T20:17:26"/>
    <x v="14"/>
    <d v="2017-09-05T00:00:00"/>
    <s v="Banco Estado"/>
    <m/>
    <s v="Banco de Chile"/>
    <x v="3"/>
    <n v="0"/>
    <n v="5000"/>
  </r>
  <r>
    <n v="451834"/>
    <n v="66230"/>
    <n v="182588784"/>
    <x v="6"/>
    <x v="1"/>
    <d v="2017-10-26T18:53:21"/>
    <x v="44"/>
    <d v="2017-11-06T00:00:00"/>
    <s v="Banco Estado"/>
    <m/>
    <s v="Banco de Chile"/>
    <x v="3"/>
    <n v="0"/>
    <n v="5000"/>
  </r>
  <r>
    <n v="481989"/>
    <n v="66230"/>
    <n v="182588784"/>
    <x v="6"/>
    <x v="1"/>
    <d v="2017-11-28T18:03:10"/>
    <x v="16"/>
    <d v="2017-12-04T00:00:00"/>
    <s v="Banco Estado"/>
    <m/>
    <s v="Banco de Chile"/>
    <x v="3"/>
    <n v="0"/>
    <n v="5000"/>
  </r>
  <r>
    <n v="547752"/>
    <n v="66230"/>
    <n v="182588784"/>
    <x v="6"/>
    <x v="1"/>
    <d v="2018-01-29T18:37:40"/>
    <x v="18"/>
    <d v="2018-02-02T00:00:00"/>
    <s v="Banco Estado"/>
    <m/>
    <s v="Banco de Chile"/>
    <x v="3"/>
    <n v="0"/>
    <n v="5000"/>
  </r>
  <r>
    <n v="515953"/>
    <n v="66230"/>
    <n v="182588784"/>
    <x v="6"/>
    <x v="1"/>
    <d v="2017-12-27T13:58:51"/>
    <x v="45"/>
    <d v="2018-01-19T00:00:00"/>
    <s v="Banco Estado"/>
    <m/>
    <s v="Banco de Chile"/>
    <x v="3"/>
    <n v="0"/>
    <n v="5000"/>
  </r>
  <r>
    <n v="580105"/>
    <n v="66230"/>
    <n v="182588784"/>
    <x v="6"/>
    <x v="1"/>
    <d v="2018-02-27T16:43:36"/>
    <x v="19"/>
    <d v="2018-03-05T00:00:00"/>
    <s v="Banco Estado"/>
    <m/>
    <s v="Banco de Chile"/>
    <x v="3"/>
    <n v="0"/>
    <n v="5000"/>
  </r>
  <r>
    <n v="646496"/>
    <n v="66230"/>
    <n v="182588784"/>
    <x v="6"/>
    <x v="1"/>
    <d v="2018-04-26T13:25:33"/>
    <x v="47"/>
    <d v="2018-05-03T00:00:00"/>
    <s v="Banco Estado"/>
    <m/>
    <s v="Banco de Chile"/>
    <x v="3"/>
    <n v="0"/>
    <n v="5000"/>
  </r>
  <r>
    <n v="612957"/>
    <n v="66230"/>
    <n v="182588784"/>
    <x v="6"/>
    <x v="1"/>
    <d v="2018-03-27T16:59:28"/>
    <x v="46"/>
    <d v="2018-04-03T00:00:00"/>
    <s v="Banco Estado"/>
    <m/>
    <s v="Banco de Chile"/>
    <x v="3"/>
    <n v="0"/>
    <n v="5000"/>
  </r>
  <r>
    <n v="715479"/>
    <n v="66230"/>
    <n v="182588784"/>
    <x v="6"/>
    <x v="1"/>
    <d v="2018-06-27T11:33:55"/>
    <x v="48"/>
    <d v="2018-07-04T00:00:00"/>
    <s v="Banco Estado"/>
    <m/>
    <s v="Banco de Chile"/>
    <x v="3"/>
    <n v="0"/>
    <n v="5000"/>
  </r>
  <r>
    <n v="680431"/>
    <n v="66230"/>
    <n v="182588784"/>
    <x v="6"/>
    <x v="1"/>
    <d v="2018-05-28T18:30:24"/>
    <x v="22"/>
    <d v="2018-06-11T00:00:00"/>
    <s v="Banco Estado"/>
    <m/>
    <s v="Banco de Chile"/>
    <x v="3"/>
    <n v="0"/>
    <n v="5000"/>
  </r>
  <r>
    <n v="751588"/>
    <n v="66230"/>
    <n v="182588784"/>
    <x v="6"/>
    <x v="1"/>
    <d v="2018-07-26T13:31:34"/>
    <x v="24"/>
    <d v="2018-08-02T00:00:00"/>
    <s v="Banco Estado"/>
    <m/>
    <s v="Banco de Chile"/>
    <x v="3"/>
    <n v="0"/>
    <n v="5000"/>
  </r>
  <r>
    <n v="826245"/>
    <n v="66230"/>
    <n v="182588784"/>
    <x v="6"/>
    <x v="1"/>
    <d v="2018-09-26T17:19:58"/>
    <x v="26"/>
    <d v="2018-10-02T00:00:00"/>
    <s v="Banco Estado"/>
    <m/>
    <s v="Banco de Chile"/>
    <x v="3"/>
    <n v="0"/>
    <n v="5000"/>
  </r>
  <r>
    <n v="788813"/>
    <n v="66230"/>
    <n v="182588784"/>
    <x v="6"/>
    <x v="1"/>
    <d v="2018-08-29T12:35:07"/>
    <x v="49"/>
    <d v="2018-09-04T00:00:00"/>
    <s v="Banco Estado"/>
    <m/>
    <s v="Banco de Chile"/>
    <x v="3"/>
    <n v="0"/>
    <n v="5000"/>
  </r>
  <r>
    <n v="867051"/>
    <n v="66230"/>
    <n v="182588784"/>
    <x v="6"/>
    <x v="1"/>
    <d v="2018-10-29T12:43:02"/>
    <x v="50"/>
    <d v="2018-11-06T00:00:00"/>
    <s v="Banco Estado"/>
    <m/>
    <s v="Banco de Chile"/>
    <x v="3"/>
    <n v="0"/>
    <n v="5000"/>
  </r>
  <r>
    <n v="909172"/>
    <n v="66230"/>
    <n v="182588784"/>
    <x v="6"/>
    <x v="1"/>
    <d v="2018-11-30T17:31:58"/>
    <x v="51"/>
    <d v="2018-12-20T00:00:00"/>
    <s v="Banco Estado"/>
    <m/>
    <s v="Banco de Chile"/>
    <x v="3"/>
    <n v="0"/>
    <n v="5000"/>
  </r>
  <r>
    <n v="953243"/>
    <n v="66230"/>
    <n v="182588784"/>
    <x v="6"/>
    <x v="1"/>
    <d v="2018-12-26T12:48:31"/>
    <x v="52"/>
    <d v="2019-01-17T00:00:00"/>
    <s v="Banco Estado"/>
    <m/>
    <s v="Banco de Chile"/>
    <x v="3"/>
    <n v="0"/>
    <n v="5000"/>
  </r>
  <r>
    <n v="1047421"/>
    <n v="66230"/>
    <n v="182588784"/>
    <x v="6"/>
    <x v="1"/>
    <d v="2019-02-26T13:13:43"/>
    <x v="31"/>
    <d v="2019-03-04T00:00:00"/>
    <s v="Banco Estado"/>
    <m/>
    <s v="Banco de Chile"/>
    <x v="3"/>
    <n v="0"/>
    <n v="5000"/>
  </r>
  <r>
    <n v="999842"/>
    <n v="66230"/>
    <n v="182588784"/>
    <x v="6"/>
    <x v="1"/>
    <d v="2019-01-28T12:23:19"/>
    <x v="30"/>
    <d v="2019-02-04T00:00:00"/>
    <s v="Banco Estado"/>
    <m/>
    <s v="Banco de Chile"/>
    <x v="3"/>
    <n v="0"/>
    <n v="5000"/>
  </r>
  <r>
    <n v="1098228"/>
    <n v="66230"/>
    <n v="182588784"/>
    <x v="6"/>
    <x v="1"/>
    <d v="2019-03-26T16:21:03"/>
    <x v="32"/>
    <d v="2019-04-04T00:00:00"/>
    <s v="Banco Estado"/>
    <m/>
    <s v="Banco de Chile"/>
    <x v="3"/>
    <n v="0"/>
    <n v="5000"/>
  </r>
  <r>
    <n v="1149724"/>
    <n v="66230"/>
    <n v="182588784"/>
    <x v="6"/>
    <x v="1"/>
    <d v="2019-04-26T12:57:33"/>
    <x v="33"/>
    <d v="2019-05-03T00:00:00"/>
    <s v="Banco Estado"/>
    <m/>
    <s v="Banco de Chile"/>
    <x v="3"/>
    <n v="0"/>
    <n v="5000"/>
  </r>
  <r>
    <n v="1203292"/>
    <n v="66230"/>
    <n v="182588784"/>
    <x v="6"/>
    <x v="1"/>
    <d v="2019-05-29T17:32:19"/>
    <x v="53"/>
    <d v="2019-06-04T00:00:00"/>
    <s v="Banco Estado"/>
    <m/>
    <s v="Banco de Chile"/>
    <x v="3"/>
    <n v="0"/>
    <n v="5000"/>
  </r>
  <r>
    <n v="1261171"/>
    <n v="66230"/>
    <n v="182588784"/>
    <x v="6"/>
    <x v="1"/>
    <d v="2019-06-26T15:43:10"/>
    <x v="35"/>
    <d v="2019-07-09T00:00:00"/>
    <s v="Banco Estado"/>
    <m/>
    <s v="Banco de Chile"/>
    <x v="3"/>
    <n v="0"/>
    <n v="5000"/>
  </r>
  <r>
    <n v="193371"/>
    <n v="66231"/>
    <n v="191305981"/>
    <x v="6"/>
    <x v="1"/>
    <d v="2016-11-29T11:48:53"/>
    <x v="7"/>
    <d v="2016-12-13T00:00:00"/>
    <s v="Banco Estado"/>
    <m/>
    <s v="Banco de Chile"/>
    <x v="3"/>
    <n v="0"/>
    <n v="5000"/>
  </r>
  <r>
    <n v="168658"/>
    <n v="66231"/>
    <n v="191305981"/>
    <x v="6"/>
    <x v="1"/>
    <d v="2016-09-29T12:20:47"/>
    <x v="38"/>
    <d v="2016-10-04T00:00:00"/>
    <s v="Banco Estado"/>
    <m/>
    <s v="Banco de Chile"/>
    <x v="3"/>
    <n v="0"/>
    <n v="5000"/>
  </r>
  <r>
    <n v="180599"/>
    <n v="66231"/>
    <n v="191305981"/>
    <x v="6"/>
    <x v="1"/>
    <d v="2016-10-27T13:35:17"/>
    <x v="37"/>
    <d v="2016-11-08T00:00:00"/>
    <s v="Banco Estado"/>
    <m/>
    <s v="Banco de Chile"/>
    <x v="3"/>
    <n v="0"/>
    <n v="5000"/>
  </r>
  <r>
    <n v="158616"/>
    <n v="66231"/>
    <n v="191305981"/>
    <x v="6"/>
    <x v="1"/>
    <d v="2016-09-15T13:46:29"/>
    <x v="55"/>
    <d v="2016-09-22T00:00:00"/>
    <s v="Banco Estado"/>
    <m/>
    <s v="Banco de Chile"/>
    <x v="3"/>
    <n v="0"/>
    <n v="5000"/>
  </r>
  <r>
    <n v="158617"/>
    <n v="66232"/>
    <n v="157613669"/>
    <x v="6"/>
    <x v="1"/>
    <d v="2016-09-15T13:46:29"/>
    <x v="55"/>
    <d v="2016-09-22T00:00:00"/>
    <s v="Banco Estado"/>
    <m/>
    <s v="Banco de Chile"/>
    <x v="3"/>
    <n v="0"/>
    <n v="4000"/>
  </r>
  <r>
    <n v="180600"/>
    <n v="66232"/>
    <n v="157613669"/>
    <x v="6"/>
    <x v="1"/>
    <d v="2016-10-27T13:35:17"/>
    <x v="37"/>
    <d v="2016-11-29T00:00:00"/>
    <s v="Banco Estado"/>
    <m/>
    <s v="Banco de Chile"/>
    <x v="2"/>
    <n v="0"/>
    <n v="4000"/>
  </r>
  <r>
    <n v="168659"/>
    <n v="66232"/>
    <n v="157613669"/>
    <x v="6"/>
    <x v="1"/>
    <d v="2016-09-29T12:20:47"/>
    <x v="38"/>
    <d v="2016-11-02T00:00:00"/>
    <s v="Banco Estado"/>
    <m/>
    <s v="Banco de Chile"/>
    <x v="2"/>
    <n v="0"/>
    <n v="4000"/>
  </r>
  <r>
    <n v="193372"/>
    <n v="66232"/>
    <n v="157613669"/>
    <x v="6"/>
    <x v="1"/>
    <d v="2016-11-29T11:48:53"/>
    <x v="7"/>
    <d v="2016-12-26T00:00:00"/>
    <s v="Banco Estado"/>
    <m/>
    <s v="Banco de Chile"/>
    <x v="3"/>
    <n v="0"/>
    <n v="4000"/>
  </r>
  <r>
    <n v="222283"/>
    <n v="66232"/>
    <n v="157613669"/>
    <x v="6"/>
    <x v="1"/>
    <d v="2017-01-26T15:39:04"/>
    <x v="5"/>
    <d v="2017-03-01T00:00:00"/>
    <s v="Banco Estado"/>
    <m/>
    <s v="Banco de Chile"/>
    <x v="2"/>
    <n v="0"/>
    <n v="4000"/>
  </r>
  <r>
    <n v="207497"/>
    <n v="66232"/>
    <n v="157613669"/>
    <x v="6"/>
    <x v="1"/>
    <d v="2016-12-29T16:59:06"/>
    <x v="39"/>
    <d v="2017-01-05T00:00:00"/>
    <s v="Banco Estado"/>
    <m/>
    <s v="Banco de Chile"/>
    <x v="3"/>
    <n v="0"/>
    <n v="4000"/>
  </r>
  <r>
    <n v="238805"/>
    <n v="66232"/>
    <n v="157613669"/>
    <x v="6"/>
    <x v="1"/>
    <d v="2017-02-27T12:19:23"/>
    <x v="4"/>
    <d v="2017-04-04T00:00:00"/>
    <s v="Banco Estado"/>
    <m/>
    <s v="Banco de Chile"/>
    <x v="3"/>
    <n v="0"/>
    <n v="4000"/>
  </r>
  <r>
    <n v="297412"/>
    <n v="66232"/>
    <n v="157613669"/>
    <x v="6"/>
    <x v="1"/>
    <d v="2017-05-29T17:25:45"/>
    <x v="8"/>
    <d v="2017-06-06T00:00:00"/>
    <s v="Banco Estado"/>
    <m/>
    <s v="Banco de Chile"/>
    <x v="3"/>
    <n v="0"/>
    <n v="4000"/>
  </r>
  <r>
    <n v="274303"/>
    <n v="66232"/>
    <n v="157613669"/>
    <x v="6"/>
    <x v="1"/>
    <d v="2017-04-26T15:42:27"/>
    <x v="41"/>
    <d v="2017-06-06T00:00:00"/>
    <s v="Banco Estado"/>
    <m/>
    <s v="Banco de Chile"/>
    <x v="2"/>
    <n v="0"/>
    <n v="4000"/>
  </r>
  <r>
    <n v="256155"/>
    <n v="66232"/>
    <n v="157613669"/>
    <x v="6"/>
    <x v="1"/>
    <d v="2017-03-28T15:24:43"/>
    <x v="40"/>
    <d v="2017-04-04T00:00:00"/>
    <s v="Banco Estado"/>
    <m/>
    <s v="Banco de Chile"/>
    <x v="3"/>
    <n v="0"/>
    <n v="4000"/>
  </r>
  <r>
    <n v="344956"/>
    <n v="66232"/>
    <n v="157613669"/>
    <x v="6"/>
    <x v="1"/>
    <d v="2017-07-27T16:39:09"/>
    <x v="12"/>
    <d v="2017-08-11T00:00:00"/>
    <s v="Banco Estado"/>
    <m/>
    <s v="Banco de Chile"/>
    <x v="3"/>
    <n v="0"/>
    <n v="4000"/>
  </r>
  <r>
    <n v="320023"/>
    <n v="66232"/>
    <n v="157613669"/>
    <x v="6"/>
    <x v="1"/>
    <d v="2017-06-28T13:07:20"/>
    <x v="42"/>
    <d v="2017-07-28T00:00:00"/>
    <s v="Banco Estado"/>
    <m/>
    <s v="Banco de Chile"/>
    <x v="3"/>
    <n v="0"/>
    <n v="4000"/>
  </r>
  <r>
    <n v="395551"/>
    <n v="66232"/>
    <n v="157613669"/>
    <x v="6"/>
    <x v="1"/>
    <d v="2017-08-29T20:17:26"/>
    <x v="14"/>
    <d v="2017-09-05T00:00:00"/>
    <s v="Banco Estado"/>
    <m/>
    <s v="Banco de Chile"/>
    <x v="3"/>
    <n v="0"/>
    <n v="4000"/>
  </r>
  <r>
    <n v="422818"/>
    <n v="66232"/>
    <n v="157613669"/>
    <x v="6"/>
    <x v="1"/>
    <d v="2017-09-27T16:46:45"/>
    <x v="43"/>
    <d v="2017-10-03T00:00:00"/>
    <s v="Banco Estado"/>
    <m/>
    <s v="Banco de Chile"/>
    <x v="3"/>
    <n v="0"/>
    <n v="4000"/>
  </r>
  <r>
    <n v="481990"/>
    <n v="66232"/>
    <n v="157613669"/>
    <x v="6"/>
    <x v="1"/>
    <d v="2017-11-28T18:03:10"/>
    <x v="16"/>
    <d v="2017-12-19T00:00:00"/>
    <s v="Banco Estado"/>
    <m/>
    <s v="Banco de Chile"/>
    <x v="3"/>
    <n v="0"/>
    <n v="4000"/>
  </r>
  <r>
    <n v="451835"/>
    <n v="66232"/>
    <n v="157613669"/>
    <x v="6"/>
    <x v="1"/>
    <d v="2017-10-26T18:53:21"/>
    <x v="44"/>
    <d v="2017-11-29T00:00:00"/>
    <s v="Banco Estado"/>
    <m/>
    <s v="Banco de Chile"/>
    <x v="3"/>
    <n v="0"/>
    <n v="4000"/>
  </r>
  <r>
    <n v="515954"/>
    <n v="66232"/>
    <n v="157613669"/>
    <x v="6"/>
    <x v="1"/>
    <d v="2017-12-27T13:58:51"/>
    <x v="45"/>
    <d v="2018-01-29T00:00:00"/>
    <s v="Banco Estado"/>
    <m/>
    <s v="Banco de Chile"/>
    <x v="3"/>
    <n v="0"/>
    <n v="4000"/>
  </r>
  <r>
    <n v="547753"/>
    <n v="66232"/>
    <n v="157613669"/>
    <x v="6"/>
    <x v="1"/>
    <d v="2018-01-29T18:37:40"/>
    <x v="18"/>
    <d v="2018-02-02T00:00:00"/>
    <s v="Banco Estado"/>
    <m/>
    <s v="Banco de Chile"/>
    <x v="3"/>
    <n v="0"/>
    <n v="4000"/>
  </r>
  <r>
    <n v="580106"/>
    <n v="66232"/>
    <n v="157613669"/>
    <x v="6"/>
    <x v="1"/>
    <d v="2018-02-27T16:43:36"/>
    <x v="19"/>
    <d v="2018-03-05T00:00:00"/>
    <s v="Banco Estado"/>
    <m/>
    <s v="Banco de Chile"/>
    <x v="3"/>
    <n v="0"/>
    <n v="4000"/>
  </r>
  <r>
    <n v="612958"/>
    <n v="66232"/>
    <n v="157613669"/>
    <x v="6"/>
    <x v="1"/>
    <d v="2018-03-27T16:59:28"/>
    <x v="46"/>
    <d v="2018-04-30T00:00:00"/>
    <s v="Banco Estado"/>
    <m/>
    <s v="Banco de Chile"/>
    <x v="3"/>
    <n v="0"/>
    <n v="4000"/>
  </r>
  <r>
    <n v="646497"/>
    <n v="66232"/>
    <n v="157613669"/>
    <x v="6"/>
    <x v="1"/>
    <d v="2018-04-26T13:25:33"/>
    <x v="47"/>
    <d v="2018-06-07T00:00:00"/>
    <s v="Banco Estado"/>
    <m/>
    <s v="Banco de Chile"/>
    <x v="2"/>
    <n v="0"/>
    <n v="4000"/>
  </r>
  <r>
    <n v="680432"/>
    <n v="66232"/>
    <n v="157613669"/>
    <x v="6"/>
    <x v="1"/>
    <d v="2018-05-28T18:30:24"/>
    <x v="22"/>
    <d v="2018-06-11T00:00:00"/>
    <s v="Banco Estado"/>
    <m/>
    <s v="Banco de Chile"/>
    <x v="3"/>
    <n v="0"/>
    <n v="4000"/>
  </r>
  <r>
    <n v="715480"/>
    <n v="66232"/>
    <n v="157613669"/>
    <x v="6"/>
    <x v="1"/>
    <d v="2018-06-27T11:33:55"/>
    <x v="48"/>
    <d v="2018-07-04T00:00:00"/>
    <s v="Banco Estado"/>
    <m/>
    <s v="Banco de Chile"/>
    <x v="3"/>
    <n v="0"/>
    <n v="4000"/>
  </r>
  <r>
    <n v="751589"/>
    <n v="66232"/>
    <n v="157613669"/>
    <x v="6"/>
    <x v="1"/>
    <d v="2018-07-26T13:31:34"/>
    <x v="24"/>
    <d v="2018-08-02T00:00:00"/>
    <s v="Banco Estado"/>
    <m/>
    <s v="Banco de Chile"/>
    <x v="3"/>
    <n v="0"/>
    <n v="4000"/>
  </r>
  <r>
    <n v="788814"/>
    <n v="66232"/>
    <n v="157613669"/>
    <x v="6"/>
    <x v="1"/>
    <d v="2018-08-29T12:35:07"/>
    <x v="49"/>
    <d v="2018-10-04T00:00:00"/>
    <s v="Banco Estado"/>
    <m/>
    <s v="Banco de Chile"/>
    <x v="3"/>
    <n v="0"/>
    <n v="4000"/>
  </r>
  <r>
    <n v="826246"/>
    <n v="66232"/>
    <n v="157613669"/>
    <x v="6"/>
    <x v="1"/>
    <d v="2018-09-26T17:19:58"/>
    <x v="26"/>
    <d v="2018-10-02T00:00:00"/>
    <s v="Banco Estado"/>
    <m/>
    <s v="Banco de Chile"/>
    <x v="3"/>
    <n v="0"/>
    <n v="4000"/>
  </r>
  <r>
    <n v="867052"/>
    <n v="66232"/>
    <n v="157613669"/>
    <x v="6"/>
    <x v="1"/>
    <d v="2018-10-29T12:43:02"/>
    <x v="50"/>
    <d v="2018-11-22T00:00:00"/>
    <s v="Banco Estado"/>
    <m/>
    <s v="Banco de Chile"/>
    <x v="3"/>
    <n v="0"/>
    <n v="4000"/>
  </r>
  <r>
    <n v="909173"/>
    <n v="66232"/>
    <n v="157613669"/>
    <x v="6"/>
    <x v="1"/>
    <d v="2018-11-30T17:31:58"/>
    <x v="51"/>
    <d v="2018-12-06T00:00:00"/>
    <s v="Banco Estado"/>
    <m/>
    <s v="Banco de Chile"/>
    <x v="3"/>
    <n v="0"/>
    <n v="4000"/>
  </r>
  <r>
    <n v="953244"/>
    <n v="66232"/>
    <n v="157613669"/>
    <x v="6"/>
    <x v="1"/>
    <d v="2018-12-26T12:48:31"/>
    <x v="52"/>
    <d v="2019-01-03T00:00:00"/>
    <s v="Banco Estado"/>
    <m/>
    <s v="Banco de Chile"/>
    <x v="3"/>
    <n v="0"/>
    <n v="4000"/>
  </r>
  <r>
    <n v="999843"/>
    <n v="66232"/>
    <n v="157613669"/>
    <x v="6"/>
    <x v="1"/>
    <d v="2019-01-28T12:23:19"/>
    <x v="30"/>
    <d v="2019-02-04T00:00:00"/>
    <s v="Banco Estado"/>
    <m/>
    <s v="Banco de Chile"/>
    <x v="3"/>
    <n v="0"/>
    <n v="4000"/>
  </r>
  <r>
    <n v="1047422"/>
    <n v="66232"/>
    <n v="157613669"/>
    <x v="6"/>
    <x v="1"/>
    <d v="2019-02-26T13:13:43"/>
    <x v="31"/>
    <d v="2019-03-04T00:00:00"/>
    <s v="Banco Estado"/>
    <m/>
    <s v="Banco de Chile"/>
    <x v="3"/>
    <n v="0"/>
    <n v="4000"/>
  </r>
  <r>
    <n v="1098229"/>
    <n v="66232"/>
    <n v="157613669"/>
    <x v="6"/>
    <x v="1"/>
    <d v="2019-03-26T16:21:03"/>
    <x v="32"/>
    <d v="2019-04-02T00:00:00"/>
    <s v="Banco Estado"/>
    <m/>
    <s v="Banco de Chile"/>
    <x v="3"/>
    <n v="0"/>
    <n v="4000"/>
  </r>
  <r>
    <n v="1149725"/>
    <n v="66232"/>
    <n v="157613669"/>
    <x v="6"/>
    <x v="1"/>
    <d v="2019-04-26T12:57:33"/>
    <x v="33"/>
    <d v="2019-05-03T00:00:00"/>
    <s v="Banco Estado"/>
    <m/>
    <s v="Banco de Chile"/>
    <x v="3"/>
    <n v="0"/>
    <n v="4000"/>
  </r>
  <r>
    <n v="1203293"/>
    <n v="66232"/>
    <n v="157613669"/>
    <x v="6"/>
    <x v="1"/>
    <d v="2019-05-29T17:32:19"/>
    <x v="53"/>
    <d v="2019-06-11T00:00:00"/>
    <s v="Banco Estado"/>
    <m/>
    <s v="Banco de Chile"/>
    <x v="3"/>
    <n v="0"/>
    <n v="4000"/>
  </r>
  <r>
    <n v="1261172"/>
    <n v="66232"/>
    <n v="157613669"/>
    <x v="6"/>
    <x v="1"/>
    <d v="2019-06-26T15:43:10"/>
    <x v="35"/>
    <d v="2019-07-09T00:00:00"/>
    <s v="Banco Estado"/>
    <m/>
    <s v="Banco de Chile"/>
    <x v="3"/>
    <n v="0"/>
    <n v="4000"/>
  </r>
  <r>
    <n v="158662"/>
    <n v="66233"/>
    <n v="200854047"/>
    <x v="6"/>
    <x v="1"/>
    <d v="2016-09-15T13:46:29"/>
    <x v="55"/>
    <d v="2016-10-04T00:00:00"/>
    <s v="Banco Estado"/>
    <m/>
    <s v="Banco de Chile"/>
    <x v="2"/>
    <n v="0"/>
    <n v="10000"/>
  </r>
  <r>
    <n v="180648"/>
    <n v="66233"/>
    <n v="200854047"/>
    <x v="6"/>
    <x v="1"/>
    <d v="2016-10-27T13:35:17"/>
    <x v="37"/>
    <d v="2016-11-29T00:00:00"/>
    <s v="Banco Estado"/>
    <m/>
    <s v="Banco de Chile"/>
    <x v="2"/>
    <n v="0"/>
    <n v="10000"/>
  </r>
  <r>
    <n v="168707"/>
    <n v="66233"/>
    <n v="200854047"/>
    <x v="6"/>
    <x v="1"/>
    <d v="2016-09-29T12:20:47"/>
    <x v="38"/>
    <d v="2016-11-02T00:00:00"/>
    <s v="Banco Estado"/>
    <m/>
    <s v="Banco de Chile"/>
    <x v="2"/>
    <n v="0"/>
    <n v="10000"/>
  </r>
  <r>
    <n v="193420"/>
    <n v="66233"/>
    <n v="200854047"/>
    <x v="6"/>
    <x v="1"/>
    <d v="2016-11-29T11:48:53"/>
    <x v="7"/>
    <d v="2017-01-09T00:00:00"/>
    <s v="Banco Estado"/>
    <m/>
    <s v="Banco de Chile"/>
    <x v="3"/>
    <n v="0"/>
    <n v="10000"/>
  </r>
  <r>
    <n v="207544"/>
    <n v="66233"/>
    <n v="200854047"/>
    <x v="6"/>
    <x v="1"/>
    <d v="2016-12-29T16:59:06"/>
    <x v="39"/>
    <d v="2017-01-31T00:00:00"/>
    <s v="Banco Estado"/>
    <m/>
    <s v="Banco de Chile"/>
    <x v="2"/>
    <n v="0"/>
    <n v="10000"/>
  </r>
  <r>
    <n v="222328"/>
    <n v="66233"/>
    <n v="200854047"/>
    <x v="6"/>
    <x v="1"/>
    <d v="2017-01-26T15:39:04"/>
    <x v="5"/>
    <d v="2017-03-01T00:00:00"/>
    <s v="Banco Estado"/>
    <m/>
    <s v="Banco de Chile"/>
    <x v="2"/>
    <n v="0"/>
    <n v="10000"/>
  </r>
  <r>
    <n v="238850"/>
    <n v="66233"/>
    <n v="200854047"/>
    <x v="6"/>
    <x v="1"/>
    <d v="2017-02-27T12:19:23"/>
    <x v="4"/>
    <d v="2017-04-04T00:00:00"/>
    <s v="Banco Estado"/>
    <m/>
    <s v="Banco de Chile"/>
    <x v="2"/>
    <n v="0"/>
    <n v="10000"/>
  </r>
  <r>
    <n v="256200"/>
    <n v="66233"/>
    <n v="200854047"/>
    <x v="6"/>
    <x v="1"/>
    <d v="2017-03-28T15:24:43"/>
    <x v="40"/>
    <d v="2017-04-20T00:00:00"/>
    <s v="Banco Estado"/>
    <m/>
    <s v="Banco de Chile"/>
    <x v="3"/>
    <n v="0"/>
    <n v="10000"/>
  </r>
  <r>
    <n v="297456"/>
    <n v="66233"/>
    <n v="200854047"/>
    <x v="6"/>
    <x v="1"/>
    <d v="2017-05-29T17:25:45"/>
    <x v="8"/>
    <d v="2017-06-27T00:00:00"/>
    <s v="Banco Estado"/>
    <m/>
    <s v="Banco de Chile"/>
    <x v="3"/>
    <n v="0"/>
    <n v="10000"/>
  </r>
  <r>
    <n v="274347"/>
    <n v="66233"/>
    <n v="200854047"/>
    <x v="6"/>
    <x v="1"/>
    <d v="2017-04-26T15:42:27"/>
    <x v="41"/>
    <d v="2017-05-09T00:00:00"/>
    <s v="Banco Estado"/>
    <m/>
    <s v="Banco de Chile"/>
    <x v="3"/>
    <n v="0"/>
    <n v="10000"/>
  </r>
  <r>
    <n v="345000"/>
    <n v="66233"/>
    <n v="200854047"/>
    <x v="6"/>
    <x v="1"/>
    <d v="2017-07-27T16:39:09"/>
    <x v="12"/>
    <d v="2017-08-29T00:00:00"/>
    <s v="Banco Estado"/>
    <m/>
    <s v="Banco de Chile"/>
    <x v="2"/>
    <n v="0"/>
    <n v="10000"/>
  </r>
  <r>
    <n v="320067"/>
    <n v="66233"/>
    <n v="200854047"/>
    <x v="6"/>
    <x v="1"/>
    <d v="2017-06-28T13:07:20"/>
    <x v="42"/>
    <d v="2017-07-28T00:00:00"/>
    <s v="Banco Estado"/>
    <m/>
    <s v="Banco de Chile"/>
    <x v="2"/>
    <n v="0"/>
    <n v="10000"/>
  </r>
  <r>
    <n v="395593"/>
    <n v="66233"/>
    <n v="200854047"/>
    <x v="6"/>
    <x v="1"/>
    <d v="2017-08-29T20:17:26"/>
    <x v="14"/>
    <d v="2017-10-02T00:00:00"/>
    <s v="Banco Estado"/>
    <m/>
    <s v="Banco de Chile"/>
    <x v="2"/>
    <n v="0"/>
    <n v="10000"/>
  </r>
  <r>
    <n v="422857"/>
    <n v="66233"/>
    <n v="200854047"/>
    <x v="6"/>
    <x v="1"/>
    <d v="2017-09-27T16:46:45"/>
    <x v="43"/>
    <d v="2017-10-31T00:00:00"/>
    <s v="Banco Estado"/>
    <m/>
    <s v="Banco de Chile"/>
    <x v="2"/>
    <n v="0"/>
    <n v="10000"/>
  </r>
  <r>
    <n v="451874"/>
    <n v="66233"/>
    <n v="200854047"/>
    <x v="6"/>
    <x v="1"/>
    <d v="2017-10-26T18:53:21"/>
    <x v="44"/>
    <d v="2017-11-29T00:00:00"/>
    <s v="Banco Estado"/>
    <m/>
    <s v="Banco de Chile"/>
    <x v="2"/>
    <n v="0"/>
    <n v="10000"/>
  </r>
  <r>
    <n v="482029"/>
    <n v="66233"/>
    <n v="200854047"/>
    <x v="6"/>
    <x v="1"/>
    <d v="2017-11-28T18:03:10"/>
    <x v="16"/>
    <d v="2017-12-29T00:00:00"/>
    <s v="Banco Estado"/>
    <m/>
    <s v="Banco de Chile"/>
    <x v="2"/>
    <n v="0"/>
    <n v="10000"/>
  </r>
  <r>
    <n v="193755"/>
    <n v="66235"/>
    <n v="80139535"/>
    <x v="6"/>
    <x v="1"/>
    <d v="2016-11-29T11:48:53"/>
    <x v="7"/>
    <d v="2016-12-13T00:00:00"/>
    <s v="Banco Estado"/>
    <m/>
    <s v="Banco de Chile"/>
    <x v="3"/>
    <n v="0"/>
    <n v="5000"/>
  </r>
  <r>
    <n v="180994"/>
    <n v="66235"/>
    <n v="80139535"/>
    <x v="6"/>
    <x v="1"/>
    <d v="2016-10-27T13:35:17"/>
    <x v="37"/>
    <d v="2016-11-29T00:00:00"/>
    <s v="Banco Estado"/>
    <m/>
    <s v="Banco de Chile"/>
    <x v="2"/>
    <n v="0"/>
    <n v="5000"/>
  </r>
  <r>
    <n v="169061"/>
    <n v="66235"/>
    <n v="80139535"/>
    <x v="6"/>
    <x v="1"/>
    <d v="2016-09-29T12:20:47"/>
    <x v="38"/>
    <d v="2016-11-02T00:00:00"/>
    <s v="Banco Estado"/>
    <m/>
    <s v="Banco de Chile"/>
    <x v="2"/>
    <n v="0"/>
    <n v="5000"/>
  </r>
  <r>
    <n v="207875"/>
    <n v="66235"/>
    <n v="80139535"/>
    <x v="6"/>
    <x v="1"/>
    <d v="2016-12-29T16:59:06"/>
    <x v="39"/>
    <d v="2017-01-05T00:00:00"/>
    <s v="Banco Estado"/>
    <m/>
    <s v="Banco de Chile"/>
    <x v="3"/>
    <n v="0"/>
    <n v="5000"/>
  </r>
  <r>
    <n v="222655"/>
    <n v="66235"/>
    <n v="80139535"/>
    <x v="6"/>
    <x v="1"/>
    <d v="2017-01-26T15:39:04"/>
    <x v="5"/>
    <d v="2017-02-02T00:00:00"/>
    <s v="Banco Estado"/>
    <m/>
    <s v="Banco de Chile"/>
    <x v="3"/>
    <n v="0"/>
    <n v="5000"/>
  </r>
  <r>
    <n v="239175"/>
    <n v="66235"/>
    <n v="80139535"/>
    <x v="6"/>
    <x v="1"/>
    <d v="2017-02-27T12:19:23"/>
    <x v="4"/>
    <d v="2017-03-02T00:00:00"/>
    <s v="Banco Estado"/>
    <m/>
    <s v="Banco de Chile"/>
    <x v="3"/>
    <n v="0"/>
    <n v="5000"/>
  </r>
  <r>
    <n v="297759"/>
    <n v="66235"/>
    <n v="80139535"/>
    <x v="6"/>
    <x v="1"/>
    <d v="2017-05-29T17:25:45"/>
    <x v="8"/>
    <d v="2017-06-19T00:00:00"/>
    <s v="Banco Estado"/>
    <m/>
    <s v="Banco de Chile"/>
    <x v="3"/>
    <n v="0"/>
    <n v="5000"/>
  </r>
  <r>
    <n v="274656"/>
    <n v="66235"/>
    <n v="80139535"/>
    <x v="6"/>
    <x v="1"/>
    <d v="2017-04-26T15:42:27"/>
    <x v="41"/>
    <d v="2017-05-04T00:00:00"/>
    <s v="Banco Estado"/>
    <m/>
    <s v="Banco de Chile"/>
    <x v="3"/>
    <n v="0"/>
    <n v="5000"/>
  </r>
  <r>
    <n v="256514"/>
    <n v="66235"/>
    <n v="80139535"/>
    <x v="6"/>
    <x v="1"/>
    <d v="2017-03-28T15:24:43"/>
    <x v="40"/>
    <d v="2017-04-20T00:00:00"/>
    <s v="Banco Estado"/>
    <m/>
    <s v="Banco de Chile"/>
    <x v="3"/>
    <n v="0"/>
    <n v="5000"/>
  </r>
  <r>
    <n v="345293"/>
    <n v="66235"/>
    <n v="80139535"/>
    <x v="6"/>
    <x v="1"/>
    <d v="2017-07-27T16:39:09"/>
    <x v="12"/>
    <d v="2017-08-29T00:00:00"/>
    <s v="Banco Estado"/>
    <m/>
    <s v="Banco de Chile"/>
    <x v="3"/>
    <n v="0"/>
    <n v="5000"/>
  </r>
  <r>
    <n v="320366"/>
    <n v="66235"/>
    <n v="80139535"/>
    <x v="6"/>
    <x v="1"/>
    <d v="2017-06-28T13:07:20"/>
    <x v="42"/>
    <d v="2017-07-04T00:00:00"/>
    <s v="Banco Estado"/>
    <m/>
    <s v="Banco de Chile"/>
    <x v="3"/>
    <n v="0"/>
    <n v="5000"/>
  </r>
  <r>
    <n v="395877"/>
    <n v="66235"/>
    <n v="80139535"/>
    <x v="6"/>
    <x v="1"/>
    <d v="2017-08-29T20:17:26"/>
    <x v="14"/>
    <d v="2017-09-05T00:00:00"/>
    <s v="Banco Estado"/>
    <m/>
    <s v="Banco de Chile"/>
    <x v="3"/>
    <n v="0"/>
    <n v="5000"/>
  </r>
  <r>
    <n v="423135"/>
    <n v="66235"/>
    <n v="80139535"/>
    <x v="6"/>
    <x v="1"/>
    <d v="2017-09-27T16:46:45"/>
    <x v="43"/>
    <d v="2017-10-31T00:00:00"/>
    <s v="Banco Estado"/>
    <m/>
    <s v="Banco de Chile"/>
    <x v="2"/>
    <n v="0"/>
    <n v="5000"/>
  </r>
  <r>
    <n v="452147"/>
    <n v="66235"/>
    <n v="80139535"/>
    <x v="6"/>
    <x v="1"/>
    <d v="2017-10-26T18:53:21"/>
    <x v="44"/>
    <d v="2017-11-29T00:00:00"/>
    <s v="Banco Estado"/>
    <m/>
    <s v="Banco de Chile"/>
    <x v="3"/>
    <n v="0"/>
    <n v="5000"/>
  </r>
  <r>
    <n v="482300"/>
    <n v="66235"/>
    <n v="80139535"/>
    <x v="6"/>
    <x v="1"/>
    <d v="2017-11-28T18:03:10"/>
    <x v="16"/>
    <d v="2017-12-29T00:00:00"/>
    <s v="Banco Estado"/>
    <m/>
    <s v="Banco de Chile"/>
    <x v="2"/>
    <n v="0"/>
    <n v="5000"/>
  </r>
  <r>
    <n v="548047"/>
    <n v="66235"/>
    <n v="80139535"/>
    <x v="6"/>
    <x v="1"/>
    <d v="2018-01-29T18:37:40"/>
    <x v="18"/>
    <d v="2018-02-26T00:00:00"/>
    <s v="Banco Estado"/>
    <m/>
    <s v="Banco de Chile"/>
    <x v="2"/>
    <n v="0"/>
    <n v="5000"/>
  </r>
  <r>
    <n v="516253"/>
    <n v="66235"/>
    <n v="80139535"/>
    <x v="6"/>
    <x v="1"/>
    <d v="2017-12-27T13:58:51"/>
    <x v="45"/>
    <d v="2018-01-29T00:00:00"/>
    <s v="Banco Estado"/>
    <m/>
    <s v="Banco de Chile"/>
    <x v="3"/>
    <n v="0"/>
    <n v="5000"/>
  </r>
  <r>
    <n v="580397"/>
    <n v="66235"/>
    <n v="80139535"/>
    <x v="6"/>
    <x v="1"/>
    <d v="2018-02-27T16:43:36"/>
    <x v="19"/>
    <d v="2018-03-21T00:00:00"/>
    <s v="Banco Estado"/>
    <m/>
    <s v="Banco de Chile"/>
    <x v="3"/>
    <n v="0"/>
    <n v="5000"/>
  </r>
  <r>
    <n v="193421"/>
    <n v="66237"/>
    <n v="191305485"/>
    <x v="6"/>
    <x v="1"/>
    <d v="2016-11-29T11:48:53"/>
    <x v="7"/>
    <d v="2016-12-13T00:00:00"/>
    <s v="Banco Estado"/>
    <m/>
    <s v="Banco de Chile"/>
    <x v="3"/>
    <n v="0"/>
    <n v="5000"/>
  </r>
  <r>
    <n v="168708"/>
    <n v="66237"/>
    <n v="191305485"/>
    <x v="6"/>
    <x v="1"/>
    <d v="2016-09-29T12:20:47"/>
    <x v="38"/>
    <d v="2016-10-17T00:00:00"/>
    <s v="Banco Estado"/>
    <m/>
    <s v="Banco de Chile"/>
    <x v="3"/>
    <n v="0"/>
    <n v="5000"/>
  </r>
  <r>
    <n v="180649"/>
    <n v="66237"/>
    <n v="191305485"/>
    <x v="6"/>
    <x v="1"/>
    <d v="2016-10-27T13:35:17"/>
    <x v="37"/>
    <d v="2016-11-08T00:00:00"/>
    <s v="Banco Estado"/>
    <m/>
    <s v="Banco de Chile"/>
    <x v="3"/>
    <n v="0"/>
    <n v="5000"/>
  </r>
  <r>
    <n v="158663"/>
    <n v="66237"/>
    <n v="191305485"/>
    <x v="6"/>
    <x v="1"/>
    <d v="2016-09-15T13:46:29"/>
    <x v="55"/>
    <d v="2016-10-04T00:00:00"/>
    <s v="Banco Estado"/>
    <m/>
    <s v="Banco de Chile"/>
    <x v="2"/>
    <n v="0"/>
    <n v="5000"/>
  </r>
  <r>
    <n v="238851"/>
    <n v="66237"/>
    <n v="191305485"/>
    <x v="6"/>
    <x v="1"/>
    <d v="2017-02-27T12:19:23"/>
    <x v="4"/>
    <d v="2017-04-04T00:00:00"/>
    <s v="Banco Estado"/>
    <m/>
    <s v="Banco de Chile"/>
    <x v="2"/>
    <n v="0"/>
    <n v="5000"/>
  </r>
  <r>
    <n v="222329"/>
    <n v="66237"/>
    <n v="191305485"/>
    <x v="6"/>
    <x v="1"/>
    <d v="2017-01-26T15:39:04"/>
    <x v="5"/>
    <d v="2017-03-01T00:00:00"/>
    <s v="Banco Estado"/>
    <m/>
    <s v="Banco de Chile"/>
    <x v="2"/>
    <n v="0"/>
    <n v="5000"/>
  </r>
  <r>
    <n v="207545"/>
    <n v="66237"/>
    <n v="191305485"/>
    <x v="6"/>
    <x v="1"/>
    <d v="2016-12-29T16:59:06"/>
    <x v="39"/>
    <d v="2017-01-31T00:00:00"/>
    <s v="Banco Estado"/>
    <m/>
    <s v="Banco de Chile"/>
    <x v="2"/>
    <n v="0"/>
    <n v="5000"/>
  </r>
  <r>
    <n v="274348"/>
    <n v="66237"/>
    <n v="191305485"/>
    <x v="6"/>
    <x v="1"/>
    <d v="2017-04-26T15:42:27"/>
    <x v="41"/>
    <d v="2017-06-06T00:00:00"/>
    <s v="Banco Estado"/>
    <m/>
    <s v="Banco de Chile"/>
    <x v="2"/>
    <n v="0"/>
    <n v="5000"/>
  </r>
  <r>
    <n v="297457"/>
    <n v="66237"/>
    <n v="191305485"/>
    <x v="6"/>
    <x v="1"/>
    <d v="2017-05-29T17:25:45"/>
    <x v="8"/>
    <d v="2017-07-04T00:00:00"/>
    <s v="Banco Estado"/>
    <m/>
    <s v="Banco de Chile"/>
    <x v="2"/>
    <n v="0"/>
    <n v="5000"/>
  </r>
  <r>
    <n v="256201"/>
    <n v="66237"/>
    <n v="191305485"/>
    <x v="6"/>
    <x v="1"/>
    <d v="2017-03-28T15:24:43"/>
    <x v="40"/>
    <d v="2017-05-04T00:00:00"/>
    <s v="Banco Estado"/>
    <m/>
    <s v="Banco de Chile"/>
    <x v="2"/>
    <n v="0"/>
    <n v="5000"/>
  </r>
  <r>
    <n v="320068"/>
    <n v="66237"/>
    <n v="191305485"/>
    <x v="6"/>
    <x v="1"/>
    <d v="2017-06-28T13:07:20"/>
    <x v="42"/>
    <d v="2017-07-28T00:00:00"/>
    <s v="Banco Estado"/>
    <m/>
    <s v="Banco de Chile"/>
    <x v="2"/>
    <n v="0"/>
    <n v="5000"/>
  </r>
  <r>
    <n v="345001"/>
    <n v="66237"/>
    <n v="191305485"/>
    <x v="6"/>
    <x v="1"/>
    <d v="2017-07-27T16:39:09"/>
    <x v="12"/>
    <d v="2017-08-29T00:00:00"/>
    <s v="Banco Estado"/>
    <m/>
    <s v="Banco de Chile"/>
    <x v="2"/>
    <n v="0"/>
    <n v="5000"/>
  </r>
  <r>
    <n v="422858"/>
    <n v="66237"/>
    <n v="191305485"/>
    <x v="6"/>
    <x v="1"/>
    <d v="2017-09-27T16:46:45"/>
    <x v="43"/>
    <d v="2017-10-31T00:00:00"/>
    <s v="Banco Estado"/>
    <m/>
    <s v="Banco de Chile"/>
    <x v="2"/>
    <n v="0"/>
    <n v="5000"/>
  </r>
  <r>
    <n v="395594"/>
    <n v="66237"/>
    <n v="191305485"/>
    <x v="6"/>
    <x v="1"/>
    <d v="2017-08-29T20:17:26"/>
    <x v="14"/>
    <d v="2017-10-02T00:00:00"/>
    <s v="Banco Estado"/>
    <m/>
    <s v="Banco de Chile"/>
    <x v="2"/>
    <n v="0"/>
    <n v="5000"/>
  </r>
  <r>
    <n v="482030"/>
    <n v="66237"/>
    <n v="191305485"/>
    <x v="6"/>
    <x v="1"/>
    <d v="2017-11-28T18:03:10"/>
    <x v="16"/>
    <d v="2017-12-29T00:00:00"/>
    <s v="Banco Estado"/>
    <m/>
    <s v="Banco de Chile"/>
    <x v="2"/>
    <n v="0"/>
    <n v="5000"/>
  </r>
  <r>
    <n v="451875"/>
    <n v="66237"/>
    <n v="191305485"/>
    <x v="6"/>
    <x v="1"/>
    <d v="2017-10-26T18:53:21"/>
    <x v="44"/>
    <d v="2017-11-29T00:00:00"/>
    <s v="Banco Estado"/>
    <m/>
    <s v="Banco de Chile"/>
    <x v="2"/>
    <n v="0"/>
    <n v="5000"/>
  </r>
  <r>
    <n v="515990"/>
    <n v="66237"/>
    <n v="191305485"/>
    <x v="6"/>
    <x v="1"/>
    <d v="2017-12-27T13:58:51"/>
    <x v="45"/>
    <d v="2018-01-29T00:00:00"/>
    <s v="Banco Estado"/>
    <m/>
    <s v="Banco de Chile"/>
    <x v="2"/>
    <n v="0"/>
    <n v="5000"/>
  </r>
  <r>
    <n v="547789"/>
    <n v="66237"/>
    <n v="191305485"/>
    <x v="6"/>
    <x v="1"/>
    <d v="2018-01-29T18:37:40"/>
    <x v="18"/>
    <d v="2018-02-26T00:00:00"/>
    <s v="Banco Estado"/>
    <m/>
    <s v="Banco de Chile"/>
    <x v="2"/>
    <n v="0"/>
    <n v="5000"/>
  </r>
  <r>
    <n v="580142"/>
    <n v="66237"/>
    <n v="191305485"/>
    <x v="6"/>
    <x v="1"/>
    <d v="2018-02-27T16:43:36"/>
    <x v="19"/>
    <d v="2018-03-27T00:00:00"/>
    <s v="Banco Estado"/>
    <m/>
    <s v="Banco de Chile"/>
    <x v="2"/>
    <n v="0"/>
    <n v="5000"/>
  </r>
  <r>
    <n v="612994"/>
    <n v="66237"/>
    <n v="191305485"/>
    <x v="6"/>
    <x v="1"/>
    <d v="2018-03-27T16:59:28"/>
    <x v="46"/>
    <d v="2018-04-12T00:00:00"/>
    <s v="Banco Estado"/>
    <m/>
    <s v="Banco de Chile"/>
    <x v="3"/>
    <n v="0"/>
    <n v="5000"/>
  </r>
  <r>
    <n v="646533"/>
    <n v="66237"/>
    <n v="191305485"/>
    <x v="6"/>
    <x v="1"/>
    <d v="2018-04-26T13:25:33"/>
    <x v="47"/>
    <d v="2018-05-22T00:00:00"/>
    <s v="Banco Estado"/>
    <m/>
    <s v="Banco de Chile"/>
    <x v="3"/>
    <n v="0"/>
    <n v="5000"/>
  </r>
  <r>
    <n v="680468"/>
    <n v="66237"/>
    <n v="191305485"/>
    <x v="6"/>
    <x v="1"/>
    <d v="2018-05-28T18:30:24"/>
    <x v="22"/>
    <d v="2018-07-03T00:00:00"/>
    <s v="Banco Estado"/>
    <m/>
    <s v="Banco de Chile"/>
    <x v="2"/>
    <n v="0"/>
    <n v="5000"/>
  </r>
  <r>
    <n v="715516"/>
    <n v="66237"/>
    <n v="191305485"/>
    <x v="6"/>
    <x v="1"/>
    <d v="2018-06-27T11:33:55"/>
    <x v="48"/>
    <d v="2018-07-23T00:00:00"/>
    <s v="Banco Estado"/>
    <m/>
    <s v="Banco de Chile"/>
    <x v="3"/>
    <n v="0"/>
    <n v="5000"/>
  </r>
  <r>
    <n v="751624"/>
    <n v="66237"/>
    <n v="191305485"/>
    <x v="6"/>
    <x v="1"/>
    <d v="2018-07-26T13:31:34"/>
    <x v="24"/>
    <d v="2018-08-02T00:00:00"/>
    <s v="Banco Estado"/>
    <m/>
    <s v="Banco de Chile"/>
    <x v="3"/>
    <n v="0"/>
    <n v="5000"/>
  </r>
  <r>
    <n v="788848"/>
    <n v="66237"/>
    <n v="191305485"/>
    <x v="6"/>
    <x v="1"/>
    <d v="2018-08-29T12:35:07"/>
    <x v="49"/>
    <d v="2018-10-04T00:00:00"/>
    <s v="Banco Estado"/>
    <m/>
    <s v="Banco de Chile"/>
    <x v="2"/>
    <n v="0"/>
    <n v="5000"/>
  </r>
  <r>
    <n v="826280"/>
    <n v="66237"/>
    <n v="191305485"/>
    <x v="6"/>
    <x v="1"/>
    <d v="2018-09-26T17:19:58"/>
    <x v="26"/>
    <d v="2018-10-23T00:00:00"/>
    <s v="Banco Estado"/>
    <m/>
    <s v="Banco de Chile"/>
    <x v="3"/>
    <n v="0"/>
    <n v="5000"/>
  </r>
  <r>
    <n v="867085"/>
    <n v="66237"/>
    <n v="191305485"/>
    <x v="6"/>
    <x v="1"/>
    <d v="2018-10-29T12:43:02"/>
    <x v="50"/>
    <d v="2018-11-06T00:00:00"/>
    <s v="Banco Estado"/>
    <m/>
    <s v="Banco de Chile"/>
    <x v="3"/>
    <n v="0"/>
    <n v="5000"/>
  </r>
  <r>
    <n v="909205"/>
    <n v="66237"/>
    <n v="191305485"/>
    <x v="6"/>
    <x v="1"/>
    <d v="2018-11-30T17:31:58"/>
    <x v="51"/>
    <d v="2018-12-20T00:00:00"/>
    <s v="Banco Estado"/>
    <m/>
    <s v="Banco de Chile"/>
    <x v="3"/>
    <n v="0"/>
    <n v="5000"/>
  </r>
  <r>
    <n v="953275"/>
    <n v="66237"/>
    <n v="191305485"/>
    <x v="6"/>
    <x v="1"/>
    <d v="2018-12-26T12:48:31"/>
    <x v="52"/>
    <d v="2019-01-28T00:00:00"/>
    <s v="Banco Estado"/>
    <m/>
    <s v="Banco de Chile"/>
    <x v="2"/>
    <n v="0"/>
    <n v="5000"/>
  </r>
  <r>
    <n v="1047452"/>
    <n v="66237"/>
    <n v="191305485"/>
    <x v="6"/>
    <x v="1"/>
    <d v="2019-02-26T13:13:43"/>
    <x v="31"/>
    <d v="2019-04-01T00:00:00"/>
    <s v="Banco Estado"/>
    <m/>
    <s v="Banco de Chile"/>
    <x v="3"/>
    <n v="0"/>
    <n v="5000"/>
  </r>
  <r>
    <n v="999874"/>
    <n v="66237"/>
    <n v="191305485"/>
    <x v="6"/>
    <x v="1"/>
    <d v="2019-01-28T12:23:19"/>
    <x v="30"/>
    <d v="2019-02-26T00:00:00"/>
    <s v="Banco Estado"/>
    <m/>
    <s v="Banco de Chile"/>
    <x v="2"/>
    <n v="0"/>
    <n v="5000"/>
  </r>
  <r>
    <n v="1098259"/>
    <n v="66237"/>
    <n v="191305485"/>
    <x v="6"/>
    <x v="1"/>
    <d v="2019-03-26T16:21:03"/>
    <x v="32"/>
    <d v="2019-04-26T00:00:00"/>
    <s v="Banco Estado"/>
    <m/>
    <s v="Banco de Chile"/>
    <x v="2"/>
    <n v="0"/>
    <n v="5000"/>
  </r>
  <r>
    <n v="1149754"/>
    <n v="66237"/>
    <n v="191305485"/>
    <x v="6"/>
    <x v="1"/>
    <d v="2019-04-26T12:57:33"/>
    <x v="33"/>
    <d v="2019-06-04T00:00:00"/>
    <s v="Banco Estado"/>
    <m/>
    <s v="Banco de Chile"/>
    <x v="2"/>
    <n v="0"/>
    <n v="5000"/>
  </r>
  <r>
    <n v="1203322"/>
    <n v="66237"/>
    <n v="191305485"/>
    <x v="6"/>
    <x v="1"/>
    <d v="2019-05-29T17:32:19"/>
    <x v="53"/>
    <d v="2019-06-26T00:00:00"/>
    <s v="Banco Estado"/>
    <m/>
    <s v="Banco de Chile"/>
    <x v="2"/>
    <n v="0"/>
    <n v="5000"/>
  </r>
  <r>
    <n v="1261200"/>
    <n v="66237"/>
    <n v="191305485"/>
    <x v="6"/>
    <x v="1"/>
    <d v="2019-06-26T15:43:10"/>
    <x v="35"/>
    <d v="2019-07-15T00:00:00"/>
    <s v="Banco Estado"/>
    <m/>
    <s v="Banco de Chile"/>
    <x v="4"/>
    <n v="99"/>
    <n v="5000"/>
  </r>
  <r>
    <n v="180650"/>
    <n v="66238"/>
    <n v="150927722"/>
    <x v="6"/>
    <x v="1"/>
    <d v="2016-10-27T13:35:17"/>
    <x v="37"/>
    <d v="2016-11-08T00:00:00"/>
    <s v="Banco Estado"/>
    <m/>
    <s v="Banco de Chile"/>
    <x v="3"/>
    <n v="0"/>
    <n v="5000"/>
  </r>
  <r>
    <n v="168709"/>
    <n v="66238"/>
    <n v="150927722"/>
    <x v="6"/>
    <x v="1"/>
    <d v="2016-09-29T12:20:47"/>
    <x v="38"/>
    <d v="2016-10-04T00:00:00"/>
    <s v="Banco Estado"/>
    <m/>
    <s v="Banco de Chile"/>
    <x v="3"/>
    <n v="0"/>
    <n v="5000"/>
  </r>
  <r>
    <n v="193422"/>
    <n v="66238"/>
    <n v="150927722"/>
    <x v="6"/>
    <x v="1"/>
    <d v="2016-11-29T11:48:53"/>
    <x v="7"/>
    <d v="2016-12-13T00:00:00"/>
    <s v="Banco Estado"/>
    <m/>
    <s v="Banco de Chile"/>
    <x v="3"/>
    <n v="0"/>
    <n v="5000"/>
  </r>
  <r>
    <n v="207546"/>
    <n v="66238"/>
    <n v="150927722"/>
    <x v="6"/>
    <x v="1"/>
    <d v="2016-12-29T16:59:06"/>
    <x v="39"/>
    <d v="2017-01-31T00:00:00"/>
    <s v="Banco Estado"/>
    <m/>
    <s v="Banco de Chile"/>
    <x v="3"/>
    <n v="0"/>
    <n v="5000"/>
  </r>
  <r>
    <n v="222330"/>
    <n v="66238"/>
    <n v="150927722"/>
    <x v="6"/>
    <x v="1"/>
    <d v="2017-01-26T15:39:04"/>
    <x v="5"/>
    <d v="2017-02-02T00:00:00"/>
    <s v="Banco Estado"/>
    <m/>
    <s v="Banco de Chile"/>
    <x v="3"/>
    <n v="0"/>
    <n v="5000"/>
  </r>
  <r>
    <n v="238852"/>
    <n v="66238"/>
    <n v="150927722"/>
    <x v="6"/>
    <x v="1"/>
    <d v="2017-02-27T12:19:23"/>
    <x v="4"/>
    <d v="2017-03-02T00:00:00"/>
    <s v="Banco Estado"/>
    <m/>
    <s v="Banco de Chile"/>
    <x v="3"/>
    <n v="0"/>
    <n v="5000"/>
  </r>
  <r>
    <n v="256202"/>
    <n v="66238"/>
    <n v="150927722"/>
    <x v="6"/>
    <x v="1"/>
    <d v="2017-03-28T15:24:43"/>
    <x v="40"/>
    <d v="2017-04-04T00:00:00"/>
    <s v="Banco Estado"/>
    <m/>
    <s v="Banco de Chile"/>
    <x v="3"/>
    <n v="0"/>
    <n v="5000"/>
  </r>
  <r>
    <n v="297458"/>
    <n v="66238"/>
    <n v="150927722"/>
    <x v="6"/>
    <x v="1"/>
    <d v="2017-05-29T17:25:45"/>
    <x v="8"/>
    <d v="2017-06-19T00:00:00"/>
    <s v="Banco Estado"/>
    <m/>
    <s v="Banco de Chile"/>
    <x v="3"/>
    <n v="0"/>
    <n v="5000"/>
  </r>
  <r>
    <n v="274349"/>
    <n v="66238"/>
    <n v="150927722"/>
    <x v="6"/>
    <x v="1"/>
    <d v="2017-04-26T15:42:27"/>
    <x v="41"/>
    <d v="2017-05-04T00:00:00"/>
    <s v="Banco Estado"/>
    <m/>
    <s v="Banco de Chile"/>
    <x v="3"/>
    <n v="0"/>
    <n v="5000"/>
  </r>
  <r>
    <n v="345002"/>
    <n v="66238"/>
    <n v="150927722"/>
    <x v="6"/>
    <x v="1"/>
    <d v="2017-07-27T16:39:09"/>
    <x v="12"/>
    <d v="2017-08-02T00:00:00"/>
    <s v="Banco Estado"/>
    <m/>
    <s v="Banco de Chile"/>
    <x v="3"/>
    <n v="0"/>
    <n v="5000"/>
  </r>
  <r>
    <n v="320069"/>
    <n v="66238"/>
    <n v="150927722"/>
    <x v="6"/>
    <x v="1"/>
    <d v="2017-06-28T13:07:20"/>
    <x v="42"/>
    <d v="2017-07-04T00:00:00"/>
    <s v="Banco Estado"/>
    <m/>
    <s v="Banco de Chile"/>
    <x v="3"/>
    <n v="0"/>
    <n v="5000"/>
  </r>
  <r>
    <n v="395595"/>
    <n v="66238"/>
    <n v="150927722"/>
    <x v="6"/>
    <x v="1"/>
    <d v="2017-08-29T20:17:26"/>
    <x v="14"/>
    <d v="2017-09-05T00:00:00"/>
    <s v="Banco Estado"/>
    <m/>
    <s v="Banco de Chile"/>
    <x v="3"/>
    <n v="0"/>
    <n v="5000"/>
  </r>
  <r>
    <n v="422859"/>
    <n v="66238"/>
    <n v="150927722"/>
    <x v="6"/>
    <x v="1"/>
    <d v="2017-09-27T16:46:45"/>
    <x v="43"/>
    <d v="2017-10-03T00:00:00"/>
    <s v="Banco Estado"/>
    <m/>
    <s v="Banco de Chile"/>
    <x v="3"/>
    <n v="0"/>
    <n v="5000"/>
  </r>
  <r>
    <n v="451876"/>
    <n v="66238"/>
    <n v="150927722"/>
    <x v="6"/>
    <x v="1"/>
    <d v="2017-10-26T18:53:21"/>
    <x v="44"/>
    <d v="2017-11-21T00:00:00"/>
    <s v="Banco Estado"/>
    <m/>
    <s v="Banco de Chile"/>
    <x v="3"/>
    <n v="0"/>
    <n v="5000"/>
  </r>
  <r>
    <n v="482031"/>
    <n v="66238"/>
    <n v="150927722"/>
    <x v="6"/>
    <x v="1"/>
    <d v="2017-11-28T18:03:10"/>
    <x v="16"/>
    <d v="2017-12-04T00:00:00"/>
    <s v="Banco Estado"/>
    <m/>
    <s v="Banco de Chile"/>
    <x v="3"/>
    <n v="0"/>
    <n v="5000"/>
  </r>
  <r>
    <n v="547790"/>
    <n v="66238"/>
    <n v="150927722"/>
    <x v="6"/>
    <x v="1"/>
    <d v="2018-01-29T18:37:40"/>
    <x v="18"/>
    <d v="2018-02-02T00:00:00"/>
    <s v="Banco Estado"/>
    <m/>
    <s v="Banco de Chile"/>
    <x v="3"/>
    <n v="0"/>
    <n v="5000"/>
  </r>
  <r>
    <n v="515991"/>
    <n v="66238"/>
    <n v="150927722"/>
    <x v="6"/>
    <x v="1"/>
    <d v="2017-12-27T13:58:51"/>
    <x v="45"/>
    <d v="2018-01-03T00:00:00"/>
    <s v="Banco Estado"/>
    <m/>
    <s v="Banco de Chile"/>
    <x v="3"/>
    <n v="0"/>
    <n v="5000"/>
  </r>
  <r>
    <n v="580143"/>
    <n v="66238"/>
    <n v="150927722"/>
    <x v="6"/>
    <x v="1"/>
    <d v="2018-02-27T16:43:36"/>
    <x v="19"/>
    <d v="2018-03-05T00:00:00"/>
    <s v="Banco Estado"/>
    <m/>
    <s v="Banco de Chile"/>
    <x v="3"/>
    <n v="0"/>
    <n v="5000"/>
  </r>
  <r>
    <n v="646534"/>
    <n v="66238"/>
    <n v="150927722"/>
    <x v="6"/>
    <x v="1"/>
    <d v="2018-04-26T13:25:33"/>
    <x v="47"/>
    <d v="2018-05-03T00:00:00"/>
    <s v="Banco Estado"/>
    <m/>
    <s v="Banco de Chile"/>
    <x v="3"/>
    <n v="0"/>
    <n v="5000"/>
  </r>
  <r>
    <n v="612995"/>
    <n v="66238"/>
    <n v="150927722"/>
    <x v="6"/>
    <x v="1"/>
    <d v="2018-03-27T16:59:28"/>
    <x v="46"/>
    <d v="2018-04-03T00:00:00"/>
    <s v="Banco Estado"/>
    <m/>
    <s v="Banco de Chile"/>
    <x v="3"/>
    <n v="0"/>
    <n v="5000"/>
  </r>
  <r>
    <n v="715517"/>
    <n v="66238"/>
    <n v="150927722"/>
    <x v="6"/>
    <x v="1"/>
    <d v="2018-06-27T11:33:55"/>
    <x v="48"/>
    <d v="2018-07-04T00:00:00"/>
    <s v="Banco Estado"/>
    <m/>
    <s v="Banco de Chile"/>
    <x v="3"/>
    <n v="0"/>
    <n v="5000"/>
  </r>
  <r>
    <n v="680469"/>
    <n v="66238"/>
    <n v="150927722"/>
    <x v="6"/>
    <x v="1"/>
    <d v="2018-05-28T18:30:24"/>
    <x v="22"/>
    <d v="2018-06-11T00:00:00"/>
    <s v="Banco Estado"/>
    <m/>
    <s v="Banco de Chile"/>
    <x v="3"/>
    <n v="0"/>
    <n v="5000"/>
  </r>
  <r>
    <n v="751625"/>
    <n v="66238"/>
    <n v="150927722"/>
    <x v="6"/>
    <x v="1"/>
    <d v="2018-07-26T13:31:34"/>
    <x v="24"/>
    <d v="2018-08-02T00:00:00"/>
    <s v="Banco Estado"/>
    <m/>
    <s v="Banco de Chile"/>
    <x v="3"/>
    <n v="0"/>
    <n v="5000"/>
  </r>
  <r>
    <n v="826281"/>
    <n v="66238"/>
    <n v="150927722"/>
    <x v="6"/>
    <x v="1"/>
    <d v="2018-09-26T17:19:58"/>
    <x v="26"/>
    <d v="2018-10-02T00:00:00"/>
    <s v="Banco Estado"/>
    <m/>
    <s v="Banco de Chile"/>
    <x v="3"/>
    <n v="0"/>
    <n v="5000"/>
  </r>
  <r>
    <n v="788849"/>
    <n v="66238"/>
    <n v="150927722"/>
    <x v="6"/>
    <x v="1"/>
    <d v="2018-08-29T12:35:07"/>
    <x v="49"/>
    <d v="2018-09-04T00:00:00"/>
    <s v="Banco Estado"/>
    <m/>
    <s v="Banco de Chile"/>
    <x v="3"/>
    <n v="0"/>
    <n v="5000"/>
  </r>
  <r>
    <n v="867086"/>
    <n v="66238"/>
    <n v="150927722"/>
    <x v="6"/>
    <x v="1"/>
    <d v="2018-10-29T12:43:02"/>
    <x v="50"/>
    <d v="2018-11-06T00:00:00"/>
    <s v="Banco Estado"/>
    <m/>
    <s v="Banco de Chile"/>
    <x v="3"/>
    <n v="0"/>
    <n v="5000"/>
  </r>
  <r>
    <n v="909206"/>
    <n v="66238"/>
    <n v="150927722"/>
    <x v="6"/>
    <x v="1"/>
    <d v="2018-11-30T17:31:58"/>
    <x v="51"/>
    <d v="2018-12-06T00:00:00"/>
    <s v="Banco Estado"/>
    <m/>
    <s v="Banco de Chile"/>
    <x v="3"/>
    <n v="0"/>
    <n v="5000"/>
  </r>
  <r>
    <n v="953276"/>
    <n v="66238"/>
    <n v="150927722"/>
    <x v="6"/>
    <x v="1"/>
    <d v="2018-12-26T12:48:31"/>
    <x v="52"/>
    <d v="2019-01-17T00:00:00"/>
    <s v="Banco Estado"/>
    <m/>
    <s v="Banco de Chile"/>
    <x v="3"/>
    <n v="0"/>
    <n v="5000"/>
  </r>
  <r>
    <n v="999875"/>
    <n v="66238"/>
    <n v="150927722"/>
    <x v="6"/>
    <x v="1"/>
    <d v="2019-01-28T12:23:19"/>
    <x v="30"/>
    <d v="2019-02-04T00:00:00"/>
    <s v="Banco Estado"/>
    <m/>
    <s v="Banco de Chile"/>
    <x v="3"/>
    <n v="0"/>
    <n v="5000"/>
  </r>
  <r>
    <n v="1047453"/>
    <n v="66238"/>
    <n v="150927722"/>
    <x v="6"/>
    <x v="1"/>
    <d v="2019-02-26T13:13:43"/>
    <x v="31"/>
    <d v="2019-03-04T00:00:00"/>
    <s v="Banco Estado"/>
    <m/>
    <s v="Banco de Chile"/>
    <x v="3"/>
    <n v="0"/>
    <n v="5000"/>
  </r>
  <r>
    <n v="1098260"/>
    <n v="66238"/>
    <n v="150927722"/>
    <x v="6"/>
    <x v="1"/>
    <d v="2019-03-26T16:21:03"/>
    <x v="32"/>
    <d v="2019-04-02T00:00:00"/>
    <s v="Banco Estado"/>
    <m/>
    <s v="Banco de Chile"/>
    <x v="3"/>
    <n v="0"/>
    <n v="5000"/>
  </r>
  <r>
    <n v="1149755"/>
    <n v="66238"/>
    <n v="150927722"/>
    <x v="6"/>
    <x v="1"/>
    <d v="2019-04-26T12:57:33"/>
    <x v="33"/>
    <d v="2019-05-03T00:00:00"/>
    <s v="Banco Estado"/>
    <m/>
    <s v="Banco de Chile"/>
    <x v="3"/>
    <n v="0"/>
    <n v="5000"/>
  </r>
  <r>
    <n v="1203323"/>
    <n v="66238"/>
    <n v="150927722"/>
    <x v="6"/>
    <x v="1"/>
    <d v="2019-05-29T17:32:19"/>
    <x v="53"/>
    <d v="2019-06-04T00:00:00"/>
    <s v="Banco Estado"/>
    <m/>
    <s v="Banco de Chile"/>
    <x v="3"/>
    <n v="0"/>
    <n v="5000"/>
  </r>
  <r>
    <n v="1261201"/>
    <n v="66238"/>
    <n v="150927722"/>
    <x v="6"/>
    <x v="1"/>
    <d v="2019-06-26T15:43:10"/>
    <x v="35"/>
    <d v="2019-07-09T00:00:00"/>
    <s v="Banco Estado"/>
    <m/>
    <s v="Banco de Chile"/>
    <x v="3"/>
    <n v="0"/>
    <n v="5000"/>
  </r>
  <r>
    <n v="193423"/>
    <n v="66239"/>
    <n v="129490748"/>
    <x v="6"/>
    <x v="1"/>
    <d v="2016-11-29T11:48:53"/>
    <x v="7"/>
    <d v="2016-12-13T00:00:00"/>
    <s v="Banco Estado"/>
    <m/>
    <s v="Banco de Chile"/>
    <x v="3"/>
    <n v="0"/>
    <n v="5000"/>
  </r>
  <r>
    <n v="168710"/>
    <n v="66239"/>
    <n v="129490748"/>
    <x v="6"/>
    <x v="1"/>
    <d v="2016-09-29T12:20:47"/>
    <x v="38"/>
    <d v="2016-10-04T00:00:00"/>
    <s v="Banco Estado"/>
    <m/>
    <s v="Banco de Chile"/>
    <x v="3"/>
    <n v="0"/>
    <n v="5000"/>
  </r>
  <r>
    <n v="180651"/>
    <n v="66239"/>
    <n v="129490748"/>
    <x v="6"/>
    <x v="1"/>
    <d v="2016-10-27T13:35:17"/>
    <x v="37"/>
    <d v="2016-11-08T00:00:00"/>
    <s v="Banco Estado"/>
    <m/>
    <s v="Banco de Chile"/>
    <x v="3"/>
    <n v="0"/>
    <n v="5000"/>
  </r>
  <r>
    <n v="158664"/>
    <n v="66239"/>
    <n v="129490748"/>
    <x v="6"/>
    <x v="1"/>
    <d v="2016-09-15T13:46:29"/>
    <x v="55"/>
    <d v="2016-10-04T00:00:00"/>
    <s v="Banco Estado"/>
    <m/>
    <s v="Banco de Chile"/>
    <x v="2"/>
    <n v="0"/>
    <n v="5000"/>
  </r>
  <r>
    <n v="238853"/>
    <n v="66239"/>
    <n v="129490748"/>
    <x v="6"/>
    <x v="1"/>
    <d v="2017-02-27T12:19:23"/>
    <x v="4"/>
    <d v="2017-04-04T00:00:00"/>
    <s v="Banco Estado"/>
    <m/>
    <s v="Banco de Chile"/>
    <x v="3"/>
    <n v="0"/>
    <n v="5000"/>
  </r>
  <r>
    <n v="222331"/>
    <n v="66239"/>
    <n v="129490748"/>
    <x v="6"/>
    <x v="1"/>
    <d v="2017-01-26T15:39:04"/>
    <x v="5"/>
    <d v="2017-02-02T00:00:00"/>
    <s v="Banco Estado"/>
    <m/>
    <s v="Banco de Chile"/>
    <x v="3"/>
    <n v="0"/>
    <n v="5000"/>
  </r>
  <r>
    <n v="207547"/>
    <n v="66239"/>
    <n v="129490748"/>
    <x v="6"/>
    <x v="1"/>
    <d v="2016-12-29T16:59:06"/>
    <x v="39"/>
    <d v="2017-01-31T00:00:00"/>
    <s v="Banco Estado"/>
    <m/>
    <s v="Banco de Chile"/>
    <x v="3"/>
    <n v="0"/>
    <n v="5000"/>
  </r>
  <r>
    <n v="274350"/>
    <n v="66239"/>
    <n v="129490748"/>
    <x v="6"/>
    <x v="1"/>
    <d v="2017-04-26T15:42:27"/>
    <x v="41"/>
    <d v="2017-06-06T00:00:00"/>
    <s v="Banco Estado"/>
    <m/>
    <s v="Banco de Chile"/>
    <x v="3"/>
    <n v="0"/>
    <n v="5000"/>
  </r>
  <r>
    <n v="297459"/>
    <n v="66239"/>
    <n v="129490748"/>
    <x v="6"/>
    <x v="1"/>
    <d v="2017-05-29T17:25:45"/>
    <x v="8"/>
    <d v="2017-06-19T00:00:00"/>
    <s v="Banco Estado"/>
    <m/>
    <s v="Banco de Chile"/>
    <x v="3"/>
    <n v="0"/>
    <n v="5000"/>
  </r>
  <r>
    <n v="256203"/>
    <n v="66239"/>
    <n v="129490748"/>
    <x v="6"/>
    <x v="1"/>
    <d v="2017-03-28T15:24:43"/>
    <x v="40"/>
    <d v="2017-04-04T00:00:00"/>
    <s v="Banco Estado"/>
    <m/>
    <s v="Banco de Chile"/>
    <x v="3"/>
    <n v="0"/>
    <n v="5000"/>
  </r>
  <r>
    <n v="320070"/>
    <n v="66239"/>
    <n v="129490748"/>
    <x v="6"/>
    <x v="1"/>
    <d v="2017-06-28T13:07:20"/>
    <x v="42"/>
    <d v="2017-07-17T00:00:00"/>
    <s v="Banco Estado"/>
    <m/>
    <s v="Banco de Chile"/>
    <x v="3"/>
    <n v="0"/>
    <n v="5000"/>
  </r>
  <r>
    <n v="345003"/>
    <n v="66239"/>
    <n v="129490748"/>
    <x v="6"/>
    <x v="1"/>
    <d v="2017-07-27T16:39:09"/>
    <x v="12"/>
    <d v="2017-08-29T00:00:00"/>
    <s v="Banco Estado"/>
    <m/>
    <s v="Banco de Chile"/>
    <x v="2"/>
    <n v="0"/>
    <n v="5000"/>
  </r>
  <r>
    <n v="422860"/>
    <n v="66239"/>
    <n v="129490748"/>
    <x v="6"/>
    <x v="1"/>
    <d v="2017-09-27T16:46:45"/>
    <x v="43"/>
    <d v="2017-10-12T00:00:00"/>
    <s v="Banco Estado"/>
    <m/>
    <s v="Banco de Chile"/>
    <x v="3"/>
    <n v="0"/>
    <n v="5000"/>
  </r>
  <r>
    <n v="395596"/>
    <n v="66239"/>
    <n v="129490748"/>
    <x v="6"/>
    <x v="1"/>
    <d v="2017-08-29T20:17:26"/>
    <x v="14"/>
    <d v="2017-09-05T00:00:00"/>
    <s v="Banco Estado"/>
    <m/>
    <s v="Banco de Chile"/>
    <x v="3"/>
    <n v="0"/>
    <n v="5000"/>
  </r>
  <r>
    <n v="482032"/>
    <n v="66239"/>
    <n v="129490748"/>
    <x v="6"/>
    <x v="1"/>
    <d v="2017-11-28T18:03:10"/>
    <x v="16"/>
    <d v="2017-12-27T00:00:00"/>
    <s v="Banco Estado"/>
    <m/>
    <s v="Banco de Chile"/>
    <x v="3"/>
    <n v="0"/>
    <n v="5000"/>
  </r>
  <r>
    <n v="451877"/>
    <n v="66239"/>
    <n v="129490748"/>
    <x v="6"/>
    <x v="1"/>
    <d v="2017-10-26T18:53:21"/>
    <x v="44"/>
    <d v="2017-11-21T00:00:00"/>
    <s v="Banco Estado"/>
    <m/>
    <s v="Banco de Chile"/>
    <x v="3"/>
    <n v="0"/>
    <n v="5000"/>
  </r>
  <r>
    <n v="515992"/>
    <n v="66239"/>
    <n v="129490748"/>
    <x v="6"/>
    <x v="1"/>
    <d v="2017-12-27T13:58:51"/>
    <x v="45"/>
    <d v="2018-01-19T00:00:00"/>
    <s v="Banco Estado"/>
    <m/>
    <s v="Banco de Chile"/>
    <x v="3"/>
    <n v="0"/>
    <n v="5000"/>
  </r>
  <r>
    <n v="547791"/>
    <n v="66239"/>
    <n v="129490748"/>
    <x v="6"/>
    <x v="1"/>
    <d v="2018-01-29T18:37:40"/>
    <x v="18"/>
    <d v="2018-02-02T00:00:00"/>
    <s v="Banco Estado"/>
    <m/>
    <s v="Banco de Chile"/>
    <x v="3"/>
    <n v="0"/>
    <n v="5000"/>
  </r>
  <r>
    <n v="580144"/>
    <n v="66239"/>
    <n v="129490748"/>
    <x v="6"/>
    <x v="1"/>
    <d v="2018-02-27T16:43:36"/>
    <x v="19"/>
    <d v="2018-03-21T00:00:00"/>
    <s v="Banco Estado"/>
    <m/>
    <s v="Banco de Chile"/>
    <x v="3"/>
    <n v="0"/>
    <n v="5000"/>
  </r>
  <r>
    <n v="612996"/>
    <n v="66239"/>
    <n v="129490748"/>
    <x v="6"/>
    <x v="1"/>
    <d v="2018-03-27T16:59:28"/>
    <x v="46"/>
    <d v="2018-04-12T00:00:00"/>
    <s v="Banco Estado"/>
    <m/>
    <s v="Banco de Chile"/>
    <x v="3"/>
    <n v="0"/>
    <n v="5000"/>
  </r>
  <r>
    <n v="646535"/>
    <n v="66239"/>
    <n v="129490748"/>
    <x v="6"/>
    <x v="1"/>
    <d v="2018-04-26T13:25:33"/>
    <x v="47"/>
    <d v="2018-05-22T00:00:00"/>
    <s v="Banco Estado"/>
    <m/>
    <s v="Banco de Chile"/>
    <x v="3"/>
    <n v="0"/>
    <n v="5000"/>
  </r>
  <r>
    <n v="680470"/>
    <n v="66239"/>
    <n v="129490748"/>
    <x v="6"/>
    <x v="1"/>
    <d v="2018-05-28T18:30:24"/>
    <x v="22"/>
    <d v="2018-07-03T00:00:00"/>
    <s v="Banco Estado"/>
    <m/>
    <s v="Banco de Chile"/>
    <x v="2"/>
    <n v="0"/>
    <n v="5000"/>
  </r>
  <r>
    <n v="715518"/>
    <n v="66239"/>
    <n v="129490748"/>
    <x v="6"/>
    <x v="1"/>
    <d v="2018-06-27T11:33:55"/>
    <x v="48"/>
    <d v="2018-07-23T00:00:00"/>
    <s v="Banco Estado"/>
    <m/>
    <s v="Banco de Chile"/>
    <x v="3"/>
    <n v="0"/>
    <n v="5000"/>
  </r>
  <r>
    <n v="751626"/>
    <n v="66239"/>
    <n v="129490748"/>
    <x v="6"/>
    <x v="1"/>
    <d v="2018-07-26T13:31:34"/>
    <x v="24"/>
    <d v="2018-08-06T00:00:00"/>
    <s v="Banco Estado"/>
    <m/>
    <s v="Banco de Chile"/>
    <x v="3"/>
    <n v="0"/>
    <n v="5000"/>
  </r>
  <r>
    <n v="788850"/>
    <n v="66239"/>
    <n v="129490748"/>
    <x v="6"/>
    <x v="1"/>
    <d v="2018-08-29T12:35:07"/>
    <x v="49"/>
    <d v="2018-10-04T00:00:00"/>
    <s v="Banco Estado"/>
    <m/>
    <s v="Banco de Chile"/>
    <x v="2"/>
    <n v="0"/>
    <n v="5000"/>
  </r>
  <r>
    <n v="826282"/>
    <n v="66239"/>
    <n v="129490748"/>
    <x v="6"/>
    <x v="1"/>
    <d v="2018-09-26T17:19:58"/>
    <x v="26"/>
    <d v="2018-10-23T00:00:00"/>
    <s v="Banco Estado"/>
    <m/>
    <s v="Banco de Chile"/>
    <x v="3"/>
    <n v="0"/>
    <n v="5000"/>
  </r>
  <r>
    <n v="867087"/>
    <n v="66239"/>
    <n v="129490748"/>
    <x v="6"/>
    <x v="1"/>
    <d v="2018-10-29T12:43:02"/>
    <x v="50"/>
    <d v="2018-12-10T00:00:00"/>
    <s v="Banco Estado"/>
    <m/>
    <s v="Banco de Chile"/>
    <x v="2"/>
    <n v="0"/>
    <n v="5000"/>
  </r>
  <r>
    <n v="909207"/>
    <n v="66239"/>
    <n v="129490748"/>
    <x v="6"/>
    <x v="1"/>
    <d v="2018-11-30T17:31:58"/>
    <x v="51"/>
    <d v="2018-12-06T00:00:00"/>
    <s v="Banco Estado"/>
    <m/>
    <s v="Banco de Chile"/>
    <x v="3"/>
    <n v="0"/>
    <n v="5000"/>
  </r>
  <r>
    <n v="953277"/>
    <n v="66239"/>
    <n v="129490748"/>
    <x v="6"/>
    <x v="1"/>
    <d v="2018-12-26T12:48:31"/>
    <x v="52"/>
    <d v="2019-01-17T00:00:00"/>
    <s v="Banco Estado"/>
    <m/>
    <s v="Banco de Chile"/>
    <x v="3"/>
    <n v="0"/>
    <n v="5000"/>
  </r>
  <r>
    <n v="1047454"/>
    <n v="66239"/>
    <n v="129490748"/>
    <x v="6"/>
    <x v="1"/>
    <d v="2019-02-26T13:13:43"/>
    <x v="31"/>
    <d v="2019-03-20T00:00:00"/>
    <s v="Banco Estado"/>
    <m/>
    <s v="Banco de Chile"/>
    <x v="3"/>
    <n v="0"/>
    <n v="5000"/>
  </r>
  <r>
    <n v="999876"/>
    <n v="66239"/>
    <n v="129490748"/>
    <x v="6"/>
    <x v="1"/>
    <d v="2019-01-28T12:23:19"/>
    <x v="30"/>
    <d v="2019-02-25T00:00:00"/>
    <s v="Banco Estado"/>
    <m/>
    <s v="Banco de Chile"/>
    <x v="3"/>
    <n v="0"/>
    <n v="5000"/>
  </r>
  <r>
    <n v="1098261"/>
    <n v="66239"/>
    <n v="129490748"/>
    <x v="6"/>
    <x v="1"/>
    <d v="2019-03-26T16:21:03"/>
    <x v="32"/>
    <d v="2019-04-17T00:00:00"/>
    <s v="Banco Estado"/>
    <m/>
    <s v="Banco de Chile"/>
    <x v="3"/>
    <n v="0"/>
    <n v="5000"/>
  </r>
  <r>
    <n v="1149756"/>
    <n v="66239"/>
    <n v="129490748"/>
    <x v="6"/>
    <x v="1"/>
    <d v="2019-04-26T12:57:33"/>
    <x v="33"/>
    <d v="2019-05-13T00:00:00"/>
    <s v="Banco Estado"/>
    <m/>
    <s v="Banco de Chile"/>
    <x v="3"/>
    <n v="0"/>
    <n v="5000"/>
  </r>
  <r>
    <n v="1203324"/>
    <n v="66239"/>
    <n v="129490748"/>
    <x v="6"/>
    <x v="1"/>
    <d v="2019-05-29T17:32:19"/>
    <x v="53"/>
    <d v="2019-06-26T00:00:00"/>
    <s v="Banco Estado"/>
    <m/>
    <s v="Banco de Chile"/>
    <x v="3"/>
    <n v="0"/>
    <n v="5000"/>
  </r>
  <r>
    <n v="1261202"/>
    <n v="66239"/>
    <n v="129490748"/>
    <x v="6"/>
    <x v="1"/>
    <d v="2019-06-26T15:43:10"/>
    <x v="35"/>
    <d v="2019-07-15T00:00:00"/>
    <s v="Banco Estado"/>
    <m/>
    <s v="Banco de Chile"/>
    <x v="4"/>
    <n v="99"/>
    <n v="5000"/>
  </r>
  <r>
    <n v="158665"/>
    <n v="66241"/>
    <n v="133661743"/>
    <x v="6"/>
    <x v="1"/>
    <d v="2016-09-15T13:46:29"/>
    <x v="55"/>
    <d v="2016-10-04T00:00:00"/>
    <s v="Banco Estado"/>
    <m/>
    <s v="Banco de Chile"/>
    <x v="3"/>
    <n v="0"/>
    <n v="5000"/>
  </r>
  <r>
    <n v="180652"/>
    <n v="66241"/>
    <n v="133661743"/>
    <x v="6"/>
    <x v="1"/>
    <d v="2016-10-27T13:35:17"/>
    <x v="37"/>
    <d v="2016-11-15T00:00:00"/>
    <s v="Banco Estado"/>
    <m/>
    <s v="Banco de Chile"/>
    <x v="3"/>
    <n v="0"/>
    <n v="5000"/>
  </r>
  <r>
    <n v="168711"/>
    <n v="66241"/>
    <n v="133661743"/>
    <x v="6"/>
    <x v="1"/>
    <d v="2016-09-29T12:20:47"/>
    <x v="38"/>
    <d v="2016-10-04T00:00:00"/>
    <s v="Banco Estado"/>
    <m/>
    <s v="Banco de Chile"/>
    <x v="3"/>
    <n v="0"/>
    <n v="5000"/>
  </r>
  <r>
    <n v="193424"/>
    <n v="66241"/>
    <n v="133661743"/>
    <x v="6"/>
    <x v="1"/>
    <d v="2016-11-29T11:48:53"/>
    <x v="7"/>
    <d v="2016-12-13T00:00:00"/>
    <s v="Banco Estado"/>
    <m/>
    <s v="Banco de Chile"/>
    <x v="3"/>
    <n v="0"/>
    <n v="5000"/>
  </r>
  <r>
    <n v="207548"/>
    <n v="66241"/>
    <n v="133661743"/>
    <x v="6"/>
    <x v="1"/>
    <d v="2016-12-29T16:59:06"/>
    <x v="39"/>
    <d v="2017-01-05T00:00:00"/>
    <s v="Banco Estado"/>
    <m/>
    <s v="Banco de Chile"/>
    <x v="3"/>
    <n v="0"/>
    <n v="5000"/>
  </r>
  <r>
    <n v="222332"/>
    <n v="66241"/>
    <n v="133661743"/>
    <x v="6"/>
    <x v="1"/>
    <d v="2017-01-26T15:39:04"/>
    <x v="5"/>
    <d v="2017-02-02T00:00:00"/>
    <s v="Banco Estado"/>
    <m/>
    <s v="Banco de Chile"/>
    <x v="3"/>
    <n v="0"/>
    <n v="5000"/>
  </r>
  <r>
    <n v="238854"/>
    <n v="66241"/>
    <n v="133661743"/>
    <x v="6"/>
    <x v="1"/>
    <d v="2017-02-27T12:19:23"/>
    <x v="4"/>
    <d v="2017-03-13T00:00:00"/>
    <s v="Banco Estado"/>
    <m/>
    <s v="Banco de Chile"/>
    <x v="3"/>
    <n v="0"/>
    <n v="5000"/>
  </r>
  <r>
    <n v="256204"/>
    <n v="66241"/>
    <n v="133661743"/>
    <x v="6"/>
    <x v="1"/>
    <d v="2017-03-28T15:24:43"/>
    <x v="40"/>
    <d v="2017-04-04T00:00:00"/>
    <s v="Banco Estado"/>
    <m/>
    <s v="Banco de Chile"/>
    <x v="3"/>
    <n v="0"/>
    <n v="5000"/>
  </r>
  <r>
    <n v="297460"/>
    <n v="66241"/>
    <n v="133661743"/>
    <x v="6"/>
    <x v="1"/>
    <d v="2017-05-29T17:25:45"/>
    <x v="8"/>
    <d v="2017-07-04T00:00:00"/>
    <s v="Banco Estado"/>
    <m/>
    <s v="Banco de Chile"/>
    <x v="2"/>
    <n v="0"/>
    <n v="5000"/>
  </r>
  <r>
    <n v="274351"/>
    <n v="66241"/>
    <n v="133661743"/>
    <x v="6"/>
    <x v="1"/>
    <d v="2017-04-26T15:42:27"/>
    <x v="41"/>
    <d v="2017-06-06T00:00:00"/>
    <s v="Banco Estado"/>
    <m/>
    <s v="Banco de Chile"/>
    <x v="3"/>
    <n v="0"/>
    <n v="5000"/>
  </r>
  <r>
    <n v="345004"/>
    <n v="66241"/>
    <n v="133661743"/>
    <x v="6"/>
    <x v="1"/>
    <d v="2017-07-27T16:39:09"/>
    <x v="12"/>
    <d v="2017-08-29T00:00:00"/>
    <s v="Banco Estado"/>
    <m/>
    <s v="Banco de Chile"/>
    <x v="2"/>
    <n v="0"/>
    <n v="5000"/>
  </r>
  <r>
    <n v="320071"/>
    <n v="66241"/>
    <n v="133661743"/>
    <x v="6"/>
    <x v="1"/>
    <d v="2017-06-28T13:07:20"/>
    <x v="42"/>
    <d v="2017-07-04T00:00:00"/>
    <s v="Banco Estado"/>
    <m/>
    <s v="Banco de Chile"/>
    <x v="3"/>
    <n v="0"/>
    <n v="5000"/>
  </r>
  <r>
    <n v="395597"/>
    <n v="66241"/>
    <n v="133661743"/>
    <x v="6"/>
    <x v="1"/>
    <d v="2017-08-29T20:17:26"/>
    <x v="14"/>
    <d v="2017-10-02T00:00:00"/>
    <s v="Banco Estado"/>
    <m/>
    <s v="Banco de Chile"/>
    <x v="2"/>
    <n v="0"/>
    <n v="5000"/>
  </r>
  <r>
    <n v="422861"/>
    <n v="66241"/>
    <n v="133661743"/>
    <x v="6"/>
    <x v="1"/>
    <d v="2017-09-27T16:46:45"/>
    <x v="43"/>
    <d v="2017-10-31T00:00:00"/>
    <s v="Banco Estado"/>
    <m/>
    <s v="Banco de Chile"/>
    <x v="2"/>
    <n v="0"/>
    <n v="5000"/>
  </r>
  <r>
    <n v="451878"/>
    <n v="66241"/>
    <n v="133661743"/>
    <x v="6"/>
    <x v="1"/>
    <d v="2017-10-26T18:53:21"/>
    <x v="44"/>
    <d v="2017-11-29T00:00:00"/>
    <s v="Banco Estado"/>
    <m/>
    <s v="Banco de Chile"/>
    <x v="2"/>
    <n v="0"/>
    <n v="5000"/>
  </r>
  <r>
    <n v="482033"/>
    <n v="66241"/>
    <n v="133661743"/>
    <x v="6"/>
    <x v="1"/>
    <d v="2017-11-28T18:03:10"/>
    <x v="16"/>
    <d v="2017-12-29T00:00:00"/>
    <s v="Banco Estado"/>
    <m/>
    <s v="Banco de Chile"/>
    <x v="2"/>
    <n v="0"/>
    <n v="5000"/>
  </r>
  <r>
    <n v="547792"/>
    <n v="66241"/>
    <n v="133661743"/>
    <x v="6"/>
    <x v="1"/>
    <d v="2018-01-29T18:37:40"/>
    <x v="18"/>
    <d v="2018-02-26T00:00:00"/>
    <s v="Banco Estado"/>
    <m/>
    <s v="Banco de Chile"/>
    <x v="2"/>
    <n v="0"/>
    <n v="5000"/>
  </r>
  <r>
    <n v="515993"/>
    <n v="66241"/>
    <n v="133661743"/>
    <x v="6"/>
    <x v="1"/>
    <d v="2017-12-27T13:58:51"/>
    <x v="45"/>
    <d v="2018-01-03T00:00:00"/>
    <s v="Banco Estado"/>
    <m/>
    <s v="Banco de Chile"/>
    <x v="3"/>
    <n v="0"/>
    <n v="5000"/>
  </r>
  <r>
    <n v="580145"/>
    <n v="66241"/>
    <n v="133661743"/>
    <x v="6"/>
    <x v="1"/>
    <d v="2018-02-27T16:43:36"/>
    <x v="19"/>
    <d v="2018-03-27T00:00:00"/>
    <s v="Banco Estado"/>
    <m/>
    <s v="Banco de Chile"/>
    <x v="3"/>
    <n v="0"/>
    <n v="5000"/>
  </r>
  <r>
    <n v="646536"/>
    <n v="66241"/>
    <n v="133661743"/>
    <x v="6"/>
    <x v="1"/>
    <d v="2018-04-26T13:25:33"/>
    <x v="47"/>
    <d v="2018-05-22T00:00:00"/>
    <s v="Banco Estado"/>
    <m/>
    <s v="Banco de Chile"/>
    <x v="3"/>
    <n v="0"/>
    <n v="5000"/>
  </r>
  <r>
    <n v="612997"/>
    <n v="66241"/>
    <n v="133661743"/>
    <x v="6"/>
    <x v="1"/>
    <d v="2018-03-27T16:59:28"/>
    <x v="46"/>
    <d v="2018-04-19T00:00:00"/>
    <s v="Banco Estado"/>
    <m/>
    <s v="Banco de Chile"/>
    <x v="3"/>
    <n v="0"/>
    <n v="5000"/>
  </r>
  <r>
    <n v="715519"/>
    <n v="66241"/>
    <n v="133661743"/>
    <x v="6"/>
    <x v="1"/>
    <d v="2018-06-27T11:33:55"/>
    <x v="48"/>
    <d v="2018-07-31T00:00:00"/>
    <s v="Banco Estado"/>
    <m/>
    <s v="Banco de Chile"/>
    <x v="2"/>
    <n v="0"/>
    <n v="5000"/>
  </r>
  <r>
    <n v="680471"/>
    <n v="66241"/>
    <n v="133661743"/>
    <x v="6"/>
    <x v="1"/>
    <d v="2018-05-28T18:30:24"/>
    <x v="22"/>
    <d v="2018-07-03T00:00:00"/>
    <s v="Banco Estado"/>
    <m/>
    <s v="Banco de Chile"/>
    <x v="2"/>
    <n v="0"/>
    <n v="5000"/>
  </r>
  <r>
    <n v="751627"/>
    <n v="66241"/>
    <n v="133661743"/>
    <x v="6"/>
    <x v="1"/>
    <d v="2018-07-26T13:31:34"/>
    <x v="24"/>
    <d v="2018-08-28T00:00:00"/>
    <s v="Banco Estado"/>
    <m/>
    <s v="Banco de Chile"/>
    <x v="2"/>
    <n v="0"/>
    <n v="5000"/>
  </r>
  <r>
    <n v="826283"/>
    <n v="66241"/>
    <n v="133661743"/>
    <x v="6"/>
    <x v="1"/>
    <d v="2018-09-26T17:19:58"/>
    <x v="26"/>
    <d v="2018-10-29T00:00:00"/>
    <s v="Banco Estado"/>
    <m/>
    <s v="Banco de Chile"/>
    <x v="2"/>
    <n v="0"/>
    <n v="5000"/>
  </r>
  <r>
    <n v="788851"/>
    <n v="66241"/>
    <n v="133661743"/>
    <x v="6"/>
    <x v="1"/>
    <d v="2018-08-29T12:35:07"/>
    <x v="49"/>
    <d v="2018-10-04T00:00:00"/>
    <s v="Banco Estado"/>
    <m/>
    <s v="Banco de Chile"/>
    <x v="2"/>
    <n v="0"/>
    <n v="5000"/>
  </r>
  <r>
    <n v="867088"/>
    <n v="66241"/>
    <n v="133661743"/>
    <x v="6"/>
    <x v="1"/>
    <d v="2018-10-29T12:43:02"/>
    <x v="50"/>
    <d v="2018-12-10T00:00:00"/>
    <s v="Banco Estado"/>
    <m/>
    <s v="Banco de Chile"/>
    <x v="2"/>
    <n v="0"/>
    <n v="5000"/>
  </r>
  <r>
    <n v="909208"/>
    <n v="66241"/>
    <n v="133661743"/>
    <x v="6"/>
    <x v="1"/>
    <d v="2018-11-30T17:31:58"/>
    <x v="51"/>
    <d v="2018-12-24T00:00:00"/>
    <s v="Banco Estado"/>
    <m/>
    <s v="Banco de Chile"/>
    <x v="4"/>
    <n v="99"/>
    <n v="5000"/>
  </r>
  <r>
    <n v="953278"/>
    <n v="66241"/>
    <n v="133661743"/>
    <x v="6"/>
    <x v="1"/>
    <d v="2018-12-26T12:48:31"/>
    <x v="52"/>
    <d v="2019-01-28T00:00:00"/>
    <s v="Banco Estado"/>
    <m/>
    <s v="Banco de Chile"/>
    <x v="2"/>
    <n v="0"/>
    <n v="5000"/>
  </r>
  <r>
    <n v="999877"/>
    <n v="66241"/>
    <n v="133661743"/>
    <x v="6"/>
    <x v="1"/>
    <d v="2019-01-28T12:23:19"/>
    <x v="30"/>
    <d v="2019-02-26T00:00:00"/>
    <s v="Banco Estado"/>
    <m/>
    <s v="Banco de Chile"/>
    <x v="2"/>
    <n v="0"/>
    <n v="5000"/>
  </r>
  <r>
    <n v="1047455"/>
    <n v="66241"/>
    <n v="133661743"/>
    <x v="6"/>
    <x v="1"/>
    <d v="2019-02-26T13:13:43"/>
    <x v="31"/>
    <d v="2019-04-01T00:00:00"/>
    <s v="Banco Estado"/>
    <m/>
    <s v="Banco de Chile"/>
    <x v="2"/>
    <n v="0"/>
    <n v="5000"/>
  </r>
  <r>
    <n v="1098262"/>
    <n v="66241"/>
    <n v="133661743"/>
    <x v="6"/>
    <x v="1"/>
    <d v="2019-03-26T16:21:03"/>
    <x v="32"/>
    <d v="2019-04-26T00:00:00"/>
    <s v="Banco Estado"/>
    <m/>
    <s v="Banco de Chile"/>
    <x v="3"/>
    <n v="0"/>
    <n v="5000"/>
  </r>
  <r>
    <n v="1149757"/>
    <n v="66241"/>
    <n v="133661743"/>
    <x v="6"/>
    <x v="1"/>
    <d v="2019-04-26T12:57:33"/>
    <x v="33"/>
    <d v="2019-06-04T00:00:00"/>
    <s v="Banco Estado"/>
    <m/>
    <s v="Banco de Chile"/>
    <x v="2"/>
    <n v="0"/>
    <n v="5000"/>
  </r>
  <r>
    <n v="1203325"/>
    <n v="66241"/>
    <n v="133661743"/>
    <x v="6"/>
    <x v="1"/>
    <d v="2019-05-29T17:32:19"/>
    <x v="53"/>
    <d v="2019-06-26T00:00:00"/>
    <s v="Banco Estado"/>
    <m/>
    <s v="Banco de Chile"/>
    <x v="2"/>
    <n v="0"/>
    <n v="5000"/>
  </r>
  <r>
    <n v="1261203"/>
    <n v="66241"/>
    <n v="133661743"/>
    <x v="6"/>
    <x v="1"/>
    <d v="2019-06-26T15:43:10"/>
    <x v="35"/>
    <d v="2019-07-15T00:00:00"/>
    <s v="Banco Estado"/>
    <m/>
    <s v="Banco de Chile"/>
    <x v="4"/>
    <n v="99"/>
    <n v="5000"/>
  </r>
  <r>
    <n v="193425"/>
    <n v="66242"/>
    <n v="134378239"/>
    <x v="6"/>
    <x v="1"/>
    <d v="2016-11-29T11:48:53"/>
    <x v="7"/>
    <d v="2016-12-02T00:00:00"/>
    <s v="Banco Estado"/>
    <m/>
    <s v="Banco de Chile"/>
    <x v="3"/>
    <n v="0"/>
    <n v="4000"/>
  </r>
  <r>
    <n v="168712"/>
    <n v="66242"/>
    <n v="134378239"/>
    <x v="6"/>
    <x v="1"/>
    <d v="2016-09-29T12:20:47"/>
    <x v="38"/>
    <d v="2016-10-04T00:00:00"/>
    <s v="Banco Estado"/>
    <m/>
    <s v="Banco de Chile"/>
    <x v="3"/>
    <n v="0"/>
    <n v="4000"/>
  </r>
  <r>
    <n v="180653"/>
    <n v="66242"/>
    <n v="134378239"/>
    <x v="6"/>
    <x v="1"/>
    <d v="2016-10-27T13:35:17"/>
    <x v="37"/>
    <d v="2016-11-08T00:00:00"/>
    <s v="Banco Estado"/>
    <m/>
    <s v="Banco de Chile"/>
    <x v="3"/>
    <n v="0"/>
    <n v="4000"/>
  </r>
  <r>
    <n v="158666"/>
    <n v="66242"/>
    <n v="134378239"/>
    <x v="6"/>
    <x v="1"/>
    <d v="2016-09-15T13:46:29"/>
    <x v="55"/>
    <d v="2016-10-04T00:00:00"/>
    <s v="Banco Estado"/>
    <m/>
    <s v="Banco de Chile"/>
    <x v="3"/>
    <n v="0"/>
    <n v="4000"/>
  </r>
  <r>
    <n v="238855"/>
    <n v="66242"/>
    <n v="134378239"/>
    <x v="6"/>
    <x v="1"/>
    <d v="2017-02-27T12:19:23"/>
    <x v="4"/>
    <d v="2017-03-02T00:00:00"/>
    <s v="Banco Estado"/>
    <m/>
    <s v="Banco de Chile"/>
    <x v="3"/>
    <n v="0"/>
    <n v="4000"/>
  </r>
  <r>
    <n v="222333"/>
    <n v="66242"/>
    <n v="134378239"/>
    <x v="6"/>
    <x v="1"/>
    <d v="2017-01-26T15:39:04"/>
    <x v="5"/>
    <d v="2017-02-08T00:00:00"/>
    <s v="Banco Estado"/>
    <m/>
    <s v="Banco de Chile"/>
    <x v="3"/>
    <n v="0"/>
    <n v="4000"/>
  </r>
  <r>
    <n v="207549"/>
    <n v="66242"/>
    <n v="134378239"/>
    <x v="6"/>
    <x v="1"/>
    <d v="2016-12-29T16:59:06"/>
    <x v="39"/>
    <d v="2017-01-05T00:00:00"/>
    <s v="Banco Estado"/>
    <m/>
    <s v="Banco de Chile"/>
    <x v="3"/>
    <n v="0"/>
    <n v="4000"/>
  </r>
  <r>
    <n v="274352"/>
    <n v="66242"/>
    <n v="134378239"/>
    <x v="6"/>
    <x v="1"/>
    <d v="2017-04-26T15:42:27"/>
    <x v="41"/>
    <d v="2017-06-06T00:00:00"/>
    <s v="Banco Estado"/>
    <m/>
    <s v="Banco de Chile"/>
    <x v="3"/>
    <n v="0"/>
    <n v="4000"/>
  </r>
  <r>
    <n v="297461"/>
    <n v="66242"/>
    <n v="134378239"/>
    <x v="6"/>
    <x v="1"/>
    <d v="2017-05-29T17:25:45"/>
    <x v="8"/>
    <d v="2017-06-08T00:00:00"/>
    <s v="Banco Estado"/>
    <m/>
    <s v="Banco de Chile"/>
    <x v="3"/>
    <n v="0"/>
    <n v="4000"/>
  </r>
  <r>
    <n v="256205"/>
    <n v="66242"/>
    <n v="134378239"/>
    <x v="6"/>
    <x v="1"/>
    <d v="2017-03-28T15:24:43"/>
    <x v="40"/>
    <d v="2017-04-04T00:00:00"/>
    <s v="Banco Estado"/>
    <m/>
    <s v="Banco de Chile"/>
    <x v="3"/>
    <n v="0"/>
    <n v="4000"/>
  </r>
  <r>
    <n v="320072"/>
    <n v="66242"/>
    <n v="134378239"/>
    <x v="6"/>
    <x v="1"/>
    <d v="2017-06-28T13:07:20"/>
    <x v="42"/>
    <d v="2017-07-11T00:00:00"/>
    <s v="Banco Estado"/>
    <m/>
    <s v="Banco de Chile"/>
    <x v="3"/>
    <n v="0"/>
    <n v="4000"/>
  </r>
  <r>
    <n v="345005"/>
    <n v="66242"/>
    <n v="134378239"/>
    <x v="6"/>
    <x v="1"/>
    <d v="2017-07-27T16:39:09"/>
    <x v="12"/>
    <d v="2017-08-02T00:00:00"/>
    <s v="Banco Estado"/>
    <m/>
    <s v="Banco de Chile"/>
    <x v="3"/>
    <n v="0"/>
    <n v="4000"/>
  </r>
  <r>
    <n v="422862"/>
    <n v="66242"/>
    <n v="134378239"/>
    <x v="6"/>
    <x v="1"/>
    <d v="2017-09-27T16:46:45"/>
    <x v="43"/>
    <d v="2017-10-03T00:00:00"/>
    <s v="Banco Estado"/>
    <m/>
    <s v="Banco de Chile"/>
    <x v="3"/>
    <n v="0"/>
    <n v="4000"/>
  </r>
  <r>
    <n v="395598"/>
    <n v="66242"/>
    <n v="134378239"/>
    <x v="6"/>
    <x v="1"/>
    <d v="2017-08-29T20:17:26"/>
    <x v="14"/>
    <d v="2017-09-05T00:00:00"/>
    <s v="Banco Estado"/>
    <m/>
    <s v="Banco de Chile"/>
    <x v="3"/>
    <n v="0"/>
    <n v="4000"/>
  </r>
  <r>
    <n v="482034"/>
    <n v="66242"/>
    <n v="134378239"/>
    <x v="6"/>
    <x v="1"/>
    <d v="2017-11-28T18:03:10"/>
    <x v="16"/>
    <d v="2017-12-19T00:00:00"/>
    <s v="Banco Estado"/>
    <m/>
    <s v="Banco de Chile"/>
    <x v="3"/>
    <n v="0"/>
    <n v="4000"/>
  </r>
  <r>
    <n v="451879"/>
    <n v="66242"/>
    <n v="134378239"/>
    <x v="6"/>
    <x v="1"/>
    <d v="2017-10-26T18:53:21"/>
    <x v="44"/>
    <d v="2017-11-21T00:00:00"/>
    <s v="Banco Estado"/>
    <m/>
    <s v="Banco de Chile"/>
    <x v="3"/>
    <n v="0"/>
    <n v="4000"/>
  </r>
  <r>
    <n v="515994"/>
    <n v="66242"/>
    <n v="134378239"/>
    <x v="6"/>
    <x v="1"/>
    <d v="2017-12-27T13:58:51"/>
    <x v="45"/>
    <d v="2018-01-03T00:00:00"/>
    <s v="Banco Estado"/>
    <m/>
    <s v="Banco de Chile"/>
    <x v="3"/>
    <n v="0"/>
    <n v="4000"/>
  </r>
  <r>
    <n v="547793"/>
    <n v="66242"/>
    <n v="134378239"/>
    <x v="6"/>
    <x v="1"/>
    <d v="2018-01-29T18:37:40"/>
    <x v="18"/>
    <d v="2018-02-02T00:00:00"/>
    <s v="Banco Estado"/>
    <m/>
    <s v="Banco de Chile"/>
    <x v="3"/>
    <n v="0"/>
    <n v="4000"/>
  </r>
  <r>
    <n v="580146"/>
    <n v="66242"/>
    <n v="134378239"/>
    <x v="6"/>
    <x v="1"/>
    <d v="2018-02-27T16:43:36"/>
    <x v="19"/>
    <d v="2018-03-21T00:00:00"/>
    <s v="Banco Estado"/>
    <m/>
    <s v="Banco de Chile"/>
    <x v="3"/>
    <n v="0"/>
    <n v="4000"/>
  </r>
  <r>
    <n v="612998"/>
    <n v="66242"/>
    <n v="134378239"/>
    <x v="6"/>
    <x v="1"/>
    <d v="2018-03-27T16:59:28"/>
    <x v="46"/>
    <d v="2018-04-03T00:00:00"/>
    <s v="Banco Estado"/>
    <m/>
    <s v="Banco de Chile"/>
    <x v="3"/>
    <n v="0"/>
    <n v="4000"/>
  </r>
  <r>
    <n v="646537"/>
    <n v="66242"/>
    <n v="134378239"/>
    <x v="6"/>
    <x v="1"/>
    <d v="2018-04-26T13:25:33"/>
    <x v="47"/>
    <d v="2018-05-03T00:00:00"/>
    <s v="Banco Estado"/>
    <m/>
    <s v="Banco de Chile"/>
    <x v="3"/>
    <n v="0"/>
    <n v="4000"/>
  </r>
  <r>
    <n v="680472"/>
    <n v="66242"/>
    <n v="134378239"/>
    <x v="6"/>
    <x v="1"/>
    <d v="2018-05-28T18:30:24"/>
    <x v="22"/>
    <d v="2018-06-11T00:00:00"/>
    <s v="Banco Estado"/>
    <m/>
    <s v="Banco de Chile"/>
    <x v="3"/>
    <n v="0"/>
    <n v="4000"/>
  </r>
  <r>
    <n v="715520"/>
    <n v="66242"/>
    <n v="134378239"/>
    <x v="6"/>
    <x v="1"/>
    <d v="2018-06-27T11:33:55"/>
    <x v="48"/>
    <d v="2018-07-06T00:00:00"/>
    <s v="Banco Estado"/>
    <m/>
    <s v="Banco de Chile"/>
    <x v="3"/>
    <n v="0"/>
    <n v="4000"/>
  </r>
  <r>
    <n v="751628"/>
    <n v="66242"/>
    <n v="134378239"/>
    <x v="6"/>
    <x v="1"/>
    <d v="2018-07-26T13:31:34"/>
    <x v="24"/>
    <d v="2018-08-02T00:00:00"/>
    <s v="Banco Estado"/>
    <m/>
    <s v="Banco de Chile"/>
    <x v="3"/>
    <n v="0"/>
    <n v="4000"/>
  </r>
  <r>
    <n v="788852"/>
    <n v="66242"/>
    <n v="134378239"/>
    <x v="6"/>
    <x v="1"/>
    <d v="2018-08-29T12:35:07"/>
    <x v="49"/>
    <d v="2018-09-04T00:00:00"/>
    <s v="Banco Estado"/>
    <m/>
    <s v="Banco de Chile"/>
    <x v="3"/>
    <n v="0"/>
    <n v="4000"/>
  </r>
  <r>
    <n v="826284"/>
    <n v="66242"/>
    <n v="134378239"/>
    <x v="6"/>
    <x v="1"/>
    <d v="2018-09-26T17:19:58"/>
    <x v="26"/>
    <d v="2018-10-02T00:00:00"/>
    <s v="Banco Estado"/>
    <m/>
    <s v="Banco de Chile"/>
    <x v="3"/>
    <n v="0"/>
    <n v="4000"/>
  </r>
  <r>
    <n v="867089"/>
    <n v="66242"/>
    <n v="134378239"/>
    <x v="6"/>
    <x v="1"/>
    <d v="2018-10-29T12:43:02"/>
    <x v="50"/>
    <d v="2018-11-22T00:00:00"/>
    <s v="Banco Estado"/>
    <m/>
    <s v="Banco de Chile"/>
    <x v="3"/>
    <n v="0"/>
    <n v="4000"/>
  </r>
  <r>
    <n v="909209"/>
    <n v="66242"/>
    <n v="134378239"/>
    <x v="6"/>
    <x v="1"/>
    <d v="2018-11-30T17:31:58"/>
    <x v="51"/>
    <d v="2018-12-06T00:00:00"/>
    <s v="Banco Estado"/>
    <m/>
    <s v="Banco de Chile"/>
    <x v="3"/>
    <n v="0"/>
    <n v="4000"/>
  </r>
  <r>
    <n v="953279"/>
    <n v="66242"/>
    <n v="134378239"/>
    <x v="6"/>
    <x v="1"/>
    <d v="2018-12-26T12:48:31"/>
    <x v="52"/>
    <d v="2019-01-17T00:00:00"/>
    <s v="Banco Estado"/>
    <m/>
    <s v="Banco de Chile"/>
    <x v="3"/>
    <n v="0"/>
    <n v="4000"/>
  </r>
  <r>
    <n v="1047456"/>
    <n v="66242"/>
    <n v="134378239"/>
    <x v="6"/>
    <x v="1"/>
    <d v="2019-02-26T13:13:43"/>
    <x v="31"/>
    <d v="2019-03-20T00:00:00"/>
    <s v="Banco Estado"/>
    <m/>
    <s v="Banco de Chile"/>
    <x v="3"/>
    <n v="0"/>
    <n v="4000"/>
  </r>
  <r>
    <n v="999878"/>
    <n v="66242"/>
    <n v="134378239"/>
    <x v="6"/>
    <x v="1"/>
    <d v="2019-01-28T12:23:19"/>
    <x v="30"/>
    <d v="2019-02-04T00:00:00"/>
    <s v="Banco Estado"/>
    <m/>
    <s v="Banco de Chile"/>
    <x v="3"/>
    <n v="0"/>
    <n v="4000"/>
  </r>
  <r>
    <n v="1098263"/>
    <n v="66242"/>
    <n v="134378239"/>
    <x v="6"/>
    <x v="1"/>
    <d v="2019-03-26T16:21:03"/>
    <x v="32"/>
    <d v="2019-04-02T00:00:00"/>
    <s v="Banco Estado"/>
    <m/>
    <s v="Banco de Chile"/>
    <x v="3"/>
    <n v="0"/>
    <n v="4000"/>
  </r>
  <r>
    <n v="1149758"/>
    <n v="66242"/>
    <n v="134378239"/>
    <x v="6"/>
    <x v="1"/>
    <d v="2019-04-26T12:57:33"/>
    <x v="33"/>
    <d v="2019-05-13T00:00:00"/>
    <s v="Banco Estado"/>
    <m/>
    <s v="Banco de Chile"/>
    <x v="3"/>
    <n v="0"/>
    <n v="4000"/>
  </r>
  <r>
    <n v="1203326"/>
    <n v="66242"/>
    <n v="134378239"/>
    <x v="6"/>
    <x v="1"/>
    <d v="2019-05-29T17:32:19"/>
    <x v="53"/>
    <d v="2019-06-04T00:00:00"/>
    <s v="Banco Estado"/>
    <m/>
    <s v="Banco de Chile"/>
    <x v="3"/>
    <n v="0"/>
    <n v="4000"/>
  </r>
  <r>
    <n v="1261204"/>
    <n v="66242"/>
    <n v="134378239"/>
    <x v="6"/>
    <x v="1"/>
    <d v="2019-06-26T15:43:10"/>
    <x v="35"/>
    <d v="2019-07-09T00:00:00"/>
    <s v="Banco Estado"/>
    <m/>
    <s v="Banco de Chile"/>
    <x v="3"/>
    <n v="0"/>
    <n v="4000"/>
  </r>
  <r>
    <n v="193430"/>
    <n v="66244"/>
    <n v="182594512"/>
    <x v="6"/>
    <x v="1"/>
    <d v="2016-11-29T11:48:53"/>
    <x v="7"/>
    <d v="2017-01-09T00:00:00"/>
    <s v="Banco Estado"/>
    <m/>
    <s v="Banco de Chile"/>
    <x v="3"/>
    <n v="0"/>
    <n v="5000"/>
  </r>
  <r>
    <n v="168718"/>
    <n v="66244"/>
    <n v="182594512"/>
    <x v="6"/>
    <x v="1"/>
    <d v="2016-09-29T12:20:47"/>
    <x v="38"/>
    <d v="2016-11-02T00:00:00"/>
    <s v="Banco Estado"/>
    <m/>
    <s v="Banco de Chile"/>
    <x v="2"/>
    <n v="0"/>
    <n v="5000"/>
  </r>
  <r>
    <n v="180658"/>
    <n v="66244"/>
    <n v="182594512"/>
    <x v="6"/>
    <x v="1"/>
    <d v="2016-10-27T13:35:17"/>
    <x v="37"/>
    <d v="2016-11-29T00:00:00"/>
    <s v="Banco Estado"/>
    <m/>
    <s v="Banco de Chile"/>
    <x v="2"/>
    <n v="0"/>
    <n v="5000"/>
  </r>
  <r>
    <n v="158672"/>
    <n v="66244"/>
    <n v="182594512"/>
    <x v="6"/>
    <x v="1"/>
    <d v="2016-09-15T13:46:29"/>
    <x v="55"/>
    <d v="2016-10-04T00:00:00"/>
    <s v="Banco Estado"/>
    <m/>
    <s v="Banco de Chile"/>
    <x v="2"/>
    <n v="0"/>
    <n v="5000"/>
  </r>
  <r>
    <n v="207554"/>
    <n v="66244"/>
    <n v="182594512"/>
    <x v="6"/>
    <x v="1"/>
    <d v="2016-12-29T16:59:06"/>
    <x v="39"/>
    <d v="2017-01-31T00:00:00"/>
    <s v="Banco Estado"/>
    <m/>
    <s v="Banco de Chile"/>
    <x v="2"/>
    <n v="0"/>
    <n v="5000"/>
  </r>
  <r>
    <n v="222338"/>
    <n v="66244"/>
    <n v="182594512"/>
    <x v="6"/>
    <x v="1"/>
    <d v="2017-01-26T15:39:04"/>
    <x v="5"/>
    <d v="2017-03-01T00:00:00"/>
    <s v="Banco Estado"/>
    <m/>
    <s v="Banco de Chile"/>
    <x v="2"/>
    <n v="0"/>
    <n v="5000"/>
  </r>
  <r>
    <n v="238860"/>
    <n v="66244"/>
    <n v="182594512"/>
    <x v="6"/>
    <x v="1"/>
    <d v="2017-02-27T12:19:23"/>
    <x v="4"/>
    <d v="2017-03-13T00:00:00"/>
    <s v="Banco Estado"/>
    <m/>
    <s v="Banco de Chile"/>
    <x v="3"/>
    <n v="0"/>
    <n v="5000"/>
  </r>
  <r>
    <n v="256210"/>
    <n v="66244"/>
    <n v="182594512"/>
    <x v="6"/>
    <x v="1"/>
    <d v="2017-03-28T15:24:43"/>
    <x v="40"/>
    <d v="2017-05-04T00:00:00"/>
    <s v="Banco Estado"/>
    <m/>
    <s v="Banco de Chile"/>
    <x v="2"/>
    <n v="0"/>
    <n v="5000"/>
  </r>
  <r>
    <n v="297466"/>
    <n v="66244"/>
    <n v="182594512"/>
    <x v="6"/>
    <x v="1"/>
    <d v="2017-05-29T17:25:45"/>
    <x v="8"/>
    <d v="2017-06-27T00:00:00"/>
    <s v="Banco Estado"/>
    <m/>
    <s v="Banco de Chile"/>
    <x v="3"/>
    <n v="0"/>
    <n v="5000"/>
  </r>
  <r>
    <n v="274357"/>
    <n v="66244"/>
    <n v="182594512"/>
    <x v="6"/>
    <x v="1"/>
    <d v="2017-04-26T15:42:27"/>
    <x v="41"/>
    <d v="2017-06-06T00:00:00"/>
    <s v="Banco Estado"/>
    <m/>
    <s v="Banco de Chile"/>
    <x v="2"/>
    <n v="0"/>
    <n v="5000"/>
  </r>
  <r>
    <n v="345010"/>
    <n v="66244"/>
    <n v="182594512"/>
    <x v="6"/>
    <x v="1"/>
    <d v="2017-07-27T16:39:09"/>
    <x v="12"/>
    <d v="2017-08-29T00:00:00"/>
    <s v="Banco Estado"/>
    <m/>
    <s v="Banco de Chile"/>
    <x v="2"/>
    <n v="0"/>
    <n v="5000"/>
  </r>
  <r>
    <n v="320077"/>
    <n v="66244"/>
    <n v="182594512"/>
    <x v="6"/>
    <x v="1"/>
    <d v="2017-06-28T13:07:20"/>
    <x v="42"/>
    <d v="2017-07-04T00:00:00"/>
    <s v="Banco Estado"/>
    <m/>
    <s v="Banco de Chile"/>
    <x v="3"/>
    <n v="0"/>
    <n v="5000"/>
  </r>
  <r>
    <n v="395603"/>
    <n v="66244"/>
    <n v="182594512"/>
    <x v="6"/>
    <x v="1"/>
    <d v="2017-08-29T20:17:26"/>
    <x v="14"/>
    <d v="2017-10-02T00:00:00"/>
    <s v="Banco Estado"/>
    <m/>
    <s v="Banco de Chile"/>
    <x v="2"/>
    <n v="0"/>
    <n v="5000"/>
  </r>
  <r>
    <n v="422867"/>
    <n v="66244"/>
    <n v="182594512"/>
    <x v="6"/>
    <x v="1"/>
    <d v="2017-09-27T16:46:45"/>
    <x v="43"/>
    <d v="2017-10-31T00:00:00"/>
    <s v="Banco Estado"/>
    <m/>
    <s v="Banco de Chile"/>
    <x v="2"/>
    <n v="0"/>
    <n v="5000"/>
  </r>
  <r>
    <n v="451884"/>
    <n v="66244"/>
    <n v="182594512"/>
    <x v="6"/>
    <x v="1"/>
    <d v="2017-10-26T18:53:21"/>
    <x v="44"/>
    <d v="2017-11-29T00:00:00"/>
    <s v="Banco Estado"/>
    <m/>
    <s v="Banco de Chile"/>
    <x v="2"/>
    <n v="0"/>
    <n v="5000"/>
  </r>
  <r>
    <n v="482039"/>
    <n v="66244"/>
    <n v="182594512"/>
    <x v="6"/>
    <x v="1"/>
    <d v="2017-11-28T18:03:10"/>
    <x v="16"/>
    <d v="2017-12-29T00:00:00"/>
    <s v="Banco Estado"/>
    <m/>
    <s v="Banco de Chile"/>
    <x v="2"/>
    <n v="0"/>
    <n v="5000"/>
  </r>
  <r>
    <n v="547798"/>
    <n v="66244"/>
    <n v="182594512"/>
    <x v="6"/>
    <x v="1"/>
    <d v="2018-01-29T18:37:40"/>
    <x v="18"/>
    <d v="2018-02-26T00:00:00"/>
    <s v="Banco Estado"/>
    <m/>
    <s v="Banco de Chile"/>
    <x v="2"/>
    <n v="0"/>
    <n v="5000"/>
  </r>
  <r>
    <n v="515999"/>
    <n v="66244"/>
    <n v="182594512"/>
    <x v="6"/>
    <x v="1"/>
    <d v="2017-12-27T13:58:51"/>
    <x v="45"/>
    <d v="2018-01-29T00:00:00"/>
    <s v="Banco Estado"/>
    <m/>
    <s v="Banco de Chile"/>
    <x v="2"/>
    <n v="0"/>
    <n v="5000"/>
  </r>
  <r>
    <n v="580151"/>
    <n v="66244"/>
    <n v="182594512"/>
    <x v="6"/>
    <x v="1"/>
    <d v="2018-02-27T16:43:36"/>
    <x v="19"/>
    <d v="2018-03-27T00:00:00"/>
    <s v="Banco Estado"/>
    <m/>
    <s v="Banco de Chile"/>
    <x v="2"/>
    <n v="0"/>
    <n v="5000"/>
  </r>
  <r>
    <n v="646542"/>
    <n v="66244"/>
    <n v="182594512"/>
    <x v="6"/>
    <x v="1"/>
    <d v="2018-04-26T13:25:33"/>
    <x v="47"/>
    <d v="2018-06-07T00:00:00"/>
    <s v="Banco Estado"/>
    <m/>
    <s v="Banco de Chile"/>
    <x v="2"/>
    <n v="0"/>
    <n v="5000"/>
  </r>
  <r>
    <n v="613003"/>
    <n v="66244"/>
    <n v="182594512"/>
    <x v="6"/>
    <x v="1"/>
    <d v="2018-03-27T16:59:28"/>
    <x v="46"/>
    <d v="2018-04-30T00:00:00"/>
    <s v="Banco Estado"/>
    <m/>
    <s v="Banco de Chile"/>
    <x v="2"/>
    <n v="0"/>
    <n v="5000"/>
  </r>
  <r>
    <n v="715525"/>
    <n v="66244"/>
    <n v="182594512"/>
    <x v="6"/>
    <x v="1"/>
    <d v="2018-06-27T11:33:55"/>
    <x v="48"/>
    <d v="2018-07-31T00:00:00"/>
    <s v="Banco Estado"/>
    <m/>
    <s v="Banco de Chile"/>
    <x v="2"/>
    <n v="0"/>
    <n v="5000"/>
  </r>
  <r>
    <n v="680477"/>
    <n v="66244"/>
    <n v="182594512"/>
    <x v="6"/>
    <x v="1"/>
    <d v="2018-05-28T18:30:24"/>
    <x v="22"/>
    <d v="2018-07-03T00:00:00"/>
    <s v="Banco Estado"/>
    <m/>
    <s v="Banco de Chile"/>
    <x v="2"/>
    <n v="0"/>
    <n v="5000"/>
  </r>
  <r>
    <n v="751633"/>
    <n v="66244"/>
    <n v="182594512"/>
    <x v="6"/>
    <x v="1"/>
    <d v="2018-07-26T13:31:34"/>
    <x v="24"/>
    <d v="2018-08-06T00:00:00"/>
    <s v="Banco Estado"/>
    <m/>
    <s v="Banco de Chile"/>
    <x v="3"/>
    <n v="0"/>
    <n v="5000"/>
  </r>
  <r>
    <n v="826289"/>
    <n v="66244"/>
    <n v="182594512"/>
    <x v="6"/>
    <x v="1"/>
    <d v="2018-09-26T17:19:58"/>
    <x v="26"/>
    <d v="2018-10-29T00:00:00"/>
    <s v="Banco Estado"/>
    <m/>
    <s v="Banco de Chile"/>
    <x v="2"/>
    <n v="0"/>
    <n v="5000"/>
  </r>
  <r>
    <n v="788857"/>
    <n v="66244"/>
    <n v="182594512"/>
    <x v="6"/>
    <x v="1"/>
    <d v="2018-08-29T12:35:07"/>
    <x v="49"/>
    <d v="2018-10-04T00:00:00"/>
    <s v="Banco Estado"/>
    <m/>
    <s v="Banco de Chile"/>
    <x v="2"/>
    <n v="0"/>
    <n v="5000"/>
  </r>
  <r>
    <n v="867094"/>
    <n v="66244"/>
    <n v="182594512"/>
    <x v="6"/>
    <x v="1"/>
    <d v="2018-10-29T12:43:02"/>
    <x v="50"/>
    <d v="2018-12-10T00:00:00"/>
    <s v="Banco Estado"/>
    <m/>
    <s v="Banco de Chile"/>
    <x v="3"/>
    <n v="0"/>
    <n v="5000"/>
  </r>
  <r>
    <n v="909214"/>
    <n v="66244"/>
    <n v="182594512"/>
    <x v="6"/>
    <x v="1"/>
    <d v="2018-11-30T17:31:58"/>
    <x v="51"/>
    <d v="2018-12-24T00:00:00"/>
    <s v="Banco Estado"/>
    <m/>
    <s v="Banco de Chile"/>
    <x v="4"/>
    <n v="99"/>
    <n v="5000"/>
  </r>
  <r>
    <n v="953284"/>
    <n v="66244"/>
    <n v="182594512"/>
    <x v="6"/>
    <x v="1"/>
    <d v="2018-12-26T12:48:31"/>
    <x v="52"/>
    <d v="2019-01-28T00:00:00"/>
    <s v="Banco Estado"/>
    <m/>
    <s v="Banco de Chile"/>
    <x v="2"/>
    <n v="0"/>
    <n v="5000"/>
  </r>
  <r>
    <n v="999883"/>
    <n v="66244"/>
    <n v="182594512"/>
    <x v="6"/>
    <x v="1"/>
    <d v="2019-01-28T12:23:19"/>
    <x v="30"/>
    <d v="2019-02-26T00:00:00"/>
    <s v="Banco Estado"/>
    <m/>
    <s v="Banco de Chile"/>
    <x v="2"/>
    <n v="0"/>
    <n v="5000"/>
  </r>
  <r>
    <n v="1047461"/>
    <n v="66244"/>
    <n v="182594512"/>
    <x v="6"/>
    <x v="1"/>
    <d v="2019-02-26T13:13:43"/>
    <x v="31"/>
    <d v="2019-04-01T00:00:00"/>
    <s v="Banco Estado"/>
    <m/>
    <s v="Banco de Chile"/>
    <x v="2"/>
    <n v="0"/>
    <n v="5000"/>
  </r>
  <r>
    <n v="1098268"/>
    <n v="66244"/>
    <n v="182594512"/>
    <x v="6"/>
    <x v="1"/>
    <d v="2019-03-26T16:21:03"/>
    <x v="32"/>
    <d v="2019-04-26T00:00:00"/>
    <s v="Banco Estado"/>
    <m/>
    <s v="Banco de Chile"/>
    <x v="2"/>
    <n v="0"/>
    <n v="5000"/>
  </r>
  <r>
    <n v="1149763"/>
    <n v="66244"/>
    <n v="182594512"/>
    <x v="6"/>
    <x v="1"/>
    <d v="2019-04-26T12:57:33"/>
    <x v="33"/>
    <d v="2019-06-04T00:00:00"/>
    <s v="Banco Estado"/>
    <m/>
    <s v="Banco de Chile"/>
    <x v="2"/>
    <n v="0"/>
    <n v="5000"/>
  </r>
  <r>
    <n v="1203331"/>
    <n v="66244"/>
    <n v="182594512"/>
    <x v="6"/>
    <x v="1"/>
    <d v="2019-05-29T17:32:19"/>
    <x v="53"/>
    <d v="2019-06-26T00:00:00"/>
    <s v="Banco Estado"/>
    <m/>
    <s v="Banco de Chile"/>
    <x v="2"/>
    <n v="0"/>
    <n v="5000"/>
  </r>
  <r>
    <n v="1261209"/>
    <n v="66244"/>
    <n v="182594512"/>
    <x v="6"/>
    <x v="1"/>
    <d v="2019-06-26T15:43:10"/>
    <x v="35"/>
    <d v="2019-07-15T00:00:00"/>
    <s v="Banco Estado"/>
    <m/>
    <s v="Banco de Chile"/>
    <x v="4"/>
    <n v="99"/>
    <n v="5000"/>
  </r>
  <r>
    <n v="168869"/>
    <n v="66246"/>
    <n v="159329658"/>
    <x v="6"/>
    <x v="1"/>
    <d v="2016-09-29T12:20:47"/>
    <x v="38"/>
    <d v="2016-10-04T00:00:00"/>
    <s v="Banco Estado"/>
    <m/>
    <s v="Banco de Chile"/>
    <x v="3"/>
    <n v="0"/>
    <n v="5000"/>
  </r>
  <r>
    <n v="180806"/>
    <n v="66246"/>
    <n v="159329658"/>
    <x v="6"/>
    <x v="1"/>
    <d v="2016-10-27T13:35:17"/>
    <x v="37"/>
    <d v="2016-11-08T00:00:00"/>
    <s v="Banco Estado"/>
    <m/>
    <s v="Banco de Chile"/>
    <x v="3"/>
    <n v="0"/>
    <n v="5000"/>
  </r>
  <r>
    <n v="193574"/>
    <n v="66246"/>
    <n v="159329658"/>
    <x v="6"/>
    <x v="1"/>
    <d v="2016-11-29T11:48:53"/>
    <x v="7"/>
    <d v="2016-12-02T00:00:00"/>
    <s v="Banco Estado"/>
    <m/>
    <s v="Banco de Chile"/>
    <x v="3"/>
    <n v="0"/>
    <n v="5000"/>
  </r>
  <r>
    <n v="239000"/>
    <n v="66246"/>
    <n v="159329658"/>
    <x v="6"/>
    <x v="1"/>
    <d v="2017-02-27T12:19:23"/>
    <x v="4"/>
    <d v="2017-03-02T00:00:00"/>
    <s v="Banco Estado"/>
    <m/>
    <s v="Banco de Chile"/>
    <x v="3"/>
    <n v="0"/>
    <n v="5000"/>
  </r>
  <r>
    <n v="207696"/>
    <n v="66246"/>
    <n v="159329658"/>
    <x v="6"/>
    <x v="1"/>
    <d v="2016-12-29T16:59:06"/>
    <x v="39"/>
    <d v="2017-01-05T00:00:00"/>
    <s v="Banco Estado"/>
    <m/>
    <s v="Banco de Chile"/>
    <x v="3"/>
    <n v="0"/>
    <n v="5000"/>
  </r>
  <r>
    <n v="222480"/>
    <n v="66246"/>
    <n v="159329658"/>
    <x v="6"/>
    <x v="1"/>
    <d v="2017-01-26T15:39:04"/>
    <x v="5"/>
    <d v="2017-02-02T00:00:00"/>
    <s v="Banco Estado"/>
    <m/>
    <s v="Banco de Chile"/>
    <x v="3"/>
    <n v="0"/>
    <n v="5000"/>
  </r>
  <r>
    <n v="256343"/>
    <n v="66246"/>
    <n v="159329658"/>
    <x v="6"/>
    <x v="1"/>
    <d v="2017-03-28T15:24:43"/>
    <x v="40"/>
    <d v="2017-04-04T00:00:00"/>
    <s v="Banco Estado"/>
    <m/>
    <s v="Banco de Chile"/>
    <x v="3"/>
    <n v="0"/>
    <n v="5000"/>
  </r>
  <r>
    <n v="274488"/>
    <n v="66246"/>
    <n v="159329658"/>
    <x v="6"/>
    <x v="1"/>
    <d v="2017-04-26T15:42:27"/>
    <x v="41"/>
    <d v="2017-05-04T00:00:00"/>
    <s v="Banco Estado"/>
    <m/>
    <s v="Banco de Chile"/>
    <x v="3"/>
    <n v="0"/>
    <n v="5000"/>
  </r>
  <r>
    <n v="297592"/>
    <n v="66246"/>
    <n v="159329658"/>
    <x v="6"/>
    <x v="1"/>
    <d v="2017-05-29T17:25:45"/>
    <x v="8"/>
    <d v="2017-06-06T00:00:00"/>
    <s v="Banco Estado"/>
    <m/>
    <s v="Banco de Chile"/>
    <x v="3"/>
    <n v="0"/>
    <n v="5000"/>
  </r>
  <r>
    <n v="320202"/>
    <n v="66246"/>
    <n v="159329658"/>
    <x v="6"/>
    <x v="1"/>
    <d v="2017-06-28T13:07:20"/>
    <x v="42"/>
    <d v="2017-07-04T00:00:00"/>
    <s v="Banco Estado"/>
    <m/>
    <s v="Banco de Chile"/>
    <x v="3"/>
    <n v="0"/>
    <n v="5000"/>
  </r>
  <r>
    <n v="345133"/>
    <n v="66246"/>
    <n v="159329658"/>
    <x v="6"/>
    <x v="1"/>
    <d v="2017-07-27T16:39:09"/>
    <x v="12"/>
    <d v="2017-08-02T00:00:00"/>
    <s v="Banco Estado"/>
    <m/>
    <s v="Banco de Chile"/>
    <x v="3"/>
    <n v="0"/>
    <n v="5000"/>
  </r>
  <r>
    <n v="395724"/>
    <n v="66246"/>
    <n v="159329658"/>
    <x v="6"/>
    <x v="1"/>
    <d v="2017-08-29T20:17:26"/>
    <x v="14"/>
    <d v="2017-09-05T00:00:00"/>
    <s v="Banco Estado"/>
    <m/>
    <s v="Banco de Chile"/>
    <x v="3"/>
    <n v="0"/>
    <n v="5000"/>
  </r>
  <r>
    <n v="422987"/>
    <n v="66246"/>
    <n v="159329658"/>
    <x v="6"/>
    <x v="1"/>
    <d v="2017-09-27T16:46:45"/>
    <x v="43"/>
    <d v="2017-10-03T00:00:00"/>
    <s v="Banco Estado"/>
    <m/>
    <s v="Banco de Chile"/>
    <x v="3"/>
    <n v="0"/>
    <n v="5000"/>
  </r>
  <r>
    <n v="452003"/>
    <n v="66246"/>
    <n v="159329658"/>
    <x v="6"/>
    <x v="1"/>
    <d v="2017-10-26T18:53:21"/>
    <x v="44"/>
    <d v="2017-11-06T00:00:00"/>
    <s v="Banco Estado"/>
    <m/>
    <s v="Banco de Chile"/>
    <x v="3"/>
    <n v="0"/>
    <n v="5000"/>
  </r>
  <r>
    <n v="482157"/>
    <n v="66246"/>
    <n v="159329658"/>
    <x v="6"/>
    <x v="1"/>
    <d v="2017-11-28T18:03:10"/>
    <x v="16"/>
    <d v="2017-12-04T00:00:00"/>
    <s v="Banco Estado"/>
    <m/>
    <s v="Banco de Chile"/>
    <x v="3"/>
    <n v="0"/>
    <n v="5000"/>
  </r>
  <r>
    <n v="516115"/>
    <n v="66246"/>
    <n v="159329658"/>
    <x v="6"/>
    <x v="1"/>
    <d v="2017-12-27T13:58:51"/>
    <x v="45"/>
    <d v="2018-01-03T00:00:00"/>
    <s v="Banco Estado"/>
    <m/>
    <s v="Banco de Chile"/>
    <x v="3"/>
    <n v="0"/>
    <n v="5000"/>
  </r>
  <r>
    <n v="547911"/>
    <n v="66246"/>
    <n v="159329658"/>
    <x v="6"/>
    <x v="1"/>
    <d v="2018-01-29T18:37:40"/>
    <x v="18"/>
    <d v="2018-02-02T00:00:00"/>
    <s v="Banco Estado"/>
    <m/>
    <s v="Banco de Chile"/>
    <x v="3"/>
    <n v="0"/>
    <n v="5000"/>
  </r>
  <r>
    <n v="580262"/>
    <n v="66246"/>
    <n v="159329658"/>
    <x v="6"/>
    <x v="1"/>
    <d v="2018-02-27T16:43:36"/>
    <x v="19"/>
    <d v="2018-03-05T00:00:00"/>
    <s v="Banco Estado"/>
    <m/>
    <s v="Banco de Chile"/>
    <x v="3"/>
    <n v="0"/>
    <n v="5000"/>
  </r>
  <r>
    <n v="613112"/>
    <n v="66246"/>
    <n v="159329658"/>
    <x v="6"/>
    <x v="1"/>
    <d v="2018-03-27T16:59:28"/>
    <x v="46"/>
    <d v="2018-04-03T00:00:00"/>
    <s v="Banco Estado"/>
    <m/>
    <s v="Banco de Chile"/>
    <x v="3"/>
    <n v="0"/>
    <n v="5000"/>
  </r>
  <r>
    <n v="646651"/>
    <n v="66246"/>
    <n v="159329658"/>
    <x v="6"/>
    <x v="1"/>
    <d v="2018-04-26T13:25:33"/>
    <x v="47"/>
    <d v="2018-05-03T00:00:00"/>
    <s v="Banco Estado"/>
    <m/>
    <s v="Banco de Chile"/>
    <x v="3"/>
    <n v="0"/>
    <n v="5000"/>
  </r>
  <r>
    <n v="715633"/>
    <n v="66246"/>
    <n v="159329658"/>
    <x v="6"/>
    <x v="1"/>
    <d v="2018-06-27T11:33:55"/>
    <x v="48"/>
    <d v="2018-07-04T00:00:00"/>
    <s v="Banco Estado"/>
    <m/>
    <s v="Banco de Chile"/>
    <x v="3"/>
    <n v="0"/>
    <n v="5000"/>
  </r>
  <r>
    <n v="680586"/>
    <n v="66246"/>
    <n v="159329658"/>
    <x v="6"/>
    <x v="1"/>
    <d v="2018-05-28T18:30:24"/>
    <x v="22"/>
    <d v="2018-06-11T00:00:00"/>
    <s v="Banco Estado"/>
    <m/>
    <s v="Banco de Chile"/>
    <x v="3"/>
    <n v="0"/>
    <n v="5000"/>
  </r>
  <r>
    <n v="751739"/>
    <n v="66246"/>
    <n v="159329658"/>
    <x v="6"/>
    <x v="1"/>
    <d v="2018-07-26T13:31:34"/>
    <x v="24"/>
    <d v="2018-08-02T00:00:00"/>
    <s v="Banco Estado"/>
    <m/>
    <s v="Banco de Chile"/>
    <x v="3"/>
    <n v="0"/>
    <n v="5000"/>
  </r>
  <r>
    <n v="826393"/>
    <n v="66246"/>
    <n v="159329658"/>
    <x v="6"/>
    <x v="1"/>
    <d v="2018-09-26T17:19:58"/>
    <x v="26"/>
    <d v="2018-10-02T00:00:00"/>
    <s v="Banco Estado"/>
    <m/>
    <s v="Banco de Chile"/>
    <x v="3"/>
    <n v="0"/>
    <n v="5000"/>
  </r>
  <r>
    <n v="788962"/>
    <n v="66246"/>
    <n v="159329658"/>
    <x v="6"/>
    <x v="1"/>
    <d v="2018-08-29T12:35:07"/>
    <x v="49"/>
    <d v="2018-09-04T00:00:00"/>
    <s v="Banco Estado"/>
    <m/>
    <s v="Banco de Chile"/>
    <x v="3"/>
    <n v="0"/>
    <n v="5000"/>
  </r>
  <r>
    <n v="867198"/>
    <n v="66246"/>
    <n v="159329658"/>
    <x v="6"/>
    <x v="1"/>
    <d v="2018-10-29T12:43:02"/>
    <x v="50"/>
    <d v="2018-11-06T00:00:00"/>
    <s v="Banco Estado"/>
    <m/>
    <s v="Banco de Chile"/>
    <x v="3"/>
    <n v="0"/>
    <n v="5000"/>
  </r>
  <r>
    <n v="909317"/>
    <n v="66246"/>
    <n v="159329658"/>
    <x v="6"/>
    <x v="1"/>
    <d v="2018-11-30T17:31:58"/>
    <x v="51"/>
    <d v="2018-12-06T00:00:00"/>
    <s v="Banco Estado"/>
    <m/>
    <s v="Banco de Chile"/>
    <x v="3"/>
    <n v="0"/>
    <n v="5000"/>
  </r>
  <r>
    <n v="953383"/>
    <n v="66246"/>
    <n v="159329658"/>
    <x v="6"/>
    <x v="1"/>
    <d v="2018-12-26T12:48:31"/>
    <x v="52"/>
    <d v="2019-01-03T00:00:00"/>
    <s v="Banco Estado"/>
    <m/>
    <s v="Banco de Chile"/>
    <x v="3"/>
    <n v="0"/>
    <n v="5000"/>
  </r>
  <r>
    <n v="1047559"/>
    <n v="66246"/>
    <n v="159329658"/>
    <x v="6"/>
    <x v="1"/>
    <d v="2019-02-26T13:13:43"/>
    <x v="31"/>
    <d v="2019-03-04T00:00:00"/>
    <s v="Banco Estado"/>
    <m/>
    <s v="Banco de Chile"/>
    <x v="3"/>
    <n v="0"/>
    <n v="5000"/>
  </r>
  <r>
    <n v="999982"/>
    <n v="66246"/>
    <n v="159329658"/>
    <x v="6"/>
    <x v="1"/>
    <d v="2019-01-28T12:23:19"/>
    <x v="30"/>
    <d v="2019-02-04T00:00:00"/>
    <s v="Banco Estado"/>
    <m/>
    <s v="Banco de Chile"/>
    <x v="3"/>
    <n v="0"/>
    <n v="5000"/>
  </r>
  <r>
    <n v="1098363"/>
    <n v="66246"/>
    <n v="159329658"/>
    <x v="6"/>
    <x v="1"/>
    <d v="2019-03-26T16:21:03"/>
    <x v="32"/>
    <d v="2019-04-02T00:00:00"/>
    <s v="Banco Estado"/>
    <m/>
    <s v="Banco de Chile"/>
    <x v="3"/>
    <n v="0"/>
    <n v="5000"/>
  </r>
  <r>
    <n v="1149856"/>
    <n v="66246"/>
    <n v="159329658"/>
    <x v="6"/>
    <x v="1"/>
    <d v="2019-04-26T12:57:33"/>
    <x v="33"/>
    <d v="2019-05-03T00:00:00"/>
    <s v="Banco Estado"/>
    <m/>
    <s v="Banco de Chile"/>
    <x v="3"/>
    <n v="0"/>
    <n v="5000"/>
  </r>
  <r>
    <n v="1203422"/>
    <n v="66246"/>
    <n v="159329658"/>
    <x v="6"/>
    <x v="1"/>
    <d v="2019-05-29T17:32:19"/>
    <x v="53"/>
    <d v="2019-06-04T00:00:00"/>
    <s v="Banco Estado"/>
    <m/>
    <s v="Banco de Chile"/>
    <x v="3"/>
    <n v="0"/>
    <n v="5000"/>
  </r>
  <r>
    <n v="1261299"/>
    <n v="66246"/>
    <n v="159329658"/>
    <x v="6"/>
    <x v="1"/>
    <d v="2019-06-26T15:43:10"/>
    <x v="35"/>
    <d v="2019-07-09T00:00:00"/>
    <s v="Banco Estado"/>
    <m/>
    <s v="Banco de Chile"/>
    <x v="3"/>
    <n v="0"/>
    <n v="5000"/>
  </r>
  <r>
    <n v="168852"/>
    <n v="66247"/>
    <n v="74617182"/>
    <x v="6"/>
    <x v="1"/>
    <d v="2016-09-29T12:20:47"/>
    <x v="38"/>
    <d v="2016-11-02T00:00:00"/>
    <s v="Banco Chile"/>
    <m/>
    <s v="Banco de Chile"/>
    <x v="3"/>
    <n v="0"/>
    <n v="5000"/>
  </r>
  <r>
    <n v="180790"/>
    <n v="66247"/>
    <n v="74617182"/>
    <x v="6"/>
    <x v="1"/>
    <d v="2016-10-27T13:35:17"/>
    <x v="37"/>
    <d v="2016-11-08T00:00:00"/>
    <s v="Banco Chile"/>
    <m/>
    <s v="Banco de Chile"/>
    <x v="6"/>
    <n v="0"/>
    <n v="5000"/>
  </r>
  <r>
    <n v="183175"/>
    <n v="66248"/>
    <n v="115655191"/>
    <x v="6"/>
    <x v="0"/>
    <d v="2016-10-27T13:36:23"/>
    <x v="0"/>
    <d v="2016-11-08T00:00:00"/>
    <s v="N/A"/>
    <m/>
    <s v="Banco de Chile"/>
    <x v="0"/>
    <n v="0"/>
    <n v="4000"/>
  </r>
  <r>
    <n v="170637"/>
    <n v="66248"/>
    <n v="115655191"/>
    <x v="6"/>
    <x v="0"/>
    <d v="2016-09-29T14:18:20"/>
    <x v="3"/>
    <d v="2016-10-04T00:00:00"/>
    <s v="N/A"/>
    <m/>
    <s v="Banco de Chile"/>
    <x v="0"/>
    <n v="0"/>
    <n v="4000"/>
  </r>
  <r>
    <n v="196948"/>
    <n v="66248"/>
    <n v="115655191"/>
    <x v="6"/>
    <x v="0"/>
    <d v="2016-11-29T12:15:21"/>
    <x v="7"/>
    <d v="2016-12-02T00:00:00"/>
    <s v="N/A"/>
    <m/>
    <s v="Banco de Chile"/>
    <x v="0"/>
    <n v="0"/>
    <n v="4000"/>
  </r>
  <r>
    <n v="211932"/>
    <n v="66248"/>
    <n v="115655191"/>
    <x v="6"/>
    <x v="0"/>
    <d v="2016-12-29T17:00:06"/>
    <x v="6"/>
    <d v="2017-01-05T00:00:00"/>
    <s v="N/A"/>
    <m/>
    <s v="Banco de Chile"/>
    <x v="0"/>
    <n v="0"/>
    <n v="4000"/>
  </r>
  <r>
    <n v="227621"/>
    <n v="66248"/>
    <n v="115655191"/>
    <x v="6"/>
    <x v="0"/>
    <d v="2017-01-26T15:42:46"/>
    <x v="5"/>
    <d v="2017-02-02T00:00:00"/>
    <s v="N/A"/>
    <m/>
    <s v="Banco de Chile"/>
    <x v="0"/>
    <n v="0"/>
    <n v="4000"/>
  </r>
  <r>
    <n v="245633"/>
    <n v="66248"/>
    <n v="115655191"/>
    <x v="6"/>
    <x v="0"/>
    <d v="2017-02-27T12:21:12"/>
    <x v="4"/>
    <d v="2017-03-02T00:00:00"/>
    <s v="N/A"/>
    <m/>
    <s v="Banco de Chile"/>
    <x v="0"/>
    <n v="0"/>
    <n v="4000"/>
  </r>
  <r>
    <n v="287627"/>
    <n v="66248"/>
    <n v="115655191"/>
    <x v="6"/>
    <x v="0"/>
    <d v="2017-05-29T17:17:41"/>
    <x v="8"/>
    <d v="2017-06-06T00:00:00"/>
    <s v="N/A"/>
    <m/>
    <s v="Banco de Chile"/>
    <x v="0"/>
    <n v="0"/>
    <n v="4000"/>
  </r>
  <r>
    <n v="264234"/>
    <n v="66248"/>
    <n v="115655191"/>
    <x v="6"/>
    <x v="0"/>
    <d v="2017-03-28T15:29:12"/>
    <x v="9"/>
    <d v="2017-04-04T00:00:00"/>
    <s v="N/A"/>
    <m/>
    <s v="Banco de Chile"/>
    <x v="0"/>
    <n v="0"/>
    <n v="4000"/>
  </r>
  <r>
    <n v="283909"/>
    <n v="66248"/>
    <n v="115655191"/>
    <x v="6"/>
    <x v="0"/>
    <d v="2017-04-26T15:45:17"/>
    <x v="10"/>
    <d v="2017-05-04T00:00:00"/>
    <s v="N/A"/>
    <m/>
    <s v="Banco de Chile"/>
    <x v="0"/>
    <n v="0"/>
    <n v="4000"/>
  </r>
  <r>
    <n v="333846"/>
    <n v="66248"/>
    <n v="115655191"/>
    <x v="6"/>
    <x v="0"/>
    <d v="2017-06-28T13:25:35"/>
    <x v="11"/>
    <d v="2017-07-04T00:00:00"/>
    <s v="N/A"/>
    <m/>
    <s v="Banco de Chile"/>
    <x v="0"/>
    <n v="0"/>
    <n v="4000"/>
  </r>
  <r>
    <n v="360418"/>
    <n v="66248"/>
    <n v="115655191"/>
    <x v="6"/>
    <x v="0"/>
    <d v="2017-07-27T17:19:05"/>
    <x v="12"/>
    <d v="2017-08-02T00:00:00"/>
    <s v="N/A"/>
    <m/>
    <s v="Banco de Chile"/>
    <x v="0"/>
    <n v="0"/>
    <n v="4000"/>
  </r>
  <r>
    <n v="412346"/>
    <n v="66248"/>
    <n v="115655191"/>
    <x v="6"/>
    <x v="0"/>
    <d v="2017-08-30T13:21:26"/>
    <x v="14"/>
    <d v="2017-09-05T00:00:00"/>
    <s v="N/A"/>
    <m/>
    <s v="Banco de Chile"/>
    <x v="0"/>
    <n v="0"/>
    <n v="4000"/>
  </r>
  <r>
    <n v="440667"/>
    <n v="66248"/>
    <n v="115655191"/>
    <x v="6"/>
    <x v="0"/>
    <d v="2017-09-27T17:31:09"/>
    <x v="13"/>
    <d v="2017-10-03T00:00:00"/>
    <s v="N/A"/>
    <m/>
    <s v="Banco de Chile"/>
    <x v="0"/>
    <n v="0"/>
    <n v="4000"/>
  </r>
  <r>
    <n v="471093"/>
    <n v="66248"/>
    <n v="115655191"/>
    <x v="6"/>
    <x v="0"/>
    <d v="2017-10-26T19:09:57"/>
    <x v="15"/>
    <d v="2017-11-06T00:00:00"/>
    <s v="N/A"/>
    <m/>
    <s v="Banco de Chile"/>
    <x v="0"/>
    <n v="0"/>
    <n v="4000"/>
  </r>
  <r>
    <n v="537403"/>
    <n v="66248"/>
    <n v="115655191"/>
    <x v="6"/>
    <x v="0"/>
    <d v="2017-12-27T14:00:24"/>
    <x v="17"/>
    <d v="2018-01-04T00:00:00"/>
    <s v="N/A"/>
    <m/>
    <s v="Banco de Chile"/>
    <x v="0"/>
    <n v="0"/>
    <n v="4000"/>
  </r>
  <r>
    <n v="502620"/>
    <n v="66248"/>
    <n v="115655191"/>
    <x v="6"/>
    <x v="0"/>
    <d v="2017-11-28T18:03:56"/>
    <x v="16"/>
    <d v="2017-12-04T00:00:00"/>
    <s v="N/A"/>
    <m/>
    <s v="Banco de Chile"/>
    <x v="0"/>
    <n v="0"/>
    <n v="4000"/>
  </r>
  <r>
    <n v="603167"/>
    <n v="66248"/>
    <n v="115655191"/>
    <x v="6"/>
    <x v="0"/>
    <d v="2018-02-27T16:44:50"/>
    <x v="19"/>
    <d v="2018-03-05T00:00:00"/>
    <s v="N/A"/>
    <m/>
    <s v="Banco de Chile"/>
    <x v="0"/>
    <n v="0"/>
    <n v="4000"/>
  </r>
  <r>
    <n v="569867"/>
    <n v="66248"/>
    <n v="115655191"/>
    <x v="6"/>
    <x v="0"/>
    <d v="2018-01-30T15:51:05"/>
    <x v="18"/>
    <d v="2018-02-02T00:00:00"/>
    <s v="N/A"/>
    <m/>
    <s v="Banco de Chile"/>
    <x v="0"/>
    <n v="0"/>
    <n v="4000"/>
  </r>
  <r>
    <n v="636634"/>
    <n v="66248"/>
    <n v="115655191"/>
    <x v="6"/>
    <x v="0"/>
    <d v="2018-03-28T13:57:45"/>
    <x v="20"/>
    <d v="2018-04-03T00:00:00"/>
    <s v="N/A"/>
    <m/>
    <s v="Banco de Chile"/>
    <x v="0"/>
    <n v="0"/>
    <n v="4000"/>
  </r>
  <r>
    <n v="705363"/>
    <n v="66248"/>
    <n v="115655191"/>
    <x v="6"/>
    <x v="0"/>
    <d v="2018-05-28T18:31:26"/>
    <x v="22"/>
    <d v="2018-06-04T00:00:00"/>
    <s v="N/A"/>
    <m/>
    <s v="Banco de Chile"/>
    <x v="0"/>
    <n v="0"/>
    <n v="4000"/>
  </r>
  <r>
    <n v="670711"/>
    <n v="66248"/>
    <n v="115655191"/>
    <x v="6"/>
    <x v="0"/>
    <d v="2018-04-27T12:15:49"/>
    <x v="21"/>
    <d v="2018-05-03T00:00:00"/>
    <s v="N/A"/>
    <m/>
    <s v="Banco de Chile"/>
    <x v="0"/>
    <n v="0"/>
    <n v="4000"/>
  </r>
  <r>
    <n v="740860"/>
    <n v="66248"/>
    <n v="115655191"/>
    <x v="6"/>
    <x v="0"/>
    <d v="2018-06-27T11:44:38"/>
    <x v="23"/>
    <d v="2018-07-04T00:00:00"/>
    <s v="N/A"/>
    <m/>
    <s v="Banco de Chile"/>
    <x v="0"/>
    <n v="0"/>
    <n v="4000"/>
  </r>
  <r>
    <n v="778352"/>
    <n v="66248"/>
    <n v="115655191"/>
    <x v="6"/>
    <x v="0"/>
    <d v="2018-07-26T13:32:08"/>
    <x v="24"/>
    <d v="2018-08-02T00:00:00"/>
    <s v="N/A"/>
    <m/>
    <s v="Banco de Chile"/>
    <x v="0"/>
    <n v="0"/>
    <n v="4000"/>
  </r>
  <r>
    <n v="817001"/>
    <n v="66248"/>
    <n v="115655191"/>
    <x v="6"/>
    <x v="0"/>
    <d v="2018-08-29T12:49:22"/>
    <x v="25"/>
    <d v="2018-09-04T00:00:00"/>
    <s v="N/A"/>
    <m/>
    <s v="Banco de Chile"/>
    <x v="0"/>
    <n v="0"/>
    <n v="4000"/>
  </r>
  <r>
    <n v="855469"/>
    <n v="66248"/>
    <n v="115655191"/>
    <x v="6"/>
    <x v="0"/>
    <d v="2018-09-26T17:20:34"/>
    <x v="26"/>
    <d v="2018-10-02T00:00:00"/>
    <s v="N/A"/>
    <m/>
    <s v="Banco de Chile"/>
    <x v="0"/>
    <n v="0"/>
    <n v="4000"/>
  </r>
  <r>
    <n v="899741"/>
    <n v="66248"/>
    <n v="115655191"/>
    <x v="6"/>
    <x v="0"/>
    <d v="2018-10-29T12:44:01"/>
    <x v="27"/>
    <d v="2018-11-06T00:00:00"/>
    <s v="N/A"/>
    <m/>
    <s v="Banco de Chile"/>
    <x v="0"/>
    <n v="0"/>
    <n v="4000"/>
  </r>
  <r>
    <n v="943213"/>
    <n v="66248"/>
    <n v="115655191"/>
    <x v="6"/>
    <x v="0"/>
    <d v="2018-11-30T17:33:23"/>
    <x v="28"/>
    <d v="2018-12-05T00:00:00"/>
    <s v="N/A"/>
    <m/>
    <s v="Banco de Chile"/>
    <x v="0"/>
    <n v="0"/>
    <n v="4000"/>
  </r>
  <r>
    <n v="989055"/>
    <n v="66248"/>
    <n v="115655191"/>
    <x v="6"/>
    <x v="0"/>
    <d v="2018-12-26T12:49:24"/>
    <x v="29"/>
    <d v="2019-01-14T00:00:00"/>
    <s v="N/A"/>
    <m/>
    <s v="Banco de Chile"/>
    <x v="0"/>
    <n v="0"/>
    <n v="4000"/>
  </r>
  <r>
    <n v="1037111"/>
    <n v="66248"/>
    <n v="115655191"/>
    <x v="6"/>
    <x v="0"/>
    <d v="2019-01-28T12:24:18"/>
    <x v="30"/>
    <d v="2019-02-04T00:00:00"/>
    <s v="N/A"/>
    <m/>
    <s v="Banco de Chile"/>
    <x v="0"/>
    <n v="0"/>
    <n v="4000"/>
  </r>
  <r>
    <n v="1086578"/>
    <n v="66248"/>
    <n v="115655191"/>
    <x v="6"/>
    <x v="0"/>
    <d v="2019-02-26T13:14:22"/>
    <x v="31"/>
    <d v="2019-03-04T00:00:00"/>
    <s v="N/A"/>
    <m/>
    <s v="Banco de Chile"/>
    <x v="0"/>
    <n v="0"/>
    <n v="4000"/>
  </r>
  <r>
    <n v="1139258"/>
    <n v="66248"/>
    <n v="115655191"/>
    <x v="6"/>
    <x v="0"/>
    <d v="2019-03-26T16:22:31"/>
    <x v="32"/>
    <d v="2019-04-02T00:00:00"/>
    <s v="N/A"/>
    <m/>
    <s v="Banco de Chile"/>
    <x v="0"/>
    <n v="0"/>
    <n v="4000"/>
  </r>
  <r>
    <n v="1193309"/>
    <n v="66248"/>
    <n v="115655191"/>
    <x v="6"/>
    <x v="0"/>
    <d v="2019-04-26T12:58:12"/>
    <x v="33"/>
    <d v="2019-05-03T00:00:00"/>
    <s v="N/A"/>
    <m/>
    <s v="Banco de Chile"/>
    <x v="0"/>
    <n v="0"/>
    <n v="4000"/>
  </r>
  <r>
    <n v="1251807"/>
    <n v="66248"/>
    <n v="115655191"/>
    <x v="6"/>
    <x v="0"/>
    <d v="2019-06-26T15:34:24"/>
    <x v="35"/>
    <d v="2019-07-09T00:00:00"/>
    <s v="N/A"/>
    <m/>
    <s v="Banco de Chile"/>
    <x v="0"/>
    <n v="0"/>
    <n v="4000"/>
  </r>
  <r>
    <n v="1247731"/>
    <n v="66248"/>
    <n v="115655191"/>
    <x v="6"/>
    <x v="0"/>
    <d v="2019-05-29T17:36:03"/>
    <x v="34"/>
    <d v="2019-06-04T00:00:00"/>
    <s v="N/A"/>
    <m/>
    <s v="Banco de Chile"/>
    <x v="0"/>
    <n v="0"/>
    <n v="4000"/>
  </r>
  <r>
    <n v="180791"/>
    <n v="66249"/>
    <n v="128154345"/>
    <x v="6"/>
    <x v="1"/>
    <d v="2016-10-27T13:35:17"/>
    <x v="37"/>
    <d v="2016-11-08T00:00:00"/>
    <s v="Banco Estado"/>
    <m/>
    <s v="Banco de Chile"/>
    <x v="3"/>
    <n v="0"/>
    <n v="4000"/>
  </r>
  <r>
    <n v="168853"/>
    <n v="66249"/>
    <n v="128154345"/>
    <x v="6"/>
    <x v="1"/>
    <d v="2016-09-29T12:20:47"/>
    <x v="38"/>
    <d v="2016-10-04T00:00:00"/>
    <s v="Banco Estado"/>
    <m/>
    <s v="Banco de Chile"/>
    <x v="3"/>
    <n v="0"/>
    <n v="4000"/>
  </r>
  <r>
    <n v="193560"/>
    <n v="66249"/>
    <n v="128154345"/>
    <x v="6"/>
    <x v="1"/>
    <d v="2016-11-29T11:48:53"/>
    <x v="7"/>
    <d v="2016-12-02T00:00:00"/>
    <s v="Banco Estado"/>
    <m/>
    <s v="Banco de Chile"/>
    <x v="3"/>
    <n v="0"/>
    <n v="4000"/>
  </r>
  <r>
    <n v="238986"/>
    <n v="66249"/>
    <n v="128154345"/>
    <x v="6"/>
    <x v="1"/>
    <d v="2017-02-27T12:19:23"/>
    <x v="4"/>
    <d v="2017-03-02T00:00:00"/>
    <s v="Banco Estado"/>
    <m/>
    <s v="Banco de Chile"/>
    <x v="3"/>
    <n v="0"/>
    <n v="4000"/>
  </r>
  <r>
    <n v="207682"/>
    <n v="66249"/>
    <n v="128154345"/>
    <x v="6"/>
    <x v="1"/>
    <d v="2016-12-29T16:59:06"/>
    <x v="39"/>
    <d v="2017-01-05T00:00:00"/>
    <s v="Banco Estado"/>
    <m/>
    <s v="Banco de Chile"/>
    <x v="3"/>
    <n v="0"/>
    <n v="4000"/>
  </r>
  <r>
    <n v="222466"/>
    <n v="66249"/>
    <n v="128154345"/>
    <x v="6"/>
    <x v="1"/>
    <d v="2017-01-26T15:39:04"/>
    <x v="5"/>
    <d v="2017-02-02T00:00:00"/>
    <s v="Banco Estado"/>
    <m/>
    <s v="Banco de Chile"/>
    <x v="3"/>
    <n v="0"/>
    <n v="4000"/>
  </r>
  <r>
    <n v="274475"/>
    <n v="66249"/>
    <n v="128154345"/>
    <x v="6"/>
    <x v="1"/>
    <d v="2017-04-26T15:42:27"/>
    <x v="41"/>
    <d v="2017-05-04T00:00:00"/>
    <s v="Banco Estado"/>
    <m/>
    <s v="Banco de Chile"/>
    <x v="3"/>
    <n v="0"/>
    <n v="4000"/>
  </r>
  <r>
    <n v="297580"/>
    <n v="66249"/>
    <n v="128154345"/>
    <x v="6"/>
    <x v="1"/>
    <d v="2017-05-29T17:25:45"/>
    <x v="8"/>
    <d v="2017-06-06T00:00:00"/>
    <s v="Banco Estado"/>
    <m/>
    <s v="Banco de Chile"/>
    <x v="3"/>
    <n v="0"/>
    <n v="4000"/>
  </r>
  <r>
    <n v="256330"/>
    <n v="66249"/>
    <n v="128154345"/>
    <x v="6"/>
    <x v="1"/>
    <d v="2017-03-28T15:24:43"/>
    <x v="40"/>
    <d v="2017-04-04T00:00:00"/>
    <s v="Banco Estado"/>
    <m/>
    <s v="Banco de Chile"/>
    <x v="3"/>
    <n v="0"/>
    <n v="4000"/>
  </r>
  <r>
    <n v="345122"/>
    <n v="66249"/>
    <n v="128154345"/>
    <x v="6"/>
    <x v="1"/>
    <d v="2017-07-27T16:39:09"/>
    <x v="12"/>
    <d v="2017-08-02T00:00:00"/>
    <s v="Banco Estado"/>
    <m/>
    <s v="Banco de Chile"/>
    <x v="3"/>
    <n v="0"/>
    <n v="4000"/>
  </r>
  <r>
    <n v="320190"/>
    <n v="66249"/>
    <n v="128154345"/>
    <x v="6"/>
    <x v="1"/>
    <d v="2017-06-28T13:07:20"/>
    <x v="42"/>
    <d v="2017-07-04T00:00:00"/>
    <s v="Banco Estado"/>
    <m/>
    <s v="Banco de Chile"/>
    <x v="3"/>
    <n v="0"/>
    <n v="4000"/>
  </r>
  <r>
    <n v="422976"/>
    <n v="66249"/>
    <n v="128154345"/>
    <x v="6"/>
    <x v="1"/>
    <d v="2017-09-27T16:46:45"/>
    <x v="43"/>
    <d v="2017-10-03T00:00:00"/>
    <s v="Banco Estado"/>
    <m/>
    <s v="Banco de Chile"/>
    <x v="3"/>
    <n v="0"/>
    <n v="4000"/>
  </r>
  <r>
    <n v="395713"/>
    <n v="66249"/>
    <n v="128154345"/>
    <x v="6"/>
    <x v="1"/>
    <d v="2017-08-29T20:17:26"/>
    <x v="14"/>
    <d v="2017-09-05T00:00:00"/>
    <s v="Banco Estado"/>
    <m/>
    <s v="Banco de Chile"/>
    <x v="3"/>
    <n v="0"/>
    <n v="4000"/>
  </r>
  <r>
    <n v="482146"/>
    <n v="66249"/>
    <n v="128154345"/>
    <x v="6"/>
    <x v="1"/>
    <d v="2017-11-28T18:03:10"/>
    <x v="16"/>
    <d v="2017-12-04T00:00:00"/>
    <s v="Banco Estado"/>
    <m/>
    <s v="Banco de Chile"/>
    <x v="3"/>
    <n v="0"/>
    <n v="4000"/>
  </r>
  <r>
    <n v="451992"/>
    <n v="66249"/>
    <n v="128154345"/>
    <x v="6"/>
    <x v="1"/>
    <d v="2017-10-26T18:53:21"/>
    <x v="44"/>
    <d v="2017-11-06T00:00:00"/>
    <s v="Banco Estado"/>
    <m/>
    <s v="Banco de Chile"/>
    <x v="3"/>
    <n v="0"/>
    <n v="4000"/>
  </r>
  <r>
    <n v="547900"/>
    <n v="66249"/>
    <n v="128154345"/>
    <x v="6"/>
    <x v="1"/>
    <d v="2018-01-29T18:37:40"/>
    <x v="18"/>
    <d v="2018-02-02T00:00:00"/>
    <s v="Banco Estado"/>
    <m/>
    <s v="Banco de Chile"/>
    <x v="3"/>
    <n v="0"/>
    <n v="4000"/>
  </r>
  <r>
    <n v="516104"/>
    <n v="66249"/>
    <n v="128154345"/>
    <x v="6"/>
    <x v="1"/>
    <d v="2017-12-27T13:58:51"/>
    <x v="45"/>
    <d v="2018-01-03T00:00:00"/>
    <s v="Banco Estado"/>
    <m/>
    <s v="Banco de Chile"/>
    <x v="3"/>
    <n v="0"/>
    <n v="4000"/>
  </r>
  <r>
    <n v="580251"/>
    <n v="66249"/>
    <n v="128154345"/>
    <x v="6"/>
    <x v="1"/>
    <d v="2018-02-27T16:43:36"/>
    <x v="19"/>
    <d v="2018-03-05T00:00:00"/>
    <s v="Banco Estado"/>
    <m/>
    <s v="Banco de Chile"/>
    <x v="3"/>
    <n v="0"/>
    <n v="4000"/>
  </r>
  <r>
    <n v="646640"/>
    <n v="66249"/>
    <n v="128154345"/>
    <x v="6"/>
    <x v="1"/>
    <d v="2018-04-26T13:25:33"/>
    <x v="47"/>
    <d v="2018-05-03T00:00:00"/>
    <s v="Banco Estado"/>
    <m/>
    <s v="Banco de Chile"/>
    <x v="3"/>
    <n v="0"/>
    <n v="4000"/>
  </r>
  <r>
    <n v="613101"/>
    <n v="66249"/>
    <n v="128154345"/>
    <x v="6"/>
    <x v="1"/>
    <d v="2018-03-27T16:59:28"/>
    <x v="46"/>
    <d v="2018-04-03T00:00:00"/>
    <s v="Banco Estado"/>
    <m/>
    <s v="Banco de Chile"/>
    <x v="3"/>
    <n v="0"/>
    <n v="4000"/>
  </r>
  <r>
    <n v="680575"/>
    <n v="66249"/>
    <n v="128154345"/>
    <x v="6"/>
    <x v="1"/>
    <d v="2018-05-28T18:30:24"/>
    <x v="22"/>
    <d v="2018-06-11T00:00:00"/>
    <s v="Banco Estado"/>
    <m/>
    <s v="Banco de Chile"/>
    <x v="3"/>
    <n v="0"/>
    <n v="4000"/>
  </r>
  <r>
    <n v="715622"/>
    <n v="66249"/>
    <n v="128154345"/>
    <x v="6"/>
    <x v="1"/>
    <d v="2018-06-27T11:33:55"/>
    <x v="48"/>
    <d v="2018-07-04T00:00:00"/>
    <s v="Banco Estado"/>
    <m/>
    <s v="Banco de Chile"/>
    <x v="3"/>
    <n v="0"/>
    <n v="4000"/>
  </r>
  <r>
    <n v="751728"/>
    <n v="66249"/>
    <n v="128154345"/>
    <x v="6"/>
    <x v="1"/>
    <d v="2018-07-26T13:31:34"/>
    <x v="24"/>
    <d v="2018-08-02T00:00:00"/>
    <s v="Banco Estado"/>
    <m/>
    <s v="Banco de Chile"/>
    <x v="3"/>
    <n v="0"/>
    <n v="4000"/>
  </r>
  <r>
    <n v="788951"/>
    <n v="66249"/>
    <n v="128154345"/>
    <x v="6"/>
    <x v="1"/>
    <d v="2018-08-29T12:35:07"/>
    <x v="49"/>
    <d v="2018-09-04T00:00:00"/>
    <s v="Banco Estado"/>
    <m/>
    <s v="Banco de Chile"/>
    <x v="3"/>
    <n v="0"/>
    <n v="4000"/>
  </r>
  <r>
    <n v="826382"/>
    <n v="66249"/>
    <n v="128154345"/>
    <x v="6"/>
    <x v="1"/>
    <d v="2018-09-26T17:19:58"/>
    <x v="26"/>
    <d v="2018-10-02T00:00:00"/>
    <s v="Banco Estado"/>
    <m/>
    <s v="Banco de Chile"/>
    <x v="3"/>
    <n v="0"/>
    <n v="4000"/>
  </r>
  <r>
    <n v="867187"/>
    <n v="66249"/>
    <n v="128154345"/>
    <x v="6"/>
    <x v="1"/>
    <d v="2018-10-29T12:43:02"/>
    <x v="50"/>
    <d v="2018-11-06T00:00:00"/>
    <s v="Banco Estado"/>
    <m/>
    <s v="Banco de Chile"/>
    <x v="3"/>
    <n v="0"/>
    <n v="4000"/>
  </r>
  <r>
    <n v="909306"/>
    <n v="66249"/>
    <n v="128154345"/>
    <x v="6"/>
    <x v="1"/>
    <d v="2018-11-30T17:31:58"/>
    <x v="51"/>
    <d v="2018-12-06T00:00:00"/>
    <s v="Banco Estado"/>
    <m/>
    <s v="Banco de Chile"/>
    <x v="3"/>
    <n v="0"/>
    <n v="4000"/>
  </r>
  <r>
    <n v="953372"/>
    <n v="66249"/>
    <n v="128154345"/>
    <x v="6"/>
    <x v="1"/>
    <d v="2018-12-26T12:48:31"/>
    <x v="52"/>
    <d v="2019-01-03T00:00:00"/>
    <s v="Banco Estado"/>
    <m/>
    <s v="Banco de Chile"/>
    <x v="3"/>
    <n v="0"/>
    <n v="4000"/>
  </r>
  <r>
    <n v="999971"/>
    <n v="66249"/>
    <n v="128154345"/>
    <x v="6"/>
    <x v="1"/>
    <d v="2019-01-28T12:23:19"/>
    <x v="30"/>
    <d v="2019-02-04T00:00:00"/>
    <s v="Banco Estado"/>
    <m/>
    <s v="Banco de Chile"/>
    <x v="3"/>
    <n v="0"/>
    <n v="4000"/>
  </r>
  <r>
    <n v="1047548"/>
    <n v="66249"/>
    <n v="128154345"/>
    <x v="6"/>
    <x v="1"/>
    <d v="2019-02-26T13:13:43"/>
    <x v="31"/>
    <d v="2019-03-04T00:00:00"/>
    <s v="Banco Estado"/>
    <m/>
    <s v="Banco de Chile"/>
    <x v="3"/>
    <n v="0"/>
    <n v="4000"/>
  </r>
  <r>
    <n v="1098352"/>
    <n v="66249"/>
    <n v="128154345"/>
    <x v="6"/>
    <x v="1"/>
    <d v="2019-03-26T16:21:03"/>
    <x v="32"/>
    <d v="2019-04-02T00:00:00"/>
    <s v="Banco Estado"/>
    <m/>
    <s v="Banco de Chile"/>
    <x v="3"/>
    <n v="0"/>
    <n v="4000"/>
  </r>
  <r>
    <n v="1149847"/>
    <n v="66249"/>
    <n v="128154345"/>
    <x v="6"/>
    <x v="1"/>
    <d v="2019-04-26T12:57:33"/>
    <x v="33"/>
    <d v="2019-05-03T00:00:00"/>
    <s v="Banco Estado"/>
    <m/>
    <s v="Banco de Chile"/>
    <x v="3"/>
    <n v="0"/>
    <n v="4000"/>
  </r>
  <r>
    <n v="1203414"/>
    <n v="66249"/>
    <n v="128154345"/>
    <x v="6"/>
    <x v="1"/>
    <d v="2019-05-29T17:32:19"/>
    <x v="53"/>
    <d v="2019-06-04T00:00:00"/>
    <s v="Banco Estado"/>
    <m/>
    <s v="Banco de Chile"/>
    <x v="3"/>
    <n v="0"/>
    <n v="4000"/>
  </r>
  <r>
    <n v="1261291"/>
    <n v="66249"/>
    <n v="128154345"/>
    <x v="6"/>
    <x v="1"/>
    <d v="2019-06-26T15:43:10"/>
    <x v="35"/>
    <d v="2019-07-09T00:00:00"/>
    <s v="Banco Estado"/>
    <m/>
    <s v="Banco de Chile"/>
    <x v="3"/>
    <n v="0"/>
    <n v="4000"/>
  </r>
  <r>
    <n v="180860"/>
    <n v="66250"/>
    <n v="129490373"/>
    <x v="6"/>
    <x v="1"/>
    <d v="2016-10-27T13:35:17"/>
    <x v="37"/>
    <d v="2016-11-08T00:00:00"/>
    <s v="Banco Estado"/>
    <m/>
    <s v="Banco de Chile"/>
    <x v="3"/>
    <n v="0"/>
    <n v="6000"/>
  </r>
  <r>
    <n v="168924"/>
    <n v="66250"/>
    <n v="129490373"/>
    <x v="6"/>
    <x v="1"/>
    <d v="2016-09-29T12:20:47"/>
    <x v="38"/>
    <d v="2016-10-04T00:00:00"/>
    <s v="Banco Estado"/>
    <m/>
    <s v="Banco de Chile"/>
    <x v="3"/>
    <n v="0"/>
    <n v="6000"/>
  </r>
  <r>
    <n v="193627"/>
    <n v="66250"/>
    <n v="129490373"/>
    <x v="6"/>
    <x v="1"/>
    <d v="2016-11-29T11:48:53"/>
    <x v="7"/>
    <d v="2016-12-02T00:00:00"/>
    <s v="Banco Estado"/>
    <m/>
    <s v="Banco de Chile"/>
    <x v="3"/>
    <n v="0"/>
    <n v="6000"/>
  </r>
  <r>
    <n v="207749"/>
    <n v="66250"/>
    <n v="129490373"/>
    <x v="6"/>
    <x v="1"/>
    <d v="2016-12-29T16:59:06"/>
    <x v="39"/>
    <d v="2017-01-05T00:00:00"/>
    <s v="Banco Estado"/>
    <m/>
    <s v="Banco de Chile"/>
    <x v="3"/>
    <n v="0"/>
    <n v="6000"/>
  </r>
  <r>
    <n v="222532"/>
    <n v="66250"/>
    <n v="129490373"/>
    <x v="6"/>
    <x v="1"/>
    <d v="2017-01-26T15:39:04"/>
    <x v="5"/>
    <d v="2017-02-16T00:00:00"/>
    <s v="Banco Estado"/>
    <m/>
    <s v="Banco de Chile"/>
    <x v="3"/>
    <n v="0"/>
    <n v="6000"/>
  </r>
  <r>
    <n v="239052"/>
    <n v="66250"/>
    <n v="129490373"/>
    <x v="6"/>
    <x v="1"/>
    <d v="2017-02-27T12:19:23"/>
    <x v="4"/>
    <d v="2017-03-02T00:00:00"/>
    <s v="Banco Estado"/>
    <m/>
    <s v="Banco de Chile"/>
    <x v="3"/>
    <n v="0"/>
    <n v="6000"/>
  </r>
  <r>
    <n v="256395"/>
    <n v="66250"/>
    <n v="129490373"/>
    <x v="6"/>
    <x v="1"/>
    <d v="2017-03-28T15:24:43"/>
    <x v="40"/>
    <d v="2017-04-04T00:00:00"/>
    <s v="Banco Estado"/>
    <m/>
    <s v="Banco de Chile"/>
    <x v="3"/>
    <n v="0"/>
    <n v="6000"/>
  </r>
  <r>
    <n v="274539"/>
    <n v="66250"/>
    <n v="129490373"/>
    <x v="6"/>
    <x v="1"/>
    <d v="2017-04-26T15:42:27"/>
    <x v="41"/>
    <d v="2017-05-04T00:00:00"/>
    <s v="Banco Estado"/>
    <m/>
    <s v="Banco de Chile"/>
    <x v="3"/>
    <n v="0"/>
    <n v="6000"/>
  </r>
  <r>
    <n v="297642"/>
    <n v="66250"/>
    <n v="129490373"/>
    <x v="6"/>
    <x v="1"/>
    <d v="2017-05-29T17:25:45"/>
    <x v="8"/>
    <d v="2017-06-06T00:00:00"/>
    <s v="Banco Estado"/>
    <m/>
    <s v="Banco de Chile"/>
    <x v="3"/>
    <n v="0"/>
    <n v="6000"/>
  </r>
  <r>
    <n v="345180"/>
    <n v="66250"/>
    <n v="129490373"/>
    <x v="6"/>
    <x v="1"/>
    <d v="2017-07-27T16:39:09"/>
    <x v="12"/>
    <d v="2017-08-02T00:00:00"/>
    <s v="Banco Estado"/>
    <m/>
    <s v="Banco de Chile"/>
    <x v="3"/>
    <n v="0"/>
    <n v="6000"/>
  </r>
  <r>
    <n v="320250"/>
    <n v="66250"/>
    <n v="129490373"/>
    <x v="6"/>
    <x v="1"/>
    <d v="2017-06-28T13:07:20"/>
    <x v="42"/>
    <d v="2017-07-04T00:00:00"/>
    <s v="Banco Estado"/>
    <m/>
    <s v="Banco de Chile"/>
    <x v="3"/>
    <n v="0"/>
    <n v="6000"/>
  </r>
  <r>
    <n v="423028"/>
    <n v="66250"/>
    <n v="129490373"/>
    <x v="6"/>
    <x v="1"/>
    <d v="2017-09-27T16:46:45"/>
    <x v="43"/>
    <d v="2017-10-31T00:00:00"/>
    <s v="Banco Estado"/>
    <m/>
    <s v="Banco de Chile"/>
    <x v="2"/>
    <n v="0"/>
    <n v="6000"/>
  </r>
  <r>
    <n v="395768"/>
    <n v="66250"/>
    <n v="129490373"/>
    <x v="6"/>
    <x v="1"/>
    <d v="2017-08-29T20:17:26"/>
    <x v="14"/>
    <d v="2017-09-05T00:00:00"/>
    <s v="Banco Estado"/>
    <m/>
    <s v="Banco de Chile"/>
    <x v="3"/>
    <n v="0"/>
    <n v="6000"/>
  </r>
  <r>
    <n v="482195"/>
    <n v="66250"/>
    <n v="129490373"/>
    <x v="6"/>
    <x v="1"/>
    <d v="2017-11-28T18:03:10"/>
    <x v="16"/>
    <d v="2017-12-19T00:00:00"/>
    <s v="Banco Estado"/>
    <m/>
    <s v="Banco de Chile"/>
    <x v="3"/>
    <n v="0"/>
    <n v="6000"/>
  </r>
  <r>
    <n v="452042"/>
    <n v="66250"/>
    <n v="129490373"/>
    <x v="6"/>
    <x v="1"/>
    <d v="2017-10-26T18:53:21"/>
    <x v="44"/>
    <d v="2017-11-21T00:00:00"/>
    <s v="Banco Estado"/>
    <m/>
    <s v="Banco de Chile"/>
    <x v="3"/>
    <n v="0"/>
    <n v="6000"/>
  </r>
  <r>
    <n v="547947"/>
    <n v="66250"/>
    <n v="129490373"/>
    <x v="6"/>
    <x v="1"/>
    <d v="2018-01-29T18:37:40"/>
    <x v="18"/>
    <d v="2018-02-02T00:00:00"/>
    <s v="Banco Estado"/>
    <m/>
    <s v="Banco de Chile"/>
    <x v="3"/>
    <n v="0"/>
    <n v="6000"/>
  </r>
  <r>
    <n v="516152"/>
    <n v="66250"/>
    <n v="129490373"/>
    <x v="6"/>
    <x v="1"/>
    <d v="2017-12-27T13:58:51"/>
    <x v="45"/>
    <d v="2018-01-03T00:00:00"/>
    <s v="Banco Estado"/>
    <m/>
    <s v="Banco de Chile"/>
    <x v="3"/>
    <n v="0"/>
    <n v="6000"/>
  </r>
  <r>
    <n v="580298"/>
    <n v="66250"/>
    <n v="129490373"/>
    <x v="6"/>
    <x v="1"/>
    <d v="2018-02-27T16:43:36"/>
    <x v="19"/>
    <d v="2018-03-05T00:00:00"/>
    <s v="Banco Estado"/>
    <m/>
    <s v="Banco de Chile"/>
    <x v="3"/>
    <n v="0"/>
    <n v="6000"/>
  </r>
  <r>
    <n v="646686"/>
    <n v="66250"/>
    <n v="129490373"/>
    <x v="6"/>
    <x v="1"/>
    <d v="2018-04-26T13:25:33"/>
    <x v="47"/>
    <d v="2018-05-22T00:00:00"/>
    <s v="Banco Estado"/>
    <m/>
    <s v="Banco de Chile"/>
    <x v="3"/>
    <n v="0"/>
    <n v="6000"/>
  </r>
  <r>
    <n v="613147"/>
    <n v="66250"/>
    <n v="129490373"/>
    <x v="6"/>
    <x v="1"/>
    <d v="2018-03-27T16:59:28"/>
    <x v="46"/>
    <d v="2018-04-30T00:00:00"/>
    <s v="Banco Estado"/>
    <m/>
    <s v="Banco de Chile"/>
    <x v="2"/>
    <n v="0"/>
    <n v="6000"/>
  </r>
  <r>
    <n v="680621"/>
    <n v="66250"/>
    <n v="129490373"/>
    <x v="6"/>
    <x v="1"/>
    <d v="2018-05-28T18:30:24"/>
    <x v="22"/>
    <d v="2018-06-11T00:00:00"/>
    <s v="Banco Estado"/>
    <m/>
    <s v="Banco de Chile"/>
    <x v="3"/>
    <n v="0"/>
    <n v="6000"/>
  </r>
  <r>
    <n v="715668"/>
    <n v="66250"/>
    <n v="129490373"/>
    <x v="6"/>
    <x v="1"/>
    <d v="2018-06-27T11:33:55"/>
    <x v="48"/>
    <d v="2018-07-06T00:00:00"/>
    <s v="Banco Estado"/>
    <m/>
    <s v="Banco de Chile"/>
    <x v="3"/>
    <n v="0"/>
    <n v="6000"/>
  </r>
  <r>
    <n v="751774"/>
    <n v="66250"/>
    <n v="129490373"/>
    <x v="6"/>
    <x v="1"/>
    <d v="2018-07-26T13:31:34"/>
    <x v="24"/>
    <d v="2018-08-02T00:00:00"/>
    <s v="Banco Estado"/>
    <m/>
    <s v="Banco de Chile"/>
    <x v="3"/>
    <n v="0"/>
    <n v="6000"/>
  </r>
  <r>
    <n v="826426"/>
    <n v="66250"/>
    <n v="129490373"/>
    <x v="6"/>
    <x v="1"/>
    <d v="2018-09-26T17:19:58"/>
    <x v="26"/>
    <d v="2018-10-10T00:00:00"/>
    <s v="Banco Estado"/>
    <m/>
    <s v="Banco de Chile"/>
    <x v="3"/>
    <n v="0"/>
    <n v="6000"/>
  </r>
  <r>
    <n v="788997"/>
    <n v="66250"/>
    <n v="129490373"/>
    <x v="6"/>
    <x v="1"/>
    <d v="2018-08-29T12:35:07"/>
    <x v="49"/>
    <d v="2018-10-04T00:00:00"/>
    <s v="Banco Estado"/>
    <m/>
    <s v="Banco de Chile"/>
    <x v="2"/>
    <n v="0"/>
    <n v="6000"/>
  </r>
  <r>
    <n v="867231"/>
    <n v="66250"/>
    <n v="129490373"/>
    <x v="6"/>
    <x v="1"/>
    <d v="2018-10-29T12:43:02"/>
    <x v="50"/>
    <d v="2018-11-06T00:00:00"/>
    <s v="Banco Estado"/>
    <m/>
    <s v="Banco de Chile"/>
    <x v="3"/>
    <n v="0"/>
    <n v="6000"/>
  </r>
  <r>
    <n v="909349"/>
    <n v="66250"/>
    <n v="129490373"/>
    <x v="6"/>
    <x v="1"/>
    <d v="2018-11-30T17:31:58"/>
    <x v="51"/>
    <d v="2018-12-24T00:00:00"/>
    <s v="Banco Estado"/>
    <m/>
    <s v="Banco de Chile"/>
    <x v="3"/>
    <n v="0"/>
    <n v="6000"/>
  </r>
  <r>
    <n v="953414"/>
    <n v="66250"/>
    <n v="129490373"/>
    <x v="6"/>
    <x v="1"/>
    <d v="2018-12-26T12:48:31"/>
    <x v="52"/>
    <d v="2019-01-03T00:00:00"/>
    <s v="Banco Estado"/>
    <m/>
    <s v="Banco de Chile"/>
    <x v="3"/>
    <n v="0"/>
    <n v="6000"/>
  </r>
  <r>
    <n v="1000013"/>
    <n v="66250"/>
    <n v="129490373"/>
    <x v="6"/>
    <x v="1"/>
    <d v="2019-01-28T12:23:19"/>
    <x v="30"/>
    <d v="2019-02-04T00:00:00"/>
    <s v="Banco Estado"/>
    <m/>
    <s v="Banco de Chile"/>
    <x v="3"/>
    <n v="0"/>
    <n v="6000"/>
  </r>
  <r>
    <n v="1047589"/>
    <n v="66250"/>
    <n v="129490373"/>
    <x v="6"/>
    <x v="1"/>
    <d v="2019-02-26T13:13:43"/>
    <x v="31"/>
    <d v="2019-04-01T00:00:00"/>
    <s v="Banco Estado"/>
    <m/>
    <s v="Banco de Chile"/>
    <x v="2"/>
    <n v="0"/>
    <n v="6000"/>
  </r>
  <r>
    <n v="1098393"/>
    <n v="66250"/>
    <n v="129490373"/>
    <x v="6"/>
    <x v="1"/>
    <d v="2019-03-26T16:21:03"/>
    <x v="32"/>
    <d v="2019-04-02T00:00:00"/>
    <s v="Banco Estado"/>
    <m/>
    <s v="Banco de Chile"/>
    <x v="3"/>
    <n v="0"/>
    <n v="6000"/>
  </r>
  <r>
    <n v="1149886"/>
    <n v="66250"/>
    <n v="129490373"/>
    <x v="6"/>
    <x v="1"/>
    <d v="2019-04-26T12:57:33"/>
    <x v="33"/>
    <d v="2019-05-03T00:00:00"/>
    <s v="Banco Estado"/>
    <m/>
    <s v="Banco de Chile"/>
    <x v="3"/>
    <n v="0"/>
    <n v="6000"/>
  </r>
  <r>
    <n v="1203452"/>
    <n v="66250"/>
    <n v="129490373"/>
    <x v="6"/>
    <x v="1"/>
    <d v="2019-05-29T17:32:19"/>
    <x v="53"/>
    <d v="2019-06-26T00:00:00"/>
    <s v="Banco Estado"/>
    <m/>
    <s v="Banco de Chile"/>
    <x v="2"/>
    <n v="0"/>
    <n v="6000"/>
  </r>
  <r>
    <n v="1261328"/>
    <n v="66250"/>
    <n v="129490373"/>
    <x v="6"/>
    <x v="1"/>
    <d v="2019-06-26T15:43:10"/>
    <x v="35"/>
    <d v="2019-07-15T00:00:00"/>
    <s v="Banco Estado"/>
    <m/>
    <s v="Banco de Chile"/>
    <x v="4"/>
    <n v="99"/>
    <n v="6000"/>
  </r>
  <r>
    <n v="193628"/>
    <n v="66251"/>
    <n v="54548397"/>
    <x v="6"/>
    <x v="1"/>
    <d v="2016-11-29T11:48:53"/>
    <x v="7"/>
    <d v="2016-12-02T00:00:00"/>
    <s v="Banco Estado"/>
    <m/>
    <s v="Banco de Chile"/>
    <x v="3"/>
    <n v="0"/>
    <n v="5000"/>
  </r>
  <r>
    <n v="168925"/>
    <n v="66251"/>
    <n v="54548397"/>
    <x v="6"/>
    <x v="1"/>
    <d v="2016-09-29T12:20:47"/>
    <x v="38"/>
    <d v="2016-10-04T00:00:00"/>
    <s v="Banco Estado"/>
    <m/>
    <s v="Banco de Chile"/>
    <x v="3"/>
    <n v="0"/>
    <n v="5000"/>
  </r>
  <r>
    <n v="180861"/>
    <n v="66251"/>
    <n v="54548397"/>
    <x v="6"/>
    <x v="1"/>
    <d v="2016-10-27T13:35:17"/>
    <x v="37"/>
    <d v="2016-11-08T00:00:00"/>
    <s v="Banco Estado"/>
    <m/>
    <s v="Banco de Chile"/>
    <x v="3"/>
    <n v="0"/>
    <n v="5000"/>
  </r>
  <r>
    <n v="239053"/>
    <n v="66251"/>
    <n v="54548397"/>
    <x v="6"/>
    <x v="1"/>
    <d v="2017-02-27T12:19:23"/>
    <x v="4"/>
    <d v="2017-03-02T00:00:00"/>
    <s v="Banco Estado"/>
    <m/>
    <s v="Banco de Chile"/>
    <x v="3"/>
    <n v="0"/>
    <n v="5000"/>
  </r>
  <r>
    <n v="222533"/>
    <n v="66251"/>
    <n v="54548397"/>
    <x v="6"/>
    <x v="1"/>
    <d v="2017-01-26T15:39:04"/>
    <x v="5"/>
    <d v="2017-02-02T00:00:00"/>
    <s v="Banco Estado"/>
    <m/>
    <s v="Banco de Chile"/>
    <x v="3"/>
    <n v="0"/>
    <n v="5000"/>
  </r>
  <r>
    <n v="207750"/>
    <n v="66251"/>
    <n v="54548397"/>
    <x v="6"/>
    <x v="1"/>
    <d v="2016-12-29T16:59:06"/>
    <x v="39"/>
    <d v="2017-01-05T00:00:00"/>
    <s v="Banco Estado"/>
    <m/>
    <s v="Banco de Chile"/>
    <x v="3"/>
    <n v="0"/>
    <n v="5000"/>
  </r>
  <r>
    <n v="297643"/>
    <n v="66251"/>
    <n v="54548397"/>
    <x v="6"/>
    <x v="1"/>
    <d v="2017-05-29T17:25:45"/>
    <x v="8"/>
    <d v="2017-06-06T00:00:00"/>
    <s v="Banco Estado"/>
    <m/>
    <s v="Banco de Chile"/>
    <x v="3"/>
    <n v="0"/>
    <n v="5000"/>
  </r>
  <r>
    <n v="274540"/>
    <n v="66251"/>
    <n v="54548397"/>
    <x v="6"/>
    <x v="1"/>
    <d v="2017-04-26T15:42:27"/>
    <x v="41"/>
    <d v="2017-05-04T00:00:00"/>
    <s v="Banco Estado"/>
    <m/>
    <s v="Banco de Chile"/>
    <x v="3"/>
    <n v="0"/>
    <n v="5000"/>
  </r>
  <r>
    <n v="256396"/>
    <n v="66251"/>
    <n v="54548397"/>
    <x v="6"/>
    <x v="1"/>
    <d v="2017-03-28T15:24:43"/>
    <x v="40"/>
    <d v="2017-04-04T00:00:00"/>
    <s v="Banco Estado"/>
    <m/>
    <s v="Banco de Chile"/>
    <x v="3"/>
    <n v="0"/>
    <n v="5000"/>
  </r>
  <r>
    <n v="320251"/>
    <n v="66251"/>
    <n v="54548397"/>
    <x v="6"/>
    <x v="1"/>
    <d v="2017-06-28T13:07:20"/>
    <x v="42"/>
    <d v="2017-07-04T00:00:00"/>
    <s v="Banco Estado"/>
    <m/>
    <s v="Banco de Chile"/>
    <x v="3"/>
    <n v="0"/>
    <n v="5000"/>
  </r>
  <r>
    <n v="345181"/>
    <n v="66251"/>
    <n v="54548397"/>
    <x v="6"/>
    <x v="1"/>
    <d v="2017-07-27T16:39:09"/>
    <x v="12"/>
    <d v="2017-08-02T00:00:00"/>
    <s v="Banco Estado"/>
    <m/>
    <s v="Banco de Chile"/>
    <x v="3"/>
    <n v="0"/>
    <n v="5000"/>
  </r>
  <r>
    <n v="395769"/>
    <n v="66251"/>
    <n v="54548397"/>
    <x v="6"/>
    <x v="1"/>
    <d v="2017-08-29T20:17:26"/>
    <x v="14"/>
    <d v="2017-09-05T00:00:00"/>
    <s v="Banco Estado"/>
    <m/>
    <s v="Banco de Chile"/>
    <x v="3"/>
    <n v="0"/>
    <n v="5000"/>
  </r>
  <r>
    <n v="423029"/>
    <n v="66251"/>
    <n v="54548397"/>
    <x v="6"/>
    <x v="1"/>
    <d v="2017-09-27T16:46:45"/>
    <x v="43"/>
    <d v="2017-10-03T00:00:00"/>
    <s v="Banco Estado"/>
    <m/>
    <s v="Banco de Chile"/>
    <x v="3"/>
    <n v="0"/>
    <n v="5000"/>
  </r>
  <r>
    <n v="452043"/>
    <n v="66251"/>
    <n v="54548397"/>
    <x v="6"/>
    <x v="1"/>
    <d v="2017-10-26T18:53:21"/>
    <x v="44"/>
    <d v="2017-11-06T00:00:00"/>
    <s v="Banco Estado"/>
    <m/>
    <s v="Banco de Chile"/>
    <x v="3"/>
    <n v="0"/>
    <n v="5000"/>
  </r>
  <r>
    <n v="482196"/>
    <n v="66251"/>
    <n v="54548397"/>
    <x v="6"/>
    <x v="1"/>
    <d v="2017-11-28T18:03:10"/>
    <x v="16"/>
    <d v="2017-12-04T00:00:00"/>
    <s v="Banco Estado"/>
    <m/>
    <s v="Banco de Chile"/>
    <x v="3"/>
    <n v="0"/>
    <n v="5000"/>
  </r>
  <r>
    <n v="516153"/>
    <n v="66251"/>
    <n v="54548397"/>
    <x v="6"/>
    <x v="1"/>
    <d v="2017-12-27T13:58:51"/>
    <x v="45"/>
    <d v="2018-01-03T00:00:00"/>
    <s v="Banco Estado"/>
    <m/>
    <s v="Banco de Chile"/>
    <x v="3"/>
    <n v="0"/>
    <n v="5000"/>
  </r>
  <r>
    <n v="547948"/>
    <n v="66251"/>
    <n v="54548397"/>
    <x v="6"/>
    <x v="1"/>
    <d v="2018-01-29T18:37:40"/>
    <x v="18"/>
    <d v="2018-02-02T00:00:00"/>
    <s v="Banco Estado"/>
    <m/>
    <s v="Banco de Chile"/>
    <x v="3"/>
    <n v="0"/>
    <n v="5000"/>
  </r>
  <r>
    <n v="580299"/>
    <n v="66251"/>
    <n v="54548397"/>
    <x v="6"/>
    <x v="1"/>
    <d v="2018-02-27T16:43:36"/>
    <x v="19"/>
    <d v="2018-03-21T00:00:00"/>
    <s v="Banco Estado"/>
    <m/>
    <s v="Banco de Chile"/>
    <x v="3"/>
    <n v="0"/>
    <n v="5000"/>
  </r>
  <r>
    <n v="613148"/>
    <n v="66251"/>
    <n v="54548397"/>
    <x v="6"/>
    <x v="1"/>
    <d v="2018-03-27T16:59:28"/>
    <x v="46"/>
    <d v="2018-04-03T00:00:00"/>
    <s v="Banco Estado"/>
    <m/>
    <s v="Banco de Chile"/>
    <x v="3"/>
    <n v="0"/>
    <n v="5000"/>
  </r>
  <r>
    <n v="646687"/>
    <n v="66251"/>
    <n v="54548397"/>
    <x v="6"/>
    <x v="1"/>
    <d v="2018-04-26T13:25:33"/>
    <x v="47"/>
    <d v="2018-05-03T00:00:00"/>
    <s v="Banco Estado"/>
    <m/>
    <s v="Banco de Chile"/>
    <x v="3"/>
    <n v="0"/>
    <n v="5000"/>
  </r>
  <r>
    <n v="715669"/>
    <n v="66251"/>
    <n v="54548397"/>
    <x v="6"/>
    <x v="1"/>
    <d v="2018-06-27T11:33:55"/>
    <x v="48"/>
    <d v="2018-07-04T00:00:00"/>
    <s v="Banco Estado"/>
    <m/>
    <s v="Banco de Chile"/>
    <x v="3"/>
    <n v="0"/>
    <n v="5000"/>
  </r>
  <r>
    <n v="680622"/>
    <n v="66251"/>
    <n v="54548397"/>
    <x v="6"/>
    <x v="1"/>
    <d v="2018-05-28T18:30:24"/>
    <x v="22"/>
    <d v="2018-06-11T00:00:00"/>
    <s v="Banco Estado"/>
    <m/>
    <s v="Banco de Chile"/>
    <x v="3"/>
    <n v="0"/>
    <n v="5000"/>
  </r>
  <r>
    <n v="751775"/>
    <n v="66251"/>
    <n v="54548397"/>
    <x v="6"/>
    <x v="1"/>
    <d v="2018-07-26T13:31:34"/>
    <x v="24"/>
    <d v="2018-08-02T00:00:00"/>
    <s v="Banco Estado"/>
    <m/>
    <s v="Banco de Chile"/>
    <x v="3"/>
    <n v="0"/>
    <n v="5000"/>
  </r>
  <r>
    <n v="788998"/>
    <n v="66251"/>
    <n v="54548397"/>
    <x v="6"/>
    <x v="1"/>
    <d v="2018-08-29T12:35:07"/>
    <x v="49"/>
    <d v="2018-09-04T00:00:00"/>
    <s v="Banco Estado"/>
    <m/>
    <s v="Banco de Chile"/>
    <x v="3"/>
    <n v="0"/>
    <n v="5000"/>
  </r>
  <r>
    <n v="826427"/>
    <n v="66251"/>
    <n v="54548397"/>
    <x v="6"/>
    <x v="1"/>
    <d v="2018-09-26T17:19:58"/>
    <x v="26"/>
    <d v="2018-10-02T00:00:00"/>
    <s v="Banco Estado"/>
    <m/>
    <s v="Banco de Chile"/>
    <x v="3"/>
    <n v="0"/>
    <n v="5000"/>
  </r>
  <r>
    <n v="867232"/>
    <n v="66251"/>
    <n v="54548397"/>
    <x v="6"/>
    <x v="1"/>
    <d v="2018-10-29T12:43:02"/>
    <x v="50"/>
    <d v="2018-11-06T00:00:00"/>
    <s v="Banco Estado"/>
    <m/>
    <s v="Banco de Chile"/>
    <x v="3"/>
    <n v="0"/>
    <n v="5000"/>
  </r>
  <r>
    <n v="909350"/>
    <n v="66251"/>
    <n v="54548397"/>
    <x v="6"/>
    <x v="1"/>
    <d v="2018-11-30T17:31:58"/>
    <x v="51"/>
    <d v="2018-12-06T00:00:00"/>
    <s v="Banco Estado"/>
    <m/>
    <s v="Banco de Chile"/>
    <x v="3"/>
    <n v="0"/>
    <n v="5000"/>
  </r>
  <r>
    <n v="953415"/>
    <n v="66251"/>
    <n v="54548397"/>
    <x v="6"/>
    <x v="1"/>
    <d v="2018-12-26T12:48:31"/>
    <x v="52"/>
    <d v="2019-01-03T00:00:00"/>
    <s v="Banco Estado"/>
    <m/>
    <s v="Banco de Chile"/>
    <x v="3"/>
    <n v="0"/>
    <n v="5000"/>
  </r>
  <r>
    <n v="1047590"/>
    <n v="66251"/>
    <n v="54548397"/>
    <x v="6"/>
    <x v="1"/>
    <d v="2019-02-26T13:13:43"/>
    <x v="31"/>
    <d v="2019-03-04T00:00:00"/>
    <s v="Banco Estado"/>
    <m/>
    <s v="Banco de Chile"/>
    <x v="3"/>
    <n v="0"/>
    <n v="5000"/>
  </r>
  <r>
    <n v="1000014"/>
    <n v="66251"/>
    <n v="54548397"/>
    <x v="6"/>
    <x v="1"/>
    <d v="2019-01-28T12:23:19"/>
    <x v="30"/>
    <d v="2019-02-04T00:00:00"/>
    <s v="Banco Estado"/>
    <m/>
    <s v="Banco de Chile"/>
    <x v="3"/>
    <n v="0"/>
    <n v="5000"/>
  </r>
  <r>
    <n v="1098394"/>
    <n v="66251"/>
    <n v="54548397"/>
    <x v="6"/>
    <x v="1"/>
    <d v="2019-03-26T16:21:03"/>
    <x v="32"/>
    <d v="2019-04-02T00:00:00"/>
    <s v="Banco Estado"/>
    <m/>
    <s v="Banco de Chile"/>
    <x v="3"/>
    <n v="0"/>
    <n v="5000"/>
  </r>
  <r>
    <n v="1149887"/>
    <n v="66251"/>
    <n v="54548397"/>
    <x v="6"/>
    <x v="1"/>
    <d v="2019-04-26T12:57:33"/>
    <x v="33"/>
    <d v="2019-05-03T00:00:00"/>
    <s v="Banco Estado"/>
    <m/>
    <s v="Banco de Chile"/>
    <x v="3"/>
    <n v="0"/>
    <n v="5000"/>
  </r>
  <r>
    <n v="1203453"/>
    <n v="66251"/>
    <n v="54548397"/>
    <x v="6"/>
    <x v="1"/>
    <d v="2019-05-29T17:32:19"/>
    <x v="53"/>
    <d v="2019-06-04T00:00:00"/>
    <s v="Banco Estado"/>
    <m/>
    <s v="Banco de Chile"/>
    <x v="3"/>
    <n v="0"/>
    <n v="5000"/>
  </r>
  <r>
    <n v="1261329"/>
    <n v="66251"/>
    <n v="54548397"/>
    <x v="6"/>
    <x v="1"/>
    <d v="2019-06-26T15:43:10"/>
    <x v="35"/>
    <d v="2019-07-09T00:00:00"/>
    <s v="Banco Estado"/>
    <m/>
    <s v="Banco de Chile"/>
    <x v="3"/>
    <n v="0"/>
    <n v="5000"/>
  </r>
  <r>
    <n v="180862"/>
    <n v="66252"/>
    <n v="137527006"/>
    <x v="6"/>
    <x v="1"/>
    <d v="2016-10-27T13:35:17"/>
    <x v="37"/>
    <d v="2016-11-08T00:00:00"/>
    <s v="Banco Estado"/>
    <m/>
    <s v="Banco de Chile"/>
    <x v="3"/>
    <n v="0"/>
    <n v="4000"/>
  </r>
  <r>
    <n v="168926"/>
    <n v="66252"/>
    <n v="137527006"/>
    <x v="6"/>
    <x v="1"/>
    <d v="2016-09-29T12:20:47"/>
    <x v="38"/>
    <d v="2016-10-04T00:00:00"/>
    <s v="Banco Estado"/>
    <m/>
    <s v="Banco de Chile"/>
    <x v="3"/>
    <n v="0"/>
    <n v="4000"/>
  </r>
  <r>
    <n v="193629"/>
    <n v="66252"/>
    <n v="137527006"/>
    <x v="6"/>
    <x v="1"/>
    <d v="2016-11-29T11:48:53"/>
    <x v="7"/>
    <d v="2016-12-02T00:00:00"/>
    <s v="Banco Estado"/>
    <m/>
    <s v="Banco de Chile"/>
    <x v="3"/>
    <n v="0"/>
    <n v="4000"/>
  </r>
  <r>
    <n v="207751"/>
    <n v="66252"/>
    <n v="137527006"/>
    <x v="6"/>
    <x v="1"/>
    <d v="2016-12-29T16:59:06"/>
    <x v="39"/>
    <d v="2017-01-05T00:00:00"/>
    <s v="Banco Estado"/>
    <m/>
    <s v="Banco de Chile"/>
    <x v="3"/>
    <n v="0"/>
    <n v="4000"/>
  </r>
  <r>
    <n v="222534"/>
    <n v="66252"/>
    <n v="137527006"/>
    <x v="6"/>
    <x v="1"/>
    <d v="2017-01-26T15:39:04"/>
    <x v="5"/>
    <d v="2017-02-02T00:00:00"/>
    <s v="Banco Estado"/>
    <m/>
    <s v="Banco de Chile"/>
    <x v="3"/>
    <n v="0"/>
    <n v="4000"/>
  </r>
  <r>
    <n v="239054"/>
    <n v="66252"/>
    <n v="137527006"/>
    <x v="6"/>
    <x v="1"/>
    <d v="2017-02-27T12:19:23"/>
    <x v="4"/>
    <d v="2017-03-02T00:00:00"/>
    <s v="Banco Estado"/>
    <m/>
    <s v="Banco de Chile"/>
    <x v="3"/>
    <n v="0"/>
    <n v="4000"/>
  </r>
  <r>
    <n v="256397"/>
    <n v="66252"/>
    <n v="137527006"/>
    <x v="6"/>
    <x v="1"/>
    <d v="2017-03-28T15:24:43"/>
    <x v="40"/>
    <d v="2017-04-04T00:00:00"/>
    <s v="Banco Estado"/>
    <m/>
    <s v="Banco de Chile"/>
    <x v="3"/>
    <n v="0"/>
    <n v="4000"/>
  </r>
  <r>
    <n v="274541"/>
    <n v="66252"/>
    <n v="137527006"/>
    <x v="6"/>
    <x v="1"/>
    <d v="2017-04-26T15:42:27"/>
    <x v="41"/>
    <d v="2017-05-04T00:00:00"/>
    <s v="Banco Estado"/>
    <m/>
    <s v="Banco de Chile"/>
    <x v="3"/>
    <n v="0"/>
    <n v="4000"/>
  </r>
  <r>
    <n v="297644"/>
    <n v="66252"/>
    <n v="137527006"/>
    <x v="6"/>
    <x v="1"/>
    <d v="2017-05-29T17:25:45"/>
    <x v="8"/>
    <d v="2017-06-06T00:00:00"/>
    <s v="Banco Estado"/>
    <m/>
    <s v="Banco de Chile"/>
    <x v="3"/>
    <n v="0"/>
    <n v="4000"/>
  </r>
  <r>
    <n v="345182"/>
    <n v="66252"/>
    <n v="137527006"/>
    <x v="6"/>
    <x v="1"/>
    <d v="2017-07-27T16:39:09"/>
    <x v="12"/>
    <d v="2017-08-16T00:00:00"/>
    <s v="Banco Estado"/>
    <m/>
    <s v="Banco de Chile"/>
    <x v="3"/>
    <n v="0"/>
    <n v="4000"/>
  </r>
  <r>
    <n v="320252"/>
    <n v="66252"/>
    <n v="137527006"/>
    <x v="6"/>
    <x v="1"/>
    <d v="2017-06-28T13:07:20"/>
    <x v="42"/>
    <d v="2017-07-04T00:00:00"/>
    <s v="Banco Estado"/>
    <m/>
    <s v="Banco de Chile"/>
    <x v="3"/>
    <n v="0"/>
    <n v="4000"/>
  </r>
  <r>
    <n v="423030"/>
    <n v="66252"/>
    <n v="137527006"/>
    <x v="6"/>
    <x v="1"/>
    <d v="2017-09-27T16:46:45"/>
    <x v="43"/>
    <d v="2017-10-12T00:00:00"/>
    <s v="Banco Estado"/>
    <m/>
    <s v="Banco de Chile"/>
    <x v="3"/>
    <n v="0"/>
    <n v="4000"/>
  </r>
  <r>
    <n v="395770"/>
    <n v="66252"/>
    <n v="137527006"/>
    <x v="6"/>
    <x v="1"/>
    <d v="2017-08-29T20:17:26"/>
    <x v="14"/>
    <d v="2017-09-05T00:00:00"/>
    <s v="Banco Estado"/>
    <m/>
    <s v="Banco de Chile"/>
    <x v="3"/>
    <n v="0"/>
    <n v="4000"/>
  </r>
  <r>
    <n v="482197"/>
    <n v="66252"/>
    <n v="137527006"/>
    <x v="6"/>
    <x v="1"/>
    <d v="2017-11-28T18:03:10"/>
    <x v="16"/>
    <d v="2017-12-29T00:00:00"/>
    <s v="Banco Estado"/>
    <m/>
    <s v="Banco de Chile"/>
    <x v="2"/>
    <n v="0"/>
    <n v="4000"/>
  </r>
  <r>
    <n v="452044"/>
    <n v="66252"/>
    <n v="137527006"/>
    <x v="6"/>
    <x v="1"/>
    <d v="2017-10-26T18:53:21"/>
    <x v="44"/>
    <d v="2017-11-21T00:00:00"/>
    <s v="Banco Estado"/>
    <m/>
    <s v="Banco de Chile"/>
    <x v="3"/>
    <n v="0"/>
    <n v="4000"/>
  </r>
  <r>
    <n v="547949"/>
    <n v="66252"/>
    <n v="137527006"/>
    <x v="6"/>
    <x v="1"/>
    <d v="2018-01-29T18:37:40"/>
    <x v="18"/>
    <d v="2018-02-26T00:00:00"/>
    <s v="Banco Estado"/>
    <m/>
    <s v="Banco de Chile"/>
    <x v="2"/>
    <n v="0"/>
    <n v="4000"/>
  </r>
  <r>
    <n v="516154"/>
    <n v="66252"/>
    <n v="137527006"/>
    <x v="6"/>
    <x v="1"/>
    <d v="2017-12-27T13:58:51"/>
    <x v="45"/>
    <d v="2018-01-29T00:00:00"/>
    <s v="Banco Estado"/>
    <m/>
    <s v="Banco de Chile"/>
    <x v="2"/>
    <n v="0"/>
    <n v="4000"/>
  </r>
  <r>
    <n v="580300"/>
    <n v="66252"/>
    <n v="137527006"/>
    <x v="6"/>
    <x v="1"/>
    <d v="2018-02-27T16:43:36"/>
    <x v="19"/>
    <d v="2018-03-27T00:00:00"/>
    <s v="Banco Estado"/>
    <m/>
    <s v="Banco de Chile"/>
    <x v="2"/>
    <n v="0"/>
    <n v="4000"/>
  </r>
  <r>
    <n v="646688"/>
    <n v="66252"/>
    <n v="137527006"/>
    <x v="6"/>
    <x v="1"/>
    <d v="2018-04-26T13:25:33"/>
    <x v="47"/>
    <d v="2018-06-07T00:00:00"/>
    <s v="Banco Estado"/>
    <m/>
    <s v="Banco de Chile"/>
    <x v="2"/>
    <n v="0"/>
    <n v="4000"/>
  </r>
  <r>
    <n v="613149"/>
    <n v="66252"/>
    <n v="137527006"/>
    <x v="6"/>
    <x v="1"/>
    <d v="2018-03-27T16:59:28"/>
    <x v="46"/>
    <d v="2018-04-30T00:00:00"/>
    <s v="Banco Estado"/>
    <m/>
    <s v="Banco de Chile"/>
    <x v="2"/>
    <n v="0"/>
    <n v="4000"/>
  </r>
  <r>
    <n v="680623"/>
    <n v="66252"/>
    <n v="137527006"/>
    <x v="6"/>
    <x v="1"/>
    <d v="2018-05-28T18:30:24"/>
    <x v="22"/>
    <d v="2018-07-03T00:00:00"/>
    <s v="Banco Estado"/>
    <m/>
    <s v="Banco de Chile"/>
    <x v="2"/>
    <n v="0"/>
    <n v="4000"/>
  </r>
  <r>
    <n v="715670"/>
    <n v="66252"/>
    <n v="137527006"/>
    <x v="6"/>
    <x v="1"/>
    <d v="2018-06-27T11:33:55"/>
    <x v="48"/>
    <d v="2018-07-23T00:00:00"/>
    <s v="Banco Estado"/>
    <m/>
    <s v="Banco de Chile"/>
    <x v="3"/>
    <n v="0"/>
    <n v="4000"/>
  </r>
  <r>
    <n v="751776"/>
    <n v="66252"/>
    <n v="137527006"/>
    <x v="6"/>
    <x v="1"/>
    <d v="2018-07-26T13:31:34"/>
    <x v="24"/>
    <d v="2018-08-02T00:00:00"/>
    <s v="Banco Estado"/>
    <m/>
    <s v="Banco de Chile"/>
    <x v="3"/>
    <n v="0"/>
    <n v="4000"/>
  </r>
  <r>
    <n v="826428"/>
    <n v="66252"/>
    <n v="137527006"/>
    <x v="6"/>
    <x v="1"/>
    <d v="2018-09-26T17:19:58"/>
    <x v="26"/>
    <d v="2018-10-02T00:00:00"/>
    <s v="Banco Estado"/>
    <m/>
    <s v="Banco de Chile"/>
    <x v="3"/>
    <n v="0"/>
    <n v="4000"/>
  </r>
  <r>
    <n v="788999"/>
    <n v="66252"/>
    <n v="137527006"/>
    <x v="6"/>
    <x v="1"/>
    <d v="2018-08-29T12:35:07"/>
    <x v="49"/>
    <d v="2018-09-04T00:00:00"/>
    <s v="Banco Estado"/>
    <m/>
    <s v="Banco de Chile"/>
    <x v="3"/>
    <n v="0"/>
    <n v="4000"/>
  </r>
  <r>
    <n v="867233"/>
    <n v="66252"/>
    <n v="137527006"/>
    <x v="6"/>
    <x v="1"/>
    <d v="2018-10-29T12:43:02"/>
    <x v="50"/>
    <d v="2018-11-06T00:00:00"/>
    <s v="Banco Estado"/>
    <m/>
    <s v="Banco de Chile"/>
    <x v="3"/>
    <n v="0"/>
    <n v="4000"/>
  </r>
  <r>
    <n v="909351"/>
    <n v="66252"/>
    <n v="137527006"/>
    <x v="6"/>
    <x v="1"/>
    <d v="2018-11-30T17:31:58"/>
    <x v="51"/>
    <d v="2018-12-24T00:00:00"/>
    <s v="Banco Estado"/>
    <m/>
    <s v="Banco de Chile"/>
    <x v="4"/>
    <n v="99"/>
    <n v="4000"/>
  </r>
  <r>
    <n v="953416"/>
    <n v="66252"/>
    <n v="137527006"/>
    <x v="6"/>
    <x v="1"/>
    <d v="2018-12-26T12:48:31"/>
    <x v="52"/>
    <d v="2019-01-28T00:00:00"/>
    <s v="Banco Estado"/>
    <m/>
    <s v="Banco de Chile"/>
    <x v="2"/>
    <n v="0"/>
    <n v="4000"/>
  </r>
  <r>
    <n v="1000015"/>
    <n v="66252"/>
    <n v="137527006"/>
    <x v="6"/>
    <x v="1"/>
    <d v="2019-01-28T12:23:19"/>
    <x v="30"/>
    <d v="2019-02-26T00:00:00"/>
    <s v="Banco Estado"/>
    <m/>
    <s v="Banco de Chile"/>
    <x v="2"/>
    <n v="0"/>
    <n v="4000"/>
  </r>
  <r>
    <n v="1047591"/>
    <n v="66252"/>
    <n v="137527006"/>
    <x v="6"/>
    <x v="1"/>
    <d v="2019-02-26T13:13:43"/>
    <x v="31"/>
    <d v="2019-04-01T00:00:00"/>
    <s v="Banco Estado"/>
    <m/>
    <s v="Banco de Chile"/>
    <x v="2"/>
    <n v="0"/>
    <n v="4000"/>
  </r>
  <r>
    <n v="1098395"/>
    <n v="66252"/>
    <n v="137527006"/>
    <x v="6"/>
    <x v="1"/>
    <d v="2019-03-26T16:21:03"/>
    <x v="32"/>
    <d v="2019-04-26T00:00:00"/>
    <s v="Banco Estado"/>
    <m/>
    <s v="Banco de Chile"/>
    <x v="2"/>
    <n v="0"/>
    <n v="4000"/>
  </r>
  <r>
    <n v="1149888"/>
    <n v="66252"/>
    <n v="137527006"/>
    <x v="6"/>
    <x v="1"/>
    <d v="2019-04-26T12:57:33"/>
    <x v="33"/>
    <d v="2019-06-04T00:00:00"/>
    <s v="Banco Estado"/>
    <m/>
    <s v="Banco de Chile"/>
    <x v="2"/>
    <n v="0"/>
    <n v="4000"/>
  </r>
  <r>
    <n v="1203454"/>
    <n v="66252"/>
    <n v="137527006"/>
    <x v="6"/>
    <x v="1"/>
    <d v="2019-05-29T17:32:19"/>
    <x v="53"/>
    <d v="2019-06-26T00:00:00"/>
    <s v="Banco Estado"/>
    <m/>
    <s v="Banco de Chile"/>
    <x v="2"/>
    <n v="0"/>
    <n v="4000"/>
  </r>
  <r>
    <n v="1261330"/>
    <n v="66252"/>
    <n v="137527006"/>
    <x v="6"/>
    <x v="1"/>
    <d v="2019-06-26T15:43:10"/>
    <x v="35"/>
    <d v="2019-07-15T00:00:00"/>
    <s v="Banco Estado"/>
    <m/>
    <s v="Banco de Chile"/>
    <x v="4"/>
    <n v="99"/>
    <n v="4000"/>
  </r>
  <r>
    <n v="193502"/>
    <n v="66253"/>
    <s v="16026750K"/>
    <x v="6"/>
    <x v="1"/>
    <d v="2016-11-29T11:48:53"/>
    <x v="7"/>
    <d v="2016-12-02T00:00:00"/>
    <s v="Banco de Crédito e Inversiones"/>
    <m/>
    <s v="Banco de Chile"/>
    <x v="3"/>
    <n v="0"/>
    <n v="5000"/>
  </r>
  <r>
    <n v="158734"/>
    <n v="66253"/>
    <s v="16026750K"/>
    <x v="6"/>
    <x v="1"/>
    <d v="2016-09-15T13:46:29"/>
    <x v="55"/>
    <d v="2016-09-22T00:00:00"/>
    <s v="Banco de Crédito e Inversiones"/>
    <m/>
    <s v="Banco de Chile"/>
    <x v="3"/>
    <n v="0"/>
    <n v="5000"/>
  </r>
  <r>
    <n v="180730"/>
    <n v="66253"/>
    <s v="16026750K"/>
    <x v="6"/>
    <x v="1"/>
    <d v="2016-10-27T13:35:17"/>
    <x v="37"/>
    <d v="2016-11-08T00:00:00"/>
    <s v="Banco de Crédito e Inversiones"/>
    <m/>
    <s v="Banco de Chile"/>
    <x v="3"/>
    <n v="0"/>
    <n v="5000"/>
  </r>
  <r>
    <n v="168791"/>
    <n v="66253"/>
    <s v="16026750K"/>
    <x v="6"/>
    <x v="1"/>
    <d v="2016-09-29T12:20:47"/>
    <x v="38"/>
    <d v="2016-10-04T00:00:00"/>
    <s v="Banco de Crédito e Inversiones"/>
    <m/>
    <s v="Banco de Chile"/>
    <x v="9"/>
    <n v="0"/>
    <n v="5000"/>
  </r>
  <r>
    <n v="158673"/>
    <n v="66254"/>
    <n v="188538207"/>
    <x v="6"/>
    <x v="1"/>
    <d v="2016-09-15T13:46:29"/>
    <x v="55"/>
    <d v="2016-10-04T00:00:00"/>
    <s v="Banco Estado"/>
    <m/>
    <s v="Banco de Chile"/>
    <x v="2"/>
    <n v="0"/>
    <n v="5000"/>
  </r>
  <r>
    <n v="180659"/>
    <n v="66254"/>
    <n v="188538207"/>
    <x v="6"/>
    <x v="1"/>
    <d v="2016-10-27T13:35:17"/>
    <x v="37"/>
    <d v="2016-11-29T00:00:00"/>
    <s v="Banco Estado"/>
    <m/>
    <s v="Banco de Chile"/>
    <x v="2"/>
    <n v="0"/>
    <n v="5000"/>
  </r>
  <r>
    <n v="168719"/>
    <n v="66254"/>
    <n v="188538207"/>
    <x v="6"/>
    <x v="1"/>
    <d v="2016-09-29T12:20:47"/>
    <x v="38"/>
    <d v="2016-10-17T00:00:00"/>
    <s v="Banco Estado"/>
    <m/>
    <s v="Banco de Chile"/>
    <x v="3"/>
    <n v="0"/>
    <n v="5000"/>
  </r>
  <r>
    <n v="193431"/>
    <n v="66254"/>
    <n v="188538207"/>
    <x v="6"/>
    <x v="1"/>
    <d v="2016-11-29T11:48:53"/>
    <x v="7"/>
    <d v="2016-12-02T00:00:00"/>
    <s v="Banco Estado"/>
    <m/>
    <s v="Banco de Chile"/>
    <x v="3"/>
    <n v="0"/>
    <n v="5000"/>
  </r>
  <r>
    <n v="238861"/>
    <n v="66254"/>
    <n v="188538207"/>
    <x v="6"/>
    <x v="1"/>
    <d v="2017-02-27T12:19:23"/>
    <x v="4"/>
    <d v="2017-03-02T00:00:00"/>
    <s v="Banco Estado"/>
    <m/>
    <s v="Banco de Chile"/>
    <x v="3"/>
    <n v="0"/>
    <n v="5000"/>
  </r>
  <r>
    <n v="222339"/>
    <n v="66254"/>
    <n v="188538207"/>
    <x v="6"/>
    <x v="1"/>
    <d v="2017-01-26T15:39:04"/>
    <x v="5"/>
    <d v="2017-02-02T00:00:00"/>
    <s v="Banco Estado"/>
    <m/>
    <s v="Banco de Chile"/>
    <x v="3"/>
    <n v="0"/>
    <n v="5000"/>
  </r>
  <r>
    <n v="207555"/>
    <n v="66254"/>
    <n v="188538207"/>
    <x v="6"/>
    <x v="1"/>
    <d v="2016-12-29T16:59:06"/>
    <x v="39"/>
    <d v="2017-01-05T00:00:00"/>
    <s v="Banco Estado"/>
    <m/>
    <s v="Banco de Chile"/>
    <x v="3"/>
    <n v="0"/>
    <n v="5000"/>
  </r>
  <r>
    <n v="274358"/>
    <n v="66254"/>
    <n v="188538207"/>
    <x v="6"/>
    <x v="1"/>
    <d v="2017-04-26T15:42:27"/>
    <x v="41"/>
    <d v="2017-05-04T00:00:00"/>
    <s v="Banco Estado"/>
    <m/>
    <s v="Banco de Chile"/>
    <x v="3"/>
    <n v="0"/>
    <n v="5000"/>
  </r>
  <r>
    <n v="297467"/>
    <n v="66254"/>
    <n v="188538207"/>
    <x v="6"/>
    <x v="1"/>
    <d v="2017-05-29T17:25:45"/>
    <x v="8"/>
    <d v="2017-06-06T00:00:00"/>
    <s v="Banco Estado"/>
    <m/>
    <s v="Banco de Chile"/>
    <x v="3"/>
    <n v="0"/>
    <n v="5000"/>
  </r>
  <r>
    <n v="256211"/>
    <n v="66254"/>
    <n v="188538207"/>
    <x v="6"/>
    <x v="1"/>
    <d v="2017-03-28T15:24:43"/>
    <x v="40"/>
    <d v="2017-04-04T00:00:00"/>
    <s v="Banco Estado"/>
    <m/>
    <s v="Banco de Chile"/>
    <x v="3"/>
    <n v="0"/>
    <n v="5000"/>
  </r>
  <r>
    <n v="320078"/>
    <n v="66254"/>
    <n v="188538207"/>
    <x v="6"/>
    <x v="1"/>
    <d v="2017-06-28T13:07:20"/>
    <x v="42"/>
    <d v="2017-07-04T00:00:00"/>
    <s v="Banco Estado"/>
    <m/>
    <s v="Banco de Chile"/>
    <x v="3"/>
    <n v="0"/>
    <n v="5000"/>
  </r>
  <r>
    <n v="345011"/>
    <n v="66254"/>
    <n v="188538207"/>
    <x v="6"/>
    <x v="1"/>
    <d v="2017-07-27T16:39:09"/>
    <x v="12"/>
    <d v="2017-08-02T00:00:00"/>
    <s v="Banco Estado"/>
    <m/>
    <s v="Banco de Chile"/>
    <x v="3"/>
    <n v="0"/>
    <n v="5000"/>
  </r>
  <r>
    <n v="422868"/>
    <n v="66254"/>
    <n v="188538207"/>
    <x v="6"/>
    <x v="1"/>
    <d v="2017-09-27T16:46:45"/>
    <x v="43"/>
    <d v="2017-10-03T00:00:00"/>
    <s v="Banco Estado"/>
    <m/>
    <s v="Banco de Chile"/>
    <x v="3"/>
    <n v="0"/>
    <n v="5000"/>
  </r>
  <r>
    <n v="395604"/>
    <n v="66254"/>
    <n v="188538207"/>
    <x v="6"/>
    <x v="1"/>
    <d v="2017-08-29T20:17:26"/>
    <x v="14"/>
    <d v="2017-09-05T00:00:00"/>
    <s v="Banco Estado"/>
    <m/>
    <s v="Banco de Chile"/>
    <x v="3"/>
    <n v="0"/>
    <n v="5000"/>
  </r>
  <r>
    <n v="482040"/>
    <n v="66254"/>
    <n v="188538207"/>
    <x v="6"/>
    <x v="1"/>
    <d v="2017-11-28T18:03:10"/>
    <x v="16"/>
    <d v="2017-12-04T00:00:00"/>
    <s v="Banco Estado"/>
    <m/>
    <s v="Banco de Chile"/>
    <x v="3"/>
    <n v="0"/>
    <n v="5000"/>
  </r>
  <r>
    <n v="451885"/>
    <n v="66254"/>
    <n v="188538207"/>
    <x v="6"/>
    <x v="1"/>
    <d v="2017-10-26T18:53:21"/>
    <x v="44"/>
    <d v="2017-11-06T00:00:00"/>
    <s v="Banco Estado"/>
    <m/>
    <s v="Banco de Chile"/>
    <x v="3"/>
    <n v="0"/>
    <n v="5000"/>
  </r>
  <r>
    <n v="516000"/>
    <n v="66254"/>
    <n v="188538207"/>
    <x v="6"/>
    <x v="1"/>
    <d v="2017-12-27T13:58:51"/>
    <x v="45"/>
    <d v="2018-01-03T00:00:00"/>
    <s v="Banco Estado"/>
    <m/>
    <s v="Banco de Chile"/>
    <x v="3"/>
    <n v="0"/>
    <n v="5000"/>
  </r>
  <r>
    <n v="547799"/>
    <n v="66254"/>
    <n v="188538207"/>
    <x v="6"/>
    <x v="1"/>
    <d v="2018-01-29T18:37:40"/>
    <x v="18"/>
    <d v="2018-02-02T00:00:00"/>
    <s v="Banco Estado"/>
    <m/>
    <s v="Banco de Chile"/>
    <x v="3"/>
    <n v="0"/>
    <n v="5000"/>
  </r>
  <r>
    <n v="580152"/>
    <n v="66254"/>
    <n v="188538207"/>
    <x v="6"/>
    <x v="1"/>
    <d v="2018-02-27T16:43:36"/>
    <x v="19"/>
    <d v="2018-03-05T00:00:00"/>
    <s v="Banco Estado"/>
    <m/>
    <s v="Banco de Chile"/>
    <x v="3"/>
    <n v="0"/>
    <n v="5000"/>
  </r>
  <r>
    <n v="613004"/>
    <n v="66254"/>
    <n v="188538207"/>
    <x v="6"/>
    <x v="1"/>
    <d v="2018-03-27T16:59:28"/>
    <x v="46"/>
    <d v="2018-04-03T00:00:00"/>
    <s v="Banco Estado"/>
    <m/>
    <s v="Banco de Chile"/>
    <x v="3"/>
    <n v="0"/>
    <n v="5000"/>
  </r>
  <r>
    <n v="646543"/>
    <n v="66254"/>
    <n v="188538207"/>
    <x v="6"/>
    <x v="1"/>
    <d v="2018-04-26T13:25:33"/>
    <x v="47"/>
    <d v="2018-05-03T00:00:00"/>
    <s v="Banco Estado"/>
    <m/>
    <s v="Banco de Chile"/>
    <x v="3"/>
    <n v="0"/>
    <n v="5000"/>
  </r>
  <r>
    <n v="680478"/>
    <n v="66254"/>
    <n v="188538207"/>
    <x v="6"/>
    <x v="1"/>
    <d v="2018-05-28T18:30:24"/>
    <x v="22"/>
    <d v="2018-06-11T00:00:00"/>
    <s v="Banco Estado"/>
    <m/>
    <s v="Banco de Chile"/>
    <x v="3"/>
    <n v="0"/>
    <n v="5000"/>
  </r>
  <r>
    <n v="715526"/>
    <n v="66254"/>
    <n v="188538207"/>
    <x v="6"/>
    <x v="1"/>
    <d v="2018-06-27T11:33:55"/>
    <x v="48"/>
    <d v="2018-07-04T00:00:00"/>
    <s v="Banco Estado"/>
    <m/>
    <s v="Banco de Chile"/>
    <x v="3"/>
    <n v="0"/>
    <n v="5000"/>
  </r>
  <r>
    <n v="751634"/>
    <n v="66254"/>
    <n v="188538207"/>
    <x v="6"/>
    <x v="1"/>
    <d v="2018-07-26T13:31:34"/>
    <x v="24"/>
    <d v="2018-08-02T00:00:00"/>
    <s v="Banco Estado"/>
    <m/>
    <s v="Banco de Chile"/>
    <x v="3"/>
    <n v="0"/>
    <n v="5000"/>
  </r>
  <r>
    <n v="788858"/>
    <n v="66254"/>
    <n v="188538207"/>
    <x v="6"/>
    <x v="1"/>
    <d v="2018-08-29T12:35:07"/>
    <x v="49"/>
    <d v="2018-09-04T00:00:00"/>
    <s v="Banco Estado"/>
    <m/>
    <s v="Banco de Chile"/>
    <x v="3"/>
    <n v="0"/>
    <n v="5000"/>
  </r>
  <r>
    <n v="826290"/>
    <n v="66254"/>
    <n v="188538207"/>
    <x v="6"/>
    <x v="1"/>
    <d v="2018-09-26T17:19:58"/>
    <x v="26"/>
    <d v="2018-10-02T00:00:00"/>
    <s v="Banco Estado"/>
    <m/>
    <s v="Banco de Chile"/>
    <x v="3"/>
    <n v="0"/>
    <n v="5000"/>
  </r>
  <r>
    <n v="867095"/>
    <n v="66254"/>
    <n v="188538207"/>
    <x v="6"/>
    <x v="1"/>
    <d v="2018-10-29T12:43:02"/>
    <x v="50"/>
    <d v="2018-11-06T00:00:00"/>
    <s v="Banco Estado"/>
    <m/>
    <s v="Banco de Chile"/>
    <x v="3"/>
    <n v="0"/>
    <n v="5000"/>
  </r>
  <r>
    <n v="909215"/>
    <n v="66254"/>
    <n v="188538207"/>
    <x v="6"/>
    <x v="1"/>
    <d v="2018-11-30T17:31:58"/>
    <x v="51"/>
    <d v="2018-12-06T00:00:00"/>
    <s v="Banco Estado"/>
    <m/>
    <s v="Banco de Chile"/>
    <x v="3"/>
    <n v="0"/>
    <n v="5000"/>
  </r>
  <r>
    <n v="953285"/>
    <n v="66254"/>
    <n v="188538207"/>
    <x v="6"/>
    <x v="1"/>
    <d v="2018-12-26T12:48:31"/>
    <x v="52"/>
    <d v="2019-01-03T00:00:00"/>
    <s v="Banco Estado"/>
    <m/>
    <s v="Banco de Chile"/>
    <x v="3"/>
    <n v="0"/>
    <n v="5000"/>
  </r>
  <r>
    <n v="1047462"/>
    <n v="66254"/>
    <n v="188538207"/>
    <x v="6"/>
    <x v="1"/>
    <d v="2019-02-26T13:13:43"/>
    <x v="31"/>
    <d v="2019-03-04T00:00:00"/>
    <s v="Banco Estado"/>
    <m/>
    <s v="Banco de Chile"/>
    <x v="3"/>
    <n v="0"/>
    <n v="5000"/>
  </r>
  <r>
    <n v="999884"/>
    <n v="66254"/>
    <n v="188538207"/>
    <x v="6"/>
    <x v="1"/>
    <d v="2019-01-28T12:23:19"/>
    <x v="30"/>
    <d v="2019-02-04T00:00:00"/>
    <s v="Banco Estado"/>
    <m/>
    <s v="Banco de Chile"/>
    <x v="3"/>
    <n v="0"/>
    <n v="5000"/>
  </r>
  <r>
    <n v="1098269"/>
    <n v="66254"/>
    <n v="188538207"/>
    <x v="6"/>
    <x v="1"/>
    <d v="2019-03-26T16:21:03"/>
    <x v="32"/>
    <d v="2019-04-11T00:00:00"/>
    <s v="Banco Estado"/>
    <m/>
    <s v="Banco de Chile"/>
    <x v="3"/>
    <n v="0"/>
    <n v="5000"/>
  </r>
  <r>
    <n v="1149764"/>
    <n v="66254"/>
    <n v="188538207"/>
    <x v="6"/>
    <x v="1"/>
    <d v="2019-04-26T12:57:33"/>
    <x v="33"/>
    <d v="2019-05-13T00:00:00"/>
    <s v="Banco Estado"/>
    <m/>
    <s v="Banco de Chile"/>
    <x v="3"/>
    <n v="0"/>
    <n v="5000"/>
  </r>
  <r>
    <n v="1203332"/>
    <n v="66254"/>
    <n v="188538207"/>
    <x v="6"/>
    <x v="1"/>
    <d v="2019-05-29T17:32:19"/>
    <x v="53"/>
    <d v="2019-06-04T00:00:00"/>
    <s v="Banco Estado"/>
    <m/>
    <s v="Banco de Chile"/>
    <x v="3"/>
    <n v="0"/>
    <n v="5000"/>
  </r>
  <r>
    <n v="1261210"/>
    <n v="66254"/>
    <n v="188538207"/>
    <x v="6"/>
    <x v="1"/>
    <d v="2019-06-26T15:43:10"/>
    <x v="35"/>
    <d v="2019-07-09T00:00:00"/>
    <s v="Banco Estado"/>
    <m/>
    <s v="Banco de Chile"/>
    <x v="3"/>
    <n v="0"/>
    <n v="5000"/>
  </r>
  <r>
    <n v="168792"/>
    <n v="66255"/>
    <n v="69673899"/>
    <x v="6"/>
    <x v="1"/>
    <d v="2016-09-29T12:20:47"/>
    <x v="38"/>
    <d v="2016-10-04T00:00:00"/>
    <s v="Banco Falabella"/>
    <m/>
    <s v="Banco de Chile"/>
    <x v="3"/>
    <n v="0"/>
    <n v="10000"/>
  </r>
  <r>
    <n v="180731"/>
    <n v="66255"/>
    <n v="69673899"/>
    <x v="6"/>
    <x v="1"/>
    <d v="2016-10-27T13:35:17"/>
    <x v="37"/>
    <d v="2016-11-08T00:00:00"/>
    <s v="Banco Falabella"/>
    <m/>
    <s v="Banco de Chile"/>
    <x v="3"/>
    <n v="0"/>
    <n v="10000"/>
  </r>
  <r>
    <n v="158735"/>
    <n v="66255"/>
    <n v="69673899"/>
    <x v="6"/>
    <x v="1"/>
    <d v="2016-09-15T13:46:29"/>
    <x v="55"/>
    <d v="2016-09-22T00:00:00"/>
    <s v="Banco Falabella"/>
    <m/>
    <s v="Banco de Chile"/>
    <x v="3"/>
    <n v="0"/>
    <n v="10000"/>
  </r>
  <r>
    <n v="193503"/>
    <n v="66255"/>
    <n v="69673899"/>
    <x v="6"/>
    <x v="1"/>
    <d v="2016-11-29T11:48:53"/>
    <x v="7"/>
    <d v="2016-12-02T00:00:00"/>
    <s v="Banco Falabella"/>
    <m/>
    <s v="Banco de Chile"/>
    <x v="3"/>
    <n v="0"/>
    <n v="10000"/>
  </r>
  <r>
    <n v="222409"/>
    <n v="66255"/>
    <n v="69673899"/>
    <x v="6"/>
    <x v="1"/>
    <d v="2017-01-26T15:39:04"/>
    <x v="5"/>
    <d v="2017-02-02T00:00:00"/>
    <s v="Banco Falabella"/>
    <m/>
    <s v="Banco de Chile"/>
    <x v="3"/>
    <n v="0"/>
    <n v="10000"/>
  </r>
  <r>
    <n v="207625"/>
    <n v="66255"/>
    <n v="69673899"/>
    <x v="6"/>
    <x v="1"/>
    <d v="2016-12-29T16:59:06"/>
    <x v="39"/>
    <d v="2017-01-05T00:00:00"/>
    <s v="Banco Falabella"/>
    <m/>
    <s v="Banco de Chile"/>
    <x v="3"/>
    <n v="0"/>
    <n v="10000"/>
  </r>
  <r>
    <n v="238930"/>
    <n v="66255"/>
    <n v="69673899"/>
    <x v="6"/>
    <x v="1"/>
    <d v="2017-02-27T12:19:23"/>
    <x v="4"/>
    <d v="2017-03-02T00:00:00"/>
    <s v="Banco Falabella"/>
    <m/>
    <s v="Banco de Chile"/>
    <x v="3"/>
    <n v="0"/>
    <n v="10000"/>
  </r>
  <r>
    <n v="274424"/>
    <n v="66255"/>
    <n v="69673899"/>
    <x v="6"/>
    <x v="1"/>
    <d v="2017-04-26T15:42:27"/>
    <x v="41"/>
    <d v="2017-05-04T00:00:00"/>
    <s v="Banco Falabella"/>
    <m/>
    <s v="Banco de Chile"/>
    <x v="3"/>
    <n v="0"/>
    <n v="10000"/>
  </r>
  <r>
    <n v="297531"/>
    <n v="66255"/>
    <n v="69673899"/>
    <x v="6"/>
    <x v="1"/>
    <d v="2017-05-29T17:25:45"/>
    <x v="8"/>
    <d v="2017-06-06T00:00:00"/>
    <s v="Banco Falabella"/>
    <m/>
    <s v="Banco de Chile"/>
    <x v="3"/>
    <n v="0"/>
    <n v="10000"/>
  </r>
  <r>
    <n v="256277"/>
    <n v="66255"/>
    <n v="69673899"/>
    <x v="6"/>
    <x v="1"/>
    <d v="2017-03-28T15:24:43"/>
    <x v="40"/>
    <d v="2017-04-04T00:00:00"/>
    <s v="Banco Falabella"/>
    <m/>
    <s v="Banco de Chile"/>
    <x v="3"/>
    <n v="0"/>
    <n v="10000"/>
  </r>
  <r>
    <n v="345074"/>
    <n v="66255"/>
    <n v="69673899"/>
    <x v="6"/>
    <x v="1"/>
    <d v="2017-07-27T16:39:09"/>
    <x v="12"/>
    <d v="2017-08-02T00:00:00"/>
    <s v="Banco Falabella"/>
    <m/>
    <s v="Banco de Chile"/>
    <x v="3"/>
    <n v="0"/>
    <n v="10000"/>
  </r>
  <r>
    <n v="320141"/>
    <n v="66255"/>
    <n v="69673899"/>
    <x v="6"/>
    <x v="1"/>
    <d v="2017-06-28T13:07:20"/>
    <x v="42"/>
    <d v="2017-07-04T00:00:00"/>
    <s v="Banco Falabella"/>
    <m/>
    <s v="Banco de Chile"/>
    <x v="3"/>
    <n v="0"/>
    <n v="10000"/>
  </r>
  <r>
    <n v="422928"/>
    <n v="66255"/>
    <n v="69673899"/>
    <x v="6"/>
    <x v="1"/>
    <d v="2017-09-27T16:46:45"/>
    <x v="43"/>
    <d v="2017-10-03T00:00:00"/>
    <s v="Banco Falabella"/>
    <m/>
    <s v="Banco de Chile"/>
    <x v="3"/>
    <n v="0"/>
    <n v="10000"/>
  </r>
  <r>
    <n v="395665"/>
    <n v="66255"/>
    <n v="69673899"/>
    <x v="6"/>
    <x v="1"/>
    <d v="2017-08-29T20:17:26"/>
    <x v="14"/>
    <d v="2017-09-05T00:00:00"/>
    <s v="Banco Falabella"/>
    <m/>
    <s v="Banco de Chile"/>
    <x v="3"/>
    <n v="0"/>
    <n v="10000"/>
  </r>
  <r>
    <n v="482100"/>
    <n v="66255"/>
    <n v="69673899"/>
    <x v="6"/>
    <x v="1"/>
    <d v="2017-11-28T18:03:10"/>
    <x v="16"/>
    <d v="2017-12-04T00:00:00"/>
    <s v="Banco Falabella"/>
    <m/>
    <s v="Banco de Chile"/>
    <x v="3"/>
    <n v="0"/>
    <n v="10000"/>
  </r>
  <r>
    <n v="451945"/>
    <n v="66255"/>
    <n v="69673899"/>
    <x v="6"/>
    <x v="1"/>
    <d v="2017-10-26T18:53:21"/>
    <x v="44"/>
    <d v="2017-11-06T00:00:00"/>
    <s v="Banco Falabella"/>
    <m/>
    <s v="Banco de Chile"/>
    <x v="3"/>
    <n v="0"/>
    <n v="10000"/>
  </r>
  <r>
    <n v="547856"/>
    <n v="66255"/>
    <n v="69673899"/>
    <x v="6"/>
    <x v="1"/>
    <d v="2018-01-29T18:37:40"/>
    <x v="18"/>
    <d v="2018-02-02T00:00:00"/>
    <s v="Banco Falabella"/>
    <m/>
    <s v="Banco de Chile"/>
    <x v="3"/>
    <n v="0"/>
    <n v="10000"/>
  </r>
  <r>
    <n v="516058"/>
    <n v="66255"/>
    <n v="69673899"/>
    <x v="6"/>
    <x v="1"/>
    <d v="2017-12-27T13:58:51"/>
    <x v="45"/>
    <d v="2018-01-03T00:00:00"/>
    <s v="Banco Falabella"/>
    <m/>
    <s v="Banco de Chile"/>
    <x v="3"/>
    <n v="0"/>
    <n v="10000"/>
  </r>
  <r>
    <n v="580208"/>
    <n v="66255"/>
    <n v="69673899"/>
    <x v="6"/>
    <x v="1"/>
    <d v="2018-02-27T16:43:36"/>
    <x v="19"/>
    <d v="2018-03-05T00:00:00"/>
    <s v="Banco Falabella"/>
    <m/>
    <s v="Banco de Chile"/>
    <x v="3"/>
    <n v="0"/>
    <n v="10000"/>
  </r>
  <r>
    <n v="613058"/>
    <n v="66255"/>
    <n v="69673899"/>
    <x v="6"/>
    <x v="1"/>
    <d v="2018-03-27T16:59:28"/>
    <x v="46"/>
    <d v="2018-04-03T00:00:00"/>
    <s v="Banco Falabella"/>
    <m/>
    <s v="Banco de Chile"/>
    <x v="3"/>
    <n v="0"/>
    <n v="10000"/>
  </r>
  <r>
    <n v="646597"/>
    <n v="66255"/>
    <n v="69673899"/>
    <x v="6"/>
    <x v="1"/>
    <d v="2018-04-26T13:25:33"/>
    <x v="47"/>
    <d v="2018-05-03T00:00:00"/>
    <s v="Banco Falabella"/>
    <m/>
    <s v="Banco de Chile"/>
    <x v="3"/>
    <n v="0"/>
    <n v="10000"/>
  </r>
  <r>
    <n v="715579"/>
    <n v="66255"/>
    <n v="69673899"/>
    <x v="6"/>
    <x v="1"/>
    <d v="2018-06-27T11:33:55"/>
    <x v="48"/>
    <d v="2018-07-04T00:00:00"/>
    <s v="Banco Falabella"/>
    <m/>
    <s v="Banco de Chile"/>
    <x v="3"/>
    <n v="0"/>
    <n v="10000"/>
  </r>
  <r>
    <n v="680532"/>
    <n v="66255"/>
    <n v="69673899"/>
    <x v="6"/>
    <x v="1"/>
    <d v="2018-05-28T18:30:24"/>
    <x v="22"/>
    <d v="2018-06-11T00:00:00"/>
    <s v="Banco Falabella"/>
    <m/>
    <s v="Banco de Chile"/>
    <x v="3"/>
    <n v="0"/>
    <n v="10000"/>
  </r>
  <r>
    <n v="751687"/>
    <n v="66255"/>
    <n v="69673899"/>
    <x v="6"/>
    <x v="1"/>
    <d v="2018-07-26T13:31:34"/>
    <x v="24"/>
    <d v="2018-08-02T00:00:00"/>
    <s v="Banco Falabella"/>
    <m/>
    <s v="Banco de Chile"/>
    <x v="3"/>
    <n v="0"/>
    <n v="10000"/>
  </r>
  <r>
    <n v="788911"/>
    <n v="66255"/>
    <n v="69673899"/>
    <x v="6"/>
    <x v="1"/>
    <d v="2018-08-29T12:35:07"/>
    <x v="49"/>
    <d v="2018-09-04T00:00:00"/>
    <s v="Banco Falabella"/>
    <m/>
    <s v="Banco de Chile"/>
    <x v="3"/>
    <n v="0"/>
    <n v="10000"/>
  </r>
  <r>
    <n v="826342"/>
    <n v="66255"/>
    <n v="69673899"/>
    <x v="6"/>
    <x v="1"/>
    <d v="2018-09-26T17:19:58"/>
    <x v="26"/>
    <d v="2018-10-02T00:00:00"/>
    <s v="Banco Falabella"/>
    <m/>
    <s v="Banco de Chile"/>
    <x v="3"/>
    <n v="0"/>
    <n v="10000"/>
  </r>
  <r>
    <n v="867147"/>
    <n v="66255"/>
    <n v="69673899"/>
    <x v="6"/>
    <x v="1"/>
    <d v="2018-10-29T12:43:02"/>
    <x v="50"/>
    <d v="2018-11-06T00:00:00"/>
    <s v="Banco Falabella"/>
    <m/>
    <s v="Banco de Chile"/>
    <x v="3"/>
    <n v="0"/>
    <n v="10000"/>
  </r>
  <r>
    <n v="909266"/>
    <n v="66255"/>
    <n v="69673899"/>
    <x v="6"/>
    <x v="1"/>
    <d v="2018-11-30T17:31:58"/>
    <x v="51"/>
    <d v="2018-12-06T00:00:00"/>
    <s v="Banco Falabella"/>
    <m/>
    <s v="Banco de Chile"/>
    <x v="3"/>
    <n v="0"/>
    <n v="10000"/>
  </r>
  <r>
    <n v="953335"/>
    <n v="66255"/>
    <n v="69673899"/>
    <x v="6"/>
    <x v="1"/>
    <d v="2018-12-26T12:48:31"/>
    <x v="52"/>
    <d v="2019-01-03T00:00:00"/>
    <s v="Banco Falabella"/>
    <m/>
    <s v="Banco de Chile"/>
    <x v="3"/>
    <n v="0"/>
    <n v="10000"/>
  </r>
  <r>
    <n v="1047512"/>
    <n v="66255"/>
    <n v="69673899"/>
    <x v="6"/>
    <x v="1"/>
    <d v="2019-02-26T13:13:43"/>
    <x v="31"/>
    <d v="2019-03-04T00:00:00"/>
    <s v="Banco Falabella"/>
    <m/>
    <s v="Banco de Chile"/>
    <x v="3"/>
    <n v="0"/>
    <n v="10000"/>
  </r>
  <r>
    <n v="999934"/>
    <n v="66255"/>
    <n v="69673899"/>
    <x v="6"/>
    <x v="1"/>
    <d v="2019-01-28T12:23:19"/>
    <x v="30"/>
    <d v="2019-02-04T00:00:00"/>
    <s v="Banco Falabella"/>
    <m/>
    <s v="Banco de Chile"/>
    <x v="3"/>
    <n v="0"/>
    <n v="10000"/>
  </r>
  <r>
    <n v="1098317"/>
    <n v="66255"/>
    <n v="69673899"/>
    <x v="6"/>
    <x v="1"/>
    <d v="2019-03-26T16:21:03"/>
    <x v="32"/>
    <d v="2019-04-02T00:00:00"/>
    <s v="Banco Falabella"/>
    <m/>
    <s v="Banco de Chile"/>
    <x v="3"/>
    <n v="0"/>
    <n v="10000"/>
  </r>
  <r>
    <n v="1149812"/>
    <n v="66255"/>
    <n v="69673899"/>
    <x v="6"/>
    <x v="1"/>
    <d v="2019-04-26T12:57:33"/>
    <x v="33"/>
    <d v="2019-05-03T00:00:00"/>
    <s v="Banco Falabella"/>
    <m/>
    <s v="Banco de Chile"/>
    <x v="3"/>
    <n v="0"/>
    <n v="10000"/>
  </r>
  <r>
    <n v="1203380"/>
    <n v="66255"/>
    <n v="69673899"/>
    <x v="6"/>
    <x v="1"/>
    <d v="2019-05-29T17:32:19"/>
    <x v="53"/>
    <d v="2019-06-04T00:00:00"/>
    <s v="Banco Falabella"/>
    <m/>
    <s v="Banco de Chile"/>
    <x v="3"/>
    <n v="0"/>
    <n v="10000"/>
  </r>
  <r>
    <n v="1261258"/>
    <n v="66255"/>
    <n v="69673899"/>
    <x v="6"/>
    <x v="1"/>
    <d v="2019-06-26T15:43:10"/>
    <x v="35"/>
    <d v="2019-07-09T00:00:00"/>
    <s v="Banco Falabella"/>
    <m/>
    <s v="Banco de Chile"/>
    <x v="3"/>
    <n v="0"/>
    <n v="10000"/>
  </r>
  <r>
    <n v="193432"/>
    <n v="66256"/>
    <n v="137522594"/>
    <x v="6"/>
    <x v="1"/>
    <d v="2016-11-29T11:48:53"/>
    <x v="7"/>
    <d v="2016-12-02T00:00:00"/>
    <s v="Banco Estado"/>
    <m/>
    <s v="Banco de Chile"/>
    <x v="3"/>
    <n v="0"/>
    <n v="4000"/>
  </r>
  <r>
    <n v="168720"/>
    <n v="66256"/>
    <n v="137522594"/>
    <x v="6"/>
    <x v="1"/>
    <d v="2016-09-29T12:20:47"/>
    <x v="38"/>
    <d v="2016-10-04T00:00:00"/>
    <s v="Banco Estado"/>
    <m/>
    <s v="Banco de Chile"/>
    <x v="3"/>
    <n v="0"/>
    <n v="4000"/>
  </r>
  <r>
    <n v="180660"/>
    <n v="66256"/>
    <n v="137522594"/>
    <x v="6"/>
    <x v="1"/>
    <d v="2016-10-27T13:35:17"/>
    <x v="37"/>
    <d v="2016-11-08T00:00:00"/>
    <s v="Banco Estado"/>
    <m/>
    <s v="Banco de Chile"/>
    <x v="3"/>
    <n v="0"/>
    <n v="4000"/>
  </r>
  <r>
    <n v="158674"/>
    <n v="66256"/>
    <n v="137522594"/>
    <x v="6"/>
    <x v="1"/>
    <d v="2016-09-15T13:46:29"/>
    <x v="55"/>
    <d v="2016-09-22T00:00:00"/>
    <s v="Banco Estado"/>
    <m/>
    <s v="Banco de Chile"/>
    <x v="3"/>
    <n v="0"/>
    <n v="4000"/>
  </r>
  <r>
    <n v="207556"/>
    <n v="66256"/>
    <n v="137522594"/>
    <x v="6"/>
    <x v="1"/>
    <d v="2016-12-29T16:59:06"/>
    <x v="39"/>
    <d v="2017-01-05T00:00:00"/>
    <s v="Banco Estado"/>
    <m/>
    <s v="Banco de Chile"/>
    <x v="3"/>
    <n v="0"/>
    <n v="4000"/>
  </r>
  <r>
    <n v="222340"/>
    <n v="66256"/>
    <n v="137522594"/>
    <x v="6"/>
    <x v="1"/>
    <d v="2017-01-26T15:39:04"/>
    <x v="5"/>
    <d v="2017-02-02T00:00:00"/>
    <s v="Banco Estado"/>
    <m/>
    <s v="Banco de Chile"/>
    <x v="3"/>
    <n v="0"/>
    <n v="4000"/>
  </r>
  <r>
    <n v="238862"/>
    <n v="66256"/>
    <n v="137522594"/>
    <x v="6"/>
    <x v="1"/>
    <d v="2017-02-27T12:19:23"/>
    <x v="4"/>
    <d v="2017-03-02T00:00:00"/>
    <s v="Banco Estado"/>
    <m/>
    <s v="Banco de Chile"/>
    <x v="3"/>
    <n v="0"/>
    <n v="4000"/>
  </r>
  <r>
    <n v="256212"/>
    <n v="66256"/>
    <n v="137522594"/>
    <x v="6"/>
    <x v="1"/>
    <d v="2017-03-28T15:24:43"/>
    <x v="40"/>
    <d v="2017-04-04T00:00:00"/>
    <s v="Banco Estado"/>
    <m/>
    <s v="Banco de Chile"/>
    <x v="3"/>
    <n v="0"/>
    <n v="4000"/>
  </r>
  <r>
    <n v="297468"/>
    <n v="66256"/>
    <n v="137522594"/>
    <x v="6"/>
    <x v="1"/>
    <d v="2017-05-29T17:25:45"/>
    <x v="8"/>
    <d v="2017-06-06T00:00:00"/>
    <s v="Banco Estado"/>
    <m/>
    <s v="Banco de Chile"/>
    <x v="3"/>
    <n v="0"/>
    <n v="4000"/>
  </r>
  <r>
    <n v="274359"/>
    <n v="66256"/>
    <n v="137522594"/>
    <x v="6"/>
    <x v="1"/>
    <d v="2017-04-26T15:42:27"/>
    <x v="41"/>
    <d v="2017-05-04T00:00:00"/>
    <s v="Banco Estado"/>
    <m/>
    <s v="Banco de Chile"/>
    <x v="3"/>
    <n v="0"/>
    <n v="4000"/>
  </r>
  <r>
    <n v="345012"/>
    <n v="66256"/>
    <n v="137522594"/>
    <x v="6"/>
    <x v="1"/>
    <d v="2017-07-27T16:39:09"/>
    <x v="12"/>
    <d v="2017-08-02T00:00:00"/>
    <s v="Banco Estado"/>
    <m/>
    <s v="Banco de Chile"/>
    <x v="3"/>
    <n v="0"/>
    <n v="4000"/>
  </r>
  <r>
    <n v="320079"/>
    <n v="66256"/>
    <n v="137522594"/>
    <x v="6"/>
    <x v="1"/>
    <d v="2017-06-28T13:07:20"/>
    <x v="42"/>
    <d v="2017-07-11T00:00:00"/>
    <s v="Banco Estado"/>
    <m/>
    <s v="Banco de Chile"/>
    <x v="3"/>
    <n v="0"/>
    <n v="4000"/>
  </r>
  <r>
    <n v="395605"/>
    <n v="66256"/>
    <n v="137522594"/>
    <x v="6"/>
    <x v="1"/>
    <d v="2017-08-29T20:17:26"/>
    <x v="14"/>
    <d v="2017-09-05T00:00:00"/>
    <s v="Banco Estado"/>
    <m/>
    <s v="Banco de Chile"/>
    <x v="3"/>
    <n v="0"/>
    <n v="4000"/>
  </r>
  <r>
    <n v="422869"/>
    <n v="66256"/>
    <n v="137522594"/>
    <x v="6"/>
    <x v="1"/>
    <d v="2017-09-27T16:46:45"/>
    <x v="43"/>
    <d v="2017-10-03T00:00:00"/>
    <s v="Banco Estado"/>
    <m/>
    <s v="Banco de Chile"/>
    <x v="3"/>
    <n v="0"/>
    <n v="4000"/>
  </r>
  <r>
    <n v="451886"/>
    <n v="66256"/>
    <n v="137522594"/>
    <x v="6"/>
    <x v="1"/>
    <d v="2017-10-26T18:53:21"/>
    <x v="44"/>
    <d v="2017-11-06T00:00:00"/>
    <s v="Banco Estado"/>
    <m/>
    <s v="Banco de Chile"/>
    <x v="3"/>
    <n v="0"/>
    <n v="4000"/>
  </r>
  <r>
    <n v="482041"/>
    <n v="66256"/>
    <n v="137522594"/>
    <x v="6"/>
    <x v="1"/>
    <d v="2017-11-28T18:03:10"/>
    <x v="16"/>
    <d v="2017-12-19T00:00:00"/>
    <s v="Banco Estado"/>
    <m/>
    <s v="Banco de Chile"/>
    <x v="3"/>
    <n v="0"/>
    <n v="4000"/>
  </r>
  <r>
    <n v="547800"/>
    <n v="66256"/>
    <n v="137522594"/>
    <x v="6"/>
    <x v="1"/>
    <d v="2018-01-29T18:37:40"/>
    <x v="18"/>
    <d v="2018-02-13T00:00:00"/>
    <s v="Banco Estado"/>
    <m/>
    <s v="Banco de Chile"/>
    <x v="3"/>
    <n v="0"/>
    <n v="4000"/>
  </r>
  <r>
    <n v="516001"/>
    <n v="66256"/>
    <n v="137522594"/>
    <x v="6"/>
    <x v="1"/>
    <d v="2017-12-27T13:58:51"/>
    <x v="45"/>
    <d v="2018-01-19T00:00:00"/>
    <s v="Banco Estado"/>
    <m/>
    <s v="Banco de Chile"/>
    <x v="3"/>
    <n v="0"/>
    <n v="4000"/>
  </r>
  <r>
    <n v="580153"/>
    <n v="66256"/>
    <n v="137522594"/>
    <x v="6"/>
    <x v="1"/>
    <d v="2018-02-27T16:43:36"/>
    <x v="19"/>
    <d v="2018-03-21T00:00:00"/>
    <s v="Banco Estado"/>
    <m/>
    <s v="Banco de Chile"/>
    <x v="3"/>
    <n v="0"/>
    <n v="4000"/>
  </r>
  <r>
    <n v="193504"/>
    <n v="66257"/>
    <n v="133773746"/>
    <x v="6"/>
    <x v="1"/>
    <d v="2016-11-29T11:48:53"/>
    <x v="7"/>
    <d v="2016-12-02T00:00:00"/>
    <s v="Banco Chile"/>
    <m/>
    <s v="Banco de Chile"/>
    <x v="3"/>
    <n v="0"/>
    <n v="4000"/>
  </r>
  <r>
    <n v="158736"/>
    <n v="66257"/>
    <n v="133773746"/>
    <x v="6"/>
    <x v="1"/>
    <d v="2016-09-15T13:46:29"/>
    <x v="55"/>
    <d v="2016-09-22T00:00:00"/>
    <s v="Banco Chile"/>
    <m/>
    <s v="Banco de Chile"/>
    <x v="3"/>
    <n v="0"/>
    <n v="4000"/>
  </r>
  <r>
    <n v="180732"/>
    <n v="66257"/>
    <n v="133773746"/>
    <x v="6"/>
    <x v="1"/>
    <d v="2016-10-27T13:35:17"/>
    <x v="37"/>
    <d v="2016-11-08T00:00:00"/>
    <s v="Banco Chile"/>
    <m/>
    <s v="Banco de Chile"/>
    <x v="3"/>
    <n v="0"/>
    <n v="4000"/>
  </r>
  <r>
    <n v="168793"/>
    <n v="66257"/>
    <n v="133773746"/>
    <x v="6"/>
    <x v="1"/>
    <d v="2016-09-29T12:20:47"/>
    <x v="38"/>
    <d v="2016-10-04T00:00:00"/>
    <s v="Banco Chile"/>
    <m/>
    <s v="Banco de Chile"/>
    <x v="3"/>
    <n v="0"/>
    <n v="4000"/>
  </r>
  <r>
    <n v="238931"/>
    <n v="66257"/>
    <n v="133773746"/>
    <x v="6"/>
    <x v="1"/>
    <d v="2017-02-27T12:19:23"/>
    <x v="4"/>
    <d v="2017-03-02T00:00:00"/>
    <s v="Banco Chile"/>
    <m/>
    <s v="Banco de Chile"/>
    <x v="3"/>
    <n v="0"/>
    <n v="4000"/>
  </r>
  <r>
    <n v="207626"/>
    <n v="66257"/>
    <n v="133773746"/>
    <x v="6"/>
    <x v="1"/>
    <d v="2016-12-29T16:59:06"/>
    <x v="39"/>
    <d v="2017-01-05T00:00:00"/>
    <s v="Banco Chile"/>
    <m/>
    <s v="Banco de Chile"/>
    <x v="3"/>
    <n v="0"/>
    <n v="4000"/>
  </r>
  <r>
    <n v="222410"/>
    <n v="66257"/>
    <n v="133773746"/>
    <x v="6"/>
    <x v="1"/>
    <d v="2017-01-26T15:39:04"/>
    <x v="5"/>
    <d v="2017-02-02T00:00:00"/>
    <s v="Banco Chile"/>
    <m/>
    <s v="Banco de Chile"/>
    <x v="3"/>
    <n v="0"/>
    <n v="4000"/>
  </r>
  <r>
    <n v="256278"/>
    <n v="66257"/>
    <n v="133773746"/>
    <x v="6"/>
    <x v="1"/>
    <d v="2017-03-28T15:24:43"/>
    <x v="40"/>
    <d v="2017-04-04T00:00:00"/>
    <s v="Banco Chile"/>
    <m/>
    <s v="Banco de Chile"/>
    <x v="3"/>
    <n v="0"/>
    <n v="4000"/>
  </r>
  <r>
    <n v="297532"/>
    <n v="66257"/>
    <n v="133773746"/>
    <x v="6"/>
    <x v="1"/>
    <d v="2017-05-29T17:25:45"/>
    <x v="8"/>
    <d v="2017-06-06T00:00:00"/>
    <s v="Banco Chile"/>
    <m/>
    <s v="Banco de Chile"/>
    <x v="3"/>
    <n v="0"/>
    <n v="4000"/>
  </r>
  <r>
    <n v="274425"/>
    <n v="66257"/>
    <n v="133773746"/>
    <x v="6"/>
    <x v="1"/>
    <d v="2017-04-26T15:42:27"/>
    <x v="41"/>
    <d v="2017-05-04T00:00:00"/>
    <s v="Banco Chile"/>
    <m/>
    <s v="Banco de Chile"/>
    <x v="3"/>
    <n v="0"/>
    <n v="4000"/>
  </r>
  <r>
    <n v="320142"/>
    <n v="66257"/>
    <n v="133773746"/>
    <x v="6"/>
    <x v="1"/>
    <d v="2017-06-28T13:07:20"/>
    <x v="42"/>
    <d v="2017-07-04T00:00:00"/>
    <s v="Banco Chile"/>
    <m/>
    <s v="Banco de Chile"/>
    <x v="3"/>
    <n v="0"/>
    <n v="4000"/>
  </r>
  <r>
    <n v="345075"/>
    <n v="66257"/>
    <n v="133773746"/>
    <x v="6"/>
    <x v="1"/>
    <d v="2017-07-27T16:39:09"/>
    <x v="12"/>
    <d v="2017-08-02T00:00:00"/>
    <s v="Banco Chile"/>
    <m/>
    <s v="Banco de Chile"/>
    <x v="3"/>
    <n v="0"/>
    <n v="4000"/>
  </r>
  <r>
    <n v="395666"/>
    <n v="66257"/>
    <n v="133773746"/>
    <x v="6"/>
    <x v="1"/>
    <d v="2017-08-29T20:17:26"/>
    <x v="14"/>
    <d v="2017-09-05T00:00:00"/>
    <s v="Banco Chile"/>
    <m/>
    <s v="Banco de Chile"/>
    <x v="3"/>
    <n v="0"/>
    <n v="4000"/>
  </r>
  <r>
    <n v="422929"/>
    <n v="66257"/>
    <n v="133773746"/>
    <x v="6"/>
    <x v="1"/>
    <d v="2017-09-27T16:46:45"/>
    <x v="43"/>
    <d v="2017-10-03T00:00:00"/>
    <s v="Banco Chile"/>
    <m/>
    <s v="Banco de Chile"/>
    <x v="3"/>
    <n v="0"/>
    <n v="4000"/>
  </r>
  <r>
    <n v="451946"/>
    <n v="66257"/>
    <n v="133773746"/>
    <x v="6"/>
    <x v="1"/>
    <d v="2017-10-26T18:53:21"/>
    <x v="44"/>
    <d v="2017-11-06T00:00:00"/>
    <s v="Banco Chile"/>
    <m/>
    <s v="Banco de Chile"/>
    <x v="3"/>
    <n v="0"/>
    <n v="4000"/>
  </r>
  <r>
    <n v="482101"/>
    <n v="66257"/>
    <n v="133773746"/>
    <x v="6"/>
    <x v="1"/>
    <d v="2017-11-28T18:03:10"/>
    <x v="16"/>
    <d v="2017-12-04T00:00:00"/>
    <s v="Banco Chile"/>
    <m/>
    <s v="Banco de Chile"/>
    <x v="3"/>
    <n v="0"/>
    <n v="4000"/>
  </r>
  <r>
    <n v="516059"/>
    <n v="66257"/>
    <n v="133773746"/>
    <x v="6"/>
    <x v="1"/>
    <d v="2017-12-27T13:58:51"/>
    <x v="45"/>
    <d v="2018-01-03T00:00:00"/>
    <s v="Banco Chile"/>
    <m/>
    <s v="Banco de Chile"/>
    <x v="3"/>
    <n v="0"/>
    <n v="4000"/>
  </r>
  <r>
    <n v="547857"/>
    <n v="66257"/>
    <n v="133773746"/>
    <x v="6"/>
    <x v="1"/>
    <d v="2018-01-29T18:37:40"/>
    <x v="18"/>
    <d v="2018-02-13T00:00:00"/>
    <s v="Banco Chile"/>
    <m/>
    <s v="Banco de Chile"/>
    <x v="3"/>
    <n v="0"/>
    <n v="4000"/>
  </r>
  <r>
    <n v="580209"/>
    <n v="66257"/>
    <n v="133773746"/>
    <x v="6"/>
    <x v="1"/>
    <d v="2018-02-27T16:43:36"/>
    <x v="19"/>
    <d v="2018-03-05T00:00:00"/>
    <s v="Banco Chile"/>
    <m/>
    <s v="Banco de Chile"/>
    <x v="3"/>
    <n v="0"/>
    <n v="4000"/>
  </r>
  <r>
    <n v="646598"/>
    <n v="66257"/>
    <n v="133773746"/>
    <x v="6"/>
    <x v="1"/>
    <d v="2018-04-26T13:25:33"/>
    <x v="47"/>
    <d v="2018-05-22T00:00:00"/>
    <s v="Banco Chile"/>
    <m/>
    <s v="Banco de Chile"/>
    <x v="3"/>
    <n v="0"/>
    <n v="4000"/>
  </r>
  <r>
    <n v="613059"/>
    <n v="66257"/>
    <n v="133773746"/>
    <x v="6"/>
    <x v="1"/>
    <d v="2018-03-27T16:59:28"/>
    <x v="46"/>
    <d v="2018-04-12T00:00:00"/>
    <s v="Banco Chile"/>
    <m/>
    <s v="Banco de Chile"/>
    <x v="3"/>
    <n v="0"/>
    <n v="4000"/>
  </r>
  <r>
    <n v="680533"/>
    <n v="66257"/>
    <n v="133773746"/>
    <x v="6"/>
    <x v="1"/>
    <d v="2018-05-28T18:30:24"/>
    <x v="22"/>
    <d v="2018-06-11T00:00:00"/>
    <s v="Banco Chile"/>
    <m/>
    <s v="Banco de Chile"/>
    <x v="3"/>
    <n v="0"/>
    <n v="4000"/>
  </r>
  <r>
    <n v="715580"/>
    <n v="66257"/>
    <n v="133773746"/>
    <x v="6"/>
    <x v="1"/>
    <d v="2018-06-27T11:33:55"/>
    <x v="48"/>
    <d v="2018-07-04T00:00:00"/>
    <s v="Banco Chile"/>
    <m/>
    <s v="Banco de Chile"/>
    <x v="3"/>
    <n v="0"/>
    <n v="4000"/>
  </r>
  <r>
    <n v="751688"/>
    <n v="66257"/>
    <n v="133773746"/>
    <x v="6"/>
    <x v="1"/>
    <d v="2018-07-26T13:31:34"/>
    <x v="24"/>
    <d v="2018-08-06T00:00:00"/>
    <s v="Banco Chile"/>
    <m/>
    <s v="Banco de Chile"/>
    <x v="6"/>
    <n v="0"/>
    <n v="4000"/>
  </r>
  <r>
    <n v="193448"/>
    <n v="66258"/>
    <n v="97298769"/>
    <x v="6"/>
    <x v="1"/>
    <d v="2016-11-29T11:48:53"/>
    <x v="7"/>
    <d v="2016-12-02T00:00:00"/>
    <s v="Banco Scotiabank"/>
    <m/>
    <s v="Banco de Chile"/>
    <x v="3"/>
    <n v="0"/>
    <n v="5000"/>
  </r>
  <r>
    <n v="168736"/>
    <n v="66258"/>
    <n v="97298769"/>
    <x v="6"/>
    <x v="1"/>
    <d v="2016-09-29T12:20:47"/>
    <x v="38"/>
    <d v="2016-10-04T00:00:00"/>
    <s v="Banco Scotiabank"/>
    <m/>
    <s v="Banco de Chile"/>
    <x v="3"/>
    <n v="0"/>
    <n v="5000"/>
  </r>
  <r>
    <n v="158687"/>
    <n v="66258"/>
    <n v="97298769"/>
    <x v="6"/>
    <x v="1"/>
    <d v="2016-09-15T13:46:29"/>
    <x v="55"/>
    <d v="2016-09-22T00:00:00"/>
    <s v="Banco Scotiabank"/>
    <m/>
    <s v="Banco de Chile"/>
    <x v="3"/>
    <n v="0"/>
    <n v="5000"/>
  </r>
  <r>
    <n v="180676"/>
    <n v="66258"/>
    <n v="97298769"/>
    <x v="6"/>
    <x v="1"/>
    <d v="2016-10-27T13:35:17"/>
    <x v="37"/>
    <d v="2016-11-08T00:00:00"/>
    <s v="Banco Scotiabank"/>
    <m/>
    <s v="Banco de Chile"/>
    <x v="3"/>
    <n v="0"/>
    <n v="5000"/>
  </r>
  <r>
    <n v="238877"/>
    <n v="66258"/>
    <n v="97298769"/>
    <x v="6"/>
    <x v="1"/>
    <d v="2017-02-27T12:19:23"/>
    <x v="4"/>
    <d v="2017-03-02T00:00:00"/>
    <s v="Banco Scotiabank"/>
    <m/>
    <s v="Banco de Chile"/>
    <x v="3"/>
    <n v="0"/>
    <n v="5000"/>
  </r>
  <r>
    <n v="207572"/>
    <n v="66258"/>
    <n v="97298769"/>
    <x v="6"/>
    <x v="1"/>
    <d v="2016-12-29T16:59:06"/>
    <x v="39"/>
    <d v="2017-01-05T00:00:00"/>
    <s v="Banco Scotiabank"/>
    <m/>
    <s v="Banco de Chile"/>
    <x v="3"/>
    <n v="0"/>
    <n v="5000"/>
  </r>
  <r>
    <n v="222356"/>
    <n v="66258"/>
    <n v="97298769"/>
    <x v="6"/>
    <x v="1"/>
    <d v="2017-01-26T15:39:04"/>
    <x v="5"/>
    <d v="2017-02-02T00:00:00"/>
    <s v="Banco Scotiabank"/>
    <m/>
    <s v="Banco de Chile"/>
    <x v="3"/>
    <n v="0"/>
    <n v="5000"/>
  </r>
  <r>
    <n v="274374"/>
    <n v="66258"/>
    <n v="97298769"/>
    <x v="6"/>
    <x v="1"/>
    <d v="2017-04-26T15:42:27"/>
    <x v="41"/>
    <d v="2017-05-04T00:00:00"/>
    <s v="Banco Scotiabank"/>
    <m/>
    <s v="Banco de Chile"/>
    <x v="3"/>
    <n v="0"/>
    <n v="5000"/>
  </r>
  <r>
    <n v="297483"/>
    <n v="66258"/>
    <n v="97298769"/>
    <x v="6"/>
    <x v="1"/>
    <d v="2017-05-29T17:25:45"/>
    <x v="8"/>
    <d v="2017-06-06T00:00:00"/>
    <s v="Banco Scotiabank"/>
    <m/>
    <s v="Banco de Chile"/>
    <x v="3"/>
    <n v="0"/>
    <n v="5000"/>
  </r>
  <r>
    <n v="256227"/>
    <n v="66258"/>
    <n v="97298769"/>
    <x v="6"/>
    <x v="1"/>
    <d v="2017-03-28T15:24:43"/>
    <x v="40"/>
    <d v="2017-04-04T00:00:00"/>
    <s v="Banco Scotiabank"/>
    <m/>
    <s v="Banco de Chile"/>
    <x v="3"/>
    <n v="0"/>
    <n v="5000"/>
  </r>
  <r>
    <n v="345026"/>
    <n v="66258"/>
    <n v="97298769"/>
    <x v="6"/>
    <x v="1"/>
    <d v="2017-07-27T16:39:09"/>
    <x v="12"/>
    <d v="2017-08-02T00:00:00"/>
    <s v="Banco Scotiabank"/>
    <m/>
    <s v="Banco de Chile"/>
    <x v="3"/>
    <n v="0"/>
    <n v="5000"/>
  </r>
  <r>
    <n v="320093"/>
    <n v="66258"/>
    <n v="97298769"/>
    <x v="6"/>
    <x v="1"/>
    <d v="2017-06-28T13:07:20"/>
    <x v="42"/>
    <d v="2017-07-04T00:00:00"/>
    <s v="Banco Scotiabank"/>
    <m/>
    <s v="Banco de Chile"/>
    <x v="3"/>
    <n v="0"/>
    <n v="5000"/>
  </r>
  <r>
    <n v="395619"/>
    <n v="66258"/>
    <n v="97298769"/>
    <x v="6"/>
    <x v="1"/>
    <d v="2017-08-29T20:17:26"/>
    <x v="14"/>
    <d v="2017-09-05T00:00:00"/>
    <s v="Banco Scotiabank"/>
    <m/>
    <s v="Banco de Chile"/>
    <x v="3"/>
    <n v="0"/>
    <n v="5000"/>
  </r>
  <r>
    <n v="422883"/>
    <n v="66258"/>
    <n v="97298769"/>
    <x v="6"/>
    <x v="1"/>
    <d v="2017-09-27T16:46:45"/>
    <x v="43"/>
    <d v="2017-10-03T00:00:00"/>
    <s v="Banco Scotiabank"/>
    <m/>
    <s v="Banco de Chile"/>
    <x v="3"/>
    <n v="0"/>
    <n v="5000"/>
  </r>
  <r>
    <n v="451900"/>
    <n v="66258"/>
    <n v="97298769"/>
    <x v="6"/>
    <x v="1"/>
    <d v="2017-10-26T18:53:21"/>
    <x v="44"/>
    <d v="2017-11-06T00:00:00"/>
    <s v="Banco Scotiabank"/>
    <m/>
    <s v="Banco de Chile"/>
    <x v="3"/>
    <n v="0"/>
    <n v="5000"/>
  </r>
  <r>
    <n v="482055"/>
    <n v="66258"/>
    <n v="97298769"/>
    <x v="6"/>
    <x v="1"/>
    <d v="2017-11-28T18:03:10"/>
    <x v="16"/>
    <d v="2017-12-04T00:00:00"/>
    <s v="Banco Scotiabank"/>
    <m/>
    <s v="Banco de Chile"/>
    <x v="3"/>
    <n v="0"/>
    <n v="5000"/>
  </r>
  <r>
    <n v="547814"/>
    <n v="66258"/>
    <n v="97298769"/>
    <x v="6"/>
    <x v="1"/>
    <d v="2018-01-29T18:37:40"/>
    <x v="18"/>
    <d v="2018-02-02T00:00:00"/>
    <s v="Banco Scotiabank"/>
    <m/>
    <s v="Banco de Chile"/>
    <x v="3"/>
    <n v="0"/>
    <n v="5000"/>
  </r>
  <r>
    <n v="516015"/>
    <n v="66258"/>
    <n v="97298769"/>
    <x v="6"/>
    <x v="1"/>
    <d v="2017-12-27T13:58:51"/>
    <x v="45"/>
    <d v="2018-01-03T00:00:00"/>
    <s v="Banco Scotiabank"/>
    <m/>
    <s v="Banco de Chile"/>
    <x v="3"/>
    <n v="0"/>
    <n v="5000"/>
  </r>
  <r>
    <n v="580167"/>
    <n v="66258"/>
    <n v="97298769"/>
    <x v="6"/>
    <x v="1"/>
    <d v="2018-02-27T16:43:36"/>
    <x v="19"/>
    <d v="2018-03-05T00:00:00"/>
    <s v="Banco Scotiabank"/>
    <m/>
    <s v="Banco de Chile"/>
    <x v="3"/>
    <n v="0"/>
    <n v="5000"/>
  </r>
  <r>
    <n v="646556"/>
    <n v="66258"/>
    <n v="97298769"/>
    <x v="6"/>
    <x v="1"/>
    <d v="2018-04-26T13:25:33"/>
    <x v="47"/>
    <d v="2018-05-03T00:00:00"/>
    <s v="Banco Scotiabank"/>
    <m/>
    <s v="Banco de Chile"/>
    <x v="3"/>
    <n v="0"/>
    <n v="5000"/>
  </r>
  <r>
    <n v="613017"/>
    <n v="66258"/>
    <n v="97298769"/>
    <x v="6"/>
    <x v="1"/>
    <d v="2018-03-27T16:59:28"/>
    <x v="46"/>
    <d v="2018-04-03T00:00:00"/>
    <s v="Banco Scotiabank"/>
    <m/>
    <s v="Banco de Chile"/>
    <x v="3"/>
    <n v="0"/>
    <n v="5000"/>
  </r>
  <r>
    <n v="680491"/>
    <n v="66258"/>
    <n v="97298769"/>
    <x v="6"/>
    <x v="1"/>
    <d v="2018-05-28T18:30:24"/>
    <x v="22"/>
    <d v="2018-06-11T00:00:00"/>
    <s v="Banco Scotiabank"/>
    <m/>
    <s v="Banco de Chile"/>
    <x v="3"/>
    <n v="0"/>
    <n v="5000"/>
  </r>
  <r>
    <n v="715538"/>
    <n v="66258"/>
    <n v="97298769"/>
    <x v="6"/>
    <x v="1"/>
    <d v="2018-06-27T11:33:55"/>
    <x v="48"/>
    <d v="2018-07-04T00:00:00"/>
    <s v="Banco Scotiabank"/>
    <m/>
    <s v="Banco de Chile"/>
    <x v="3"/>
    <n v="0"/>
    <n v="5000"/>
  </r>
  <r>
    <n v="751646"/>
    <n v="66258"/>
    <n v="97298769"/>
    <x v="6"/>
    <x v="1"/>
    <d v="2018-07-26T13:31:34"/>
    <x v="24"/>
    <d v="2018-08-02T00:00:00"/>
    <s v="Banco Scotiabank"/>
    <m/>
    <s v="Banco de Chile"/>
    <x v="3"/>
    <n v="0"/>
    <n v="5000"/>
  </r>
  <r>
    <n v="788870"/>
    <n v="66258"/>
    <n v="97298769"/>
    <x v="6"/>
    <x v="1"/>
    <d v="2018-08-29T12:35:07"/>
    <x v="49"/>
    <d v="2018-09-04T00:00:00"/>
    <s v="Banco Scotiabank"/>
    <m/>
    <s v="Banco de Chile"/>
    <x v="3"/>
    <n v="0"/>
    <n v="5000"/>
  </r>
  <r>
    <n v="826302"/>
    <n v="66258"/>
    <n v="97298769"/>
    <x v="6"/>
    <x v="1"/>
    <d v="2018-09-26T17:19:58"/>
    <x v="26"/>
    <d v="2018-10-02T00:00:00"/>
    <s v="Banco Scotiabank"/>
    <m/>
    <s v="Banco de Chile"/>
    <x v="3"/>
    <n v="0"/>
    <n v="5000"/>
  </r>
  <r>
    <n v="867107"/>
    <n v="66258"/>
    <n v="97298769"/>
    <x v="6"/>
    <x v="1"/>
    <d v="2018-10-29T12:43:02"/>
    <x v="50"/>
    <d v="2018-11-06T00:00:00"/>
    <s v="Banco Scotiabank"/>
    <m/>
    <s v="Banco de Chile"/>
    <x v="3"/>
    <n v="0"/>
    <n v="5000"/>
  </r>
  <r>
    <n v="909227"/>
    <n v="66258"/>
    <n v="97298769"/>
    <x v="6"/>
    <x v="1"/>
    <d v="2018-11-30T17:31:58"/>
    <x v="51"/>
    <d v="2018-12-06T00:00:00"/>
    <s v="Banco Scotiabank"/>
    <m/>
    <s v="Banco de Chile"/>
    <x v="3"/>
    <n v="0"/>
    <n v="5000"/>
  </r>
  <r>
    <n v="953297"/>
    <n v="66258"/>
    <n v="97298769"/>
    <x v="6"/>
    <x v="1"/>
    <d v="2018-12-26T12:48:31"/>
    <x v="52"/>
    <d v="2019-01-03T00:00:00"/>
    <s v="Banco Scotiabank"/>
    <m/>
    <s v="Banco de Chile"/>
    <x v="3"/>
    <n v="0"/>
    <n v="5000"/>
  </r>
  <r>
    <n v="1047474"/>
    <n v="66258"/>
    <n v="97298769"/>
    <x v="6"/>
    <x v="1"/>
    <d v="2019-02-26T13:13:43"/>
    <x v="31"/>
    <d v="2019-03-04T00:00:00"/>
    <s v="Banco Scotiabank"/>
    <m/>
    <s v="Banco de Chile"/>
    <x v="3"/>
    <n v="0"/>
    <n v="5000"/>
  </r>
  <r>
    <n v="999896"/>
    <n v="66258"/>
    <n v="97298769"/>
    <x v="6"/>
    <x v="1"/>
    <d v="2019-01-28T12:23:19"/>
    <x v="30"/>
    <d v="2019-02-04T00:00:00"/>
    <s v="Banco Scotiabank"/>
    <m/>
    <s v="Banco de Chile"/>
    <x v="3"/>
    <n v="0"/>
    <n v="5000"/>
  </r>
  <r>
    <n v="1098281"/>
    <n v="66258"/>
    <n v="97298769"/>
    <x v="6"/>
    <x v="1"/>
    <d v="2019-03-26T16:21:03"/>
    <x v="32"/>
    <d v="2019-04-02T00:00:00"/>
    <s v="Banco Scotiabank"/>
    <m/>
    <s v="Banco de Chile"/>
    <x v="3"/>
    <n v="0"/>
    <n v="5000"/>
  </r>
  <r>
    <n v="1149776"/>
    <n v="66258"/>
    <n v="97298769"/>
    <x v="6"/>
    <x v="1"/>
    <d v="2019-04-26T12:57:33"/>
    <x v="33"/>
    <d v="2019-05-03T00:00:00"/>
    <s v="Banco Scotiabank"/>
    <m/>
    <s v="Banco de Chile"/>
    <x v="3"/>
    <n v="0"/>
    <n v="5000"/>
  </r>
  <r>
    <n v="1203344"/>
    <n v="66258"/>
    <n v="97298769"/>
    <x v="6"/>
    <x v="1"/>
    <d v="2019-05-29T17:32:19"/>
    <x v="53"/>
    <d v="2019-06-04T00:00:00"/>
    <s v="Banco Scotiabank"/>
    <m/>
    <s v="Banco de Chile"/>
    <x v="3"/>
    <n v="0"/>
    <n v="5000"/>
  </r>
  <r>
    <n v="1261222"/>
    <n v="66258"/>
    <n v="97298769"/>
    <x v="6"/>
    <x v="1"/>
    <d v="2019-06-26T15:43:10"/>
    <x v="35"/>
    <d v="2019-07-09T00:00:00"/>
    <s v="Banco Scotiabank"/>
    <m/>
    <s v="Banco de Chile"/>
    <x v="3"/>
    <n v="0"/>
    <n v="5000"/>
  </r>
  <r>
    <n v="158675"/>
    <n v="66260"/>
    <n v="115170996"/>
    <x v="6"/>
    <x v="1"/>
    <d v="2016-09-15T13:46:29"/>
    <x v="55"/>
    <d v="2016-09-22T00:00:00"/>
    <s v="Banco Estado"/>
    <m/>
    <s v="Banco de Chile"/>
    <x v="3"/>
    <n v="0"/>
    <n v="5000"/>
  </r>
  <r>
    <n v="180661"/>
    <n v="66260"/>
    <n v="115170996"/>
    <x v="6"/>
    <x v="1"/>
    <d v="2016-10-27T13:35:17"/>
    <x v="37"/>
    <d v="2016-11-08T00:00:00"/>
    <s v="Banco Estado"/>
    <m/>
    <s v="Banco de Chile"/>
    <x v="3"/>
    <n v="0"/>
    <n v="5000"/>
  </r>
  <r>
    <n v="168721"/>
    <n v="66260"/>
    <n v="115170996"/>
    <x v="6"/>
    <x v="1"/>
    <d v="2016-09-29T12:20:47"/>
    <x v="38"/>
    <d v="2016-10-04T00:00:00"/>
    <s v="Banco Estado"/>
    <m/>
    <s v="Banco de Chile"/>
    <x v="3"/>
    <n v="0"/>
    <n v="5000"/>
  </r>
  <r>
    <n v="193433"/>
    <n v="66260"/>
    <n v="115170996"/>
    <x v="6"/>
    <x v="1"/>
    <d v="2016-11-29T11:48:53"/>
    <x v="7"/>
    <d v="2017-01-09T00:00:00"/>
    <s v="Banco Estado"/>
    <m/>
    <s v="Banco de Chile"/>
    <x v="2"/>
    <n v="0"/>
    <n v="5000"/>
  </r>
  <r>
    <n v="238863"/>
    <n v="66260"/>
    <n v="115170996"/>
    <x v="6"/>
    <x v="1"/>
    <d v="2017-02-27T12:19:23"/>
    <x v="4"/>
    <d v="2017-04-04T00:00:00"/>
    <s v="Banco Estado"/>
    <m/>
    <s v="Banco de Chile"/>
    <x v="2"/>
    <n v="0"/>
    <n v="5000"/>
  </r>
  <r>
    <n v="222341"/>
    <n v="66260"/>
    <n v="115170996"/>
    <x v="6"/>
    <x v="1"/>
    <d v="2017-01-26T15:39:04"/>
    <x v="5"/>
    <d v="2017-03-01T00:00:00"/>
    <s v="Banco Estado"/>
    <m/>
    <s v="Banco de Chile"/>
    <x v="2"/>
    <n v="0"/>
    <n v="5000"/>
  </r>
  <r>
    <n v="207557"/>
    <n v="66260"/>
    <n v="115170996"/>
    <x v="6"/>
    <x v="1"/>
    <d v="2016-12-29T16:59:06"/>
    <x v="39"/>
    <d v="2017-01-31T00:00:00"/>
    <s v="Banco Estado"/>
    <m/>
    <s v="Banco de Chile"/>
    <x v="2"/>
    <n v="0"/>
    <n v="5000"/>
  </r>
  <r>
    <n v="274360"/>
    <n v="66260"/>
    <n v="115170996"/>
    <x v="6"/>
    <x v="1"/>
    <d v="2017-04-26T15:42:27"/>
    <x v="41"/>
    <d v="2017-06-06T00:00:00"/>
    <s v="Banco Estado"/>
    <m/>
    <s v="Banco de Chile"/>
    <x v="2"/>
    <n v="0"/>
    <n v="5000"/>
  </r>
  <r>
    <n v="297469"/>
    <n v="66260"/>
    <n v="115170996"/>
    <x v="6"/>
    <x v="1"/>
    <d v="2017-05-29T17:25:45"/>
    <x v="8"/>
    <d v="2017-07-04T00:00:00"/>
    <s v="Banco Estado"/>
    <m/>
    <s v="Banco de Chile"/>
    <x v="2"/>
    <n v="0"/>
    <n v="5000"/>
  </r>
  <r>
    <n v="256213"/>
    <n v="66260"/>
    <n v="115170996"/>
    <x v="6"/>
    <x v="1"/>
    <d v="2017-03-28T15:24:43"/>
    <x v="40"/>
    <d v="2017-05-04T00:00:00"/>
    <s v="Banco Estado"/>
    <m/>
    <s v="Banco de Chile"/>
    <x v="2"/>
    <n v="0"/>
    <n v="5000"/>
  </r>
  <r>
    <n v="320080"/>
    <n v="66260"/>
    <n v="115170996"/>
    <x v="6"/>
    <x v="1"/>
    <d v="2017-06-28T13:07:20"/>
    <x v="42"/>
    <d v="2017-07-28T00:00:00"/>
    <s v="Banco Estado"/>
    <m/>
    <s v="Banco de Chile"/>
    <x v="3"/>
    <n v="0"/>
    <n v="5000"/>
  </r>
  <r>
    <n v="345013"/>
    <n v="66260"/>
    <n v="115170996"/>
    <x v="6"/>
    <x v="1"/>
    <d v="2017-07-27T16:39:09"/>
    <x v="12"/>
    <d v="2017-08-02T00:00:00"/>
    <s v="Banco Estado"/>
    <m/>
    <s v="Banco de Chile"/>
    <x v="3"/>
    <n v="0"/>
    <n v="5000"/>
  </r>
  <r>
    <n v="422870"/>
    <n v="66260"/>
    <n v="115170996"/>
    <x v="6"/>
    <x v="1"/>
    <d v="2017-09-27T16:46:45"/>
    <x v="43"/>
    <d v="2017-10-31T00:00:00"/>
    <s v="Banco Estado"/>
    <m/>
    <s v="Banco de Chile"/>
    <x v="2"/>
    <n v="0"/>
    <n v="5000"/>
  </r>
  <r>
    <n v="395606"/>
    <n v="66260"/>
    <n v="115170996"/>
    <x v="6"/>
    <x v="1"/>
    <d v="2017-08-29T20:17:26"/>
    <x v="14"/>
    <d v="2017-09-05T00:00:00"/>
    <s v="Banco Estado"/>
    <m/>
    <s v="Banco de Chile"/>
    <x v="3"/>
    <n v="0"/>
    <n v="5000"/>
  </r>
  <r>
    <n v="482042"/>
    <n v="66260"/>
    <n v="115170996"/>
    <x v="6"/>
    <x v="1"/>
    <d v="2017-11-28T18:03:10"/>
    <x v="16"/>
    <d v="2017-12-29T00:00:00"/>
    <s v="Banco Estado"/>
    <m/>
    <s v="Banco de Chile"/>
    <x v="2"/>
    <n v="0"/>
    <n v="5000"/>
  </r>
  <r>
    <n v="451887"/>
    <n v="66260"/>
    <n v="115170996"/>
    <x v="6"/>
    <x v="1"/>
    <d v="2017-10-26T18:53:21"/>
    <x v="44"/>
    <d v="2017-11-29T00:00:00"/>
    <s v="Banco Estado"/>
    <m/>
    <s v="Banco de Chile"/>
    <x v="2"/>
    <n v="0"/>
    <n v="5000"/>
  </r>
  <r>
    <n v="516002"/>
    <n v="66260"/>
    <n v="115170996"/>
    <x v="6"/>
    <x v="1"/>
    <d v="2017-12-27T13:58:51"/>
    <x v="45"/>
    <d v="2018-01-29T00:00:00"/>
    <s v="Banco Estado"/>
    <m/>
    <s v="Banco de Chile"/>
    <x v="2"/>
    <n v="0"/>
    <n v="5000"/>
  </r>
  <r>
    <n v="547801"/>
    <n v="66260"/>
    <n v="115170996"/>
    <x v="6"/>
    <x v="1"/>
    <d v="2018-01-29T18:37:40"/>
    <x v="18"/>
    <d v="2018-02-26T00:00:00"/>
    <s v="Banco Estado"/>
    <m/>
    <s v="Banco de Chile"/>
    <x v="2"/>
    <n v="0"/>
    <n v="5000"/>
  </r>
  <r>
    <n v="580154"/>
    <n v="66260"/>
    <n v="115170996"/>
    <x v="6"/>
    <x v="1"/>
    <d v="2018-02-27T16:43:36"/>
    <x v="19"/>
    <d v="2018-03-27T00:00:00"/>
    <s v="Banco Estado"/>
    <m/>
    <s v="Banco de Chile"/>
    <x v="2"/>
    <n v="0"/>
    <n v="5000"/>
  </r>
  <r>
    <n v="646544"/>
    <n v="66260"/>
    <n v="115170996"/>
    <x v="6"/>
    <x v="1"/>
    <d v="2018-04-26T13:25:33"/>
    <x v="47"/>
    <d v="2018-06-07T00:00:00"/>
    <s v="Banco Estado"/>
    <m/>
    <s v="Banco de Chile"/>
    <x v="2"/>
    <n v="0"/>
    <n v="5000"/>
  </r>
  <r>
    <n v="613005"/>
    <n v="66260"/>
    <n v="115170996"/>
    <x v="6"/>
    <x v="1"/>
    <d v="2018-03-27T16:59:28"/>
    <x v="46"/>
    <d v="2018-04-30T00:00:00"/>
    <s v="Banco Estado"/>
    <m/>
    <s v="Banco de Chile"/>
    <x v="2"/>
    <n v="0"/>
    <n v="5000"/>
  </r>
  <r>
    <n v="715527"/>
    <n v="66260"/>
    <n v="115170996"/>
    <x v="6"/>
    <x v="1"/>
    <d v="2018-06-27T11:33:55"/>
    <x v="48"/>
    <d v="2018-07-31T00:00:00"/>
    <s v="Banco Estado"/>
    <m/>
    <s v="Banco de Chile"/>
    <x v="2"/>
    <n v="0"/>
    <n v="5000"/>
  </r>
  <r>
    <n v="680479"/>
    <n v="66260"/>
    <n v="115170996"/>
    <x v="6"/>
    <x v="1"/>
    <d v="2018-05-28T18:30:24"/>
    <x v="22"/>
    <d v="2018-07-03T00:00:00"/>
    <s v="Banco Estado"/>
    <m/>
    <s v="Banco de Chile"/>
    <x v="2"/>
    <n v="0"/>
    <n v="5000"/>
  </r>
  <r>
    <n v="751635"/>
    <n v="66260"/>
    <n v="115170996"/>
    <x v="6"/>
    <x v="1"/>
    <d v="2018-07-26T13:31:34"/>
    <x v="24"/>
    <d v="2018-08-02T00:00:00"/>
    <s v="Banco Estado"/>
    <m/>
    <s v="Banco de Chile"/>
    <x v="3"/>
    <n v="0"/>
    <n v="5000"/>
  </r>
  <r>
    <n v="826291"/>
    <n v="66260"/>
    <n v="115170996"/>
    <x v="6"/>
    <x v="1"/>
    <d v="2018-09-26T17:19:58"/>
    <x v="26"/>
    <d v="2018-10-29T00:00:00"/>
    <s v="Banco Estado"/>
    <m/>
    <s v="Banco de Chile"/>
    <x v="2"/>
    <n v="0"/>
    <n v="5000"/>
  </r>
  <r>
    <n v="788859"/>
    <n v="66260"/>
    <n v="115170996"/>
    <x v="6"/>
    <x v="1"/>
    <d v="2018-08-29T12:35:07"/>
    <x v="49"/>
    <d v="2018-10-04T00:00:00"/>
    <s v="Banco Estado"/>
    <m/>
    <s v="Banco de Chile"/>
    <x v="2"/>
    <n v="0"/>
    <n v="5000"/>
  </r>
  <r>
    <n v="867096"/>
    <n v="66260"/>
    <n v="115170996"/>
    <x v="6"/>
    <x v="1"/>
    <d v="2018-10-29T12:43:02"/>
    <x v="50"/>
    <d v="2018-12-10T00:00:00"/>
    <s v="Banco Estado"/>
    <m/>
    <s v="Banco de Chile"/>
    <x v="2"/>
    <n v="0"/>
    <n v="5000"/>
  </r>
  <r>
    <n v="909216"/>
    <n v="66260"/>
    <n v="115170996"/>
    <x v="6"/>
    <x v="1"/>
    <d v="2018-11-30T17:31:58"/>
    <x v="51"/>
    <d v="2018-12-24T00:00:00"/>
    <s v="Banco Estado"/>
    <m/>
    <s v="Banco de Chile"/>
    <x v="4"/>
    <n v="99"/>
    <n v="5000"/>
  </r>
  <r>
    <n v="953286"/>
    <n v="66260"/>
    <n v="115170996"/>
    <x v="6"/>
    <x v="1"/>
    <d v="2018-12-26T12:48:31"/>
    <x v="52"/>
    <d v="2019-01-28T00:00:00"/>
    <s v="Banco Estado"/>
    <m/>
    <s v="Banco de Chile"/>
    <x v="2"/>
    <n v="0"/>
    <n v="5000"/>
  </r>
  <r>
    <n v="999885"/>
    <n v="66260"/>
    <n v="115170996"/>
    <x v="6"/>
    <x v="1"/>
    <d v="2019-01-28T12:23:19"/>
    <x v="30"/>
    <d v="2019-02-26T00:00:00"/>
    <s v="Banco Estado"/>
    <m/>
    <s v="Banco de Chile"/>
    <x v="2"/>
    <n v="0"/>
    <n v="5000"/>
  </r>
  <r>
    <n v="1047463"/>
    <n v="66260"/>
    <n v="115170996"/>
    <x v="6"/>
    <x v="1"/>
    <d v="2019-02-26T13:13:43"/>
    <x v="31"/>
    <d v="2019-04-01T00:00:00"/>
    <s v="Banco Estado"/>
    <m/>
    <s v="Banco de Chile"/>
    <x v="2"/>
    <n v="0"/>
    <n v="5000"/>
  </r>
  <r>
    <n v="1098270"/>
    <n v="66260"/>
    <n v="115170996"/>
    <x v="6"/>
    <x v="1"/>
    <d v="2019-03-26T16:21:03"/>
    <x v="32"/>
    <d v="2019-04-26T00:00:00"/>
    <s v="Banco Estado"/>
    <m/>
    <s v="Banco de Chile"/>
    <x v="2"/>
    <n v="0"/>
    <n v="5000"/>
  </r>
  <r>
    <n v="1149765"/>
    <n v="66260"/>
    <n v="115170996"/>
    <x v="6"/>
    <x v="1"/>
    <d v="2019-04-26T12:57:33"/>
    <x v="33"/>
    <d v="2019-06-04T00:00:00"/>
    <s v="Banco Estado"/>
    <m/>
    <s v="Banco de Chile"/>
    <x v="2"/>
    <n v="0"/>
    <n v="5000"/>
  </r>
  <r>
    <n v="1203333"/>
    <n v="66260"/>
    <n v="115170996"/>
    <x v="6"/>
    <x v="1"/>
    <d v="2019-05-29T17:32:19"/>
    <x v="53"/>
    <d v="2019-06-26T00:00:00"/>
    <s v="Banco Estado"/>
    <m/>
    <s v="Banco de Chile"/>
    <x v="2"/>
    <n v="0"/>
    <n v="5000"/>
  </r>
  <r>
    <n v="1261211"/>
    <n v="66260"/>
    <n v="115170996"/>
    <x v="6"/>
    <x v="1"/>
    <d v="2019-06-26T15:43:10"/>
    <x v="35"/>
    <d v="2019-07-15T00:00:00"/>
    <s v="Banco Estado"/>
    <m/>
    <s v="Banco de Chile"/>
    <x v="4"/>
    <n v="99"/>
    <n v="5000"/>
  </r>
  <r>
    <n v="193434"/>
    <n v="66261"/>
    <n v="138054853"/>
    <x v="6"/>
    <x v="1"/>
    <d v="2016-11-29T11:48:53"/>
    <x v="7"/>
    <d v="2017-01-09T00:00:00"/>
    <s v="Banco Estado"/>
    <m/>
    <s v="Banco de Chile"/>
    <x v="2"/>
    <n v="0"/>
    <n v="4000"/>
  </r>
  <r>
    <n v="168722"/>
    <n v="66261"/>
    <n v="138054853"/>
    <x v="6"/>
    <x v="1"/>
    <d v="2016-09-29T12:20:47"/>
    <x v="38"/>
    <d v="2016-10-17T00:00:00"/>
    <s v="Banco Estado"/>
    <m/>
    <s v="Banco de Chile"/>
    <x v="3"/>
    <n v="0"/>
    <n v="4000"/>
  </r>
  <r>
    <n v="180662"/>
    <n v="66261"/>
    <n v="138054853"/>
    <x v="6"/>
    <x v="1"/>
    <d v="2016-10-27T13:35:17"/>
    <x v="37"/>
    <d v="2016-11-15T00:00:00"/>
    <s v="Banco Estado"/>
    <m/>
    <s v="Banco de Chile"/>
    <x v="3"/>
    <n v="0"/>
    <n v="4000"/>
  </r>
  <r>
    <n v="158676"/>
    <n v="66261"/>
    <n v="138054853"/>
    <x v="6"/>
    <x v="1"/>
    <d v="2016-09-15T13:46:29"/>
    <x v="55"/>
    <d v="2016-10-04T00:00:00"/>
    <s v="Banco Estado"/>
    <m/>
    <s v="Banco de Chile"/>
    <x v="2"/>
    <n v="0"/>
    <n v="4000"/>
  </r>
  <r>
    <n v="207558"/>
    <n v="66261"/>
    <n v="138054853"/>
    <x v="6"/>
    <x v="1"/>
    <d v="2016-12-29T16:59:06"/>
    <x v="39"/>
    <d v="2017-01-31T00:00:00"/>
    <s v="Banco Estado"/>
    <m/>
    <s v="Banco de Chile"/>
    <x v="3"/>
    <n v="0"/>
    <n v="4000"/>
  </r>
  <r>
    <n v="222342"/>
    <n v="66261"/>
    <n v="138054853"/>
    <x v="6"/>
    <x v="1"/>
    <d v="2017-01-26T15:39:04"/>
    <x v="5"/>
    <d v="2017-02-02T00:00:00"/>
    <s v="Banco Estado"/>
    <m/>
    <s v="Banco de Chile"/>
    <x v="3"/>
    <n v="0"/>
    <n v="4000"/>
  </r>
  <r>
    <n v="238864"/>
    <n v="66261"/>
    <n v="138054853"/>
    <x v="6"/>
    <x v="1"/>
    <d v="2017-02-27T12:19:23"/>
    <x v="4"/>
    <d v="2017-03-02T00:00:00"/>
    <s v="Banco Estado"/>
    <m/>
    <s v="Banco de Chile"/>
    <x v="3"/>
    <n v="0"/>
    <n v="4000"/>
  </r>
  <r>
    <n v="256214"/>
    <n v="66261"/>
    <n v="138054853"/>
    <x v="6"/>
    <x v="1"/>
    <d v="2017-03-28T15:24:43"/>
    <x v="40"/>
    <d v="2017-04-04T00:00:00"/>
    <s v="Banco Estado"/>
    <m/>
    <s v="Banco de Chile"/>
    <x v="3"/>
    <n v="0"/>
    <n v="4000"/>
  </r>
  <r>
    <n v="297470"/>
    <n v="66261"/>
    <n v="138054853"/>
    <x v="6"/>
    <x v="1"/>
    <d v="2017-05-29T17:25:45"/>
    <x v="8"/>
    <d v="2017-06-06T00:00:00"/>
    <s v="Banco Estado"/>
    <m/>
    <s v="Banco de Chile"/>
    <x v="3"/>
    <n v="0"/>
    <n v="4000"/>
  </r>
  <r>
    <n v="274361"/>
    <n v="66261"/>
    <n v="138054853"/>
    <x v="6"/>
    <x v="1"/>
    <d v="2017-04-26T15:42:27"/>
    <x v="41"/>
    <d v="2017-05-04T00:00:00"/>
    <s v="Banco Estado"/>
    <m/>
    <s v="Banco de Chile"/>
    <x v="3"/>
    <n v="0"/>
    <n v="4000"/>
  </r>
  <r>
    <n v="345014"/>
    <n v="66261"/>
    <n v="138054853"/>
    <x v="6"/>
    <x v="1"/>
    <d v="2017-07-27T16:39:09"/>
    <x v="12"/>
    <d v="2017-08-02T00:00:00"/>
    <s v="Banco Estado"/>
    <m/>
    <s v="Banco de Chile"/>
    <x v="3"/>
    <n v="0"/>
    <n v="4000"/>
  </r>
  <r>
    <n v="320081"/>
    <n v="66261"/>
    <n v="138054853"/>
    <x v="6"/>
    <x v="1"/>
    <d v="2017-06-28T13:07:20"/>
    <x v="42"/>
    <d v="2017-07-11T00:00:00"/>
    <s v="Banco Estado"/>
    <m/>
    <s v="Banco de Chile"/>
    <x v="3"/>
    <n v="0"/>
    <n v="4000"/>
  </r>
  <r>
    <n v="395607"/>
    <n v="66261"/>
    <n v="138054853"/>
    <x v="6"/>
    <x v="1"/>
    <d v="2017-08-29T20:17:26"/>
    <x v="14"/>
    <d v="2017-09-05T00:00:00"/>
    <s v="Banco Estado"/>
    <m/>
    <s v="Banco de Chile"/>
    <x v="3"/>
    <n v="0"/>
    <n v="4000"/>
  </r>
  <r>
    <n v="422871"/>
    <n v="66261"/>
    <n v="138054853"/>
    <x v="6"/>
    <x v="1"/>
    <d v="2017-09-27T16:46:45"/>
    <x v="43"/>
    <d v="2017-10-12T00:00:00"/>
    <s v="Banco Estado"/>
    <m/>
    <s v="Banco de Chile"/>
    <x v="3"/>
    <n v="0"/>
    <n v="4000"/>
  </r>
  <r>
    <n v="451888"/>
    <n v="66261"/>
    <n v="138054853"/>
    <x v="6"/>
    <x v="1"/>
    <d v="2017-10-26T18:53:21"/>
    <x v="44"/>
    <d v="2017-11-06T00:00:00"/>
    <s v="Banco Estado"/>
    <m/>
    <s v="Banco de Chile"/>
    <x v="3"/>
    <n v="0"/>
    <n v="4000"/>
  </r>
  <r>
    <n v="482043"/>
    <n v="66261"/>
    <n v="138054853"/>
    <x v="6"/>
    <x v="1"/>
    <d v="2017-11-28T18:03:10"/>
    <x v="16"/>
    <d v="2017-12-04T00:00:00"/>
    <s v="Banco Estado"/>
    <m/>
    <s v="Banco de Chile"/>
    <x v="3"/>
    <n v="0"/>
    <n v="4000"/>
  </r>
  <r>
    <n v="547802"/>
    <n v="66261"/>
    <n v="138054853"/>
    <x v="6"/>
    <x v="1"/>
    <d v="2018-01-29T18:37:40"/>
    <x v="18"/>
    <d v="2018-02-02T00:00:00"/>
    <s v="Banco Estado"/>
    <m/>
    <s v="Banco de Chile"/>
    <x v="3"/>
    <n v="0"/>
    <n v="4000"/>
  </r>
  <r>
    <n v="516003"/>
    <n v="66261"/>
    <n v="138054853"/>
    <x v="6"/>
    <x v="1"/>
    <d v="2017-12-27T13:58:51"/>
    <x v="45"/>
    <d v="2018-01-03T00:00:00"/>
    <s v="Banco Estado"/>
    <m/>
    <s v="Banco de Chile"/>
    <x v="3"/>
    <n v="0"/>
    <n v="4000"/>
  </r>
  <r>
    <n v="580155"/>
    <n v="66261"/>
    <n v="138054853"/>
    <x v="6"/>
    <x v="1"/>
    <d v="2018-02-27T16:43:36"/>
    <x v="19"/>
    <d v="2018-03-05T00:00:00"/>
    <s v="Banco Estado"/>
    <m/>
    <s v="Banco de Chile"/>
    <x v="3"/>
    <n v="0"/>
    <n v="4000"/>
  </r>
  <r>
    <n v="613006"/>
    <n v="66261"/>
    <n v="138054853"/>
    <x v="6"/>
    <x v="1"/>
    <d v="2018-03-27T16:59:28"/>
    <x v="46"/>
    <d v="2018-04-03T00:00:00"/>
    <s v="Banco Estado"/>
    <m/>
    <s v="Banco de Chile"/>
    <x v="3"/>
    <n v="0"/>
    <n v="4000"/>
  </r>
  <r>
    <n v="646545"/>
    <n v="66261"/>
    <n v="138054853"/>
    <x v="6"/>
    <x v="1"/>
    <d v="2018-04-26T13:25:33"/>
    <x v="47"/>
    <d v="2018-05-22T00:00:00"/>
    <s v="Banco Estado"/>
    <m/>
    <s v="Banco de Chile"/>
    <x v="3"/>
    <n v="0"/>
    <n v="4000"/>
  </r>
  <r>
    <n v="680480"/>
    <n v="66261"/>
    <n v="138054853"/>
    <x v="6"/>
    <x v="1"/>
    <d v="2018-05-28T18:30:24"/>
    <x v="22"/>
    <d v="2018-06-11T00:00:00"/>
    <s v="Banco Estado"/>
    <m/>
    <s v="Banco de Chile"/>
    <x v="3"/>
    <n v="0"/>
    <n v="4000"/>
  </r>
  <r>
    <n v="715528"/>
    <n v="66261"/>
    <n v="138054853"/>
    <x v="6"/>
    <x v="1"/>
    <d v="2018-06-27T11:33:55"/>
    <x v="48"/>
    <d v="2018-07-04T00:00:00"/>
    <s v="Banco Estado"/>
    <m/>
    <s v="Banco de Chile"/>
    <x v="3"/>
    <n v="0"/>
    <n v="4000"/>
  </r>
  <r>
    <n v="751636"/>
    <n v="66261"/>
    <n v="138054853"/>
    <x v="6"/>
    <x v="1"/>
    <d v="2018-07-26T13:31:34"/>
    <x v="24"/>
    <d v="2018-08-02T00:00:00"/>
    <s v="Banco Estado"/>
    <m/>
    <s v="Banco de Chile"/>
    <x v="3"/>
    <n v="0"/>
    <n v="4000"/>
  </r>
  <r>
    <n v="788860"/>
    <n v="66261"/>
    <n v="138054853"/>
    <x v="6"/>
    <x v="1"/>
    <d v="2018-08-29T12:35:07"/>
    <x v="49"/>
    <d v="2018-10-04T00:00:00"/>
    <s v="Banco Estado"/>
    <m/>
    <s v="Banco de Chile"/>
    <x v="3"/>
    <n v="0"/>
    <n v="4000"/>
  </r>
  <r>
    <n v="826292"/>
    <n v="66261"/>
    <n v="138054853"/>
    <x v="6"/>
    <x v="1"/>
    <d v="2018-09-26T17:19:58"/>
    <x v="26"/>
    <d v="2018-10-10T00:00:00"/>
    <s v="Banco Estado"/>
    <m/>
    <s v="Banco de Chile"/>
    <x v="3"/>
    <n v="0"/>
    <n v="4000"/>
  </r>
  <r>
    <n v="867097"/>
    <n v="66261"/>
    <n v="138054853"/>
    <x v="6"/>
    <x v="1"/>
    <d v="2018-10-29T12:43:02"/>
    <x v="50"/>
    <d v="2018-11-06T00:00:00"/>
    <s v="Banco Estado"/>
    <m/>
    <s v="Banco de Chile"/>
    <x v="3"/>
    <n v="0"/>
    <n v="4000"/>
  </r>
  <r>
    <n v="909217"/>
    <n v="66261"/>
    <n v="138054853"/>
    <x v="6"/>
    <x v="1"/>
    <d v="2018-11-30T17:31:58"/>
    <x v="51"/>
    <d v="2018-12-06T00:00:00"/>
    <s v="Banco Estado"/>
    <m/>
    <s v="Banco de Chile"/>
    <x v="3"/>
    <n v="0"/>
    <n v="4000"/>
  </r>
  <r>
    <n v="953287"/>
    <n v="66261"/>
    <n v="138054853"/>
    <x v="6"/>
    <x v="1"/>
    <d v="2018-12-26T12:48:31"/>
    <x v="52"/>
    <d v="2019-01-03T00:00:00"/>
    <s v="Banco Estado"/>
    <m/>
    <s v="Banco de Chile"/>
    <x v="3"/>
    <n v="0"/>
    <n v="4000"/>
  </r>
  <r>
    <n v="1047464"/>
    <n v="66261"/>
    <n v="138054853"/>
    <x v="6"/>
    <x v="1"/>
    <d v="2019-02-26T13:13:43"/>
    <x v="31"/>
    <d v="2019-03-04T00:00:00"/>
    <s v="Banco Estado"/>
    <m/>
    <s v="Banco de Chile"/>
    <x v="3"/>
    <n v="0"/>
    <n v="4000"/>
  </r>
  <r>
    <n v="999886"/>
    <n v="66261"/>
    <n v="138054853"/>
    <x v="6"/>
    <x v="1"/>
    <d v="2019-01-28T12:23:19"/>
    <x v="30"/>
    <d v="2019-02-04T00:00:00"/>
    <s v="Banco Estado"/>
    <m/>
    <s v="Banco de Chile"/>
    <x v="3"/>
    <n v="0"/>
    <n v="4000"/>
  </r>
  <r>
    <n v="1098271"/>
    <n v="66261"/>
    <n v="138054853"/>
    <x v="6"/>
    <x v="1"/>
    <d v="2019-03-26T16:21:03"/>
    <x v="32"/>
    <d v="2019-04-02T00:00:00"/>
    <s v="Banco Estado"/>
    <m/>
    <s v="Banco de Chile"/>
    <x v="3"/>
    <n v="0"/>
    <n v="4000"/>
  </r>
  <r>
    <n v="1149766"/>
    <n v="66261"/>
    <n v="138054853"/>
    <x v="6"/>
    <x v="1"/>
    <d v="2019-04-26T12:57:33"/>
    <x v="33"/>
    <d v="2019-05-03T00:00:00"/>
    <s v="Banco Estado"/>
    <m/>
    <s v="Banco de Chile"/>
    <x v="3"/>
    <n v="0"/>
    <n v="4000"/>
  </r>
  <r>
    <n v="1203334"/>
    <n v="66261"/>
    <n v="138054853"/>
    <x v="6"/>
    <x v="1"/>
    <d v="2019-05-29T17:32:19"/>
    <x v="53"/>
    <d v="2019-06-04T00:00:00"/>
    <s v="Banco Estado"/>
    <m/>
    <s v="Banco de Chile"/>
    <x v="3"/>
    <n v="0"/>
    <n v="4000"/>
  </r>
  <r>
    <n v="1261212"/>
    <n v="66261"/>
    <n v="138054853"/>
    <x v="6"/>
    <x v="1"/>
    <d v="2019-06-26T15:43:10"/>
    <x v="35"/>
    <d v="2019-07-09T00:00:00"/>
    <s v="Banco Estado"/>
    <m/>
    <s v="Banco de Chile"/>
    <x v="3"/>
    <n v="0"/>
    <n v="4000"/>
  </r>
  <r>
    <n v="194548"/>
    <n v="66262"/>
    <n v="137516373"/>
    <x v="6"/>
    <x v="1"/>
    <d v="2016-11-29T11:48:53"/>
    <x v="7"/>
    <d v="2016-12-02T00:00:00"/>
    <s v="Banco Estado"/>
    <m/>
    <s v="Banco de Chile"/>
    <x v="3"/>
    <n v="0"/>
    <n v="4000"/>
  </r>
  <r>
    <n v="183271"/>
    <n v="66262"/>
    <n v="137516373"/>
    <x v="6"/>
    <x v="1"/>
    <d v="2016-11-15T13:06:57"/>
    <x v="63"/>
    <d v="2016-11-21T00:00:00"/>
    <s v="Banco Estado"/>
    <m/>
    <s v="Banco de Chile"/>
    <x v="3"/>
    <n v="0"/>
    <n v="4000"/>
  </r>
  <r>
    <n v="223424"/>
    <n v="66262"/>
    <n v="137516373"/>
    <x v="6"/>
    <x v="1"/>
    <d v="2017-01-26T15:39:04"/>
    <x v="5"/>
    <d v="2017-02-02T00:00:00"/>
    <s v="Banco Estado"/>
    <m/>
    <s v="Banco de Chile"/>
    <x v="3"/>
    <n v="0"/>
    <n v="4000"/>
  </r>
  <r>
    <n v="208655"/>
    <n v="66262"/>
    <n v="137516373"/>
    <x v="6"/>
    <x v="1"/>
    <d v="2016-12-29T16:59:06"/>
    <x v="39"/>
    <d v="2017-01-05T00:00:00"/>
    <s v="Banco Estado"/>
    <m/>
    <s v="Banco de Chile"/>
    <x v="3"/>
    <n v="0"/>
    <n v="4000"/>
  </r>
  <r>
    <n v="239934"/>
    <n v="66262"/>
    <n v="137516373"/>
    <x v="6"/>
    <x v="1"/>
    <d v="2017-02-27T12:19:23"/>
    <x v="4"/>
    <d v="2017-03-02T00:00:00"/>
    <s v="Banco Estado"/>
    <m/>
    <s v="Banco de Chile"/>
    <x v="3"/>
    <n v="0"/>
    <n v="4000"/>
  </r>
  <r>
    <n v="257260"/>
    <n v="66262"/>
    <n v="137516373"/>
    <x v="6"/>
    <x v="1"/>
    <d v="2017-03-28T15:24:43"/>
    <x v="40"/>
    <d v="2017-04-04T00:00:00"/>
    <s v="Banco Estado"/>
    <m/>
    <s v="Banco de Chile"/>
    <x v="3"/>
    <n v="0"/>
    <n v="4000"/>
  </r>
  <r>
    <n v="298478"/>
    <n v="66262"/>
    <n v="137516373"/>
    <x v="6"/>
    <x v="1"/>
    <d v="2017-05-29T17:25:45"/>
    <x v="8"/>
    <d v="2017-06-06T00:00:00"/>
    <s v="Banco Estado"/>
    <m/>
    <s v="Banco de Chile"/>
    <x v="3"/>
    <n v="0"/>
    <n v="4000"/>
  </r>
  <r>
    <n v="275386"/>
    <n v="66262"/>
    <n v="137516373"/>
    <x v="6"/>
    <x v="1"/>
    <d v="2017-04-26T15:42:27"/>
    <x v="41"/>
    <d v="2017-05-04T00:00:00"/>
    <s v="Banco Estado"/>
    <m/>
    <s v="Banco de Chile"/>
    <x v="3"/>
    <n v="0"/>
    <n v="4000"/>
  </r>
  <r>
    <n v="321078"/>
    <n v="66262"/>
    <n v="137516373"/>
    <x v="6"/>
    <x v="1"/>
    <d v="2017-06-28T13:07:20"/>
    <x v="42"/>
    <d v="2017-07-04T00:00:00"/>
    <s v="Banco Estado"/>
    <m/>
    <s v="Banco de Chile"/>
    <x v="3"/>
    <n v="0"/>
    <n v="4000"/>
  </r>
  <r>
    <n v="345993"/>
    <n v="66262"/>
    <n v="137516373"/>
    <x v="6"/>
    <x v="1"/>
    <d v="2017-07-27T16:39:09"/>
    <x v="12"/>
    <d v="2017-08-02T00:00:00"/>
    <s v="Banco Estado"/>
    <m/>
    <s v="Banco de Chile"/>
    <x v="3"/>
    <n v="0"/>
    <n v="4000"/>
  </r>
  <r>
    <n v="396563"/>
    <n v="66262"/>
    <n v="137516373"/>
    <x v="6"/>
    <x v="1"/>
    <d v="2017-08-29T20:17:26"/>
    <x v="14"/>
    <d v="2017-09-05T00:00:00"/>
    <s v="Banco Estado"/>
    <m/>
    <s v="Banco de Chile"/>
    <x v="3"/>
    <n v="0"/>
    <n v="4000"/>
  </r>
  <r>
    <n v="423813"/>
    <n v="66262"/>
    <n v="137516373"/>
    <x v="6"/>
    <x v="1"/>
    <d v="2017-09-27T16:46:45"/>
    <x v="43"/>
    <d v="2017-10-03T00:00:00"/>
    <s v="Banco Estado"/>
    <m/>
    <s v="Banco de Chile"/>
    <x v="3"/>
    <n v="0"/>
    <n v="4000"/>
  </r>
  <r>
    <n v="482956"/>
    <n v="66262"/>
    <n v="137516373"/>
    <x v="6"/>
    <x v="1"/>
    <d v="2017-11-28T18:03:10"/>
    <x v="16"/>
    <d v="2017-12-04T00:00:00"/>
    <s v="Banco Estado"/>
    <m/>
    <s v="Banco de Chile"/>
    <x v="3"/>
    <n v="0"/>
    <n v="4000"/>
  </r>
  <r>
    <n v="452819"/>
    <n v="66262"/>
    <n v="137516373"/>
    <x v="6"/>
    <x v="1"/>
    <d v="2017-10-26T18:53:21"/>
    <x v="44"/>
    <d v="2017-11-06T00:00:00"/>
    <s v="Banco Estado"/>
    <m/>
    <s v="Banco de Chile"/>
    <x v="3"/>
    <n v="0"/>
    <n v="4000"/>
  </r>
  <r>
    <n v="548681"/>
    <n v="66262"/>
    <n v="137516373"/>
    <x v="6"/>
    <x v="1"/>
    <d v="2018-01-29T18:37:40"/>
    <x v="18"/>
    <d v="2018-02-02T00:00:00"/>
    <s v="Banco Estado"/>
    <m/>
    <s v="Banco de Chile"/>
    <x v="3"/>
    <n v="0"/>
    <n v="4000"/>
  </r>
  <r>
    <n v="516900"/>
    <n v="66262"/>
    <n v="137516373"/>
    <x v="6"/>
    <x v="1"/>
    <d v="2017-12-27T13:58:51"/>
    <x v="45"/>
    <d v="2018-01-03T00:00:00"/>
    <s v="Banco Estado"/>
    <m/>
    <s v="Banco de Chile"/>
    <x v="3"/>
    <n v="0"/>
    <n v="4000"/>
  </r>
  <r>
    <n v="581023"/>
    <n v="66262"/>
    <n v="137516373"/>
    <x v="6"/>
    <x v="1"/>
    <d v="2018-02-27T16:43:36"/>
    <x v="19"/>
    <d v="2018-03-05T00:00:00"/>
    <s v="Banco Estado"/>
    <m/>
    <s v="Banco de Chile"/>
    <x v="3"/>
    <n v="0"/>
    <n v="4000"/>
  </r>
  <r>
    <n v="613863"/>
    <n v="66262"/>
    <n v="137516373"/>
    <x v="6"/>
    <x v="1"/>
    <d v="2018-03-27T16:59:28"/>
    <x v="46"/>
    <d v="2018-04-03T00:00:00"/>
    <s v="Banco Estado"/>
    <m/>
    <s v="Banco de Chile"/>
    <x v="3"/>
    <n v="0"/>
    <n v="4000"/>
  </r>
  <r>
    <n v="647389"/>
    <n v="66262"/>
    <n v="137516373"/>
    <x v="6"/>
    <x v="1"/>
    <d v="2018-04-26T13:25:33"/>
    <x v="47"/>
    <d v="2018-05-03T00:00:00"/>
    <s v="Banco Estado"/>
    <m/>
    <s v="Banco de Chile"/>
    <x v="3"/>
    <n v="0"/>
    <n v="4000"/>
  </r>
  <r>
    <n v="716356"/>
    <n v="66262"/>
    <n v="137516373"/>
    <x v="6"/>
    <x v="1"/>
    <d v="2018-06-27T11:33:55"/>
    <x v="48"/>
    <d v="2018-07-04T00:00:00"/>
    <s v="Banco Estado"/>
    <m/>
    <s v="Banco de Chile"/>
    <x v="3"/>
    <n v="0"/>
    <n v="4000"/>
  </r>
  <r>
    <n v="681313"/>
    <n v="66262"/>
    <n v="137516373"/>
    <x v="6"/>
    <x v="1"/>
    <d v="2018-05-28T18:30:24"/>
    <x v="22"/>
    <d v="2018-06-11T00:00:00"/>
    <s v="Banco Estado"/>
    <m/>
    <s v="Banco de Chile"/>
    <x v="3"/>
    <n v="0"/>
    <n v="4000"/>
  </r>
  <r>
    <n v="752448"/>
    <n v="66262"/>
    <n v="137516373"/>
    <x v="6"/>
    <x v="1"/>
    <d v="2018-07-26T13:31:34"/>
    <x v="24"/>
    <d v="2018-08-02T00:00:00"/>
    <s v="Banco Estado"/>
    <m/>
    <s v="Banco de Chile"/>
    <x v="3"/>
    <n v="0"/>
    <n v="4000"/>
  </r>
  <r>
    <n v="789657"/>
    <n v="66262"/>
    <n v="137516373"/>
    <x v="6"/>
    <x v="1"/>
    <d v="2018-08-29T12:35:07"/>
    <x v="49"/>
    <d v="2018-09-04T00:00:00"/>
    <s v="Banco Estado"/>
    <m/>
    <s v="Banco de Chile"/>
    <x v="3"/>
    <n v="0"/>
    <n v="4000"/>
  </r>
  <r>
    <n v="827078"/>
    <n v="66262"/>
    <n v="137516373"/>
    <x v="6"/>
    <x v="1"/>
    <d v="2018-09-26T17:19:58"/>
    <x v="26"/>
    <d v="2018-10-02T00:00:00"/>
    <s v="Banco Estado"/>
    <m/>
    <s v="Banco de Chile"/>
    <x v="3"/>
    <n v="0"/>
    <n v="4000"/>
  </r>
  <r>
    <n v="867876"/>
    <n v="66262"/>
    <n v="137516373"/>
    <x v="6"/>
    <x v="1"/>
    <d v="2018-10-29T12:43:02"/>
    <x v="50"/>
    <d v="2018-11-06T00:00:00"/>
    <s v="Banco Estado"/>
    <m/>
    <s v="Banco de Chile"/>
    <x v="3"/>
    <n v="0"/>
    <n v="4000"/>
  </r>
  <r>
    <n v="909987"/>
    <n v="66262"/>
    <n v="137516373"/>
    <x v="6"/>
    <x v="1"/>
    <d v="2018-11-30T17:31:58"/>
    <x v="51"/>
    <d v="2018-12-06T00:00:00"/>
    <s v="Banco Estado"/>
    <m/>
    <s v="Banco de Chile"/>
    <x v="3"/>
    <n v="0"/>
    <n v="4000"/>
  </r>
  <r>
    <n v="954049"/>
    <n v="66262"/>
    <n v="137516373"/>
    <x v="6"/>
    <x v="1"/>
    <d v="2018-12-26T12:48:31"/>
    <x v="52"/>
    <d v="2019-01-03T00:00:00"/>
    <s v="Banco Estado"/>
    <m/>
    <s v="Banco de Chile"/>
    <x v="3"/>
    <n v="0"/>
    <n v="4000"/>
  </r>
  <r>
    <n v="1000640"/>
    <n v="66262"/>
    <n v="137516373"/>
    <x v="6"/>
    <x v="1"/>
    <d v="2019-01-28T12:23:19"/>
    <x v="30"/>
    <d v="2019-02-04T00:00:00"/>
    <s v="Banco Estado"/>
    <m/>
    <s v="Banco de Chile"/>
    <x v="3"/>
    <n v="0"/>
    <n v="4000"/>
  </r>
  <r>
    <n v="1048207"/>
    <n v="66262"/>
    <n v="137516373"/>
    <x v="6"/>
    <x v="1"/>
    <d v="2019-02-26T13:13:43"/>
    <x v="31"/>
    <d v="2019-03-04T00:00:00"/>
    <s v="Banco Estado"/>
    <m/>
    <s v="Banco de Chile"/>
    <x v="3"/>
    <n v="0"/>
    <n v="4000"/>
  </r>
  <r>
    <n v="1099003"/>
    <n v="66262"/>
    <n v="137516373"/>
    <x v="6"/>
    <x v="1"/>
    <d v="2019-03-26T16:21:03"/>
    <x v="32"/>
    <d v="2019-04-02T00:00:00"/>
    <s v="Banco Estado"/>
    <m/>
    <s v="Banco de Chile"/>
    <x v="3"/>
    <n v="0"/>
    <n v="4000"/>
  </r>
  <r>
    <n v="1150485"/>
    <n v="66262"/>
    <n v="137516373"/>
    <x v="6"/>
    <x v="1"/>
    <d v="2019-04-26T12:57:33"/>
    <x v="33"/>
    <d v="2019-05-03T00:00:00"/>
    <s v="Banco Estado"/>
    <m/>
    <s v="Banco de Chile"/>
    <x v="3"/>
    <n v="0"/>
    <n v="4000"/>
  </r>
  <r>
    <n v="1204046"/>
    <n v="66262"/>
    <n v="137516373"/>
    <x v="6"/>
    <x v="1"/>
    <d v="2019-05-29T17:32:19"/>
    <x v="53"/>
    <d v="2019-06-04T00:00:00"/>
    <s v="Banco Estado"/>
    <m/>
    <s v="Banco de Chile"/>
    <x v="3"/>
    <n v="0"/>
    <n v="4000"/>
  </r>
  <r>
    <n v="1261918"/>
    <n v="66262"/>
    <n v="137516373"/>
    <x v="6"/>
    <x v="1"/>
    <d v="2019-06-26T15:43:10"/>
    <x v="35"/>
    <d v="2019-07-09T00:00:00"/>
    <s v="Banco Estado"/>
    <m/>
    <s v="Banco de Chile"/>
    <x v="3"/>
    <n v="0"/>
    <n v="4000"/>
  </r>
  <r>
    <n v="193556"/>
    <n v="66265"/>
    <n v="150597943"/>
    <x v="6"/>
    <x v="1"/>
    <d v="2016-11-29T11:48:53"/>
    <x v="7"/>
    <d v="2016-12-02T00:00:00"/>
    <s v="Banco Santander"/>
    <m/>
    <s v="Banco de Chile"/>
    <x v="3"/>
    <n v="0"/>
    <n v="5000"/>
  </r>
  <r>
    <n v="168848"/>
    <n v="66265"/>
    <n v="150597943"/>
    <x v="6"/>
    <x v="1"/>
    <d v="2016-09-29T12:20:47"/>
    <x v="38"/>
    <d v="2016-10-17T00:00:00"/>
    <s v="Banco Santander"/>
    <m/>
    <s v="Banco de Chile"/>
    <x v="3"/>
    <n v="0"/>
    <n v="5000"/>
  </r>
  <r>
    <n v="180786"/>
    <n v="66265"/>
    <n v="150597943"/>
    <x v="6"/>
    <x v="1"/>
    <d v="2016-10-27T13:35:17"/>
    <x v="37"/>
    <d v="2016-11-21T00:00:00"/>
    <s v="Banco Santander"/>
    <m/>
    <s v="Banco de Chile"/>
    <x v="3"/>
    <n v="0"/>
    <n v="5000"/>
  </r>
  <r>
    <n v="238982"/>
    <n v="66265"/>
    <n v="150597943"/>
    <x v="6"/>
    <x v="1"/>
    <d v="2017-02-27T12:19:23"/>
    <x v="4"/>
    <d v="2017-03-02T00:00:00"/>
    <s v="Banco Santander"/>
    <m/>
    <s v="Banco de Chile"/>
    <x v="3"/>
    <n v="0"/>
    <n v="5000"/>
  </r>
  <r>
    <n v="207678"/>
    <n v="66265"/>
    <n v="150597943"/>
    <x v="6"/>
    <x v="1"/>
    <d v="2016-12-29T16:59:06"/>
    <x v="39"/>
    <d v="2017-01-31T00:00:00"/>
    <s v="Banco Santander"/>
    <m/>
    <s v="Banco de Chile"/>
    <x v="3"/>
    <n v="0"/>
    <n v="5000"/>
  </r>
  <r>
    <n v="222462"/>
    <n v="66265"/>
    <n v="150597943"/>
    <x v="6"/>
    <x v="1"/>
    <d v="2017-01-26T15:39:04"/>
    <x v="5"/>
    <d v="2017-02-02T00:00:00"/>
    <s v="Banco Santander"/>
    <m/>
    <s v="Banco de Chile"/>
    <x v="3"/>
    <n v="0"/>
    <n v="5000"/>
  </r>
  <r>
    <n v="274471"/>
    <n v="66265"/>
    <n v="150597943"/>
    <x v="6"/>
    <x v="1"/>
    <d v="2017-04-26T15:42:27"/>
    <x v="41"/>
    <d v="2017-05-08T00:00:00"/>
    <s v="Banco Santander"/>
    <m/>
    <s v="Banco de Chile"/>
    <x v="3"/>
    <n v="0"/>
    <n v="5000"/>
  </r>
  <r>
    <n v="297576"/>
    <n v="66265"/>
    <n v="150597943"/>
    <x v="6"/>
    <x v="1"/>
    <d v="2017-05-29T17:25:45"/>
    <x v="8"/>
    <d v="2017-06-06T00:00:00"/>
    <s v="Banco Santander"/>
    <m/>
    <s v="Banco de Chile"/>
    <x v="3"/>
    <n v="0"/>
    <n v="5000"/>
  </r>
  <r>
    <n v="256326"/>
    <n v="66265"/>
    <n v="150597943"/>
    <x v="6"/>
    <x v="1"/>
    <d v="2017-03-28T15:24:43"/>
    <x v="40"/>
    <d v="2017-04-04T00:00:00"/>
    <s v="Banco Santander"/>
    <m/>
    <s v="Banco de Chile"/>
    <x v="3"/>
    <n v="0"/>
    <n v="5000"/>
  </r>
  <r>
    <n v="345118"/>
    <n v="66265"/>
    <n v="150597943"/>
    <x v="6"/>
    <x v="1"/>
    <d v="2017-07-27T16:39:09"/>
    <x v="12"/>
    <d v="2017-08-29T00:00:00"/>
    <s v="Banco Santander"/>
    <m/>
    <s v="Banco de Chile"/>
    <x v="2"/>
    <n v="0"/>
    <n v="5000"/>
  </r>
  <r>
    <n v="320186"/>
    <n v="66265"/>
    <n v="150597943"/>
    <x v="6"/>
    <x v="1"/>
    <d v="2017-06-28T13:07:20"/>
    <x v="42"/>
    <d v="2017-07-28T00:00:00"/>
    <s v="Banco Santander"/>
    <m/>
    <s v="Banco de Chile"/>
    <x v="2"/>
    <n v="0"/>
    <n v="5000"/>
  </r>
  <r>
    <n v="422972"/>
    <n v="66265"/>
    <n v="150597943"/>
    <x v="6"/>
    <x v="1"/>
    <d v="2017-09-27T16:46:45"/>
    <x v="43"/>
    <d v="2017-10-16T00:00:00"/>
    <s v="Banco Santander"/>
    <m/>
    <s v="Banco de Chile"/>
    <x v="3"/>
    <n v="0"/>
    <n v="5000"/>
  </r>
  <r>
    <n v="395709"/>
    <n v="66265"/>
    <n v="150597943"/>
    <x v="6"/>
    <x v="1"/>
    <d v="2017-08-29T20:17:26"/>
    <x v="14"/>
    <d v="2017-09-05T00:00:00"/>
    <s v="Banco Santander"/>
    <m/>
    <s v="Banco de Chile"/>
    <x v="3"/>
    <n v="0"/>
    <n v="5000"/>
  </r>
  <r>
    <n v="482142"/>
    <n v="66265"/>
    <n v="150597943"/>
    <x v="6"/>
    <x v="1"/>
    <d v="2017-11-28T18:03:10"/>
    <x v="16"/>
    <d v="2017-12-27T00:00:00"/>
    <s v="Banco Santander"/>
    <m/>
    <s v="Banco de Chile"/>
    <x v="3"/>
    <n v="0"/>
    <n v="5000"/>
  </r>
  <r>
    <n v="451988"/>
    <n v="66265"/>
    <n v="150597943"/>
    <x v="6"/>
    <x v="1"/>
    <d v="2017-10-26T18:53:21"/>
    <x v="44"/>
    <d v="2017-11-21T00:00:00"/>
    <s v="Banco Santander"/>
    <m/>
    <s v="Banco de Chile"/>
    <x v="3"/>
    <n v="0"/>
    <n v="5000"/>
  </r>
  <r>
    <n v="547896"/>
    <n v="66265"/>
    <n v="150597943"/>
    <x v="6"/>
    <x v="1"/>
    <d v="2018-01-29T18:37:40"/>
    <x v="18"/>
    <d v="2018-02-02T00:00:00"/>
    <s v="Banco Santander"/>
    <m/>
    <s v="Banco de Chile"/>
    <x v="3"/>
    <n v="0"/>
    <n v="5000"/>
  </r>
  <r>
    <n v="516100"/>
    <n v="66265"/>
    <n v="150597943"/>
    <x v="6"/>
    <x v="1"/>
    <d v="2017-12-27T13:58:51"/>
    <x v="45"/>
    <d v="2018-01-03T00:00:00"/>
    <s v="Banco Santander"/>
    <m/>
    <s v="Banco de Chile"/>
    <x v="3"/>
    <n v="0"/>
    <n v="5000"/>
  </r>
  <r>
    <n v="580247"/>
    <n v="66265"/>
    <n v="150597943"/>
    <x v="6"/>
    <x v="1"/>
    <d v="2018-02-27T16:43:36"/>
    <x v="19"/>
    <d v="2018-03-27T00:00:00"/>
    <s v="Banco Santander"/>
    <m/>
    <s v="Banco de Chile"/>
    <x v="2"/>
    <n v="0"/>
    <n v="5000"/>
  </r>
  <r>
    <n v="646636"/>
    <n v="66265"/>
    <n v="150597943"/>
    <x v="6"/>
    <x v="1"/>
    <d v="2018-04-26T13:25:33"/>
    <x v="47"/>
    <d v="2018-05-03T00:00:00"/>
    <s v="Banco Santander"/>
    <m/>
    <s v="Banco de Chile"/>
    <x v="3"/>
    <n v="0"/>
    <n v="5000"/>
  </r>
  <r>
    <n v="613097"/>
    <n v="66265"/>
    <n v="150597943"/>
    <x v="6"/>
    <x v="1"/>
    <d v="2018-03-27T16:59:28"/>
    <x v="46"/>
    <d v="2018-04-03T00:00:00"/>
    <s v="Banco Santander"/>
    <m/>
    <s v="Banco de Chile"/>
    <x v="3"/>
    <n v="0"/>
    <n v="5000"/>
  </r>
  <r>
    <n v="680571"/>
    <n v="66265"/>
    <n v="150597943"/>
    <x v="6"/>
    <x v="1"/>
    <d v="2018-05-28T18:30:24"/>
    <x v="22"/>
    <d v="2018-06-11T00:00:00"/>
    <s v="Banco Santander"/>
    <m/>
    <s v="Banco de Chile"/>
    <x v="3"/>
    <n v="0"/>
    <n v="5000"/>
  </r>
  <r>
    <n v="715618"/>
    <n v="66265"/>
    <n v="150597943"/>
    <x v="6"/>
    <x v="1"/>
    <d v="2018-06-27T11:33:55"/>
    <x v="48"/>
    <d v="2018-07-04T00:00:00"/>
    <s v="Banco Santander"/>
    <m/>
    <s v="Banco de Chile"/>
    <x v="3"/>
    <n v="0"/>
    <n v="5000"/>
  </r>
  <r>
    <n v="751724"/>
    <n v="66265"/>
    <n v="150597943"/>
    <x v="6"/>
    <x v="1"/>
    <d v="2018-07-26T13:31:34"/>
    <x v="24"/>
    <d v="2018-08-28T00:00:00"/>
    <s v="Banco Santander"/>
    <m/>
    <s v="Banco de Chile"/>
    <x v="3"/>
    <n v="0"/>
    <n v="5000"/>
  </r>
  <r>
    <n v="788947"/>
    <n v="66265"/>
    <n v="150597943"/>
    <x v="6"/>
    <x v="1"/>
    <d v="2018-08-29T12:35:07"/>
    <x v="49"/>
    <d v="2018-10-04T00:00:00"/>
    <s v="Banco Santander"/>
    <m/>
    <s v="Banco de Chile"/>
    <x v="2"/>
    <n v="0"/>
    <n v="5000"/>
  </r>
  <r>
    <n v="826378"/>
    <n v="66265"/>
    <n v="150597943"/>
    <x v="6"/>
    <x v="1"/>
    <d v="2018-09-26T17:19:58"/>
    <x v="26"/>
    <d v="2018-10-29T00:00:00"/>
    <s v="Banco Santander"/>
    <m/>
    <s v="Banco de Chile"/>
    <x v="2"/>
    <n v="0"/>
    <n v="5000"/>
  </r>
  <r>
    <n v="867183"/>
    <n v="66265"/>
    <n v="150597943"/>
    <x v="6"/>
    <x v="1"/>
    <d v="2018-10-29T12:43:02"/>
    <x v="50"/>
    <d v="2018-11-22T00:00:00"/>
    <s v="Banco Santander"/>
    <m/>
    <s v="Banco de Chile"/>
    <x v="3"/>
    <n v="0"/>
    <n v="5000"/>
  </r>
  <r>
    <n v="909302"/>
    <n v="66265"/>
    <n v="150597943"/>
    <x v="6"/>
    <x v="1"/>
    <d v="2018-11-30T17:31:58"/>
    <x v="51"/>
    <d v="2018-12-20T00:00:00"/>
    <s v="Banco Santander"/>
    <m/>
    <s v="Banco de Chile"/>
    <x v="3"/>
    <n v="0"/>
    <n v="5000"/>
  </r>
  <r>
    <n v="953368"/>
    <n v="66265"/>
    <n v="150597943"/>
    <x v="6"/>
    <x v="1"/>
    <d v="2018-12-26T12:48:31"/>
    <x v="52"/>
    <d v="2019-01-28T00:00:00"/>
    <s v="Banco Santander"/>
    <m/>
    <s v="Banco de Chile"/>
    <x v="2"/>
    <n v="0"/>
    <n v="5000"/>
  </r>
  <r>
    <n v="999967"/>
    <n v="66265"/>
    <n v="150597943"/>
    <x v="6"/>
    <x v="1"/>
    <d v="2019-01-28T12:23:19"/>
    <x v="30"/>
    <d v="2019-02-26T00:00:00"/>
    <s v="Banco Santander"/>
    <m/>
    <s v="Banco de Chile"/>
    <x v="2"/>
    <n v="0"/>
    <n v="5000"/>
  </r>
  <r>
    <n v="1047544"/>
    <n v="66265"/>
    <n v="150597943"/>
    <x v="6"/>
    <x v="1"/>
    <d v="2019-02-26T13:13:43"/>
    <x v="31"/>
    <d v="2019-04-01T00:00:00"/>
    <s v="Banco Santander"/>
    <m/>
    <s v="Banco de Chile"/>
    <x v="2"/>
    <n v="0"/>
    <n v="5000"/>
  </r>
  <r>
    <n v="1098348"/>
    <n v="66265"/>
    <n v="150597943"/>
    <x v="6"/>
    <x v="1"/>
    <d v="2019-03-26T16:21:03"/>
    <x v="32"/>
    <d v="2019-04-17T00:00:00"/>
    <s v="Banco Santander"/>
    <m/>
    <s v="Banco de Chile"/>
    <x v="3"/>
    <n v="0"/>
    <n v="5000"/>
  </r>
  <r>
    <n v="1149843"/>
    <n v="66265"/>
    <n v="150597943"/>
    <x v="6"/>
    <x v="1"/>
    <d v="2019-04-26T12:57:33"/>
    <x v="33"/>
    <d v="2019-06-04T00:00:00"/>
    <s v="Banco Santander"/>
    <m/>
    <s v="Banco de Chile"/>
    <x v="3"/>
    <n v="0"/>
    <n v="5000"/>
  </r>
  <r>
    <n v="1203410"/>
    <n v="66265"/>
    <n v="150597943"/>
    <x v="6"/>
    <x v="1"/>
    <d v="2019-05-29T17:32:19"/>
    <x v="53"/>
    <d v="2019-06-26T00:00:00"/>
    <s v="Banco Santander"/>
    <m/>
    <s v="Banco de Chile"/>
    <x v="3"/>
    <n v="0"/>
    <n v="5000"/>
  </r>
  <r>
    <n v="1261287"/>
    <n v="66265"/>
    <n v="150597943"/>
    <x v="6"/>
    <x v="1"/>
    <d v="2019-06-26T15:43:10"/>
    <x v="35"/>
    <d v="2019-07-09T00:00:00"/>
    <s v="Banco Santander"/>
    <m/>
    <s v="Banco de Chile"/>
    <x v="3"/>
    <n v="0"/>
    <n v="5000"/>
  </r>
  <r>
    <n v="193592"/>
    <n v="66266"/>
    <n v="163335433"/>
    <x v="6"/>
    <x v="1"/>
    <d v="2016-11-29T11:48:53"/>
    <x v="7"/>
    <d v="2017-01-09T00:00:00"/>
    <s v="Banco Estado"/>
    <m/>
    <s v="Banco de Chile"/>
    <x v="2"/>
    <n v="0"/>
    <n v="5000"/>
  </r>
  <r>
    <n v="168889"/>
    <n v="66266"/>
    <n v="163335433"/>
    <x v="6"/>
    <x v="1"/>
    <d v="2016-09-29T12:20:47"/>
    <x v="38"/>
    <d v="2016-11-02T00:00:00"/>
    <s v="Banco Estado"/>
    <m/>
    <s v="Banco de Chile"/>
    <x v="2"/>
    <n v="0"/>
    <n v="5000"/>
  </r>
  <r>
    <n v="180825"/>
    <n v="66266"/>
    <n v="163335433"/>
    <x v="6"/>
    <x v="1"/>
    <d v="2016-10-27T13:35:17"/>
    <x v="37"/>
    <d v="2016-11-29T00:00:00"/>
    <s v="Banco Estado"/>
    <m/>
    <s v="Banco de Chile"/>
    <x v="2"/>
    <n v="0"/>
    <n v="5000"/>
  </r>
  <r>
    <n v="239017"/>
    <n v="66266"/>
    <n v="163335433"/>
    <x v="6"/>
    <x v="1"/>
    <d v="2017-02-27T12:19:23"/>
    <x v="4"/>
    <d v="2017-04-04T00:00:00"/>
    <s v="Banco Estado"/>
    <m/>
    <s v="Banco de Chile"/>
    <x v="2"/>
    <n v="0"/>
    <n v="5000"/>
  </r>
  <r>
    <n v="222497"/>
    <n v="66266"/>
    <n v="163335433"/>
    <x v="6"/>
    <x v="1"/>
    <d v="2017-01-26T15:39:04"/>
    <x v="5"/>
    <d v="2017-03-01T00:00:00"/>
    <s v="Banco Estado"/>
    <m/>
    <s v="Banco de Chile"/>
    <x v="2"/>
    <n v="0"/>
    <n v="5000"/>
  </r>
  <r>
    <n v="207714"/>
    <n v="66266"/>
    <n v="163335433"/>
    <x v="6"/>
    <x v="1"/>
    <d v="2016-12-29T16:59:06"/>
    <x v="39"/>
    <d v="2017-01-31T00:00:00"/>
    <s v="Banco Estado"/>
    <m/>
    <s v="Banco de Chile"/>
    <x v="2"/>
    <n v="0"/>
    <n v="5000"/>
  </r>
  <r>
    <n v="274505"/>
    <n v="66266"/>
    <n v="163335433"/>
    <x v="6"/>
    <x v="1"/>
    <d v="2017-04-26T15:42:27"/>
    <x v="41"/>
    <d v="2017-06-06T00:00:00"/>
    <s v="Banco Estado"/>
    <m/>
    <s v="Banco de Chile"/>
    <x v="2"/>
    <n v="0"/>
    <n v="5000"/>
  </r>
  <r>
    <n v="297608"/>
    <n v="66266"/>
    <n v="163335433"/>
    <x v="6"/>
    <x v="1"/>
    <d v="2017-05-29T17:25:45"/>
    <x v="8"/>
    <d v="2017-06-19T00:00:00"/>
    <s v="Banco Estado"/>
    <m/>
    <s v="Banco de Chile"/>
    <x v="3"/>
    <n v="0"/>
    <n v="5000"/>
  </r>
  <r>
    <n v="256360"/>
    <n v="66266"/>
    <n v="163335433"/>
    <x v="6"/>
    <x v="1"/>
    <d v="2017-03-28T15:24:43"/>
    <x v="40"/>
    <d v="2017-05-04T00:00:00"/>
    <s v="Banco Estado"/>
    <m/>
    <s v="Banco de Chile"/>
    <x v="2"/>
    <n v="0"/>
    <n v="5000"/>
  </r>
  <r>
    <n v="320218"/>
    <n v="66266"/>
    <n v="163335433"/>
    <x v="6"/>
    <x v="1"/>
    <d v="2017-06-28T13:07:20"/>
    <x v="42"/>
    <d v="2017-07-04T00:00:00"/>
    <s v="Banco Estado"/>
    <m/>
    <s v="Banco de Chile"/>
    <x v="3"/>
    <n v="0"/>
    <n v="5000"/>
  </r>
  <r>
    <n v="345149"/>
    <n v="66266"/>
    <n v="163335433"/>
    <x v="6"/>
    <x v="1"/>
    <d v="2017-07-27T16:39:09"/>
    <x v="12"/>
    <d v="2017-08-02T00:00:00"/>
    <s v="Banco Estado"/>
    <m/>
    <s v="Banco de Chile"/>
    <x v="3"/>
    <n v="0"/>
    <n v="5000"/>
  </r>
  <r>
    <n v="395739"/>
    <n v="66266"/>
    <n v="163335433"/>
    <x v="6"/>
    <x v="1"/>
    <d v="2017-08-29T20:17:26"/>
    <x v="14"/>
    <d v="2017-10-02T00:00:00"/>
    <s v="Banco Estado"/>
    <m/>
    <s v="Banco de Chile"/>
    <x v="5"/>
    <n v="1"/>
    <n v="5000"/>
  </r>
  <r>
    <n v="180787"/>
    <n v="66267"/>
    <n v="142791323"/>
    <x v="6"/>
    <x v="1"/>
    <d v="2016-10-27T13:35:17"/>
    <x v="37"/>
    <d v="2016-11-08T00:00:00"/>
    <s v="Banco Estado"/>
    <m/>
    <s v="Banco de Chile"/>
    <x v="3"/>
    <n v="0"/>
    <n v="5000"/>
  </r>
  <r>
    <n v="158791"/>
    <n v="66267"/>
    <n v="142791323"/>
    <x v="6"/>
    <x v="1"/>
    <d v="2016-09-15T13:46:29"/>
    <x v="55"/>
    <d v="2016-09-22T00:00:00"/>
    <s v="Banco Estado"/>
    <m/>
    <s v="Banco de Chile"/>
    <x v="3"/>
    <n v="0"/>
    <n v="5000"/>
  </r>
  <r>
    <n v="168849"/>
    <n v="66267"/>
    <n v="142791323"/>
    <x v="6"/>
    <x v="1"/>
    <d v="2016-09-29T12:20:47"/>
    <x v="38"/>
    <d v="2016-10-04T00:00:00"/>
    <s v="Banco Estado"/>
    <m/>
    <s v="Banco de Chile"/>
    <x v="3"/>
    <n v="0"/>
    <n v="5000"/>
  </r>
  <r>
    <n v="193557"/>
    <n v="66267"/>
    <n v="142791323"/>
    <x v="6"/>
    <x v="1"/>
    <d v="2016-11-29T11:48:53"/>
    <x v="7"/>
    <d v="2016-12-02T00:00:00"/>
    <s v="Banco Estado"/>
    <m/>
    <s v="Banco de Chile"/>
    <x v="3"/>
    <n v="0"/>
    <n v="5000"/>
  </r>
  <r>
    <n v="222463"/>
    <n v="66267"/>
    <n v="142791323"/>
    <x v="6"/>
    <x v="1"/>
    <d v="2017-01-26T15:39:04"/>
    <x v="5"/>
    <d v="2017-02-02T00:00:00"/>
    <s v="Banco Estado"/>
    <m/>
    <s v="Banco de Chile"/>
    <x v="3"/>
    <n v="0"/>
    <n v="5000"/>
  </r>
  <r>
    <n v="207679"/>
    <n v="66267"/>
    <n v="142791323"/>
    <x v="6"/>
    <x v="1"/>
    <d v="2016-12-29T16:59:06"/>
    <x v="39"/>
    <d v="2017-01-05T00:00:00"/>
    <s v="Banco Estado"/>
    <m/>
    <s v="Banco de Chile"/>
    <x v="3"/>
    <n v="0"/>
    <n v="5000"/>
  </r>
  <r>
    <n v="238983"/>
    <n v="66267"/>
    <n v="142791323"/>
    <x v="6"/>
    <x v="1"/>
    <d v="2017-02-27T12:19:23"/>
    <x v="4"/>
    <d v="2017-04-04T00:00:00"/>
    <s v="Banco Estado"/>
    <m/>
    <s v="Banco de Chile"/>
    <x v="3"/>
    <n v="0"/>
    <n v="5000"/>
  </r>
  <r>
    <n v="256327"/>
    <n v="66267"/>
    <n v="142791323"/>
    <x v="6"/>
    <x v="1"/>
    <d v="2017-03-28T15:24:43"/>
    <x v="40"/>
    <d v="2017-04-04T00:00:00"/>
    <s v="Banco Estado"/>
    <m/>
    <s v="Banco de Chile"/>
    <x v="3"/>
    <n v="0"/>
    <n v="5000"/>
  </r>
  <r>
    <n v="297577"/>
    <n v="66267"/>
    <n v="142791323"/>
    <x v="6"/>
    <x v="1"/>
    <d v="2017-05-29T17:25:45"/>
    <x v="8"/>
    <d v="2017-06-06T00:00:00"/>
    <s v="Banco Estado"/>
    <m/>
    <s v="Banco de Chile"/>
    <x v="3"/>
    <n v="0"/>
    <n v="5000"/>
  </r>
  <r>
    <n v="274472"/>
    <n v="66267"/>
    <n v="142791323"/>
    <x v="6"/>
    <x v="1"/>
    <d v="2017-04-26T15:42:27"/>
    <x v="41"/>
    <d v="2017-05-04T00:00:00"/>
    <s v="Banco Estado"/>
    <m/>
    <s v="Banco de Chile"/>
    <x v="3"/>
    <n v="0"/>
    <n v="5000"/>
  </r>
  <r>
    <n v="320187"/>
    <n v="66267"/>
    <n v="142791323"/>
    <x v="6"/>
    <x v="1"/>
    <d v="2017-06-28T13:07:20"/>
    <x v="42"/>
    <d v="2017-07-04T00:00:00"/>
    <s v="Banco Estado"/>
    <m/>
    <s v="Banco de Chile"/>
    <x v="3"/>
    <n v="0"/>
    <n v="5000"/>
  </r>
  <r>
    <n v="345119"/>
    <n v="66267"/>
    <n v="142791323"/>
    <x v="6"/>
    <x v="1"/>
    <d v="2017-07-27T16:39:09"/>
    <x v="12"/>
    <d v="2017-08-11T00:00:00"/>
    <s v="Banco Estado"/>
    <m/>
    <s v="Banco de Chile"/>
    <x v="3"/>
    <n v="0"/>
    <n v="5000"/>
  </r>
  <r>
    <n v="395710"/>
    <n v="66267"/>
    <n v="142791323"/>
    <x v="6"/>
    <x v="1"/>
    <d v="2017-08-29T20:17:26"/>
    <x v="14"/>
    <d v="2017-10-02T00:00:00"/>
    <s v="Banco Estado"/>
    <m/>
    <s v="Banco de Chile"/>
    <x v="2"/>
    <n v="0"/>
    <n v="5000"/>
  </r>
  <r>
    <n v="422973"/>
    <n v="66267"/>
    <n v="142791323"/>
    <x v="6"/>
    <x v="1"/>
    <d v="2017-09-27T16:46:45"/>
    <x v="43"/>
    <d v="2017-10-31T00:00:00"/>
    <s v="Banco Estado"/>
    <m/>
    <s v="Banco de Chile"/>
    <x v="2"/>
    <n v="0"/>
    <n v="5000"/>
  </r>
  <r>
    <n v="451989"/>
    <n v="66267"/>
    <n v="142791323"/>
    <x v="6"/>
    <x v="1"/>
    <d v="2017-10-26T18:53:21"/>
    <x v="44"/>
    <d v="2017-11-29T00:00:00"/>
    <s v="Banco Estado"/>
    <m/>
    <s v="Banco de Chile"/>
    <x v="2"/>
    <n v="0"/>
    <n v="5000"/>
  </r>
  <r>
    <n v="482143"/>
    <n v="66267"/>
    <n v="142791323"/>
    <x v="6"/>
    <x v="1"/>
    <d v="2017-11-28T18:03:10"/>
    <x v="16"/>
    <d v="2017-12-19T00:00:00"/>
    <s v="Banco Estado"/>
    <m/>
    <s v="Banco de Chile"/>
    <x v="3"/>
    <n v="0"/>
    <n v="5000"/>
  </r>
  <r>
    <n v="516101"/>
    <n v="66267"/>
    <n v="142791323"/>
    <x v="6"/>
    <x v="1"/>
    <d v="2017-12-27T13:58:51"/>
    <x v="45"/>
    <d v="2018-01-03T00:00:00"/>
    <s v="Banco Estado"/>
    <m/>
    <s v="Banco de Chile"/>
    <x v="3"/>
    <n v="0"/>
    <n v="5000"/>
  </r>
  <r>
    <n v="547897"/>
    <n v="66267"/>
    <n v="142791323"/>
    <x v="6"/>
    <x v="1"/>
    <d v="2018-01-29T18:37:40"/>
    <x v="18"/>
    <d v="2018-02-02T00:00:00"/>
    <s v="Banco Estado"/>
    <m/>
    <s v="Banco de Chile"/>
    <x v="3"/>
    <n v="0"/>
    <n v="5000"/>
  </r>
  <r>
    <n v="580248"/>
    <n v="66267"/>
    <n v="142791323"/>
    <x v="6"/>
    <x v="1"/>
    <d v="2018-02-27T16:43:36"/>
    <x v="19"/>
    <d v="2018-03-05T00:00:00"/>
    <s v="Banco Estado"/>
    <m/>
    <s v="Banco de Chile"/>
    <x v="3"/>
    <n v="0"/>
    <n v="5000"/>
  </r>
  <r>
    <n v="613098"/>
    <n v="66267"/>
    <n v="142791323"/>
    <x v="6"/>
    <x v="1"/>
    <d v="2018-03-27T16:59:28"/>
    <x v="46"/>
    <d v="2018-04-03T00:00:00"/>
    <s v="Banco Estado"/>
    <m/>
    <s v="Banco de Chile"/>
    <x v="3"/>
    <n v="0"/>
    <n v="5000"/>
  </r>
  <r>
    <n v="646637"/>
    <n v="66267"/>
    <n v="142791323"/>
    <x v="6"/>
    <x v="1"/>
    <d v="2018-04-26T13:25:33"/>
    <x v="47"/>
    <d v="2018-05-22T00:00:00"/>
    <s v="Banco Estado"/>
    <m/>
    <s v="Banco de Chile"/>
    <x v="3"/>
    <n v="0"/>
    <n v="5000"/>
  </r>
  <r>
    <n v="715619"/>
    <n v="66267"/>
    <n v="142791323"/>
    <x v="6"/>
    <x v="1"/>
    <d v="2018-06-27T11:33:55"/>
    <x v="48"/>
    <d v="2018-07-04T00:00:00"/>
    <s v="Banco Estado"/>
    <m/>
    <s v="Banco de Chile"/>
    <x v="3"/>
    <n v="0"/>
    <n v="5000"/>
  </r>
  <r>
    <n v="680572"/>
    <n v="66267"/>
    <n v="142791323"/>
    <x v="6"/>
    <x v="1"/>
    <d v="2018-05-28T18:30:24"/>
    <x v="22"/>
    <d v="2018-06-11T00:00:00"/>
    <s v="Banco Estado"/>
    <m/>
    <s v="Banco de Chile"/>
    <x v="3"/>
    <n v="0"/>
    <n v="5000"/>
  </r>
  <r>
    <n v="751725"/>
    <n v="66267"/>
    <n v="142791323"/>
    <x v="6"/>
    <x v="1"/>
    <d v="2018-07-26T13:31:34"/>
    <x v="24"/>
    <d v="2018-08-02T00:00:00"/>
    <s v="Banco Estado"/>
    <m/>
    <s v="Banco de Chile"/>
    <x v="3"/>
    <n v="0"/>
    <n v="5000"/>
  </r>
  <r>
    <n v="826379"/>
    <n v="66267"/>
    <n v="142791323"/>
    <x v="6"/>
    <x v="1"/>
    <d v="2018-09-26T17:19:58"/>
    <x v="26"/>
    <d v="2018-10-23T00:00:00"/>
    <s v="Banco Estado"/>
    <m/>
    <s v="Banco de Chile"/>
    <x v="3"/>
    <n v="0"/>
    <n v="5000"/>
  </r>
  <r>
    <n v="788948"/>
    <n v="66267"/>
    <n v="142791323"/>
    <x v="6"/>
    <x v="1"/>
    <d v="2018-08-29T12:35:07"/>
    <x v="49"/>
    <d v="2018-09-04T00:00:00"/>
    <s v="Banco Estado"/>
    <m/>
    <s v="Banco de Chile"/>
    <x v="3"/>
    <n v="0"/>
    <n v="5000"/>
  </r>
  <r>
    <n v="867184"/>
    <n v="66267"/>
    <n v="142791323"/>
    <x v="6"/>
    <x v="1"/>
    <d v="2018-10-29T12:43:02"/>
    <x v="50"/>
    <d v="2018-12-10T00:00:00"/>
    <s v="Banco Estado"/>
    <m/>
    <s v="Banco de Chile"/>
    <x v="2"/>
    <n v="0"/>
    <n v="5000"/>
  </r>
  <r>
    <n v="909303"/>
    <n v="66267"/>
    <n v="142791323"/>
    <x v="6"/>
    <x v="1"/>
    <d v="2018-11-30T17:31:58"/>
    <x v="51"/>
    <d v="2018-12-24T00:00:00"/>
    <s v="Banco Estado"/>
    <m/>
    <s v="Banco de Chile"/>
    <x v="4"/>
    <n v="99"/>
    <n v="5000"/>
  </r>
  <r>
    <n v="953369"/>
    <n v="66267"/>
    <n v="142791323"/>
    <x v="6"/>
    <x v="1"/>
    <d v="2018-12-26T12:48:31"/>
    <x v="52"/>
    <d v="2019-01-28T00:00:00"/>
    <s v="Banco Estado"/>
    <m/>
    <s v="Banco de Chile"/>
    <x v="2"/>
    <n v="0"/>
    <n v="5000"/>
  </r>
  <r>
    <n v="1047545"/>
    <n v="66267"/>
    <n v="142791323"/>
    <x v="6"/>
    <x v="1"/>
    <d v="2019-02-26T13:13:43"/>
    <x v="31"/>
    <d v="2019-04-01T00:00:00"/>
    <s v="Banco Estado"/>
    <m/>
    <s v="Banco de Chile"/>
    <x v="2"/>
    <n v="0"/>
    <n v="5000"/>
  </r>
  <r>
    <n v="999968"/>
    <n v="66267"/>
    <n v="142791323"/>
    <x v="6"/>
    <x v="1"/>
    <d v="2019-01-28T12:23:19"/>
    <x v="30"/>
    <d v="2019-02-26T00:00:00"/>
    <s v="Banco Estado"/>
    <m/>
    <s v="Banco de Chile"/>
    <x v="2"/>
    <n v="0"/>
    <n v="5000"/>
  </r>
  <r>
    <n v="1098349"/>
    <n v="66267"/>
    <n v="142791323"/>
    <x v="6"/>
    <x v="1"/>
    <d v="2019-03-26T16:21:03"/>
    <x v="32"/>
    <d v="2019-04-26T00:00:00"/>
    <s v="Banco Estado"/>
    <m/>
    <s v="Banco de Chile"/>
    <x v="2"/>
    <n v="0"/>
    <n v="5000"/>
  </r>
  <r>
    <n v="1149844"/>
    <n v="66267"/>
    <n v="142791323"/>
    <x v="6"/>
    <x v="1"/>
    <d v="2019-04-26T12:57:33"/>
    <x v="33"/>
    <d v="2019-05-03T00:00:00"/>
    <s v="Banco Estado"/>
    <m/>
    <s v="Banco de Chile"/>
    <x v="3"/>
    <n v="0"/>
    <n v="5000"/>
  </r>
  <r>
    <n v="1203411"/>
    <n v="66267"/>
    <n v="142791323"/>
    <x v="6"/>
    <x v="1"/>
    <d v="2019-05-29T17:32:19"/>
    <x v="53"/>
    <d v="2019-06-11T00:00:00"/>
    <s v="Banco Estado"/>
    <m/>
    <s v="Banco de Chile"/>
    <x v="3"/>
    <n v="0"/>
    <n v="5000"/>
  </r>
  <r>
    <n v="1261288"/>
    <n v="66267"/>
    <n v="142791323"/>
    <x v="6"/>
    <x v="1"/>
    <d v="2019-06-26T15:43:10"/>
    <x v="35"/>
    <d v="2019-07-09T00:00:00"/>
    <s v="Banco Estado"/>
    <m/>
    <s v="Banco de Chile"/>
    <x v="3"/>
    <n v="0"/>
    <n v="5000"/>
  </r>
  <r>
    <n v="180677"/>
    <n v="66268"/>
    <n v="160723009"/>
    <x v="6"/>
    <x v="1"/>
    <d v="2016-10-27T13:35:17"/>
    <x v="37"/>
    <d v="2016-11-08T00:00:00"/>
    <s v="Banco Falabella"/>
    <m/>
    <s v="Banco de Chile"/>
    <x v="3"/>
    <n v="0"/>
    <n v="6000"/>
  </r>
  <r>
    <n v="158688"/>
    <n v="66268"/>
    <n v="160723009"/>
    <x v="6"/>
    <x v="1"/>
    <d v="2016-09-15T13:46:29"/>
    <x v="55"/>
    <d v="2016-09-22T00:00:00"/>
    <s v="Banco Falabella"/>
    <m/>
    <s v="Banco de Chile"/>
    <x v="3"/>
    <n v="0"/>
    <n v="6000"/>
  </r>
  <r>
    <n v="168737"/>
    <n v="66268"/>
    <n v="160723009"/>
    <x v="6"/>
    <x v="1"/>
    <d v="2016-09-29T12:20:47"/>
    <x v="38"/>
    <d v="2016-10-04T00:00:00"/>
    <s v="Banco Falabella"/>
    <m/>
    <s v="Banco de Chile"/>
    <x v="3"/>
    <n v="0"/>
    <n v="6000"/>
  </r>
  <r>
    <n v="193449"/>
    <n v="66268"/>
    <n v="160723009"/>
    <x v="6"/>
    <x v="1"/>
    <d v="2016-11-29T11:48:53"/>
    <x v="7"/>
    <d v="2016-12-02T00:00:00"/>
    <s v="Banco Falabella"/>
    <m/>
    <s v="Banco de Chile"/>
    <x v="3"/>
    <n v="0"/>
    <n v="6000"/>
  </r>
  <r>
    <n v="222357"/>
    <n v="66268"/>
    <n v="160723009"/>
    <x v="6"/>
    <x v="1"/>
    <d v="2017-01-26T15:39:04"/>
    <x v="5"/>
    <d v="2017-02-02T00:00:00"/>
    <s v="Banco Falabella"/>
    <m/>
    <s v="Banco de Chile"/>
    <x v="3"/>
    <n v="0"/>
    <n v="6000"/>
  </r>
  <r>
    <n v="207573"/>
    <n v="66268"/>
    <n v="160723009"/>
    <x v="6"/>
    <x v="1"/>
    <d v="2016-12-29T16:59:06"/>
    <x v="39"/>
    <d v="2017-01-05T00:00:00"/>
    <s v="Banco Falabella"/>
    <m/>
    <s v="Banco de Chile"/>
    <x v="3"/>
    <n v="0"/>
    <n v="6000"/>
  </r>
  <r>
    <n v="238878"/>
    <n v="66268"/>
    <n v="160723009"/>
    <x v="6"/>
    <x v="1"/>
    <d v="2017-02-27T12:19:23"/>
    <x v="4"/>
    <d v="2017-03-02T00:00:00"/>
    <s v="Banco Falabella"/>
    <m/>
    <s v="Banco de Chile"/>
    <x v="3"/>
    <n v="0"/>
    <n v="6000"/>
  </r>
  <r>
    <n v="256228"/>
    <n v="66268"/>
    <n v="160723009"/>
    <x v="6"/>
    <x v="1"/>
    <d v="2017-03-28T15:24:43"/>
    <x v="40"/>
    <d v="2017-04-04T00:00:00"/>
    <s v="Banco Falabella"/>
    <m/>
    <s v="Banco de Chile"/>
    <x v="3"/>
    <n v="0"/>
    <n v="6000"/>
  </r>
  <r>
    <n v="297484"/>
    <n v="66268"/>
    <n v="160723009"/>
    <x v="6"/>
    <x v="1"/>
    <d v="2017-05-29T17:25:45"/>
    <x v="8"/>
    <d v="2017-06-06T00:00:00"/>
    <s v="Banco Falabella"/>
    <m/>
    <s v="Banco de Chile"/>
    <x v="3"/>
    <n v="0"/>
    <n v="6000"/>
  </r>
  <r>
    <n v="274375"/>
    <n v="66268"/>
    <n v="160723009"/>
    <x v="6"/>
    <x v="1"/>
    <d v="2017-04-26T15:42:27"/>
    <x v="41"/>
    <d v="2017-05-04T00:00:00"/>
    <s v="Banco Falabella"/>
    <m/>
    <s v="Banco de Chile"/>
    <x v="3"/>
    <n v="0"/>
    <n v="6000"/>
  </r>
  <r>
    <n v="320094"/>
    <n v="66268"/>
    <n v="160723009"/>
    <x v="6"/>
    <x v="1"/>
    <d v="2017-06-28T13:07:20"/>
    <x v="42"/>
    <d v="2017-07-04T00:00:00"/>
    <s v="Banco Falabella"/>
    <m/>
    <s v="Banco de Chile"/>
    <x v="3"/>
    <n v="0"/>
    <n v="6000"/>
  </r>
  <r>
    <n v="345027"/>
    <n v="66268"/>
    <n v="160723009"/>
    <x v="6"/>
    <x v="1"/>
    <d v="2017-07-27T16:39:09"/>
    <x v="12"/>
    <d v="2017-08-02T00:00:00"/>
    <s v="Banco Falabella"/>
    <m/>
    <s v="Banco de Chile"/>
    <x v="3"/>
    <n v="0"/>
    <n v="6000"/>
  </r>
  <r>
    <n v="422884"/>
    <n v="66268"/>
    <n v="160723009"/>
    <x v="6"/>
    <x v="1"/>
    <d v="2017-09-27T16:46:45"/>
    <x v="43"/>
    <d v="2017-10-03T00:00:00"/>
    <s v="Banco Falabella"/>
    <m/>
    <s v="Banco de Chile"/>
    <x v="3"/>
    <n v="0"/>
    <n v="6000"/>
  </r>
  <r>
    <n v="395620"/>
    <n v="66268"/>
    <n v="160723009"/>
    <x v="6"/>
    <x v="1"/>
    <d v="2017-08-29T20:17:26"/>
    <x v="14"/>
    <d v="2017-09-05T00:00:00"/>
    <s v="Banco Falabella"/>
    <m/>
    <s v="Banco de Chile"/>
    <x v="3"/>
    <n v="0"/>
    <n v="6000"/>
  </r>
  <r>
    <n v="482056"/>
    <n v="66268"/>
    <n v="160723009"/>
    <x v="6"/>
    <x v="1"/>
    <d v="2017-11-28T18:03:10"/>
    <x v="16"/>
    <d v="2017-12-04T00:00:00"/>
    <s v="Banco Falabella"/>
    <m/>
    <s v="Banco de Chile"/>
    <x v="3"/>
    <n v="0"/>
    <n v="6000"/>
  </r>
  <r>
    <n v="451901"/>
    <n v="66268"/>
    <n v="160723009"/>
    <x v="6"/>
    <x v="1"/>
    <d v="2017-10-26T18:53:21"/>
    <x v="44"/>
    <d v="2017-11-06T00:00:00"/>
    <s v="Banco Falabella"/>
    <m/>
    <s v="Banco de Chile"/>
    <x v="3"/>
    <n v="0"/>
    <n v="6000"/>
  </r>
  <r>
    <n v="516016"/>
    <n v="66268"/>
    <n v="160723009"/>
    <x v="6"/>
    <x v="1"/>
    <d v="2017-12-27T13:58:51"/>
    <x v="45"/>
    <d v="2018-01-03T00:00:00"/>
    <s v="Banco Falabella"/>
    <m/>
    <s v="Banco de Chile"/>
    <x v="3"/>
    <n v="0"/>
    <n v="6000"/>
  </r>
  <r>
    <n v="547815"/>
    <n v="66268"/>
    <n v="160723009"/>
    <x v="6"/>
    <x v="1"/>
    <d v="2018-01-29T18:37:40"/>
    <x v="18"/>
    <d v="2018-02-02T00:00:00"/>
    <s v="Banco Falabella"/>
    <m/>
    <s v="Banco de Chile"/>
    <x v="3"/>
    <n v="0"/>
    <n v="6000"/>
  </r>
  <r>
    <n v="580168"/>
    <n v="66268"/>
    <n v="160723009"/>
    <x v="6"/>
    <x v="1"/>
    <d v="2018-02-27T16:43:36"/>
    <x v="19"/>
    <d v="2018-03-05T00:00:00"/>
    <s v="Banco Falabella"/>
    <m/>
    <s v="Banco de Chile"/>
    <x v="3"/>
    <n v="0"/>
    <n v="6000"/>
  </r>
  <r>
    <n v="613018"/>
    <n v="66268"/>
    <n v="160723009"/>
    <x v="6"/>
    <x v="1"/>
    <d v="2018-03-27T16:59:28"/>
    <x v="46"/>
    <d v="2018-04-03T00:00:00"/>
    <s v="Banco Falabella"/>
    <m/>
    <s v="Banco de Chile"/>
    <x v="3"/>
    <n v="0"/>
    <n v="6000"/>
  </r>
  <r>
    <n v="646557"/>
    <n v="66268"/>
    <n v="160723009"/>
    <x v="6"/>
    <x v="1"/>
    <d v="2018-04-26T13:25:33"/>
    <x v="47"/>
    <d v="2018-05-03T00:00:00"/>
    <s v="Banco Falabella"/>
    <m/>
    <s v="Banco de Chile"/>
    <x v="3"/>
    <n v="0"/>
    <n v="6000"/>
  </r>
  <r>
    <n v="715539"/>
    <n v="66268"/>
    <n v="160723009"/>
    <x v="6"/>
    <x v="1"/>
    <d v="2018-06-27T11:33:55"/>
    <x v="48"/>
    <d v="2018-07-04T00:00:00"/>
    <s v="Banco Falabella"/>
    <m/>
    <s v="Banco de Chile"/>
    <x v="3"/>
    <n v="0"/>
    <n v="6000"/>
  </r>
  <r>
    <n v="680492"/>
    <n v="66268"/>
    <n v="160723009"/>
    <x v="6"/>
    <x v="1"/>
    <d v="2018-05-28T18:30:24"/>
    <x v="22"/>
    <d v="2018-06-11T00:00:00"/>
    <s v="Banco Falabella"/>
    <m/>
    <s v="Banco de Chile"/>
    <x v="3"/>
    <n v="0"/>
    <n v="6000"/>
  </r>
  <r>
    <n v="751647"/>
    <n v="66268"/>
    <n v="160723009"/>
    <x v="6"/>
    <x v="1"/>
    <d v="2018-07-26T13:31:34"/>
    <x v="24"/>
    <d v="2018-08-02T00:00:00"/>
    <s v="Banco Falabella"/>
    <m/>
    <s v="Banco de Chile"/>
    <x v="3"/>
    <n v="0"/>
    <n v="6000"/>
  </r>
  <r>
    <n v="826303"/>
    <n v="66268"/>
    <n v="160723009"/>
    <x v="6"/>
    <x v="1"/>
    <d v="2018-09-26T17:19:58"/>
    <x v="26"/>
    <d v="2018-10-02T00:00:00"/>
    <s v="Banco Falabella"/>
    <m/>
    <s v="Banco de Chile"/>
    <x v="3"/>
    <n v="0"/>
    <n v="6000"/>
  </r>
  <r>
    <n v="788871"/>
    <n v="66268"/>
    <n v="160723009"/>
    <x v="6"/>
    <x v="1"/>
    <d v="2018-08-29T12:35:07"/>
    <x v="49"/>
    <d v="2018-09-04T00:00:00"/>
    <s v="Banco Falabella"/>
    <m/>
    <s v="Banco de Chile"/>
    <x v="3"/>
    <n v="0"/>
    <n v="6000"/>
  </r>
  <r>
    <n v="867108"/>
    <n v="66268"/>
    <n v="160723009"/>
    <x v="6"/>
    <x v="1"/>
    <d v="2018-10-29T12:43:02"/>
    <x v="50"/>
    <d v="2018-11-06T00:00:00"/>
    <s v="Banco Falabella"/>
    <m/>
    <s v="Banco de Chile"/>
    <x v="3"/>
    <n v="0"/>
    <n v="6000"/>
  </r>
  <r>
    <n v="909228"/>
    <n v="66268"/>
    <n v="160723009"/>
    <x v="6"/>
    <x v="1"/>
    <d v="2018-11-30T17:31:58"/>
    <x v="51"/>
    <d v="2018-12-06T00:00:00"/>
    <s v="Banco Falabella"/>
    <m/>
    <s v="Banco de Chile"/>
    <x v="3"/>
    <n v="0"/>
    <n v="6000"/>
  </r>
  <r>
    <n v="953298"/>
    <n v="66268"/>
    <n v="160723009"/>
    <x v="6"/>
    <x v="1"/>
    <d v="2018-12-26T12:48:31"/>
    <x v="52"/>
    <d v="2019-01-03T00:00:00"/>
    <s v="Banco Falabella"/>
    <m/>
    <s v="Banco de Chile"/>
    <x v="3"/>
    <n v="0"/>
    <n v="6000"/>
  </r>
  <r>
    <n v="999897"/>
    <n v="66268"/>
    <n v="160723009"/>
    <x v="6"/>
    <x v="1"/>
    <d v="2019-01-28T12:23:19"/>
    <x v="30"/>
    <d v="2019-02-04T00:00:00"/>
    <s v="Banco Falabella"/>
    <m/>
    <s v="Banco de Chile"/>
    <x v="3"/>
    <n v="0"/>
    <n v="6000"/>
  </r>
  <r>
    <n v="1047475"/>
    <n v="66268"/>
    <n v="160723009"/>
    <x v="6"/>
    <x v="1"/>
    <d v="2019-02-26T13:13:43"/>
    <x v="31"/>
    <d v="2019-03-04T00:00:00"/>
    <s v="Banco Falabella"/>
    <m/>
    <s v="Banco de Chile"/>
    <x v="3"/>
    <n v="0"/>
    <n v="6000"/>
  </r>
  <r>
    <n v="1098282"/>
    <n v="66268"/>
    <n v="160723009"/>
    <x v="6"/>
    <x v="1"/>
    <d v="2019-03-26T16:21:03"/>
    <x v="32"/>
    <d v="2019-04-02T00:00:00"/>
    <s v="Banco Falabella"/>
    <m/>
    <s v="Banco de Chile"/>
    <x v="3"/>
    <n v="0"/>
    <n v="6000"/>
  </r>
  <r>
    <n v="1149777"/>
    <n v="66268"/>
    <n v="160723009"/>
    <x v="6"/>
    <x v="1"/>
    <d v="2019-04-26T12:57:33"/>
    <x v="33"/>
    <d v="2019-05-03T00:00:00"/>
    <s v="Banco Falabella"/>
    <m/>
    <s v="Banco de Chile"/>
    <x v="3"/>
    <n v="0"/>
    <n v="6000"/>
  </r>
  <r>
    <n v="1203345"/>
    <n v="66268"/>
    <n v="160723009"/>
    <x v="6"/>
    <x v="1"/>
    <d v="2019-05-29T17:32:19"/>
    <x v="53"/>
    <d v="2019-06-04T00:00:00"/>
    <s v="Banco Falabella"/>
    <m/>
    <s v="Banco de Chile"/>
    <x v="3"/>
    <n v="0"/>
    <n v="6000"/>
  </r>
  <r>
    <n v="1261223"/>
    <n v="66268"/>
    <n v="160723009"/>
    <x v="6"/>
    <x v="1"/>
    <d v="2019-06-26T15:43:10"/>
    <x v="35"/>
    <d v="2019-07-09T00:00:00"/>
    <s v="Banco Falabella"/>
    <m/>
    <s v="Banco de Chile"/>
    <x v="3"/>
    <n v="0"/>
    <n v="6000"/>
  </r>
  <r>
    <n v="180826"/>
    <n v="66269"/>
    <n v="102469208"/>
    <x v="6"/>
    <x v="1"/>
    <d v="2016-10-27T13:35:17"/>
    <x v="37"/>
    <d v="2016-11-08T00:00:00"/>
    <s v="Banco Estado"/>
    <m/>
    <s v="Banco de Chile"/>
    <x v="3"/>
    <n v="0"/>
    <n v="4000"/>
  </r>
  <r>
    <n v="168890"/>
    <n v="66269"/>
    <n v="102469208"/>
    <x v="6"/>
    <x v="1"/>
    <d v="2016-09-29T12:20:47"/>
    <x v="38"/>
    <d v="2016-10-04T00:00:00"/>
    <s v="Banco Estado"/>
    <m/>
    <s v="Banco de Chile"/>
    <x v="3"/>
    <n v="0"/>
    <n v="4000"/>
  </r>
  <r>
    <n v="193593"/>
    <n v="66269"/>
    <n v="102469208"/>
    <x v="6"/>
    <x v="1"/>
    <d v="2016-11-29T11:48:53"/>
    <x v="7"/>
    <d v="2016-12-02T00:00:00"/>
    <s v="Banco Estado"/>
    <m/>
    <s v="Banco de Chile"/>
    <x v="3"/>
    <n v="0"/>
    <n v="4000"/>
  </r>
  <r>
    <n v="207715"/>
    <n v="66269"/>
    <n v="102469208"/>
    <x v="6"/>
    <x v="1"/>
    <d v="2016-12-29T16:59:06"/>
    <x v="39"/>
    <d v="2017-01-05T00:00:00"/>
    <s v="Banco Estado"/>
    <m/>
    <s v="Banco de Chile"/>
    <x v="3"/>
    <n v="0"/>
    <n v="4000"/>
  </r>
  <r>
    <n v="222498"/>
    <n v="66269"/>
    <n v="102469208"/>
    <x v="6"/>
    <x v="1"/>
    <d v="2017-01-26T15:39:04"/>
    <x v="5"/>
    <d v="2017-02-02T00:00:00"/>
    <s v="Banco Estado"/>
    <m/>
    <s v="Banco de Chile"/>
    <x v="3"/>
    <n v="0"/>
    <n v="4000"/>
  </r>
  <r>
    <n v="239018"/>
    <n v="66269"/>
    <n v="102469208"/>
    <x v="6"/>
    <x v="1"/>
    <d v="2017-02-27T12:19:23"/>
    <x v="4"/>
    <d v="2017-03-02T00:00:00"/>
    <s v="Banco Estado"/>
    <m/>
    <s v="Banco de Chile"/>
    <x v="3"/>
    <n v="0"/>
    <n v="4000"/>
  </r>
  <r>
    <n v="256361"/>
    <n v="66269"/>
    <n v="102469208"/>
    <x v="6"/>
    <x v="1"/>
    <d v="2017-03-28T15:24:43"/>
    <x v="40"/>
    <d v="2017-04-04T00:00:00"/>
    <s v="Banco Estado"/>
    <m/>
    <s v="Banco de Chile"/>
    <x v="3"/>
    <n v="0"/>
    <n v="4000"/>
  </r>
  <r>
    <n v="297609"/>
    <n v="66269"/>
    <n v="102469208"/>
    <x v="6"/>
    <x v="1"/>
    <d v="2017-05-29T17:25:45"/>
    <x v="8"/>
    <d v="2017-06-06T00:00:00"/>
    <s v="Banco Estado"/>
    <m/>
    <s v="Banco de Chile"/>
    <x v="3"/>
    <n v="0"/>
    <n v="4000"/>
  </r>
  <r>
    <n v="274506"/>
    <n v="66269"/>
    <n v="102469208"/>
    <x v="6"/>
    <x v="1"/>
    <d v="2017-04-26T15:42:27"/>
    <x v="41"/>
    <d v="2017-05-04T00:00:00"/>
    <s v="Banco Estado"/>
    <m/>
    <s v="Banco de Chile"/>
    <x v="3"/>
    <n v="0"/>
    <n v="4000"/>
  </r>
  <r>
    <n v="345150"/>
    <n v="66269"/>
    <n v="102469208"/>
    <x v="6"/>
    <x v="1"/>
    <d v="2017-07-27T16:39:09"/>
    <x v="12"/>
    <d v="2017-08-02T00:00:00"/>
    <s v="Banco Estado"/>
    <m/>
    <s v="Banco de Chile"/>
    <x v="3"/>
    <n v="0"/>
    <n v="4000"/>
  </r>
  <r>
    <n v="320219"/>
    <n v="66269"/>
    <n v="102469208"/>
    <x v="6"/>
    <x v="1"/>
    <d v="2017-06-28T13:07:20"/>
    <x v="42"/>
    <d v="2017-07-04T00:00:00"/>
    <s v="Banco Estado"/>
    <m/>
    <s v="Banco de Chile"/>
    <x v="3"/>
    <n v="0"/>
    <n v="4000"/>
  </r>
  <r>
    <n v="395740"/>
    <n v="66269"/>
    <n v="102469208"/>
    <x v="6"/>
    <x v="1"/>
    <d v="2017-08-29T20:17:26"/>
    <x v="14"/>
    <d v="2017-09-07T00:00:00"/>
    <s v="Banco Estado"/>
    <m/>
    <s v="Banco de Chile"/>
    <x v="3"/>
    <n v="0"/>
    <n v="4000"/>
  </r>
  <r>
    <n v="423002"/>
    <n v="66269"/>
    <n v="102469208"/>
    <x v="6"/>
    <x v="1"/>
    <d v="2017-09-27T16:46:45"/>
    <x v="43"/>
    <d v="2017-10-03T00:00:00"/>
    <s v="Banco Estado"/>
    <m/>
    <s v="Banco de Chile"/>
    <x v="3"/>
    <n v="0"/>
    <n v="4000"/>
  </r>
  <r>
    <n v="452017"/>
    <n v="66269"/>
    <n v="102469208"/>
    <x v="6"/>
    <x v="1"/>
    <d v="2017-10-26T18:53:21"/>
    <x v="44"/>
    <d v="2017-11-06T00:00:00"/>
    <s v="Banco Estado"/>
    <m/>
    <s v="Banco de Chile"/>
    <x v="3"/>
    <n v="0"/>
    <n v="4000"/>
  </r>
  <r>
    <n v="482171"/>
    <n v="66269"/>
    <n v="102469208"/>
    <x v="6"/>
    <x v="1"/>
    <d v="2017-11-28T18:03:10"/>
    <x v="16"/>
    <d v="2017-12-04T00:00:00"/>
    <s v="Banco Estado"/>
    <m/>
    <s v="Banco de Chile"/>
    <x v="3"/>
    <n v="0"/>
    <n v="4000"/>
  </r>
  <r>
    <n v="516129"/>
    <n v="66269"/>
    <n v="102469208"/>
    <x v="6"/>
    <x v="1"/>
    <d v="2017-12-27T13:58:51"/>
    <x v="45"/>
    <d v="2018-01-03T00:00:00"/>
    <s v="Banco Estado"/>
    <m/>
    <s v="Banco de Chile"/>
    <x v="3"/>
    <n v="0"/>
    <n v="4000"/>
  </r>
  <r>
    <n v="547925"/>
    <n v="66269"/>
    <n v="102469208"/>
    <x v="6"/>
    <x v="1"/>
    <d v="2018-01-29T18:37:40"/>
    <x v="18"/>
    <d v="2018-02-02T00:00:00"/>
    <s v="Banco Estado"/>
    <m/>
    <s v="Banco de Chile"/>
    <x v="3"/>
    <n v="0"/>
    <n v="4000"/>
  </r>
  <r>
    <n v="580276"/>
    <n v="66269"/>
    <n v="102469208"/>
    <x v="6"/>
    <x v="1"/>
    <d v="2018-02-27T16:43:36"/>
    <x v="19"/>
    <d v="2018-03-05T00:00:00"/>
    <s v="Banco Estado"/>
    <m/>
    <s v="Banco de Chile"/>
    <x v="3"/>
    <n v="0"/>
    <n v="4000"/>
  </r>
  <r>
    <n v="646664"/>
    <n v="66269"/>
    <n v="102469208"/>
    <x v="6"/>
    <x v="1"/>
    <d v="2018-04-26T13:25:33"/>
    <x v="47"/>
    <d v="2018-05-03T00:00:00"/>
    <s v="Banco Estado"/>
    <m/>
    <s v="Banco de Chile"/>
    <x v="3"/>
    <n v="0"/>
    <n v="4000"/>
  </r>
  <r>
    <n v="613125"/>
    <n v="66269"/>
    <n v="102469208"/>
    <x v="6"/>
    <x v="1"/>
    <d v="2018-03-27T16:59:28"/>
    <x v="46"/>
    <d v="2018-04-03T00:00:00"/>
    <s v="Banco Estado"/>
    <m/>
    <s v="Banco de Chile"/>
    <x v="3"/>
    <n v="0"/>
    <n v="4000"/>
  </r>
  <r>
    <n v="680599"/>
    <n v="66269"/>
    <n v="102469208"/>
    <x v="6"/>
    <x v="1"/>
    <d v="2018-05-28T18:30:24"/>
    <x v="22"/>
    <d v="2018-06-11T00:00:00"/>
    <s v="Banco Estado"/>
    <m/>
    <s v="Banco de Chile"/>
    <x v="3"/>
    <n v="0"/>
    <n v="4000"/>
  </r>
  <r>
    <n v="715646"/>
    <n v="66269"/>
    <n v="102469208"/>
    <x v="6"/>
    <x v="1"/>
    <d v="2018-06-27T11:33:55"/>
    <x v="48"/>
    <d v="2018-07-04T00:00:00"/>
    <s v="Banco Estado"/>
    <m/>
    <s v="Banco de Chile"/>
    <x v="3"/>
    <n v="0"/>
    <n v="4000"/>
  </r>
  <r>
    <n v="751752"/>
    <n v="66269"/>
    <n v="102469208"/>
    <x v="6"/>
    <x v="1"/>
    <d v="2018-07-26T13:31:34"/>
    <x v="24"/>
    <d v="2018-08-02T00:00:00"/>
    <s v="Banco Estado"/>
    <m/>
    <s v="Banco de Chile"/>
    <x v="3"/>
    <n v="0"/>
    <n v="4000"/>
  </r>
  <r>
    <n v="788975"/>
    <n v="66269"/>
    <n v="102469208"/>
    <x v="6"/>
    <x v="1"/>
    <d v="2018-08-29T12:35:07"/>
    <x v="49"/>
    <d v="2018-09-04T00:00:00"/>
    <s v="Banco Estado"/>
    <m/>
    <s v="Banco de Chile"/>
    <x v="3"/>
    <n v="0"/>
    <n v="4000"/>
  </r>
  <r>
    <n v="193558"/>
    <n v="66271"/>
    <n v="173385846"/>
    <x v="6"/>
    <x v="1"/>
    <d v="2016-11-29T11:48:53"/>
    <x v="7"/>
    <d v="2016-12-13T00:00:00"/>
    <s v="Banco Estado"/>
    <m/>
    <s v="Banco de Chile"/>
    <x v="3"/>
    <n v="0"/>
    <n v="4000"/>
  </r>
  <r>
    <n v="168850"/>
    <n v="66271"/>
    <n v="173385846"/>
    <x v="6"/>
    <x v="1"/>
    <d v="2016-09-29T12:20:47"/>
    <x v="38"/>
    <d v="2016-11-02T00:00:00"/>
    <s v="Banco Estado"/>
    <m/>
    <s v="Banco de Chile"/>
    <x v="2"/>
    <n v="0"/>
    <n v="4000"/>
  </r>
  <r>
    <n v="158792"/>
    <n v="66271"/>
    <n v="173385846"/>
    <x v="6"/>
    <x v="1"/>
    <d v="2016-09-15T13:46:29"/>
    <x v="55"/>
    <d v="2016-10-04T00:00:00"/>
    <s v="Banco Estado"/>
    <m/>
    <s v="Banco de Chile"/>
    <x v="2"/>
    <n v="0"/>
    <n v="4000"/>
  </r>
  <r>
    <n v="180788"/>
    <n v="66271"/>
    <n v="173385846"/>
    <x v="6"/>
    <x v="1"/>
    <d v="2016-10-27T13:35:17"/>
    <x v="37"/>
    <d v="2016-11-29T00:00:00"/>
    <s v="Banco Estado"/>
    <m/>
    <s v="Banco de Chile"/>
    <x v="2"/>
    <n v="0"/>
    <n v="4000"/>
  </r>
  <r>
    <n v="238984"/>
    <n v="66271"/>
    <n v="173385846"/>
    <x v="6"/>
    <x v="1"/>
    <d v="2017-02-27T12:19:23"/>
    <x v="4"/>
    <d v="2017-04-04T00:00:00"/>
    <s v="Banco Estado"/>
    <m/>
    <s v="Banco de Chile"/>
    <x v="2"/>
    <n v="0"/>
    <n v="4000"/>
  </r>
  <r>
    <n v="207680"/>
    <n v="66271"/>
    <n v="173385846"/>
    <x v="6"/>
    <x v="1"/>
    <d v="2016-12-29T16:59:06"/>
    <x v="39"/>
    <d v="2017-01-31T00:00:00"/>
    <s v="Banco Estado"/>
    <m/>
    <s v="Banco de Chile"/>
    <x v="2"/>
    <n v="0"/>
    <n v="4000"/>
  </r>
  <r>
    <n v="222464"/>
    <n v="66271"/>
    <n v="173385846"/>
    <x v="6"/>
    <x v="1"/>
    <d v="2017-01-26T15:39:04"/>
    <x v="5"/>
    <d v="2017-03-01T00:00:00"/>
    <s v="Banco Estado"/>
    <m/>
    <s v="Banco de Chile"/>
    <x v="2"/>
    <n v="0"/>
    <n v="4000"/>
  </r>
  <r>
    <n v="274473"/>
    <n v="66271"/>
    <n v="173385846"/>
    <x v="6"/>
    <x v="1"/>
    <d v="2017-04-26T15:42:27"/>
    <x v="41"/>
    <d v="2017-06-06T00:00:00"/>
    <s v="Banco Estado"/>
    <m/>
    <s v="Banco de Chile"/>
    <x v="2"/>
    <n v="0"/>
    <n v="4000"/>
  </r>
  <r>
    <n v="297578"/>
    <n v="66271"/>
    <n v="173385846"/>
    <x v="6"/>
    <x v="1"/>
    <d v="2017-05-29T17:25:45"/>
    <x v="8"/>
    <d v="2017-07-04T00:00:00"/>
    <s v="Banco Estado"/>
    <m/>
    <s v="Banco de Chile"/>
    <x v="2"/>
    <n v="0"/>
    <n v="4000"/>
  </r>
  <r>
    <n v="256328"/>
    <n v="66271"/>
    <n v="173385846"/>
    <x v="6"/>
    <x v="1"/>
    <d v="2017-03-28T15:24:43"/>
    <x v="40"/>
    <d v="2017-05-04T00:00:00"/>
    <s v="Banco Estado"/>
    <m/>
    <s v="Banco de Chile"/>
    <x v="2"/>
    <n v="0"/>
    <n v="4000"/>
  </r>
  <r>
    <n v="345120"/>
    <n v="66271"/>
    <n v="173385846"/>
    <x v="6"/>
    <x v="1"/>
    <d v="2017-07-27T16:39:09"/>
    <x v="12"/>
    <d v="2017-08-29T00:00:00"/>
    <s v="Banco Estado"/>
    <m/>
    <s v="Banco de Chile"/>
    <x v="2"/>
    <n v="0"/>
    <n v="4000"/>
  </r>
  <r>
    <n v="320188"/>
    <n v="66271"/>
    <n v="173385846"/>
    <x v="6"/>
    <x v="1"/>
    <d v="2017-06-28T13:07:20"/>
    <x v="42"/>
    <d v="2017-07-28T00:00:00"/>
    <s v="Banco Estado"/>
    <m/>
    <s v="Banco de Chile"/>
    <x v="2"/>
    <n v="0"/>
    <n v="4000"/>
  </r>
  <r>
    <n v="422974"/>
    <n v="66271"/>
    <n v="173385846"/>
    <x v="6"/>
    <x v="1"/>
    <d v="2017-09-27T16:46:45"/>
    <x v="43"/>
    <d v="2017-10-31T00:00:00"/>
    <s v="Banco Estado"/>
    <m/>
    <s v="Banco de Chile"/>
    <x v="2"/>
    <n v="0"/>
    <n v="4000"/>
  </r>
  <r>
    <n v="395711"/>
    <n v="66271"/>
    <n v="173385846"/>
    <x v="6"/>
    <x v="1"/>
    <d v="2017-08-29T20:17:26"/>
    <x v="14"/>
    <d v="2017-10-02T00:00:00"/>
    <s v="Banco Estado"/>
    <m/>
    <s v="Banco de Chile"/>
    <x v="2"/>
    <n v="0"/>
    <n v="4000"/>
  </r>
  <r>
    <n v="482144"/>
    <n v="66271"/>
    <n v="173385846"/>
    <x v="6"/>
    <x v="1"/>
    <d v="2017-11-28T18:03:10"/>
    <x v="16"/>
    <d v="2017-12-29T00:00:00"/>
    <s v="Banco Estado"/>
    <m/>
    <s v="Banco de Chile"/>
    <x v="2"/>
    <n v="0"/>
    <n v="4000"/>
  </r>
  <r>
    <n v="451990"/>
    <n v="66271"/>
    <n v="173385846"/>
    <x v="6"/>
    <x v="1"/>
    <d v="2017-10-26T18:53:21"/>
    <x v="44"/>
    <d v="2017-11-29T00:00:00"/>
    <s v="Banco Estado"/>
    <m/>
    <s v="Banco de Chile"/>
    <x v="2"/>
    <n v="0"/>
    <n v="4000"/>
  </r>
  <r>
    <n v="547898"/>
    <n v="66271"/>
    <n v="173385846"/>
    <x v="6"/>
    <x v="1"/>
    <d v="2018-01-29T18:37:40"/>
    <x v="18"/>
    <d v="2018-02-26T00:00:00"/>
    <s v="Banco Estado"/>
    <m/>
    <s v="Banco de Chile"/>
    <x v="2"/>
    <n v="0"/>
    <n v="4000"/>
  </r>
  <r>
    <n v="516102"/>
    <n v="66271"/>
    <n v="173385846"/>
    <x v="6"/>
    <x v="1"/>
    <d v="2017-12-27T13:58:51"/>
    <x v="45"/>
    <d v="2018-01-29T00:00:00"/>
    <s v="Banco Estado"/>
    <m/>
    <s v="Banco de Chile"/>
    <x v="2"/>
    <n v="0"/>
    <n v="4000"/>
  </r>
  <r>
    <n v="580249"/>
    <n v="66271"/>
    <n v="173385846"/>
    <x v="6"/>
    <x v="1"/>
    <d v="2018-02-27T16:43:36"/>
    <x v="19"/>
    <d v="2018-03-27T00:00:00"/>
    <s v="Banco Estado"/>
    <m/>
    <s v="Banco de Chile"/>
    <x v="2"/>
    <n v="0"/>
    <n v="4000"/>
  </r>
  <r>
    <n v="646638"/>
    <n v="66271"/>
    <n v="173385846"/>
    <x v="6"/>
    <x v="1"/>
    <d v="2018-04-26T13:25:33"/>
    <x v="47"/>
    <d v="2018-06-07T00:00:00"/>
    <s v="Banco Estado"/>
    <m/>
    <s v="Banco de Chile"/>
    <x v="2"/>
    <n v="0"/>
    <n v="4000"/>
  </r>
  <r>
    <n v="613099"/>
    <n v="66271"/>
    <n v="173385846"/>
    <x v="6"/>
    <x v="1"/>
    <d v="2018-03-27T16:59:28"/>
    <x v="46"/>
    <d v="2018-04-12T00:00:00"/>
    <s v="Banco Estado"/>
    <m/>
    <s v="Banco de Chile"/>
    <x v="3"/>
    <n v="0"/>
    <n v="4000"/>
  </r>
  <r>
    <n v="680573"/>
    <n v="66271"/>
    <n v="173385846"/>
    <x v="6"/>
    <x v="1"/>
    <d v="2018-05-28T18:30:24"/>
    <x v="22"/>
    <d v="2018-07-03T00:00:00"/>
    <s v="Banco Estado"/>
    <m/>
    <s v="Banco de Chile"/>
    <x v="2"/>
    <n v="0"/>
    <n v="4000"/>
  </r>
  <r>
    <n v="715620"/>
    <n v="66271"/>
    <n v="173385846"/>
    <x v="6"/>
    <x v="1"/>
    <d v="2018-06-27T11:33:55"/>
    <x v="48"/>
    <d v="2018-07-31T00:00:00"/>
    <s v="Banco Estado"/>
    <m/>
    <s v="Banco de Chile"/>
    <x v="2"/>
    <n v="0"/>
    <n v="4000"/>
  </r>
  <r>
    <n v="751726"/>
    <n v="66271"/>
    <n v="173385846"/>
    <x v="6"/>
    <x v="1"/>
    <d v="2018-07-26T13:31:34"/>
    <x v="24"/>
    <d v="2018-08-28T00:00:00"/>
    <s v="Banco Estado"/>
    <m/>
    <s v="Banco de Chile"/>
    <x v="2"/>
    <n v="0"/>
    <n v="4000"/>
  </r>
  <r>
    <n v="788949"/>
    <n v="66271"/>
    <n v="173385846"/>
    <x v="6"/>
    <x v="1"/>
    <d v="2018-08-29T12:35:07"/>
    <x v="49"/>
    <d v="2018-10-04T00:00:00"/>
    <s v="Banco Estado"/>
    <m/>
    <s v="Banco de Chile"/>
    <x v="2"/>
    <n v="0"/>
    <n v="4000"/>
  </r>
  <r>
    <n v="826380"/>
    <n v="66271"/>
    <n v="173385846"/>
    <x v="6"/>
    <x v="1"/>
    <d v="2018-09-26T17:19:58"/>
    <x v="26"/>
    <d v="2018-10-29T00:00:00"/>
    <s v="Banco Estado"/>
    <m/>
    <s v="Banco de Chile"/>
    <x v="2"/>
    <n v="0"/>
    <n v="4000"/>
  </r>
  <r>
    <n v="867185"/>
    <n v="66271"/>
    <n v="173385846"/>
    <x v="6"/>
    <x v="1"/>
    <d v="2018-10-29T12:43:02"/>
    <x v="50"/>
    <d v="2018-12-10T00:00:00"/>
    <s v="Banco Estado"/>
    <m/>
    <s v="Banco de Chile"/>
    <x v="2"/>
    <n v="0"/>
    <n v="4000"/>
  </r>
  <r>
    <n v="909304"/>
    <n v="66271"/>
    <n v="173385846"/>
    <x v="6"/>
    <x v="1"/>
    <d v="2018-11-30T17:31:58"/>
    <x v="51"/>
    <d v="2018-12-24T00:00:00"/>
    <s v="Banco Estado"/>
    <m/>
    <s v="Banco de Chile"/>
    <x v="4"/>
    <n v="99"/>
    <n v="4000"/>
  </r>
  <r>
    <n v="953370"/>
    <n v="66271"/>
    <n v="173385846"/>
    <x v="6"/>
    <x v="1"/>
    <d v="2018-12-26T12:48:31"/>
    <x v="52"/>
    <d v="2019-01-28T00:00:00"/>
    <s v="Banco Estado"/>
    <m/>
    <s v="Banco de Chile"/>
    <x v="2"/>
    <n v="0"/>
    <n v="4000"/>
  </r>
  <r>
    <n v="999969"/>
    <n v="66271"/>
    <n v="173385846"/>
    <x v="6"/>
    <x v="1"/>
    <d v="2019-01-28T12:23:19"/>
    <x v="30"/>
    <d v="2019-02-26T00:00:00"/>
    <s v="Banco Estado"/>
    <m/>
    <s v="Banco de Chile"/>
    <x v="2"/>
    <n v="0"/>
    <n v="4000"/>
  </r>
  <r>
    <n v="1047546"/>
    <n v="66271"/>
    <n v="173385846"/>
    <x v="6"/>
    <x v="1"/>
    <d v="2019-02-26T13:13:43"/>
    <x v="31"/>
    <d v="2019-04-01T00:00:00"/>
    <s v="Banco Estado"/>
    <m/>
    <s v="Banco de Chile"/>
    <x v="2"/>
    <n v="0"/>
    <n v="4000"/>
  </r>
  <r>
    <n v="1098350"/>
    <n v="66271"/>
    <n v="173385846"/>
    <x v="6"/>
    <x v="1"/>
    <d v="2019-03-26T16:21:03"/>
    <x v="32"/>
    <d v="2019-04-26T00:00:00"/>
    <s v="Banco Estado"/>
    <m/>
    <s v="Banco de Chile"/>
    <x v="2"/>
    <n v="0"/>
    <n v="4000"/>
  </r>
  <r>
    <n v="1149845"/>
    <n v="66271"/>
    <n v="173385846"/>
    <x v="6"/>
    <x v="1"/>
    <d v="2019-04-26T12:57:33"/>
    <x v="33"/>
    <d v="2019-06-04T00:00:00"/>
    <s v="Banco Estado"/>
    <m/>
    <s v="Banco de Chile"/>
    <x v="2"/>
    <n v="0"/>
    <n v="4000"/>
  </r>
  <r>
    <n v="1203412"/>
    <n v="66271"/>
    <n v="173385846"/>
    <x v="6"/>
    <x v="1"/>
    <d v="2019-05-29T17:32:19"/>
    <x v="53"/>
    <d v="2019-06-26T00:00:00"/>
    <s v="Banco Estado"/>
    <m/>
    <s v="Banco de Chile"/>
    <x v="2"/>
    <n v="0"/>
    <n v="4000"/>
  </r>
  <r>
    <n v="1261289"/>
    <n v="66271"/>
    <n v="173385846"/>
    <x v="6"/>
    <x v="1"/>
    <d v="2019-06-26T15:43:10"/>
    <x v="35"/>
    <d v="2019-07-15T00:00:00"/>
    <s v="Banco Estado"/>
    <m/>
    <s v="Banco de Chile"/>
    <x v="4"/>
    <n v="99"/>
    <n v="4000"/>
  </r>
  <r>
    <n v="193450"/>
    <n v="66272"/>
    <n v="103955130"/>
    <x v="6"/>
    <x v="1"/>
    <d v="2016-11-29T11:48:53"/>
    <x v="7"/>
    <d v="2016-12-02T00:00:00"/>
    <s v="Banco Estado"/>
    <m/>
    <s v="Banco de Chile"/>
    <x v="3"/>
    <n v="0"/>
    <n v="5000"/>
  </r>
  <r>
    <n v="168738"/>
    <n v="66272"/>
    <n v="103955130"/>
    <x v="6"/>
    <x v="1"/>
    <d v="2016-09-29T12:20:47"/>
    <x v="38"/>
    <d v="2016-10-04T00:00:00"/>
    <s v="Banco Estado"/>
    <m/>
    <s v="Banco de Chile"/>
    <x v="3"/>
    <n v="0"/>
    <n v="5000"/>
  </r>
  <r>
    <n v="158689"/>
    <n v="66272"/>
    <n v="103955130"/>
    <x v="6"/>
    <x v="1"/>
    <d v="2016-09-15T13:46:29"/>
    <x v="55"/>
    <d v="2016-09-22T00:00:00"/>
    <s v="Banco Estado"/>
    <m/>
    <s v="Banco de Chile"/>
    <x v="3"/>
    <n v="0"/>
    <n v="5000"/>
  </r>
  <r>
    <n v="180678"/>
    <n v="66272"/>
    <n v="103955130"/>
    <x v="6"/>
    <x v="1"/>
    <d v="2016-10-27T13:35:17"/>
    <x v="37"/>
    <d v="2016-11-08T00:00:00"/>
    <s v="Banco Estado"/>
    <m/>
    <s v="Banco de Chile"/>
    <x v="3"/>
    <n v="0"/>
    <n v="5000"/>
  </r>
  <r>
    <n v="238879"/>
    <n v="66272"/>
    <n v="103955130"/>
    <x v="6"/>
    <x v="1"/>
    <d v="2017-02-27T12:19:23"/>
    <x v="4"/>
    <d v="2017-03-02T00:00:00"/>
    <s v="Banco Estado"/>
    <m/>
    <s v="Banco de Chile"/>
    <x v="3"/>
    <n v="0"/>
    <n v="5000"/>
  </r>
  <r>
    <n v="207574"/>
    <n v="66272"/>
    <n v="103955130"/>
    <x v="6"/>
    <x v="1"/>
    <d v="2016-12-29T16:59:06"/>
    <x v="39"/>
    <d v="2017-01-05T00:00:00"/>
    <s v="Banco Estado"/>
    <m/>
    <s v="Banco de Chile"/>
    <x v="3"/>
    <n v="0"/>
    <n v="5000"/>
  </r>
  <r>
    <n v="222358"/>
    <n v="66272"/>
    <n v="103955130"/>
    <x v="6"/>
    <x v="1"/>
    <d v="2017-01-26T15:39:04"/>
    <x v="5"/>
    <d v="2017-02-02T00:00:00"/>
    <s v="Banco Estado"/>
    <m/>
    <s v="Banco de Chile"/>
    <x v="3"/>
    <n v="0"/>
    <n v="5000"/>
  </r>
  <r>
    <n v="274376"/>
    <n v="66272"/>
    <n v="103955130"/>
    <x v="6"/>
    <x v="1"/>
    <d v="2017-04-26T15:42:27"/>
    <x v="41"/>
    <d v="2017-05-04T00:00:00"/>
    <s v="Banco Estado"/>
    <m/>
    <s v="Banco de Chile"/>
    <x v="3"/>
    <n v="0"/>
    <n v="5000"/>
  </r>
  <r>
    <n v="297485"/>
    <n v="66272"/>
    <n v="103955130"/>
    <x v="6"/>
    <x v="1"/>
    <d v="2017-05-29T17:25:45"/>
    <x v="8"/>
    <d v="2017-06-06T00:00:00"/>
    <s v="Banco Estado"/>
    <m/>
    <s v="Banco de Chile"/>
    <x v="3"/>
    <n v="0"/>
    <n v="5000"/>
  </r>
  <r>
    <n v="256229"/>
    <n v="66272"/>
    <n v="103955130"/>
    <x v="6"/>
    <x v="1"/>
    <d v="2017-03-28T15:24:43"/>
    <x v="40"/>
    <d v="2017-04-04T00:00:00"/>
    <s v="Banco Estado"/>
    <m/>
    <s v="Banco de Chile"/>
    <x v="3"/>
    <n v="0"/>
    <n v="5000"/>
  </r>
  <r>
    <n v="345028"/>
    <n v="66272"/>
    <n v="103955130"/>
    <x v="6"/>
    <x v="1"/>
    <d v="2017-07-27T16:39:09"/>
    <x v="12"/>
    <d v="2017-08-02T00:00:00"/>
    <s v="Banco Estado"/>
    <m/>
    <s v="Banco de Chile"/>
    <x v="3"/>
    <n v="0"/>
    <n v="5000"/>
  </r>
  <r>
    <n v="320095"/>
    <n v="66272"/>
    <n v="103955130"/>
    <x v="6"/>
    <x v="1"/>
    <d v="2017-06-28T13:07:20"/>
    <x v="42"/>
    <d v="2017-07-04T00:00:00"/>
    <s v="Banco Estado"/>
    <m/>
    <s v="Banco de Chile"/>
    <x v="3"/>
    <n v="0"/>
    <n v="5000"/>
  </r>
  <r>
    <n v="395621"/>
    <n v="66272"/>
    <n v="103955130"/>
    <x v="6"/>
    <x v="1"/>
    <d v="2017-08-29T20:17:26"/>
    <x v="14"/>
    <d v="2017-09-05T00:00:00"/>
    <s v="Banco Estado"/>
    <m/>
    <s v="Banco de Chile"/>
    <x v="3"/>
    <n v="0"/>
    <n v="5000"/>
  </r>
  <r>
    <n v="180679"/>
    <n v="66273"/>
    <n v="100353962"/>
    <x v="6"/>
    <x v="1"/>
    <d v="2016-10-27T13:35:17"/>
    <x v="37"/>
    <d v="2016-11-08T00:00:00"/>
    <s v="Banco Chile"/>
    <m/>
    <s v="Banco de Chile"/>
    <x v="3"/>
    <n v="0"/>
    <n v="10000"/>
  </r>
  <r>
    <n v="158690"/>
    <n v="66273"/>
    <n v="100353962"/>
    <x v="6"/>
    <x v="1"/>
    <d v="2016-09-15T13:46:29"/>
    <x v="55"/>
    <d v="2016-09-22T00:00:00"/>
    <s v="Banco Chile"/>
    <m/>
    <s v="Banco de Chile"/>
    <x v="3"/>
    <n v="0"/>
    <n v="10000"/>
  </r>
  <r>
    <n v="168739"/>
    <n v="66273"/>
    <n v="100353962"/>
    <x v="6"/>
    <x v="1"/>
    <d v="2016-09-29T12:20:47"/>
    <x v="38"/>
    <d v="2016-10-04T00:00:00"/>
    <s v="Banco Chile"/>
    <m/>
    <s v="Banco de Chile"/>
    <x v="3"/>
    <n v="0"/>
    <n v="10000"/>
  </r>
  <r>
    <n v="193451"/>
    <n v="66273"/>
    <n v="100353962"/>
    <x v="6"/>
    <x v="1"/>
    <d v="2016-11-29T11:48:53"/>
    <x v="7"/>
    <d v="2016-12-02T00:00:00"/>
    <s v="Banco Chile"/>
    <m/>
    <s v="Banco de Chile"/>
    <x v="3"/>
    <n v="0"/>
    <n v="10000"/>
  </r>
  <r>
    <n v="222359"/>
    <n v="66273"/>
    <n v="100353962"/>
    <x v="6"/>
    <x v="1"/>
    <d v="2017-01-26T15:39:04"/>
    <x v="5"/>
    <d v="2017-02-02T00:00:00"/>
    <s v="Banco Chile"/>
    <m/>
    <s v="Banco de Chile"/>
    <x v="3"/>
    <n v="0"/>
    <n v="10000"/>
  </r>
  <r>
    <n v="207575"/>
    <n v="66273"/>
    <n v="100353962"/>
    <x v="6"/>
    <x v="1"/>
    <d v="2016-12-29T16:59:06"/>
    <x v="39"/>
    <d v="2017-01-05T00:00:00"/>
    <s v="Banco Chile"/>
    <m/>
    <s v="Banco de Chile"/>
    <x v="3"/>
    <n v="0"/>
    <n v="10000"/>
  </r>
  <r>
    <n v="238880"/>
    <n v="66273"/>
    <n v="100353962"/>
    <x v="6"/>
    <x v="1"/>
    <d v="2017-02-27T12:19:23"/>
    <x v="4"/>
    <d v="2017-03-02T00:00:00"/>
    <s v="Banco Chile"/>
    <m/>
    <s v="Banco de Chile"/>
    <x v="3"/>
    <n v="0"/>
    <n v="10000"/>
  </r>
  <r>
    <n v="256230"/>
    <n v="66273"/>
    <n v="100353962"/>
    <x v="6"/>
    <x v="1"/>
    <d v="2017-03-28T15:24:43"/>
    <x v="40"/>
    <d v="2017-04-04T00:00:00"/>
    <s v="Banco Chile"/>
    <m/>
    <s v="Banco de Chile"/>
    <x v="3"/>
    <n v="0"/>
    <n v="10000"/>
  </r>
  <r>
    <n v="274377"/>
    <n v="66273"/>
    <n v="100353962"/>
    <x v="6"/>
    <x v="1"/>
    <d v="2017-04-26T15:42:27"/>
    <x v="41"/>
    <d v="2017-05-04T00:00:00"/>
    <s v="Banco Chile"/>
    <m/>
    <s v="Banco de Chile"/>
    <x v="3"/>
    <n v="0"/>
    <n v="10000"/>
  </r>
  <r>
    <n v="158793"/>
    <n v="66274"/>
    <n v="192675774"/>
    <x v="6"/>
    <x v="1"/>
    <d v="2016-09-15T13:46:29"/>
    <x v="55"/>
    <d v="2016-09-22T00:00:00"/>
    <s v="Banco Estado"/>
    <m/>
    <s v="Banco de Chile"/>
    <x v="3"/>
    <n v="0"/>
    <n v="5000"/>
  </r>
  <r>
    <n v="183148"/>
    <n v="66276"/>
    <n v="141050834"/>
    <x v="6"/>
    <x v="0"/>
    <d v="2016-10-27T13:36:23"/>
    <x v="0"/>
    <d v="2016-11-08T00:00:00"/>
    <s v="N/A"/>
    <m/>
    <s v="Banco de Chile"/>
    <x v="0"/>
    <n v="0"/>
    <n v="4000"/>
  </r>
  <r>
    <n v="170610"/>
    <n v="66276"/>
    <n v="141050834"/>
    <x v="6"/>
    <x v="0"/>
    <d v="2016-09-29T14:18:20"/>
    <x v="3"/>
    <d v="2016-10-04T00:00:00"/>
    <s v="N/A"/>
    <m/>
    <s v="Banco de Chile"/>
    <x v="0"/>
    <n v="0"/>
    <n v="4000"/>
  </r>
  <r>
    <n v="245606"/>
    <n v="66276"/>
    <n v="141050834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94"/>
    <n v="66276"/>
    <n v="141050834"/>
    <x v="6"/>
    <x v="0"/>
    <d v="2017-01-26T15:42:46"/>
    <x v="5"/>
    <d v="2017-02-02T00:00:00"/>
    <s v="N/A"/>
    <m/>
    <s v="Banco de Chile"/>
    <x v="0"/>
    <n v="0"/>
    <n v="4000"/>
  </r>
  <r>
    <n v="211905"/>
    <n v="66276"/>
    <n v="141050834"/>
    <x v="6"/>
    <x v="0"/>
    <d v="2016-12-29T17:00:06"/>
    <x v="6"/>
    <d v="2017-01-05T00:00:00"/>
    <s v="N/A"/>
    <m/>
    <s v="Banco de Chile"/>
    <x v="0"/>
    <n v="0"/>
    <n v="4000"/>
  </r>
  <r>
    <n v="196921"/>
    <n v="66276"/>
    <n v="141050834"/>
    <x v="6"/>
    <x v="0"/>
    <d v="2016-11-29T12:15:21"/>
    <x v="7"/>
    <d v="2016-12-02T00:00:00"/>
    <s v="N/A"/>
    <m/>
    <s v="Banco de Chile"/>
    <x v="0"/>
    <n v="0"/>
    <n v="4000"/>
  </r>
  <r>
    <n v="283882"/>
    <n v="66276"/>
    <n v="14105083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07"/>
    <n v="66276"/>
    <n v="141050834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00"/>
    <n v="66276"/>
    <n v="141050834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91"/>
    <n v="66276"/>
    <n v="141050834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19"/>
    <n v="66276"/>
    <n v="14105083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40"/>
    <n v="66276"/>
    <n v="141050834"/>
    <x v="6"/>
    <x v="0"/>
    <d v="2017-09-27T17:31:09"/>
    <x v="13"/>
    <d v="2017-10-20T00:00:00"/>
    <s v="N/A"/>
    <m/>
    <s v="Banco de Chile"/>
    <x v="1"/>
    <s v="TARJETA CON PROBLEMAS, CONTACTE A SU CLIENTE"/>
    <n v="4000"/>
  </r>
  <r>
    <n v="412319"/>
    <n v="66276"/>
    <n v="141050834"/>
    <x v="6"/>
    <x v="0"/>
    <d v="2017-08-30T13:21:26"/>
    <x v="14"/>
    <d v="2017-09-25T00:00:00"/>
    <s v="N/A"/>
    <m/>
    <s v="Banco de Chile"/>
    <x v="1"/>
    <s v="TARJETA CON PROBLEMAS, CONTACTE A SU CLIENTE"/>
    <n v="4000"/>
  </r>
  <r>
    <n v="471066"/>
    <n v="66276"/>
    <n v="141050834"/>
    <x v="6"/>
    <x v="0"/>
    <d v="2017-10-26T19:09:57"/>
    <x v="15"/>
    <d v="2017-11-21T00:00:00"/>
    <s v="N/A"/>
    <m/>
    <s v="Banco de Chile"/>
    <x v="0"/>
    <n v="0"/>
    <n v="4000"/>
  </r>
  <r>
    <n v="502593"/>
    <n v="66276"/>
    <n v="141050834"/>
    <x v="6"/>
    <x v="0"/>
    <d v="2017-11-28T18:03:56"/>
    <x v="16"/>
    <d v="2017-12-04T00:00:00"/>
    <s v="N/A"/>
    <m/>
    <s v="Banco de Chile"/>
    <x v="0"/>
    <n v="0"/>
    <n v="4000"/>
  </r>
  <r>
    <n v="537376"/>
    <n v="66276"/>
    <n v="141050834"/>
    <x v="6"/>
    <x v="0"/>
    <d v="2017-12-27T14:00:24"/>
    <x v="17"/>
    <d v="2018-01-04T00:00:00"/>
    <s v="N/A"/>
    <m/>
    <s v="Banco de Chile"/>
    <x v="0"/>
    <n v="0"/>
    <n v="4000"/>
  </r>
  <r>
    <n v="158794"/>
    <n v="66277"/>
    <n v="146139892"/>
    <x v="6"/>
    <x v="1"/>
    <d v="2016-09-15T13:46:29"/>
    <x v="55"/>
    <d v="2016-10-04T00:00:00"/>
    <s v="Banco Estado"/>
    <m/>
    <s v="Banco de Chile"/>
    <x v="2"/>
    <n v="0"/>
    <n v="10000"/>
  </r>
  <r>
    <n v="180789"/>
    <n v="66277"/>
    <n v="146139892"/>
    <x v="6"/>
    <x v="1"/>
    <d v="2016-10-27T13:35:17"/>
    <x v="37"/>
    <d v="2016-11-15T00:00:00"/>
    <s v="Banco Estado"/>
    <m/>
    <s v="Banco de Chile"/>
    <x v="3"/>
    <n v="0"/>
    <n v="10000"/>
  </r>
  <r>
    <n v="168851"/>
    <n v="66277"/>
    <n v="146139892"/>
    <x v="6"/>
    <x v="1"/>
    <d v="2016-09-29T12:20:47"/>
    <x v="38"/>
    <d v="2016-11-02T00:00:00"/>
    <s v="Banco Estado"/>
    <m/>
    <s v="Banco de Chile"/>
    <x v="2"/>
    <n v="0"/>
    <n v="10000"/>
  </r>
  <r>
    <n v="193559"/>
    <n v="66277"/>
    <n v="146139892"/>
    <x v="6"/>
    <x v="1"/>
    <d v="2016-11-29T11:48:53"/>
    <x v="7"/>
    <d v="2017-01-09T00:00:00"/>
    <s v="Banco Estado"/>
    <m/>
    <s v="Banco de Chile"/>
    <x v="2"/>
    <n v="0"/>
    <n v="10000"/>
  </r>
  <r>
    <n v="222465"/>
    <n v="66277"/>
    <n v="146139892"/>
    <x v="6"/>
    <x v="1"/>
    <d v="2017-01-26T15:39:04"/>
    <x v="5"/>
    <d v="2017-02-16T00:00:00"/>
    <s v="Banco Estado"/>
    <m/>
    <s v="Banco de Chile"/>
    <x v="3"/>
    <n v="0"/>
    <n v="10000"/>
  </r>
  <r>
    <n v="207681"/>
    <n v="66277"/>
    <n v="146139892"/>
    <x v="6"/>
    <x v="1"/>
    <d v="2016-12-29T16:59:06"/>
    <x v="39"/>
    <d v="2017-01-31T00:00:00"/>
    <s v="Banco Estado"/>
    <m/>
    <s v="Banco de Chile"/>
    <x v="3"/>
    <n v="0"/>
    <n v="10000"/>
  </r>
  <r>
    <n v="238985"/>
    <n v="66277"/>
    <n v="146139892"/>
    <x v="6"/>
    <x v="1"/>
    <d v="2017-02-27T12:19:23"/>
    <x v="4"/>
    <d v="2017-04-04T00:00:00"/>
    <s v="Banco Estado"/>
    <m/>
    <s v="Banco de Chile"/>
    <x v="3"/>
    <n v="0"/>
    <n v="10000"/>
  </r>
  <r>
    <n v="256329"/>
    <n v="66277"/>
    <n v="146139892"/>
    <x v="6"/>
    <x v="1"/>
    <d v="2017-03-28T15:24:43"/>
    <x v="40"/>
    <d v="2017-05-04T00:00:00"/>
    <s v="Banco Estado"/>
    <m/>
    <s v="Banco de Chile"/>
    <x v="2"/>
    <n v="0"/>
    <n v="10000"/>
  </r>
  <r>
    <n v="297579"/>
    <n v="66277"/>
    <n v="146139892"/>
    <x v="6"/>
    <x v="1"/>
    <d v="2017-05-29T17:25:45"/>
    <x v="8"/>
    <d v="2017-07-04T00:00:00"/>
    <s v="Banco Estado"/>
    <m/>
    <s v="Banco de Chile"/>
    <x v="2"/>
    <n v="0"/>
    <n v="10000"/>
  </r>
  <r>
    <n v="274474"/>
    <n v="66277"/>
    <n v="146139892"/>
    <x v="6"/>
    <x v="1"/>
    <d v="2017-04-26T15:42:27"/>
    <x v="41"/>
    <d v="2017-06-06T00:00:00"/>
    <s v="Banco Estado"/>
    <m/>
    <s v="Banco de Chile"/>
    <x v="2"/>
    <n v="0"/>
    <n v="10000"/>
  </r>
  <r>
    <n v="320189"/>
    <n v="66277"/>
    <n v="146139892"/>
    <x v="6"/>
    <x v="1"/>
    <d v="2017-06-28T13:07:20"/>
    <x v="42"/>
    <d v="2017-07-04T00:00:00"/>
    <s v="Banco Estado"/>
    <m/>
    <s v="Banco de Chile"/>
    <x v="3"/>
    <n v="0"/>
    <n v="10000"/>
  </r>
  <r>
    <n v="345121"/>
    <n v="66277"/>
    <n v="146139892"/>
    <x v="6"/>
    <x v="1"/>
    <d v="2017-07-27T16:39:09"/>
    <x v="12"/>
    <d v="2017-08-29T00:00:00"/>
    <s v="Banco Estado"/>
    <m/>
    <s v="Banco de Chile"/>
    <x v="2"/>
    <n v="0"/>
    <n v="10000"/>
  </r>
  <r>
    <n v="395712"/>
    <n v="66277"/>
    <n v="146139892"/>
    <x v="6"/>
    <x v="1"/>
    <d v="2017-08-29T20:17:26"/>
    <x v="14"/>
    <d v="2017-10-02T00:00:00"/>
    <s v="Banco Estado"/>
    <m/>
    <s v="Banco de Chile"/>
    <x v="2"/>
    <n v="0"/>
    <n v="10000"/>
  </r>
  <r>
    <n v="422975"/>
    <n v="66277"/>
    <n v="146139892"/>
    <x v="6"/>
    <x v="1"/>
    <d v="2017-09-27T16:46:45"/>
    <x v="43"/>
    <d v="2017-10-31T00:00:00"/>
    <s v="Banco Estado"/>
    <m/>
    <s v="Banco de Chile"/>
    <x v="2"/>
    <n v="0"/>
    <n v="10000"/>
  </r>
  <r>
    <n v="451991"/>
    <n v="66277"/>
    <n v="146139892"/>
    <x v="6"/>
    <x v="1"/>
    <d v="2017-10-26T18:53:21"/>
    <x v="44"/>
    <d v="2017-11-29T00:00:00"/>
    <s v="Banco Estado"/>
    <m/>
    <s v="Banco de Chile"/>
    <x v="2"/>
    <n v="0"/>
    <n v="10000"/>
  </r>
  <r>
    <n v="482145"/>
    <n v="66277"/>
    <n v="146139892"/>
    <x v="6"/>
    <x v="1"/>
    <d v="2017-11-28T18:03:10"/>
    <x v="16"/>
    <d v="2017-12-29T00:00:00"/>
    <s v="Banco Estado"/>
    <m/>
    <s v="Banco de Chile"/>
    <x v="2"/>
    <n v="0"/>
    <n v="10000"/>
  </r>
  <r>
    <n v="516103"/>
    <n v="66277"/>
    <n v="146139892"/>
    <x v="6"/>
    <x v="1"/>
    <d v="2017-12-27T13:58:51"/>
    <x v="45"/>
    <d v="2018-01-29T00:00:00"/>
    <s v="Banco Estado"/>
    <m/>
    <s v="Banco de Chile"/>
    <x v="2"/>
    <n v="0"/>
    <n v="10000"/>
  </r>
  <r>
    <n v="547899"/>
    <n v="66277"/>
    <n v="146139892"/>
    <x v="6"/>
    <x v="1"/>
    <d v="2018-01-29T18:37:40"/>
    <x v="18"/>
    <d v="2018-02-26T00:00:00"/>
    <s v="Banco Estado"/>
    <m/>
    <s v="Banco de Chile"/>
    <x v="2"/>
    <n v="0"/>
    <n v="10000"/>
  </r>
  <r>
    <n v="580250"/>
    <n v="66277"/>
    <n v="146139892"/>
    <x v="6"/>
    <x v="1"/>
    <d v="2018-02-27T16:43:36"/>
    <x v="19"/>
    <d v="2018-03-27T00:00:00"/>
    <s v="Banco Estado"/>
    <m/>
    <s v="Banco de Chile"/>
    <x v="2"/>
    <n v="0"/>
    <n v="10000"/>
  </r>
  <r>
    <n v="613100"/>
    <n v="66277"/>
    <n v="146139892"/>
    <x v="6"/>
    <x v="1"/>
    <d v="2018-03-27T16:59:28"/>
    <x v="46"/>
    <d v="2018-04-30T00:00:00"/>
    <s v="Banco Estado"/>
    <m/>
    <s v="Banco de Chile"/>
    <x v="2"/>
    <n v="0"/>
    <n v="10000"/>
  </r>
  <r>
    <n v="646639"/>
    <n v="66277"/>
    <n v="146139892"/>
    <x v="6"/>
    <x v="1"/>
    <d v="2018-04-26T13:25:33"/>
    <x v="47"/>
    <d v="2018-05-22T00:00:00"/>
    <s v="Banco Estado"/>
    <m/>
    <s v="Banco de Chile"/>
    <x v="3"/>
    <n v="0"/>
    <n v="10000"/>
  </r>
  <r>
    <n v="715621"/>
    <n v="66277"/>
    <n v="146139892"/>
    <x v="6"/>
    <x v="1"/>
    <d v="2018-06-27T11:33:55"/>
    <x v="48"/>
    <d v="2018-07-31T00:00:00"/>
    <s v="Banco Estado"/>
    <m/>
    <s v="Banco de Chile"/>
    <x v="2"/>
    <n v="0"/>
    <n v="10000"/>
  </r>
  <r>
    <n v="680574"/>
    <n v="66277"/>
    <n v="146139892"/>
    <x v="6"/>
    <x v="1"/>
    <d v="2018-05-28T18:30:24"/>
    <x v="22"/>
    <d v="2018-07-03T00:00:00"/>
    <s v="Banco Estado"/>
    <m/>
    <s v="Banco de Chile"/>
    <x v="2"/>
    <n v="0"/>
    <n v="10000"/>
  </r>
  <r>
    <n v="751727"/>
    <n v="66277"/>
    <n v="146139892"/>
    <x v="6"/>
    <x v="1"/>
    <d v="2018-07-26T13:31:34"/>
    <x v="24"/>
    <d v="2018-08-28T00:00:00"/>
    <s v="Banco Estado"/>
    <m/>
    <s v="Banco de Chile"/>
    <x v="2"/>
    <n v="0"/>
    <n v="10000"/>
  </r>
  <r>
    <n v="826381"/>
    <n v="66277"/>
    <n v="146139892"/>
    <x v="6"/>
    <x v="1"/>
    <d v="2018-09-26T17:19:58"/>
    <x v="26"/>
    <d v="2018-10-02T00:00:00"/>
    <s v="Banco Estado"/>
    <m/>
    <s v="Banco de Chile"/>
    <x v="3"/>
    <n v="0"/>
    <n v="10000"/>
  </r>
  <r>
    <n v="788950"/>
    <n v="66277"/>
    <n v="146139892"/>
    <x v="6"/>
    <x v="1"/>
    <d v="2018-08-29T12:35:07"/>
    <x v="49"/>
    <d v="2018-10-04T00:00:00"/>
    <s v="Banco Estado"/>
    <m/>
    <s v="Banco de Chile"/>
    <x v="2"/>
    <n v="0"/>
    <n v="10000"/>
  </r>
  <r>
    <n v="867186"/>
    <n v="66277"/>
    <n v="146139892"/>
    <x v="6"/>
    <x v="1"/>
    <d v="2018-10-29T12:43:02"/>
    <x v="50"/>
    <d v="2018-11-06T00:00:00"/>
    <s v="Banco Estado"/>
    <m/>
    <s v="Banco de Chile"/>
    <x v="3"/>
    <n v="0"/>
    <n v="10000"/>
  </r>
  <r>
    <n v="909305"/>
    <n v="66277"/>
    <n v="146139892"/>
    <x v="6"/>
    <x v="1"/>
    <d v="2018-11-30T17:31:58"/>
    <x v="51"/>
    <d v="2018-12-20T00:00:00"/>
    <s v="Banco Estado"/>
    <m/>
    <s v="Banco de Chile"/>
    <x v="3"/>
    <n v="0"/>
    <n v="10000"/>
  </r>
  <r>
    <n v="953371"/>
    <n v="66277"/>
    <n v="146139892"/>
    <x v="6"/>
    <x v="1"/>
    <d v="2018-12-26T12:48:31"/>
    <x v="52"/>
    <d v="2019-01-28T00:00:00"/>
    <s v="Banco Estado"/>
    <m/>
    <s v="Banco de Chile"/>
    <x v="2"/>
    <n v="0"/>
    <n v="10000"/>
  </r>
  <r>
    <n v="1047547"/>
    <n v="66277"/>
    <n v="146139892"/>
    <x v="6"/>
    <x v="1"/>
    <d v="2019-02-26T13:13:43"/>
    <x v="31"/>
    <d v="2019-04-01T00:00:00"/>
    <s v="Banco Estado"/>
    <m/>
    <s v="Banco de Chile"/>
    <x v="2"/>
    <n v="0"/>
    <n v="10000"/>
  </r>
  <r>
    <n v="999970"/>
    <n v="66277"/>
    <n v="146139892"/>
    <x v="6"/>
    <x v="1"/>
    <d v="2019-01-28T12:23:19"/>
    <x v="30"/>
    <d v="2019-02-26T00:00:00"/>
    <s v="Banco Estado"/>
    <m/>
    <s v="Banco de Chile"/>
    <x v="2"/>
    <n v="0"/>
    <n v="10000"/>
  </r>
  <r>
    <n v="1098351"/>
    <n v="66277"/>
    <n v="146139892"/>
    <x v="6"/>
    <x v="1"/>
    <d v="2019-03-26T16:21:03"/>
    <x v="32"/>
    <d v="2019-04-26T00:00:00"/>
    <s v="Banco Estado"/>
    <m/>
    <s v="Banco de Chile"/>
    <x v="2"/>
    <n v="0"/>
    <n v="10000"/>
  </r>
  <r>
    <n v="1149846"/>
    <n v="66277"/>
    <n v="146139892"/>
    <x v="6"/>
    <x v="1"/>
    <d v="2019-04-26T12:57:33"/>
    <x v="33"/>
    <d v="2019-06-04T00:00:00"/>
    <s v="Banco Estado"/>
    <m/>
    <s v="Banco de Chile"/>
    <x v="3"/>
    <n v="0"/>
    <n v="10000"/>
  </r>
  <r>
    <n v="1203413"/>
    <n v="66277"/>
    <n v="146139892"/>
    <x v="6"/>
    <x v="1"/>
    <d v="2019-05-29T17:32:19"/>
    <x v="53"/>
    <d v="2019-06-04T00:00:00"/>
    <s v="Banco Estado"/>
    <m/>
    <s v="Banco de Chile"/>
    <x v="3"/>
    <n v="0"/>
    <n v="10000"/>
  </r>
  <r>
    <n v="1261290"/>
    <n v="66277"/>
    <n v="146139892"/>
    <x v="6"/>
    <x v="1"/>
    <d v="2019-06-26T15:43:10"/>
    <x v="35"/>
    <d v="2019-07-09T00:00:00"/>
    <s v="Banco Estado"/>
    <m/>
    <s v="Banco de Chile"/>
    <x v="3"/>
    <n v="0"/>
    <n v="10000"/>
  </r>
  <r>
    <n v="170611"/>
    <n v="66279"/>
    <n v="51483995"/>
    <x v="6"/>
    <x v="0"/>
    <d v="2016-09-29T14:18:20"/>
    <x v="3"/>
    <d v="2016-10-04T00:00:00"/>
    <s v="N/A"/>
    <m/>
    <s v="Banco de Chile"/>
    <x v="0"/>
    <n v="0"/>
    <n v="5000"/>
  </r>
  <r>
    <n v="183149"/>
    <n v="66279"/>
    <n v="51483995"/>
    <x v="6"/>
    <x v="0"/>
    <d v="2016-10-27T13:36:23"/>
    <x v="0"/>
    <d v="2016-11-08T00:00:00"/>
    <s v="N/A"/>
    <m/>
    <s v="Banco de Chile"/>
    <x v="0"/>
    <n v="0"/>
    <n v="5000"/>
  </r>
  <r>
    <n v="196922"/>
    <n v="66279"/>
    <n v="51483995"/>
    <x v="6"/>
    <x v="0"/>
    <d v="2016-11-29T12:15:21"/>
    <x v="7"/>
    <d v="2016-12-02T00:00:00"/>
    <s v="N/A"/>
    <m/>
    <s v="Banco de Chile"/>
    <x v="0"/>
    <n v="0"/>
    <n v="5000"/>
  </r>
  <r>
    <n v="211906"/>
    <n v="66279"/>
    <n v="51483995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595"/>
    <n v="66279"/>
    <n v="51483995"/>
    <x v="6"/>
    <x v="0"/>
    <d v="2017-01-26T15:42:46"/>
    <x v="5"/>
    <d v="2017-02-02T00:00:00"/>
    <s v="N/A"/>
    <m/>
    <s v="Banco de Chile"/>
    <x v="0"/>
    <n v="0"/>
    <n v="5000"/>
  </r>
  <r>
    <n v="245607"/>
    <n v="66279"/>
    <n v="51483995"/>
    <x v="6"/>
    <x v="0"/>
    <d v="2017-02-27T12:21:12"/>
    <x v="4"/>
    <d v="2017-03-02T00:00:00"/>
    <s v="N/A"/>
    <m/>
    <s v="Banco de Chile"/>
    <x v="0"/>
    <n v="0"/>
    <n v="5000"/>
  </r>
  <r>
    <n v="287601"/>
    <n v="66279"/>
    <n v="51483995"/>
    <x v="6"/>
    <x v="0"/>
    <d v="2017-05-29T17:17:41"/>
    <x v="8"/>
    <d v="2017-06-06T00:00:00"/>
    <s v="N/A"/>
    <m/>
    <s v="Banco de Chile"/>
    <x v="0"/>
    <n v="0"/>
    <n v="5000"/>
  </r>
  <r>
    <n v="264208"/>
    <n v="66279"/>
    <n v="51483995"/>
    <x v="6"/>
    <x v="0"/>
    <d v="2017-03-28T15:29:12"/>
    <x v="9"/>
    <d v="2017-04-04T00:00:00"/>
    <s v="N/A"/>
    <m/>
    <s v="Banco de Chile"/>
    <x v="0"/>
    <n v="0"/>
    <n v="5000"/>
  </r>
  <r>
    <n v="283883"/>
    <n v="66279"/>
    <n v="51483995"/>
    <x v="6"/>
    <x v="0"/>
    <d v="2017-04-26T15:45:17"/>
    <x v="10"/>
    <d v="2017-05-04T00:00:00"/>
    <s v="N/A"/>
    <m/>
    <s v="Banco de Chile"/>
    <x v="0"/>
    <n v="0"/>
    <n v="5000"/>
  </r>
  <r>
    <n v="333820"/>
    <n v="66279"/>
    <n v="51483995"/>
    <x v="6"/>
    <x v="0"/>
    <d v="2017-06-28T13:25:35"/>
    <x v="11"/>
    <d v="2017-07-20T00:00:00"/>
    <s v="N/A"/>
    <m/>
    <s v="Banco de Chile"/>
    <x v="0"/>
    <n v="0"/>
    <n v="5000"/>
  </r>
  <r>
    <n v="360392"/>
    <n v="66279"/>
    <n v="51483995"/>
    <x v="6"/>
    <x v="0"/>
    <d v="2017-07-27T17:19:05"/>
    <x v="12"/>
    <d v="2017-08-02T00:00:00"/>
    <s v="N/A"/>
    <m/>
    <s v="Banco de Chile"/>
    <x v="0"/>
    <n v="0"/>
    <n v="5000"/>
  </r>
  <r>
    <n v="412320"/>
    <n v="66279"/>
    <n v="51483995"/>
    <x v="6"/>
    <x v="0"/>
    <d v="2017-08-30T13:21:26"/>
    <x v="14"/>
    <d v="2017-09-05T00:00:00"/>
    <s v="N/A"/>
    <m/>
    <s v="Banco de Chile"/>
    <x v="0"/>
    <n v="0"/>
    <n v="5000"/>
  </r>
  <r>
    <n v="440641"/>
    <n v="66279"/>
    <n v="51483995"/>
    <x v="6"/>
    <x v="0"/>
    <d v="2017-09-27T17:31:09"/>
    <x v="13"/>
    <d v="2017-10-03T00:00:00"/>
    <s v="N/A"/>
    <m/>
    <s v="Banco de Chile"/>
    <x v="0"/>
    <n v="0"/>
    <n v="5000"/>
  </r>
  <r>
    <n v="471067"/>
    <n v="66279"/>
    <n v="51483995"/>
    <x v="6"/>
    <x v="0"/>
    <d v="2017-10-26T19:09:57"/>
    <x v="15"/>
    <d v="2017-11-21T00:00:00"/>
    <s v="N/A"/>
    <m/>
    <s v="Banco de Chile"/>
    <x v="1"/>
    <s v="TARJETA CON PROBLEMAS, CONTACTE A SU CLIENTE"/>
    <n v="5000"/>
  </r>
  <r>
    <n v="537377"/>
    <n v="66279"/>
    <n v="51483995"/>
    <x v="6"/>
    <x v="0"/>
    <d v="2017-12-27T14:00:24"/>
    <x v="17"/>
    <d v="2018-01-04T00:00:00"/>
    <s v="N/A"/>
    <m/>
    <s v="Banco de Chile"/>
    <x v="0"/>
    <n v="0"/>
    <n v="5000"/>
  </r>
  <r>
    <n v="502594"/>
    <n v="66279"/>
    <n v="51483995"/>
    <x v="6"/>
    <x v="0"/>
    <d v="2017-11-28T18:03:56"/>
    <x v="16"/>
    <d v="2017-12-04T00:00:00"/>
    <s v="N/A"/>
    <m/>
    <s v="Banco de Chile"/>
    <x v="0"/>
    <n v="0"/>
    <n v="5000"/>
  </r>
  <r>
    <n v="603141"/>
    <n v="66279"/>
    <n v="51483995"/>
    <x v="6"/>
    <x v="0"/>
    <d v="2018-02-27T16:44:50"/>
    <x v="19"/>
    <d v="2018-03-21T00:00:00"/>
    <s v="N/A"/>
    <m/>
    <s v="Banco de Chile"/>
    <x v="0"/>
    <n v="0"/>
    <n v="5000"/>
  </r>
  <r>
    <n v="569841"/>
    <n v="66279"/>
    <n v="51483995"/>
    <x v="6"/>
    <x v="0"/>
    <d v="2018-01-30T15:51:05"/>
    <x v="18"/>
    <d v="2018-02-16T00:00:00"/>
    <s v="N/A"/>
    <m/>
    <s v="Banco de Chile"/>
    <x v="1"/>
    <s v="TARJETA CON PROBLEMAS, CONTACTE A SU CLIENTE"/>
    <n v="5000"/>
  </r>
  <r>
    <n v="636609"/>
    <n v="66279"/>
    <n v="51483995"/>
    <x v="6"/>
    <x v="0"/>
    <d v="2018-03-28T13:57:45"/>
    <x v="20"/>
    <d v="2018-04-03T00:00:00"/>
    <s v="N/A"/>
    <m/>
    <s v="Banco de Chile"/>
    <x v="0"/>
    <n v="0"/>
    <n v="5000"/>
  </r>
  <r>
    <n v="670686"/>
    <n v="66279"/>
    <n v="51483995"/>
    <x v="6"/>
    <x v="0"/>
    <d v="2018-04-27T12:15:49"/>
    <x v="21"/>
    <d v="2018-05-16T00:00:00"/>
    <s v="N/A"/>
    <m/>
    <s v="Banco de Chile"/>
    <x v="1"/>
    <s v="EXCEDE MAXIMO, REINTENTE"/>
    <n v="5000"/>
  </r>
  <r>
    <n v="705338"/>
    <n v="66279"/>
    <n v="51483995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35"/>
    <n v="66279"/>
    <n v="51483995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816976"/>
    <n v="66279"/>
    <n v="51483995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778327"/>
    <n v="66279"/>
    <n v="51483995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55444"/>
    <n v="66279"/>
    <n v="51483995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6"/>
    <n v="66279"/>
    <n v="51483995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30"/>
    <n v="66279"/>
    <n v="51483995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3188"/>
    <n v="66279"/>
    <n v="51483995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086"/>
    <n v="66279"/>
    <n v="51483995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3"/>
    <n v="66279"/>
    <n v="5148399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3"/>
    <n v="66279"/>
    <n v="5148399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4"/>
    <n v="66279"/>
    <n v="5148399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6"/>
    <n v="66279"/>
    <n v="5148399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82"/>
    <n v="66279"/>
    <n v="5148399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93452"/>
    <n v="66282"/>
    <n v="170885538"/>
    <x v="6"/>
    <x v="1"/>
    <d v="2016-11-29T11:48:53"/>
    <x v="7"/>
    <d v="2016-12-02T00:00:00"/>
    <s v="Banco Chile"/>
    <m/>
    <s v="Banco de Chile"/>
    <x v="3"/>
    <n v="0"/>
    <n v="4000"/>
  </r>
  <r>
    <n v="168740"/>
    <n v="66282"/>
    <n v="170885538"/>
    <x v="6"/>
    <x v="1"/>
    <d v="2016-09-29T12:20:47"/>
    <x v="38"/>
    <d v="2016-10-04T00:00:00"/>
    <s v="Banco Chile"/>
    <m/>
    <s v="Banco de Chile"/>
    <x v="3"/>
    <n v="0"/>
    <n v="4000"/>
  </r>
  <r>
    <n v="158691"/>
    <n v="66282"/>
    <n v="170885538"/>
    <x v="6"/>
    <x v="1"/>
    <d v="2016-09-15T13:46:29"/>
    <x v="55"/>
    <d v="2016-09-22T00:00:00"/>
    <s v="Banco Chile"/>
    <m/>
    <s v="Banco de Chile"/>
    <x v="3"/>
    <n v="0"/>
    <n v="4000"/>
  </r>
  <r>
    <n v="180680"/>
    <n v="66282"/>
    <n v="170885538"/>
    <x v="6"/>
    <x v="1"/>
    <d v="2016-10-27T13:35:17"/>
    <x v="37"/>
    <d v="2016-11-08T00:00:00"/>
    <s v="Banco Chile"/>
    <m/>
    <s v="Banco de Chile"/>
    <x v="3"/>
    <n v="0"/>
    <n v="4000"/>
  </r>
  <r>
    <n v="238881"/>
    <n v="66282"/>
    <n v="170885538"/>
    <x v="6"/>
    <x v="1"/>
    <d v="2017-02-27T12:19:23"/>
    <x v="4"/>
    <d v="2017-03-02T00:00:00"/>
    <s v="Banco Chile"/>
    <m/>
    <s v="Banco de Chile"/>
    <x v="3"/>
    <n v="0"/>
    <n v="4000"/>
  </r>
  <r>
    <n v="207576"/>
    <n v="66282"/>
    <n v="170885538"/>
    <x v="6"/>
    <x v="1"/>
    <d v="2016-12-29T16:59:06"/>
    <x v="39"/>
    <d v="2017-01-05T00:00:00"/>
    <s v="Banco Chile"/>
    <m/>
    <s v="Banco de Chile"/>
    <x v="3"/>
    <n v="0"/>
    <n v="4000"/>
  </r>
  <r>
    <n v="222360"/>
    <n v="66282"/>
    <n v="170885538"/>
    <x v="6"/>
    <x v="1"/>
    <d v="2017-01-26T15:39:04"/>
    <x v="5"/>
    <d v="2017-02-02T00:00:00"/>
    <s v="Banco Chile"/>
    <m/>
    <s v="Banco de Chile"/>
    <x v="3"/>
    <n v="0"/>
    <n v="4000"/>
  </r>
  <r>
    <n v="274378"/>
    <n v="66282"/>
    <n v="170885538"/>
    <x v="6"/>
    <x v="1"/>
    <d v="2017-04-26T15:42:27"/>
    <x v="41"/>
    <d v="2017-05-04T00:00:00"/>
    <s v="Banco Chile"/>
    <m/>
    <s v="Banco de Chile"/>
    <x v="3"/>
    <n v="0"/>
    <n v="4000"/>
  </r>
  <r>
    <n v="297486"/>
    <n v="66282"/>
    <n v="170885538"/>
    <x v="6"/>
    <x v="1"/>
    <d v="2017-05-29T17:25:45"/>
    <x v="8"/>
    <d v="2017-06-06T00:00:00"/>
    <s v="Banco Chile"/>
    <m/>
    <s v="Banco de Chile"/>
    <x v="3"/>
    <n v="0"/>
    <n v="4000"/>
  </r>
  <r>
    <n v="256231"/>
    <n v="66282"/>
    <n v="170885538"/>
    <x v="6"/>
    <x v="1"/>
    <d v="2017-03-28T15:24:43"/>
    <x v="40"/>
    <d v="2017-04-04T00:00:00"/>
    <s v="Banco Chile"/>
    <m/>
    <s v="Banco de Chile"/>
    <x v="3"/>
    <n v="0"/>
    <n v="4000"/>
  </r>
  <r>
    <n v="320096"/>
    <n v="66282"/>
    <n v="170885538"/>
    <x v="6"/>
    <x v="1"/>
    <d v="2017-06-28T13:07:20"/>
    <x v="42"/>
    <d v="2017-07-04T00:00:00"/>
    <s v="Banco Chile"/>
    <m/>
    <s v="Banco de Chile"/>
    <x v="3"/>
    <n v="0"/>
    <n v="4000"/>
  </r>
  <r>
    <n v="345029"/>
    <n v="66282"/>
    <n v="170885538"/>
    <x v="6"/>
    <x v="1"/>
    <d v="2017-07-27T16:39:09"/>
    <x v="12"/>
    <d v="2017-08-02T00:00:00"/>
    <s v="Banco Chile"/>
    <m/>
    <s v="Banco de Chile"/>
    <x v="3"/>
    <n v="0"/>
    <n v="4000"/>
  </r>
  <r>
    <n v="395622"/>
    <n v="66282"/>
    <n v="170885538"/>
    <x v="6"/>
    <x v="1"/>
    <d v="2017-08-29T20:17:26"/>
    <x v="14"/>
    <d v="2017-09-05T00:00:00"/>
    <s v="Banco Chile"/>
    <m/>
    <s v="Banco de Chile"/>
    <x v="3"/>
    <n v="0"/>
    <n v="4000"/>
  </r>
  <r>
    <n v="422885"/>
    <n v="66282"/>
    <n v="170885538"/>
    <x v="6"/>
    <x v="1"/>
    <d v="2017-09-27T16:46:45"/>
    <x v="43"/>
    <d v="2017-10-03T00:00:00"/>
    <s v="Banco Chile"/>
    <m/>
    <s v="Banco de Chile"/>
    <x v="3"/>
    <n v="0"/>
    <n v="4000"/>
  </r>
  <r>
    <n v="451902"/>
    <n v="66282"/>
    <n v="170885538"/>
    <x v="6"/>
    <x v="1"/>
    <d v="2017-10-26T18:53:21"/>
    <x v="44"/>
    <d v="2017-11-06T00:00:00"/>
    <s v="Banco Chile"/>
    <m/>
    <s v="Banco de Chile"/>
    <x v="3"/>
    <n v="0"/>
    <n v="4000"/>
  </r>
  <r>
    <n v="482057"/>
    <n v="66282"/>
    <n v="170885538"/>
    <x v="6"/>
    <x v="1"/>
    <d v="2017-11-28T18:03:10"/>
    <x v="16"/>
    <d v="2017-12-04T00:00:00"/>
    <s v="Banco Chile"/>
    <m/>
    <s v="Banco de Chile"/>
    <x v="3"/>
    <n v="0"/>
    <n v="4000"/>
  </r>
  <r>
    <n v="547816"/>
    <n v="66282"/>
    <n v="170885538"/>
    <x v="6"/>
    <x v="1"/>
    <d v="2018-01-29T18:37:40"/>
    <x v="18"/>
    <d v="2018-02-02T00:00:00"/>
    <s v="Banco Chile"/>
    <m/>
    <s v="Banco de Chile"/>
    <x v="3"/>
    <n v="0"/>
    <n v="4000"/>
  </r>
  <r>
    <n v="516017"/>
    <n v="66282"/>
    <n v="170885538"/>
    <x v="6"/>
    <x v="1"/>
    <d v="2017-12-27T13:58:51"/>
    <x v="45"/>
    <d v="2018-01-03T00:00:00"/>
    <s v="Banco Chile"/>
    <m/>
    <s v="Banco de Chile"/>
    <x v="3"/>
    <n v="0"/>
    <n v="4000"/>
  </r>
  <r>
    <n v="580169"/>
    <n v="66282"/>
    <n v="170885538"/>
    <x v="6"/>
    <x v="1"/>
    <d v="2018-02-27T16:43:36"/>
    <x v="19"/>
    <d v="2018-03-05T00:00:00"/>
    <s v="Banco Chile"/>
    <m/>
    <s v="Banco de Chile"/>
    <x v="3"/>
    <n v="0"/>
    <n v="4000"/>
  </r>
  <r>
    <n v="646558"/>
    <n v="66282"/>
    <n v="170885538"/>
    <x v="6"/>
    <x v="1"/>
    <d v="2018-04-26T13:25:33"/>
    <x v="47"/>
    <d v="2018-05-03T00:00:00"/>
    <s v="Banco Chile"/>
    <m/>
    <s v="Banco de Chile"/>
    <x v="3"/>
    <n v="0"/>
    <n v="4000"/>
  </r>
  <r>
    <n v="613019"/>
    <n v="66282"/>
    <n v="170885538"/>
    <x v="6"/>
    <x v="1"/>
    <d v="2018-03-27T16:59:28"/>
    <x v="46"/>
    <d v="2018-04-03T00:00:00"/>
    <s v="Banco Chile"/>
    <m/>
    <s v="Banco de Chile"/>
    <x v="3"/>
    <n v="0"/>
    <n v="4000"/>
  </r>
  <r>
    <n v="680493"/>
    <n v="66282"/>
    <n v="170885538"/>
    <x v="6"/>
    <x v="1"/>
    <d v="2018-05-28T18:30:24"/>
    <x v="22"/>
    <d v="2018-06-11T00:00:00"/>
    <s v="Banco Chile"/>
    <m/>
    <s v="Banco de Chile"/>
    <x v="3"/>
    <n v="0"/>
    <n v="4000"/>
  </r>
  <r>
    <n v="715540"/>
    <n v="66282"/>
    <n v="170885538"/>
    <x v="6"/>
    <x v="1"/>
    <d v="2018-06-27T11:33:55"/>
    <x v="48"/>
    <d v="2018-07-04T00:00:00"/>
    <s v="Banco Chile"/>
    <m/>
    <s v="Banco de Chile"/>
    <x v="3"/>
    <n v="0"/>
    <n v="4000"/>
  </r>
  <r>
    <n v="751648"/>
    <n v="66282"/>
    <n v="170885538"/>
    <x v="6"/>
    <x v="1"/>
    <d v="2018-07-26T13:31:34"/>
    <x v="24"/>
    <d v="2018-08-02T00:00:00"/>
    <s v="Banco Chile"/>
    <m/>
    <s v="Banco de Chile"/>
    <x v="3"/>
    <n v="0"/>
    <n v="4000"/>
  </r>
  <r>
    <n v="788872"/>
    <n v="66282"/>
    <n v="170885538"/>
    <x v="6"/>
    <x v="1"/>
    <d v="2018-08-29T12:35:07"/>
    <x v="49"/>
    <d v="2018-09-04T00:00:00"/>
    <s v="Banco Chile"/>
    <m/>
    <s v="Banco de Chile"/>
    <x v="3"/>
    <n v="0"/>
    <n v="4000"/>
  </r>
  <r>
    <n v="826304"/>
    <n v="66282"/>
    <n v="170885538"/>
    <x v="6"/>
    <x v="1"/>
    <d v="2018-09-26T17:19:58"/>
    <x v="26"/>
    <d v="2018-10-02T00:00:00"/>
    <s v="Banco Chile"/>
    <m/>
    <s v="Banco de Chile"/>
    <x v="3"/>
    <n v="0"/>
    <n v="4000"/>
  </r>
  <r>
    <n v="867109"/>
    <n v="66282"/>
    <n v="170885538"/>
    <x v="6"/>
    <x v="1"/>
    <d v="2018-10-29T12:43:02"/>
    <x v="50"/>
    <d v="2018-11-06T00:00:00"/>
    <s v="Banco Chile"/>
    <m/>
    <s v="Banco de Chile"/>
    <x v="3"/>
    <n v="0"/>
    <n v="4000"/>
  </r>
  <r>
    <n v="909229"/>
    <n v="66282"/>
    <n v="170885538"/>
    <x v="6"/>
    <x v="1"/>
    <d v="2018-11-30T17:31:58"/>
    <x v="51"/>
    <d v="2018-12-06T00:00:00"/>
    <s v="Banco Chile"/>
    <m/>
    <s v="Banco de Chile"/>
    <x v="3"/>
    <n v="0"/>
    <n v="4000"/>
  </r>
  <r>
    <n v="953299"/>
    <n v="66282"/>
    <n v="170885538"/>
    <x v="6"/>
    <x v="1"/>
    <d v="2018-12-26T12:48:31"/>
    <x v="52"/>
    <d v="2019-01-03T00:00:00"/>
    <s v="Banco Chile"/>
    <m/>
    <s v="Banco de Chile"/>
    <x v="3"/>
    <n v="0"/>
    <n v="4000"/>
  </r>
  <r>
    <n v="1047476"/>
    <n v="66282"/>
    <n v="170885538"/>
    <x v="6"/>
    <x v="1"/>
    <d v="2019-02-26T13:13:43"/>
    <x v="31"/>
    <d v="2019-03-04T00:00:00"/>
    <s v="Banco Chile"/>
    <m/>
    <s v="Banco de Chile"/>
    <x v="3"/>
    <n v="0"/>
    <n v="4000"/>
  </r>
  <r>
    <n v="999898"/>
    <n v="66282"/>
    <n v="170885538"/>
    <x v="6"/>
    <x v="1"/>
    <d v="2019-01-28T12:23:19"/>
    <x v="30"/>
    <d v="2019-02-04T00:00:00"/>
    <s v="Banco Chile"/>
    <m/>
    <s v="Banco de Chile"/>
    <x v="3"/>
    <n v="0"/>
    <n v="4000"/>
  </r>
  <r>
    <n v="158677"/>
    <n v="66283"/>
    <n v="197880783"/>
    <x v="6"/>
    <x v="1"/>
    <d v="2016-09-15T13:46:29"/>
    <x v="55"/>
    <d v="2016-09-22T00:00:00"/>
    <s v="Banco Estado"/>
    <m/>
    <s v="Banco de Chile"/>
    <x v="3"/>
    <n v="0"/>
    <n v="5000"/>
  </r>
  <r>
    <n v="180663"/>
    <n v="66283"/>
    <n v="197880783"/>
    <x v="6"/>
    <x v="1"/>
    <d v="2016-10-27T13:35:17"/>
    <x v="37"/>
    <d v="2016-11-08T00:00:00"/>
    <s v="Banco Estado"/>
    <m/>
    <s v="Banco de Chile"/>
    <x v="3"/>
    <n v="0"/>
    <n v="5000"/>
  </r>
  <r>
    <n v="168723"/>
    <n v="66283"/>
    <n v="197880783"/>
    <x v="6"/>
    <x v="1"/>
    <d v="2016-09-29T12:20:47"/>
    <x v="38"/>
    <d v="2016-10-04T00:00:00"/>
    <s v="Banco Estado"/>
    <m/>
    <s v="Banco de Chile"/>
    <x v="3"/>
    <n v="0"/>
    <n v="5000"/>
  </r>
  <r>
    <n v="193435"/>
    <n v="66283"/>
    <n v="197880783"/>
    <x v="6"/>
    <x v="1"/>
    <d v="2016-11-29T11:48:53"/>
    <x v="7"/>
    <d v="2016-12-02T00:00:00"/>
    <s v="Banco Estado"/>
    <m/>
    <s v="Banco de Chile"/>
    <x v="3"/>
    <n v="0"/>
    <n v="5000"/>
  </r>
  <r>
    <n v="238865"/>
    <n v="66283"/>
    <n v="197880783"/>
    <x v="6"/>
    <x v="1"/>
    <d v="2017-02-27T12:19:23"/>
    <x v="4"/>
    <d v="2017-04-04T00:00:00"/>
    <s v="Banco Estado"/>
    <m/>
    <s v="Banco de Chile"/>
    <x v="2"/>
    <n v="0"/>
    <n v="5000"/>
  </r>
  <r>
    <n v="222343"/>
    <n v="66283"/>
    <n v="197880783"/>
    <x v="6"/>
    <x v="1"/>
    <d v="2017-01-26T15:39:04"/>
    <x v="5"/>
    <d v="2017-03-01T00:00:00"/>
    <s v="Banco Estado"/>
    <m/>
    <s v="Banco de Chile"/>
    <x v="2"/>
    <n v="0"/>
    <n v="5000"/>
  </r>
  <r>
    <n v="207559"/>
    <n v="66283"/>
    <n v="197880783"/>
    <x v="6"/>
    <x v="1"/>
    <d v="2016-12-29T16:59:06"/>
    <x v="39"/>
    <d v="2017-01-05T00:00:00"/>
    <s v="Banco Estado"/>
    <m/>
    <s v="Banco de Chile"/>
    <x v="3"/>
    <n v="0"/>
    <n v="5000"/>
  </r>
  <r>
    <n v="274362"/>
    <n v="66283"/>
    <n v="197880783"/>
    <x v="6"/>
    <x v="1"/>
    <d v="2017-04-26T15:42:27"/>
    <x v="41"/>
    <d v="2017-05-04T00:00:00"/>
    <s v="Banco Estado"/>
    <m/>
    <s v="Banco de Chile"/>
    <x v="3"/>
    <n v="0"/>
    <n v="5000"/>
  </r>
  <r>
    <n v="297471"/>
    <n v="66283"/>
    <n v="197880783"/>
    <x v="6"/>
    <x v="1"/>
    <d v="2017-05-29T17:25:45"/>
    <x v="8"/>
    <d v="2017-06-06T00:00:00"/>
    <s v="Banco Estado"/>
    <m/>
    <s v="Banco de Chile"/>
    <x v="3"/>
    <n v="0"/>
    <n v="5000"/>
  </r>
  <r>
    <n v="256215"/>
    <n v="66283"/>
    <n v="197880783"/>
    <x v="6"/>
    <x v="1"/>
    <d v="2017-03-28T15:24:43"/>
    <x v="40"/>
    <d v="2017-04-20T00:00:00"/>
    <s v="Banco Estado"/>
    <m/>
    <s v="Banco de Chile"/>
    <x v="3"/>
    <n v="0"/>
    <n v="5000"/>
  </r>
  <r>
    <n v="320082"/>
    <n v="66283"/>
    <n v="197880783"/>
    <x v="6"/>
    <x v="1"/>
    <d v="2017-06-28T13:07:20"/>
    <x v="42"/>
    <d v="2017-07-04T00:00:00"/>
    <s v="Banco Estado"/>
    <m/>
    <s v="Banco de Chile"/>
    <x v="3"/>
    <n v="0"/>
    <n v="5000"/>
  </r>
  <r>
    <n v="345015"/>
    <n v="66283"/>
    <n v="197880783"/>
    <x v="6"/>
    <x v="1"/>
    <d v="2017-07-27T16:39:09"/>
    <x v="12"/>
    <d v="2017-08-02T00:00:00"/>
    <s v="Banco Estado"/>
    <m/>
    <s v="Banco de Chile"/>
    <x v="3"/>
    <n v="0"/>
    <n v="5000"/>
  </r>
  <r>
    <n v="422872"/>
    <n v="66283"/>
    <n v="197880783"/>
    <x v="6"/>
    <x v="1"/>
    <d v="2017-09-27T16:46:45"/>
    <x v="43"/>
    <d v="2017-10-12T00:00:00"/>
    <s v="Banco Estado"/>
    <m/>
    <s v="Banco de Chile"/>
    <x v="3"/>
    <n v="0"/>
    <n v="5000"/>
  </r>
  <r>
    <n v="395608"/>
    <n v="66283"/>
    <n v="197880783"/>
    <x v="6"/>
    <x v="1"/>
    <d v="2017-08-29T20:17:26"/>
    <x v="14"/>
    <d v="2017-10-02T00:00:00"/>
    <s v="Banco Estado"/>
    <m/>
    <s v="Banco de Chile"/>
    <x v="2"/>
    <n v="0"/>
    <n v="5000"/>
  </r>
  <r>
    <n v="482044"/>
    <n v="66283"/>
    <n v="197880783"/>
    <x v="6"/>
    <x v="1"/>
    <d v="2017-11-28T18:03:10"/>
    <x v="16"/>
    <d v="2017-12-04T00:00:00"/>
    <s v="Banco Estado"/>
    <m/>
    <s v="Banco de Chile"/>
    <x v="3"/>
    <n v="0"/>
    <n v="5000"/>
  </r>
  <r>
    <n v="451889"/>
    <n v="66283"/>
    <n v="197880783"/>
    <x v="6"/>
    <x v="1"/>
    <d v="2017-10-26T18:53:21"/>
    <x v="44"/>
    <d v="2017-11-06T00:00:00"/>
    <s v="Banco Estado"/>
    <m/>
    <s v="Banco de Chile"/>
    <x v="3"/>
    <n v="0"/>
    <n v="5000"/>
  </r>
  <r>
    <n v="516004"/>
    <n v="66283"/>
    <n v="197880783"/>
    <x v="6"/>
    <x v="1"/>
    <d v="2017-12-27T13:58:51"/>
    <x v="45"/>
    <d v="2018-01-03T00:00:00"/>
    <s v="Banco Estado"/>
    <m/>
    <s v="Banco de Chile"/>
    <x v="3"/>
    <n v="0"/>
    <n v="5000"/>
  </r>
  <r>
    <n v="547803"/>
    <n v="66283"/>
    <n v="197880783"/>
    <x v="6"/>
    <x v="1"/>
    <d v="2018-01-29T18:37:40"/>
    <x v="18"/>
    <d v="2018-02-26T00:00:00"/>
    <s v="Banco Estado"/>
    <m/>
    <s v="Banco de Chile"/>
    <x v="2"/>
    <n v="0"/>
    <n v="5000"/>
  </r>
  <r>
    <n v="580156"/>
    <n v="66283"/>
    <n v="197880783"/>
    <x v="6"/>
    <x v="1"/>
    <d v="2018-02-27T16:43:36"/>
    <x v="19"/>
    <d v="2018-03-21T00:00:00"/>
    <s v="Banco Estado"/>
    <m/>
    <s v="Banco de Chile"/>
    <x v="3"/>
    <n v="0"/>
    <n v="5000"/>
  </r>
  <r>
    <n v="646546"/>
    <n v="66283"/>
    <n v="197880783"/>
    <x v="6"/>
    <x v="1"/>
    <d v="2018-04-26T13:25:33"/>
    <x v="47"/>
    <d v="2018-05-03T00:00:00"/>
    <s v="Banco Estado"/>
    <m/>
    <s v="Banco de Chile"/>
    <x v="3"/>
    <n v="0"/>
    <n v="5000"/>
  </r>
  <r>
    <n v="613007"/>
    <n v="66283"/>
    <n v="197880783"/>
    <x v="6"/>
    <x v="1"/>
    <d v="2018-03-27T16:59:28"/>
    <x v="46"/>
    <d v="2018-04-03T00:00:00"/>
    <s v="Banco Estado"/>
    <m/>
    <s v="Banco de Chile"/>
    <x v="3"/>
    <n v="0"/>
    <n v="5000"/>
  </r>
  <r>
    <n v="715529"/>
    <n v="66283"/>
    <n v="197880783"/>
    <x v="6"/>
    <x v="1"/>
    <d v="2018-06-27T11:33:55"/>
    <x v="48"/>
    <d v="2018-07-04T00:00:00"/>
    <s v="Banco Estado"/>
    <m/>
    <s v="Banco de Chile"/>
    <x v="3"/>
    <n v="0"/>
    <n v="5000"/>
  </r>
  <r>
    <n v="680481"/>
    <n v="66283"/>
    <n v="197880783"/>
    <x v="6"/>
    <x v="1"/>
    <d v="2018-05-28T18:30:24"/>
    <x v="22"/>
    <d v="2018-06-11T00:00:00"/>
    <s v="Banco Estado"/>
    <m/>
    <s v="Banco de Chile"/>
    <x v="3"/>
    <n v="0"/>
    <n v="5000"/>
  </r>
  <r>
    <n v="751637"/>
    <n v="66283"/>
    <n v="197880783"/>
    <x v="6"/>
    <x v="1"/>
    <d v="2018-07-26T13:31:34"/>
    <x v="24"/>
    <d v="2018-08-02T00:00:00"/>
    <s v="Banco Estado"/>
    <m/>
    <s v="Banco de Chile"/>
    <x v="3"/>
    <n v="0"/>
    <n v="5000"/>
  </r>
  <r>
    <n v="826293"/>
    <n v="66283"/>
    <n v="197880783"/>
    <x v="6"/>
    <x v="1"/>
    <d v="2018-09-26T17:19:58"/>
    <x v="26"/>
    <d v="2018-10-10T00:00:00"/>
    <s v="Banco Estado"/>
    <m/>
    <s v="Banco de Chile"/>
    <x v="3"/>
    <n v="0"/>
    <n v="5000"/>
  </r>
  <r>
    <n v="788861"/>
    <n v="66283"/>
    <n v="197880783"/>
    <x v="6"/>
    <x v="1"/>
    <d v="2018-08-29T12:35:07"/>
    <x v="49"/>
    <d v="2018-10-04T00:00:00"/>
    <s v="Banco Estado"/>
    <m/>
    <s v="Banco de Chile"/>
    <x v="2"/>
    <n v="0"/>
    <n v="5000"/>
  </r>
  <r>
    <n v="867098"/>
    <n v="66283"/>
    <n v="197880783"/>
    <x v="6"/>
    <x v="1"/>
    <d v="2018-10-29T12:43:02"/>
    <x v="50"/>
    <d v="2018-12-10T00:00:00"/>
    <s v="Banco Estado"/>
    <m/>
    <s v="Banco de Chile"/>
    <x v="3"/>
    <n v="0"/>
    <n v="5000"/>
  </r>
  <r>
    <n v="909218"/>
    <n v="66283"/>
    <n v="197880783"/>
    <x v="6"/>
    <x v="1"/>
    <d v="2018-11-30T17:31:58"/>
    <x v="51"/>
    <d v="2018-12-24T00:00:00"/>
    <s v="Banco Estado"/>
    <m/>
    <s v="Banco de Chile"/>
    <x v="4"/>
    <n v="99"/>
    <n v="5000"/>
  </r>
  <r>
    <n v="953288"/>
    <n v="66283"/>
    <n v="197880783"/>
    <x v="6"/>
    <x v="1"/>
    <d v="2018-12-26T12:48:31"/>
    <x v="52"/>
    <d v="2019-01-17T00:00:00"/>
    <s v="Banco Estado"/>
    <m/>
    <s v="Banco de Chile"/>
    <x v="3"/>
    <n v="0"/>
    <n v="5000"/>
  </r>
  <r>
    <n v="999887"/>
    <n v="66283"/>
    <n v="197880783"/>
    <x v="6"/>
    <x v="1"/>
    <d v="2019-01-28T12:23:19"/>
    <x v="30"/>
    <d v="2019-02-25T00:00:00"/>
    <s v="Banco Estado"/>
    <m/>
    <s v="Banco de Chile"/>
    <x v="3"/>
    <n v="0"/>
    <n v="5000"/>
  </r>
  <r>
    <n v="1047465"/>
    <n v="66283"/>
    <n v="197880783"/>
    <x v="6"/>
    <x v="1"/>
    <d v="2019-02-26T13:13:43"/>
    <x v="31"/>
    <d v="2019-03-20T00:00:00"/>
    <s v="Banco Estado"/>
    <m/>
    <s v="Banco de Chile"/>
    <x v="3"/>
    <n v="0"/>
    <n v="5000"/>
  </r>
  <r>
    <n v="1098272"/>
    <n v="66283"/>
    <n v="197880783"/>
    <x v="6"/>
    <x v="1"/>
    <d v="2019-03-26T16:21:03"/>
    <x v="32"/>
    <d v="2019-04-26T00:00:00"/>
    <s v="Banco Estado"/>
    <m/>
    <s v="Banco de Chile"/>
    <x v="2"/>
    <n v="0"/>
    <n v="5000"/>
  </r>
  <r>
    <n v="1149767"/>
    <n v="66283"/>
    <n v="197880783"/>
    <x v="6"/>
    <x v="1"/>
    <d v="2019-04-26T12:57:33"/>
    <x v="33"/>
    <d v="2019-05-13T00:00:00"/>
    <s v="Banco Estado"/>
    <m/>
    <s v="Banco de Chile"/>
    <x v="3"/>
    <n v="0"/>
    <n v="5000"/>
  </r>
  <r>
    <n v="1203335"/>
    <n v="66283"/>
    <n v="197880783"/>
    <x v="6"/>
    <x v="1"/>
    <d v="2019-05-29T17:32:19"/>
    <x v="53"/>
    <d v="2019-06-04T00:00:00"/>
    <s v="Banco Estado"/>
    <m/>
    <s v="Banco de Chile"/>
    <x v="3"/>
    <n v="0"/>
    <n v="5000"/>
  </r>
  <r>
    <n v="1261213"/>
    <n v="66283"/>
    <n v="197880783"/>
    <x v="6"/>
    <x v="1"/>
    <d v="2019-06-26T15:43:10"/>
    <x v="35"/>
    <d v="2019-07-09T00:00:00"/>
    <s v="Banco Estado"/>
    <m/>
    <s v="Banco de Chile"/>
    <x v="3"/>
    <n v="0"/>
    <n v="5000"/>
  </r>
  <r>
    <n v="193575"/>
    <n v="66284"/>
    <n v="80600895"/>
    <x v="6"/>
    <x v="1"/>
    <d v="2016-11-29T11:48:53"/>
    <x v="7"/>
    <d v="2016-12-02T00:00:00"/>
    <s v="Banco de Crédito e Inversiones"/>
    <m/>
    <s v="Banco de Chile"/>
    <x v="3"/>
    <n v="0"/>
    <n v="4000"/>
  </r>
  <r>
    <n v="180807"/>
    <n v="66284"/>
    <n v="80600895"/>
    <x v="6"/>
    <x v="1"/>
    <d v="2016-10-27T13:35:17"/>
    <x v="37"/>
    <d v="2016-11-08T00:00:00"/>
    <s v="Banco de Crédito e Inversiones"/>
    <m/>
    <s v="Banco de Chile"/>
    <x v="3"/>
    <n v="0"/>
    <n v="4000"/>
  </r>
  <r>
    <n v="168870"/>
    <n v="66284"/>
    <n v="80600895"/>
    <x v="6"/>
    <x v="1"/>
    <d v="2016-09-29T12:20:47"/>
    <x v="38"/>
    <d v="2016-10-04T00:00:00"/>
    <s v="Banco de Crédito e Inversiones"/>
    <m/>
    <s v="Banco de Chile"/>
    <x v="3"/>
    <n v="0"/>
    <n v="4000"/>
  </r>
  <r>
    <n v="222481"/>
    <n v="66284"/>
    <n v="80600895"/>
    <x v="6"/>
    <x v="1"/>
    <d v="2017-01-26T15:39:04"/>
    <x v="5"/>
    <d v="2017-02-02T00:00:00"/>
    <s v="Banco de Crédito e Inversiones"/>
    <m/>
    <s v="Banco de Chile"/>
    <x v="3"/>
    <n v="0"/>
    <n v="4000"/>
  </r>
  <r>
    <n v="207697"/>
    <n v="66284"/>
    <n v="80600895"/>
    <x v="6"/>
    <x v="1"/>
    <d v="2016-12-29T16:59:06"/>
    <x v="39"/>
    <d v="2017-01-05T00:00:00"/>
    <s v="Banco de Crédito e Inversiones"/>
    <m/>
    <s v="Banco de Chile"/>
    <x v="3"/>
    <n v="0"/>
    <n v="4000"/>
  </r>
  <r>
    <n v="239001"/>
    <n v="66284"/>
    <n v="80600895"/>
    <x v="6"/>
    <x v="1"/>
    <d v="2017-02-27T12:19:23"/>
    <x v="4"/>
    <d v="2017-03-02T00:00:00"/>
    <s v="Banco de Crédito e Inversiones"/>
    <m/>
    <s v="Banco de Chile"/>
    <x v="3"/>
    <n v="0"/>
    <n v="4000"/>
  </r>
  <r>
    <n v="297593"/>
    <n v="66284"/>
    <n v="80600895"/>
    <x v="6"/>
    <x v="1"/>
    <d v="2017-05-29T17:25:45"/>
    <x v="8"/>
    <d v="2017-06-06T00:00:00"/>
    <s v="Banco de Crédito e Inversiones"/>
    <m/>
    <s v="Banco de Chile"/>
    <x v="3"/>
    <n v="0"/>
    <n v="4000"/>
  </r>
  <r>
    <n v="274489"/>
    <n v="66284"/>
    <n v="80600895"/>
    <x v="6"/>
    <x v="1"/>
    <d v="2017-04-26T15:42:27"/>
    <x v="41"/>
    <d v="2017-05-04T00:00:00"/>
    <s v="Banco de Crédito e Inversiones"/>
    <m/>
    <s v="Banco de Chile"/>
    <x v="3"/>
    <n v="0"/>
    <n v="4000"/>
  </r>
  <r>
    <n v="256344"/>
    <n v="66284"/>
    <n v="80600895"/>
    <x v="6"/>
    <x v="1"/>
    <d v="2017-03-28T15:24:43"/>
    <x v="40"/>
    <d v="2017-04-04T00:00:00"/>
    <s v="Banco de Crédito e Inversiones"/>
    <m/>
    <s v="Banco de Chile"/>
    <x v="3"/>
    <n v="0"/>
    <n v="4000"/>
  </r>
  <r>
    <n v="345134"/>
    <n v="66284"/>
    <n v="80600895"/>
    <x v="6"/>
    <x v="1"/>
    <d v="2017-07-27T16:39:09"/>
    <x v="12"/>
    <d v="2017-08-02T00:00:00"/>
    <s v="Banco de Crédito e Inversiones"/>
    <m/>
    <s v="Banco de Chile"/>
    <x v="3"/>
    <n v="0"/>
    <n v="4000"/>
  </r>
  <r>
    <n v="320203"/>
    <n v="66284"/>
    <n v="80600895"/>
    <x v="6"/>
    <x v="1"/>
    <d v="2017-06-28T13:07:20"/>
    <x v="42"/>
    <d v="2017-07-04T00:00:00"/>
    <s v="Banco de Crédito e Inversiones"/>
    <m/>
    <s v="Banco de Chile"/>
    <x v="3"/>
    <n v="0"/>
    <n v="4000"/>
  </r>
  <r>
    <n v="422988"/>
    <n v="66284"/>
    <n v="80600895"/>
    <x v="6"/>
    <x v="1"/>
    <d v="2017-09-27T16:46:45"/>
    <x v="43"/>
    <d v="2017-10-03T00:00:00"/>
    <s v="Banco de Crédito e Inversiones"/>
    <m/>
    <s v="Banco de Chile"/>
    <x v="3"/>
    <n v="0"/>
    <n v="4000"/>
  </r>
  <r>
    <n v="395725"/>
    <n v="66284"/>
    <n v="80600895"/>
    <x v="6"/>
    <x v="1"/>
    <d v="2017-08-29T20:17:26"/>
    <x v="14"/>
    <d v="2017-09-05T00:00:00"/>
    <s v="Banco de Crédito e Inversiones"/>
    <m/>
    <s v="Banco de Chile"/>
    <x v="3"/>
    <n v="0"/>
    <n v="4000"/>
  </r>
  <r>
    <n v="482158"/>
    <n v="66284"/>
    <n v="80600895"/>
    <x v="6"/>
    <x v="1"/>
    <d v="2017-11-28T18:03:10"/>
    <x v="16"/>
    <d v="2017-12-04T00:00:00"/>
    <s v="Banco de Crédito e Inversiones"/>
    <m/>
    <s v="Banco de Chile"/>
    <x v="3"/>
    <n v="0"/>
    <n v="4000"/>
  </r>
  <r>
    <n v="452004"/>
    <n v="66284"/>
    <n v="80600895"/>
    <x v="6"/>
    <x v="1"/>
    <d v="2017-10-26T18:53:21"/>
    <x v="44"/>
    <d v="2017-11-06T00:00:00"/>
    <s v="Banco de Crédito e Inversiones"/>
    <m/>
    <s v="Banco de Chile"/>
    <x v="3"/>
    <n v="0"/>
    <n v="4000"/>
  </r>
  <r>
    <n v="547912"/>
    <n v="66284"/>
    <n v="80600895"/>
    <x v="6"/>
    <x v="1"/>
    <d v="2018-01-29T18:37:40"/>
    <x v="18"/>
    <d v="2018-02-02T00:00:00"/>
    <s v="Banco de Crédito e Inversiones"/>
    <m/>
    <s v="Banco de Chile"/>
    <x v="3"/>
    <n v="0"/>
    <n v="4000"/>
  </r>
  <r>
    <n v="516116"/>
    <n v="66284"/>
    <n v="80600895"/>
    <x v="6"/>
    <x v="1"/>
    <d v="2017-12-27T13:58:51"/>
    <x v="45"/>
    <d v="2018-01-03T00:00:00"/>
    <s v="Banco de Crédito e Inversiones"/>
    <m/>
    <s v="Banco de Chile"/>
    <x v="3"/>
    <n v="0"/>
    <n v="4000"/>
  </r>
  <r>
    <n v="580263"/>
    <n v="66284"/>
    <n v="80600895"/>
    <x v="6"/>
    <x v="1"/>
    <d v="2018-02-27T16:43:36"/>
    <x v="19"/>
    <d v="2018-03-05T00:00:00"/>
    <s v="Banco de Crédito e Inversiones"/>
    <m/>
    <s v="Banco de Chile"/>
    <x v="3"/>
    <n v="0"/>
    <n v="4000"/>
  </r>
  <r>
    <n v="646652"/>
    <n v="66284"/>
    <n v="80600895"/>
    <x v="6"/>
    <x v="1"/>
    <d v="2018-04-26T13:25:33"/>
    <x v="47"/>
    <d v="2018-05-03T00:00:00"/>
    <s v="Banco de Crédito e Inversiones"/>
    <m/>
    <s v="Banco de Chile"/>
    <x v="3"/>
    <n v="0"/>
    <n v="4000"/>
  </r>
  <r>
    <n v="613113"/>
    <n v="66284"/>
    <n v="80600895"/>
    <x v="6"/>
    <x v="1"/>
    <d v="2018-03-27T16:59:28"/>
    <x v="46"/>
    <d v="2018-04-03T00:00:00"/>
    <s v="Banco de Crédito e Inversiones"/>
    <m/>
    <s v="Banco de Chile"/>
    <x v="3"/>
    <n v="0"/>
    <n v="4000"/>
  </r>
  <r>
    <n v="680587"/>
    <n v="66284"/>
    <n v="80600895"/>
    <x v="6"/>
    <x v="1"/>
    <d v="2018-05-28T18:30:24"/>
    <x v="22"/>
    <d v="2018-06-11T00:00:00"/>
    <s v="Banco de Crédito e Inversiones"/>
    <m/>
    <s v="Banco de Chile"/>
    <x v="3"/>
    <n v="0"/>
    <n v="4000"/>
  </r>
  <r>
    <n v="715634"/>
    <n v="66284"/>
    <n v="80600895"/>
    <x v="6"/>
    <x v="1"/>
    <d v="2018-06-27T11:33:55"/>
    <x v="48"/>
    <d v="2018-07-04T00:00:00"/>
    <s v="Banco de Crédito e Inversiones"/>
    <m/>
    <s v="Banco de Chile"/>
    <x v="3"/>
    <n v="0"/>
    <n v="4000"/>
  </r>
  <r>
    <n v="751740"/>
    <n v="66284"/>
    <n v="80600895"/>
    <x v="6"/>
    <x v="1"/>
    <d v="2018-07-26T13:31:34"/>
    <x v="24"/>
    <d v="2018-08-02T00:00:00"/>
    <s v="Banco de Crédito e Inversiones"/>
    <m/>
    <s v="Banco de Chile"/>
    <x v="3"/>
    <n v="0"/>
    <n v="4000"/>
  </r>
  <r>
    <n v="788963"/>
    <n v="66284"/>
    <n v="80600895"/>
    <x v="6"/>
    <x v="1"/>
    <d v="2018-08-29T12:35:07"/>
    <x v="49"/>
    <d v="2018-09-04T00:00:00"/>
    <s v="Banco de Crédito e Inversiones"/>
    <m/>
    <s v="Banco de Chile"/>
    <x v="3"/>
    <n v="0"/>
    <n v="4000"/>
  </r>
  <r>
    <n v="826394"/>
    <n v="66284"/>
    <n v="80600895"/>
    <x v="6"/>
    <x v="1"/>
    <d v="2018-09-26T17:19:58"/>
    <x v="26"/>
    <d v="2018-10-02T00:00:00"/>
    <s v="Banco de Crédito e Inversiones"/>
    <m/>
    <s v="Banco de Chile"/>
    <x v="3"/>
    <n v="0"/>
    <n v="4000"/>
  </r>
  <r>
    <n v="867199"/>
    <n v="66284"/>
    <n v="80600895"/>
    <x v="6"/>
    <x v="1"/>
    <d v="2018-10-29T12:43:02"/>
    <x v="50"/>
    <d v="2018-11-06T00:00:00"/>
    <s v="Banco de Crédito e Inversiones"/>
    <m/>
    <s v="Banco de Chile"/>
    <x v="3"/>
    <n v="0"/>
    <n v="4000"/>
  </r>
  <r>
    <n v="909318"/>
    <n v="66284"/>
    <n v="80600895"/>
    <x v="6"/>
    <x v="1"/>
    <d v="2018-11-30T17:31:58"/>
    <x v="51"/>
    <d v="2018-12-06T00:00:00"/>
    <s v="Banco de Crédito e Inversiones"/>
    <m/>
    <s v="Banco de Chile"/>
    <x v="3"/>
    <n v="0"/>
    <n v="4000"/>
  </r>
  <r>
    <n v="953384"/>
    <n v="66284"/>
    <n v="80600895"/>
    <x v="6"/>
    <x v="1"/>
    <d v="2018-12-26T12:48:31"/>
    <x v="52"/>
    <d v="2019-01-03T00:00:00"/>
    <s v="Banco de Crédito e Inversiones"/>
    <m/>
    <s v="Banco de Chile"/>
    <x v="3"/>
    <n v="0"/>
    <n v="4000"/>
  </r>
  <r>
    <n v="999983"/>
    <n v="66284"/>
    <n v="80600895"/>
    <x v="6"/>
    <x v="1"/>
    <d v="2019-01-28T12:23:19"/>
    <x v="30"/>
    <d v="2019-02-04T00:00:00"/>
    <s v="Banco de Crédito e Inversiones"/>
    <m/>
    <s v="Banco de Chile"/>
    <x v="3"/>
    <n v="0"/>
    <n v="4000"/>
  </r>
  <r>
    <n v="1047560"/>
    <n v="66284"/>
    <n v="80600895"/>
    <x v="6"/>
    <x v="1"/>
    <d v="2019-02-26T13:13:43"/>
    <x v="31"/>
    <d v="2019-03-04T00:00:00"/>
    <s v="Banco de Crédito e Inversiones"/>
    <m/>
    <s v="Banco de Chile"/>
    <x v="3"/>
    <n v="0"/>
    <n v="4000"/>
  </r>
  <r>
    <n v="1098364"/>
    <n v="66284"/>
    <n v="80600895"/>
    <x v="6"/>
    <x v="1"/>
    <d v="2019-03-26T16:21:03"/>
    <x v="32"/>
    <d v="2019-04-02T00:00:00"/>
    <s v="Banco de Crédito e Inversiones"/>
    <m/>
    <s v="Banco de Chile"/>
    <x v="3"/>
    <n v="0"/>
    <n v="4000"/>
  </r>
  <r>
    <n v="1149857"/>
    <n v="66284"/>
    <n v="80600895"/>
    <x v="6"/>
    <x v="1"/>
    <d v="2019-04-26T12:57:33"/>
    <x v="33"/>
    <d v="2019-05-03T00:00:00"/>
    <s v="Banco de Crédito e Inversiones"/>
    <m/>
    <s v="Banco de Chile"/>
    <x v="3"/>
    <n v="0"/>
    <n v="4000"/>
  </r>
  <r>
    <n v="1203423"/>
    <n v="66284"/>
    <n v="80600895"/>
    <x v="6"/>
    <x v="1"/>
    <d v="2019-05-29T17:32:19"/>
    <x v="53"/>
    <d v="2019-06-04T00:00:00"/>
    <s v="Banco de Crédito e Inversiones"/>
    <m/>
    <s v="Banco de Chile"/>
    <x v="3"/>
    <n v="0"/>
    <n v="4000"/>
  </r>
  <r>
    <n v="1261300"/>
    <n v="66284"/>
    <n v="80600895"/>
    <x v="6"/>
    <x v="1"/>
    <d v="2019-06-26T15:43:10"/>
    <x v="35"/>
    <d v="2019-07-09T00:00:00"/>
    <s v="Banco de Crédito e Inversiones"/>
    <m/>
    <s v="Banco de Chile"/>
    <x v="3"/>
    <n v="0"/>
    <n v="4000"/>
  </r>
  <r>
    <n v="193436"/>
    <n v="66285"/>
    <s v="6643995K"/>
    <x v="6"/>
    <x v="1"/>
    <d v="2016-11-29T11:48:53"/>
    <x v="7"/>
    <d v="2016-12-02T00:00:00"/>
    <s v="Banco Estado"/>
    <m/>
    <s v="Banco de Chile"/>
    <x v="3"/>
    <n v="0"/>
    <n v="4000"/>
  </r>
  <r>
    <n v="168724"/>
    <n v="66285"/>
    <s v="6643995K"/>
    <x v="6"/>
    <x v="1"/>
    <d v="2016-09-29T12:20:47"/>
    <x v="38"/>
    <d v="2016-10-04T00:00:00"/>
    <s v="Banco Estado"/>
    <m/>
    <s v="Banco de Chile"/>
    <x v="3"/>
    <n v="0"/>
    <n v="4000"/>
  </r>
  <r>
    <n v="180664"/>
    <n v="66285"/>
    <s v="6643995K"/>
    <x v="6"/>
    <x v="1"/>
    <d v="2016-10-27T13:35:17"/>
    <x v="37"/>
    <d v="2016-11-08T00:00:00"/>
    <s v="Banco Estado"/>
    <m/>
    <s v="Banco de Chile"/>
    <x v="3"/>
    <n v="0"/>
    <n v="4000"/>
  </r>
  <r>
    <n v="158678"/>
    <n v="66285"/>
    <s v="6643995K"/>
    <x v="6"/>
    <x v="1"/>
    <d v="2016-09-15T13:46:29"/>
    <x v="55"/>
    <d v="2016-09-22T00:00:00"/>
    <s v="Banco Estado"/>
    <m/>
    <s v="Banco de Chile"/>
    <x v="3"/>
    <n v="0"/>
    <n v="4000"/>
  </r>
  <r>
    <n v="207560"/>
    <n v="66285"/>
    <s v="6643995K"/>
    <x v="6"/>
    <x v="1"/>
    <d v="2016-12-29T16:59:06"/>
    <x v="39"/>
    <d v="2017-01-05T00:00:00"/>
    <s v="Banco Estado"/>
    <m/>
    <s v="Banco de Chile"/>
    <x v="3"/>
    <n v="0"/>
    <n v="4000"/>
  </r>
  <r>
    <n v="222344"/>
    <n v="66285"/>
    <s v="6643995K"/>
    <x v="6"/>
    <x v="1"/>
    <d v="2017-01-26T15:39:04"/>
    <x v="5"/>
    <d v="2017-02-02T00:00:00"/>
    <s v="Banco Estado"/>
    <m/>
    <s v="Banco de Chile"/>
    <x v="3"/>
    <n v="0"/>
    <n v="4000"/>
  </r>
  <r>
    <n v="238866"/>
    <n v="66285"/>
    <s v="6643995K"/>
    <x v="6"/>
    <x v="1"/>
    <d v="2017-02-27T12:19:23"/>
    <x v="4"/>
    <d v="2017-03-02T00:00:00"/>
    <s v="Banco Estado"/>
    <m/>
    <s v="Banco de Chile"/>
    <x v="3"/>
    <n v="0"/>
    <n v="4000"/>
  </r>
  <r>
    <n v="256216"/>
    <n v="66285"/>
    <s v="6643995K"/>
    <x v="6"/>
    <x v="1"/>
    <d v="2017-03-28T15:24:43"/>
    <x v="40"/>
    <d v="2017-04-04T00:00:00"/>
    <s v="Banco Estado"/>
    <m/>
    <s v="Banco de Chile"/>
    <x v="3"/>
    <n v="0"/>
    <n v="4000"/>
  </r>
  <r>
    <n v="297472"/>
    <n v="66285"/>
    <s v="6643995K"/>
    <x v="6"/>
    <x v="1"/>
    <d v="2017-05-29T17:25:45"/>
    <x v="8"/>
    <d v="2017-06-06T00:00:00"/>
    <s v="Banco Estado"/>
    <m/>
    <s v="Banco de Chile"/>
    <x v="3"/>
    <n v="0"/>
    <n v="4000"/>
  </r>
  <r>
    <n v="274363"/>
    <n v="66285"/>
    <s v="6643995K"/>
    <x v="6"/>
    <x v="1"/>
    <d v="2017-04-26T15:42:27"/>
    <x v="41"/>
    <d v="2017-05-04T00:00:00"/>
    <s v="Banco Estado"/>
    <m/>
    <s v="Banco de Chile"/>
    <x v="3"/>
    <n v="0"/>
    <n v="4000"/>
  </r>
  <r>
    <n v="345016"/>
    <n v="66285"/>
    <s v="6643995K"/>
    <x v="6"/>
    <x v="1"/>
    <d v="2017-07-27T16:39:09"/>
    <x v="12"/>
    <d v="2017-08-02T00:00:00"/>
    <s v="Banco Estado"/>
    <m/>
    <s v="Banco de Chile"/>
    <x v="3"/>
    <n v="0"/>
    <n v="4000"/>
  </r>
  <r>
    <n v="320083"/>
    <n v="66285"/>
    <s v="6643995K"/>
    <x v="6"/>
    <x v="1"/>
    <d v="2017-06-28T13:07:20"/>
    <x v="42"/>
    <d v="2017-07-04T00:00:00"/>
    <s v="Banco Estado"/>
    <m/>
    <s v="Banco de Chile"/>
    <x v="3"/>
    <n v="0"/>
    <n v="4000"/>
  </r>
  <r>
    <n v="395609"/>
    <n v="66285"/>
    <s v="6643995K"/>
    <x v="6"/>
    <x v="1"/>
    <d v="2017-08-29T20:17:26"/>
    <x v="14"/>
    <d v="2017-09-05T00:00:00"/>
    <s v="Banco Estado"/>
    <m/>
    <s v="Banco de Chile"/>
    <x v="3"/>
    <n v="0"/>
    <n v="4000"/>
  </r>
  <r>
    <n v="422873"/>
    <n v="66285"/>
    <s v="6643995K"/>
    <x v="6"/>
    <x v="1"/>
    <d v="2017-09-27T16:46:45"/>
    <x v="43"/>
    <d v="2017-10-03T00:00:00"/>
    <s v="Banco Estado"/>
    <m/>
    <s v="Banco de Chile"/>
    <x v="3"/>
    <n v="0"/>
    <n v="4000"/>
  </r>
  <r>
    <n v="451890"/>
    <n v="66285"/>
    <s v="6643995K"/>
    <x v="6"/>
    <x v="1"/>
    <d v="2017-10-26T18:53:21"/>
    <x v="44"/>
    <d v="2017-11-06T00:00:00"/>
    <s v="Banco Estado"/>
    <m/>
    <s v="Banco de Chile"/>
    <x v="3"/>
    <n v="0"/>
    <n v="4000"/>
  </r>
  <r>
    <n v="482045"/>
    <n v="66285"/>
    <s v="6643995K"/>
    <x v="6"/>
    <x v="1"/>
    <d v="2017-11-28T18:03:10"/>
    <x v="16"/>
    <d v="2017-12-04T00:00:00"/>
    <s v="Banco Estado"/>
    <m/>
    <s v="Banco de Chile"/>
    <x v="3"/>
    <n v="0"/>
    <n v="4000"/>
  </r>
  <r>
    <n v="547804"/>
    <n v="66285"/>
    <s v="6643995K"/>
    <x v="6"/>
    <x v="1"/>
    <d v="2018-01-29T18:37:40"/>
    <x v="18"/>
    <d v="2018-02-02T00:00:00"/>
    <s v="Banco Estado"/>
    <m/>
    <s v="Banco de Chile"/>
    <x v="3"/>
    <n v="0"/>
    <n v="4000"/>
  </r>
  <r>
    <n v="516005"/>
    <n v="66285"/>
    <s v="6643995K"/>
    <x v="6"/>
    <x v="1"/>
    <d v="2017-12-27T13:58:51"/>
    <x v="45"/>
    <d v="2018-01-03T00:00:00"/>
    <s v="Banco Estado"/>
    <m/>
    <s v="Banco de Chile"/>
    <x v="3"/>
    <n v="0"/>
    <n v="4000"/>
  </r>
  <r>
    <n v="580157"/>
    <n v="66285"/>
    <s v="6643995K"/>
    <x v="6"/>
    <x v="1"/>
    <d v="2018-02-27T16:43:36"/>
    <x v="19"/>
    <d v="2018-03-05T00:00:00"/>
    <s v="Banco Estado"/>
    <m/>
    <s v="Banco de Chile"/>
    <x v="3"/>
    <n v="0"/>
    <n v="4000"/>
  </r>
  <r>
    <n v="613008"/>
    <n v="66285"/>
    <s v="6643995K"/>
    <x v="6"/>
    <x v="1"/>
    <d v="2018-03-27T16:59:28"/>
    <x v="46"/>
    <d v="2018-04-03T00:00:00"/>
    <s v="Banco Estado"/>
    <m/>
    <s v="Banco de Chile"/>
    <x v="3"/>
    <n v="0"/>
    <n v="4000"/>
  </r>
  <r>
    <n v="646547"/>
    <n v="66285"/>
    <s v="6643995K"/>
    <x v="6"/>
    <x v="1"/>
    <d v="2018-04-26T13:25:33"/>
    <x v="47"/>
    <d v="2018-05-03T00:00:00"/>
    <s v="Banco Estado"/>
    <m/>
    <s v="Banco de Chile"/>
    <x v="3"/>
    <n v="0"/>
    <n v="4000"/>
  </r>
  <r>
    <n v="680482"/>
    <n v="66285"/>
    <s v="6643995K"/>
    <x v="6"/>
    <x v="1"/>
    <d v="2018-05-28T18:30:24"/>
    <x v="22"/>
    <d v="2018-06-11T00:00:00"/>
    <s v="Banco Estado"/>
    <m/>
    <s v="Banco de Chile"/>
    <x v="3"/>
    <n v="0"/>
    <n v="4000"/>
  </r>
  <r>
    <n v="715530"/>
    <n v="66285"/>
    <s v="6643995K"/>
    <x v="6"/>
    <x v="1"/>
    <d v="2018-06-27T11:33:55"/>
    <x v="48"/>
    <d v="2018-07-04T00:00:00"/>
    <s v="Banco Estado"/>
    <m/>
    <s v="Banco de Chile"/>
    <x v="3"/>
    <n v="0"/>
    <n v="4000"/>
  </r>
  <r>
    <n v="751638"/>
    <n v="66285"/>
    <s v="6643995K"/>
    <x v="6"/>
    <x v="1"/>
    <d v="2018-07-26T13:31:34"/>
    <x v="24"/>
    <d v="2018-08-02T00:00:00"/>
    <s v="Banco Estado"/>
    <m/>
    <s v="Banco de Chile"/>
    <x v="3"/>
    <n v="0"/>
    <n v="4000"/>
  </r>
  <r>
    <n v="788862"/>
    <n v="66285"/>
    <s v="6643995K"/>
    <x v="6"/>
    <x v="1"/>
    <d v="2018-08-29T12:35:07"/>
    <x v="49"/>
    <d v="2018-09-04T00:00:00"/>
    <s v="Banco Estado"/>
    <m/>
    <s v="Banco de Chile"/>
    <x v="3"/>
    <n v="0"/>
    <n v="4000"/>
  </r>
  <r>
    <n v="826294"/>
    <n v="66285"/>
    <s v="6643995K"/>
    <x v="6"/>
    <x v="1"/>
    <d v="2018-09-26T17:19:58"/>
    <x v="26"/>
    <d v="2018-10-02T00:00:00"/>
    <s v="Banco Estado"/>
    <m/>
    <s v="Banco de Chile"/>
    <x v="3"/>
    <n v="0"/>
    <n v="4000"/>
  </r>
  <r>
    <n v="867099"/>
    <n v="66285"/>
    <s v="6643995K"/>
    <x v="6"/>
    <x v="1"/>
    <d v="2018-10-29T12:43:02"/>
    <x v="50"/>
    <d v="2018-11-06T00:00:00"/>
    <s v="Banco Estado"/>
    <m/>
    <s v="Banco de Chile"/>
    <x v="3"/>
    <n v="0"/>
    <n v="4000"/>
  </r>
  <r>
    <n v="909219"/>
    <n v="66285"/>
    <s v="6643995K"/>
    <x v="6"/>
    <x v="1"/>
    <d v="2018-11-30T17:31:58"/>
    <x v="51"/>
    <d v="2018-12-06T00:00:00"/>
    <s v="Banco Estado"/>
    <m/>
    <s v="Banco de Chile"/>
    <x v="3"/>
    <n v="0"/>
    <n v="4000"/>
  </r>
  <r>
    <n v="953289"/>
    <n v="66285"/>
    <s v="6643995K"/>
    <x v="6"/>
    <x v="1"/>
    <d v="2018-12-26T12:48:31"/>
    <x v="52"/>
    <d v="2019-01-03T00:00:00"/>
    <s v="Banco Estado"/>
    <m/>
    <s v="Banco de Chile"/>
    <x v="3"/>
    <n v="0"/>
    <n v="4000"/>
  </r>
  <r>
    <n v="1047466"/>
    <n v="66285"/>
    <s v="6643995K"/>
    <x v="6"/>
    <x v="1"/>
    <d v="2019-02-26T13:13:43"/>
    <x v="31"/>
    <d v="2019-03-04T00:00:00"/>
    <s v="Banco Estado"/>
    <m/>
    <s v="Banco de Chile"/>
    <x v="3"/>
    <n v="0"/>
    <n v="4000"/>
  </r>
  <r>
    <n v="999888"/>
    <n v="66285"/>
    <s v="6643995K"/>
    <x v="6"/>
    <x v="1"/>
    <d v="2019-01-28T12:23:19"/>
    <x v="30"/>
    <d v="2019-02-04T00:00:00"/>
    <s v="Banco Estado"/>
    <m/>
    <s v="Banco de Chile"/>
    <x v="3"/>
    <n v="0"/>
    <n v="4000"/>
  </r>
  <r>
    <n v="1098273"/>
    <n v="66285"/>
    <s v="6643995K"/>
    <x v="6"/>
    <x v="1"/>
    <d v="2019-03-26T16:21:03"/>
    <x v="32"/>
    <d v="2019-04-02T00:00:00"/>
    <s v="Banco Estado"/>
    <m/>
    <s v="Banco de Chile"/>
    <x v="3"/>
    <n v="0"/>
    <n v="4000"/>
  </r>
  <r>
    <n v="1149768"/>
    <n v="66285"/>
    <s v="6643995K"/>
    <x v="6"/>
    <x v="1"/>
    <d v="2019-04-26T12:57:33"/>
    <x v="33"/>
    <d v="2019-05-03T00:00:00"/>
    <s v="Banco Estado"/>
    <m/>
    <s v="Banco de Chile"/>
    <x v="3"/>
    <n v="0"/>
    <n v="4000"/>
  </r>
  <r>
    <n v="1203336"/>
    <n v="66285"/>
    <s v="6643995K"/>
    <x v="6"/>
    <x v="1"/>
    <d v="2019-05-29T17:32:19"/>
    <x v="53"/>
    <d v="2019-06-04T00:00:00"/>
    <s v="Banco Estado"/>
    <m/>
    <s v="Banco de Chile"/>
    <x v="3"/>
    <n v="0"/>
    <n v="4000"/>
  </r>
  <r>
    <n v="1261214"/>
    <n v="66285"/>
    <s v="6643995K"/>
    <x v="6"/>
    <x v="1"/>
    <d v="2019-06-26T15:43:10"/>
    <x v="35"/>
    <d v="2019-07-09T00:00:00"/>
    <s v="Banco Estado"/>
    <m/>
    <s v="Banco de Chile"/>
    <x v="3"/>
    <n v="0"/>
    <n v="4000"/>
  </r>
  <r>
    <n v="193381"/>
    <n v="66286"/>
    <n v="141954466"/>
    <x v="6"/>
    <x v="1"/>
    <d v="2016-11-29T11:48:53"/>
    <x v="7"/>
    <d v="2016-12-02T00:00:00"/>
    <s v="Banco Estado"/>
    <m/>
    <s v="Banco de Chile"/>
    <x v="3"/>
    <n v="0"/>
    <n v="25000"/>
  </r>
  <r>
    <n v="168668"/>
    <n v="66286"/>
    <n v="141954466"/>
    <x v="6"/>
    <x v="1"/>
    <d v="2016-09-29T12:20:47"/>
    <x v="38"/>
    <d v="2016-10-04T00:00:00"/>
    <s v="Banco Estado"/>
    <m/>
    <s v="Banco de Chile"/>
    <x v="3"/>
    <n v="0"/>
    <n v="25000"/>
  </r>
  <r>
    <n v="180609"/>
    <n v="66286"/>
    <n v="141954466"/>
    <x v="6"/>
    <x v="1"/>
    <d v="2016-10-27T13:35:17"/>
    <x v="37"/>
    <d v="2016-11-08T00:00:00"/>
    <s v="Banco Estado"/>
    <m/>
    <s v="Banco de Chile"/>
    <x v="3"/>
    <n v="0"/>
    <n v="25000"/>
  </r>
  <r>
    <n v="158625"/>
    <n v="66286"/>
    <n v="141954466"/>
    <x v="6"/>
    <x v="1"/>
    <d v="2016-09-15T13:46:29"/>
    <x v="55"/>
    <d v="2016-09-22T00:00:00"/>
    <s v="Banco Estado"/>
    <m/>
    <s v="Banco de Chile"/>
    <x v="3"/>
    <n v="0"/>
    <n v="25000"/>
  </r>
  <r>
    <n v="222291"/>
    <n v="66286"/>
    <n v="141954466"/>
    <x v="6"/>
    <x v="1"/>
    <d v="2017-01-26T15:39:04"/>
    <x v="5"/>
    <d v="2017-02-02T00:00:00"/>
    <s v="Banco Estado"/>
    <m/>
    <s v="Banco de Chile"/>
    <x v="3"/>
    <n v="0"/>
    <n v="25000"/>
  </r>
  <r>
    <n v="207505"/>
    <n v="66286"/>
    <n v="141954466"/>
    <x v="6"/>
    <x v="1"/>
    <d v="2016-12-29T16:59:06"/>
    <x v="39"/>
    <d v="2017-01-05T00:00:00"/>
    <s v="Banco Estado"/>
    <m/>
    <s v="Banco de Chile"/>
    <x v="3"/>
    <n v="0"/>
    <n v="25000"/>
  </r>
  <r>
    <n v="238813"/>
    <n v="66286"/>
    <n v="141954466"/>
    <x v="6"/>
    <x v="1"/>
    <d v="2017-02-27T12:19:23"/>
    <x v="4"/>
    <d v="2017-03-02T00:00:00"/>
    <s v="Banco Estado"/>
    <m/>
    <s v="Banco de Chile"/>
    <x v="3"/>
    <n v="0"/>
    <n v="25000"/>
  </r>
  <r>
    <n v="297420"/>
    <n v="66286"/>
    <n v="141954466"/>
    <x v="6"/>
    <x v="1"/>
    <d v="2017-05-29T17:25:45"/>
    <x v="8"/>
    <d v="2017-06-06T00:00:00"/>
    <s v="Banco Estado"/>
    <m/>
    <s v="Banco de Chile"/>
    <x v="3"/>
    <n v="0"/>
    <n v="25000"/>
  </r>
  <r>
    <n v="274311"/>
    <n v="66286"/>
    <n v="141954466"/>
    <x v="6"/>
    <x v="1"/>
    <d v="2017-04-26T15:42:27"/>
    <x v="41"/>
    <d v="2017-05-04T00:00:00"/>
    <s v="Banco Estado"/>
    <m/>
    <s v="Banco de Chile"/>
    <x v="3"/>
    <n v="0"/>
    <n v="25000"/>
  </r>
  <r>
    <n v="256163"/>
    <n v="66286"/>
    <n v="141954466"/>
    <x v="6"/>
    <x v="1"/>
    <d v="2017-03-28T15:24:43"/>
    <x v="40"/>
    <d v="2017-04-04T00:00:00"/>
    <s v="Banco Estado"/>
    <m/>
    <s v="Banco de Chile"/>
    <x v="3"/>
    <n v="0"/>
    <n v="25000"/>
  </r>
  <r>
    <n v="344964"/>
    <n v="66286"/>
    <n v="141954466"/>
    <x v="6"/>
    <x v="1"/>
    <d v="2017-07-27T16:39:09"/>
    <x v="12"/>
    <d v="2017-08-11T00:00:00"/>
    <s v="Banco Estado"/>
    <m/>
    <s v="Banco de Chile"/>
    <x v="3"/>
    <n v="0"/>
    <n v="25000"/>
  </r>
  <r>
    <n v="320031"/>
    <n v="66286"/>
    <n v="141954466"/>
    <x v="6"/>
    <x v="1"/>
    <d v="2017-06-28T13:07:20"/>
    <x v="42"/>
    <d v="2017-07-04T00:00:00"/>
    <s v="Banco Estado"/>
    <m/>
    <s v="Banco de Chile"/>
    <x v="3"/>
    <n v="0"/>
    <n v="25000"/>
  </r>
  <r>
    <n v="422825"/>
    <n v="66286"/>
    <n v="141954466"/>
    <x v="6"/>
    <x v="1"/>
    <d v="2017-09-27T16:46:45"/>
    <x v="43"/>
    <d v="2017-10-03T00:00:00"/>
    <s v="Banco Estado"/>
    <m/>
    <s v="Banco de Chile"/>
    <x v="3"/>
    <n v="0"/>
    <n v="25000"/>
  </r>
  <r>
    <n v="395559"/>
    <n v="66286"/>
    <n v="141954466"/>
    <x v="6"/>
    <x v="1"/>
    <d v="2017-08-29T20:17:26"/>
    <x v="14"/>
    <d v="2017-09-05T00:00:00"/>
    <s v="Banco Estado"/>
    <m/>
    <s v="Banco de Chile"/>
    <x v="3"/>
    <n v="0"/>
    <n v="25000"/>
  </r>
  <r>
    <n v="451842"/>
    <n v="66286"/>
    <n v="141954466"/>
    <x v="6"/>
    <x v="1"/>
    <d v="2017-10-26T18:53:21"/>
    <x v="44"/>
    <d v="2017-11-21T00:00:00"/>
    <s v="Banco Estado"/>
    <m/>
    <s v="Banco de Chile"/>
    <x v="3"/>
    <n v="0"/>
    <n v="25000"/>
  </r>
  <r>
    <n v="481997"/>
    <n v="66286"/>
    <n v="141954466"/>
    <x v="6"/>
    <x v="1"/>
    <d v="2017-11-28T18:03:10"/>
    <x v="16"/>
    <d v="2017-12-19T00:00:00"/>
    <s v="Banco Estado"/>
    <m/>
    <s v="Banco de Chile"/>
    <x v="3"/>
    <n v="0"/>
    <n v="25000"/>
  </r>
  <r>
    <n v="547760"/>
    <n v="66286"/>
    <n v="141954466"/>
    <x v="6"/>
    <x v="1"/>
    <d v="2018-01-29T18:37:40"/>
    <x v="18"/>
    <d v="2018-02-02T00:00:00"/>
    <s v="Banco Estado"/>
    <m/>
    <s v="Banco de Chile"/>
    <x v="3"/>
    <n v="0"/>
    <n v="25000"/>
  </r>
  <r>
    <n v="515961"/>
    <n v="66286"/>
    <n v="141954466"/>
    <x v="6"/>
    <x v="1"/>
    <d v="2017-12-27T13:58:51"/>
    <x v="45"/>
    <d v="2018-01-03T00:00:00"/>
    <s v="Banco Estado"/>
    <m/>
    <s v="Banco de Chile"/>
    <x v="3"/>
    <n v="0"/>
    <n v="25000"/>
  </r>
  <r>
    <n v="580113"/>
    <n v="66286"/>
    <n v="141954466"/>
    <x v="6"/>
    <x v="1"/>
    <d v="2018-02-27T16:43:36"/>
    <x v="19"/>
    <d v="2018-03-21T00:00:00"/>
    <s v="Banco Estado"/>
    <m/>
    <s v="Banco de Chile"/>
    <x v="3"/>
    <n v="0"/>
    <n v="25000"/>
  </r>
  <r>
    <n v="646504"/>
    <n v="66286"/>
    <n v="141954466"/>
    <x v="6"/>
    <x v="1"/>
    <d v="2018-04-26T13:25:33"/>
    <x v="47"/>
    <d v="2018-05-03T00:00:00"/>
    <s v="Banco Estado"/>
    <m/>
    <s v="Banco de Chile"/>
    <x v="3"/>
    <n v="0"/>
    <n v="25000"/>
  </r>
  <r>
    <n v="612965"/>
    <n v="66286"/>
    <n v="141954466"/>
    <x v="6"/>
    <x v="1"/>
    <d v="2018-03-27T16:59:28"/>
    <x v="46"/>
    <d v="2018-04-30T00:00:00"/>
    <s v="Banco Estado"/>
    <m/>
    <s v="Banco de Chile"/>
    <x v="3"/>
    <n v="0"/>
    <n v="25000"/>
  </r>
  <r>
    <n v="715487"/>
    <n v="66286"/>
    <n v="141954466"/>
    <x v="6"/>
    <x v="1"/>
    <d v="2018-06-27T11:33:55"/>
    <x v="48"/>
    <d v="2018-07-04T00:00:00"/>
    <s v="Banco Estado"/>
    <m/>
    <s v="Banco de Chile"/>
    <x v="3"/>
    <n v="0"/>
    <n v="25000"/>
  </r>
  <r>
    <n v="680439"/>
    <n v="66286"/>
    <n v="141954466"/>
    <x v="6"/>
    <x v="1"/>
    <d v="2018-05-28T18:30:24"/>
    <x v="22"/>
    <d v="2018-06-11T00:00:00"/>
    <s v="Banco Estado"/>
    <m/>
    <s v="Banco de Chile"/>
    <x v="3"/>
    <n v="0"/>
    <n v="25000"/>
  </r>
  <r>
    <n v="751596"/>
    <n v="66286"/>
    <n v="141954466"/>
    <x v="6"/>
    <x v="1"/>
    <d v="2018-07-26T13:31:34"/>
    <x v="24"/>
    <d v="2018-08-02T00:00:00"/>
    <s v="Banco Estado"/>
    <m/>
    <s v="Banco de Chile"/>
    <x v="3"/>
    <n v="0"/>
    <n v="25000"/>
  </r>
  <r>
    <n v="826253"/>
    <n v="66286"/>
    <n v="141954466"/>
    <x v="6"/>
    <x v="1"/>
    <d v="2018-09-26T17:19:58"/>
    <x v="26"/>
    <d v="2018-10-29T00:00:00"/>
    <s v="Banco Estado"/>
    <m/>
    <s v="Banco de Chile"/>
    <x v="2"/>
    <n v="0"/>
    <n v="25000"/>
  </r>
  <r>
    <n v="788821"/>
    <n v="66286"/>
    <n v="141954466"/>
    <x v="6"/>
    <x v="1"/>
    <d v="2018-08-29T12:35:07"/>
    <x v="49"/>
    <d v="2018-09-04T00:00:00"/>
    <s v="Banco Estado"/>
    <m/>
    <s v="Banco de Chile"/>
    <x v="3"/>
    <n v="0"/>
    <n v="25000"/>
  </r>
  <r>
    <n v="867059"/>
    <n v="66286"/>
    <n v="141954466"/>
    <x v="6"/>
    <x v="1"/>
    <d v="2018-10-29T12:43:02"/>
    <x v="50"/>
    <d v="2018-12-10T00:00:00"/>
    <s v="Banco Estado"/>
    <m/>
    <s v="Banco de Chile"/>
    <x v="3"/>
    <n v="0"/>
    <n v="25000"/>
  </r>
  <r>
    <n v="909180"/>
    <n v="66286"/>
    <n v="141954466"/>
    <x v="6"/>
    <x v="1"/>
    <d v="2018-11-30T17:31:58"/>
    <x v="51"/>
    <d v="2018-12-06T00:00:00"/>
    <s v="Banco Estado"/>
    <m/>
    <s v="Banco de Chile"/>
    <x v="3"/>
    <n v="0"/>
    <n v="25000"/>
  </r>
  <r>
    <n v="953251"/>
    <n v="66286"/>
    <n v="141954466"/>
    <x v="6"/>
    <x v="1"/>
    <d v="2018-12-26T12:48:31"/>
    <x v="52"/>
    <d v="2019-01-03T00:00:00"/>
    <s v="Banco Estado"/>
    <m/>
    <s v="Banco de Chile"/>
    <x v="3"/>
    <n v="0"/>
    <n v="25000"/>
  </r>
  <r>
    <n v="999850"/>
    <n v="66286"/>
    <n v="141954466"/>
    <x v="6"/>
    <x v="1"/>
    <d v="2019-01-28T12:23:19"/>
    <x v="30"/>
    <d v="2019-02-25T00:00:00"/>
    <s v="Banco Estado"/>
    <m/>
    <s v="Banco de Chile"/>
    <x v="3"/>
    <n v="0"/>
    <n v="25000"/>
  </r>
  <r>
    <n v="168871"/>
    <n v="66287"/>
    <n v="93252233"/>
    <x v="6"/>
    <x v="1"/>
    <d v="2016-09-29T12:20:47"/>
    <x v="38"/>
    <d v="2016-10-04T00:00:00"/>
    <s v="Banco Chile"/>
    <m/>
    <s v="Banco de Chile"/>
    <x v="3"/>
    <n v="0"/>
    <n v="3000"/>
  </r>
  <r>
    <n v="180808"/>
    <n v="66287"/>
    <n v="93252233"/>
    <x v="6"/>
    <x v="1"/>
    <d v="2016-10-27T13:35:17"/>
    <x v="37"/>
    <d v="2016-11-08T00:00:00"/>
    <s v="Banco Chile"/>
    <m/>
    <s v="Banco de Chile"/>
    <x v="3"/>
    <n v="0"/>
    <n v="3000"/>
  </r>
  <r>
    <n v="193576"/>
    <n v="66287"/>
    <n v="93252233"/>
    <x v="6"/>
    <x v="1"/>
    <d v="2016-11-29T11:48:53"/>
    <x v="7"/>
    <d v="2016-12-02T00:00:00"/>
    <s v="Banco Chile"/>
    <m/>
    <s v="Banco de Chile"/>
    <x v="3"/>
    <n v="0"/>
    <n v="3000"/>
  </r>
  <r>
    <n v="239002"/>
    <n v="66287"/>
    <n v="93252233"/>
    <x v="6"/>
    <x v="1"/>
    <d v="2017-02-27T12:19:23"/>
    <x v="4"/>
    <d v="2017-03-02T00:00:00"/>
    <s v="Banco Chile"/>
    <m/>
    <s v="Banco de Chile"/>
    <x v="3"/>
    <n v="0"/>
    <n v="3000"/>
  </r>
  <r>
    <n v="207698"/>
    <n v="66287"/>
    <n v="93252233"/>
    <x v="6"/>
    <x v="1"/>
    <d v="2016-12-29T16:59:06"/>
    <x v="39"/>
    <d v="2017-01-05T00:00:00"/>
    <s v="Banco Chile"/>
    <m/>
    <s v="Banco de Chile"/>
    <x v="3"/>
    <n v="0"/>
    <n v="3000"/>
  </r>
  <r>
    <n v="222482"/>
    <n v="66287"/>
    <n v="93252233"/>
    <x v="6"/>
    <x v="1"/>
    <d v="2017-01-26T15:39:04"/>
    <x v="5"/>
    <d v="2017-02-02T00:00:00"/>
    <s v="Banco Chile"/>
    <m/>
    <s v="Banco de Chile"/>
    <x v="3"/>
    <n v="0"/>
    <n v="3000"/>
  </r>
  <r>
    <n v="256345"/>
    <n v="66287"/>
    <n v="93252233"/>
    <x v="6"/>
    <x v="1"/>
    <d v="2017-03-28T15:24:43"/>
    <x v="40"/>
    <d v="2017-04-04T00:00:00"/>
    <s v="Banco Chile"/>
    <m/>
    <s v="Banco de Chile"/>
    <x v="3"/>
    <n v="0"/>
    <n v="3000"/>
  </r>
  <r>
    <n v="274490"/>
    <n v="66287"/>
    <n v="93252233"/>
    <x v="6"/>
    <x v="1"/>
    <d v="2017-04-26T15:42:27"/>
    <x v="41"/>
    <d v="2017-05-04T00:00:00"/>
    <s v="Banco Chile"/>
    <m/>
    <s v="Banco de Chile"/>
    <x v="3"/>
    <n v="0"/>
    <n v="3000"/>
  </r>
  <r>
    <n v="297594"/>
    <n v="66287"/>
    <n v="93252233"/>
    <x v="6"/>
    <x v="1"/>
    <d v="2017-05-29T17:25:45"/>
    <x v="8"/>
    <d v="2017-06-06T00:00:00"/>
    <s v="Banco Chile"/>
    <m/>
    <s v="Banco de Chile"/>
    <x v="3"/>
    <n v="0"/>
    <n v="3000"/>
  </r>
  <r>
    <n v="320204"/>
    <n v="66287"/>
    <n v="93252233"/>
    <x v="6"/>
    <x v="1"/>
    <d v="2017-06-28T13:07:20"/>
    <x v="42"/>
    <d v="2017-07-04T00:00:00"/>
    <s v="Banco Chile"/>
    <m/>
    <s v="Banco de Chile"/>
    <x v="3"/>
    <n v="0"/>
    <n v="3000"/>
  </r>
  <r>
    <n v="345135"/>
    <n v="66287"/>
    <n v="93252233"/>
    <x v="6"/>
    <x v="1"/>
    <d v="2017-07-27T16:39:09"/>
    <x v="12"/>
    <d v="2017-08-02T00:00:00"/>
    <s v="Banco Chile"/>
    <m/>
    <s v="Banco de Chile"/>
    <x v="3"/>
    <n v="0"/>
    <n v="3000"/>
  </r>
  <r>
    <n v="395726"/>
    <n v="66287"/>
    <n v="93252233"/>
    <x v="6"/>
    <x v="1"/>
    <d v="2017-08-29T20:17:26"/>
    <x v="14"/>
    <d v="2017-09-05T00:00:00"/>
    <s v="Banco Chile"/>
    <m/>
    <s v="Banco de Chile"/>
    <x v="3"/>
    <n v="0"/>
    <n v="3000"/>
  </r>
  <r>
    <n v="422989"/>
    <n v="66287"/>
    <n v="93252233"/>
    <x v="6"/>
    <x v="1"/>
    <d v="2017-09-27T16:46:45"/>
    <x v="43"/>
    <d v="2017-10-03T00:00:00"/>
    <s v="Banco Chile"/>
    <m/>
    <s v="Banco de Chile"/>
    <x v="3"/>
    <n v="0"/>
    <n v="3000"/>
  </r>
  <r>
    <n v="452005"/>
    <n v="66287"/>
    <n v="93252233"/>
    <x v="6"/>
    <x v="1"/>
    <d v="2017-10-26T18:53:21"/>
    <x v="44"/>
    <d v="2017-11-06T00:00:00"/>
    <s v="Banco Chile"/>
    <m/>
    <s v="Banco de Chile"/>
    <x v="3"/>
    <n v="0"/>
    <n v="3000"/>
  </r>
  <r>
    <n v="482159"/>
    <n v="66287"/>
    <n v="93252233"/>
    <x v="6"/>
    <x v="1"/>
    <d v="2017-11-28T18:03:10"/>
    <x v="16"/>
    <d v="2017-12-04T00:00:00"/>
    <s v="Banco Chile"/>
    <m/>
    <s v="Banco de Chile"/>
    <x v="3"/>
    <n v="0"/>
    <n v="3000"/>
  </r>
  <r>
    <n v="516117"/>
    <n v="66287"/>
    <n v="93252233"/>
    <x v="6"/>
    <x v="1"/>
    <d v="2017-12-27T13:58:51"/>
    <x v="45"/>
    <d v="2018-01-03T00:00:00"/>
    <s v="Banco Chile"/>
    <m/>
    <s v="Banco de Chile"/>
    <x v="3"/>
    <n v="0"/>
    <n v="3000"/>
  </r>
  <r>
    <n v="547913"/>
    <n v="66287"/>
    <n v="93252233"/>
    <x v="6"/>
    <x v="1"/>
    <d v="2018-01-29T18:37:40"/>
    <x v="18"/>
    <d v="2018-02-02T00:00:00"/>
    <s v="Banco Chile"/>
    <m/>
    <s v="Banco de Chile"/>
    <x v="3"/>
    <n v="0"/>
    <n v="3000"/>
  </r>
  <r>
    <n v="580264"/>
    <n v="66287"/>
    <n v="93252233"/>
    <x v="6"/>
    <x v="1"/>
    <d v="2018-02-27T16:43:36"/>
    <x v="19"/>
    <d v="2018-03-05T00:00:00"/>
    <s v="Banco Chile"/>
    <m/>
    <s v="Banco de Chile"/>
    <x v="3"/>
    <n v="0"/>
    <n v="3000"/>
  </r>
  <r>
    <n v="613114"/>
    <n v="66287"/>
    <n v="93252233"/>
    <x v="6"/>
    <x v="1"/>
    <d v="2018-03-27T16:59:28"/>
    <x v="46"/>
    <d v="2018-04-03T00:00:00"/>
    <s v="Banco Chile"/>
    <m/>
    <s v="Banco de Chile"/>
    <x v="3"/>
    <n v="0"/>
    <n v="3000"/>
  </r>
  <r>
    <n v="646653"/>
    <n v="66287"/>
    <n v="93252233"/>
    <x v="6"/>
    <x v="1"/>
    <d v="2018-04-26T13:25:33"/>
    <x v="47"/>
    <d v="2018-05-03T00:00:00"/>
    <s v="Banco Chile"/>
    <m/>
    <s v="Banco de Chile"/>
    <x v="3"/>
    <n v="0"/>
    <n v="3000"/>
  </r>
  <r>
    <n v="715635"/>
    <n v="66287"/>
    <n v="93252233"/>
    <x v="6"/>
    <x v="1"/>
    <d v="2018-06-27T11:33:55"/>
    <x v="48"/>
    <d v="2018-07-04T00:00:00"/>
    <s v="Banco Chile"/>
    <m/>
    <s v="Banco de Chile"/>
    <x v="3"/>
    <n v="0"/>
    <n v="3000"/>
  </r>
  <r>
    <n v="680588"/>
    <n v="66287"/>
    <n v="93252233"/>
    <x v="6"/>
    <x v="1"/>
    <d v="2018-05-28T18:30:24"/>
    <x v="22"/>
    <d v="2018-06-11T00:00:00"/>
    <s v="Banco Chile"/>
    <m/>
    <s v="Banco de Chile"/>
    <x v="3"/>
    <n v="0"/>
    <n v="3000"/>
  </r>
  <r>
    <n v="751741"/>
    <n v="66287"/>
    <n v="93252233"/>
    <x v="6"/>
    <x v="1"/>
    <d v="2018-07-26T13:31:34"/>
    <x v="24"/>
    <d v="2018-08-02T00:00:00"/>
    <s v="Banco Chile"/>
    <m/>
    <s v="Banco de Chile"/>
    <x v="3"/>
    <n v="0"/>
    <n v="3000"/>
  </r>
  <r>
    <n v="826395"/>
    <n v="66287"/>
    <n v="93252233"/>
    <x v="6"/>
    <x v="1"/>
    <d v="2018-09-26T17:19:58"/>
    <x v="26"/>
    <d v="2018-10-02T00:00:00"/>
    <s v="Banco Chile"/>
    <m/>
    <s v="Banco de Chile"/>
    <x v="3"/>
    <n v="0"/>
    <n v="3000"/>
  </r>
  <r>
    <n v="788964"/>
    <n v="66287"/>
    <n v="93252233"/>
    <x v="6"/>
    <x v="1"/>
    <d v="2018-08-29T12:35:07"/>
    <x v="49"/>
    <d v="2018-09-04T00:00:00"/>
    <s v="Banco Chile"/>
    <m/>
    <s v="Banco de Chile"/>
    <x v="3"/>
    <n v="0"/>
    <n v="3000"/>
  </r>
  <r>
    <n v="867200"/>
    <n v="66287"/>
    <n v="93252233"/>
    <x v="6"/>
    <x v="1"/>
    <d v="2018-10-29T12:43:02"/>
    <x v="50"/>
    <d v="2018-11-06T00:00:00"/>
    <s v="Banco Chile"/>
    <m/>
    <s v="Banco de Chile"/>
    <x v="3"/>
    <n v="0"/>
    <n v="3000"/>
  </r>
  <r>
    <n v="909319"/>
    <n v="66287"/>
    <n v="93252233"/>
    <x v="6"/>
    <x v="1"/>
    <d v="2018-11-30T17:31:58"/>
    <x v="51"/>
    <d v="2018-12-06T00:00:00"/>
    <s v="Banco Chile"/>
    <m/>
    <s v="Banco de Chile"/>
    <x v="3"/>
    <n v="0"/>
    <n v="3000"/>
  </r>
  <r>
    <n v="953385"/>
    <n v="66287"/>
    <n v="93252233"/>
    <x v="6"/>
    <x v="1"/>
    <d v="2018-12-26T12:48:31"/>
    <x v="52"/>
    <d v="2019-01-03T00:00:00"/>
    <s v="Banco Chile"/>
    <m/>
    <s v="Banco de Chile"/>
    <x v="3"/>
    <n v="0"/>
    <n v="3000"/>
  </r>
  <r>
    <n v="1047561"/>
    <n v="66287"/>
    <n v="93252233"/>
    <x v="6"/>
    <x v="1"/>
    <d v="2019-02-26T13:13:43"/>
    <x v="31"/>
    <d v="2019-03-04T00:00:00"/>
    <s v="Banco Chile"/>
    <m/>
    <s v="Banco de Chile"/>
    <x v="3"/>
    <n v="0"/>
    <n v="3000"/>
  </r>
  <r>
    <n v="999984"/>
    <n v="66287"/>
    <n v="93252233"/>
    <x v="6"/>
    <x v="1"/>
    <d v="2019-01-28T12:23:19"/>
    <x v="30"/>
    <d v="2019-02-04T00:00:00"/>
    <s v="Banco Chile"/>
    <m/>
    <s v="Banco de Chile"/>
    <x v="3"/>
    <n v="0"/>
    <n v="3000"/>
  </r>
  <r>
    <n v="1098365"/>
    <n v="66287"/>
    <n v="93252233"/>
    <x v="6"/>
    <x v="1"/>
    <d v="2019-03-26T16:21:03"/>
    <x v="32"/>
    <d v="2019-04-02T00:00:00"/>
    <s v="Banco Chile"/>
    <m/>
    <s v="Banco de Chile"/>
    <x v="3"/>
    <n v="0"/>
    <n v="3000"/>
  </r>
  <r>
    <n v="1149858"/>
    <n v="66287"/>
    <n v="93252233"/>
    <x v="6"/>
    <x v="1"/>
    <d v="2019-04-26T12:57:33"/>
    <x v="33"/>
    <d v="2019-05-03T00:00:00"/>
    <s v="Banco Chile"/>
    <m/>
    <s v="Banco de Chile"/>
    <x v="3"/>
    <n v="0"/>
    <n v="3000"/>
  </r>
  <r>
    <n v="1203424"/>
    <n v="66287"/>
    <n v="93252233"/>
    <x v="6"/>
    <x v="1"/>
    <d v="2019-05-29T17:32:19"/>
    <x v="53"/>
    <d v="2019-06-04T00:00:00"/>
    <s v="Banco Chile"/>
    <m/>
    <s v="Banco de Chile"/>
    <x v="3"/>
    <n v="0"/>
    <n v="3000"/>
  </r>
  <r>
    <n v="1261301"/>
    <n v="66287"/>
    <n v="93252233"/>
    <x v="6"/>
    <x v="1"/>
    <d v="2019-06-26T15:43:10"/>
    <x v="35"/>
    <d v="2019-07-09T00:00:00"/>
    <s v="Banco Chile"/>
    <m/>
    <s v="Banco de Chile"/>
    <x v="3"/>
    <n v="0"/>
    <n v="3000"/>
  </r>
  <r>
    <n v="193561"/>
    <n v="66288"/>
    <s v="10313952K"/>
    <x v="6"/>
    <x v="1"/>
    <d v="2016-11-29T11:48:53"/>
    <x v="7"/>
    <d v="2016-12-02T00:00:00"/>
    <s v="Banco Estado"/>
    <m/>
    <s v="Banco de Chile"/>
    <x v="3"/>
    <n v="0"/>
    <n v="4000"/>
  </r>
  <r>
    <n v="168854"/>
    <n v="66288"/>
    <s v="10313952K"/>
    <x v="6"/>
    <x v="1"/>
    <d v="2016-09-29T12:20:47"/>
    <x v="38"/>
    <d v="2016-10-04T00:00:00"/>
    <s v="Banco Estado"/>
    <m/>
    <s v="Banco de Chile"/>
    <x v="3"/>
    <n v="0"/>
    <n v="4000"/>
  </r>
  <r>
    <n v="180792"/>
    <n v="66288"/>
    <s v="10313952K"/>
    <x v="6"/>
    <x v="1"/>
    <d v="2016-10-27T13:35:17"/>
    <x v="37"/>
    <d v="2016-11-08T00:00:00"/>
    <s v="Banco Estado"/>
    <m/>
    <s v="Banco de Chile"/>
    <x v="3"/>
    <n v="0"/>
    <n v="4000"/>
  </r>
  <r>
    <n v="222467"/>
    <n v="66288"/>
    <s v="10313952K"/>
    <x v="6"/>
    <x v="1"/>
    <d v="2017-01-26T15:39:04"/>
    <x v="5"/>
    <d v="2017-02-02T00:00:00"/>
    <s v="Banco Estado"/>
    <m/>
    <s v="Banco de Chile"/>
    <x v="3"/>
    <n v="0"/>
    <n v="4000"/>
  </r>
  <r>
    <n v="207683"/>
    <n v="66288"/>
    <s v="10313952K"/>
    <x v="6"/>
    <x v="1"/>
    <d v="2016-12-29T16:59:06"/>
    <x v="39"/>
    <d v="2017-01-05T00:00:00"/>
    <s v="Banco Estado"/>
    <m/>
    <s v="Banco de Chile"/>
    <x v="3"/>
    <n v="0"/>
    <n v="4000"/>
  </r>
  <r>
    <n v="238987"/>
    <n v="66288"/>
    <s v="10313952K"/>
    <x v="6"/>
    <x v="1"/>
    <d v="2017-02-27T12:19:23"/>
    <x v="4"/>
    <d v="2017-03-02T00:00:00"/>
    <s v="Banco Estado"/>
    <m/>
    <s v="Banco de Chile"/>
    <x v="3"/>
    <n v="0"/>
    <n v="4000"/>
  </r>
  <r>
    <n v="256331"/>
    <n v="66288"/>
    <s v="10313952K"/>
    <x v="6"/>
    <x v="1"/>
    <d v="2017-03-28T15:24:43"/>
    <x v="40"/>
    <d v="2017-04-04T00:00:00"/>
    <s v="Banco Estado"/>
    <m/>
    <s v="Banco de Chile"/>
    <x v="3"/>
    <n v="0"/>
    <n v="4000"/>
  </r>
  <r>
    <n v="297581"/>
    <n v="66288"/>
    <s v="10313952K"/>
    <x v="6"/>
    <x v="1"/>
    <d v="2017-05-29T17:25:45"/>
    <x v="8"/>
    <d v="2017-06-06T00:00:00"/>
    <s v="Banco Estado"/>
    <m/>
    <s v="Banco de Chile"/>
    <x v="3"/>
    <n v="0"/>
    <n v="4000"/>
  </r>
  <r>
    <n v="274476"/>
    <n v="66288"/>
    <s v="10313952K"/>
    <x v="6"/>
    <x v="1"/>
    <d v="2017-04-26T15:42:27"/>
    <x v="41"/>
    <d v="2017-05-04T00:00:00"/>
    <s v="Banco Estado"/>
    <m/>
    <s v="Banco de Chile"/>
    <x v="3"/>
    <n v="0"/>
    <n v="4000"/>
  </r>
  <r>
    <n v="320191"/>
    <n v="66288"/>
    <s v="10313952K"/>
    <x v="6"/>
    <x v="1"/>
    <d v="2017-06-28T13:07:20"/>
    <x v="42"/>
    <d v="2017-07-04T00:00:00"/>
    <s v="Banco Estado"/>
    <m/>
    <s v="Banco de Chile"/>
    <x v="3"/>
    <n v="0"/>
    <n v="4000"/>
  </r>
  <r>
    <n v="345123"/>
    <n v="66288"/>
    <s v="10313952K"/>
    <x v="6"/>
    <x v="1"/>
    <d v="2017-07-27T16:39:09"/>
    <x v="12"/>
    <d v="2017-08-02T00:00:00"/>
    <s v="Banco Estado"/>
    <m/>
    <s v="Banco de Chile"/>
    <x v="3"/>
    <n v="0"/>
    <n v="4000"/>
  </r>
  <r>
    <n v="395714"/>
    <n v="66288"/>
    <s v="10313952K"/>
    <x v="6"/>
    <x v="1"/>
    <d v="2017-08-29T20:17:26"/>
    <x v="14"/>
    <d v="2017-09-05T00:00:00"/>
    <s v="Banco Estado"/>
    <m/>
    <s v="Banco de Chile"/>
    <x v="3"/>
    <n v="0"/>
    <n v="4000"/>
  </r>
  <r>
    <n v="422977"/>
    <n v="66288"/>
    <s v="10313952K"/>
    <x v="6"/>
    <x v="1"/>
    <d v="2017-09-27T16:46:45"/>
    <x v="43"/>
    <d v="2017-10-03T00:00:00"/>
    <s v="Banco Estado"/>
    <m/>
    <s v="Banco de Chile"/>
    <x v="3"/>
    <n v="0"/>
    <n v="4000"/>
  </r>
  <r>
    <n v="451993"/>
    <n v="66288"/>
    <s v="10313952K"/>
    <x v="6"/>
    <x v="1"/>
    <d v="2017-10-26T18:53:21"/>
    <x v="44"/>
    <d v="2017-11-06T00:00:00"/>
    <s v="Banco Estado"/>
    <m/>
    <s v="Banco de Chile"/>
    <x v="3"/>
    <n v="0"/>
    <n v="4000"/>
  </r>
  <r>
    <n v="482147"/>
    <n v="66288"/>
    <s v="10313952K"/>
    <x v="6"/>
    <x v="1"/>
    <d v="2017-11-28T18:03:10"/>
    <x v="16"/>
    <d v="2017-12-04T00:00:00"/>
    <s v="Banco Estado"/>
    <m/>
    <s v="Banco de Chile"/>
    <x v="3"/>
    <n v="0"/>
    <n v="4000"/>
  </r>
  <r>
    <n v="516105"/>
    <n v="66288"/>
    <s v="10313952K"/>
    <x v="6"/>
    <x v="1"/>
    <d v="2017-12-27T13:58:51"/>
    <x v="45"/>
    <d v="2018-01-03T00:00:00"/>
    <s v="Banco Estado"/>
    <m/>
    <s v="Banco de Chile"/>
    <x v="3"/>
    <n v="0"/>
    <n v="4000"/>
  </r>
  <r>
    <n v="547901"/>
    <n v="66288"/>
    <s v="10313952K"/>
    <x v="6"/>
    <x v="1"/>
    <d v="2018-01-29T18:37:40"/>
    <x v="18"/>
    <d v="2018-02-02T00:00:00"/>
    <s v="Banco Estado"/>
    <m/>
    <s v="Banco de Chile"/>
    <x v="3"/>
    <n v="0"/>
    <n v="4000"/>
  </r>
  <r>
    <n v="580252"/>
    <n v="66288"/>
    <s v="10313952K"/>
    <x v="6"/>
    <x v="1"/>
    <d v="2018-02-27T16:43:36"/>
    <x v="19"/>
    <d v="2018-03-05T00:00:00"/>
    <s v="Banco Estado"/>
    <m/>
    <s v="Banco de Chile"/>
    <x v="3"/>
    <n v="0"/>
    <n v="4000"/>
  </r>
  <r>
    <n v="613102"/>
    <n v="66288"/>
    <s v="10313952K"/>
    <x v="6"/>
    <x v="1"/>
    <d v="2018-03-27T16:59:28"/>
    <x v="46"/>
    <d v="2018-04-03T00:00:00"/>
    <s v="Banco Estado"/>
    <m/>
    <s v="Banco de Chile"/>
    <x v="3"/>
    <n v="0"/>
    <n v="4000"/>
  </r>
  <r>
    <n v="646641"/>
    <n v="66288"/>
    <s v="10313952K"/>
    <x v="6"/>
    <x v="1"/>
    <d v="2018-04-26T13:25:33"/>
    <x v="47"/>
    <d v="2018-05-03T00:00:00"/>
    <s v="Banco Estado"/>
    <m/>
    <s v="Banco de Chile"/>
    <x v="3"/>
    <n v="0"/>
    <n v="4000"/>
  </r>
  <r>
    <n v="715623"/>
    <n v="66288"/>
    <s v="10313952K"/>
    <x v="6"/>
    <x v="1"/>
    <d v="2018-06-27T11:33:55"/>
    <x v="48"/>
    <d v="2018-07-04T00:00:00"/>
    <s v="Banco Estado"/>
    <m/>
    <s v="Banco de Chile"/>
    <x v="3"/>
    <n v="0"/>
    <n v="4000"/>
  </r>
  <r>
    <n v="680576"/>
    <n v="66288"/>
    <s v="10313952K"/>
    <x v="6"/>
    <x v="1"/>
    <d v="2018-05-28T18:30:24"/>
    <x v="22"/>
    <d v="2018-06-11T00:00:00"/>
    <s v="Banco Estado"/>
    <m/>
    <s v="Banco de Chile"/>
    <x v="3"/>
    <n v="0"/>
    <n v="4000"/>
  </r>
  <r>
    <n v="751729"/>
    <n v="66288"/>
    <s v="10313952K"/>
    <x v="6"/>
    <x v="1"/>
    <d v="2018-07-26T13:31:34"/>
    <x v="24"/>
    <d v="2018-08-02T00:00:00"/>
    <s v="Banco Estado"/>
    <m/>
    <s v="Banco de Chile"/>
    <x v="3"/>
    <n v="0"/>
    <n v="4000"/>
  </r>
  <r>
    <n v="826383"/>
    <n v="66288"/>
    <s v="10313952K"/>
    <x v="6"/>
    <x v="1"/>
    <d v="2018-09-26T17:19:58"/>
    <x v="26"/>
    <d v="2018-10-02T00:00:00"/>
    <s v="Banco Estado"/>
    <m/>
    <s v="Banco de Chile"/>
    <x v="3"/>
    <n v="0"/>
    <n v="4000"/>
  </r>
  <r>
    <n v="788952"/>
    <n v="66288"/>
    <s v="10313952K"/>
    <x v="6"/>
    <x v="1"/>
    <d v="2018-08-29T12:35:07"/>
    <x v="49"/>
    <d v="2018-09-04T00:00:00"/>
    <s v="Banco Estado"/>
    <m/>
    <s v="Banco de Chile"/>
    <x v="3"/>
    <n v="0"/>
    <n v="4000"/>
  </r>
  <r>
    <n v="867188"/>
    <n v="66288"/>
    <s v="10313952K"/>
    <x v="6"/>
    <x v="1"/>
    <d v="2018-10-29T12:43:02"/>
    <x v="50"/>
    <d v="2018-11-06T00:00:00"/>
    <s v="Banco Estado"/>
    <m/>
    <s v="Banco de Chile"/>
    <x v="3"/>
    <n v="0"/>
    <n v="4000"/>
  </r>
  <r>
    <n v="909307"/>
    <n v="66288"/>
    <s v="10313952K"/>
    <x v="6"/>
    <x v="1"/>
    <d v="2018-11-30T17:31:58"/>
    <x v="51"/>
    <d v="2018-12-06T00:00:00"/>
    <s v="Banco Estado"/>
    <m/>
    <s v="Banco de Chile"/>
    <x v="3"/>
    <n v="0"/>
    <n v="4000"/>
  </r>
  <r>
    <n v="953373"/>
    <n v="66288"/>
    <s v="10313952K"/>
    <x v="6"/>
    <x v="1"/>
    <d v="2018-12-26T12:48:31"/>
    <x v="52"/>
    <d v="2019-01-03T00:00:00"/>
    <s v="Banco Estado"/>
    <m/>
    <s v="Banco de Chile"/>
    <x v="3"/>
    <n v="0"/>
    <n v="4000"/>
  </r>
  <r>
    <n v="1047549"/>
    <n v="66288"/>
    <s v="10313952K"/>
    <x v="6"/>
    <x v="1"/>
    <d v="2019-02-26T13:13:43"/>
    <x v="31"/>
    <d v="2019-03-04T00:00:00"/>
    <s v="Banco Estado"/>
    <m/>
    <s v="Banco de Chile"/>
    <x v="3"/>
    <n v="0"/>
    <n v="4000"/>
  </r>
  <r>
    <n v="999972"/>
    <n v="66288"/>
    <s v="10313952K"/>
    <x v="6"/>
    <x v="1"/>
    <d v="2019-01-28T12:23:19"/>
    <x v="30"/>
    <d v="2019-02-04T00:00:00"/>
    <s v="Banco Estado"/>
    <m/>
    <s v="Banco de Chile"/>
    <x v="3"/>
    <n v="0"/>
    <n v="4000"/>
  </r>
  <r>
    <n v="1098353"/>
    <n v="66288"/>
    <s v="10313952K"/>
    <x v="6"/>
    <x v="1"/>
    <d v="2019-03-26T16:21:03"/>
    <x v="32"/>
    <d v="2019-04-02T00:00:00"/>
    <s v="Banco Estado"/>
    <m/>
    <s v="Banco de Chile"/>
    <x v="3"/>
    <n v="0"/>
    <n v="4000"/>
  </r>
  <r>
    <n v="1149848"/>
    <n v="66288"/>
    <s v="10313952K"/>
    <x v="6"/>
    <x v="1"/>
    <d v="2019-04-26T12:57:33"/>
    <x v="33"/>
    <d v="2019-05-03T00:00:00"/>
    <s v="Banco Estado"/>
    <m/>
    <s v="Banco de Chile"/>
    <x v="3"/>
    <n v="0"/>
    <n v="4000"/>
  </r>
  <r>
    <n v="1203415"/>
    <n v="66288"/>
    <s v="10313952K"/>
    <x v="6"/>
    <x v="1"/>
    <d v="2019-05-29T17:32:19"/>
    <x v="53"/>
    <d v="2019-06-04T00:00:00"/>
    <s v="Banco Estado"/>
    <m/>
    <s v="Banco de Chile"/>
    <x v="3"/>
    <n v="0"/>
    <n v="4000"/>
  </r>
  <r>
    <n v="1261292"/>
    <n v="66288"/>
    <s v="10313952K"/>
    <x v="6"/>
    <x v="1"/>
    <d v="2019-06-26T15:43:10"/>
    <x v="35"/>
    <d v="2019-07-09T00:00:00"/>
    <s v="Banco Estado"/>
    <m/>
    <s v="Banco de Chile"/>
    <x v="3"/>
    <n v="0"/>
    <n v="4000"/>
  </r>
  <r>
    <n v="193594"/>
    <n v="66289"/>
    <n v="124010268"/>
    <x v="6"/>
    <x v="1"/>
    <d v="2016-11-29T11:48:53"/>
    <x v="7"/>
    <d v="2016-12-13T00:00:00"/>
    <s v="Banco Estado"/>
    <m/>
    <s v="Banco de Chile"/>
    <x v="3"/>
    <n v="0"/>
    <n v="4000"/>
  </r>
  <r>
    <n v="168891"/>
    <n v="66289"/>
    <n v="124010268"/>
    <x v="6"/>
    <x v="1"/>
    <d v="2016-09-29T12:20:47"/>
    <x v="38"/>
    <d v="2016-11-02T00:00:00"/>
    <s v="Banco Estado"/>
    <m/>
    <s v="Banco de Chile"/>
    <x v="2"/>
    <n v="0"/>
    <n v="4000"/>
  </r>
  <r>
    <n v="180827"/>
    <n v="66289"/>
    <n v="124010268"/>
    <x v="6"/>
    <x v="1"/>
    <d v="2016-10-27T13:35:17"/>
    <x v="37"/>
    <d v="2016-11-21T00:00:00"/>
    <s v="Banco Estado"/>
    <m/>
    <s v="Banco de Chile"/>
    <x v="3"/>
    <n v="0"/>
    <n v="4000"/>
  </r>
  <r>
    <n v="239019"/>
    <n v="66289"/>
    <n v="124010268"/>
    <x v="6"/>
    <x v="1"/>
    <d v="2017-02-27T12:19:23"/>
    <x v="4"/>
    <d v="2017-03-13T00:00:00"/>
    <s v="Banco Estado"/>
    <m/>
    <s v="Banco de Chile"/>
    <x v="3"/>
    <n v="0"/>
    <n v="4000"/>
  </r>
  <r>
    <n v="222499"/>
    <n v="66289"/>
    <n v="124010268"/>
    <x v="6"/>
    <x v="1"/>
    <d v="2017-01-26T15:39:04"/>
    <x v="5"/>
    <d v="2017-02-06T00:00:00"/>
    <s v="Banco Estado"/>
    <m/>
    <s v="Banco de Chile"/>
    <x v="3"/>
    <n v="0"/>
    <n v="4000"/>
  </r>
  <r>
    <n v="207716"/>
    <n v="66289"/>
    <n v="124010268"/>
    <x v="6"/>
    <x v="1"/>
    <d v="2016-12-29T16:59:06"/>
    <x v="39"/>
    <d v="2017-01-31T00:00:00"/>
    <s v="Banco Estado"/>
    <m/>
    <s v="Banco de Chile"/>
    <x v="3"/>
    <n v="0"/>
    <n v="4000"/>
  </r>
  <r>
    <n v="274507"/>
    <n v="66289"/>
    <n v="124010268"/>
    <x v="6"/>
    <x v="1"/>
    <d v="2017-04-26T15:42:27"/>
    <x v="41"/>
    <d v="2017-06-06T00:00:00"/>
    <s v="Banco Estado"/>
    <m/>
    <s v="Banco de Chile"/>
    <x v="3"/>
    <n v="0"/>
    <n v="4000"/>
  </r>
  <r>
    <n v="297610"/>
    <n v="66289"/>
    <n v="124010268"/>
    <x v="6"/>
    <x v="1"/>
    <d v="2017-05-29T17:25:45"/>
    <x v="8"/>
    <d v="2017-06-06T00:00:00"/>
    <s v="Banco Estado"/>
    <m/>
    <s v="Banco de Chile"/>
    <x v="3"/>
    <n v="0"/>
    <n v="4000"/>
  </r>
  <r>
    <n v="256362"/>
    <n v="66289"/>
    <n v="124010268"/>
    <x v="6"/>
    <x v="1"/>
    <d v="2017-03-28T15:24:43"/>
    <x v="40"/>
    <d v="2017-04-20T00:00:00"/>
    <s v="Banco Estado"/>
    <m/>
    <s v="Banco de Chile"/>
    <x v="3"/>
    <n v="0"/>
    <n v="4000"/>
  </r>
  <r>
    <n v="320220"/>
    <n v="66289"/>
    <n v="124010268"/>
    <x v="6"/>
    <x v="1"/>
    <d v="2017-06-28T13:07:20"/>
    <x v="42"/>
    <d v="2017-07-11T00:00:00"/>
    <s v="Banco Estado"/>
    <m/>
    <s v="Banco de Chile"/>
    <x v="3"/>
    <n v="0"/>
    <n v="4000"/>
  </r>
  <r>
    <n v="345151"/>
    <n v="66289"/>
    <n v="124010268"/>
    <x v="6"/>
    <x v="1"/>
    <d v="2017-07-27T16:39:09"/>
    <x v="12"/>
    <d v="2017-08-29T00:00:00"/>
    <s v="Banco Estado"/>
    <m/>
    <s v="Banco de Chile"/>
    <x v="2"/>
    <n v="0"/>
    <n v="4000"/>
  </r>
  <r>
    <n v="423003"/>
    <n v="66289"/>
    <n v="124010268"/>
    <x v="6"/>
    <x v="1"/>
    <d v="2017-09-27T16:46:45"/>
    <x v="43"/>
    <d v="2017-10-12T00:00:00"/>
    <s v="Banco Estado"/>
    <m/>
    <s v="Banco de Chile"/>
    <x v="3"/>
    <n v="0"/>
    <n v="4000"/>
  </r>
  <r>
    <n v="395741"/>
    <n v="66289"/>
    <n v="124010268"/>
    <x v="6"/>
    <x v="1"/>
    <d v="2017-08-29T20:17:26"/>
    <x v="14"/>
    <d v="2017-09-07T00:00:00"/>
    <s v="Banco Estado"/>
    <m/>
    <s v="Banco de Chile"/>
    <x v="3"/>
    <n v="0"/>
    <n v="4000"/>
  </r>
  <r>
    <n v="482172"/>
    <n v="66289"/>
    <n v="124010268"/>
    <x v="6"/>
    <x v="1"/>
    <d v="2017-11-28T18:03:10"/>
    <x v="16"/>
    <d v="2017-12-04T00:00:00"/>
    <s v="Banco Estado"/>
    <m/>
    <s v="Banco de Chile"/>
    <x v="3"/>
    <n v="0"/>
    <n v="4000"/>
  </r>
  <r>
    <n v="452018"/>
    <n v="66289"/>
    <n v="124010268"/>
    <x v="6"/>
    <x v="1"/>
    <d v="2017-10-26T18:53:21"/>
    <x v="44"/>
    <d v="2017-11-21T00:00:00"/>
    <s v="Banco Estado"/>
    <m/>
    <s v="Banco de Chile"/>
    <x v="3"/>
    <n v="0"/>
    <n v="4000"/>
  </r>
  <r>
    <n v="547926"/>
    <n v="66289"/>
    <n v="124010268"/>
    <x v="6"/>
    <x v="1"/>
    <d v="2018-01-29T18:37:40"/>
    <x v="18"/>
    <d v="2018-02-02T00:00:00"/>
    <s v="Banco Estado"/>
    <m/>
    <s v="Banco de Chile"/>
    <x v="3"/>
    <n v="0"/>
    <n v="4000"/>
  </r>
  <r>
    <n v="516130"/>
    <n v="66289"/>
    <n v="124010268"/>
    <x v="6"/>
    <x v="1"/>
    <d v="2017-12-27T13:58:51"/>
    <x v="45"/>
    <d v="2018-01-19T00:00:00"/>
    <s v="Banco Estado"/>
    <m/>
    <s v="Banco de Chile"/>
    <x v="3"/>
    <n v="0"/>
    <n v="4000"/>
  </r>
  <r>
    <n v="580277"/>
    <n v="66289"/>
    <n v="124010268"/>
    <x v="6"/>
    <x v="1"/>
    <d v="2018-02-27T16:43:36"/>
    <x v="19"/>
    <d v="2018-03-05T00:00:00"/>
    <s v="Banco Estado"/>
    <m/>
    <s v="Banco de Chile"/>
    <x v="3"/>
    <n v="0"/>
    <n v="4000"/>
  </r>
  <r>
    <n v="613126"/>
    <n v="66289"/>
    <n v="124010268"/>
    <x v="6"/>
    <x v="1"/>
    <d v="2018-03-27T16:59:28"/>
    <x v="46"/>
    <d v="2018-04-12T00:00:00"/>
    <s v="Banco Estado"/>
    <m/>
    <s v="Banco de Chile"/>
    <x v="3"/>
    <n v="0"/>
    <n v="4000"/>
  </r>
  <r>
    <n v="646665"/>
    <n v="66289"/>
    <n v="124010268"/>
    <x v="6"/>
    <x v="1"/>
    <d v="2018-04-26T13:25:33"/>
    <x v="47"/>
    <d v="2018-06-07T00:00:00"/>
    <s v="Banco Estado"/>
    <m/>
    <s v="Banco de Chile"/>
    <x v="2"/>
    <n v="0"/>
    <n v="4000"/>
  </r>
  <r>
    <n v="715647"/>
    <n v="66289"/>
    <n v="124010268"/>
    <x v="6"/>
    <x v="1"/>
    <d v="2018-06-27T11:33:55"/>
    <x v="48"/>
    <d v="2018-07-04T00:00:00"/>
    <s v="Banco Estado"/>
    <m/>
    <s v="Banco de Chile"/>
    <x v="3"/>
    <n v="0"/>
    <n v="4000"/>
  </r>
  <r>
    <n v="680600"/>
    <n v="66289"/>
    <n v="124010268"/>
    <x v="6"/>
    <x v="1"/>
    <d v="2018-05-28T18:30:24"/>
    <x v="22"/>
    <d v="2018-07-03T00:00:00"/>
    <s v="Banco Estado"/>
    <m/>
    <s v="Banco de Chile"/>
    <x v="2"/>
    <n v="0"/>
    <n v="4000"/>
  </r>
  <r>
    <n v="751753"/>
    <n v="66289"/>
    <n v="124010268"/>
    <x v="6"/>
    <x v="1"/>
    <d v="2018-07-26T13:31:34"/>
    <x v="24"/>
    <d v="2018-08-02T00:00:00"/>
    <s v="Banco Estado"/>
    <m/>
    <s v="Banco de Chile"/>
    <x v="3"/>
    <n v="0"/>
    <n v="4000"/>
  </r>
  <r>
    <n v="788976"/>
    <n v="66289"/>
    <n v="124010268"/>
    <x v="6"/>
    <x v="1"/>
    <d v="2018-08-29T12:35:07"/>
    <x v="49"/>
    <d v="2018-09-04T00:00:00"/>
    <s v="Banco Estado"/>
    <m/>
    <s v="Banco de Chile"/>
    <x v="3"/>
    <n v="0"/>
    <n v="4000"/>
  </r>
  <r>
    <n v="826406"/>
    <n v="66289"/>
    <n v="124010268"/>
    <x v="6"/>
    <x v="1"/>
    <d v="2018-09-26T17:19:58"/>
    <x v="26"/>
    <d v="2018-10-10T00:00:00"/>
    <s v="Banco Estado"/>
    <m/>
    <s v="Banco de Chile"/>
    <x v="3"/>
    <n v="0"/>
    <n v="4000"/>
  </r>
  <r>
    <n v="867211"/>
    <n v="66289"/>
    <n v="124010268"/>
    <x v="6"/>
    <x v="1"/>
    <d v="2018-10-29T12:43:02"/>
    <x v="50"/>
    <d v="2018-11-06T00:00:00"/>
    <s v="Banco Estado"/>
    <m/>
    <s v="Banco de Chile"/>
    <x v="3"/>
    <n v="0"/>
    <n v="4000"/>
  </r>
  <r>
    <n v="909329"/>
    <n v="66289"/>
    <n v="124010268"/>
    <x v="6"/>
    <x v="1"/>
    <d v="2018-11-30T17:31:58"/>
    <x v="51"/>
    <d v="2018-12-24T00:00:00"/>
    <s v="Banco Estado"/>
    <m/>
    <s v="Banco de Chile"/>
    <x v="4"/>
    <n v="99"/>
    <n v="4000"/>
  </r>
  <r>
    <n v="953395"/>
    <n v="66289"/>
    <n v="124010268"/>
    <x v="6"/>
    <x v="1"/>
    <d v="2018-12-26T12:48:31"/>
    <x v="52"/>
    <d v="2019-01-17T00:00:00"/>
    <s v="Banco Estado"/>
    <m/>
    <s v="Banco de Chile"/>
    <x v="3"/>
    <n v="0"/>
    <n v="4000"/>
  </r>
  <r>
    <n v="1047570"/>
    <n v="66289"/>
    <n v="124010268"/>
    <x v="6"/>
    <x v="1"/>
    <d v="2019-02-26T13:13:43"/>
    <x v="31"/>
    <d v="2019-03-20T00:00:00"/>
    <s v="Banco Estado"/>
    <m/>
    <s v="Banco de Chile"/>
    <x v="3"/>
    <n v="0"/>
    <n v="4000"/>
  </r>
  <r>
    <n v="999994"/>
    <n v="66289"/>
    <n v="124010268"/>
    <x v="6"/>
    <x v="1"/>
    <d v="2019-01-28T12:23:19"/>
    <x v="30"/>
    <d v="2019-02-25T00:00:00"/>
    <s v="Banco Estado"/>
    <m/>
    <s v="Banco de Chile"/>
    <x v="3"/>
    <n v="0"/>
    <n v="4000"/>
  </r>
  <r>
    <n v="1098374"/>
    <n v="66289"/>
    <n v="124010268"/>
    <x v="6"/>
    <x v="1"/>
    <d v="2019-03-26T16:21:03"/>
    <x v="32"/>
    <d v="2019-04-26T00:00:00"/>
    <s v="Banco Estado"/>
    <m/>
    <s v="Banco de Chile"/>
    <x v="2"/>
    <n v="0"/>
    <n v="4000"/>
  </r>
  <r>
    <n v="1149867"/>
    <n v="66289"/>
    <n v="124010268"/>
    <x v="6"/>
    <x v="1"/>
    <d v="2019-04-26T12:57:33"/>
    <x v="33"/>
    <d v="2019-05-13T00:00:00"/>
    <s v="Banco Estado"/>
    <m/>
    <s v="Banco de Chile"/>
    <x v="3"/>
    <n v="0"/>
    <n v="4000"/>
  </r>
  <r>
    <n v="1203433"/>
    <n v="66289"/>
    <n v="124010268"/>
    <x v="6"/>
    <x v="1"/>
    <d v="2019-05-29T17:32:19"/>
    <x v="53"/>
    <d v="2019-06-26T00:00:00"/>
    <s v="Banco Estado"/>
    <m/>
    <s v="Banco de Chile"/>
    <x v="3"/>
    <n v="0"/>
    <n v="4000"/>
  </r>
  <r>
    <n v="1261309"/>
    <n v="66289"/>
    <n v="124010268"/>
    <x v="6"/>
    <x v="1"/>
    <d v="2019-06-26T15:43:10"/>
    <x v="35"/>
    <d v="2019-07-09T00:00:00"/>
    <s v="Banco Estado"/>
    <m/>
    <s v="Banco de Chile"/>
    <x v="3"/>
    <n v="0"/>
    <n v="4000"/>
  </r>
  <r>
    <n v="180828"/>
    <n v="66290"/>
    <s v="16197868K"/>
    <x v="6"/>
    <x v="1"/>
    <d v="2016-10-27T13:35:17"/>
    <x v="37"/>
    <d v="2016-11-29T00:00:00"/>
    <s v="Banco Estado"/>
    <m/>
    <s v="Banco de Chile"/>
    <x v="2"/>
    <n v="0"/>
    <n v="4000"/>
  </r>
  <r>
    <n v="168892"/>
    <n v="66290"/>
    <s v="16197868K"/>
    <x v="6"/>
    <x v="1"/>
    <d v="2016-09-29T12:20:47"/>
    <x v="38"/>
    <d v="2016-10-21T00:00:00"/>
    <s v="Banco Estado"/>
    <m/>
    <s v="Banco de Chile"/>
    <x v="3"/>
    <n v="0"/>
    <n v="4000"/>
  </r>
  <r>
    <n v="193595"/>
    <n v="66290"/>
    <s v="16197868K"/>
    <x v="6"/>
    <x v="1"/>
    <d v="2016-11-29T11:48:53"/>
    <x v="7"/>
    <d v="2016-12-02T00:00:00"/>
    <s v="Banco Estado"/>
    <m/>
    <s v="Banco de Chile"/>
    <x v="3"/>
    <n v="0"/>
    <n v="4000"/>
  </r>
  <r>
    <n v="207717"/>
    <n v="66290"/>
    <s v="16197868K"/>
    <x v="6"/>
    <x v="1"/>
    <d v="2016-12-29T16:59:06"/>
    <x v="39"/>
    <d v="2017-01-31T00:00:00"/>
    <s v="Banco Estado"/>
    <m/>
    <s v="Banco de Chile"/>
    <x v="2"/>
    <n v="0"/>
    <n v="4000"/>
  </r>
  <r>
    <n v="222500"/>
    <n v="66290"/>
    <s v="16197868K"/>
    <x v="6"/>
    <x v="1"/>
    <d v="2017-01-26T15:39:04"/>
    <x v="5"/>
    <d v="2017-03-01T00:00:00"/>
    <s v="Banco Estado"/>
    <m/>
    <s v="Banco de Chile"/>
    <x v="3"/>
    <n v="0"/>
    <n v="4000"/>
  </r>
  <r>
    <n v="239020"/>
    <n v="66290"/>
    <s v="16197868K"/>
    <x v="6"/>
    <x v="1"/>
    <d v="2017-02-27T12:19:23"/>
    <x v="4"/>
    <d v="2017-04-04T00:00:00"/>
    <s v="Banco Estado"/>
    <m/>
    <s v="Banco de Chile"/>
    <x v="2"/>
    <n v="0"/>
    <n v="4000"/>
  </r>
  <r>
    <n v="256363"/>
    <n v="66290"/>
    <s v="16197868K"/>
    <x v="6"/>
    <x v="1"/>
    <d v="2017-03-28T15:24:43"/>
    <x v="40"/>
    <d v="2017-05-04T00:00:00"/>
    <s v="Banco Estado"/>
    <m/>
    <s v="Banco de Chile"/>
    <x v="2"/>
    <n v="0"/>
    <n v="4000"/>
  </r>
  <r>
    <n v="297611"/>
    <n v="66290"/>
    <s v="16197868K"/>
    <x v="6"/>
    <x v="1"/>
    <d v="2017-05-29T17:25:45"/>
    <x v="8"/>
    <d v="2017-06-08T00:00:00"/>
    <s v="Banco Estado"/>
    <m/>
    <s v="Banco de Chile"/>
    <x v="3"/>
    <n v="0"/>
    <n v="4000"/>
  </r>
  <r>
    <n v="274508"/>
    <n v="66290"/>
    <s v="16197868K"/>
    <x v="6"/>
    <x v="1"/>
    <d v="2017-04-26T15:42:27"/>
    <x v="41"/>
    <d v="2017-06-06T00:00:00"/>
    <s v="Banco Estado"/>
    <m/>
    <s v="Banco de Chile"/>
    <x v="3"/>
    <n v="0"/>
    <n v="4000"/>
  </r>
  <r>
    <n v="345152"/>
    <n v="66290"/>
    <s v="16197868K"/>
    <x v="6"/>
    <x v="1"/>
    <d v="2017-07-27T16:39:09"/>
    <x v="12"/>
    <d v="2017-08-29T00:00:00"/>
    <s v="Banco Estado"/>
    <m/>
    <s v="Banco de Chile"/>
    <x v="2"/>
    <n v="0"/>
    <n v="4000"/>
  </r>
  <r>
    <n v="320221"/>
    <n v="66290"/>
    <s v="16197868K"/>
    <x v="6"/>
    <x v="1"/>
    <d v="2017-06-28T13:07:20"/>
    <x v="42"/>
    <d v="2017-07-28T00:00:00"/>
    <s v="Banco Estado"/>
    <m/>
    <s v="Banco de Chile"/>
    <x v="2"/>
    <n v="0"/>
    <n v="4000"/>
  </r>
  <r>
    <n v="395742"/>
    <n v="66290"/>
    <s v="16197868K"/>
    <x v="6"/>
    <x v="1"/>
    <d v="2017-08-29T20:17:26"/>
    <x v="14"/>
    <d v="2017-10-02T00:00:00"/>
    <s v="Banco Estado"/>
    <m/>
    <s v="Banco de Chile"/>
    <x v="2"/>
    <n v="0"/>
    <n v="4000"/>
  </r>
  <r>
    <n v="423004"/>
    <n v="66290"/>
    <s v="16197868K"/>
    <x v="6"/>
    <x v="1"/>
    <d v="2017-09-27T16:46:45"/>
    <x v="43"/>
    <d v="2017-10-31T00:00:00"/>
    <s v="Banco Estado"/>
    <m/>
    <s v="Banco de Chile"/>
    <x v="2"/>
    <n v="0"/>
    <n v="4000"/>
  </r>
  <r>
    <n v="452019"/>
    <n v="66290"/>
    <s v="16197868K"/>
    <x v="6"/>
    <x v="1"/>
    <d v="2017-10-26T18:53:21"/>
    <x v="44"/>
    <d v="2017-11-29T00:00:00"/>
    <s v="Banco Estado"/>
    <m/>
    <s v="Banco de Chile"/>
    <x v="2"/>
    <n v="0"/>
    <n v="4000"/>
  </r>
  <r>
    <n v="482173"/>
    <n v="66290"/>
    <s v="16197868K"/>
    <x v="6"/>
    <x v="1"/>
    <d v="2017-11-28T18:03:10"/>
    <x v="16"/>
    <d v="2017-12-29T00:00:00"/>
    <s v="Banco Estado"/>
    <m/>
    <s v="Banco de Chile"/>
    <x v="2"/>
    <n v="0"/>
    <n v="4000"/>
  </r>
  <r>
    <n v="516131"/>
    <n v="66290"/>
    <s v="16197868K"/>
    <x v="6"/>
    <x v="1"/>
    <d v="2017-12-27T13:58:51"/>
    <x v="45"/>
    <d v="2018-01-29T00:00:00"/>
    <s v="Banco Estado"/>
    <m/>
    <s v="Banco de Chile"/>
    <x v="2"/>
    <n v="0"/>
    <n v="4000"/>
  </r>
  <r>
    <n v="547927"/>
    <n v="66290"/>
    <s v="16197868K"/>
    <x v="6"/>
    <x v="1"/>
    <d v="2018-01-29T18:37:40"/>
    <x v="18"/>
    <d v="2018-02-13T00:00:00"/>
    <s v="Banco Estado"/>
    <m/>
    <s v="Banco de Chile"/>
    <x v="3"/>
    <n v="0"/>
    <n v="4000"/>
  </r>
  <r>
    <n v="580278"/>
    <n v="66290"/>
    <s v="16197868K"/>
    <x v="6"/>
    <x v="1"/>
    <d v="2018-02-27T16:43:36"/>
    <x v="19"/>
    <d v="2018-03-21T00:00:00"/>
    <s v="Banco Estado"/>
    <m/>
    <s v="Banco de Chile"/>
    <x v="3"/>
    <n v="0"/>
    <n v="4000"/>
  </r>
  <r>
    <n v="646666"/>
    <n v="66290"/>
    <s v="16197868K"/>
    <x v="6"/>
    <x v="1"/>
    <d v="2018-04-26T13:25:33"/>
    <x v="47"/>
    <d v="2018-06-07T00:00:00"/>
    <s v="Banco Estado"/>
    <m/>
    <s v="Banco de Chile"/>
    <x v="2"/>
    <n v="0"/>
    <n v="4000"/>
  </r>
  <r>
    <n v="613127"/>
    <n v="66290"/>
    <s v="16197868K"/>
    <x v="6"/>
    <x v="1"/>
    <d v="2018-03-27T16:59:28"/>
    <x v="46"/>
    <d v="2018-04-30T00:00:00"/>
    <s v="Banco Estado"/>
    <m/>
    <s v="Banco de Chile"/>
    <x v="2"/>
    <n v="0"/>
    <n v="4000"/>
  </r>
  <r>
    <n v="680601"/>
    <n v="66290"/>
    <s v="16197868K"/>
    <x v="6"/>
    <x v="1"/>
    <d v="2018-05-28T18:30:24"/>
    <x v="22"/>
    <d v="2018-07-03T00:00:00"/>
    <s v="Banco Estado"/>
    <m/>
    <s v="Banco de Chile"/>
    <x v="2"/>
    <n v="0"/>
    <n v="4000"/>
  </r>
  <r>
    <n v="715648"/>
    <n v="66290"/>
    <s v="16197868K"/>
    <x v="6"/>
    <x v="1"/>
    <d v="2018-06-27T11:33:55"/>
    <x v="48"/>
    <d v="2018-07-31T00:00:00"/>
    <s v="Banco Estado"/>
    <m/>
    <s v="Banco de Chile"/>
    <x v="3"/>
    <n v="0"/>
    <n v="4000"/>
  </r>
  <r>
    <n v="751754"/>
    <n v="66290"/>
    <s v="16197868K"/>
    <x v="6"/>
    <x v="1"/>
    <d v="2018-07-26T13:31:34"/>
    <x v="24"/>
    <d v="2018-08-28T00:00:00"/>
    <s v="Banco Estado"/>
    <m/>
    <s v="Banco de Chile"/>
    <x v="3"/>
    <n v="0"/>
    <n v="4000"/>
  </r>
  <r>
    <n v="826407"/>
    <n v="66290"/>
    <s v="16197868K"/>
    <x v="6"/>
    <x v="1"/>
    <d v="2018-09-26T17:19:58"/>
    <x v="26"/>
    <d v="2018-10-29T00:00:00"/>
    <s v="Banco Estado"/>
    <m/>
    <s v="Banco de Chile"/>
    <x v="2"/>
    <n v="0"/>
    <n v="4000"/>
  </r>
  <r>
    <n v="788977"/>
    <n v="66290"/>
    <s v="16197868K"/>
    <x v="6"/>
    <x v="1"/>
    <d v="2018-08-29T12:35:07"/>
    <x v="49"/>
    <d v="2018-09-04T00:00:00"/>
    <s v="Banco Estado"/>
    <m/>
    <s v="Banco de Chile"/>
    <x v="3"/>
    <n v="0"/>
    <n v="4000"/>
  </r>
  <r>
    <n v="867212"/>
    <n v="66290"/>
    <s v="16197868K"/>
    <x v="6"/>
    <x v="1"/>
    <d v="2018-10-29T12:43:02"/>
    <x v="50"/>
    <d v="2018-12-10T00:00:00"/>
    <s v="Banco Estado"/>
    <m/>
    <s v="Banco de Chile"/>
    <x v="2"/>
    <n v="0"/>
    <n v="4000"/>
  </r>
  <r>
    <n v="909330"/>
    <n v="66290"/>
    <s v="16197868K"/>
    <x v="6"/>
    <x v="1"/>
    <d v="2018-11-30T17:31:58"/>
    <x v="51"/>
    <d v="2018-12-24T00:00:00"/>
    <s v="Banco Estado"/>
    <m/>
    <s v="Banco de Chile"/>
    <x v="4"/>
    <n v="99"/>
    <n v="4000"/>
  </r>
  <r>
    <n v="168971"/>
    <n v="66291"/>
    <n v="114233781"/>
    <x v="6"/>
    <x v="1"/>
    <d v="2016-09-29T12:20:47"/>
    <x v="38"/>
    <d v="2016-10-04T00:00:00"/>
    <s v="Banco Estado"/>
    <m/>
    <s v="Banco de Chile"/>
    <x v="3"/>
    <n v="0"/>
    <n v="4000"/>
  </r>
  <r>
    <n v="180905"/>
    <n v="66291"/>
    <n v="114233781"/>
    <x v="6"/>
    <x v="1"/>
    <d v="2016-10-27T13:35:17"/>
    <x v="37"/>
    <d v="2016-11-08T00:00:00"/>
    <s v="Banco Estado"/>
    <m/>
    <s v="Banco de Chile"/>
    <x v="3"/>
    <n v="0"/>
    <n v="4000"/>
  </r>
  <r>
    <n v="193670"/>
    <n v="66291"/>
    <n v="114233781"/>
    <x v="6"/>
    <x v="1"/>
    <d v="2016-11-29T11:48:53"/>
    <x v="7"/>
    <d v="2017-01-09T00:00:00"/>
    <s v="Banco Estado"/>
    <m/>
    <s v="Banco de Chile"/>
    <x v="2"/>
    <n v="0"/>
    <n v="4000"/>
  </r>
  <r>
    <n v="207791"/>
    <n v="66291"/>
    <n v="114233781"/>
    <x v="6"/>
    <x v="1"/>
    <d v="2016-12-29T16:59:06"/>
    <x v="39"/>
    <d v="2017-01-31T00:00:00"/>
    <s v="Banco Estado"/>
    <m/>
    <s v="Banco de Chile"/>
    <x v="2"/>
    <n v="0"/>
    <n v="4000"/>
  </r>
  <r>
    <n v="222574"/>
    <n v="66291"/>
    <n v="114233781"/>
    <x v="6"/>
    <x v="1"/>
    <d v="2017-01-26T15:39:04"/>
    <x v="5"/>
    <d v="2017-03-01T00:00:00"/>
    <s v="Banco Estado"/>
    <m/>
    <s v="Banco de Chile"/>
    <x v="2"/>
    <n v="0"/>
    <n v="4000"/>
  </r>
  <r>
    <n v="239094"/>
    <n v="66291"/>
    <n v="114233781"/>
    <x v="6"/>
    <x v="1"/>
    <d v="2017-02-27T12:19:23"/>
    <x v="4"/>
    <d v="2017-04-04T00:00:00"/>
    <s v="Banco Estado"/>
    <m/>
    <s v="Banco de Chile"/>
    <x v="2"/>
    <n v="0"/>
    <n v="4000"/>
  </r>
  <r>
    <n v="297681"/>
    <n v="66291"/>
    <n v="114233781"/>
    <x v="6"/>
    <x v="1"/>
    <d v="2017-05-29T17:25:45"/>
    <x v="8"/>
    <d v="2017-07-04T00:00:00"/>
    <s v="Banco Estado"/>
    <m/>
    <s v="Banco de Chile"/>
    <x v="2"/>
    <n v="0"/>
    <n v="4000"/>
  </r>
  <r>
    <n v="274578"/>
    <n v="66291"/>
    <n v="114233781"/>
    <x v="6"/>
    <x v="1"/>
    <d v="2017-04-26T15:42:27"/>
    <x v="41"/>
    <d v="2017-06-06T00:00:00"/>
    <s v="Banco Estado"/>
    <m/>
    <s v="Banco de Chile"/>
    <x v="2"/>
    <n v="0"/>
    <n v="4000"/>
  </r>
  <r>
    <n v="256435"/>
    <n v="66291"/>
    <n v="114233781"/>
    <x v="6"/>
    <x v="1"/>
    <d v="2017-03-28T15:24:43"/>
    <x v="40"/>
    <d v="2017-05-04T00:00:00"/>
    <s v="Banco Estado"/>
    <m/>
    <s v="Banco de Chile"/>
    <x v="2"/>
    <n v="0"/>
    <n v="4000"/>
  </r>
  <r>
    <n v="345218"/>
    <n v="66291"/>
    <n v="114233781"/>
    <x v="6"/>
    <x v="1"/>
    <d v="2017-07-27T16:39:09"/>
    <x v="12"/>
    <d v="2017-08-29T00:00:00"/>
    <s v="Banco Estado"/>
    <m/>
    <s v="Banco de Chile"/>
    <x v="2"/>
    <n v="0"/>
    <n v="4000"/>
  </r>
  <r>
    <n v="320289"/>
    <n v="66291"/>
    <n v="114233781"/>
    <x v="6"/>
    <x v="1"/>
    <d v="2017-06-28T13:07:20"/>
    <x v="42"/>
    <d v="2017-07-28T00:00:00"/>
    <s v="Banco Estado"/>
    <m/>
    <s v="Banco de Chile"/>
    <x v="2"/>
    <n v="0"/>
    <n v="4000"/>
  </r>
  <r>
    <n v="423066"/>
    <n v="66291"/>
    <n v="114233781"/>
    <x v="6"/>
    <x v="1"/>
    <d v="2017-09-27T16:46:45"/>
    <x v="43"/>
    <d v="2017-10-31T00:00:00"/>
    <s v="Banco Estado"/>
    <m/>
    <s v="Banco de Chile"/>
    <x v="2"/>
    <n v="0"/>
    <n v="4000"/>
  </r>
  <r>
    <n v="395806"/>
    <n v="66291"/>
    <n v="114233781"/>
    <x v="6"/>
    <x v="1"/>
    <d v="2017-08-29T20:17:26"/>
    <x v="14"/>
    <d v="2017-10-02T00:00:00"/>
    <s v="Banco Estado"/>
    <m/>
    <s v="Banco de Chile"/>
    <x v="2"/>
    <n v="0"/>
    <n v="4000"/>
  </r>
  <r>
    <n v="482233"/>
    <n v="66291"/>
    <n v="114233781"/>
    <x v="6"/>
    <x v="1"/>
    <d v="2017-11-28T18:03:10"/>
    <x v="16"/>
    <d v="2017-12-29T00:00:00"/>
    <s v="Banco Estado"/>
    <m/>
    <s v="Banco de Chile"/>
    <x v="2"/>
    <n v="0"/>
    <n v="4000"/>
  </r>
  <r>
    <n v="452080"/>
    <n v="66291"/>
    <n v="114233781"/>
    <x v="6"/>
    <x v="1"/>
    <d v="2017-10-26T18:53:21"/>
    <x v="44"/>
    <d v="2017-11-29T00:00:00"/>
    <s v="Banco Estado"/>
    <m/>
    <s v="Banco de Chile"/>
    <x v="2"/>
    <n v="0"/>
    <n v="4000"/>
  </r>
  <r>
    <n v="516189"/>
    <n v="66291"/>
    <n v="114233781"/>
    <x v="6"/>
    <x v="1"/>
    <d v="2017-12-27T13:58:51"/>
    <x v="45"/>
    <d v="2018-01-29T00:00:00"/>
    <s v="Banco Estado"/>
    <m/>
    <s v="Banco de Chile"/>
    <x v="2"/>
    <n v="0"/>
    <n v="4000"/>
  </r>
  <r>
    <n v="547984"/>
    <n v="66291"/>
    <n v="114233781"/>
    <x v="6"/>
    <x v="1"/>
    <d v="2018-01-29T18:37:40"/>
    <x v="18"/>
    <d v="2018-02-13T00:00:00"/>
    <s v="Banco Estado"/>
    <m/>
    <s v="Banco de Chile"/>
    <x v="3"/>
    <n v="0"/>
    <n v="4000"/>
  </r>
  <r>
    <n v="580334"/>
    <n v="66291"/>
    <n v="114233781"/>
    <x v="6"/>
    <x v="1"/>
    <d v="2018-02-27T16:43:36"/>
    <x v="19"/>
    <d v="2018-03-05T00:00:00"/>
    <s v="Banco Estado"/>
    <m/>
    <s v="Banco de Chile"/>
    <x v="3"/>
    <n v="0"/>
    <n v="4000"/>
  </r>
  <r>
    <n v="646722"/>
    <n v="66291"/>
    <n v="114233781"/>
    <x v="6"/>
    <x v="1"/>
    <d v="2018-04-26T13:25:33"/>
    <x v="47"/>
    <d v="2018-06-07T00:00:00"/>
    <s v="Banco Estado"/>
    <m/>
    <s v="Banco de Chile"/>
    <x v="2"/>
    <n v="0"/>
    <n v="4000"/>
  </r>
  <r>
    <n v="613183"/>
    <n v="66291"/>
    <n v="114233781"/>
    <x v="6"/>
    <x v="1"/>
    <d v="2018-03-27T16:59:28"/>
    <x v="46"/>
    <d v="2018-04-03T00:00:00"/>
    <s v="Banco Estado"/>
    <m/>
    <s v="Banco de Chile"/>
    <x v="3"/>
    <n v="0"/>
    <n v="4000"/>
  </r>
  <r>
    <n v="680657"/>
    <n v="66291"/>
    <n v="114233781"/>
    <x v="6"/>
    <x v="1"/>
    <d v="2018-05-28T18:30:24"/>
    <x v="22"/>
    <d v="2018-06-11T00:00:00"/>
    <s v="Banco Estado"/>
    <m/>
    <s v="Banco de Chile"/>
    <x v="3"/>
    <n v="0"/>
    <n v="4000"/>
  </r>
  <r>
    <n v="715704"/>
    <n v="66291"/>
    <n v="114233781"/>
    <x v="6"/>
    <x v="1"/>
    <d v="2018-06-27T11:33:55"/>
    <x v="48"/>
    <d v="2018-07-04T00:00:00"/>
    <s v="Banco Estado"/>
    <m/>
    <s v="Banco de Chile"/>
    <x v="3"/>
    <n v="0"/>
    <n v="4000"/>
  </r>
  <r>
    <n v="751810"/>
    <n v="66291"/>
    <n v="114233781"/>
    <x v="6"/>
    <x v="1"/>
    <d v="2018-07-26T13:31:34"/>
    <x v="24"/>
    <d v="2018-08-02T00:00:00"/>
    <s v="Banco Estado"/>
    <m/>
    <s v="Banco de Chile"/>
    <x v="3"/>
    <n v="0"/>
    <n v="4000"/>
  </r>
  <r>
    <n v="789031"/>
    <n v="66291"/>
    <n v="114233781"/>
    <x v="6"/>
    <x v="1"/>
    <d v="2018-08-29T12:35:07"/>
    <x v="49"/>
    <d v="2018-09-04T00:00:00"/>
    <s v="Banco Estado"/>
    <m/>
    <s v="Banco de Chile"/>
    <x v="3"/>
    <n v="0"/>
    <n v="4000"/>
  </r>
  <r>
    <n v="826459"/>
    <n v="66291"/>
    <n v="114233781"/>
    <x v="6"/>
    <x v="1"/>
    <d v="2018-09-26T17:19:58"/>
    <x v="26"/>
    <d v="2018-10-02T00:00:00"/>
    <s v="Banco Estado"/>
    <m/>
    <s v="Banco de Chile"/>
    <x v="3"/>
    <n v="0"/>
    <n v="4000"/>
  </r>
  <r>
    <n v="867264"/>
    <n v="66291"/>
    <n v="114233781"/>
    <x v="6"/>
    <x v="1"/>
    <d v="2018-10-29T12:43:02"/>
    <x v="50"/>
    <d v="2018-11-06T00:00:00"/>
    <s v="Banco Estado"/>
    <m/>
    <s v="Banco de Chile"/>
    <x v="3"/>
    <n v="0"/>
    <n v="4000"/>
  </r>
  <r>
    <n v="909382"/>
    <n v="66291"/>
    <n v="114233781"/>
    <x v="6"/>
    <x v="1"/>
    <d v="2018-11-30T17:31:58"/>
    <x v="51"/>
    <d v="2018-12-06T00:00:00"/>
    <s v="Banco Estado"/>
    <m/>
    <s v="Banco de Chile"/>
    <x v="3"/>
    <n v="0"/>
    <n v="4000"/>
  </r>
  <r>
    <n v="953447"/>
    <n v="66291"/>
    <n v="114233781"/>
    <x v="6"/>
    <x v="1"/>
    <d v="2018-12-26T12:48:31"/>
    <x v="52"/>
    <d v="2019-01-03T00:00:00"/>
    <s v="Banco Estado"/>
    <m/>
    <s v="Banco de Chile"/>
    <x v="3"/>
    <n v="0"/>
    <n v="4000"/>
  </r>
  <r>
    <n v="1047622"/>
    <n v="66291"/>
    <n v="114233781"/>
    <x v="6"/>
    <x v="1"/>
    <d v="2019-02-26T13:13:43"/>
    <x v="31"/>
    <d v="2019-03-04T00:00:00"/>
    <s v="Banco Estado"/>
    <m/>
    <s v="Banco de Chile"/>
    <x v="3"/>
    <n v="0"/>
    <n v="4000"/>
  </r>
  <r>
    <n v="1000046"/>
    <n v="66291"/>
    <n v="114233781"/>
    <x v="6"/>
    <x v="1"/>
    <d v="2019-01-28T12:23:19"/>
    <x v="30"/>
    <d v="2019-02-04T00:00:00"/>
    <s v="Banco Estado"/>
    <m/>
    <s v="Banco de Chile"/>
    <x v="3"/>
    <n v="0"/>
    <n v="4000"/>
  </r>
  <r>
    <n v="1098425"/>
    <n v="66291"/>
    <n v="114233781"/>
    <x v="6"/>
    <x v="1"/>
    <d v="2019-03-26T16:21:03"/>
    <x v="32"/>
    <d v="2019-04-02T00:00:00"/>
    <s v="Banco Estado"/>
    <m/>
    <s v="Banco de Chile"/>
    <x v="3"/>
    <n v="0"/>
    <n v="4000"/>
  </r>
  <r>
    <n v="1149918"/>
    <n v="66291"/>
    <n v="114233781"/>
    <x v="6"/>
    <x v="1"/>
    <d v="2019-04-26T12:57:33"/>
    <x v="33"/>
    <d v="2019-05-03T00:00:00"/>
    <s v="Banco Estado"/>
    <m/>
    <s v="Banco de Chile"/>
    <x v="3"/>
    <n v="0"/>
    <n v="4000"/>
  </r>
  <r>
    <n v="1203484"/>
    <n v="66291"/>
    <n v="114233781"/>
    <x v="6"/>
    <x v="1"/>
    <d v="2019-05-29T17:32:19"/>
    <x v="53"/>
    <d v="2019-06-04T00:00:00"/>
    <s v="Banco Estado"/>
    <m/>
    <s v="Banco de Chile"/>
    <x v="3"/>
    <n v="0"/>
    <n v="4000"/>
  </r>
  <r>
    <n v="1261360"/>
    <n v="66291"/>
    <n v="114233781"/>
    <x v="6"/>
    <x v="1"/>
    <d v="2019-06-26T15:43:10"/>
    <x v="35"/>
    <d v="2019-07-09T00:00:00"/>
    <s v="Banco Estado"/>
    <m/>
    <s v="Banco de Chile"/>
    <x v="3"/>
    <n v="0"/>
    <n v="4000"/>
  </r>
  <r>
    <n v="193671"/>
    <n v="66292"/>
    <n v="163332213"/>
    <x v="6"/>
    <x v="1"/>
    <d v="2016-11-29T11:48:53"/>
    <x v="7"/>
    <d v="2017-01-09T00:00:00"/>
    <s v="Banco Scotiabank"/>
    <m/>
    <s v="Banco de Chile"/>
    <x v="3"/>
    <n v="0"/>
    <n v="4000"/>
  </r>
  <r>
    <n v="180906"/>
    <n v="66292"/>
    <n v="163332213"/>
    <x v="6"/>
    <x v="1"/>
    <d v="2016-10-27T13:35:17"/>
    <x v="37"/>
    <d v="2016-11-29T00:00:00"/>
    <s v="Banco Scotiabank"/>
    <m/>
    <s v="Banco de Chile"/>
    <x v="2"/>
    <n v="0"/>
    <n v="4000"/>
  </r>
  <r>
    <n v="168972"/>
    <n v="66292"/>
    <n v="163332213"/>
    <x v="6"/>
    <x v="1"/>
    <d v="2016-09-29T12:20:47"/>
    <x v="38"/>
    <d v="2016-11-02T00:00:00"/>
    <s v="Banco Scotiabank"/>
    <m/>
    <s v="Banco de Chile"/>
    <x v="2"/>
    <n v="0"/>
    <n v="4000"/>
  </r>
  <r>
    <n v="239095"/>
    <n v="66292"/>
    <n v="163332213"/>
    <x v="6"/>
    <x v="1"/>
    <d v="2017-02-27T12:19:23"/>
    <x v="4"/>
    <d v="2017-03-02T00:00:00"/>
    <s v="Banco Scotiabank"/>
    <m/>
    <s v="Banco de Chile"/>
    <x v="3"/>
    <n v="0"/>
    <n v="4000"/>
  </r>
  <r>
    <n v="222575"/>
    <n v="66292"/>
    <n v="163332213"/>
    <x v="6"/>
    <x v="1"/>
    <d v="2017-01-26T15:39:04"/>
    <x v="5"/>
    <d v="2017-02-02T00:00:00"/>
    <s v="Banco Scotiabank"/>
    <m/>
    <s v="Banco de Chile"/>
    <x v="3"/>
    <n v="0"/>
    <n v="4000"/>
  </r>
  <r>
    <n v="207792"/>
    <n v="66292"/>
    <n v="163332213"/>
    <x v="6"/>
    <x v="1"/>
    <d v="2016-12-29T16:59:06"/>
    <x v="39"/>
    <d v="2017-01-31T00:00:00"/>
    <s v="Banco Scotiabank"/>
    <m/>
    <s v="Banco de Chile"/>
    <x v="3"/>
    <n v="0"/>
    <n v="4000"/>
  </r>
  <r>
    <n v="256436"/>
    <n v="66292"/>
    <n v="163332213"/>
    <x v="6"/>
    <x v="1"/>
    <d v="2017-03-28T15:24:43"/>
    <x v="40"/>
    <d v="2017-04-04T00:00:00"/>
    <s v="Banco Scotiabank"/>
    <m/>
    <s v="Banco de Chile"/>
    <x v="3"/>
    <n v="0"/>
    <n v="4000"/>
  </r>
  <r>
    <n v="274579"/>
    <n v="66292"/>
    <n v="163332213"/>
    <x v="6"/>
    <x v="1"/>
    <d v="2017-04-26T15:42:27"/>
    <x v="41"/>
    <d v="2017-05-04T00:00:00"/>
    <s v="Banco Scotiabank"/>
    <m/>
    <s v="Banco de Chile"/>
    <x v="3"/>
    <n v="0"/>
    <n v="4000"/>
  </r>
  <r>
    <n v="297682"/>
    <n v="66292"/>
    <n v="163332213"/>
    <x v="6"/>
    <x v="1"/>
    <d v="2017-05-29T17:25:45"/>
    <x v="8"/>
    <d v="2017-06-06T00:00:00"/>
    <s v="Banco Scotiabank"/>
    <m/>
    <s v="Banco de Chile"/>
    <x v="3"/>
    <n v="0"/>
    <n v="4000"/>
  </r>
  <r>
    <n v="320290"/>
    <n v="66292"/>
    <n v="163332213"/>
    <x v="6"/>
    <x v="1"/>
    <d v="2017-06-28T13:07:20"/>
    <x v="42"/>
    <d v="2017-07-04T00:00:00"/>
    <s v="Banco Scotiabank"/>
    <m/>
    <s v="Banco de Chile"/>
    <x v="3"/>
    <n v="0"/>
    <n v="4000"/>
  </r>
  <r>
    <n v="345219"/>
    <n v="66292"/>
    <n v="163332213"/>
    <x v="6"/>
    <x v="1"/>
    <d v="2017-07-27T16:39:09"/>
    <x v="12"/>
    <d v="2017-08-02T00:00:00"/>
    <s v="Banco Scotiabank"/>
    <m/>
    <s v="Banco de Chile"/>
    <x v="3"/>
    <n v="0"/>
    <n v="4000"/>
  </r>
  <r>
    <n v="395807"/>
    <n v="66292"/>
    <n v="163332213"/>
    <x v="6"/>
    <x v="1"/>
    <d v="2017-08-29T20:17:26"/>
    <x v="14"/>
    <d v="2017-09-05T00:00:00"/>
    <s v="Banco Scotiabank"/>
    <m/>
    <s v="Banco de Chile"/>
    <x v="3"/>
    <n v="0"/>
    <n v="4000"/>
  </r>
  <r>
    <n v="423067"/>
    <n v="66292"/>
    <n v="163332213"/>
    <x v="6"/>
    <x v="1"/>
    <d v="2017-09-27T16:46:45"/>
    <x v="43"/>
    <d v="2017-10-03T00:00:00"/>
    <s v="Banco Scotiabank"/>
    <m/>
    <s v="Banco de Chile"/>
    <x v="3"/>
    <n v="0"/>
    <n v="4000"/>
  </r>
  <r>
    <n v="452081"/>
    <n v="66292"/>
    <n v="163332213"/>
    <x v="6"/>
    <x v="1"/>
    <d v="2017-10-26T18:53:21"/>
    <x v="44"/>
    <d v="2017-11-06T00:00:00"/>
    <s v="Banco Scotiabank"/>
    <m/>
    <s v="Banco de Chile"/>
    <x v="3"/>
    <n v="0"/>
    <n v="4000"/>
  </r>
  <r>
    <n v="482234"/>
    <n v="66292"/>
    <n v="163332213"/>
    <x v="6"/>
    <x v="1"/>
    <d v="2017-11-28T18:03:10"/>
    <x v="16"/>
    <d v="2017-12-04T00:00:00"/>
    <s v="Banco Scotiabank"/>
    <m/>
    <s v="Banco de Chile"/>
    <x v="3"/>
    <n v="0"/>
    <n v="4000"/>
  </r>
  <r>
    <n v="547985"/>
    <n v="66292"/>
    <n v="163332213"/>
    <x v="6"/>
    <x v="1"/>
    <d v="2018-01-29T18:37:40"/>
    <x v="18"/>
    <d v="2018-02-02T00:00:00"/>
    <s v="Banco Scotiabank"/>
    <m/>
    <s v="Banco de Chile"/>
    <x v="3"/>
    <n v="0"/>
    <n v="4000"/>
  </r>
  <r>
    <n v="516190"/>
    <n v="66292"/>
    <n v="163332213"/>
    <x v="6"/>
    <x v="1"/>
    <d v="2017-12-27T13:58:51"/>
    <x v="45"/>
    <d v="2018-01-03T00:00:00"/>
    <s v="Banco Scotiabank"/>
    <m/>
    <s v="Banco de Chile"/>
    <x v="3"/>
    <n v="0"/>
    <n v="4000"/>
  </r>
  <r>
    <n v="580335"/>
    <n v="66292"/>
    <n v="163332213"/>
    <x v="6"/>
    <x v="1"/>
    <d v="2018-02-27T16:43:36"/>
    <x v="19"/>
    <d v="2018-03-05T00:00:00"/>
    <s v="Banco Scotiabank"/>
    <m/>
    <s v="Banco de Chile"/>
    <x v="3"/>
    <n v="0"/>
    <n v="4000"/>
  </r>
  <r>
    <n v="613184"/>
    <n v="66292"/>
    <n v="163332213"/>
    <x v="6"/>
    <x v="1"/>
    <d v="2018-03-27T16:59:28"/>
    <x v="46"/>
    <d v="2018-04-03T00:00:00"/>
    <s v="Banco Scotiabank"/>
    <m/>
    <s v="Banco de Chile"/>
    <x v="3"/>
    <n v="0"/>
    <n v="4000"/>
  </r>
  <r>
    <n v="646723"/>
    <n v="66292"/>
    <n v="163332213"/>
    <x v="6"/>
    <x v="1"/>
    <d v="2018-04-26T13:25:33"/>
    <x v="47"/>
    <d v="2018-05-03T00:00:00"/>
    <s v="Banco Scotiabank"/>
    <m/>
    <s v="Banco de Chile"/>
    <x v="3"/>
    <n v="0"/>
    <n v="4000"/>
  </r>
  <r>
    <n v="715705"/>
    <n v="66292"/>
    <n v="163332213"/>
    <x v="6"/>
    <x v="1"/>
    <d v="2018-06-27T11:33:55"/>
    <x v="48"/>
    <d v="2018-07-04T00:00:00"/>
    <s v="Banco Scotiabank"/>
    <m/>
    <s v="Banco de Chile"/>
    <x v="3"/>
    <n v="0"/>
    <n v="4000"/>
  </r>
  <r>
    <n v="680658"/>
    <n v="66292"/>
    <n v="163332213"/>
    <x v="6"/>
    <x v="1"/>
    <d v="2018-05-28T18:30:24"/>
    <x v="22"/>
    <d v="2018-06-11T00:00:00"/>
    <s v="Banco Scotiabank"/>
    <m/>
    <s v="Banco de Chile"/>
    <x v="3"/>
    <n v="0"/>
    <n v="4000"/>
  </r>
  <r>
    <n v="751811"/>
    <n v="66292"/>
    <n v="163332213"/>
    <x v="6"/>
    <x v="1"/>
    <d v="2018-07-26T13:31:34"/>
    <x v="24"/>
    <d v="2018-08-02T00:00:00"/>
    <s v="Banco Scotiabank"/>
    <m/>
    <s v="Banco de Chile"/>
    <x v="3"/>
    <n v="0"/>
    <n v="4000"/>
  </r>
  <r>
    <n v="826460"/>
    <n v="66292"/>
    <n v="163332213"/>
    <x v="6"/>
    <x v="1"/>
    <d v="2018-09-26T17:19:58"/>
    <x v="26"/>
    <d v="2018-10-02T00:00:00"/>
    <s v="Banco Scotiabank"/>
    <m/>
    <s v="Banco de Chile"/>
    <x v="3"/>
    <n v="0"/>
    <n v="4000"/>
  </r>
  <r>
    <n v="789032"/>
    <n v="66292"/>
    <n v="163332213"/>
    <x v="6"/>
    <x v="1"/>
    <d v="2018-08-29T12:35:07"/>
    <x v="49"/>
    <d v="2018-09-04T00:00:00"/>
    <s v="Banco Scotiabank"/>
    <m/>
    <s v="Banco de Chile"/>
    <x v="3"/>
    <n v="0"/>
    <n v="4000"/>
  </r>
  <r>
    <n v="867265"/>
    <n v="66292"/>
    <n v="163332213"/>
    <x v="6"/>
    <x v="1"/>
    <d v="2018-10-29T12:43:02"/>
    <x v="50"/>
    <d v="2018-11-06T00:00:00"/>
    <s v="Banco Scotiabank"/>
    <m/>
    <s v="Banco de Chile"/>
    <x v="3"/>
    <n v="0"/>
    <n v="4000"/>
  </r>
  <r>
    <n v="909383"/>
    <n v="66292"/>
    <n v="163332213"/>
    <x v="6"/>
    <x v="1"/>
    <d v="2018-11-30T17:31:58"/>
    <x v="51"/>
    <d v="2018-12-06T00:00:00"/>
    <s v="Banco Scotiabank"/>
    <m/>
    <s v="Banco de Chile"/>
    <x v="3"/>
    <n v="0"/>
    <n v="4000"/>
  </r>
  <r>
    <n v="953448"/>
    <n v="66292"/>
    <n v="163332213"/>
    <x v="6"/>
    <x v="1"/>
    <d v="2018-12-26T12:48:31"/>
    <x v="52"/>
    <d v="2019-01-03T00:00:00"/>
    <s v="Banco Scotiabank"/>
    <m/>
    <s v="Banco de Chile"/>
    <x v="3"/>
    <n v="0"/>
    <n v="4000"/>
  </r>
  <r>
    <n v="1000047"/>
    <n v="66292"/>
    <n v="163332213"/>
    <x v="6"/>
    <x v="1"/>
    <d v="2019-01-28T12:23:19"/>
    <x v="30"/>
    <d v="2019-02-04T00:00:00"/>
    <s v="Banco Scotiabank"/>
    <m/>
    <s v="Banco de Chile"/>
    <x v="3"/>
    <n v="0"/>
    <n v="4000"/>
  </r>
  <r>
    <n v="1047623"/>
    <n v="66292"/>
    <n v="163332213"/>
    <x v="6"/>
    <x v="1"/>
    <d v="2019-02-26T13:13:43"/>
    <x v="31"/>
    <d v="2019-03-04T00:00:00"/>
    <s v="Banco Scotiabank"/>
    <m/>
    <s v="Banco de Chile"/>
    <x v="3"/>
    <n v="0"/>
    <n v="4000"/>
  </r>
  <r>
    <n v="1098426"/>
    <n v="66292"/>
    <n v="163332213"/>
    <x v="6"/>
    <x v="1"/>
    <d v="2019-03-26T16:21:03"/>
    <x v="32"/>
    <d v="2019-04-02T00:00:00"/>
    <s v="Banco Scotiabank"/>
    <m/>
    <s v="Banco de Chile"/>
    <x v="3"/>
    <n v="0"/>
    <n v="4000"/>
  </r>
  <r>
    <n v="1149919"/>
    <n v="66292"/>
    <n v="163332213"/>
    <x v="6"/>
    <x v="1"/>
    <d v="2019-04-26T12:57:33"/>
    <x v="33"/>
    <d v="2019-05-03T00:00:00"/>
    <s v="Banco Scotiabank"/>
    <m/>
    <s v="Banco de Chile"/>
    <x v="3"/>
    <n v="0"/>
    <n v="4000"/>
  </r>
  <r>
    <n v="1203485"/>
    <n v="66292"/>
    <n v="163332213"/>
    <x v="6"/>
    <x v="1"/>
    <d v="2019-05-29T17:32:19"/>
    <x v="53"/>
    <d v="2019-06-04T00:00:00"/>
    <s v="Banco Scotiabank"/>
    <m/>
    <s v="Banco de Chile"/>
    <x v="3"/>
    <n v="0"/>
    <n v="4000"/>
  </r>
  <r>
    <n v="1261361"/>
    <n v="66292"/>
    <n v="163332213"/>
    <x v="6"/>
    <x v="1"/>
    <d v="2019-06-26T15:43:10"/>
    <x v="35"/>
    <d v="2019-07-09T00:00:00"/>
    <s v="Banco Scotiabank"/>
    <m/>
    <s v="Banco de Chile"/>
    <x v="3"/>
    <n v="0"/>
    <n v="4000"/>
  </r>
  <r>
    <n v="158679"/>
    <n v="66294"/>
    <n v="93176847"/>
    <x v="6"/>
    <x v="1"/>
    <d v="2016-09-15T13:46:29"/>
    <x v="55"/>
    <d v="2016-10-04T00:00:00"/>
    <s v="Banco Estado"/>
    <m/>
    <s v="Banco de Chile"/>
    <x v="2"/>
    <n v="0"/>
    <n v="4000"/>
  </r>
  <r>
    <n v="180665"/>
    <n v="66294"/>
    <n v="93176847"/>
    <x v="6"/>
    <x v="1"/>
    <d v="2016-10-27T13:35:17"/>
    <x v="37"/>
    <d v="2016-11-15T00:00:00"/>
    <s v="Banco Estado"/>
    <m/>
    <s v="Banco de Chile"/>
    <x v="3"/>
    <n v="0"/>
    <n v="4000"/>
  </r>
  <r>
    <n v="168725"/>
    <n v="66294"/>
    <n v="93176847"/>
    <x v="6"/>
    <x v="1"/>
    <d v="2016-09-29T12:20:47"/>
    <x v="38"/>
    <d v="2016-11-02T00:00:00"/>
    <s v="Banco Estado"/>
    <m/>
    <s v="Banco de Chile"/>
    <x v="2"/>
    <n v="0"/>
    <n v="4000"/>
  </r>
  <r>
    <n v="193437"/>
    <n v="66294"/>
    <n v="93176847"/>
    <x v="6"/>
    <x v="1"/>
    <d v="2016-11-29T11:48:53"/>
    <x v="7"/>
    <d v="2016-12-02T00:00:00"/>
    <s v="Banco Estado"/>
    <m/>
    <s v="Banco de Chile"/>
    <x v="3"/>
    <n v="0"/>
    <n v="4000"/>
  </r>
  <r>
    <n v="238867"/>
    <n v="66294"/>
    <n v="93176847"/>
    <x v="6"/>
    <x v="1"/>
    <d v="2017-02-27T12:19:23"/>
    <x v="4"/>
    <d v="2017-04-04T00:00:00"/>
    <s v="Banco Estado"/>
    <m/>
    <s v="Banco de Chile"/>
    <x v="2"/>
    <n v="0"/>
    <n v="4000"/>
  </r>
  <r>
    <n v="222345"/>
    <n v="66294"/>
    <n v="93176847"/>
    <x v="6"/>
    <x v="1"/>
    <d v="2017-01-26T15:39:04"/>
    <x v="5"/>
    <d v="2017-02-02T00:00:00"/>
    <s v="Banco Estado"/>
    <m/>
    <s v="Banco de Chile"/>
    <x v="3"/>
    <n v="0"/>
    <n v="4000"/>
  </r>
  <r>
    <n v="207561"/>
    <n v="66294"/>
    <n v="93176847"/>
    <x v="6"/>
    <x v="1"/>
    <d v="2016-12-29T16:59:06"/>
    <x v="39"/>
    <d v="2017-01-05T00:00:00"/>
    <s v="Banco Estado"/>
    <m/>
    <s v="Banco de Chile"/>
    <x v="3"/>
    <n v="0"/>
    <n v="4000"/>
  </r>
  <r>
    <n v="274364"/>
    <n v="66294"/>
    <n v="93176847"/>
    <x v="6"/>
    <x v="1"/>
    <d v="2017-04-26T15:42:27"/>
    <x v="41"/>
    <d v="2017-06-06T00:00:00"/>
    <s v="Banco Estado"/>
    <m/>
    <s v="Banco de Chile"/>
    <x v="2"/>
    <n v="0"/>
    <n v="4000"/>
  </r>
  <r>
    <n v="297473"/>
    <n v="66294"/>
    <n v="93176847"/>
    <x v="6"/>
    <x v="1"/>
    <d v="2017-05-29T17:25:45"/>
    <x v="8"/>
    <d v="2017-07-04T00:00:00"/>
    <s v="Banco Estado"/>
    <m/>
    <s v="Banco de Chile"/>
    <x v="2"/>
    <n v="0"/>
    <n v="4000"/>
  </r>
  <r>
    <n v="256217"/>
    <n v="66294"/>
    <n v="93176847"/>
    <x v="6"/>
    <x v="1"/>
    <d v="2017-03-28T15:24:43"/>
    <x v="40"/>
    <d v="2017-05-04T00:00:00"/>
    <s v="Banco Estado"/>
    <m/>
    <s v="Banco de Chile"/>
    <x v="2"/>
    <n v="0"/>
    <n v="4000"/>
  </r>
  <r>
    <n v="320084"/>
    <n v="66294"/>
    <n v="93176847"/>
    <x v="6"/>
    <x v="1"/>
    <d v="2017-06-28T13:07:20"/>
    <x v="42"/>
    <d v="2017-07-28T00:00:00"/>
    <s v="Banco Estado"/>
    <m/>
    <s v="Banco de Chile"/>
    <x v="2"/>
    <n v="0"/>
    <n v="4000"/>
  </r>
  <r>
    <n v="345017"/>
    <n v="66294"/>
    <n v="93176847"/>
    <x v="6"/>
    <x v="1"/>
    <d v="2017-07-27T16:39:09"/>
    <x v="12"/>
    <d v="2017-08-29T00:00:00"/>
    <s v="Banco Estado"/>
    <m/>
    <s v="Banco de Chile"/>
    <x v="2"/>
    <n v="0"/>
    <n v="4000"/>
  </r>
  <r>
    <n v="422874"/>
    <n v="66294"/>
    <n v="93176847"/>
    <x v="6"/>
    <x v="1"/>
    <d v="2017-09-27T16:46:45"/>
    <x v="43"/>
    <d v="2017-10-31T00:00:00"/>
    <s v="Banco Estado"/>
    <m/>
    <s v="Banco de Chile"/>
    <x v="2"/>
    <n v="0"/>
    <n v="4000"/>
  </r>
  <r>
    <n v="395610"/>
    <n v="66294"/>
    <n v="93176847"/>
    <x v="6"/>
    <x v="1"/>
    <d v="2017-08-29T20:17:26"/>
    <x v="14"/>
    <d v="2017-10-02T00:00:00"/>
    <s v="Banco Estado"/>
    <m/>
    <s v="Banco de Chile"/>
    <x v="2"/>
    <n v="0"/>
    <n v="4000"/>
  </r>
  <r>
    <n v="482046"/>
    <n v="66294"/>
    <n v="93176847"/>
    <x v="6"/>
    <x v="1"/>
    <d v="2017-11-28T18:03:10"/>
    <x v="16"/>
    <d v="2017-12-04T00:00:00"/>
    <s v="Banco Estado"/>
    <m/>
    <s v="Banco de Chile"/>
    <x v="3"/>
    <n v="0"/>
    <n v="4000"/>
  </r>
  <r>
    <n v="451891"/>
    <n v="66294"/>
    <n v="93176847"/>
    <x v="6"/>
    <x v="1"/>
    <d v="2017-10-26T18:53:21"/>
    <x v="44"/>
    <d v="2017-11-21T00:00:00"/>
    <s v="Banco Estado"/>
    <m/>
    <s v="Banco de Chile"/>
    <x v="3"/>
    <n v="0"/>
    <n v="4000"/>
  </r>
  <r>
    <n v="516006"/>
    <n v="66294"/>
    <n v="93176847"/>
    <x v="6"/>
    <x v="1"/>
    <d v="2017-12-27T13:58:51"/>
    <x v="45"/>
    <d v="2018-01-19T00:00:00"/>
    <s v="Banco Estado"/>
    <m/>
    <s v="Banco de Chile"/>
    <x v="3"/>
    <n v="0"/>
    <n v="4000"/>
  </r>
  <r>
    <n v="547805"/>
    <n v="66294"/>
    <n v="93176847"/>
    <x v="6"/>
    <x v="1"/>
    <d v="2018-01-29T18:37:40"/>
    <x v="18"/>
    <d v="2018-02-02T00:00:00"/>
    <s v="Banco Estado"/>
    <m/>
    <s v="Banco de Chile"/>
    <x v="3"/>
    <n v="0"/>
    <n v="4000"/>
  </r>
  <r>
    <n v="580158"/>
    <n v="66294"/>
    <n v="93176847"/>
    <x v="6"/>
    <x v="1"/>
    <d v="2018-02-27T16:43:36"/>
    <x v="19"/>
    <d v="2018-03-27T00:00:00"/>
    <s v="Banco Estado"/>
    <m/>
    <s v="Banco de Chile"/>
    <x v="2"/>
    <n v="0"/>
    <n v="4000"/>
  </r>
  <r>
    <n v="646548"/>
    <n v="66294"/>
    <n v="93176847"/>
    <x v="6"/>
    <x v="1"/>
    <d v="2018-04-26T13:25:33"/>
    <x v="47"/>
    <d v="2018-06-07T00:00:00"/>
    <s v="Banco Estado"/>
    <m/>
    <s v="Banco de Chile"/>
    <x v="2"/>
    <n v="0"/>
    <n v="4000"/>
  </r>
  <r>
    <n v="613009"/>
    <n v="66294"/>
    <n v="93176847"/>
    <x v="6"/>
    <x v="1"/>
    <d v="2018-03-27T16:59:28"/>
    <x v="46"/>
    <d v="2018-04-30T00:00:00"/>
    <s v="Banco Estado"/>
    <m/>
    <s v="Banco de Chile"/>
    <x v="2"/>
    <n v="0"/>
    <n v="4000"/>
  </r>
  <r>
    <n v="715531"/>
    <n v="66294"/>
    <n v="93176847"/>
    <x v="6"/>
    <x v="1"/>
    <d v="2018-06-27T11:33:55"/>
    <x v="48"/>
    <d v="2018-07-23T00:00:00"/>
    <s v="Banco Estado"/>
    <m/>
    <s v="Banco de Chile"/>
    <x v="3"/>
    <n v="0"/>
    <n v="4000"/>
  </r>
  <r>
    <n v="680483"/>
    <n v="66294"/>
    <n v="93176847"/>
    <x v="6"/>
    <x v="1"/>
    <d v="2018-05-28T18:30:24"/>
    <x v="22"/>
    <d v="2018-07-03T00:00:00"/>
    <s v="Banco Estado"/>
    <m/>
    <s v="Banco de Chile"/>
    <x v="2"/>
    <n v="0"/>
    <n v="4000"/>
  </r>
  <r>
    <n v="751639"/>
    <n v="66294"/>
    <n v="93176847"/>
    <x v="6"/>
    <x v="1"/>
    <d v="2018-07-26T13:31:34"/>
    <x v="24"/>
    <d v="2018-08-28T00:00:00"/>
    <s v="Banco Estado"/>
    <m/>
    <s v="Banco de Chile"/>
    <x v="3"/>
    <n v="0"/>
    <n v="4000"/>
  </r>
  <r>
    <n v="826295"/>
    <n v="66294"/>
    <n v="93176847"/>
    <x v="6"/>
    <x v="1"/>
    <d v="2018-09-26T17:19:58"/>
    <x v="26"/>
    <d v="2018-10-23T00:00:00"/>
    <s v="Banco Estado"/>
    <m/>
    <s v="Banco de Chile"/>
    <x v="3"/>
    <n v="0"/>
    <n v="4000"/>
  </r>
  <r>
    <n v="788863"/>
    <n v="66294"/>
    <n v="93176847"/>
    <x v="6"/>
    <x v="1"/>
    <d v="2018-08-29T12:35:07"/>
    <x v="49"/>
    <d v="2018-10-04T00:00:00"/>
    <s v="Banco Estado"/>
    <m/>
    <s v="Banco de Chile"/>
    <x v="2"/>
    <n v="0"/>
    <n v="4000"/>
  </r>
  <r>
    <n v="867100"/>
    <n v="66294"/>
    <n v="93176847"/>
    <x v="6"/>
    <x v="1"/>
    <d v="2018-10-29T12:43:02"/>
    <x v="50"/>
    <d v="2018-11-22T00:00:00"/>
    <s v="Banco Estado"/>
    <m/>
    <s v="Banco de Chile"/>
    <x v="3"/>
    <n v="0"/>
    <n v="4000"/>
  </r>
  <r>
    <n v="909220"/>
    <n v="66294"/>
    <n v="93176847"/>
    <x v="6"/>
    <x v="1"/>
    <d v="2018-11-30T17:31:58"/>
    <x v="51"/>
    <d v="2018-12-24T00:00:00"/>
    <s v="Banco Estado"/>
    <m/>
    <s v="Banco de Chile"/>
    <x v="4"/>
    <n v="99"/>
    <n v="4000"/>
  </r>
  <r>
    <n v="953290"/>
    <n v="66294"/>
    <n v="93176847"/>
    <x v="6"/>
    <x v="1"/>
    <d v="2018-12-26T12:48:31"/>
    <x v="52"/>
    <d v="2019-01-28T00:00:00"/>
    <s v="Banco Estado"/>
    <m/>
    <s v="Banco de Chile"/>
    <x v="2"/>
    <n v="0"/>
    <n v="4000"/>
  </r>
  <r>
    <n v="999889"/>
    <n v="66294"/>
    <n v="93176847"/>
    <x v="6"/>
    <x v="1"/>
    <d v="2019-01-28T12:23:19"/>
    <x v="30"/>
    <d v="2019-02-26T00:00:00"/>
    <s v="Banco Estado"/>
    <m/>
    <s v="Banco de Chile"/>
    <x v="2"/>
    <n v="0"/>
    <n v="4000"/>
  </r>
  <r>
    <n v="1047467"/>
    <n v="66294"/>
    <n v="93176847"/>
    <x v="6"/>
    <x v="1"/>
    <d v="2019-02-26T13:13:43"/>
    <x v="31"/>
    <d v="2019-04-01T00:00:00"/>
    <s v="Banco Estado"/>
    <m/>
    <s v="Banco de Chile"/>
    <x v="2"/>
    <n v="0"/>
    <n v="4000"/>
  </r>
  <r>
    <n v="1098274"/>
    <n v="66294"/>
    <n v="93176847"/>
    <x v="6"/>
    <x v="1"/>
    <d v="2019-03-26T16:21:03"/>
    <x v="32"/>
    <d v="2019-04-26T00:00:00"/>
    <s v="Banco Estado"/>
    <m/>
    <s v="Banco de Chile"/>
    <x v="2"/>
    <n v="0"/>
    <n v="4000"/>
  </r>
  <r>
    <n v="1149769"/>
    <n v="66294"/>
    <n v="93176847"/>
    <x v="6"/>
    <x v="1"/>
    <d v="2019-04-26T12:57:33"/>
    <x v="33"/>
    <d v="2019-06-04T00:00:00"/>
    <s v="Banco Estado"/>
    <m/>
    <s v="Banco de Chile"/>
    <x v="2"/>
    <n v="0"/>
    <n v="4000"/>
  </r>
  <r>
    <n v="1203337"/>
    <n v="66294"/>
    <n v="93176847"/>
    <x v="6"/>
    <x v="1"/>
    <d v="2019-05-29T17:32:19"/>
    <x v="53"/>
    <d v="2019-06-26T00:00:00"/>
    <s v="Banco Estado"/>
    <m/>
    <s v="Banco de Chile"/>
    <x v="2"/>
    <n v="0"/>
    <n v="4000"/>
  </r>
  <r>
    <n v="1261215"/>
    <n v="66294"/>
    <n v="93176847"/>
    <x v="6"/>
    <x v="1"/>
    <d v="2019-06-26T15:43:10"/>
    <x v="35"/>
    <d v="2019-07-15T00:00:00"/>
    <s v="Banco Estado"/>
    <m/>
    <s v="Banco de Chile"/>
    <x v="4"/>
    <n v="99"/>
    <n v="4000"/>
  </r>
  <r>
    <n v="158760"/>
    <n v="66295"/>
    <n v="92939413"/>
    <x v="6"/>
    <x v="1"/>
    <d v="2016-09-15T13:46:29"/>
    <x v="55"/>
    <d v="2016-10-04T00:00:00"/>
    <s v="Banco Estado"/>
    <m/>
    <s v="Banco de Chile"/>
    <x v="2"/>
    <n v="0"/>
    <n v="5000"/>
  </r>
  <r>
    <n v="180757"/>
    <n v="66295"/>
    <n v="92939413"/>
    <x v="6"/>
    <x v="1"/>
    <d v="2016-10-27T13:35:17"/>
    <x v="37"/>
    <d v="2016-11-15T00:00:00"/>
    <s v="Banco Estado"/>
    <m/>
    <s v="Banco de Chile"/>
    <x v="3"/>
    <n v="0"/>
    <n v="5000"/>
  </r>
  <r>
    <n v="168818"/>
    <n v="66295"/>
    <n v="92939413"/>
    <x v="6"/>
    <x v="1"/>
    <d v="2016-09-29T12:20:47"/>
    <x v="38"/>
    <d v="2016-11-02T00:00:00"/>
    <s v="Banco Estado"/>
    <m/>
    <s v="Banco de Chile"/>
    <x v="2"/>
    <n v="0"/>
    <n v="5000"/>
  </r>
  <r>
    <n v="193529"/>
    <n v="66295"/>
    <n v="92939413"/>
    <x v="6"/>
    <x v="1"/>
    <d v="2016-11-29T11:48:53"/>
    <x v="7"/>
    <d v="2016-12-13T00:00:00"/>
    <s v="Banco Estado"/>
    <m/>
    <s v="Banco de Chile"/>
    <x v="3"/>
    <n v="0"/>
    <n v="5000"/>
  </r>
  <r>
    <n v="222435"/>
    <n v="66295"/>
    <n v="92939413"/>
    <x v="6"/>
    <x v="1"/>
    <d v="2017-01-26T15:39:04"/>
    <x v="5"/>
    <d v="2017-02-08T00:00:00"/>
    <s v="Banco Estado"/>
    <m/>
    <s v="Banco de Chile"/>
    <x v="3"/>
    <n v="0"/>
    <n v="5000"/>
  </r>
  <r>
    <n v="207651"/>
    <n v="66295"/>
    <n v="92939413"/>
    <x v="6"/>
    <x v="1"/>
    <d v="2016-12-29T16:59:06"/>
    <x v="39"/>
    <d v="2017-01-31T00:00:00"/>
    <s v="Banco Estado"/>
    <m/>
    <s v="Banco de Chile"/>
    <x v="3"/>
    <n v="0"/>
    <n v="5000"/>
  </r>
  <r>
    <n v="238956"/>
    <n v="66295"/>
    <n v="92939413"/>
    <x v="6"/>
    <x v="1"/>
    <d v="2017-02-27T12:19:23"/>
    <x v="4"/>
    <d v="2017-03-13T00:00:00"/>
    <s v="Banco Estado"/>
    <m/>
    <s v="Banco de Chile"/>
    <x v="3"/>
    <n v="0"/>
    <n v="5000"/>
  </r>
  <r>
    <n v="297554"/>
    <n v="66295"/>
    <n v="92939413"/>
    <x v="6"/>
    <x v="1"/>
    <d v="2017-05-29T17:25:45"/>
    <x v="8"/>
    <d v="2017-06-08T00:00:00"/>
    <s v="Banco Estado"/>
    <m/>
    <s v="Banco de Chile"/>
    <x v="3"/>
    <n v="0"/>
    <n v="5000"/>
  </r>
  <r>
    <n v="274448"/>
    <n v="66295"/>
    <n v="92939413"/>
    <x v="6"/>
    <x v="1"/>
    <d v="2017-04-26T15:42:27"/>
    <x v="41"/>
    <d v="2017-05-09T00:00:00"/>
    <s v="Banco Estado"/>
    <m/>
    <s v="Banco de Chile"/>
    <x v="3"/>
    <n v="0"/>
    <n v="5000"/>
  </r>
  <r>
    <n v="256302"/>
    <n v="66295"/>
    <n v="92939413"/>
    <x v="6"/>
    <x v="1"/>
    <d v="2017-03-28T15:24:43"/>
    <x v="40"/>
    <d v="2017-04-20T00:00:00"/>
    <s v="Banco Estado"/>
    <m/>
    <s v="Banco de Chile"/>
    <x v="3"/>
    <n v="0"/>
    <n v="5000"/>
  </r>
  <r>
    <n v="345096"/>
    <n v="66295"/>
    <n v="92939413"/>
    <x v="6"/>
    <x v="1"/>
    <d v="2017-07-27T16:39:09"/>
    <x v="12"/>
    <d v="2017-08-11T00:00:00"/>
    <s v="Banco Estado"/>
    <m/>
    <s v="Banco de Chile"/>
    <x v="3"/>
    <n v="0"/>
    <n v="5000"/>
  </r>
  <r>
    <n v="320164"/>
    <n v="66295"/>
    <n v="92939413"/>
    <x v="6"/>
    <x v="1"/>
    <d v="2017-06-28T13:07:20"/>
    <x v="42"/>
    <d v="2017-07-11T00:00:00"/>
    <s v="Banco Estado"/>
    <m/>
    <s v="Banco de Chile"/>
    <x v="3"/>
    <n v="0"/>
    <n v="5000"/>
  </r>
  <r>
    <n v="422950"/>
    <n v="66295"/>
    <n v="92939413"/>
    <x v="6"/>
    <x v="1"/>
    <d v="2017-09-27T16:46:45"/>
    <x v="43"/>
    <d v="2017-10-31T00:00:00"/>
    <s v="Banco Estado"/>
    <m/>
    <s v="Banco de Chile"/>
    <x v="2"/>
    <n v="0"/>
    <n v="5000"/>
  </r>
  <r>
    <n v="395687"/>
    <n v="66295"/>
    <n v="92939413"/>
    <x v="6"/>
    <x v="1"/>
    <d v="2017-08-29T20:17:26"/>
    <x v="14"/>
    <d v="2017-09-07T00:00:00"/>
    <s v="Banco Estado"/>
    <m/>
    <s v="Banco de Chile"/>
    <x v="3"/>
    <n v="0"/>
    <n v="5000"/>
  </r>
  <r>
    <n v="482122"/>
    <n v="66295"/>
    <n v="92939413"/>
    <x v="6"/>
    <x v="1"/>
    <d v="2017-11-28T18:03:10"/>
    <x v="16"/>
    <d v="2017-12-19T00:00:00"/>
    <s v="Banco Estado"/>
    <m/>
    <s v="Banco de Chile"/>
    <x v="3"/>
    <n v="0"/>
    <n v="5000"/>
  </r>
  <r>
    <n v="451967"/>
    <n v="66295"/>
    <n v="92939413"/>
    <x v="6"/>
    <x v="1"/>
    <d v="2017-10-26T18:53:21"/>
    <x v="44"/>
    <d v="2017-11-06T00:00:00"/>
    <s v="Banco Estado"/>
    <m/>
    <s v="Banco de Chile"/>
    <x v="3"/>
    <n v="0"/>
    <n v="5000"/>
  </r>
  <r>
    <n v="547878"/>
    <n v="66295"/>
    <n v="92939413"/>
    <x v="6"/>
    <x v="1"/>
    <d v="2018-01-29T18:37:40"/>
    <x v="18"/>
    <d v="2018-02-02T00:00:00"/>
    <s v="Banco Estado"/>
    <m/>
    <s v="Banco de Chile"/>
    <x v="3"/>
    <n v="0"/>
    <n v="5000"/>
  </r>
  <r>
    <n v="516080"/>
    <n v="66295"/>
    <n v="92939413"/>
    <x v="6"/>
    <x v="1"/>
    <d v="2017-12-27T13:58:51"/>
    <x v="45"/>
    <d v="2018-01-19T00:00:00"/>
    <s v="Banco Estado"/>
    <m/>
    <s v="Banco de Chile"/>
    <x v="3"/>
    <n v="0"/>
    <n v="5000"/>
  </r>
  <r>
    <n v="580230"/>
    <n v="66295"/>
    <n v="92939413"/>
    <x v="6"/>
    <x v="1"/>
    <d v="2018-02-27T16:43:36"/>
    <x v="19"/>
    <d v="2018-03-05T00:00:00"/>
    <s v="Banco Estado"/>
    <m/>
    <s v="Banco de Chile"/>
    <x v="3"/>
    <n v="0"/>
    <n v="5000"/>
  </r>
  <r>
    <n v="613080"/>
    <n v="66295"/>
    <n v="92939413"/>
    <x v="6"/>
    <x v="1"/>
    <d v="2018-03-27T16:59:28"/>
    <x v="46"/>
    <d v="2018-04-03T00:00:00"/>
    <s v="Banco Estado"/>
    <m/>
    <s v="Banco de Chile"/>
    <x v="3"/>
    <n v="0"/>
    <n v="5000"/>
  </r>
  <r>
    <n v="646619"/>
    <n v="66295"/>
    <n v="92939413"/>
    <x v="6"/>
    <x v="1"/>
    <d v="2018-04-26T13:25:33"/>
    <x v="47"/>
    <d v="2018-05-03T00:00:00"/>
    <s v="Banco Estado"/>
    <m/>
    <s v="Banco de Chile"/>
    <x v="3"/>
    <n v="0"/>
    <n v="5000"/>
  </r>
  <r>
    <n v="715601"/>
    <n v="66295"/>
    <n v="92939413"/>
    <x v="6"/>
    <x v="1"/>
    <d v="2018-06-27T11:33:55"/>
    <x v="48"/>
    <d v="2018-07-04T00:00:00"/>
    <s v="Banco Estado"/>
    <m/>
    <s v="Banco de Chile"/>
    <x v="3"/>
    <n v="0"/>
    <n v="5000"/>
  </r>
  <r>
    <n v="680554"/>
    <n v="66295"/>
    <n v="92939413"/>
    <x v="6"/>
    <x v="1"/>
    <d v="2018-05-28T18:30:24"/>
    <x v="22"/>
    <d v="2018-06-11T00:00:00"/>
    <s v="Banco Estado"/>
    <m/>
    <s v="Banco de Chile"/>
    <x v="3"/>
    <n v="0"/>
    <n v="5000"/>
  </r>
  <r>
    <n v="751707"/>
    <n v="66295"/>
    <n v="92939413"/>
    <x v="6"/>
    <x v="1"/>
    <d v="2018-07-26T13:31:34"/>
    <x v="24"/>
    <d v="2018-08-02T00:00:00"/>
    <s v="Banco Estado"/>
    <m/>
    <s v="Banco de Chile"/>
    <x v="3"/>
    <n v="0"/>
    <n v="5000"/>
  </r>
  <r>
    <n v="826361"/>
    <n v="66295"/>
    <n v="92939413"/>
    <x v="6"/>
    <x v="1"/>
    <d v="2018-09-26T17:19:58"/>
    <x v="26"/>
    <d v="2018-10-10T00:00:00"/>
    <s v="Banco Estado"/>
    <m/>
    <s v="Banco de Chile"/>
    <x v="3"/>
    <n v="0"/>
    <n v="5000"/>
  </r>
  <r>
    <n v="788930"/>
    <n v="66295"/>
    <n v="92939413"/>
    <x v="6"/>
    <x v="1"/>
    <d v="2018-08-29T12:35:07"/>
    <x v="49"/>
    <d v="2018-09-04T00:00:00"/>
    <s v="Banco Estado"/>
    <m/>
    <s v="Banco de Chile"/>
    <x v="3"/>
    <n v="0"/>
    <n v="5000"/>
  </r>
  <r>
    <n v="867166"/>
    <n v="66295"/>
    <n v="92939413"/>
    <x v="6"/>
    <x v="1"/>
    <d v="2018-10-29T12:43:02"/>
    <x v="50"/>
    <d v="2018-11-06T00:00:00"/>
    <s v="Banco Estado"/>
    <m/>
    <s v="Banco de Chile"/>
    <x v="3"/>
    <n v="0"/>
    <n v="5000"/>
  </r>
  <r>
    <n v="909285"/>
    <n v="66295"/>
    <n v="92939413"/>
    <x v="6"/>
    <x v="1"/>
    <d v="2018-11-30T17:31:58"/>
    <x v="51"/>
    <d v="2018-12-24T00:00:00"/>
    <s v="Banco Estado"/>
    <m/>
    <s v="Banco de Chile"/>
    <x v="4"/>
    <n v="99"/>
    <n v="5000"/>
  </r>
  <r>
    <n v="953353"/>
    <n v="66295"/>
    <n v="92939413"/>
    <x v="6"/>
    <x v="1"/>
    <d v="2018-12-26T12:48:31"/>
    <x v="52"/>
    <d v="2019-01-28T00:00:00"/>
    <s v="Banco Estado"/>
    <m/>
    <s v="Banco de Chile"/>
    <x v="3"/>
    <n v="0"/>
    <n v="5000"/>
  </r>
  <r>
    <n v="1047529"/>
    <n v="66295"/>
    <n v="92939413"/>
    <x v="6"/>
    <x v="1"/>
    <d v="2019-02-26T13:13:43"/>
    <x v="31"/>
    <d v="2019-03-04T00:00:00"/>
    <s v="Banco Estado"/>
    <m/>
    <s v="Banco de Chile"/>
    <x v="3"/>
    <n v="0"/>
    <n v="5000"/>
  </r>
  <r>
    <n v="999952"/>
    <n v="66295"/>
    <n v="92939413"/>
    <x v="6"/>
    <x v="1"/>
    <d v="2019-01-28T12:23:19"/>
    <x v="30"/>
    <d v="2019-02-25T00:00:00"/>
    <s v="Banco Estado"/>
    <m/>
    <s v="Banco de Chile"/>
    <x v="3"/>
    <n v="0"/>
    <n v="5000"/>
  </r>
  <r>
    <n v="1098333"/>
    <n v="66295"/>
    <n v="92939413"/>
    <x v="6"/>
    <x v="1"/>
    <d v="2019-03-26T16:21:03"/>
    <x v="32"/>
    <d v="2019-04-02T00:00:00"/>
    <s v="Banco Estado"/>
    <m/>
    <s v="Banco de Chile"/>
    <x v="3"/>
    <n v="0"/>
    <n v="5000"/>
  </r>
  <r>
    <n v="1149828"/>
    <n v="66295"/>
    <n v="92939413"/>
    <x v="6"/>
    <x v="1"/>
    <d v="2019-04-26T12:57:33"/>
    <x v="33"/>
    <d v="2019-05-13T00:00:00"/>
    <s v="Banco Estado"/>
    <m/>
    <s v="Banco de Chile"/>
    <x v="3"/>
    <n v="0"/>
    <n v="5000"/>
  </r>
  <r>
    <n v="1203396"/>
    <n v="66295"/>
    <n v="92939413"/>
    <x v="6"/>
    <x v="1"/>
    <d v="2019-05-29T17:32:19"/>
    <x v="53"/>
    <d v="2019-06-11T00:00:00"/>
    <s v="Banco Estado"/>
    <m/>
    <s v="Banco de Chile"/>
    <x v="3"/>
    <n v="0"/>
    <n v="5000"/>
  </r>
  <r>
    <n v="1261273"/>
    <n v="66295"/>
    <n v="92939413"/>
    <x v="6"/>
    <x v="1"/>
    <d v="2019-06-26T15:43:10"/>
    <x v="35"/>
    <d v="2019-07-15T00:00:00"/>
    <s v="Banco Estado"/>
    <m/>
    <s v="Banco de Chile"/>
    <x v="3"/>
    <n v="0"/>
    <n v="5000"/>
  </r>
  <r>
    <n v="193530"/>
    <n v="66296"/>
    <n v="167703321"/>
    <x v="6"/>
    <x v="1"/>
    <d v="2016-11-29T11:48:53"/>
    <x v="7"/>
    <d v="2017-01-09T00:00:00"/>
    <s v="Banco Estado"/>
    <m/>
    <s v="Banco de Chile"/>
    <x v="2"/>
    <n v="0"/>
    <n v="10000"/>
  </r>
  <r>
    <n v="168819"/>
    <n v="66296"/>
    <n v="167703321"/>
    <x v="6"/>
    <x v="1"/>
    <d v="2016-09-29T12:20:47"/>
    <x v="38"/>
    <d v="2016-10-04T00:00:00"/>
    <s v="Banco Estado"/>
    <m/>
    <s v="Banco de Chile"/>
    <x v="3"/>
    <n v="0"/>
    <n v="10000"/>
  </r>
  <r>
    <n v="180758"/>
    <n v="66296"/>
    <n v="167703321"/>
    <x v="6"/>
    <x v="1"/>
    <d v="2016-10-27T13:35:17"/>
    <x v="37"/>
    <d v="2016-11-29T00:00:00"/>
    <s v="Banco Estado"/>
    <m/>
    <s v="Banco de Chile"/>
    <x v="2"/>
    <n v="0"/>
    <n v="10000"/>
  </r>
  <r>
    <n v="158761"/>
    <n v="66296"/>
    <n v="167703321"/>
    <x v="6"/>
    <x v="1"/>
    <d v="2016-09-15T13:46:29"/>
    <x v="55"/>
    <d v="2016-10-04T00:00:00"/>
    <s v="Banco Estado"/>
    <m/>
    <s v="Banco de Chile"/>
    <x v="3"/>
    <n v="0"/>
    <n v="10000"/>
  </r>
  <r>
    <n v="238957"/>
    <n v="66296"/>
    <n v="167703321"/>
    <x v="6"/>
    <x v="1"/>
    <d v="2017-02-27T12:19:23"/>
    <x v="4"/>
    <d v="2017-04-04T00:00:00"/>
    <s v="Banco Estado"/>
    <m/>
    <s v="Banco de Chile"/>
    <x v="5"/>
    <n v="1"/>
    <n v="10000"/>
  </r>
  <r>
    <n v="207652"/>
    <n v="66296"/>
    <n v="167703321"/>
    <x v="6"/>
    <x v="1"/>
    <d v="2016-12-29T16:59:06"/>
    <x v="39"/>
    <d v="2017-01-31T00:00:00"/>
    <s v="Banco Estado"/>
    <m/>
    <s v="Banco de Chile"/>
    <x v="2"/>
    <n v="0"/>
    <n v="10000"/>
  </r>
  <r>
    <n v="222436"/>
    <n v="66296"/>
    <n v="167703321"/>
    <x v="6"/>
    <x v="1"/>
    <d v="2017-01-26T15:39:04"/>
    <x v="5"/>
    <d v="2017-03-01T00:00:00"/>
    <s v="Banco Estado"/>
    <m/>
    <s v="Banco de Chile"/>
    <x v="2"/>
    <n v="0"/>
    <n v="10000"/>
  </r>
  <r>
    <n v="158762"/>
    <n v="66297"/>
    <n v="174734569"/>
    <x v="6"/>
    <x v="1"/>
    <d v="2016-09-15T13:46:29"/>
    <x v="55"/>
    <d v="2016-10-04T00:00:00"/>
    <s v="Banco Estado"/>
    <m/>
    <s v="Banco de Chile"/>
    <x v="2"/>
    <n v="0"/>
    <n v="8000"/>
  </r>
  <r>
    <n v="180759"/>
    <n v="66297"/>
    <n v="174734569"/>
    <x v="6"/>
    <x v="1"/>
    <d v="2016-10-27T13:35:17"/>
    <x v="37"/>
    <d v="2016-11-29T00:00:00"/>
    <s v="Banco Estado"/>
    <m/>
    <s v="Banco de Chile"/>
    <x v="5"/>
    <n v="1"/>
    <n v="8000"/>
  </r>
  <r>
    <n v="168820"/>
    <n v="66297"/>
    <n v="174734569"/>
    <x v="6"/>
    <x v="1"/>
    <d v="2016-09-29T12:20:47"/>
    <x v="38"/>
    <d v="2016-11-02T00:00:00"/>
    <s v="Banco Estado"/>
    <m/>
    <s v="Banco de Chile"/>
    <x v="2"/>
    <n v="0"/>
    <n v="8000"/>
  </r>
  <r>
    <n v="180610"/>
    <n v="66298"/>
    <s v="5948950K"/>
    <x v="6"/>
    <x v="1"/>
    <d v="2016-10-27T13:35:17"/>
    <x v="37"/>
    <d v="2016-11-08T00:00:00"/>
    <s v="BBVA"/>
    <m/>
    <s v="Banco de Chile"/>
    <x v="3"/>
    <n v="0"/>
    <n v="10000"/>
  </r>
  <r>
    <n v="168669"/>
    <n v="66298"/>
    <s v="5948950K"/>
    <x v="6"/>
    <x v="1"/>
    <d v="2016-09-29T12:20:47"/>
    <x v="38"/>
    <d v="2016-10-04T00:00:00"/>
    <s v="BBVA"/>
    <m/>
    <s v="Banco de Chile"/>
    <x v="3"/>
    <n v="0"/>
    <n v="10000"/>
  </r>
  <r>
    <n v="193382"/>
    <n v="66298"/>
    <s v="5948950K"/>
    <x v="6"/>
    <x v="1"/>
    <d v="2016-11-29T11:48:53"/>
    <x v="7"/>
    <d v="2016-12-02T00:00:00"/>
    <s v="BBVA"/>
    <m/>
    <s v="Banco de Chile"/>
    <x v="3"/>
    <n v="0"/>
    <n v="10000"/>
  </r>
  <r>
    <n v="238814"/>
    <n v="66298"/>
    <s v="5948950K"/>
    <x v="6"/>
    <x v="1"/>
    <d v="2017-02-27T12:19:23"/>
    <x v="4"/>
    <d v="2017-03-02T00:00:00"/>
    <s v="BBVA"/>
    <m/>
    <s v="Banco de Chile"/>
    <x v="3"/>
    <n v="0"/>
    <n v="10000"/>
  </r>
  <r>
    <n v="207506"/>
    <n v="66298"/>
    <s v="5948950K"/>
    <x v="6"/>
    <x v="1"/>
    <d v="2016-12-29T16:59:06"/>
    <x v="39"/>
    <d v="2017-01-05T00:00:00"/>
    <s v="BBVA"/>
    <m/>
    <s v="Banco de Chile"/>
    <x v="3"/>
    <n v="0"/>
    <n v="10000"/>
  </r>
  <r>
    <n v="222292"/>
    <n v="66298"/>
    <s v="5948950K"/>
    <x v="6"/>
    <x v="1"/>
    <d v="2017-01-26T15:39:04"/>
    <x v="5"/>
    <d v="2017-02-02T00:00:00"/>
    <s v="BBVA"/>
    <m/>
    <s v="Banco de Chile"/>
    <x v="3"/>
    <n v="0"/>
    <n v="10000"/>
  </r>
  <r>
    <n v="256164"/>
    <n v="66298"/>
    <s v="5948950K"/>
    <x v="6"/>
    <x v="1"/>
    <d v="2017-03-28T15:24:43"/>
    <x v="40"/>
    <d v="2017-04-04T00:00:00"/>
    <s v="BBVA"/>
    <m/>
    <s v="Banco de Chile"/>
    <x v="3"/>
    <n v="0"/>
    <n v="10000"/>
  </r>
  <r>
    <n v="274312"/>
    <n v="66298"/>
    <s v="5948950K"/>
    <x v="6"/>
    <x v="1"/>
    <d v="2017-04-26T15:42:27"/>
    <x v="41"/>
    <d v="2017-05-04T00:00:00"/>
    <s v="BBVA"/>
    <m/>
    <s v="Banco de Chile"/>
    <x v="3"/>
    <n v="0"/>
    <n v="10000"/>
  </r>
  <r>
    <n v="297421"/>
    <n v="66298"/>
    <s v="5948950K"/>
    <x v="6"/>
    <x v="1"/>
    <d v="2017-05-29T17:25:45"/>
    <x v="8"/>
    <d v="2017-06-06T00:00:00"/>
    <s v="BBVA"/>
    <m/>
    <s v="Banco de Chile"/>
    <x v="3"/>
    <n v="0"/>
    <n v="10000"/>
  </r>
  <r>
    <n v="320032"/>
    <n v="66298"/>
    <s v="5948950K"/>
    <x v="6"/>
    <x v="1"/>
    <d v="2017-06-28T13:07:20"/>
    <x v="42"/>
    <d v="2017-07-04T00:00:00"/>
    <s v="BBVA"/>
    <m/>
    <s v="Banco de Chile"/>
    <x v="3"/>
    <n v="0"/>
    <n v="10000"/>
  </r>
  <r>
    <n v="344965"/>
    <n v="66298"/>
    <s v="5948950K"/>
    <x v="6"/>
    <x v="1"/>
    <d v="2017-07-27T16:39:09"/>
    <x v="12"/>
    <d v="2017-08-02T00:00:00"/>
    <s v="BBVA"/>
    <m/>
    <s v="Banco de Chile"/>
    <x v="3"/>
    <n v="0"/>
    <n v="10000"/>
  </r>
  <r>
    <n v="395560"/>
    <n v="66298"/>
    <s v="5948950K"/>
    <x v="6"/>
    <x v="1"/>
    <d v="2017-08-29T20:17:26"/>
    <x v="14"/>
    <d v="2017-09-05T00:00:00"/>
    <s v="BBVA"/>
    <m/>
    <s v="Banco de Chile"/>
    <x v="3"/>
    <n v="0"/>
    <n v="10000"/>
  </r>
  <r>
    <n v="422826"/>
    <n v="66298"/>
    <s v="5948950K"/>
    <x v="6"/>
    <x v="1"/>
    <d v="2017-09-27T16:46:45"/>
    <x v="43"/>
    <d v="2017-10-03T00:00:00"/>
    <s v="BBVA"/>
    <m/>
    <s v="Banco de Chile"/>
    <x v="3"/>
    <n v="0"/>
    <n v="10000"/>
  </r>
  <r>
    <n v="481998"/>
    <n v="66298"/>
    <s v="5948950K"/>
    <x v="6"/>
    <x v="1"/>
    <d v="2017-11-28T18:03:10"/>
    <x v="16"/>
    <d v="2017-12-04T00:00:00"/>
    <s v="BBVA"/>
    <m/>
    <s v="Banco de Chile"/>
    <x v="3"/>
    <n v="0"/>
    <n v="10000"/>
  </r>
  <r>
    <n v="451843"/>
    <n v="66298"/>
    <s v="5948950K"/>
    <x v="6"/>
    <x v="1"/>
    <d v="2017-10-26T18:53:21"/>
    <x v="44"/>
    <d v="2017-11-06T00:00:00"/>
    <s v="BBVA"/>
    <m/>
    <s v="Banco de Chile"/>
    <x v="3"/>
    <n v="0"/>
    <n v="10000"/>
  </r>
  <r>
    <n v="515962"/>
    <n v="66298"/>
    <s v="5948950K"/>
    <x v="6"/>
    <x v="1"/>
    <d v="2017-12-27T13:58:51"/>
    <x v="45"/>
    <d v="2018-01-03T00:00:00"/>
    <s v="BBVA"/>
    <m/>
    <s v="Banco de Chile"/>
    <x v="3"/>
    <n v="0"/>
    <n v="10000"/>
  </r>
  <r>
    <n v="547761"/>
    <n v="66298"/>
    <s v="5948950K"/>
    <x v="6"/>
    <x v="1"/>
    <d v="2018-01-29T18:37:40"/>
    <x v="18"/>
    <d v="2018-02-02T00:00:00"/>
    <s v="BBVA"/>
    <m/>
    <s v="Banco de Chile"/>
    <x v="3"/>
    <n v="0"/>
    <n v="10000"/>
  </r>
  <r>
    <n v="580114"/>
    <n v="66298"/>
    <s v="5948950K"/>
    <x v="6"/>
    <x v="1"/>
    <d v="2018-02-27T16:43:36"/>
    <x v="19"/>
    <d v="2018-03-05T00:00:00"/>
    <s v="BBVA"/>
    <m/>
    <s v="Banco de Chile"/>
    <x v="3"/>
    <n v="0"/>
    <n v="10000"/>
  </r>
  <r>
    <n v="612966"/>
    <n v="66298"/>
    <s v="5948950K"/>
    <x v="6"/>
    <x v="1"/>
    <d v="2018-03-27T16:59:28"/>
    <x v="46"/>
    <d v="2018-04-03T00:00:00"/>
    <s v="BBVA"/>
    <m/>
    <s v="Banco de Chile"/>
    <x v="3"/>
    <n v="0"/>
    <n v="10000"/>
  </r>
  <r>
    <n v="646505"/>
    <n v="66298"/>
    <s v="5948950K"/>
    <x v="6"/>
    <x v="1"/>
    <d v="2018-04-26T13:25:33"/>
    <x v="47"/>
    <d v="2018-05-03T00:00:00"/>
    <s v="BBVA"/>
    <m/>
    <s v="Banco de Chile"/>
    <x v="3"/>
    <n v="0"/>
    <n v="10000"/>
  </r>
  <r>
    <n v="680440"/>
    <n v="66298"/>
    <s v="5948950K"/>
    <x v="6"/>
    <x v="1"/>
    <d v="2018-05-28T18:30:24"/>
    <x v="22"/>
    <d v="2018-06-11T00:00:00"/>
    <s v="BBVA"/>
    <m/>
    <s v="Banco de Chile"/>
    <x v="3"/>
    <n v="0"/>
    <n v="10000"/>
  </r>
  <r>
    <n v="715488"/>
    <n v="66298"/>
    <s v="5948950K"/>
    <x v="6"/>
    <x v="1"/>
    <d v="2018-06-27T11:33:55"/>
    <x v="48"/>
    <d v="2018-07-04T00:00:00"/>
    <s v="BBVA"/>
    <m/>
    <s v="Banco de Chile"/>
    <x v="3"/>
    <n v="0"/>
    <n v="10000"/>
  </r>
  <r>
    <n v="751597"/>
    <n v="66298"/>
    <s v="5948950K"/>
    <x v="6"/>
    <x v="1"/>
    <d v="2018-07-26T13:31:34"/>
    <x v="24"/>
    <d v="2018-08-02T00:00:00"/>
    <s v="BBVA"/>
    <m/>
    <s v="Banco de Chile"/>
    <x v="3"/>
    <n v="0"/>
    <n v="10000"/>
  </r>
  <r>
    <n v="788822"/>
    <n v="66298"/>
    <s v="5948950K"/>
    <x v="6"/>
    <x v="1"/>
    <d v="2018-08-29T12:35:07"/>
    <x v="49"/>
    <d v="2018-09-04T00:00:00"/>
    <s v="BBVA"/>
    <m/>
    <s v="Banco de Chile"/>
    <x v="3"/>
    <n v="0"/>
    <n v="10000"/>
  </r>
  <r>
    <n v="826254"/>
    <n v="66298"/>
    <s v="5948950K"/>
    <x v="6"/>
    <x v="1"/>
    <d v="2018-09-26T17:19:58"/>
    <x v="26"/>
    <d v="2018-10-02T00:00:00"/>
    <s v="BBVA"/>
    <m/>
    <s v="Banco de Chile"/>
    <x v="3"/>
    <n v="0"/>
    <n v="10000"/>
  </r>
  <r>
    <n v="867060"/>
    <n v="66298"/>
    <s v="5948950K"/>
    <x v="6"/>
    <x v="1"/>
    <d v="2018-10-29T12:43:02"/>
    <x v="50"/>
    <d v="2018-11-06T00:00:00"/>
    <s v="BBVA"/>
    <m/>
    <s v="Banco de Chile"/>
    <x v="3"/>
    <n v="0"/>
    <n v="10000"/>
  </r>
  <r>
    <n v="909181"/>
    <n v="66298"/>
    <s v="5948950K"/>
    <x v="6"/>
    <x v="1"/>
    <d v="2018-11-30T17:31:58"/>
    <x v="51"/>
    <d v="2018-12-06T00:00:00"/>
    <s v="BBVA"/>
    <m/>
    <s v="Banco de Chile"/>
    <x v="3"/>
    <n v="0"/>
    <n v="10000"/>
  </r>
  <r>
    <n v="168821"/>
    <n v="66299"/>
    <n v="158865688"/>
    <x v="6"/>
    <x v="1"/>
    <d v="2016-09-29T12:20:47"/>
    <x v="38"/>
    <d v="2016-11-02T00:00:00"/>
    <s v="Banco Estado"/>
    <m/>
    <s v="Banco de Chile"/>
    <x v="5"/>
    <n v="1"/>
    <n v="4000"/>
  </r>
  <r>
    <n v="158763"/>
    <n v="66299"/>
    <n v="158865688"/>
    <x v="6"/>
    <x v="1"/>
    <d v="2016-09-15T13:46:29"/>
    <x v="55"/>
    <d v="2016-10-04T00:00:00"/>
    <s v="Banco Estado"/>
    <m/>
    <s v="Banco de Chile"/>
    <x v="2"/>
    <n v="0"/>
    <n v="4000"/>
  </r>
  <r>
    <n v="158764"/>
    <n v="66301"/>
    <n v="108919221"/>
    <x v="6"/>
    <x v="1"/>
    <d v="2016-09-15T13:46:29"/>
    <x v="55"/>
    <d v="2016-10-04T00:00:00"/>
    <s v="Banco Estado"/>
    <m/>
    <s v="Banco de Chile"/>
    <x v="2"/>
    <n v="0"/>
    <n v="4000"/>
  </r>
  <r>
    <n v="180760"/>
    <n v="66301"/>
    <n v="108919221"/>
    <x v="6"/>
    <x v="1"/>
    <d v="2016-10-27T13:35:17"/>
    <x v="37"/>
    <d v="2016-11-29T00:00:00"/>
    <s v="Banco Estado"/>
    <m/>
    <s v="Banco de Chile"/>
    <x v="2"/>
    <n v="0"/>
    <n v="4000"/>
  </r>
  <r>
    <n v="168822"/>
    <n v="66301"/>
    <n v="108919221"/>
    <x v="6"/>
    <x v="1"/>
    <d v="2016-09-29T12:20:47"/>
    <x v="38"/>
    <d v="2016-10-17T00:00:00"/>
    <s v="Banco Estado"/>
    <m/>
    <s v="Banco de Chile"/>
    <x v="3"/>
    <n v="0"/>
    <n v="4000"/>
  </r>
  <r>
    <n v="193531"/>
    <n v="66301"/>
    <n v="108919221"/>
    <x v="6"/>
    <x v="1"/>
    <d v="2016-11-29T11:48:53"/>
    <x v="7"/>
    <d v="2017-01-09T00:00:00"/>
    <s v="Banco Estado"/>
    <m/>
    <s v="Banco de Chile"/>
    <x v="2"/>
    <n v="0"/>
    <n v="4000"/>
  </r>
  <r>
    <n v="222437"/>
    <n v="66301"/>
    <n v="108919221"/>
    <x v="6"/>
    <x v="1"/>
    <d v="2017-01-26T15:39:04"/>
    <x v="5"/>
    <d v="2017-03-01T00:00:00"/>
    <s v="Banco Estado"/>
    <m/>
    <s v="Banco de Chile"/>
    <x v="2"/>
    <n v="0"/>
    <n v="4000"/>
  </r>
  <r>
    <n v="207653"/>
    <n v="66301"/>
    <n v="108919221"/>
    <x v="6"/>
    <x v="1"/>
    <d v="2016-12-29T16:59:06"/>
    <x v="39"/>
    <d v="2017-01-31T00:00:00"/>
    <s v="Banco Estado"/>
    <m/>
    <s v="Banco de Chile"/>
    <x v="2"/>
    <n v="0"/>
    <n v="4000"/>
  </r>
  <r>
    <n v="238958"/>
    <n v="66301"/>
    <n v="108919221"/>
    <x v="6"/>
    <x v="1"/>
    <d v="2017-02-27T12:19:23"/>
    <x v="4"/>
    <d v="2017-04-04T00:00:00"/>
    <s v="Banco Estado"/>
    <m/>
    <s v="Banco de Chile"/>
    <x v="3"/>
    <n v="0"/>
    <n v="4000"/>
  </r>
  <r>
    <n v="256303"/>
    <n v="66301"/>
    <n v="108919221"/>
    <x v="6"/>
    <x v="1"/>
    <d v="2017-03-28T15:24:43"/>
    <x v="40"/>
    <d v="2017-05-04T00:00:00"/>
    <s v="Banco Estado"/>
    <m/>
    <s v="Banco de Chile"/>
    <x v="2"/>
    <n v="0"/>
    <n v="4000"/>
  </r>
  <r>
    <n v="274449"/>
    <n v="66301"/>
    <n v="108919221"/>
    <x v="6"/>
    <x v="1"/>
    <d v="2017-04-26T15:42:27"/>
    <x v="41"/>
    <d v="2017-06-06T00:00:00"/>
    <s v="Banco Estado"/>
    <m/>
    <s v="Banco de Chile"/>
    <x v="2"/>
    <n v="0"/>
    <n v="4000"/>
  </r>
  <r>
    <n v="297555"/>
    <n v="66301"/>
    <n v="108919221"/>
    <x v="6"/>
    <x v="1"/>
    <d v="2017-05-29T17:25:45"/>
    <x v="8"/>
    <d v="2017-06-19T00:00:00"/>
    <s v="Banco Estado"/>
    <m/>
    <s v="Banco de Chile"/>
    <x v="3"/>
    <n v="0"/>
    <n v="4000"/>
  </r>
  <r>
    <n v="320165"/>
    <n v="66301"/>
    <n v="108919221"/>
    <x v="6"/>
    <x v="1"/>
    <d v="2017-06-28T13:07:20"/>
    <x v="42"/>
    <d v="2017-07-28T00:00:00"/>
    <s v="Banco Estado"/>
    <m/>
    <s v="Banco de Chile"/>
    <x v="2"/>
    <n v="0"/>
    <n v="4000"/>
  </r>
  <r>
    <n v="345097"/>
    <n v="66301"/>
    <n v="108919221"/>
    <x v="6"/>
    <x v="1"/>
    <d v="2017-07-27T16:39:09"/>
    <x v="12"/>
    <d v="2017-08-29T00:00:00"/>
    <s v="Banco Estado"/>
    <m/>
    <s v="Banco de Chile"/>
    <x v="2"/>
    <n v="0"/>
    <n v="4000"/>
  </r>
  <r>
    <n v="395688"/>
    <n v="66301"/>
    <n v="108919221"/>
    <x v="6"/>
    <x v="1"/>
    <d v="2017-08-29T20:17:26"/>
    <x v="14"/>
    <d v="2017-10-02T00:00:00"/>
    <s v="Banco Estado"/>
    <m/>
    <s v="Banco de Chile"/>
    <x v="2"/>
    <n v="0"/>
    <n v="4000"/>
  </r>
  <r>
    <n v="422951"/>
    <n v="66301"/>
    <n v="108919221"/>
    <x v="6"/>
    <x v="1"/>
    <d v="2017-09-27T16:46:45"/>
    <x v="43"/>
    <d v="2017-10-31T00:00:00"/>
    <s v="Banco Estado"/>
    <m/>
    <s v="Banco de Chile"/>
    <x v="2"/>
    <n v="0"/>
    <n v="4000"/>
  </r>
  <r>
    <n v="451968"/>
    <n v="66301"/>
    <n v="108919221"/>
    <x v="6"/>
    <x v="1"/>
    <d v="2017-10-26T18:53:21"/>
    <x v="44"/>
    <d v="2017-11-29T00:00:00"/>
    <s v="Banco Estado"/>
    <m/>
    <s v="Banco de Chile"/>
    <x v="5"/>
    <n v="1"/>
    <n v="4000"/>
  </r>
  <r>
    <n v="193383"/>
    <n v="66302"/>
    <n v="63116076"/>
    <x v="6"/>
    <x v="1"/>
    <d v="2016-11-29T11:48:53"/>
    <x v="7"/>
    <d v="2016-12-02T00:00:00"/>
    <s v="Banco Chile"/>
    <m/>
    <s v="Banco de Chile"/>
    <x v="3"/>
    <n v="0"/>
    <n v="5000"/>
  </r>
  <r>
    <n v="168670"/>
    <n v="66302"/>
    <n v="63116076"/>
    <x v="6"/>
    <x v="1"/>
    <d v="2016-09-29T12:20:47"/>
    <x v="38"/>
    <d v="2016-10-04T00:00:00"/>
    <s v="Banco Chile"/>
    <m/>
    <s v="Banco de Chile"/>
    <x v="3"/>
    <n v="0"/>
    <n v="5000"/>
  </r>
  <r>
    <n v="180611"/>
    <n v="66302"/>
    <n v="63116076"/>
    <x v="6"/>
    <x v="1"/>
    <d v="2016-10-27T13:35:17"/>
    <x v="37"/>
    <d v="2016-11-08T00:00:00"/>
    <s v="Banco Chile"/>
    <m/>
    <s v="Banco de Chile"/>
    <x v="3"/>
    <n v="0"/>
    <n v="5000"/>
  </r>
  <r>
    <n v="158626"/>
    <n v="66302"/>
    <n v="63116076"/>
    <x v="6"/>
    <x v="1"/>
    <d v="2016-09-15T13:46:29"/>
    <x v="55"/>
    <d v="2016-09-22T00:00:00"/>
    <s v="Banco Chile"/>
    <m/>
    <s v="Banco de Chile"/>
    <x v="3"/>
    <n v="0"/>
    <n v="5000"/>
  </r>
  <r>
    <n v="222293"/>
    <n v="66302"/>
    <n v="63116076"/>
    <x v="6"/>
    <x v="1"/>
    <d v="2017-01-26T15:39:04"/>
    <x v="5"/>
    <d v="2017-02-02T00:00:00"/>
    <s v="Banco Chile"/>
    <m/>
    <s v="Banco de Chile"/>
    <x v="3"/>
    <n v="0"/>
    <n v="5000"/>
  </r>
  <r>
    <n v="207507"/>
    <n v="66302"/>
    <n v="63116076"/>
    <x v="6"/>
    <x v="1"/>
    <d v="2016-12-29T16:59:06"/>
    <x v="39"/>
    <d v="2017-01-05T00:00:00"/>
    <s v="Banco Chile"/>
    <m/>
    <s v="Banco de Chile"/>
    <x v="3"/>
    <n v="0"/>
    <n v="5000"/>
  </r>
  <r>
    <n v="238815"/>
    <n v="66302"/>
    <n v="63116076"/>
    <x v="6"/>
    <x v="1"/>
    <d v="2017-02-27T12:19:23"/>
    <x v="4"/>
    <d v="2017-03-02T00:00:00"/>
    <s v="Banco Chile"/>
    <m/>
    <s v="Banco de Chile"/>
    <x v="3"/>
    <n v="0"/>
    <n v="5000"/>
  </r>
  <r>
    <n v="297422"/>
    <n v="66302"/>
    <n v="63116076"/>
    <x v="6"/>
    <x v="1"/>
    <d v="2017-05-29T17:25:45"/>
    <x v="8"/>
    <d v="2017-06-06T00:00:00"/>
    <s v="Banco Chile"/>
    <m/>
    <s v="Banco de Chile"/>
    <x v="3"/>
    <n v="0"/>
    <n v="5000"/>
  </r>
  <r>
    <n v="274313"/>
    <n v="66302"/>
    <n v="63116076"/>
    <x v="6"/>
    <x v="1"/>
    <d v="2017-04-26T15:42:27"/>
    <x v="41"/>
    <d v="2017-05-04T00:00:00"/>
    <s v="Banco Chile"/>
    <m/>
    <s v="Banco de Chile"/>
    <x v="3"/>
    <n v="0"/>
    <n v="5000"/>
  </r>
  <r>
    <n v="256165"/>
    <n v="66302"/>
    <n v="63116076"/>
    <x v="6"/>
    <x v="1"/>
    <d v="2017-03-28T15:24:43"/>
    <x v="40"/>
    <d v="2017-04-04T00:00:00"/>
    <s v="Banco Chile"/>
    <m/>
    <s v="Banco de Chile"/>
    <x v="3"/>
    <n v="0"/>
    <n v="5000"/>
  </r>
  <r>
    <n v="344966"/>
    <n v="66302"/>
    <n v="63116076"/>
    <x v="6"/>
    <x v="1"/>
    <d v="2017-07-27T16:39:09"/>
    <x v="12"/>
    <d v="2017-08-02T00:00:00"/>
    <s v="Banco Chile"/>
    <m/>
    <s v="Banco de Chile"/>
    <x v="3"/>
    <n v="0"/>
    <n v="5000"/>
  </r>
  <r>
    <n v="320033"/>
    <n v="66302"/>
    <n v="63116076"/>
    <x v="6"/>
    <x v="1"/>
    <d v="2017-06-28T13:07:20"/>
    <x v="42"/>
    <d v="2017-07-04T00:00:00"/>
    <s v="Banco Chile"/>
    <m/>
    <s v="Banco de Chile"/>
    <x v="3"/>
    <n v="0"/>
    <n v="5000"/>
  </r>
  <r>
    <n v="422827"/>
    <n v="66302"/>
    <n v="63116076"/>
    <x v="6"/>
    <x v="1"/>
    <d v="2017-09-27T16:46:45"/>
    <x v="43"/>
    <d v="2017-10-03T00:00:00"/>
    <s v="Banco Chile"/>
    <m/>
    <s v="Banco de Chile"/>
    <x v="3"/>
    <n v="0"/>
    <n v="5000"/>
  </r>
  <r>
    <n v="395561"/>
    <n v="66302"/>
    <n v="63116076"/>
    <x v="6"/>
    <x v="1"/>
    <d v="2017-08-29T20:17:26"/>
    <x v="14"/>
    <d v="2017-09-05T00:00:00"/>
    <s v="Banco Chile"/>
    <m/>
    <s v="Banco de Chile"/>
    <x v="3"/>
    <n v="0"/>
    <n v="5000"/>
  </r>
  <r>
    <n v="451844"/>
    <n v="66302"/>
    <n v="63116076"/>
    <x v="6"/>
    <x v="1"/>
    <d v="2017-10-26T18:53:21"/>
    <x v="44"/>
    <d v="2017-11-06T00:00:00"/>
    <s v="Banco Chile"/>
    <m/>
    <s v="Banco de Chile"/>
    <x v="3"/>
    <n v="0"/>
    <n v="5000"/>
  </r>
  <r>
    <n v="481999"/>
    <n v="66302"/>
    <n v="63116076"/>
    <x v="6"/>
    <x v="1"/>
    <d v="2017-11-28T18:03:10"/>
    <x v="16"/>
    <d v="2017-12-04T00:00:00"/>
    <s v="Banco Chile"/>
    <m/>
    <s v="Banco de Chile"/>
    <x v="3"/>
    <n v="0"/>
    <n v="5000"/>
  </r>
  <r>
    <n v="547762"/>
    <n v="66302"/>
    <n v="63116076"/>
    <x v="6"/>
    <x v="1"/>
    <d v="2018-01-29T18:37:40"/>
    <x v="18"/>
    <d v="2018-02-02T00:00:00"/>
    <s v="Banco Chile"/>
    <m/>
    <s v="Banco de Chile"/>
    <x v="3"/>
    <n v="0"/>
    <n v="5000"/>
  </r>
  <r>
    <n v="515963"/>
    <n v="66302"/>
    <n v="63116076"/>
    <x v="6"/>
    <x v="1"/>
    <d v="2017-12-27T13:58:51"/>
    <x v="45"/>
    <d v="2018-01-03T00:00:00"/>
    <s v="Banco Chile"/>
    <m/>
    <s v="Banco de Chile"/>
    <x v="3"/>
    <n v="0"/>
    <n v="5000"/>
  </r>
  <r>
    <n v="580115"/>
    <n v="66302"/>
    <n v="63116076"/>
    <x v="6"/>
    <x v="1"/>
    <d v="2018-02-27T16:43:36"/>
    <x v="19"/>
    <d v="2018-03-05T00:00:00"/>
    <s v="Banco Chile"/>
    <m/>
    <s v="Banco de Chile"/>
    <x v="3"/>
    <n v="0"/>
    <n v="5000"/>
  </r>
  <r>
    <n v="646506"/>
    <n v="66302"/>
    <n v="63116076"/>
    <x v="6"/>
    <x v="1"/>
    <d v="2018-04-26T13:25:33"/>
    <x v="47"/>
    <d v="2018-05-03T00:00:00"/>
    <s v="Banco Chile"/>
    <m/>
    <s v="Banco de Chile"/>
    <x v="3"/>
    <n v="0"/>
    <n v="5000"/>
  </r>
  <r>
    <n v="612967"/>
    <n v="66302"/>
    <n v="63116076"/>
    <x v="6"/>
    <x v="1"/>
    <d v="2018-03-27T16:59:28"/>
    <x v="46"/>
    <d v="2018-04-03T00:00:00"/>
    <s v="Banco Chile"/>
    <m/>
    <s v="Banco de Chile"/>
    <x v="3"/>
    <n v="0"/>
    <n v="5000"/>
  </r>
  <r>
    <n v="715489"/>
    <n v="66302"/>
    <n v="63116076"/>
    <x v="6"/>
    <x v="1"/>
    <d v="2018-06-27T11:33:55"/>
    <x v="48"/>
    <d v="2018-07-04T00:00:00"/>
    <s v="Banco Chile"/>
    <m/>
    <s v="Banco de Chile"/>
    <x v="3"/>
    <n v="0"/>
    <n v="5000"/>
  </r>
  <r>
    <n v="680441"/>
    <n v="66302"/>
    <n v="63116076"/>
    <x v="6"/>
    <x v="1"/>
    <d v="2018-05-28T18:30:24"/>
    <x v="22"/>
    <d v="2018-06-11T00:00:00"/>
    <s v="Banco Chile"/>
    <m/>
    <s v="Banco de Chile"/>
    <x v="3"/>
    <n v="0"/>
    <n v="5000"/>
  </r>
  <r>
    <n v="751598"/>
    <n v="66302"/>
    <n v="63116076"/>
    <x v="6"/>
    <x v="1"/>
    <d v="2018-07-26T13:31:34"/>
    <x v="24"/>
    <d v="2018-08-02T00:00:00"/>
    <s v="Banco Chile"/>
    <m/>
    <s v="Banco de Chile"/>
    <x v="3"/>
    <n v="0"/>
    <n v="5000"/>
  </r>
  <r>
    <n v="826255"/>
    <n v="66302"/>
    <n v="63116076"/>
    <x v="6"/>
    <x v="1"/>
    <d v="2018-09-26T17:19:58"/>
    <x v="26"/>
    <d v="2018-10-02T00:00:00"/>
    <s v="Banco Chile"/>
    <m/>
    <s v="Banco de Chile"/>
    <x v="3"/>
    <n v="0"/>
    <n v="5000"/>
  </r>
  <r>
    <n v="788823"/>
    <n v="66302"/>
    <n v="63116076"/>
    <x v="6"/>
    <x v="1"/>
    <d v="2018-08-29T12:35:07"/>
    <x v="49"/>
    <d v="2018-09-04T00:00:00"/>
    <s v="Banco Chile"/>
    <m/>
    <s v="Banco de Chile"/>
    <x v="3"/>
    <n v="0"/>
    <n v="5000"/>
  </r>
  <r>
    <n v="867061"/>
    <n v="66302"/>
    <n v="63116076"/>
    <x v="6"/>
    <x v="1"/>
    <d v="2018-10-29T12:43:02"/>
    <x v="50"/>
    <d v="2018-11-06T00:00:00"/>
    <s v="Banco Chile"/>
    <m/>
    <s v="Banco de Chile"/>
    <x v="3"/>
    <n v="0"/>
    <n v="5000"/>
  </r>
  <r>
    <n v="909182"/>
    <n v="66302"/>
    <n v="63116076"/>
    <x v="6"/>
    <x v="1"/>
    <d v="2018-11-30T17:31:58"/>
    <x v="51"/>
    <d v="2018-12-06T00:00:00"/>
    <s v="Banco Chile"/>
    <m/>
    <s v="Banco de Chile"/>
    <x v="3"/>
    <n v="0"/>
    <n v="5000"/>
  </r>
  <r>
    <n v="953252"/>
    <n v="66302"/>
    <n v="63116076"/>
    <x v="6"/>
    <x v="1"/>
    <d v="2018-12-26T12:48:31"/>
    <x v="52"/>
    <d v="2019-01-03T00:00:00"/>
    <s v="Banco Chile"/>
    <m/>
    <s v="Banco de Chile"/>
    <x v="3"/>
    <n v="0"/>
    <n v="5000"/>
  </r>
  <r>
    <n v="999851"/>
    <n v="66302"/>
    <n v="63116076"/>
    <x v="6"/>
    <x v="1"/>
    <d v="2019-01-28T12:23:19"/>
    <x v="30"/>
    <d v="2019-02-04T00:00:00"/>
    <s v="Banco Chile"/>
    <m/>
    <s v="Banco de Chile"/>
    <x v="3"/>
    <n v="0"/>
    <n v="5000"/>
  </r>
  <r>
    <n v="1047429"/>
    <n v="66302"/>
    <n v="63116076"/>
    <x v="6"/>
    <x v="1"/>
    <d v="2019-02-26T13:13:43"/>
    <x v="31"/>
    <d v="2019-03-04T00:00:00"/>
    <s v="Banco Chile"/>
    <m/>
    <s v="Banco de Chile"/>
    <x v="3"/>
    <n v="0"/>
    <n v="5000"/>
  </r>
  <r>
    <n v="1098236"/>
    <n v="66302"/>
    <n v="63116076"/>
    <x v="6"/>
    <x v="1"/>
    <d v="2019-03-26T16:21:03"/>
    <x v="32"/>
    <d v="2019-04-02T00:00:00"/>
    <s v="Banco Chile"/>
    <m/>
    <s v="Banco de Chile"/>
    <x v="3"/>
    <n v="0"/>
    <n v="5000"/>
  </r>
  <r>
    <n v="1149731"/>
    <n v="66302"/>
    <n v="63116076"/>
    <x v="6"/>
    <x v="1"/>
    <d v="2019-04-26T12:57:33"/>
    <x v="33"/>
    <d v="2019-05-03T00:00:00"/>
    <s v="Banco Chile"/>
    <m/>
    <s v="Banco de Chile"/>
    <x v="3"/>
    <n v="0"/>
    <n v="5000"/>
  </r>
  <r>
    <n v="1203299"/>
    <n v="66302"/>
    <n v="63116076"/>
    <x v="6"/>
    <x v="1"/>
    <d v="2019-05-29T17:32:19"/>
    <x v="53"/>
    <d v="2019-06-04T00:00:00"/>
    <s v="Banco Chile"/>
    <m/>
    <s v="Banco de Chile"/>
    <x v="3"/>
    <n v="0"/>
    <n v="5000"/>
  </r>
  <r>
    <n v="1261177"/>
    <n v="66302"/>
    <n v="63116076"/>
    <x v="6"/>
    <x v="1"/>
    <d v="2019-06-26T15:43:10"/>
    <x v="35"/>
    <d v="2019-07-09T00:00:00"/>
    <s v="Banco Chile"/>
    <m/>
    <s v="Banco de Chile"/>
    <x v="3"/>
    <n v="0"/>
    <n v="5000"/>
  </r>
  <r>
    <n v="193532"/>
    <n v="66303"/>
    <n v="189647255"/>
    <x v="6"/>
    <x v="1"/>
    <d v="2016-11-29T11:48:53"/>
    <x v="7"/>
    <d v="2016-12-02T00:00:00"/>
    <s v="Banco Estado"/>
    <m/>
    <s v="Banco de Chile"/>
    <x v="3"/>
    <n v="0"/>
    <n v="10000"/>
  </r>
  <r>
    <n v="168823"/>
    <n v="66303"/>
    <n v="189647255"/>
    <x v="6"/>
    <x v="1"/>
    <d v="2016-09-29T12:20:47"/>
    <x v="38"/>
    <d v="2016-10-17T00:00:00"/>
    <s v="Banco Estado"/>
    <m/>
    <s v="Banco de Chile"/>
    <x v="3"/>
    <n v="0"/>
    <n v="10000"/>
  </r>
  <r>
    <n v="180761"/>
    <n v="66303"/>
    <n v="189647255"/>
    <x v="6"/>
    <x v="1"/>
    <d v="2016-10-27T13:35:17"/>
    <x v="37"/>
    <d v="2016-11-08T00:00:00"/>
    <s v="Banco Estado"/>
    <m/>
    <s v="Banco de Chile"/>
    <x v="3"/>
    <n v="0"/>
    <n v="10000"/>
  </r>
  <r>
    <n v="158765"/>
    <n v="66303"/>
    <n v="189647255"/>
    <x v="6"/>
    <x v="1"/>
    <d v="2016-09-15T13:46:29"/>
    <x v="55"/>
    <d v="2016-10-04T00:00:00"/>
    <s v="Banco Estado"/>
    <m/>
    <s v="Banco de Chile"/>
    <x v="2"/>
    <n v="0"/>
    <n v="10000"/>
  </r>
  <r>
    <n v="238959"/>
    <n v="66303"/>
    <n v="189647255"/>
    <x v="6"/>
    <x v="1"/>
    <d v="2017-02-27T12:19:23"/>
    <x v="4"/>
    <d v="2017-03-02T00:00:00"/>
    <s v="Banco Estado"/>
    <m/>
    <s v="Banco de Chile"/>
    <x v="3"/>
    <n v="0"/>
    <n v="10000"/>
  </r>
  <r>
    <n v="207654"/>
    <n v="66303"/>
    <n v="189647255"/>
    <x v="6"/>
    <x v="1"/>
    <d v="2016-12-29T16:59:06"/>
    <x v="39"/>
    <d v="2017-01-05T00:00:00"/>
    <s v="Banco Estado"/>
    <m/>
    <s v="Banco de Chile"/>
    <x v="3"/>
    <n v="0"/>
    <n v="10000"/>
  </r>
  <r>
    <n v="222438"/>
    <n v="66303"/>
    <n v="189647255"/>
    <x v="6"/>
    <x v="1"/>
    <d v="2017-01-26T15:39:04"/>
    <x v="5"/>
    <d v="2017-02-06T00:00:00"/>
    <s v="Banco Estado"/>
    <m/>
    <s v="Banco de Chile"/>
    <x v="3"/>
    <n v="0"/>
    <n v="10000"/>
  </r>
  <r>
    <n v="297556"/>
    <n v="66303"/>
    <n v="189647255"/>
    <x v="6"/>
    <x v="1"/>
    <d v="2017-05-29T17:25:45"/>
    <x v="8"/>
    <d v="2017-07-04T00:00:00"/>
    <s v="Banco Estado"/>
    <m/>
    <s v="Banco de Chile"/>
    <x v="2"/>
    <n v="0"/>
    <n v="10000"/>
  </r>
  <r>
    <n v="274450"/>
    <n v="66303"/>
    <n v="189647255"/>
    <x v="6"/>
    <x v="1"/>
    <d v="2017-04-26T15:42:27"/>
    <x v="41"/>
    <d v="2017-06-06T00:00:00"/>
    <s v="Banco Estado"/>
    <m/>
    <s v="Banco de Chile"/>
    <x v="2"/>
    <n v="0"/>
    <n v="10000"/>
  </r>
  <r>
    <n v="256304"/>
    <n v="66303"/>
    <n v="189647255"/>
    <x v="6"/>
    <x v="1"/>
    <d v="2017-03-28T15:24:43"/>
    <x v="40"/>
    <d v="2017-04-04T00:00:00"/>
    <s v="Banco Estado"/>
    <m/>
    <s v="Banco de Chile"/>
    <x v="3"/>
    <n v="0"/>
    <n v="10000"/>
  </r>
  <r>
    <n v="345098"/>
    <n v="66303"/>
    <n v="189647255"/>
    <x v="6"/>
    <x v="1"/>
    <d v="2017-07-27T16:39:09"/>
    <x v="12"/>
    <d v="2017-08-29T00:00:00"/>
    <s v="Banco Estado"/>
    <m/>
    <s v="Banco de Chile"/>
    <x v="3"/>
    <n v="0"/>
    <n v="10000"/>
  </r>
  <r>
    <n v="320166"/>
    <n v="66303"/>
    <n v="189647255"/>
    <x v="6"/>
    <x v="1"/>
    <d v="2017-06-28T13:07:20"/>
    <x v="42"/>
    <d v="2017-07-28T00:00:00"/>
    <s v="Banco Estado"/>
    <m/>
    <s v="Banco de Chile"/>
    <x v="2"/>
    <n v="0"/>
    <n v="10000"/>
  </r>
  <r>
    <n v="422952"/>
    <n v="66303"/>
    <n v="189647255"/>
    <x v="6"/>
    <x v="1"/>
    <d v="2017-09-27T16:46:45"/>
    <x v="43"/>
    <d v="2017-10-31T00:00:00"/>
    <s v="Banco Estado"/>
    <m/>
    <s v="Banco de Chile"/>
    <x v="2"/>
    <n v="0"/>
    <n v="10000"/>
  </r>
  <r>
    <n v="395689"/>
    <n v="66303"/>
    <n v="189647255"/>
    <x v="6"/>
    <x v="1"/>
    <d v="2017-08-29T20:17:26"/>
    <x v="14"/>
    <d v="2017-09-07T00:00:00"/>
    <s v="Banco Estado"/>
    <m/>
    <s v="Banco de Chile"/>
    <x v="3"/>
    <n v="0"/>
    <n v="10000"/>
  </r>
  <r>
    <n v="451969"/>
    <n v="66303"/>
    <n v="189647255"/>
    <x v="6"/>
    <x v="1"/>
    <d v="2017-10-26T18:53:21"/>
    <x v="44"/>
    <d v="2017-11-29T00:00:00"/>
    <s v="Banco Estado"/>
    <m/>
    <s v="Banco de Chile"/>
    <x v="2"/>
    <n v="0"/>
    <n v="10000"/>
  </r>
  <r>
    <n v="482123"/>
    <n v="66303"/>
    <n v="189647255"/>
    <x v="6"/>
    <x v="1"/>
    <d v="2017-11-28T18:03:10"/>
    <x v="16"/>
    <d v="2017-12-29T00:00:00"/>
    <s v="Banco Estado"/>
    <m/>
    <s v="Banco de Chile"/>
    <x v="2"/>
    <n v="0"/>
    <n v="10000"/>
  </r>
  <r>
    <n v="516081"/>
    <n v="66303"/>
    <n v="189647255"/>
    <x v="6"/>
    <x v="1"/>
    <d v="2017-12-27T13:58:51"/>
    <x v="45"/>
    <d v="2018-01-29T00:00:00"/>
    <s v="Banco Estado"/>
    <m/>
    <s v="Banco de Chile"/>
    <x v="2"/>
    <n v="0"/>
    <n v="10000"/>
  </r>
  <r>
    <n v="547879"/>
    <n v="66303"/>
    <n v="189647255"/>
    <x v="6"/>
    <x v="1"/>
    <d v="2018-01-29T18:37:40"/>
    <x v="18"/>
    <d v="2018-02-26T00:00:00"/>
    <s v="Banco Estado"/>
    <m/>
    <s v="Banco de Chile"/>
    <x v="2"/>
    <n v="0"/>
    <n v="10000"/>
  </r>
  <r>
    <n v="580231"/>
    <n v="66303"/>
    <n v="189647255"/>
    <x v="6"/>
    <x v="1"/>
    <d v="2018-02-27T16:43:36"/>
    <x v="19"/>
    <d v="2018-03-27T00:00:00"/>
    <s v="Banco Estado"/>
    <m/>
    <s v="Banco de Chile"/>
    <x v="2"/>
    <n v="0"/>
    <n v="10000"/>
  </r>
  <r>
    <n v="646620"/>
    <n v="66303"/>
    <n v="189647255"/>
    <x v="6"/>
    <x v="1"/>
    <d v="2018-04-26T13:25:33"/>
    <x v="47"/>
    <d v="2018-06-07T00:00:00"/>
    <s v="Banco Estado"/>
    <m/>
    <s v="Banco de Chile"/>
    <x v="2"/>
    <n v="0"/>
    <n v="10000"/>
  </r>
  <r>
    <n v="613081"/>
    <n v="66303"/>
    <n v="189647255"/>
    <x v="6"/>
    <x v="1"/>
    <d v="2018-03-27T16:59:28"/>
    <x v="46"/>
    <d v="2018-04-30T00:00:00"/>
    <s v="Banco Estado"/>
    <m/>
    <s v="Banco de Chile"/>
    <x v="2"/>
    <n v="0"/>
    <n v="10000"/>
  </r>
  <r>
    <n v="680555"/>
    <n v="66303"/>
    <n v="189647255"/>
    <x v="6"/>
    <x v="1"/>
    <d v="2018-05-28T18:30:24"/>
    <x v="22"/>
    <d v="2018-07-03T00:00:00"/>
    <s v="Banco Estado"/>
    <m/>
    <s v="Banco de Chile"/>
    <x v="2"/>
    <n v="0"/>
    <n v="10000"/>
  </r>
  <r>
    <n v="715602"/>
    <n v="66303"/>
    <n v="189647255"/>
    <x v="6"/>
    <x v="1"/>
    <d v="2018-06-27T11:33:55"/>
    <x v="48"/>
    <d v="2018-07-31T00:00:00"/>
    <s v="Banco Estado"/>
    <m/>
    <s v="Banco de Chile"/>
    <x v="2"/>
    <n v="0"/>
    <n v="10000"/>
  </r>
  <r>
    <n v="751708"/>
    <n v="66303"/>
    <n v="189647255"/>
    <x v="6"/>
    <x v="1"/>
    <d v="2018-07-26T13:31:34"/>
    <x v="24"/>
    <d v="2018-08-28T00:00:00"/>
    <s v="Banco Estado"/>
    <m/>
    <s v="Banco de Chile"/>
    <x v="2"/>
    <n v="0"/>
    <n v="10000"/>
  </r>
  <r>
    <n v="788931"/>
    <n v="66303"/>
    <n v="189647255"/>
    <x v="6"/>
    <x v="1"/>
    <d v="2018-08-29T12:35:07"/>
    <x v="49"/>
    <d v="2018-10-04T00:00:00"/>
    <s v="Banco Estado"/>
    <m/>
    <s v="Banco de Chile"/>
    <x v="2"/>
    <n v="0"/>
    <n v="10000"/>
  </r>
  <r>
    <n v="826362"/>
    <n v="66303"/>
    <n v="189647255"/>
    <x v="6"/>
    <x v="1"/>
    <d v="2018-09-26T17:19:58"/>
    <x v="26"/>
    <d v="2018-10-10T00:00:00"/>
    <s v="Banco Estado"/>
    <m/>
    <s v="Banco de Chile"/>
    <x v="3"/>
    <n v="0"/>
    <n v="10000"/>
  </r>
  <r>
    <n v="867167"/>
    <n v="66303"/>
    <n v="189647255"/>
    <x v="6"/>
    <x v="1"/>
    <d v="2018-10-29T12:43:02"/>
    <x v="50"/>
    <d v="2018-12-10T00:00:00"/>
    <s v="Banco Estado"/>
    <m/>
    <s v="Banco de Chile"/>
    <x v="2"/>
    <n v="0"/>
    <n v="10000"/>
  </r>
  <r>
    <n v="909286"/>
    <n v="66303"/>
    <n v="189647255"/>
    <x v="6"/>
    <x v="1"/>
    <d v="2018-11-30T17:31:58"/>
    <x v="51"/>
    <d v="2018-12-24T00:00:00"/>
    <s v="Banco Estado"/>
    <m/>
    <s v="Banco de Chile"/>
    <x v="4"/>
    <n v="99"/>
    <n v="10000"/>
  </r>
  <r>
    <n v="953354"/>
    <n v="66303"/>
    <n v="189647255"/>
    <x v="6"/>
    <x v="1"/>
    <d v="2018-12-26T12:48:31"/>
    <x v="52"/>
    <d v="2019-01-28T00:00:00"/>
    <s v="Banco Estado"/>
    <m/>
    <s v="Banco de Chile"/>
    <x v="2"/>
    <n v="0"/>
    <n v="10000"/>
  </r>
  <r>
    <n v="999953"/>
    <n v="66303"/>
    <n v="189647255"/>
    <x v="6"/>
    <x v="1"/>
    <d v="2019-01-28T12:23:19"/>
    <x v="30"/>
    <d v="2019-02-04T00:00:00"/>
    <s v="Banco Estado"/>
    <m/>
    <s v="Banco de Chile"/>
    <x v="3"/>
    <n v="0"/>
    <n v="10000"/>
  </r>
  <r>
    <n v="1047530"/>
    <n v="66303"/>
    <n v="189647255"/>
    <x v="6"/>
    <x v="1"/>
    <d v="2019-02-26T13:13:43"/>
    <x v="31"/>
    <d v="2019-03-04T00:00:00"/>
    <s v="Banco Estado"/>
    <m/>
    <s v="Banco de Chile"/>
    <x v="3"/>
    <n v="0"/>
    <n v="10000"/>
  </r>
  <r>
    <n v="1098334"/>
    <n v="66303"/>
    <n v="189647255"/>
    <x v="6"/>
    <x v="1"/>
    <d v="2019-03-26T16:21:03"/>
    <x v="32"/>
    <d v="2019-04-26T00:00:00"/>
    <s v="Banco Estado"/>
    <m/>
    <s v="Banco de Chile"/>
    <x v="2"/>
    <n v="0"/>
    <n v="10000"/>
  </r>
  <r>
    <n v="1149829"/>
    <n v="66303"/>
    <n v="189647255"/>
    <x v="6"/>
    <x v="1"/>
    <d v="2019-04-26T12:57:33"/>
    <x v="33"/>
    <d v="2019-05-13T00:00:00"/>
    <s v="Banco Estado"/>
    <m/>
    <s v="Banco de Chile"/>
    <x v="3"/>
    <n v="0"/>
    <n v="10000"/>
  </r>
  <r>
    <n v="1203397"/>
    <n v="66303"/>
    <n v="189647255"/>
    <x v="6"/>
    <x v="1"/>
    <d v="2019-05-29T17:32:19"/>
    <x v="53"/>
    <d v="2019-06-26T00:00:00"/>
    <s v="Banco Estado"/>
    <m/>
    <s v="Banco de Chile"/>
    <x v="2"/>
    <n v="0"/>
    <n v="10000"/>
  </r>
  <r>
    <n v="1261274"/>
    <n v="66303"/>
    <n v="189647255"/>
    <x v="6"/>
    <x v="1"/>
    <d v="2019-06-26T15:43:10"/>
    <x v="35"/>
    <d v="2019-07-15T00:00:00"/>
    <s v="Banco Estado"/>
    <m/>
    <s v="Banco de Chile"/>
    <x v="4"/>
    <n v="99"/>
    <n v="10000"/>
  </r>
  <r>
    <n v="158766"/>
    <n v="66304"/>
    <n v="83889136"/>
    <x v="6"/>
    <x v="1"/>
    <d v="2016-09-15T13:46:29"/>
    <x v="55"/>
    <d v="2016-09-22T00:00:00"/>
    <s v="Banco Estado"/>
    <m/>
    <s v="Banco de Chile"/>
    <x v="3"/>
    <n v="0"/>
    <n v="5000"/>
  </r>
  <r>
    <n v="180762"/>
    <n v="66304"/>
    <n v="83889136"/>
    <x v="6"/>
    <x v="1"/>
    <d v="2016-10-27T13:35:17"/>
    <x v="37"/>
    <d v="2016-11-08T00:00:00"/>
    <s v="Banco Estado"/>
    <m/>
    <s v="Banco de Chile"/>
    <x v="3"/>
    <n v="0"/>
    <n v="5000"/>
  </r>
  <r>
    <n v="168824"/>
    <n v="66304"/>
    <n v="83889136"/>
    <x v="6"/>
    <x v="1"/>
    <d v="2016-09-29T12:20:47"/>
    <x v="38"/>
    <d v="2016-10-04T00:00:00"/>
    <s v="Banco Estado"/>
    <m/>
    <s v="Banco de Chile"/>
    <x v="3"/>
    <n v="0"/>
    <n v="5000"/>
  </r>
  <r>
    <n v="193533"/>
    <n v="66304"/>
    <n v="83889136"/>
    <x v="6"/>
    <x v="1"/>
    <d v="2016-11-29T11:48:53"/>
    <x v="7"/>
    <d v="2016-12-02T00:00:00"/>
    <s v="Banco Estado"/>
    <m/>
    <s v="Banco de Chile"/>
    <x v="3"/>
    <n v="0"/>
    <n v="5000"/>
  </r>
  <r>
    <n v="222439"/>
    <n v="66304"/>
    <n v="83889136"/>
    <x v="6"/>
    <x v="1"/>
    <d v="2017-01-26T15:39:04"/>
    <x v="5"/>
    <d v="2017-02-02T00:00:00"/>
    <s v="Banco Estado"/>
    <m/>
    <s v="Banco de Chile"/>
    <x v="3"/>
    <n v="0"/>
    <n v="5000"/>
  </r>
  <r>
    <n v="207655"/>
    <n v="66304"/>
    <n v="83889136"/>
    <x v="6"/>
    <x v="1"/>
    <d v="2016-12-29T16:59:06"/>
    <x v="39"/>
    <d v="2017-01-31T00:00:00"/>
    <s v="Banco Estado"/>
    <m/>
    <s v="Banco de Chile"/>
    <x v="3"/>
    <n v="0"/>
    <n v="5000"/>
  </r>
  <r>
    <n v="238960"/>
    <n v="66304"/>
    <n v="83889136"/>
    <x v="6"/>
    <x v="1"/>
    <d v="2017-02-27T12:19:23"/>
    <x v="4"/>
    <d v="2017-03-02T00:00:00"/>
    <s v="Banco Estado"/>
    <m/>
    <s v="Banco de Chile"/>
    <x v="3"/>
    <n v="0"/>
    <n v="5000"/>
  </r>
  <r>
    <n v="256305"/>
    <n v="66304"/>
    <n v="83889136"/>
    <x v="6"/>
    <x v="1"/>
    <d v="2017-03-28T15:24:43"/>
    <x v="40"/>
    <d v="2017-04-04T00:00:00"/>
    <s v="Banco Estado"/>
    <m/>
    <s v="Banco de Chile"/>
    <x v="3"/>
    <n v="0"/>
    <n v="5000"/>
  </r>
  <r>
    <n v="274451"/>
    <n v="66304"/>
    <n v="83889136"/>
    <x v="6"/>
    <x v="1"/>
    <d v="2017-04-26T15:42:27"/>
    <x v="41"/>
    <d v="2017-05-04T00:00:00"/>
    <s v="Banco Estado"/>
    <m/>
    <s v="Banco de Chile"/>
    <x v="3"/>
    <n v="0"/>
    <n v="5000"/>
  </r>
  <r>
    <n v="297557"/>
    <n v="66304"/>
    <n v="83889136"/>
    <x v="6"/>
    <x v="1"/>
    <d v="2017-05-29T17:25:45"/>
    <x v="8"/>
    <d v="2017-06-06T00:00:00"/>
    <s v="Banco Estado"/>
    <m/>
    <s v="Banco de Chile"/>
    <x v="3"/>
    <n v="0"/>
    <n v="5000"/>
  </r>
  <r>
    <n v="320167"/>
    <n v="66304"/>
    <n v="83889136"/>
    <x v="6"/>
    <x v="1"/>
    <d v="2017-06-28T13:07:20"/>
    <x v="42"/>
    <d v="2017-07-04T00:00:00"/>
    <s v="Banco Estado"/>
    <m/>
    <s v="Banco de Chile"/>
    <x v="3"/>
    <n v="0"/>
    <n v="5000"/>
  </r>
  <r>
    <n v="345099"/>
    <n v="66304"/>
    <n v="83889136"/>
    <x v="6"/>
    <x v="1"/>
    <d v="2017-07-27T16:39:09"/>
    <x v="12"/>
    <d v="2017-08-02T00:00:00"/>
    <s v="Banco Estado"/>
    <m/>
    <s v="Banco de Chile"/>
    <x v="3"/>
    <n v="0"/>
    <n v="5000"/>
  </r>
  <r>
    <n v="395690"/>
    <n v="66304"/>
    <n v="83889136"/>
    <x v="6"/>
    <x v="1"/>
    <d v="2017-08-29T20:17:26"/>
    <x v="14"/>
    <d v="2017-09-05T00:00:00"/>
    <s v="Banco Estado"/>
    <m/>
    <s v="Banco de Chile"/>
    <x v="3"/>
    <n v="0"/>
    <n v="5000"/>
  </r>
  <r>
    <n v="422953"/>
    <n v="66304"/>
    <n v="83889136"/>
    <x v="6"/>
    <x v="1"/>
    <d v="2017-09-27T16:46:45"/>
    <x v="43"/>
    <d v="2017-10-03T00:00:00"/>
    <s v="Banco Estado"/>
    <m/>
    <s v="Banco de Chile"/>
    <x v="3"/>
    <n v="0"/>
    <n v="5000"/>
  </r>
  <r>
    <n v="482124"/>
    <n v="66304"/>
    <n v="83889136"/>
    <x v="6"/>
    <x v="1"/>
    <d v="2017-11-28T18:03:10"/>
    <x v="16"/>
    <d v="2017-12-04T00:00:00"/>
    <s v="Banco Estado"/>
    <m/>
    <s v="Banco de Chile"/>
    <x v="3"/>
    <n v="0"/>
    <n v="5000"/>
  </r>
  <r>
    <n v="451970"/>
    <n v="66304"/>
    <n v="83889136"/>
    <x v="6"/>
    <x v="1"/>
    <d v="2017-10-26T18:53:21"/>
    <x v="44"/>
    <d v="2017-11-06T00:00:00"/>
    <s v="Banco Estado"/>
    <m/>
    <s v="Banco de Chile"/>
    <x v="3"/>
    <n v="0"/>
    <n v="5000"/>
  </r>
  <r>
    <n v="547880"/>
    <n v="66304"/>
    <n v="83889136"/>
    <x v="6"/>
    <x v="1"/>
    <d v="2018-01-29T18:37:40"/>
    <x v="18"/>
    <d v="2018-02-02T00:00:00"/>
    <s v="Banco Estado"/>
    <m/>
    <s v="Banco de Chile"/>
    <x v="3"/>
    <n v="0"/>
    <n v="5000"/>
  </r>
  <r>
    <n v="516082"/>
    <n v="66304"/>
    <n v="83889136"/>
    <x v="6"/>
    <x v="1"/>
    <d v="2017-12-27T13:58:51"/>
    <x v="45"/>
    <d v="2018-01-03T00:00:00"/>
    <s v="Banco Estado"/>
    <m/>
    <s v="Banco de Chile"/>
    <x v="3"/>
    <n v="0"/>
    <n v="5000"/>
  </r>
  <r>
    <n v="580232"/>
    <n v="66304"/>
    <n v="83889136"/>
    <x v="6"/>
    <x v="1"/>
    <d v="2018-02-27T16:43:36"/>
    <x v="19"/>
    <d v="2018-03-05T00:00:00"/>
    <s v="Banco Estado"/>
    <m/>
    <s v="Banco de Chile"/>
    <x v="3"/>
    <n v="0"/>
    <n v="5000"/>
  </r>
  <r>
    <n v="613082"/>
    <n v="66304"/>
    <n v="83889136"/>
    <x v="6"/>
    <x v="1"/>
    <d v="2018-03-27T16:59:28"/>
    <x v="46"/>
    <d v="2018-04-12T00:00:00"/>
    <s v="Banco Estado"/>
    <m/>
    <s v="Banco de Chile"/>
    <x v="3"/>
    <n v="0"/>
    <n v="5000"/>
  </r>
  <r>
    <n v="646621"/>
    <n v="66304"/>
    <n v="83889136"/>
    <x v="6"/>
    <x v="1"/>
    <d v="2018-04-26T13:25:33"/>
    <x v="47"/>
    <d v="2018-05-03T00:00:00"/>
    <s v="Banco Estado"/>
    <m/>
    <s v="Banco de Chile"/>
    <x v="3"/>
    <n v="0"/>
    <n v="5000"/>
  </r>
  <r>
    <n v="715603"/>
    <n v="66304"/>
    <n v="83889136"/>
    <x v="6"/>
    <x v="1"/>
    <d v="2018-06-27T11:33:55"/>
    <x v="48"/>
    <d v="2018-07-04T00:00:00"/>
    <s v="Banco Estado"/>
    <m/>
    <s v="Banco de Chile"/>
    <x v="3"/>
    <n v="0"/>
    <n v="5000"/>
  </r>
  <r>
    <n v="680556"/>
    <n v="66304"/>
    <n v="83889136"/>
    <x v="6"/>
    <x v="1"/>
    <d v="2018-05-28T18:30:24"/>
    <x v="22"/>
    <d v="2018-06-11T00:00:00"/>
    <s v="Banco Estado"/>
    <m/>
    <s v="Banco de Chile"/>
    <x v="3"/>
    <n v="0"/>
    <n v="5000"/>
  </r>
  <r>
    <n v="751709"/>
    <n v="66304"/>
    <n v="83889136"/>
    <x v="6"/>
    <x v="1"/>
    <d v="2018-07-26T13:31:34"/>
    <x v="24"/>
    <d v="2018-08-02T00:00:00"/>
    <s v="Banco Estado"/>
    <m/>
    <s v="Banco de Chile"/>
    <x v="3"/>
    <n v="0"/>
    <n v="5000"/>
  </r>
  <r>
    <n v="826363"/>
    <n v="66304"/>
    <n v="83889136"/>
    <x v="6"/>
    <x v="1"/>
    <d v="2018-09-26T17:19:58"/>
    <x v="26"/>
    <d v="2018-10-02T00:00:00"/>
    <s v="Banco Estado"/>
    <m/>
    <s v="Banco de Chile"/>
    <x v="3"/>
    <n v="0"/>
    <n v="5000"/>
  </r>
  <r>
    <n v="788932"/>
    <n v="66304"/>
    <n v="83889136"/>
    <x v="6"/>
    <x v="1"/>
    <d v="2018-08-29T12:35:07"/>
    <x v="49"/>
    <d v="2018-09-04T00:00:00"/>
    <s v="Banco Estado"/>
    <m/>
    <s v="Banco de Chile"/>
    <x v="3"/>
    <n v="0"/>
    <n v="5000"/>
  </r>
  <r>
    <n v="867168"/>
    <n v="66304"/>
    <n v="83889136"/>
    <x v="6"/>
    <x v="1"/>
    <d v="2018-10-29T12:43:02"/>
    <x v="50"/>
    <d v="2018-11-06T00:00:00"/>
    <s v="Banco Estado"/>
    <m/>
    <s v="Banco de Chile"/>
    <x v="3"/>
    <n v="0"/>
    <n v="5000"/>
  </r>
  <r>
    <n v="909287"/>
    <n v="66304"/>
    <n v="83889136"/>
    <x v="6"/>
    <x v="1"/>
    <d v="2018-11-30T17:31:58"/>
    <x v="51"/>
    <d v="2018-12-06T00:00:00"/>
    <s v="Banco Estado"/>
    <m/>
    <s v="Banco de Chile"/>
    <x v="3"/>
    <n v="0"/>
    <n v="5000"/>
  </r>
  <r>
    <n v="953355"/>
    <n v="66304"/>
    <n v="83889136"/>
    <x v="6"/>
    <x v="1"/>
    <d v="2018-12-26T12:48:31"/>
    <x v="52"/>
    <d v="2019-01-03T00:00:00"/>
    <s v="Banco Estado"/>
    <m/>
    <s v="Banco de Chile"/>
    <x v="3"/>
    <n v="0"/>
    <n v="5000"/>
  </r>
  <r>
    <n v="1047531"/>
    <n v="66304"/>
    <n v="83889136"/>
    <x v="6"/>
    <x v="1"/>
    <d v="2019-02-26T13:13:43"/>
    <x v="31"/>
    <d v="2019-03-04T00:00:00"/>
    <s v="Banco Estado"/>
    <m/>
    <s v="Banco de Chile"/>
    <x v="3"/>
    <n v="0"/>
    <n v="5000"/>
  </r>
  <r>
    <n v="999954"/>
    <n v="66304"/>
    <n v="83889136"/>
    <x v="6"/>
    <x v="1"/>
    <d v="2019-01-28T12:23:19"/>
    <x v="30"/>
    <d v="2019-02-04T00:00:00"/>
    <s v="Banco Estado"/>
    <m/>
    <s v="Banco de Chile"/>
    <x v="3"/>
    <n v="0"/>
    <n v="5000"/>
  </r>
  <r>
    <n v="1098335"/>
    <n v="66304"/>
    <n v="83889136"/>
    <x v="6"/>
    <x v="1"/>
    <d v="2019-03-26T16:21:03"/>
    <x v="32"/>
    <d v="2019-04-02T00:00:00"/>
    <s v="Banco Estado"/>
    <m/>
    <s v="Banco de Chile"/>
    <x v="3"/>
    <n v="0"/>
    <n v="5000"/>
  </r>
  <r>
    <n v="1149830"/>
    <n v="66304"/>
    <n v="83889136"/>
    <x v="6"/>
    <x v="1"/>
    <d v="2019-04-26T12:57:33"/>
    <x v="33"/>
    <d v="2019-05-03T00:00:00"/>
    <s v="Banco Estado"/>
    <m/>
    <s v="Banco de Chile"/>
    <x v="3"/>
    <n v="0"/>
    <n v="5000"/>
  </r>
  <r>
    <n v="1203398"/>
    <n v="66304"/>
    <n v="83889136"/>
    <x v="6"/>
    <x v="1"/>
    <d v="2019-05-29T17:32:19"/>
    <x v="53"/>
    <d v="2019-06-04T00:00:00"/>
    <s v="Banco Estado"/>
    <m/>
    <s v="Banco de Chile"/>
    <x v="3"/>
    <n v="0"/>
    <n v="5000"/>
  </r>
  <r>
    <n v="1261275"/>
    <n v="66304"/>
    <n v="83889136"/>
    <x v="6"/>
    <x v="1"/>
    <d v="2019-06-26T15:43:10"/>
    <x v="35"/>
    <d v="2019-07-09T00:00:00"/>
    <s v="Banco Estado"/>
    <m/>
    <s v="Banco de Chile"/>
    <x v="3"/>
    <n v="0"/>
    <n v="5000"/>
  </r>
  <r>
    <n v="193534"/>
    <n v="66306"/>
    <n v="185626725"/>
    <x v="6"/>
    <x v="1"/>
    <d v="2016-11-29T11:48:53"/>
    <x v="7"/>
    <d v="2016-12-02T00:00:00"/>
    <s v="Banco Estado"/>
    <m/>
    <s v="Banco de Chile"/>
    <x v="3"/>
    <n v="0"/>
    <n v="10000"/>
  </r>
  <r>
    <n v="168825"/>
    <n v="66306"/>
    <n v="185626725"/>
    <x v="6"/>
    <x v="1"/>
    <d v="2016-09-29T12:20:47"/>
    <x v="38"/>
    <d v="2016-10-04T00:00:00"/>
    <s v="Banco Estado"/>
    <m/>
    <s v="Banco de Chile"/>
    <x v="3"/>
    <n v="0"/>
    <n v="10000"/>
  </r>
  <r>
    <n v="180763"/>
    <n v="66306"/>
    <n v="185626725"/>
    <x v="6"/>
    <x v="1"/>
    <d v="2016-10-27T13:35:17"/>
    <x v="37"/>
    <d v="2016-11-08T00:00:00"/>
    <s v="Banco Estado"/>
    <m/>
    <s v="Banco de Chile"/>
    <x v="3"/>
    <n v="0"/>
    <n v="10000"/>
  </r>
  <r>
    <n v="158767"/>
    <n v="66306"/>
    <n v="185626725"/>
    <x v="6"/>
    <x v="1"/>
    <d v="2016-09-15T13:46:29"/>
    <x v="55"/>
    <d v="2016-09-22T00:00:00"/>
    <s v="Banco Estado"/>
    <m/>
    <s v="Banco de Chile"/>
    <x v="3"/>
    <n v="0"/>
    <n v="10000"/>
  </r>
  <r>
    <n v="207656"/>
    <n v="66306"/>
    <n v="185626725"/>
    <x v="6"/>
    <x v="1"/>
    <d v="2016-12-29T16:59:06"/>
    <x v="39"/>
    <d v="2017-01-05T00:00:00"/>
    <s v="Banco Estado"/>
    <m/>
    <s v="Banco de Chile"/>
    <x v="3"/>
    <n v="0"/>
    <n v="10000"/>
  </r>
  <r>
    <n v="222440"/>
    <n v="66306"/>
    <n v="185626725"/>
    <x v="6"/>
    <x v="1"/>
    <d v="2017-01-26T15:39:04"/>
    <x v="5"/>
    <d v="2017-02-02T00:00:00"/>
    <s v="Banco Estado"/>
    <m/>
    <s v="Banco de Chile"/>
    <x v="3"/>
    <n v="0"/>
    <n v="10000"/>
  </r>
  <r>
    <n v="158768"/>
    <n v="66307"/>
    <n v="191298861"/>
    <x v="6"/>
    <x v="1"/>
    <d v="2016-09-15T13:46:29"/>
    <x v="55"/>
    <d v="2016-09-22T00:00:00"/>
    <s v="Banco Estado"/>
    <m/>
    <s v="Banco de Chile"/>
    <x v="3"/>
    <n v="0"/>
    <n v="5000"/>
  </r>
  <r>
    <n v="180764"/>
    <n v="66307"/>
    <n v="191298861"/>
    <x v="6"/>
    <x v="1"/>
    <d v="2016-10-27T13:35:17"/>
    <x v="37"/>
    <d v="2016-11-08T00:00:00"/>
    <s v="Banco Estado"/>
    <m/>
    <s v="Banco de Chile"/>
    <x v="3"/>
    <n v="0"/>
    <n v="5000"/>
  </r>
  <r>
    <n v="168826"/>
    <n v="66307"/>
    <n v="191298861"/>
    <x v="6"/>
    <x v="1"/>
    <d v="2016-09-29T12:20:47"/>
    <x v="38"/>
    <d v="2016-10-17T00:00:00"/>
    <s v="Banco Estado"/>
    <m/>
    <s v="Banco de Chile"/>
    <x v="3"/>
    <n v="0"/>
    <n v="5000"/>
  </r>
  <r>
    <n v="193535"/>
    <n v="66307"/>
    <n v="191298861"/>
    <x v="6"/>
    <x v="1"/>
    <d v="2016-11-29T11:48:53"/>
    <x v="7"/>
    <d v="2016-12-02T00:00:00"/>
    <s v="Banco Estado"/>
    <m/>
    <s v="Banco de Chile"/>
    <x v="3"/>
    <n v="0"/>
    <n v="5000"/>
  </r>
  <r>
    <n v="222441"/>
    <n v="66307"/>
    <n v="191298861"/>
    <x v="6"/>
    <x v="1"/>
    <d v="2017-01-26T15:39:04"/>
    <x v="5"/>
    <d v="2017-03-01T00:00:00"/>
    <s v="Banco Estado"/>
    <m/>
    <s v="Banco de Chile"/>
    <x v="2"/>
    <n v="0"/>
    <n v="5000"/>
  </r>
  <r>
    <n v="207657"/>
    <n v="66307"/>
    <n v="191298861"/>
    <x v="6"/>
    <x v="1"/>
    <d v="2016-12-29T16:59:06"/>
    <x v="39"/>
    <d v="2017-01-31T00:00:00"/>
    <s v="Banco Estado"/>
    <m/>
    <s v="Banco de Chile"/>
    <x v="2"/>
    <n v="0"/>
    <n v="5000"/>
  </r>
  <r>
    <n v="238961"/>
    <n v="66307"/>
    <n v="191298861"/>
    <x v="6"/>
    <x v="1"/>
    <d v="2017-02-27T12:19:23"/>
    <x v="4"/>
    <d v="2017-04-04T00:00:00"/>
    <s v="Banco Estado"/>
    <m/>
    <s v="Banco de Chile"/>
    <x v="2"/>
    <n v="0"/>
    <n v="5000"/>
  </r>
  <r>
    <n v="256306"/>
    <n v="66307"/>
    <n v="191298861"/>
    <x v="6"/>
    <x v="1"/>
    <d v="2017-03-28T15:24:43"/>
    <x v="40"/>
    <d v="2017-04-20T00:00:00"/>
    <s v="Banco Estado"/>
    <m/>
    <s v="Banco de Chile"/>
    <x v="3"/>
    <n v="0"/>
    <n v="5000"/>
  </r>
  <r>
    <n v="168973"/>
    <n v="66308"/>
    <n v="176472030"/>
    <x v="6"/>
    <x v="1"/>
    <d v="2016-09-29T12:20:47"/>
    <x v="38"/>
    <d v="2016-10-04T00:00:00"/>
    <s v="Banco de Crédito e Inversiones"/>
    <m/>
    <s v="Banco de Chile"/>
    <x v="3"/>
    <n v="0"/>
    <n v="3000"/>
  </r>
  <r>
    <n v="180907"/>
    <n v="66308"/>
    <n v="176472030"/>
    <x v="6"/>
    <x v="1"/>
    <d v="2016-10-27T13:35:17"/>
    <x v="37"/>
    <d v="2016-11-08T00:00:00"/>
    <s v="Banco de Crédito e Inversiones"/>
    <m/>
    <s v="Banco de Chile"/>
    <x v="3"/>
    <n v="0"/>
    <n v="3000"/>
  </r>
  <r>
    <n v="193672"/>
    <n v="66308"/>
    <n v="176472030"/>
    <x v="6"/>
    <x v="1"/>
    <d v="2016-11-29T11:48:53"/>
    <x v="7"/>
    <d v="2016-12-02T00:00:00"/>
    <s v="Banco de Crédito e Inversiones"/>
    <m/>
    <s v="Banco de Chile"/>
    <x v="3"/>
    <n v="0"/>
    <n v="3000"/>
  </r>
  <r>
    <n v="207793"/>
    <n v="66308"/>
    <n v="176472030"/>
    <x v="6"/>
    <x v="1"/>
    <d v="2016-12-29T16:59:06"/>
    <x v="39"/>
    <d v="2017-01-05T00:00:00"/>
    <s v="Banco de Crédito e Inversiones"/>
    <m/>
    <s v="Banco de Chile"/>
    <x v="3"/>
    <n v="0"/>
    <n v="3000"/>
  </r>
  <r>
    <n v="222576"/>
    <n v="66308"/>
    <n v="176472030"/>
    <x v="6"/>
    <x v="1"/>
    <d v="2017-01-26T15:39:04"/>
    <x v="5"/>
    <d v="2017-02-02T00:00:00"/>
    <s v="Banco de Crédito e Inversiones"/>
    <m/>
    <s v="Banco de Chile"/>
    <x v="3"/>
    <n v="0"/>
    <n v="3000"/>
  </r>
  <r>
    <n v="239096"/>
    <n v="66308"/>
    <n v="176472030"/>
    <x v="6"/>
    <x v="1"/>
    <d v="2017-02-27T12:19:23"/>
    <x v="4"/>
    <d v="2017-03-02T00:00:00"/>
    <s v="Banco de Crédito e Inversiones"/>
    <m/>
    <s v="Banco de Chile"/>
    <x v="3"/>
    <n v="0"/>
    <n v="3000"/>
  </r>
  <r>
    <n v="297683"/>
    <n v="66308"/>
    <n v="176472030"/>
    <x v="6"/>
    <x v="1"/>
    <d v="2017-05-29T17:25:45"/>
    <x v="8"/>
    <d v="2017-06-06T00:00:00"/>
    <s v="Banco de Crédito e Inversiones"/>
    <m/>
    <s v="Banco de Chile"/>
    <x v="3"/>
    <n v="0"/>
    <n v="3000"/>
  </r>
  <r>
    <n v="274580"/>
    <n v="66308"/>
    <n v="176472030"/>
    <x v="6"/>
    <x v="1"/>
    <d v="2017-04-26T15:42:27"/>
    <x v="41"/>
    <d v="2017-05-04T00:00:00"/>
    <s v="Banco de Crédito e Inversiones"/>
    <m/>
    <s v="Banco de Chile"/>
    <x v="3"/>
    <n v="0"/>
    <n v="3000"/>
  </r>
  <r>
    <n v="256437"/>
    <n v="66308"/>
    <n v="176472030"/>
    <x v="6"/>
    <x v="1"/>
    <d v="2017-03-28T15:24:43"/>
    <x v="40"/>
    <d v="2017-04-04T00:00:00"/>
    <s v="Banco de Crédito e Inversiones"/>
    <m/>
    <s v="Banco de Chile"/>
    <x v="3"/>
    <n v="0"/>
    <n v="3000"/>
  </r>
  <r>
    <n v="345220"/>
    <n v="66308"/>
    <n v="176472030"/>
    <x v="6"/>
    <x v="1"/>
    <d v="2017-07-27T16:39:09"/>
    <x v="12"/>
    <d v="2017-08-02T00:00:00"/>
    <s v="Banco de Crédito e Inversiones"/>
    <m/>
    <s v="Banco de Chile"/>
    <x v="3"/>
    <n v="0"/>
    <n v="3000"/>
  </r>
  <r>
    <n v="320291"/>
    <n v="66308"/>
    <n v="176472030"/>
    <x v="6"/>
    <x v="1"/>
    <d v="2017-06-28T13:07:20"/>
    <x v="42"/>
    <d v="2017-07-04T00:00:00"/>
    <s v="Banco de Crédito e Inversiones"/>
    <m/>
    <s v="Banco de Chile"/>
    <x v="3"/>
    <n v="0"/>
    <n v="3000"/>
  </r>
  <r>
    <n v="423068"/>
    <n v="66308"/>
    <n v="176472030"/>
    <x v="6"/>
    <x v="1"/>
    <d v="2017-09-27T16:46:45"/>
    <x v="43"/>
    <d v="2017-10-03T00:00:00"/>
    <s v="Banco de Crédito e Inversiones"/>
    <m/>
    <s v="Banco de Chile"/>
    <x v="3"/>
    <n v="0"/>
    <n v="3000"/>
  </r>
  <r>
    <n v="395808"/>
    <n v="66308"/>
    <n v="176472030"/>
    <x v="6"/>
    <x v="1"/>
    <d v="2017-08-29T20:17:26"/>
    <x v="14"/>
    <d v="2017-09-05T00:00:00"/>
    <s v="Banco de Crédito e Inversiones"/>
    <m/>
    <s v="Banco de Chile"/>
    <x v="3"/>
    <n v="0"/>
    <n v="3000"/>
  </r>
  <r>
    <n v="482235"/>
    <n v="66308"/>
    <n v="176472030"/>
    <x v="6"/>
    <x v="1"/>
    <d v="2017-11-28T18:03:10"/>
    <x v="16"/>
    <d v="2017-12-04T00:00:00"/>
    <s v="Banco de Crédito e Inversiones"/>
    <m/>
    <s v="Banco de Chile"/>
    <x v="3"/>
    <n v="0"/>
    <n v="3000"/>
  </r>
  <r>
    <n v="452082"/>
    <n v="66308"/>
    <n v="176472030"/>
    <x v="6"/>
    <x v="1"/>
    <d v="2017-10-26T18:53:21"/>
    <x v="44"/>
    <d v="2017-11-06T00:00:00"/>
    <s v="Banco de Crédito e Inversiones"/>
    <m/>
    <s v="Banco de Chile"/>
    <x v="3"/>
    <n v="0"/>
    <n v="3000"/>
  </r>
  <r>
    <n v="516191"/>
    <n v="66308"/>
    <n v="176472030"/>
    <x v="6"/>
    <x v="1"/>
    <d v="2017-12-27T13:58:51"/>
    <x v="45"/>
    <d v="2018-01-03T00:00:00"/>
    <s v="Banco de Crédito e Inversiones"/>
    <m/>
    <s v="Banco de Chile"/>
    <x v="3"/>
    <n v="0"/>
    <n v="3000"/>
  </r>
  <r>
    <n v="547986"/>
    <n v="66308"/>
    <n v="176472030"/>
    <x v="6"/>
    <x v="1"/>
    <d v="2018-01-29T18:37:40"/>
    <x v="18"/>
    <d v="2018-02-02T00:00:00"/>
    <s v="Banco de Crédito e Inversiones"/>
    <m/>
    <s v="Banco de Chile"/>
    <x v="3"/>
    <n v="0"/>
    <n v="3000"/>
  </r>
  <r>
    <n v="580336"/>
    <n v="66308"/>
    <n v="176472030"/>
    <x v="6"/>
    <x v="1"/>
    <d v="2018-02-27T16:43:36"/>
    <x v="19"/>
    <d v="2018-03-05T00:00:00"/>
    <s v="Banco de Crédito e Inversiones"/>
    <m/>
    <s v="Banco de Chile"/>
    <x v="3"/>
    <n v="0"/>
    <n v="3000"/>
  </r>
  <r>
    <n v="646724"/>
    <n v="66308"/>
    <n v="176472030"/>
    <x v="6"/>
    <x v="1"/>
    <d v="2018-04-26T13:25:33"/>
    <x v="47"/>
    <d v="2018-05-03T00:00:00"/>
    <s v="Banco de Crédito e Inversiones"/>
    <m/>
    <s v="Banco de Chile"/>
    <x v="3"/>
    <n v="0"/>
    <n v="3000"/>
  </r>
  <r>
    <n v="613185"/>
    <n v="66308"/>
    <n v="176472030"/>
    <x v="6"/>
    <x v="1"/>
    <d v="2018-03-27T16:59:28"/>
    <x v="46"/>
    <d v="2018-04-03T00:00:00"/>
    <s v="Banco de Crédito e Inversiones"/>
    <m/>
    <s v="Banco de Chile"/>
    <x v="3"/>
    <n v="0"/>
    <n v="3000"/>
  </r>
  <r>
    <n v="680659"/>
    <n v="66308"/>
    <n v="176472030"/>
    <x v="6"/>
    <x v="1"/>
    <d v="2018-05-28T18:30:24"/>
    <x v="22"/>
    <d v="2018-06-11T00:00:00"/>
    <s v="Banco de Crédito e Inversiones"/>
    <m/>
    <s v="Banco de Chile"/>
    <x v="3"/>
    <n v="0"/>
    <n v="3000"/>
  </r>
  <r>
    <n v="715706"/>
    <n v="66308"/>
    <n v="176472030"/>
    <x v="6"/>
    <x v="1"/>
    <d v="2018-06-27T11:33:55"/>
    <x v="48"/>
    <d v="2018-07-04T00:00:00"/>
    <s v="Banco de Crédito e Inversiones"/>
    <m/>
    <s v="Banco de Chile"/>
    <x v="3"/>
    <n v="0"/>
    <n v="3000"/>
  </r>
  <r>
    <n v="751812"/>
    <n v="66308"/>
    <n v="176472030"/>
    <x v="6"/>
    <x v="1"/>
    <d v="2018-07-26T13:31:34"/>
    <x v="24"/>
    <d v="2018-08-02T00:00:00"/>
    <s v="Banco de Crédito e Inversiones"/>
    <m/>
    <s v="Banco de Chile"/>
    <x v="3"/>
    <n v="0"/>
    <n v="3000"/>
  </r>
  <r>
    <n v="789033"/>
    <n v="66308"/>
    <n v="176472030"/>
    <x v="6"/>
    <x v="1"/>
    <d v="2018-08-29T12:35:07"/>
    <x v="49"/>
    <d v="2018-09-04T00:00:00"/>
    <s v="Banco de Crédito e Inversiones"/>
    <m/>
    <s v="Banco de Chile"/>
    <x v="3"/>
    <n v="0"/>
    <n v="3000"/>
  </r>
  <r>
    <n v="826461"/>
    <n v="66308"/>
    <n v="176472030"/>
    <x v="6"/>
    <x v="1"/>
    <d v="2018-09-26T17:19:58"/>
    <x v="26"/>
    <d v="2018-10-02T00:00:00"/>
    <s v="Banco de Crédito e Inversiones"/>
    <m/>
    <s v="Banco de Chile"/>
    <x v="3"/>
    <n v="0"/>
    <n v="3000"/>
  </r>
  <r>
    <n v="867266"/>
    <n v="66308"/>
    <n v="176472030"/>
    <x v="6"/>
    <x v="1"/>
    <d v="2018-10-29T12:43:02"/>
    <x v="50"/>
    <d v="2018-11-06T00:00:00"/>
    <s v="Banco de Crédito e Inversiones"/>
    <m/>
    <s v="Banco de Chile"/>
    <x v="3"/>
    <n v="0"/>
    <n v="3000"/>
  </r>
  <r>
    <n v="909384"/>
    <n v="66308"/>
    <n v="176472030"/>
    <x v="6"/>
    <x v="1"/>
    <d v="2018-11-30T17:31:58"/>
    <x v="51"/>
    <d v="2018-12-06T00:00:00"/>
    <s v="Banco de Crédito e Inversiones"/>
    <m/>
    <s v="Banco de Chile"/>
    <x v="3"/>
    <n v="0"/>
    <n v="3000"/>
  </r>
  <r>
    <n v="953449"/>
    <n v="66308"/>
    <n v="176472030"/>
    <x v="6"/>
    <x v="1"/>
    <d v="2018-12-26T12:48:31"/>
    <x v="52"/>
    <d v="2019-01-03T00:00:00"/>
    <s v="Banco de Crédito e Inversiones"/>
    <m/>
    <s v="Banco de Chile"/>
    <x v="3"/>
    <n v="0"/>
    <n v="3000"/>
  </r>
  <r>
    <n v="1047624"/>
    <n v="66308"/>
    <n v="176472030"/>
    <x v="6"/>
    <x v="1"/>
    <d v="2019-02-26T13:13:43"/>
    <x v="31"/>
    <d v="2019-03-04T00:00:00"/>
    <s v="Banco de Crédito e Inversiones"/>
    <m/>
    <s v="Banco de Chile"/>
    <x v="3"/>
    <n v="0"/>
    <n v="3000"/>
  </r>
  <r>
    <n v="1000048"/>
    <n v="66308"/>
    <n v="176472030"/>
    <x v="6"/>
    <x v="1"/>
    <d v="2019-01-28T12:23:19"/>
    <x v="30"/>
    <d v="2019-02-04T00:00:00"/>
    <s v="Banco de Crédito e Inversiones"/>
    <m/>
    <s v="Banco de Chile"/>
    <x v="3"/>
    <n v="0"/>
    <n v="3000"/>
  </r>
  <r>
    <n v="1098427"/>
    <n v="66308"/>
    <n v="176472030"/>
    <x v="6"/>
    <x v="1"/>
    <d v="2019-03-26T16:21:03"/>
    <x v="32"/>
    <d v="2019-04-02T00:00:00"/>
    <s v="Banco de Crédito e Inversiones"/>
    <m/>
    <s v="Banco de Chile"/>
    <x v="3"/>
    <n v="0"/>
    <n v="3000"/>
  </r>
  <r>
    <n v="1149920"/>
    <n v="66308"/>
    <n v="176472030"/>
    <x v="6"/>
    <x v="1"/>
    <d v="2019-04-26T12:57:33"/>
    <x v="33"/>
    <d v="2019-05-03T00:00:00"/>
    <s v="Banco de Crédito e Inversiones"/>
    <m/>
    <s v="Banco de Chile"/>
    <x v="3"/>
    <n v="0"/>
    <n v="3000"/>
  </r>
  <r>
    <n v="1203486"/>
    <n v="66308"/>
    <n v="176472030"/>
    <x v="6"/>
    <x v="1"/>
    <d v="2019-05-29T17:32:19"/>
    <x v="53"/>
    <d v="2019-06-04T00:00:00"/>
    <s v="Banco de Crédito e Inversiones"/>
    <m/>
    <s v="Banco de Chile"/>
    <x v="3"/>
    <n v="0"/>
    <n v="3000"/>
  </r>
  <r>
    <n v="1261362"/>
    <n v="66308"/>
    <n v="176472030"/>
    <x v="6"/>
    <x v="1"/>
    <d v="2019-06-26T15:43:10"/>
    <x v="35"/>
    <d v="2019-07-09T00:00:00"/>
    <s v="Banco de Crédito e Inversiones"/>
    <m/>
    <s v="Banco de Chile"/>
    <x v="3"/>
    <n v="0"/>
    <n v="3000"/>
  </r>
  <r>
    <n v="193673"/>
    <n v="66309"/>
    <n v="122039552"/>
    <x v="6"/>
    <x v="1"/>
    <d v="2016-11-29T11:48:53"/>
    <x v="7"/>
    <d v="2017-01-09T00:00:00"/>
    <s v="Banco Estado"/>
    <m/>
    <s v="Banco de Chile"/>
    <x v="2"/>
    <n v="0"/>
    <n v="4000"/>
  </r>
  <r>
    <n v="180908"/>
    <n v="66309"/>
    <n v="122039552"/>
    <x v="6"/>
    <x v="1"/>
    <d v="2016-10-27T13:35:17"/>
    <x v="37"/>
    <d v="2016-11-29T00:00:00"/>
    <s v="Banco Estado"/>
    <m/>
    <s v="Banco de Chile"/>
    <x v="2"/>
    <n v="0"/>
    <n v="4000"/>
  </r>
  <r>
    <n v="168974"/>
    <n v="66309"/>
    <n v="122039552"/>
    <x v="6"/>
    <x v="1"/>
    <d v="2016-09-29T12:20:47"/>
    <x v="38"/>
    <d v="2016-11-02T00:00:00"/>
    <s v="Banco Estado"/>
    <m/>
    <s v="Banco de Chile"/>
    <x v="2"/>
    <n v="0"/>
    <n v="4000"/>
  </r>
  <r>
    <n v="239097"/>
    <n v="66309"/>
    <n v="122039552"/>
    <x v="6"/>
    <x v="1"/>
    <d v="2017-02-27T12:19:23"/>
    <x v="4"/>
    <d v="2017-04-04T00:00:00"/>
    <s v="Banco Estado"/>
    <m/>
    <s v="Banco de Chile"/>
    <x v="2"/>
    <n v="0"/>
    <n v="4000"/>
  </r>
  <r>
    <n v="222577"/>
    <n v="66309"/>
    <n v="122039552"/>
    <x v="6"/>
    <x v="1"/>
    <d v="2017-01-26T15:39:04"/>
    <x v="5"/>
    <d v="2017-03-01T00:00:00"/>
    <s v="Banco Estado"/>
    <m/>
    <s v="Banco de Chile"/>
    <x v="2"/>
    <n v="0"/>
    <n v="4000"/>
  </r>
  <r>
    <n v="207794"/>
    <n v="66309"/>
    <n v="122039552"/>
    <x v="6"/>
    <x v="1"/>
    <d v="2016-12-29T16:59:06"/>
    <x v="39"/>
    <d v="2017-01-31T00:00:00"/>
    <s v="Banco Estado"/>
    <m/>
    <s v="Banco de Chile"/>
    <x v="2"/>
    <n v="0"/>
    <n v="4000"/>
  </r>
  <r>
    <n v="256438"/>
    <n v="66309"/>
    <n v="122039552"/>
    <x v="6"/>
    <x v="1"/>
    <d v="2017-03-28T15:24:43"/>
    <x v="40"/>
    <d v="2017-05-04T00:00:00"/>
    <s v="Banco Estado"/>
    <m/>
    <s v="Banco de Chile"/>
    <x v="2"/>
    <n v="0"/>
    <n v="4000"/>
  </r>
  <r>
    <n v="274581"/>
    <n v="66309"/>
    <n v="122039552"/>
    <x v="6"/>
    <x v="1"/>
    <d v="2017-04-26T15:42:27"/>
    <x v="41"/>
    <d v="2017-06-06T00:00:00"/>
    <s v="Banco Estado"/>
    <m/>
    <s v="Banco de Chile"/>
    <x v="2"/>
    <n v="0"/>
    <n v="4000"/>
  </r>
  <r>
    <n v="297684"/>
    <n v="66309"/>
    <n v="122039552"/>
    <x v="6"/>
    <x v="1"/>
    <d v="2017-05-29T17:25:45"/>
    <x v="8"/>
    <d v="2017-07-04T00:00:00"/>
    <s v="Banco Estado"/>
    <m/>
    <s v="Banco de Chile"/>
    <x v="2"/>
    <n v="0"/>
    <n v="4000"/>
  </r>
  <r>
    <n v="320292"/>
    <n v="66309"/>
    <n v="122039552"/>
    <x v="6"/>
    <x v="1"/>
    <d v="2017-06-28T13:07:20"/>
    <x v="42"/>
    <d v="2017-07-28T00:00:00"/>
    <s v="Banco Estado"/>
    <m/>
    <s v="Banco de Chile"/>
    <x v="2"/>
    <n v="0"/>
    <n v="4000"/>
  </r>
  <r>
    <n v="345221"/>
    <n v="66309"/>
    <n v="122039552"/>
    <x v="6"/>
    <x v="1"/>
    <d v="2017-07-27T16:39:09"/>
    <x v="12"/>
    <d v="2017-08-29T00:00:00"/>
    <s v="Banco Estado"/>
    <m/>
    <s v="Banco de Chile"/>
    <x v="2"/>
    <n v="0"/>
    <n v="4000"/>
  </r>
  <r>
    <n v="395809"/>
    <n v="66309"/>
    <n v="122039552"/>
    <x v="6"/>
    <x v="1"/>
    <d v="2017-08-29T20:17:26"/>
    <x v="14"/>
    <d v="2017-10-02T00:00:00"/>
    <s v="Banco Estado"/>
    <m/>
    <s v="Banco de Chile"/>
    <x v="5"/>
    <n v="1"/>
    <n v="4000"/>
  </r>
  <r>
    <n v="180612"/>
    <n v="66311"/>
    <s v="13980578K"/>
    <x v="6"/>
    <x v="1"/>
    <d v="2016-10-27T13:35:17"/>
    <x v="37"/>
    <d v="2016-11-08T00:00:00"/>
    <s v="Banco Chile"/>
    <m/>
    <s v="Banco de Chile"/>
    <x v="3"/>
    <n v="0"/>
    <n v="4000"/>
  </r>
  <r>
    <n v="168671"/>
    <n v="66311"/>
    <s v="13980578K"/>
    <x v="6"/>
    <x v="1"/>
    <d v="2016-09-29T12:20:47"/>
    <x v="38"/>
    <d v="2016-10-04T00:00:00"/>
    <s v="Banco Chile"/>
    <m/>
    <s v="Banco de Chile"/>
    <x v="3"/>
    <n v="0"/>
    <n v="4000"/>
  </r>
  <r>
    <n v="193384"/>
    <n v="66311"/>
    <s v="13980578K"/>
    <x v="6"/>
    <x v="1"/>
    <d v="2016-11-29T11:48:53"/>
    <x v="7"/>
    <d v="2016-12-02T00:00:00"/>
    <s v="Banco Chile"/>
    <m/>
    <s v="Banco de Chile"/>
    <x v="3"/>
    <n v="0"/>
    <n v="4000"/>
  </r>
  <r>
    <n v="238816"/>
    <n v="66311"/>
    <s v="13980578K"/>
    <x v="6"/>
    <x v="1"/>
    <d v="2017-02-27T12:19:23"/>
    <x v="4"/>
    <d v="2017-03-02T00:00:00"/>
    <s v="Banco Chile"/>
    <m/>
    <s v="Banco de Chile"/>
    <x v="3"/>
    <n v="0"/>
    <n v="4000"/>
  </r>
  <r>
    <n v="207508"/>
    <n v="66311"/>
    <s v="13980578K"/>
    <x v="6"/>
    <x v="1"/>
    <d v="2016-12-29T16:59:06"/>
    <x v="39"/>
    <d v="2017-01-05T00:00:00"/>
    <s v="Banco Chile"/>
    <m/>
    <s v="Banco de Chile"/>
    <x v="3"/>
    <n v="0"/>
    <n v="4000"/>
  </r>
  <r>
    <n v="222294"/>
    <n v="66311"/>
    <s v="13980578K"/>
    <x v="6"/>
    <x v="1"/>
    <d v="2017-01-26T15:39:04"/>
    <x v="5"/>
    <d v="2017-02-02T00:00:00"/>
    <s v="Banco Chile"/>
    <m/>
    <s v="Banco de Chile"/>
    <x v="3"/>
    <n v="0"/>
    <n v="4000"/>
  </r>
  <r>
    <n v="256166"/>
    <n v="66311"/>
    <s v="13980578K"/>
    <x v="6"/>
    <x v="1"/>
    <d v="2017-03-28T15:24:43"/>
    <x v="40"/>
    <d v="2017-04-04T00:00:00"/>
    <s v="Banco Chile"/>
    <m/>
    <s v="Banco de Chile"/>
    <x v="3"/>
    <n v="0"/>
    <n v="4000"/>
  </r>
  <r>
    <n v="274314"/>
    <n v="66311"/>
    <s v="13980578K"/>
    <x v="6"/>
    <x v="1"/>
    <d v="2017-04-26T15:42:27"/>
    <x v="41"/>
    <d v="2017-05-04T00:00:00"/>
    <s v="Banco Chile"/>
    <m/>
    <s v="Banco de Chile"/>
    <x v="3"/>
    <n v="0"/>
    <n v="4000"/>
  </r>
  <r>
    <n v="297423"/>
    <n v="66311"/>
    <s v="13980578K"/>
    <x v="6"/>
    <x v="1"/>
    <d v="2017-05-29T17:25:45"/>
    <x v="8"/>
    <d v="2017-06-06T00:00:00"/>
    <s v="Banco Chile"/>
    <m/>
    <s v="Banco de Chile"/>
    <x v="3"/>
    <n v="0"/>
    <n v="4000"/>
  </r>
  <r>
    <n v="320034"/>
    <n v="66311"/>
    <s v="13980578K"/>
    <x v="6"/>
    <x v="1"/>
    <d v="2017-06-28T13:07:20"/>
    <x v="42"/>
    <d v="2017-07-04T00:00:00"/>
    <s v="Banco Chile"/>
    <m/>
    <s v="Banco de Chile"/>
    <x v="3"/>
    <n v="0"/>
    <n v="4000"/>
  </r>
  <r>
    <n v="344967"/>
    <n v="66311"/>
    <s v="13980578K"/>
    <x v="6"/>
    <x v="1"/>
    <d v="2017-07-27T16:39:09"/>
    <x v="12"/>
    <d v="2017-08-02T00:00:00"/>
    <s v="Banco Chile"/>
    <m/>
    <s v="Banco de Chile"/>
    <x v="3"/>
    <n v="0"/>
    <n v="4000"/>
  </r>
  <r>
    <n v="395562"/>
    <n v="66311"/>
    <s v="13980578K"/>
    <x v="6"/>
    <x v="1"/>
    <d v="2017-08-29T20:17:26"/>
    <x v="14"/>
    <d v="2017-09-05T00:00:00"/>
    <s v="Banco Chile"/>
    <m/>
    <s v="Banco de Chile"/>
    <x v="3"/>
    <n v="0"/>
    <n v="4000"/>
  </r>
  <r>
    <n v="422828"/>
    <n v="66311"/>
    <s v="13980578K"/>
    <x v="6"/>
    <x v="1"/>
    <d v="2017-09-27T16:46:45"/>
    <x v="43"/>
    <d v="2017-10-03T00:00:00"/>
    <s v="Banco Chile"/>
    <m/>
    <s v="Banco de Chile"/>
    <x v="3"/>
    <n v="0"/>
    <n v="4000"/>
  </r>
  <r>
    <n v="482000"/>
    <n v="66311"/>
    <s v="13980578K"/>
    <x v="6"/>
    <x v="1"/>
    <d v="2017-11-28T18:03:10"/>
    <x v="16"/>
    <d v="2017-12-04T00:00:00"/>
    <s v="Banco Chile"/>
    <m/>
    <s v="Banco de Chile"/>
    <x v="3"/>
    <n v="0"/>
    <n v="4000"/>
  </r>
  <r>
    <n v="451845"/>
    <n v="66311"/>
    <s v="13980578K"/>
    <x v="6"/>
    <x v="1"/>
    <d v="2017-10-26T18:53:21"/>
    <x v="44"/>
    <d v="2017-11-06T00:00:00"/>
    <s v="Banco Chile"/>
    <m/>
    <s v="Banco de Chile"/>
    <x v="3"/>
    <n v="0"/>
    <n v="4000"/>
  </r>
  <r>
    <n v="515964"/>
    <n v="66311"/>
    <s v="13980578K"/>
    <x v="6"/>
    <x v="1"/>
    <d v="2017-12-27T13:58:51"/>
    <x v="45"/>
    <d v="2018-01-03T00:00:00"/>
    <s v="Banco Chile"/>
    <m/>
    <s v="Banco de Chile"/>
    <x v="3"/>
    <n v="0"/>
    <n v="4000"/>
  </r>
  <r>
    <n v="547763"/>
    <n v="66311"/>
    <s v="13980578K"/>
    <x v="6"/>
    <x v="1"/>
    <d v="2018-01-29T18:37:40"/>
    <x v="18"/>
    <d v="2018-02-02T00:00:00"/>
    <s v="Banco Chile"/>
    <m/>
    <s v="Banco de Chile"/>
    <x v="3"/>
    <n v="0"/>
    <n v="4000"/>
  </r>
  <r>
    <n v="580116"/>
    <n v="66311"/>
    <s v="13980578K"/>
    <x v="6"/>
    <x v="1"/>
    <d v="2018-02-27T16:43:36"/>
    <x v="19"/>
    <d v="2018-03-05T00:00:00"/>
    <s v="Banco Chile"/>
    <m/>
    <s v="Banco de Chile"/>
    <x v="3"/>
    <n v="0"/>
    <n v="4000"/>
  </r>
  <r>
    <n v="612968"/>
    <n v="66311"/>
    <s v="13980578K"/>
    <x v="6"/>
    <x v="1"/>
    <d v="2018-03-27T16:59:28"/>
    <x v="46"/>
    <d v="2018-04-03T00:00:00"/>
    <s v="Banco Chile"/>
    <m/>
    <s v="Banco de Chile"/>
    <x v="3"/>
    <n v="0"/>
    <n v="4000"/>
  </r>
  <r>
    <n v="646507"/>
    <n v="66311"/>
    <s v="13980578K"/>
    <x v="6"/>
    <x v="1"/>
    <d v="2018-04-26T13:25:33"/>
    <x v="47"/>
    <d v="2018-05-03T00:00:00"/>
    <s v="Banco Chile"/>
    <m/>
    <s v="Banco de Chile"/>
    <x v="3"/>
    <n v="0"/>
    <n v="4000"/>
  </r>
  <r>
    <n v="680442"/>
    <n v="66311"/>
    <s v="13980578K"/>
    <x v="6"/>
    <x v="1"/>
    <d v="2018-05-28T18:30:24"/>
    <x v="22"/>
    <d v="2018-06-11T00:00:00"/>
    <s v="Banco Chile"/>
    <m/>
    <s v="Banco de Chile"/>
    <x v="3"/>
    <n v="0"/>
    <n v="4000"/>
  </r>
  <r>
    <n v="715490"/>
    <n v="66311"/>
    <s v="13980578K"/>
    <x v="6"/>
    <x v="1"/>
    <d v="2018-06-27T11:33:55"/>
    <x v="48"/>
    <d v="2018-07-04T00:00:00"/>
    <s v="Banco Chile"/>
    <m/>
    <s v="Banco de Chile"/>
    <x v="3"/>
    <n v="0"/>
    <n v="4000"/>
  </r>
  <r>
    <n v="751599"/>
    <n v="66311"/>
    <s v="13980578K"/>
    <x v="6"/>
    <x v="1"/>
    <d v="2018-07-26T13:31:34"/>
    <x v="24"/>
    <d v="2018-08-02T00:00:00"/>
    <s v="Banco Chile"/>
    <m/>
    <s v="Banco de Chile"/>
    <x v="3"/>
    <n v="0"/>
    <n v="4000"/>
  </r>
  <r>
    <n v="788824"/>
    <n v="66311"/>
    <s v="13980578K"/>
    <x v="6"/>
    <x v="1"/>
    <d v="2018-08-29T12:35:07"/>
    <x v="49"/>
    <d v="2018-09-04T00:00:00"/>
    <s v="Banco Chile"/>
    <m/>
    <s v="Banco de Chile"/>
    <x v="3"/>
    <n v="0"/>
    <n v="4000"/>
  </r>
  <r>
    <n v="826256"/>
    <n v="66311"/>
    <s v="13980578K"/>
    <x v="6"/>
    <x v="1"/>
    <d v="2018-09-26T17:19:58"/>
    <x v="26"/>
    <d v="2018-10-02T00:00:00"/>
    <s v="Banco Chile"/>
    <m/>
    <s v="Banco de Chile"/>
    <x v="3"/>
    <n v="0"/>
    <n v="4000"/>
  </r>
  <r>
    <n v="867062"/>
    <n v="66311"/>
    <s v="13980578K"/>
    <x v="6"/>
    <x v="1"/>
    <d v="2018-10-29T12:43:02"/>
    <x v="50"/>
    <d v="2018-11-06T00:00:00"/>
    <s v="Banco Chile"/>
    <m/>
    <s v="Banco de Chile"/>
    <x v="3"/>
    <n v="0"/>
    <n v="4000"/>
  </r>
  <r>
    <n v="909183"/>
    <n v="66311"/>
    <s v="13980578K"/>
    <x v="6"/>
    <x v="1"/>
    <d v="2018-11-30T17:31:58"/>
    <x v="51"/>
    <d v="2018-12-06T00:00:00"/>
    <s v="Banco Chile"/>
    <m/>
    <s v="Banco de Chile"/>
    <x v="3"/>
    <n v="0"/>
    <n v="4000"/>
  </r>
  <r>
    <n v="953253"/>
    <n v="66311"/>
    <s v="13980578K"/>
    <x v="6"/>
    <x v="1"/>
    <d v="2018-12-26T12:48:31"/>
    <x v="52"/>
    <d v="2019-01-03T00:00:00"/>
    <s v="Banco Chile"/>
    <m/>
    <s v="Banco de Chile"/>
    <x v="3"/>
    <n v="0"/>
    <n v="4000"/>
  </r>
  <r>
    <n v="1047430"/>
    <n v="66311"/>
    <s v="13980578K"/>
    <x v="6"/>
    <x v="1"/>
    <d v="2019-02-26T13:13:43"/>
    <x v="31"/>
    <d v="2019-03-04T00:00:00"/>
    <s v="Banco Chile"/>
    <m/>
    <s v="Banco de Chile"/>
    <x v="3"/>
    <n v="0"/>
    <n v="4000"/>
  </r>
  <r>
    <n v="999852"/>
    <n v="66311"/>
    <s v="13980578K"/>
    <x v="6"/>
    <x v="1"/>
    <d v="2019-01-28T12:23:19"/>
    <x v="30"/>
    <d v="2019-02-04T00:00:00"/>
    <s v="Banco Chile"/>
    <m/>
    <s v="Banco de Chile"/>
    <x v="3"/>
    <n v="0"/>
    <n v="4000"/>
  </r>
  <r>
    <n v="1098237"/>
    <n v="66311"/>
    <s v="13980578K"/>
    <x v="6"/>
    <x v="1"/>
    <d v="2019-03-26T16:21:03"/>
    <x v="32"/>
    <d v="2019-04-04T00:00:00"/>
    <s v="Banco Chile"/>
    <m/>
    <s v="Banco de Chile"/>
    <x v="3"/>
    <n v="0"/>
    <n v="4000"/>
  </r>
  <r>
    <n v="1149732"/>
    <n v="66311"/>
    <s v="13980578K"/>
    <x v="6"/>
    <x v="1"/>
    <d v="2019-04-26T12:57:33"/>
    <x v="33"/>
    <d v="2019-05-13T00:00:00"/>
    <s v="Banco Chile"/>
    <m/>
    <s v="Banco de Chile"/>
    <x v="3"/>
    <n v="0"/>
    <n v="4000"/>
  </r>
  <r>
    <n v="1203300"/>
    <n v="66311"/>
    <s v="13980578K"/>
    <x v="6"/>
    <x v="1"/>
    <d v="2019-05-29T17:32:19"/>
    <x v="53"/>
    <d v="2019-06-04T00:00:00"/>
    <s v="Banco Chile"/>
    <m/>
    <s v="Banco de Chile"/>
    <x v="3"/>
    <n v="0"/>
    <n v="4000"/>
  </r>
  <r>
    <n v="1261178"/>
    <n v="66311"/>
    <s v="13980578K"/>
    <x v="6"/>
    <x v="1"/>
    <d v="2019-06-26T15:43:10"/>
    <x v="35"/>
    <d v="2019-07-09T00:00:00"/>
    <s v="Banco Chile"/>
    <m/>
    <s v="Banco de Chile"/>
    <x v="3"/>
    <n v="0"/>
    <n v="4000"/>
  </r>
  <r>
    <n v="193385"/>
    <n v="66312"/>
    <n v="64851748"/>
    <x v="6"/>
    <x v="1"/>
    <d v="2016-11-29T11:48:53"/>
    <x v="7"/>
    <d v="2016-12-02T00:00:00"/>
    <s v="Banco Falabella"/>
    <m/>
    <s v="Banco de Chile"/>
    <x v="3"/>
    <n v="0"/>
    <n v="5000"/>
  </r>
  <r>
    <n v="168672"/>
    <n v="66312"/>
    <n v="64851748"/>
    <x v="6"/>
    <x v="1"/>
    <d v="2016-09-29T12:20:47"/>
    <x v="38"/>
    <d v="2016-10-04T00:00:00"/>
    <s v="Banco Falabella"/>
    <m/>
    <s v="Banco de Chile"/>
    <x v="3"/>
    <n v="0"/>
    <n v="5000"/>
  </r>
  <r>
    <n v="180613"/>
    <n v="66312"/>
    <n v="64851748"/>
    <x v="6"/>
    <x v="1"/>
    <d v="2016-10-27T13:35:17"/>
    <x v="37"/>
    <d v="2016-11-08T00:00:00"/>
    <s v="Banco Falabella"/>
    <m/>
    <s v="Banco de Chile"/>
    <x v="3"/>
    <n v="0"/>
    <n v="5000"/>
  </r>
  <r>
    <n v="158627"/>
    <n v="66312"/>
    <n v="64851748"/>
    <x v="6"/>
    <x v="1"/>
    <d v="2016-09-15T13:46:29"/>
    <x v="55"/>
    <d v="2016-09-22T00:00:00"/>
    <s v="Banco Falabella"/>
    <m/>
    <s v="Banco de Chile"/>
    <x v="3"/>
    <n v="0"/>
    <n v="5000"/>
  </r>
  <r>
    <n v="222295"/>
    <n v="66312"/>
    <n v="64851748"/>
    <x v="6"/>
    <x v="1"/>
    <d v="2017-01-26T15:39:04"/>
    <x v="5"/>
    <d v="2017-02-02T00:00:00"/>
    <s v="Banco Falabella"/>
    <m/>
    <s v="Banco de Chile"/>
    <x v="3"/>
    <n v="0"/>
    <n v="5000"/>
  </r>
  <r>
    <n v="207509"/>
    <n v="66312"/>
    <n v="64851748"/>
    <x v="6"/>
    <x v="1"/>
    <d v="2016-12-29T16:59:06"/>
    <x v="39"/>
    <d v="2017-01-05T00:00:00"/>
    <s v="Banco Falabella"/>
    <m/>
    <s v="Banco de Chile"/>
    <x v="3"/>
    <n v="0"/>
    <n v="5000"/>
  </r>
  <r>
    <n v="238817"/>
    <n v="66312"/>
    <n v="64851748"/>
    <x v="6"/>
    <x v="1"/>
    <d v="2017-02-27T12:19:23"/>
    <x v="4"/>
    <d v="2017-03-02T00:00:00"/>
    <s v="Banco Falabella"/>
    <m/>
    <s v="Banco de Chile"/>
    <x v="3"/>
    <n v="0"/>
    <n v="5000"/>
  </r>
  <r>
    <n v="297424"/>
    <n v="66312"/>
    <n v="64851748"/>
    <x v="6"/>
    <x v="1"/>
    <d v="2017-05-29T17:25:45"/>
    <x v="8"/>
    <d v="2017-06-06T00:00:00"/>
    <s v="Banco Falabella"/>
    <m/>
    <s v="Banco de Chile"/>
    <x v="3"/>
    <n v="0"/>
    <n v="5000"/>
  </r>
  <r>
    <n v="274315"/>
    <n v="66312"/>
    <n v="64851748"/>
    <x v="6"/>
    <x v="1"/>
    <d v="2017-04-26T15:42:27"/>
    <x v="41"/>
    <d v="2017-05-04T00:00:00"/>
    <s v="Banco Falabella"/>
    <m/>
    <s v="Banco de Chile"/>
    <x v="3"/>
    <n v="0"/>
    <n v="5000"/>
  </r>
  <r>
    <n v="256167"/>
    <n v="66312"/>
    <n v="64851748"/>
    <x v="6"/>
    <x v="1"/>
    <d v="2017-03-28T15:24:43"/>
    <x v="40"/>
    <d v="2017-04-04T00:00:00"/>
    <s v="Banco Falabella"/>
    <m/>
    <s v="Banco de Chile"/>
    <x v="3"/>
    <n v="0"/>
    <n v="5000"/>
  </r>
  <r>
    <n v="344968"/>
    <n v="66312"/>
    <n v="64851748"/>
    <x v="6"/>
    <x v="1"/>
    <d v="2017-07-27T16:39:09"/>
    <x v="12"/>
    <d v="2017-08-02T00:00:00"/>
    <s v="Banco Falabella"/>
    <m/>
    <s v="Banco de Chile"/>
    <x v="3"/>
    <n v="0"/>
    <n v="5000"/>
  </r>
  <r>
    <n v="320035"/>
    <n v="66312"/>
    <n v="64851748"/>
    <x v="6"/>
    <x v="1"/>
    <d v="2017-06-28T13:07:20"/>
    <x v="42"/>
    <d v="2017-07-04T00:00:00"/>
    <s v="Banco Falabella"/>
    <m/>
    <s v="Banco de Chile"/>
    <x v="3"/>
    <n v="0"/>
    <n v="5000"/>
  </r>
  <r>
    <n v="422829"/>
    <n v="66312"/>
    <n v="64851748"/>
    <x v="6"/>
    <x v="1"/>
    <d v="2017-09-27T16:46:45"/>
    <x v="43"/>
    <d v="2017-10-03T00:00:00"/>
    <s v="Banco Falabella"/>
    <m/>
    <s v="Banco de Chile"/>
    <x v="3"/>
    <n v="0"/>
    <n v="5000"/>
  </r>
  <r>
    <n v="395563"/>
    <n v="66312"/>
    <n v="64851748"/>
    <x v="6"/>
    <x v="1"/>
    <d v="2017-08-29T20:17:26"/>
    <x v="14"/>
    <d v="2017-09-05T00:00:00"/>
    <s v="Banco Falabella"/>
    <m/>
    <s v="Banco de Chile"/>
    <x v="3"/>
    <n v="0"/>
    <n v="5000"/>
  </r>
  <r>
    <n v="451846"/>
    <n v="66312"/>
    <n v="64851748"/>
    <x v="6"/>
    <x v="1"/>
    <d v="2017-10-26T18:53:21"/>
    <x v="44"/>
    <d v="2017-11-06T00:00:00"/>
    <s v="Banco Falabella"/>
    <m/>
    <s v="Banco de Chile"/>
    <x v="3"/>
    <n v="0"/>
    <n v="5000"/>
  </r>
  <r>
    <n v="482001"/>
    <n v="66312"/>
    <n v="64851748"/>
    <x v="6"/>
    <x v="1"/>
    <d v="2017-11-28T18:03:10"/>
    <x v="16"/>
    <d v="2017-12-04T00:00:00"/>
    <s v="Banco Falabella"/>
    <m/>
    <s v="Banco de Chile"/>
    <x v="3"/>
    <n v="0"/>
    <n v="5000"/>
  </r>
  <r>
    <n v="547764"/>
    <n v="66312"/>
    <n v="64851748"/>
    <x v="6"/>
    <x v="1"/>
    <d v="2018-01-29T18:37:40"/>
    <x v="18"/>
    <d v="2018-02-02T00:00:00"/>
    <s v="Banco Falabella"/>
    <m/>
    <s v="Banco de Chile"/>
    <x v="3"/>
    <n v="0"/>
    <n v="5000"/>
  </r>
  <r>
    <n v="515965"/>
    <n v="66312"/>
    <n v="64851748"/>
    <x v="6"/>
    <x v="1"/>
    <d v="2017-12-27T13:58:51"/>
    <x v="45"/>
    <d v="2018-01-03T00:00:00"/>
    <s v="Banco Falabella"/>
    <m/>
    <s v="Banco de Chile"/>
    <x v="3"/>
    <n v="0"/>
    <n v="5000"/>
  </r>
  <r>
    <n v="580117"/>
    <n v="66312"/>
    <n v="64851748"/>
    <x v="6"/>
    <x v="1"/>
    <d v="2018-02-27T16:43:36"/>
    <x v="19"/>
    <d v="2018-03-05T00:00:00"/>
    <s v="Banco Falabella"/>
    <m/>
    <s v="Banco de Chile"/>
    <x v="3"/>
    <n v="0"/>
    <n v="5000"/>
  </r>
  <r>
    <n v="646508"/>
    <n v="66312"/>
    <n v="64851748"/>
    <x v="6"/>
    <x v="1"/>
    <d v="2018-04-26T13:25:33"/>
    <x v="47"/>
    <d v="2018-05-03T00:00:00"/>
    <s v="Banco Falabella"/>
    <m/>
    <s v="Banco de Chile"/>
    <x v="3"/>
    <n v="0"/>
    <n v="5000"/>
  </r>
  <r>
    <n v="612969"/>
    <n v="66312"/>
    <n v="64851748"/>
    <x v="6"/>
    <x v="1"/>
    <d v="2018-03-27T16:59:28"/>
    <x v="46"/>
    <d v="2018-04-03T00:00:00"/>
    <s v="Banco Falabella"/>
    <m/>
    <s v="Banco de Chile"/>
    <x v="3"/>
    <n v="0"/>
    <n v="5000"/>
  </r>
  <r>
    <n v="715491"/>
    <n v="66312"/>
    <n v="64851748"/>
    <x v="6"/>
    <x v="1"/>
    <d v="2018-06-27T11:33:55"/>
    <x v="48"/>
    <d v="2018-07-04T00:00:00"/>
    <s v="Banco Falabella"/>
    <m/>
    <s v="Banco de Chile"/>
    <x v="3"/>
    <n v="0"/>
    <n v="5000"/>
  </r>
  <r>
    <n v="680443"/>
    <n v="66312"/>
    <n v="64851748"/>
    <x v="6"/>
    <x v="1"/>
    <d v="2018-05-28T18:30:24"/>
    <x v="22"/>
    <d v="2018-06-11T00:00:00"/>
    <s v="Banco Falabella"/>
    <m/>
    <s v="Banco de Chile"/>
    <x v="3"/>
    <n v="0"/>
    <n v="5000"/>
  </r>
  <r>
    <n v="751600"/>
    <n v="66312"/>
    <n v="64851748"/>
    <x v="6"/>
    <x v="1"/>
    <d v="2018-07-26T13:31:34"/>
    <x v="24"/>
    <d v="2018-08-02T00:00:00"/>
    <s v="Banco Falabella"/>
    <m/>
    <s v="Banco de Chile"/>
    <x v="3"/>
    <n v="0"/>
    <n v="5000"/>
  </r>
  <r>
    <n v="826257"/>
    <n v="66312"/>
    <n v="64851748"/>
    <x v="6"/>
    <x v="1"/>
    <d v="2018-09-26T17:19:58"/>
    <x v="26"/>
    <d v="2018-10-02T00:00:00"/>
    <s v="Banco Falabella"/>
    <m/>
    <s v="Banco de Chile"/>
    <x v="3"/>
    <n v="0"/>
    <n v="5000"/>
  </r>
  <r>
    <n v="788825"/>
    <n v="66312"/>
    <n v="64851748"/>
    <x v="6"/>
    <x v="1"/>
    <d v="2018-08-29T12:35:07"/>
    <x v="49"/>
    <d v="2018-09-04T00:00:00"/>
    <s v="Banco Falabella"/>
    <m/>
    <s v="Banco de Chile"/>
    <x v="3"/>
    <n v="0"/>
    <n v="5000"/>
  </r>
  <r>
    <n v="867063"/>
    <n v="66312"/>
    <n v="64851748"/>
    <x v="6"/>
    <x v="1"/>
    <d v="2018-10-29T12:43:02"/>
    <x v="50"/>
    <d v="2018-11-06T00:00:00"/>
    <s v="Banco Falabella"/>
    <m/>
    <s v="Banco de Chile"/>
    <x v="3"/>
    <n v="0"/>
    <n v="5000"/>
  </r>
  <r>
    <n v="909184"/>
    <n v="66312"/>
    <n v="64851748"/>
    <x v="6"/>
    <x v="1"/>
    <d v="2018-11-30T17:31:58"/>
    <x v="51"/>
    <d v="2018-12-06T00:00:00"/>
    <s v="Banco Falabella"/>
    <m/>
    <s v="Banco de Chile"/>
    <x v="3"/>
    <n v="0"/>
    <n v="5000"/>
  </r>
  <r>
    <n v="953254"/>
    <n v="66312"/>
    <n v="64851748"/>
    <x v="6"/>
    <x v="1"/>
    <d v="2018-12-26T12:48:31"/>
    <x v="52"/>
    <d v="2019-01-03T00:00:00"/>
    <s v="Banco Falabella"/>
    <m/>
    <s v="Banco de Chile"/>
    <x v="3"/>
    <n v="0"/>
    <n v="5000"/>
  </r>
  <r>
    <n v="999853"/>
    <n v="66312"/>
    <n v="64851748"/>
    <x v="6"/>
    <x v="1"/>
    <d v="2019-01-28T12:23:19"/>
    <x v="30"/>
    <d v="2019-02-04T00:00:00"/>
    <s v="Banco Falabella"/>
    <m/>
    <s v="Banco de Chile"/>
    <x v="3"/>
    <n v="0"/>
    <n v="5000"/>
  </r>
  <r>
    <n v="1047431"/>
    <n v="66312"/>
    <n v="64851748"/>
    <x v="6"/>
    <x v="1"/>
    <d v="2019-02-26T13:13:43"/>
    <x v="31"/>
    <d v="2019-03-04T00:00:00"/>
    <s v="Banco Falabella"/>
    <m/>
    <s v="Banco de Chile"/>
    <x v="3"/>
    <n v="0"/>
    <n v="5000"/>
  </r>
  <r>
    <n v="1098238"/>
    <n v="66312"/>
    <n v="64851748"/>
    <x v="6"/>
    <x v="1"/>
    <d v="2019-03-26T16:21:03"/>
    <x v="32"/>
    <d v="2019-04-02T00:00:00"/>
    <s v="Banco Falabella"/>
    <m/>
    <s v="Banco de Chile"/>
    <x v="3"/>
    <n v="0"/>
    <n v="5000"/>
  </r>
  <r>
    <n v="1149733"/>
    <n v="66312"/>
    <n v="64851748"/>
    <x v="6"/>
    <x v="1"/>
    <d v="2019-04-26T12:57:33"/>
    <x v="33"/>
    <d v="2019-05-03T00:00:00"/>
    <s v="Banco Falabella"/>
    <m/>
    <s v="Banco de Chile"/>
    <x v="3"/>
    <n v="0"/>
    <n v="5000"/>
  </r>
  <r>
    <n v="1203301"/>
    <n v="66312"/>
    <n v="64851748"/>
    <x v="6"/>
    <x v="1"/>
    <d v="2019-05-29T17:32:19"/>
    <x v="53"/>
    <d v="2019-06-04T00:00:00"/>
    <s v="Banco Falabella"/>
    <m/>
    <s v="Banco de Chile"/>
    <x v="3"/>
    <n v="0"/>
    <n v="5000"/>
  </r>
  <r>
    <n v="1261179"/>
    <n v="66312"/>
    <n v="64851748"/>
    <x v="6"/>
    <x v="1"/>
    <d v="2019-06-26T15:43:10"/>
    <x v="35"/>
    <d v="2019-07-09T00:00:00"/>
    <s v="Banco Falabella"/>
    <m/>
    <s v="Banco de Chile"/>
    <x v="3"/>
    <n v="0"/>
    <n v="5000"/>
  </r>
  <r>
    <n v="158660"/>
    <n v="66313"/>
    <n v="197869135"/>
    <x v="6"/>
    <x v="1"/>
    <d v="2016-09-15T13:46:29"/>
    <x v="55"/>
    <d v="2016-10-04T00:00:00"/>
    <s v="Banco Estado"/>
    <m/>
    <s v="Banco de Chile"/>
    <x v="2"/>
    <n v="0"/>
    <n v="4000"/>
  </r>
  <r>
    <n v="180646"/>
    <n v="66313"/>
    <n v="197869135"/>
    <x v="6"/>
    <x v="1"/>
    <d v="2016-10-27T13:35:17"/>
    <x v="37"/>
    <d v="2016-11-29T00:00:00"/>
    <s v="Banco Estado"/>
    <m/>
    <s v="Banco de Chile"/>
    <x v="2"/>
    <n v="0"/>
    <n v="4000"/>
  </r>
  <r>
    <n v="168705"/>
    <n v="66313"/>
    <n v="197869135"/>
    <x v="6"/>
    <x v="1"/>
    <d v="2016-09-29T12:20:47"/>
    <x v="38"/>
    <d v="2016-11-02T00:00:00"/>
    <s v="Banco Estado"/>
    <m/>
    <s v="Banco de Chile"/>
    <x v="2"/>
    <n v="0"/>
    <n v="4000"/>
  </r>
  <r>
    <n v="193418"/>
    <n v="66313"/>
    <n v="197869135"/>
    <x v="6"/>
    <x v="1"/>
    <d v="2016-11-29T11:48:53"/>
    <x v="7"/>
    <d v="2017-01-09T00:00:00"/>
    <s v="Banco Estado"/>
    <m/>
    <s v="Banco de Chile"/>
    <x v="2"/>
    <n v="0"/>
    <n v="4000"/>
  </r>
  <r>
    <n v="207542"/>
    <n v="66313"/>
    <n v="197869135"/>
    <x v="6"/>
    <x v="1"/>
    <d v="2016-12-29T16:59:06"/>
    <x v="39"/>
    <d v="2017-01-31T00:00:00"/>
    <s v="Banco Estado"/>
    <m/>
    <s v="Banco de Chile"/>
    <x v="3"/>
    <n v="0"/>
    <n v="4000"/>
  </r>
  <r>
    <n v="222326"/>
    <n v="66313"/>
    <n v="197869135"/>
    <x v="6"/>
    <x v="1"/>
    <d v="2017-01-26T15:39:04"/>
    <x v="5"/>
    <d v="2017-03-01T00:00:00"/>
    <s v="Banco Estado"/>
    <m/>
    <s v="Banco de Chile"/>
    <x v="2"/>
    <n v="0"/>
    <n v="4000"/>
  </r>
  <r>
    <n v="238848"/>
    <n v="66313"/>
    <n v="197869135"/>
    <x v="6"/>
    <x v="1"/>
    <d v="2017-02-27T12:19:23"/>
    <x v="4"/>
    <d v="2017-04-04T00:00:00"/>
    <s v="Banco Estado"/>
    <m/>
    <s v="Banco de Chile"/>
    <x v="2"/>
    <n v="0"/>
    <n v="4000"/>
  </r>
  <r>
    <n v="256198"/>
    <n v="66313"/>
    <n v="197869135"/>
    <x v="6"/>
    <x v="1"/>
    <d v="2017-03-28T15:24:43"/>
    <x v="40"/>
    <d v="2017-05-02T00:00:00"/>
    <s v="Banco Estado"/>
    <m/>
    <s v="Banco de Chile"/>
    <x v="3"/>
    <n v="0"/>
    <n v="4000"/>
  </r>
  <r>
    <n v="297454"/>
    <n v="66313"/>
    <n v="197869135"/>
    <x v="6"/>
    <x v="1"/>
    <d v="2017-05-29T17:25:45"/>
    <x v="8"/>
    <d v="2017-07-04T00:00:00"/>
    <s v="Banco Estado"/>
    <m/>
    <s v="Banco de Chile"/>
    <x v="2"/>
    <n v="0"/>
    <n v="4000"/>
  </r>
  <r>
    <n v="274345"/>
    <n v="66313"/>
    <n v="197869135"/>
    <x v="6"/>
    <x v="1"/>
    <d v="2017-04-26T15:42:27"/>
    <x v="41"/>
    <d v="2017-05-04T00:00:00"/>
    <s v="Banco Estado"/>
    <m/>
    <s v="Banco de Chile"/>
    <x v="3"/>
    <n v="0"/>
    <n v="4000"/>
  </r>
  <r>
    <n v="344998"/>
    <n v="66313"/>
    <n v="197869135"/>
    <x v="6"/>
    <x v="1"/>
    <d v="2017-07-27T16:39:09"/>
    <x v="12"/>
    <d v="2017-08-02T00:00:00"/>
    <s v="Banco Estado"/>
    <m/>
    <s v="Banco de Chile"/>
    <x v="3"/>
    <n v="0"/>
    <n v="4000"/>
  </r>
  <r>
    <n v="320065"/>
    <n v="66313"/>
    <n v="197869135"/>
    <x v="6"/>
    <x v="1"/>
    <d v="2017-06-28T13:07:20"/>
    <x v="42"/>
    <d v="2017-07-04T00:00:00"/>
    <s v="Banco Estado"/>
    <m/>
    <s v="Banco de Chile"/>
    <x v="3"/>
    <n v="0"/>
    <n v="4000"/>
  </r>
  <r>
    <n v="395591"/>
    <n v="66313"/>
    <n v="197869135"/>
    <x v="6"/>
    <x v="1"/>
    <d v="2017-08-29T20:17:26"/>
    <x v="14"/>
    <d v="2017-09-05T00:00:00"/>
    <s v="Banco Estado"/>
    <m/>
    <s v="Banco de Chile"/>
    <x v="3"/>
    <n v="0"/>
    <n v="4000"/>
  </r>
  <r>
    <n v="422855"/>
    <n v="66313"/>
    <n v="197869135"/>
    <x v="6"/>
    <x v="1"/>
    <d v="2017-09-27T16:46:45"/>
    <x v="43"/>
    <d v="2017-10-03T00:00:00"/>
    <s v="Banco Estado"/>
    <m/>
    <s v="Banco de Chile"/>
    <x v="3"/>
    <n v="0"/>
    <n v="4000"/>
  </r>
  <r>
    <n v="451872"/>
    <n v="66313"/>
    <n v="197869135"/>
    <x v="6"/>
    <x v="1"/>
    <d v="2017-10-26T18:53:21"/>
    <x v="44"/>
    <d v="2017-11-21T00:00:00"/>
    <s v="Banco Estado"/>
    <m/>
    <s v="Banco de Chile"/>
    <x v="3"/>
    <n v="0"/>
    <n v="4000"/>
  </r>
  <r>
    <n v="482027"/>
    <n v="66313"/>
    <n v="197869135"/>
    <x v="6"/>
    <x v="1"/>
    <d v="2017-11-28T18:03:10"/>
    <x v="16"/>
    <d v="2017-12-19T00:00:00"/>
    <s v="Banco Estado"/>
    <m/>
    <s v="Banco de Chile"/>
    <x v="3"/>
    <n v="0"/>
    <n v="4000"/>
  </r>
  <r>
    <n v="193419"/>
    <n v="66315"/>
    <n v="118289552"/>
    <x v="6"/>
    <x v="1"/>
    <d v="2016-11-29T11:48:53"/>
    <x v="7"/>
    <d v="2016-12-02T00:00:00"/>
    <s v="Banco Estado"/>
    <m/>
    <s v="Banco de Chile"/>
    <x v="3"/>
    <n v="0"/>
    <n v="6000"/>
  </r>
  <r>
    <n v="168706"/>
    <n v="66315"/>
    <n v="118289552"/>
    <x v="6"/>
    <x v="1"/>
    <d v="2016-09-29T12:20:47"/>
    <x v="38"/>
    <d v="2016-10-04T00:00:00"/>
    <s v="Banco Estado"/>
    <m/>
    <s v="Banco de Chile"/>
    <x v="3"/>
    <n v="0"/>
    <n v="6000"/>
  </r>
  <r>
    <n v="180647"/>
    <n v="66315"/>
    <n v="118289552"/>
    <x v="6"/>
    <x v="1"/>
    <d v="2016-10-27T13:35:17"/>
    <x v="37"/>
    <d v="2016-11-08T00:00:00"/>
    <s v="Banco Estado"/>
    <m/>
    <s v="Banco de Chile"/>
    <x v="3"/>
    <n v="0"/>
    <n v="6000"/>
  </r>
  <r>
    <n v="158661"/>
    <n v="66315"/>
    <n v="118289552"/>
    <x v="6"/>
    <x v="1"/>
    <d v="2016-09-15T13:46:29"/>
    <x v="55"/>
    <d v="2016-09-22T00:00:00"/>
    <s v="Banco Estado"/>
    <m/>
    <s v="Banco de Chile"/>
    <x v="3"/>
    <n v="0"/>
    <n v="6000"/>
  </r>
  <r>
    <n v="238849"/>
    <n v="66315"/>
    <n v="118289552"/>
    <x v="6"/>
    <x v="1"/>
    <d v="2017-02-27T12:19:23"/>
    <x v="4"/>
    <d v="2017-03-02T00:00:00"/>
    <s v="Banco Estado"/>
    <m/>
    <s v="Banco de Chile"/>
    <x v="3"/>
    <n v="0"/>
    <n v="6000"/>
  </r>
  <r>
    <n v="222327"/>
    <n v="66315"/>
    <n v="118289552"/>
    <x v="6"/>
    <x v="1"/>
    <d v="2017-01-26T15:39:04"/>
    <x v="5"/>
    <d v="2017-02-02T00:00:00"/>
    <s v="Banco Estado"/>
    <m/>
    <s v="Banco de Chile"/>
    <x v="3"/>
    <n v="0"/>
    <n v="6000"/>
  </r>
  <r>
    <n v="207543"/>
    <n v="66315"/>
    <n v="118289552"/>
    <x v="6"/>
    <x v="1"/>
    <d v="2016-12-29T16:59:06"/>
    <x v="39"/>
    <d v="2017-01-05T00:00:00"/>
    <s v="Banco Estado"/>
    <m/>
    <s v="Banco de Chile"/>
    <x v="3"/>
    <n v="0"/>
    <n v="6000"/>
  </r>
  <r>
    <n v="274346"/>
    <n v="66315"/>
    <n v="118289552"/>
    <x v="6"/>
    <x v="1"/>
    <d v="2017-04-26T15:42:27"/>
    <x v="41"/>
    <d v="2017-05-04T00:00:00"/>
    <s v="Banco Estado"/>
    <m/>
    <s v="Banco de Chile"/>
    <x v="3"/>
    <n v="0"/>
    <n v="6000"/>
  </r>
  <r>
    <n v="297455"/>
    <n v="66315"/>
    <n v="118289552"/>
    <x v="6"/>
    <x v="1"/>
    <d v="2017-05-29T17:25:45"/>
    <x v="8"/>
    <d v="2017-06-06T00:00:00"/>
    <s v="Banco Estado"/>
    <m/>
    <s v="Banco de Chile"/>
    <x v="3"/>
    <n v="0"/>
    <n v="6000"/>
  </r>
  <r>
    <n v="256199"/>
    <n v="66315"/>
    <n v="118289552"/>
    <x v="6"/>
    <x v="1"/>
    <d v="2017-03-28T15:24:43"/>
    <x v="40"/>
    <d v="2017-04-04T00:00:00"/>
    <s v="Banco Estado"/>
    <m/>
    <s v="Banco de Chile"/>
    <x v="3"/>
    <n v="0"/>
    <n v="6000"/>
  </r>
  <r>
    <n v="320066"/>
    <n v="66315"/>
    <n v="118289552"/>
    <x v="6"/>
    <x v="1"/>
    <d v="2017-06-28T13:07:20"/>
    <x v="42"/>
    <d v="2017-07-04T00:00:00"/>
    <s v="Banco Estado"/>
    <m/>
    <s v="Banco de Chile"/>
    <x v="3"/>
    <n v="0"/>
    <n v="6000"/>
  </r>
  <r>
    <n v="344999"/>
    <n v="66315"/>
    <n v="118289552"/>
    <x v="6"/>
    <x v="1"/>
    <d v="2017-07-27T16:39:09"/>
    <x v="12"/>
    <d v="2017-08-02T00:00:00"/>
    <s v="Banco Estado"/>
    <m/>
    <s v="Banco de Chile"/>
    <x v="3"/>
    <n v="0"/>
    <n v="6000"/>
  </r>
  <r>
    <n v="422856"/>
    <n v="66315"/>
    <n v="118289552"/>
    <x v="6"/>
    <x v="1"/>
    <d v="2017-09-27T16:46:45"/>
    <x v="43"/>
    <d v="2017-10-03T00:00:00"/>
    <s v="Banco Estado"/>
    <m/>
    <s v="Banco de Chile"/>
    <x v="3"/>
    <n v="0"/>
    <n v="6000"/>
  </r>
  <r>
    <n v="395592"/>
    <n v="66315"/>
    <n v="118289552"/>
    <x v="6"/>
    <x v="1"/>
    <d v="2017-08-29T20:17:26"/>
    <x v="14"/>
    <d v="2017-09-05T00:00:00"/>
    <s v="Banco Estado"/>
    <m/>
    <s v="Banco de Chile"/>
    <x v="3"/>
    <n v="0"/>
    <n v="6000"/>
  </r>
  <r>
    <n v="482028"/>
    <n v="66315"/>
    <n v="118289552"/>
    <x v="6"/>
    <x v="1"/>
    <d v="2017-11-28T18:03:10"/>
    <x v="16"/>
    <d v="2017-12-04T00:00:00"/>
    <s v="Banco Estado"/>
    <m/>
    <s v="Banco de Chile"/>
    <x v="3"/>
    <n v="0"/>
    <n v="6000"/>
  </r>
  <r>
    <n v="451873"/>
    <n v="66315"/>
    <n v="118289552"/>
    <x v="6"/>
    <x v="1"/>
    <d v="2017-10-26T18:53:21"/>
    <x v="44"/>
    <d v="2017-11-06T00:00:00"/>
    <s v="Banco Estado"/>
    <m/>
    <s v="Banco de Chile"/>
    <x v="3"/>
    <n v="0"/>
    <n v="6000"/>
  </r>
  <r>
    <n v="547788"/>
    <n v="66315"/>
    <n v="118289552"/>
    <x v="6"/>
    <x v="1"/>
    <d v="2018-01-29T18:37:40"/>
    <x v="18"/>
    <d v="2018-02-02T00:00:00"/>
    <s v="Banco Estado"/>
    <m/>
    <s v="Banco de Chile"/>
    <x v="3"/>
    <n v="0"/>
    <n v="6000"/>
  </r>
  <r>
    <n v="515989"/>
    <n v="66315"/>
    <n v="118289552"/>
    <x v="6"/>
    <x v="1"/>
    <d v="2017-12-27T13:58:51"/>
    <x v="45"/>
    <d v="2018-01-03T00:00:00"/>
    <s v="Banco Estado"/>
    <m/>
    <s v="Banco de Chile"/>
    <x v="3"/>
    <n v="0"/>
    <n v="6000"/>
  </r>
  <r>
    <n v="580141"/>
    <n v="66315"/>
    <n v="118289552"/>
    <x v="6"/>
    <x v="1"/>
    <d v="2018-02-27T16:43:36"/>
    <x v="19"/>
    <d v="2018-03-05T00:00:00"/>
    <s v="Banco Estado"/>
    <m/>
    <s v="Banco de Chile"/>
    <x v="3"/>
    <n v="0"/>
    <n v="6000"/>
  </r>
  <r>
    <n v="646532"/>
    <n v="66315"/>
    <n v="118289552"/>
    <x v="6"/>
    <x v="1"/>
    <d v="2018-04-26T13:25:33"/>
    <x v="47"/>
    <d v="2018-05-03T00:00:00"/>
    <s v="Banco Estado"/>
    <m/>
    <s v="Banco de Chile"/>
    <x v="3"/>
    <n v="0"/>
    <n v="6000"/>
  </r>
  <r>
    <n v="612993"/>
    <n v="66315"/>
    <n v="118289552"/>
    <x v="6"/>
    <x v="1"/>
    <d v="2018-03-27T16:59:28"/>
    <x v="46"/>
    <d v="2018-04-03T00:00:00"/>
    <s v="Banco Estado"/>
    <m/>
    <s v="Banco de Chile"/>
    <x v="3"/>
    <n v="0"/>
    <n v="6000"/>
  </r>
  <r>
    <n v="715515"/>
    <n v="66315"/>
    <n v="118289552"/>
    <x v="6"/>
    <x v="1"/>
    <d v="2018-06-27T11:33:55"/>
    <x v="48"/>
    <d v="2018-07-04T00:00:00"/>
    <s v="Banco Estado"/>
    <m/>
    <s v="Banco de Chile"/>
    <x v="3"/>
    <n v="0"/>
    <n v="6000"/>
  </r>
  <r>
    <n v="680467"/>
    <n v="66315"/>
    <n v="118289552"/>
    <x v="6"/>
    <x v="1"/>
    <d v="2018-05-28T18:30:24"/>
    <x v="22"/>
    <d v="2018-06-11T00:00:00"/>
    <s v="Banco Estado"/>
    <m/>
    <s v="Banco de Chile"/>
    <x v="3"/>
    <n v="0"/>
    <n v="6000"/>
  </r>
  <r>
    <n v="751623"/>
    <n v="66315"/>
    <n v="118289552"/>
    <x v="6"/>
    <x v="1"/>
    <d v="2018-07-26T13:31:34"/>
    <x v="24"/>
    <d v="2018-08-02T00:00:00"/>
    <s v="Banco Estado"/>
    <m/>
    <s v="Banco de Chile"/>
    <x v="3"/>
    <n v="0"/>
    <n v="6000"/>
  </r>
  <r>
    <n v="826279"/>
    <n v="66315"/>
    <n v="118289552"/>
    <x v="6"/>
    <x v="1"/>
    <d v="2018-09-26T17:19:58"/>
    <x v="26"/>
    <d v="2018-10-02T00:00:00"/>
    <s v="Banco Estado"/>
    <m/>
    <s v="Banco de Chile"/>
    <x v="3"/>
    <n v="0"/>
    <n v="6000"/>
  </r>
  <r>
    <n v="788847"/>
    <n v="66315"/>
    <n v="118289552"/>
    <x v="6"/>
    <x v="1"/>
    <d v="2018-08-29T12:35:07"/>
    <x v="49"/>
    <d v="2018-09-04T00:00:00"/>
    <s v="Banco Estado"/>
    <m/>
    <s v="Banco de Chile"/>
    <x v="3"/>
    <n v="0"/>
    <n v="6000"/>
  </r>
  <r>
    <n v="867084"/>
    <n v="66315"/>
    <n v="118289552"/>
    <x v="6"/>
    <x v="1"/>
    <d v="2018-10-29T12:43:02"/>
    <x v="50"/>
    <d v="2018-11-06T00:00:00"/>
    <s v="Banco Estado"/>
    <m/>
    <s v="Banco de Chile"/>
    <x v="3"/>
    <n v="0"/>
    <n v="6000"/>
  </r>
  <r>
    <n v="909204"/>
    <n v="66315"/>
    <n v="118289552"/>
    <x v="6"/>
    <x v="1"/>
    <d v="2018-11-30T17:31:58"/>
    <x v="51"/>
    <d v="2018-12-06T00:00:00"/>
    <s v="Banco Estado"/>
    <m/>
    <s v="Banco de Chile"/>
    <x v="3"/>
    <n v="0"/>
    <n v="6000"/>
  </r>
  <r>
    <n v="953274"/>
    <n v="66315"/>
    <n v="118289552"/>
    <x v="6"/>
    <x v="1"/>
    <d v="2018-12-26T12:48:31"/>
    <x v="52"/>
    <d v="2019-01-03T00:00:00"/>
    <s v="Banco Estado"/>
    <m/>
    <s v="Banco de Chile"/>
    <x v="3"/>
    <n v="0"/>
    <n v="6000"/>
  </r>
  <r>
    <n v="999873"/>
    <n v="66315"/>
    <n v="118289552"/>
    <x v="6"/>
    <x v="1"/>
    <d v="2019-01-28T12:23:19"/>
    <x v="30"/>
    <d v="2019-02-04T00:00:00"/>
    <s v="Banco Estado"/>
    <m/>
    <s v="Banco de Chile"/>
    <x v="3"/>
    <n v="0"/>
    <n v="6000"/>
  </r>
  <r>
    <n v="1047451"/>
    <n v="66315"/>
    <n v="118289552"/>
    <x v="6"/>
    <x v="1"/>
    <d v="2019-02-26T13:13:43"/>
    <x v="31"/>
    <d v="2019-03-04T00:00:00"/>
    <s v="Banco Estado"/>
    <m/>
    <s v="Banco de Chile"/>
    <x v="3"/>
    <n v="0"/>
    <n v="6000"/>
  </r>
  <r>
    <n v="1098258"/>
    <n v="66315"/>
    <n v="118289552"/>
    <x v="6"/>
    <x v="1"/>
    <d v="2019-03-26T16:21:03"/>
    <x v="32"/>
    <d v="2019-04-02T00:00:00"/>
    <s v="Banco Estado"/>
    <m/>
    <s v="Banco de Chile"/>
    <x v="3"/>
    <n v="0"/>
    <n v="6000"/>
  </r>
  <r>
    <n v="1149753"/>
    <n v="66315"/>
    <n v="118289552"/>
    <x v="6"/>
    <x v="1"/>
    <d v="2019-04-26T12:57:33"/>
    <x v="33"/>
    <d v="2019-05-03T00:00:00"/>
    <s v="Banco Estado"/>
    <m/>
    <s v="Banco de Chile"/>
    <x v="3"/>
    <n v="0"/>
    <n v="6000"/>
  </r>
  <r>
    <n v="1203321"/>
    <n v="66315"/>
    <n v="118289552"/>
    <x v="6"/>
    <x v="1"/>
    <d v="2019-05-29T17:32:19"/>
    <x v="53"/>
    <d v="2019-06-04T00:00:00"/>
    <s v="Banco Estado"/>
    <m/>
    <s v="Banco de Chile"/>
    <x v="3"/>
    <n v="0"/>
    <n v="6000"/>
  </r>
  <r>
    <n v="1261199"/>
    <n v="66315"/>
    <n v="118289552"/>
    <x v="6"/>
    <x v="1"/>
    <d v="2019-06-26T15:43:10"/>
    <x v="35"/>
    <d v="2019-07-09T00:00:00"/>
    <s v="Banco Estado"/>
    <m/>
    <s v="Banco de Chile"/>
    <x v="3"/>
    <n v="0"/>
    <n v="6000"/>
  </r>
  <r>
    <n v="183150"/>
    <n v="66316"/>
    <n v="169912254"/>
    <x v="6"/>
    <x v="0"/>
    <d v="2016-10-27T13:36:23"/>
    <x v="0"/>
    <d v="2016-11-08T00:00:00"/>
    <s v="N/A"/>
    <m/>
    <s v="Banco de Chile"/>
    <x v="0"/>
    <n v="0"/>
    <n v="5000"/>
  </r>
  <r>
    <n v="170612"/>
    <n v="66316"/>
    <n v="169912254"/>
    <x v="6"/>
    <x v="0"/>
    <d v="2016-09-29T14:18:20"/>
    <x v="3"/>
    <d v="2016-10-04T00:00:00"/>
    <s v="N/A"/>
    <m/>
    <s v="Banco de Chile"/>
    <x v="0"/>
    <n v="0"/>
    <n v="5000"/>
  </r>
  <r>
    <n v="245608"/>
    <n v="66316"/>
    <n v="169912254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27596"/>
    <n v="66316"/>
    <n v="169912254"/>
    <x v="6"/>
    <x v="0"/>
    <d v="2017-01-26T15:42:46"/>
    <x v="5"/>
    <d v="2017-02-02T00:00:00"/>
    <s v="N/A"/>
    <m/>
    <s v="Banco de Chile"/>
    <x v="0"/>
    <n v="0"/>
    <n v="5000"/>
  </r>
  <r>
    <n v="211907"/>
    <n v="66316"/>
    <n v="169912254"/>
    <x v="6"/>
    <x v="0"/>
    <d v="2016-12-29T17:00:06"/>
    <x v="6"/>
    <d v="2017-01-05T00:00:00"/>
    <s v="N/A"/>
    <m/>
    <s v="Banco de Chile"/>
    <x v="0"/>
    <n v="0"/>
    <n v="5000"/>
  </r>
  <r>
    <n v="196923"/>
    <n v="66316"/>
    <n v="169912254"/>
    <x v="6"/>
    <x v="0"/>
    <d v="2016-11-29T12:15:21"/>
    <x v="7"/>
    <d v="2016-12-02T00:00:00"/>
    <s v="N/A"/>
    <m/>
    <s v="Banco de Chile"/>
    <x v="0"/>
    <n v="0"/>
    <n v="5000"/>
  </r>
  <r>
    <n v="283884"/>
    <n v="66316"/>
    <n v="169912254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09"/>
    <n v="66316"/>
    <n v="169912254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02"/>
    <n v="66316"/>
    <n v="169912254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393"/>
    <n v="66316"/>
    <n v="169912254"/>
    <x v="6"/>
    <x v="0"/>
    <d v="2017-07-27T17:19:05"/>
    <x v="12"/>
    <d v="2017-08-24T00:00:00"/>
    <s v="N/A"/>
    <m/>
    <s v="Banco de Chile"/>
    <x v="0"/>
    <n v="0"/>
    <n v="5000"/>
  </r>
  <r>
    <n v="333821"/>
    <n v="66316"/>
    <n v="169912254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42"/>
    <n v="66316"/>
    <n v="169912254"/>
    <x v="6"/>
    <x v="0"/>
    <d v="2017-09-27T17:31:09"/>
    <x v="13"/>
    <d v="2017-10-03T00:00:00"/>
    <s v="N/A"/>
    <m/>
    <s v="Banco de Chile"/>
    <x v="0"/>
    <n v="0"/>
    <n v="5000"/>
  </r>
  <r>
    <n v="412321"/>
    <n v="66316"/>
    <n v="169912254"/>
    <x v="6"/>
    <x v="0"/>
    <d v="2017-08-30T13:21:26"/>
    <x v="14"/>
    <d v="2017-09-25T00:00:00"/>
    <s v="N/A"/>
    <m/>
    <s v="Banco de Chile"/>
    <x v="0"/>
    <n v="0"/>
    <n v="5000"/>
  </r>
  <r>
    <n v="471068"/>
    <n v="66316"/>
    <n v="169912254"/>
    <x v="6"/>
    <x v="0"/>
    <d v="2017-10-26T19:09:57"/>
    <x v="15"/>
    <d v="2017-11-06T00:00:00"/>
    <s v="N/A"/>
    <m/>
    <s v="Banco de Chile"/>
    <x v="0"/>
    <n v="0"/>
    <n v="5000"/>
  </r>
  <r>
    <n v="502595"/>
    <n v="66316"/>
    <n v="169912254"/>
    <x v="6"/>
    <x v="0"/>
    <d v="2017-11-28T18:03:56"/>
    <x v="16"/>
    <d v="2017-12-04T00:00:00"/>
    <s v="N/A"/>
    <m/>
    <s v="Banco de Chile"/>
    <x v="0"/>
    <n v="0"/>
    <n v="5000"/>
  </r>
  <r>
    <n v="537378"/>
    <n v="66316"/>
    <n v="169912254"/>
    <x v="6"/>
    <x v="0"/>
    <d v="2017-12-27T14:00:24"/>
    <x v="17"/>
    <d v="2018-01-04T00:00:00"/>
    <s v="N/A"/>
    <m/>
    <s v="Banco de Chile"/>
    <x v="0"/>
    <n v="0"/>
    <n v="5000"/>
  </r>
  <r>
    <n v="569842"/>
    <n v="66316"/>
    <n v="169912254"/>
    <x v="6"/>
    <x v="0"/>
    <d v="2018-01-30T15:51:05"/>
    <x v="18"/>
    <d v="2018-02-02T00:00:00"/>
    <s v="N/A"/>
    <m/>
    <s v="Banco de Chile"/>
    <x v="0"/>
    <n v="0"/>
    <n v="5000"/>
  </r>
  <r>
    <n v="603142"/>
    <n v="66316"/>
    <n v="169912254"/>
    <x v="6"/>
    <x v="0"/>
    <d v="2018-02-27T16:44:50"/>
    <x v="19"/>
    <d v="2018-03-05T00:00:00"/>
    <s v="N/A"/>
    <m/>
    <s v="Banco de Chile"/>
    <x v="0"/>
    <n v="0"/>
    <n v="5000"/>
  </r>
  <r>
    <n v="636610"/>
    <n v="66316"/>
    <n v="169912254"/>
    <x v="6"/>
    <x v="0"/>
    <d v="2018-03-28T13:57:45"/>
    <x v="20"/>
    <d v="2018-04-03T00:00:00"/>
    <s v="N/A"/>
    <m/>
    <s v="Banco de Chile"/>
    <x v="0"/>
    <n v="0"/>
    <n v="5000"/>
  </r>
  <r>
    <n v="705339"/>
    <n v="66316"/>
    <n v="169912254"/>
    <x v="6"/>
    <x v="0"/>
    <d v="2018-05-28T18:31:26"/>
    <x v="22"/>
    <d v="2018-06-04T00:00:00"/>
    <s v="N/A"/>
    <m/>
    <s v="Banco de Chile"/>
    <x v="0"/>
    <n v="0"/>
    <n v="5000"/>
  </r>
  <r>
    <n v="670687"/>
    <n v="66316"/>
    <n v="169912254"/>
    <x v="6"/>
    <x v="0"/>
    <d v="2018-04-27T12:15:49"/>
    <x v="21"/>
    <d v="2018-05-03T00:00:00"/>
    <s v="N/A"/>
    <m/>
    <s v="Banco de Chile"/>
    <x v="0"/>
    <n v="0"/>
    <n v="5000"/>
  </r>
  <r>
    <n v="740836"/>
    <n v="66316"/>
    <n v="169912254"/>
    <x v="6"/>
    <x v="0"/>
    <d v="2018-06-27T11:44:38"/>
    <x v="23"/>
    <d v="2018-07-04T00:00:00"/>
    <s v="N/A"/>
    <m/>
    <s v="Banco de Chile"/>
    <x v="0"/>
    <n v="0"/>
    <n v="5000"/>
  </r>
  <r>
    <n v="778328"/>
    <n v="66316"/>
    <n v="169912254"/>
    <x v="6"/>
    <x v="0"/>
    <d v="2018-07-26T13:32:08"/>
    <x v="24"/>
    <d v="2018-08-02T00:00:00"/>
    <s v="N/A"/>
    <m/>
    <s v="Banco de Chile"/>
    <x v="0"/>
    <n v="0"/>
    <n v="5000"/>
  </r>
  <r>
    <n v="816977"/>
    <n v="66316"/>
    <n v="169912254"/>
    <x v="6"/>
    <x v="0"/>
    <d v="2018-08-29T12:49:22"/>
    <x v="25"/>
    <d v="2018-09-04T00:00:00"/>
    <s v="N/A"/>
    <m/>
    <s v="Banco de Chile"/>
    <x v="0"/>
    <n v="0"/>
    <n v="5000"/>
  </r>
  <r>
    <n v="855445"/>
    <n v="66316"/>
    <n v="169912254"/>
    <x v="6"/>
    <x v="0"/>
    <d v="2018-09-26T17:20:34"/>
    <x v="26"/>
    <d v="2018-10-02T00:00:00"/>
    <s v="N/A"/>
    <m/>
    <s v="Banco de Chile"/>
    <x v="0"/>
    <n v="0"/>
    <n v="5000"/>
  </r>
  <r>
    <n v="899717"/>
    <n v="66316"/>
    <n v="169912254"/>
    <x v="6"/>
    <x v="0"/>
    <d v="2018-10-29T12:44:01"/>
    <x v="27"/>
    <d v="2018-11-06T00:00:00"/>
    <s v="N/A"/>
    <m/>
    <s v="Banco de Chile"/>
    <x v="0"/>
    <n v="0"/>
    <n v="5000"/>
  </r>
  <r>
    <n v="943189"/>
    <n v="66316"/>
    <n v="169912254"/>
    <x v="6"/>
    <x v="0"/>
    <d v="2018-11-30T17:33:23"/>
    <x v="28"/>
    <d v="2018-12-05T00:00:00"/>
    <s v="N/A"/>
    <m/>
    <s v="Banco de Chile"/>
    <x v="0"/>
    <n v="0"/>
    <n v="5000"/>
  </r>
  <r>
    <n v="989031"/>
    <n v="66316"/>
    <n v="169912254"/>
    <x v="6"/>
    <x v="0"/>
    <d v="2018-12-26T12:49:24"/>
    <x v="29"/>
    <d v="2019-01-14T00:00:00"/>
    <s v="N/A"/>
    <m/>
    <s v="Banco de Chile"/>
    <x v="0"/>
    <n v="0"/>
    <n v="5000"/>
  </r>
  <r>
    <n v="1037087"/>
    <n v="66316"/>
    <n v="169912254"/>
    <x v="6"/>
    <x v="0"/>
    <d v="2019-01-28T12:24:18"/>
    <x v="30"/>
    <d v="2019-02-04T00:00:00"/>
    <s v="N/A"/>
    <m/>
    <s v="Banco de Chile"/>
    <x v="0"/>
    <n v="0"/>
    <n v="5000"/>
  </r>
  <r>
    <n v="1086554"/>
    <n v="66316"/>
    <n v="169912254"/>
    <x v="6"/>
    <x v="0"/>
    <d v="2019-02-26T13:14:22"/>
    <x v="31"/>
    <d v="2019-03-04T00:00:00"/>
    <s v="N/A"/>
    <m/>
    <s v="Banco de Chile"/>
    <x v="0"/>
    <n v="0"/>
    <n v="5000"/>
  </r>
  <r>
    <n v="1139234"/>
    <n v="66316"/>
    <n v="169912254"/>
    <x v="6"/>
    <x v="0"/>
    <d v="2019-03-26T16:22:31"/>
    <x v="32"/>
    <d v="2019-04-02T00:00:00"/>
    <s v="N/A"/>
    <m/>
    <s v="Banco de Chile"/>
    <x v="0"/>
    <n v="0"/>
    <n v="5000"/>
  </r>
  <r>
    <n v="1193285"/>
    <n v="66316"/>
    <n v="169912254"/>
    <x v="6"/>
    <x v="0"/>
    <d v="2019-04-26T12:58:12"/>
    <x v="33"/>
    <d v="2019-05-03T00:00:00"/>
    <s v="N/A"/>
    <m/>
    <s v="Banco de Chile"/>
    <x v="0"/>
    <n v="0"/>
    <n v="5000"/>
  </r>
  <r>
    <n v="1251783"/>
    <n v="66316"/>
    <n v="169912254"/>
    <x v="6"/>
    <x v="0"/>
    <d v="2019-06-26T15:34:24"/>
    <x v="35"/>
    <d v="2019-07-09T00:00:00"/>
    <s v="N/A"/>
    <m/>
    <s v="Banco de Chile"/>
    <x v="0"/>
    <n v="0"/>
    <n v="5000"/>
  </r>
  <r>
    <n v="1247707"/>
    <n v="66316"/>
    <n v="169912254"/>
    <x v="6"/>
    <x v="0"/>
    <d v="2019-05-29T17:36:03"/>
    <x v="34"/>
    <d v="2019-06-04T00:00:00"/>
    <s v="N/A"/>
    <m/>
    <s v="Banco de Chile"/>
    <x v="0"/>
    <n v="0"/>
    <n v="5000"/>
  </r>
  <r>
    <n v="193547"/>
    <n v="66318"/>
    <n v="182182621"/>
    <x v="6"/>
    <x v="1"/>
    <d v="2016-11-29T11:48:53"/>
    <x v="7"/>
    <d v="2016-12-02T00:00:00"/>
    <s v="Banco Estado"/>
    <m/>
    <s v="Banco de Chile"/>
    <x v="3"/>
    <n v="0"/>
    <n v="10000"/>
  </r>
  <r>
    <n v="168838"/>
    <n v="66318"/>
    <n v="182182621"/>
    <x v="6"/>
    <x v="1"/>
    <d v="2016-09-29T12:20:47"/>
    <x v="38"/>
    <d v="2016-10-17T00:00:00"/>
    <s v="Banco Estado"/>
    <m/>
    <s v="Banco de Chile"/>
    <x v="3"/>
    <n v="0"/>
    <n v="10000"/>
  </r>
  <r>
    <n v="180776"/>
    <n v="66318"/>
    <n v="182182621"/>
    <x v="6"/>
    <x v="1"/>
    <d v="2016-10-27T13:35:17"/>
    <x v="37"/>
    <d v="2016-11-29T00:00:00"/>
    <s v="Banco Estado"/>
    <m/>
    <s v="Banco de Chile"/>
    <x v="3"/>
    <n v="0"/>
    <n v="10000"/>
  </r>
  <r>
    <n v="158781"/>
    <n v="66318"/>
    <n v="182182621"/>
    <x v="6"/>
    <x v="1"/>
    <d v="2016-09-15T13:46:29"/>
    <x v="55"/>
    <d v="2016-10-04T00:00:00"/>
    <s v="Banco Estado"/>
    <m/>
    <s v="Banco de Chile"/>
    <x v="2"/>
    <n v="0"/>
    <n v="10000"/>
  </r>
  <r>
    <n v="222453"/>
    <n v="66318"/>
    <n v="182182621"/>
    <x v="6"/>
    <x v="1"/>
    <d v="2017-01-26T15:39:04"/>
    <x v="5"/>
    <d v="2017-02-02T00:00:00"/>
    <s v="Banco Estado"/>
    <m/>
    <s v="Banco de Chile"/>
    <x v="3"/>
    <n v="0"/>
    <n v="10000"/>
  </r>
  <r>
    <n v="207669"/>
    <n v="66318"/>
    <n v="182182621"/>
    <x v="6"/>
    <x v="1"/>
    <d v="2016-12-29T16:59:06"/>
    <x v="39"/>
    <d v="2017-01-05T00:00:00"/>
    <s v="Banco Estado"/>
    <m/>
    <s v="Banco de Chile"/>
    <x v="3"/>
    <n v="0"/>
    <n v="10000"/>
  </r>
  <r>
    <n v="238973"/>
    <n v="66318"/>
    <n v="182182621"/>
    <x v="6"/>
    <x v="1"/>
    <d v="2017-02-27T12:19:23"/>
    <x v="4"/>
    <d v="2017-03-13T00:00:00"/>
    <s v="Banco Estado"/>
    <m/>
    <s v="Banco de Chile"/>
    <x v="3"/>
    <n v="0"/>
    <n v="10000"/>
  </r>
  <r>
    <n v="256317"/>
    <n v="66318"/>
    <n v="182182621"/>
    <x v="6"/>
    <x v="1"/>
    <d v="2017-03-28T15:24:43"/>
    <x v="40"/>
    <d v="2017-04-04T00:00:00"/>
    <s v="Banco Estado"/>
    <m/>
    <s v="Banco de Chile"/>
    <x v="3"/>
    <n v="0"/>
    <n v="10000"/>
  </r>
  <r>
    <n v="297568"/>
    <n v="66318"/>
    <n v="182182621"/>
    <x v="6"/>
    <x v="1"/>
    <d v="2017-05-29T17:25:45"/>
    <x v="8"/>
    <d v="2017-06-06T00:00:00"/>
    <s v="Banco Estado"/>
    <m/>
    <s v="Banco de Chile"/>
    <x v="3"/>
    <n v="0"/>
    <n v="10000"/>
  </r>
  <r>
    <n v="274462"/>
    <n v="66318"/>
    <n v="182182621"/>
    <x v="6"/>
    <x v="1"/>
    <d v="2017-04-26T15:42:27"/>
    <x v="41"/>
    <d v="2017-05-04T00:00:00"/>
    <s v="Banco Estado"/>
    <m/>
    <s v="Banco de Chile"/>
    <x v="3"/>
    <n v="0"/>
    <n v="10000"/>
  </r>
  <r>
    <n v="345110"/>
    <n v="66318"/>
    <n v="182182621"/>
    <x v="6"/>
    <x v="1"/>
    <d v="2017-07-27T16:39:09"/>
    <x v="12"/>
    <d v="2017-08-11T00:00:00"/>
    <s v="Banco Estado"/>
    <m/>
    <s v="Banco de Chile"/>
    <x v="3"/>
    <n v="0"/>
    <n v="10000"/>
  </r>
  <r>
    <n v="320178"/>
    <n v="66318"/>
    <n v="182182621"/>
    <x v="6"/>
    <x v="1"/>
    <d v="2017-06-28T13:07:20"/>
    <x v="42"/>
    <d v="2017-07-11T00:00:00"/>
    <s v="Banco Estado"/>
    <m/>
    <s v="Banco de Chile"/>
    <x v="3"/>
    <n v="0"/>
    <n v="10000"/>
  </r>
  <r>
    <n v="422964"/>
    <n v="66318"/>
    <n v="182182621"/>
    <x v="6"/>
    <x v="1"/>
    <d v="2017-09-27T16:46:45"/>
    <x v="43"/>
    <d v="2017-10-03T00:00:00"/>
    <s v="Banco Estado"/>
    <m/>
    <s v="Banco de Chile"/>
    <x v="3"/>
    <n v="0"/>
    <n v="10000"/>
  </r>
  <r>
    <n v="395701"/>
    <n v="66318"/>
    <n v="182182621"/>
    <x v="6"/>
    <x v="1"/>
    <d v="2017-08-29T20:17:26"/>
    <x v="14"/>
    <d v="2017-09-05T00:00:00"/>
    <s v="Banco Estado"/>
    <m/>
    <s v="Banco de Chile"/>
    <x v="3"/>
    <n v="0"/>
    <n v="10000"/>
  </r>
  <r>
    <n v="451981"/>
    <n v="66318"/>
    <n v="182182621"/>
    <x v="6"/>
    <x v="1"/>
    <d v="2017-10-26T18:53:21"/>
    <x v="44"/>
    <d v="2017-11-06T00:00:00"/>
    <s v="Banco Estado"/>
    <m/>
    <s v="Banco de Chile"/>
    <x v="3"/>
    <n v="0"/>
    <n v="10000"/>
  </r>
  <r>
    <n v="482135"/>
    <n v="66318"/>
    <n v="182182621"/>
    <x v="6"/>
    <x v="1"/>
    <d v="2017-11-28T18:03:10"/>
    <x v="16"/>
    <d v="2017-12-29T00:00:00"/>
    <s v="Banco Estado"/>
    <m/>
    <s v="Banco de Chile"/>
    <x v="2"/>
    <n v="0"/>
    <n v="10000"/>
  </r>
  <r>
    <n v="547890"/>
    <n v="66318"/>
    <n v="182182621"/>
    <x v="6"/>
    <x v="1"/>
    <d v="2018-01-29T18:37:40"/>
    <x v="18"/>
    <d v="2018-02-26T00:00:00"/>
    <s v="Banco Estado"/>
    <m/>
    <s v="Banco de Chile"/>
    <x v="2"/>
    <n v="0"/>
    <n v="10000"/>
  </r>
  <r>
    <n v="516093"/>
    <n v="66318"/>
    <n v="182182621"/>
    <x v="6"/>
    <x v="1"/>
    <d v="2017-12-27T13:58:51"/>
    <x v="45"/>
    <d v="2018-01-29T00:00:00"/>
    <s v="Banco Estado"/>
    <m/>
    <s v="Banco de Chile"/>
    <x v="2"/>
    <n v="0"/>
    <n v="10000"/>
  </r>
  <r>
    <n v="580241"/>
    <n v="66318"/>
    <n v="182182621"/>
    <x v="6"/>
    <x v="1"/>
    <d v="2018-02-27T16:43:36"/>
    <x v="19"/>
    <d v="2018-03-27T00:00:00"/>
    <s v="Banco Estado"/>
    <m/>
    <s v="Banco de Chile"/>
    <x v="2"/>
    <n v="0"/>
    <n v="10000"/>
  </r>
  <r>
    <n v="646630"/>
    <n v="66318"/>
    <n v="182182621"/>
    <x v="6"/>
    <x v="1"/>
    <d v="2018-04-26T13:25:33"/>
    <x v="47"/>
    <d v="2018-06-07T00:00:00"/>
    <s v="Banco Estado"/>
    <m/>
    <s v="Banco de Chile"/>
    <x v="2"/>
    <n v="0"/>
    <n v="10000"/>
  </r>
  <r>
    <n v="613091"/>
    <n v="66318"/>
    <n v="182182621"/>
    <x v="6"/>
    <x v="1"/>
    <d v="2018-03-27T16:59:28"/>
    <x v="46"/>
    <d v="2018-04-30T00:00:00"/>
    <s v="Banco Estado"/>
    <m/>
    <s v="Banco de Chile"/>
    <x v="2"/>
    <n v="0"/>
    <n v="10000"/>
  </r>
  <r>
    <n v="680565"/>
    <n v="66318"/>
    <n v="182182621"/>
    <x v="6"/>
    <x v="1"/>
    <d v="2018-05-28T18:30:24"/>
    <x v="22"/>
    <d v="2018-07-03T00:00:00"/>
    <s v="Banco Estado"/>
    <m/>
    <s v="Banco de Chile"/>
    <x v="2"/>
    <n v="0"/>
    <n v="10000"/>
  </r>
  <r>
    <n v="715612"/>
    <n v="66318"/>
    <n v="182182621"/>
    <x v="6"/>
    <x v="1"/>
    <d v="2018-06-27T11:33:55"/>
    <x v="48"/>
    <d v="2018-07-31T00:00:00"/>
    <s v="Banco Estado"/>
    <m/>
    <s v="Banco de Chile"/>
    <x v="2"/>
    <n v="0"/>
    <n v="10000"/>
  </r>
  <r>
    <n v="751718"/>
    <n v="66318"/>
    <n v="182182621"/>
    <x v="6"/>
    <x v="1"/>
    <d v="2018-07-26T13:31:34"/>
    <x v="24"/>
    <d v="2018-08-28T00:00:00"/>
    <s v="Banco Estado"/>
    <m/>
    <s v="Banco de Chile"/>
    <x v="2"/>
    <n v="0"/>
    <n v="10000"/>
  </r>
  <r>
    <n v="788941"/>
    <n v="66318"/>
    <n v="182182621"/>
    <x v="6"/>
    <x v="1"/>
    <d v="2018-08-29T12:35:07"/>
    <x v="49"/>
    <d v="2018-10-04T00:00:00"/>
    <s v="Banco Estado"/>
    <m/>
    <s v="Banco de Chile"/>
    <x v="2"/>
    <n v="0"/>
    <n v="10000"/>
  </r>
  <r>
    <n v="826372"/>
    <n v="66318"/>
    <n v="182182621"/>
    <x v="6"/>
    <x v="1"/>
    <d v="2018-09-26T17:19:58"/>
    <x v="26"/>
    <d v="2018-10-29T00:00:00"/>
    <s v="Banco Estado"/>
    <m/>
    <s v="Banco de Chile"/>
    <x v="2"/>
    <n v="0"/>
    <n v="10000"/>
  </r>
  <r>
    <n v="867177"/>
    <n v="66318"/>
    <n v="182182621"/>
    <x v="6"/>
    <x v="1"/>
    <d v="2018-10-29T12:43:02"/>
    <x v="50"/>
    <d v="2018-12-10T00:00:00"/>
    <s v="Banco Estado"/>
    <m/>
    <s v="Banco de Chile"/>
    <x v="2"/>
    <n v="0"/>
    <n v="10000"/>
  </r>
  <r>
    <n v="909296"/>
    <n v="66318"/>
    <n v="182182621"/>
    <x v="6"/>
    <x v="1"/>
    <d v="2018-11-30T17:31:58"/>
    <x v="51"/>
    <d v="2018-12-24T00:00:00"/>
    <s v="Banco Estado"/>
    <m/>
    <s v="Banco de Chile"/>
    <x v="4"/>
    <n v="99"/>
    <n v="10000"/>
  </r>
  <r>
    <n v="953363"/>
    <n v="66318"/>
    <n v="182182621"/>
    <x v="6"/>
    <x v="1"/>
    <d v="2018-12-26T12:48:31"/>
    <x v="52"/>
    <d v="2019-01-28T00:00:00"/>
    <s v="Banco Estado"/>
    <m/>
    <s v="Banco de Chile"/>
    <x v="2"/>
    <n v="0"/>
    <n v="10000"/>
  </r>
  <r>
    <n v="1047539"/>
    <n v="66318"/>
    <n v="182182621"/>
    <x v="6"/>
    <x v="1"/>
    <d v="2019-02-26T13:13:43"/>
    <x v="31"/>
    <d v="2019-04-01T00:00:00"/>
    <s v="Banco Estado"/>
    <m/>
    <s v="Banco de Chile"/>
    <x v="2"/>
    <n v="0"/>
    <n v="10000"/>
  </r>
  <r>
    <n v="999962"/>
    <n v="66318"/>
    <n v="182182621"/>
    <x v="6"/>
    <x v="1"/>
    <d v="2019-01-28T12:23:19"/>
    <x v="30"/>
    <d v="2019-02-26T00:00:00"/>
    <s v="Banco Estado"/>
    <m/>
    <s v="Banco de Chile"/>
    <x v="2"/>
    <n v="0"/>
    <n v="10000"/>
  </r>
  <r>
    <n v="1098343"/>
    <n v="66318"/>
    <n v="182182621"/>
    <x v="6"/>
    <x v="1"/>
    <d v="2019-03-26T16:21:03"/>
    <x v="32"/>
    <d v="2019-04-26T00:00:00"/>
    <s v="Banco Estado"/>
    <m/>
    <s v="Banco de Chile"/>
    <x v="2"/>
    <n v="0"/>
    <n v="10000"/>
  </r>
  <r>
    <n v="1149838"/>
    <n v="66318"/>
    <n v="182182621"/>
    <x v="6"/>
    <x v="1"/>
    <d v="2019-04-26T12:57:33"/>
    <x v="33"/>
    <d v="2019-06-04T00:00:00"/>
    <s v="Banco Estado"/>
    <m/>
    <s v="Banco de Chile"/>
    <x v="2"/>
    <n v="0"/>
    <n v="10000"/>
  </r>
  <r>
    <n v="1203406"/>
    <n v="66318"/>
    <n v="182182621"/>
    <x v="6"/>
    <x v="1"/>
    <d v="2019-05-29T17:32:19"/>
    <x v="53"/>
    <d v="2019-06-26T00:00:00"/>
    <s v="Banco Estado"/>
    <m/>
    <s v="Banco de Chile"/>
    <x v="2"/>
    <n v="0"/>
    <n v="10000"/>
  </r>
  <r>
    <n v="1261283"/>
    <n v="66318"/>
    <n v="182182621"/>
    <x v="6"/>
    <x v="1"/>
    <d v="2019-06-26T15:43:10"/>
    <x v="35"/>
    <d v="2019-07-15T00:00:00"/>
    <s v="Banco Estado"/>
    <m/>
    <s v="Banco de Chile"/>
    <x v="4"/>
    <n v="99"/>
    <n v="10000"/>
  </r>
  <r>
    <n v="170613"/>
    <n v="66319"/>
    <n v="176460237"/>
    <x v="6"/>
    <x v="0"/>
    <d v="2016-09-29T14:18:20"/>
    <x v="3"/>
    <d v="2016-10-04T00:00:00"/>
    <s v="N/A"/>
    <m/>
    <s v="Banco de Chile"/>
    <x v="0"/>
    <n v="0"/>
    <n v="5000"/>
  </r>
  <r>
    <n v="183151"/>
    <n v="66319"/>
    <n v="176460237"/>
    <x v="6"/>
    <x v="0"/>
    <d v="2016-10-27T13:36:23"/>
    <x v="0"/>
    <d v="2016-11-08T00:00:00"/>
    <s v="N/A"/>
    <m/>
    <s v="Banco de Chile"/>
    <x v="0"/>
    <n v="0"/>
    <n v="5000"/>
  </r>
  <r>
    <n v="196924"/>
    <n v="66319"/>
    <n v="176460237"/>
    <x v="6"/>
    <x v="0"/>
    <d v="2016-11-29T12:15:21"/>
    <x v="7"/>
    <d v="2016-12-02T00:00:00"/>
    <s v="N/A"/>
    <m/>
    <s v="Banco de Chile"/>
    <x v="0"/>
    <n v="0"/>
    <n v="5000"/>
  </r>
  <r>
    <n v="211908"/>
    <n v="66319"/>
    <n v="176460237"/>
    <x v="6"/>
    <x v="0"/>
    <d v="2016-12-29T17:00:06"/>
    <x v="6"/>
    <d v="2017-01-05T00:00:00"/>
    <s v="N/A"/>
    <m/>
    <s v="Banco de Chile"/>
    <x v="0"/>
    <n v="0"/>
    <n v="5000"/>
  </r>
  <r>
    <n v="227597"/>
    <n v="66319"/>
    <n v="176460237"/>
    <x v="6"/>
    <x v="0"/>
    <d v="2017-01-26T15:42:46"/>
    <x v="5"/>
    <d v="2017-02-02T00:00:00"/>
    <s v="N/A"/>
    <m/>
    <s v="Banco de Chile"/>
    <x v="0"/>
    <n v="0"/>
    <n v="5000"/>
  </r>
  <r>
    <n v="245609"/>
    <n v="66319"/>
    <n v="176460237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7603"/>
    <n v="66319"/>
    <n v="176460237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10"/>
    <n v="66319"/>
    <n v="176460237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85"/>
    <n v="66319"/>
    <n v="1764602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22"/>
    <n v="66319"/>
    <n v="17646023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394"/>
    <n v="66319"/>
    <n v="176460237"/>
    <x v="6"/>
    <x v="0"/>
    <d v="2017-07-27T17:19:05"/>
    <x v="12"/>
    <d v="2017-08-24T00:00:00"/>
    <s v="N/A"/>
    <m/>
    <s v="Banco de Chile"/>
    <x v="1"/>
    <s v="EXCEDE MAXIMO, REINTENTE"/>
    <n v="5000"/>
  </r>
  <r>
    <n v="412322"/>
    <n v="66319"/>
    <n v="176460237"/>
    <x v="6"/>
    <x v="0"/>
    <d v="2017-08-30T13:21:26"/>
    <x v="14"/>
    <d v="2017-09-25T00:00:00"/>
    <s v="N/A"/>
    <m/>
    <s v="Banco de Chile"/>
    <x v="0"/>
    <n v="0"/>
    <n v="5000"/>
  </r>
  <r>
    <n v="440643"/>
    <n v="66319"/>
    <n v="176460237"/>
    <x v="6"/>
    <x v="0"/>
    <d v="2017-09-27T17:31:09"/>
    <x v="13"/>
    <d v="2017-10-03T00:00:00"/>
    <s v="N/A"/>
    <m/>
    <s v="Banco de Chile"/>
    <x v="0"/>
    <n v="0"/>
    <n v="5000"/>
  </r>
  <r>
    <n v="471069"/>
    <n v="66319"/>
    <n v="176460237"/>
    <x v="6"/>
    <x v="0"/>
    <d v="2017-10-26T19:09:57"/>
    <x v="15"/>
    <d v="2017-11-06T00:00:00"/>
    <s v="N/A"/>
    <m/>
    <s v="Banco de Chile"/>
    <x v="0"/>
    <n v="0"/>
    <n v="5000"/>
  </r>
  <r>
    <n v="537379"/>
    <n v="66319"/>
    <n v="176460237"/>
    <x v="6"/>
    <x v="0"/>
    <d v="2017-12-27T14:00:24"/>
    <x v="17"/>
    <d v="2018-01-04T00:00:00"/>
    <s v="N/A"/>
    <m/>
    <s v="Banco de Chile"/>
    <x v="0"/>
    <n v="0"/>
    <n v="5000"/>
  </r>
  <r>
    <n v="502596"/>
    <n v="66319"/>
    <n v="176460237"/>
    <x v="6"/>
    <x v="0"/>
    <d v="2017-11-28T18:03:56"/>
    <x v="16"/>
    <d v="2017-12-04T00:00:00"/>
    <s v="N/A"/>
    <m/>
    <s v="Banco de Chile"/>
    <x v="0"/>
    <n v="0"/>
    <n v="5000"/>
  </r>
  <r>
    <n v="603143"/>
    <n v="66319"/>
    <n v="176460237"/>
    <x v="6"/>
    <x v="0"/>
    <d v="2018-02-27T16:44:50"/>
    <x v="19"/>
    <d v="2018-03-05T00:00:00"/>
    <s v="N/A"/>
    <m/>
    <s v="Banco de Chile"/>
    <x v="0"/>
    <n v="0"/>
    <n v="5000"/>
  </r>
  <r>
    <n v="569843"/>
    <n v="66319"/>
    <n v="176460237"/>
    <x v="6"/>
    <x v="0"/>
    <d v="2018-01-30T15:51:05"/>
    <x v="18"/>
    <d v="2018-02-02T00:00:00"/>
    <s v="N/A"/>
    <m/>
    <s v="Banco de Chile"/>
    <x v="0"/>
    <n v="0"/>
    <n v="5000"/>
  </r>
  <r>
    <n v="636611"/>
    <n v="66319"/>
    <n v="176460237"/>
    <x v="6"/>
    <x v="0"/>
    <d v="2018-03-28T13:57:45"/>
    <x v="20"/>
    <d v="2018-04-03T00:00:00"/>
    <s v="N/A"/>
    <m/>
    <s v="Banco de Chile"/>
    <x v="0"/>
    <n v="0"/>
    <n v="5000"/>
  </r>
  <r>
    <n v="670688"/>
    <n v="66319"/>
    <n v="176460237"/>
    <x v="6"/>
    <x v="0"/>
    <d v="2018-04-27T12:15:49"/>
    <x v="21"/>
    <d v="2018-05-03T00:00:00"/>
    <s v="N/A"/>
    <m/>
    <s v="Banco de Chile"/>
    <x v="0"/>
    <n v="0"/>
    <n v="5000"/>
  </r>
  <r>
    <n v="705340"/>
    <n v="66319"/>
    <n v="176460237"/>
    <x v="6"/>
    <x v="0"/>
    <d v="2018-05-28T18:31:26"/>
    <x v="22"/>
    <d v="2018-06-04T00:00:00"/>
    <s v="N/A"/>
    <m/>
    <s v="Banco de Chile"/>
    <x v="0"/>
    <n v="0"/>
    <n v="5000"/>
  </r>
  <r>
    <n v="740837"/>
    <n v="66319"/>
    <n v="176460237"/>
    <x v="6"/>
    <x v="0"/>
    <d v="2018-06-27T11:44:38"/>
    <x v="23"/>
    <d v="2018-07-04T00:00:00"/>
    <s v="N/A"/>
    <m/>
    <s v="Banco de Chile"/>
    <x v="0"/>
    <n v="0"/>
    <n v="5000"/>
  </r>
  <r>
    <n v="816978"/>
    <n v="66319"/>
    <n v="176460237"/>
    <x v="6"/>
    <x v="0"/>
    <d v="2018-08-29T12:49:22"/>
    <x v="25"/>
    <d v="2018-09-04T00:00:00"/>
    <s v="N/A"/>
    <m/>
    <s v="Banco de Chile"/>
    <x v="0"/>
    <n v="0"/>
    <n v="5000"/>
  </r>
  <r>
    <n v="778329"/>
    <n v="66319"/>
    <n v="176460237"/>
    <x v="6"/>
    <x v="0"/>
    <d v="2018-07-26T13:32:08"/>
    <x v="24"/>
    <d v="2018-08-02T00:00:00"/>
    <s v="N/A"/>
    <m/>
    <s v="Banco de Chile"/>
    <x v="0"/>
    <n v="0"/>
    <n v="5000"/>
  </r>
  <r>
    <n v="855446"/>
    <n v="66319"/>
    <n v="176460237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18"/>
    <n v="66319"/>
    <n v="176460237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32"/>
    <n v="66319"/>
    <n v="176460237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3190"/>
    <n v="66319"/>
    <n v="176460237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088"/>
    <n v="66319"/>
    <n v="176460237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55"/>
    <n v="66319"/>
    <n v="176460237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35"/>
    <n v="66319"/>
    <n v="176460237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286"/>
    <n v="66319"/>
    <n v="176460237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08"/>
    <n v="66319"/>
    <n v="176460237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84"/>
    <n v="66319"/>
    <n v="176460237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58782"/>
    <n v="66322"/>
    <n v="177452475"/>
    <x v="6"/>
    <x v="1"/>
    <d v="2016-09-15T13:46:29"/>
    <x v="55"/>
    <d v="2016-10-04T00:00:00"/>
    <s v="Banco Estado"/>
    <m/>
    <s v="Banco de Chile"/>
    <x v="2"/>
    <n v="0"/>
    <n v="5000"/>
  </r>
  <r>
    <n v="180777"/>
    <n v="66322"/>
    <n v="177452475"/>
    <x v="6"/>
    <x v="1"/>
    <d v="2016-10-27T13:35:17"/>
    <x v="37"/>
    <d v="2016-11-29T00:00:00"/>
    <s v="Banco Estado"/>
    <m/>
    <s v="Banco de Chile"/>
    <x v="3"/>
    <n v="0"/>
    <n v="5000"/>
  </r>
  <r>
    <n v="168839"/>
    <n v="66322"/>
    <n v="177452475"/>
    <x v="6"/>
    <x v="1"/>
    <d v="2016-09-29T12:20:47"/>
    <x v="38"/>
    <d v="2016-11-02T00:00:00"/>
    <s v="Banco Estado"/>
    <m/>
    <s v="Banco de Chile"/>
    <x v="2"/>
    <n v="0"/>
    <n v="5000"/>
  </r>
  <r>
    <n v="193548"/>
    <n v="66322"/>
    <n v="177452475"/>
    <x v="6"/>
    <x v="1"/>
    <d v="2016-11-29T11:48:53"/>
    <x v="7"/>
    <d v="2017-01-09T00:00:00"/>
    <s v="Banco Estado"/>
    <m/>
    <s v="Banco de Chile"/>
    <x v="2"/>
    <n v="0"/>
    <n v="5000"/>
  </r>
  <r>
    <n v="238974"/>
    <n v="66322"/>
    <n v="177452475"/>
    <x v="6"/>
    <x v="1"/>
    <d v="2017-02-27T12:19:23"/>
    <x v="4"/>
    <d v="2017-04-04T00:00:00"/>
    <s v="Banco Estado"/>
    <m/>
    <s v="Banco de Chile"/>
    <x v="2"/>
    <n v="0"/>
    <n v="5000"/>
  </r>
  <r>
    <n v="207670"/>
    <n v="66322"/>
    <n v="177452475"/>
    <x v="6"/>
    <x v="1"/>
    <d v="2016-12-29T16:59:06"/>
    <x v="39"/>
    <d v="2017-01-31T00:00:00"/>
    <s v="Banco Estado"/>
    <m/>
    <s v="Banco de Chile"/>
    <x v="2"/>
    <n v="0"/>
    <n v="5000"/>
  </r>
  <r>
    <n v="222454"/>
    <n v="66322"/>
    <n v="177452475"/>
    <x v="6"/>
    <x v="1"/>
    <d v="2017-01-26T15:39:04"/>
    <x v="5"/>
    <d v="2017-02-02T00:00:00"/>
    <s v="Banco Estado"/>
    <m/>
    <s v="Banco de Chile"/>
    <x v="3"/>
    <n v="0"/>
    <n v="5000"/>
  </r>
  <r>
    <n v="274463"/>
    <n v="66322"/>
    <n v="177452475"/>
    <x v="6"/>
    <x v="1"/>
    <d v="2017-04-26T15:42:27"/>
    <x v="41"/>
    <d v="2017-06-06T00:00:00"/>
    <s v="Banco Estado"/>
    <m/>
    <s v="Banco de Chile"/>
    <x v="2"/>
    <n v="0"/>
    <n v="5000"/>
  </r>
  <r>
    <n v="297569"/>
    <n v="66322"/>
    <n v="177452475"/>
    <x v="6"/>
    <x v="1"/>
    <d v="2017-05-29T17:25:45"/>
    <x v="8"/>
    <d v="2017-07-04T00:00:00"/>
    <s v="Banco Estado"/>
    <m/>
    <s v="Banco de Chile"/>
    <x v="2"/>
    <n v="0"/>
    <n v="5000"/>
  </r>
  <r>
    <n v="256318"/>
    <n v="66322"/>
    <n v="177452475"/>
    <x v="6"/>
    <x v="1"/>
    <d v="2017-03-28T15:24:43"/>
    <x v="40"/>
    <d v="2017-05-04T00:00:00"/>
    <s v="Banco Estado"/>
    <m/>
    <s v="Banco de Chile"/>
    <x v="2"/>
    <n v="0"/>
    <n v="5000"/>
  </r>
  <r>
    <n v="320179"/>
    <n v="66322"/>
    <n v="177452475"/>
    <x v="6"/>
    <x v="1"/>
    <d v="2017-06-28T13:07:20"/>
    <x v="42"/>
    <d v="2017-07-28T00:00:00"/>
    <s v="Banco Estado"/>
    <m/>
    <s v="Banco de Chile"/>
    <x v="2"/>
    <n v="0"/>
    <n v="5000"/>
  </r>
  <r>
    <n v="345111"/>
    <n v="66322"/>
    <n v="177452475"/>
    <x v="6"/>
    <x v="1"/>
    <d v="2017-07-27T16:39:09"/>
    <x v="12"/>
    <d v="2017-08-29T00:00:00"/>
    <s v="Banco Estado"/>
    <m/>
    <s v="Banco de Chile"/>
    <x v="2"/>
    <n v="0"/>
    <n v="5000"/>
  </r>
  <r>
    <n v="395702"/>
    <n v="66322"/>
    <n v="177452475"/>
    <x v="6"/>
    <x v="1"/>
    <d v="2017-08-29T20:17:26"/>
    <x v="14"/>
    <d v="2017-10-02T00:00:00"/>
    <s v="Banco Estado"/>
    <m/>
    <s v="Banco de Chile"/>
    <x v="2"/>
    <n v="0"/>
    <n v="5000"/>
  </r>
  <r>
    <n v="422965"/>
    <n v="66322"/>
    <n v="177452475"/>
    <x v="6"/>
    <x v="1"/>
    <d v="2017-09-27T16:46:45"/>
    <x v="43"/>
    <d v="2017-10-31T00:00:00"/>
    <s v="Banco Estado"/>
    <m/>
    <s v="Banco de Chile"/>
    <x v="2"/>
    <n v="0"/>
    <n v="5000"/>
  </r>
  <r>
    <n v="482136"/>
    <n v="66322"/>
    <n v="177452475"/>
    <x v="6"/>
    <x v="1"/>
    <d v="2017-11-28T18:03:10"/>
    <x v="16"/>
    <d v="2017-12-29T00:00:00"/>
    <s v="Banco Estado"/>
    <m/>
    <s v="Banco de Chile"/>
    <x v="2"/>
    <n v="0"/>
    <n v="5000"/>
  </r>
  <r>
    <n v="451982"/>
    <n v="66322"/>
    <n v="177452475"/>
    <x v="6"/>
    <x v="1"/>
    <d v="2017-10-26T18:53:21"/>
    <x v="44"/>
    <d v="2017-11-29T00:00:00"/>
    <s v="Banco Estado"/>
    <m/>
    <s v="Banco de Chile"/>
    <x v="2"/>
    <n v="0"/>
    <n v="5000"/>
  </r>
  <r>
    <n v="516094"/>
    <n v="66322"/>
    <n v="177452475"/>
    <x v="6"/>
    <x v="1"/>
    <d v="2017-12-27T13:58:51"/>
    <x v="45"/>
    <d v="2018-01-29T00:00:00"/>
    <s v="Banco Estado"/>
    <m/>
    <s v="Banco de Chile"/>
    <x v="2"/>
    <n v="0"/>
    <n v="5000"/>
  </r>
  <r>
    <n v="547891"/>
    <n v="66322"/>
    <n v="177452475"/>
    <x v="6"/>
    <x v="1"/>
    <d v="2018-01-29T18:37:40"/>
    <x v="18"/>
    <d v="2018-02-26T00:00:00"/>
    <s v="Banco Estado"/>
    <m/>
    <s v="Banco de Chile"/>
    <x v="2"/>
    <n v="0"/>
    <n v="5000"/>
  </r>
  <r>
    <n v="580242"/>
    <n v="66322"/>
    <n v="177452475"/>
    <x v="6"/>
    <x v="1"/>
    <d v="2018-02-27T16:43:36"/>
    <x v="19"/>
    <d v="2018-03-27T00:00:00"/>
    <s v="Banco Estado"/>
    <m/>
    <s v="Banco de Chile"/>
    <x v="2"/>
    <n v="0"/>
    <n v="5000"/>
  </r>
  <r>
    <n v="613092"/>
    <n v="66322"/>
    <n v="177452475"/>
    <x v="6"/>
    <x v="1"/>
    <d v="2018-03-27T16:59:28"/>
    <x v="46"/>
    <d v="2018-04-30T00:00:00"/>
    <s v="Banco Estado"/>
    <m/>
    <s v="Banco de Chile"/>
    <x v="2"/>
    <n v="0"/>
    <n v="5000"/>
  </r>
  <r>
    <n v="646631"/>
    <n v="66322"/>
    <n v="177452475"/>
    <x v="6"/>
    <x v="1"/>
    <d v="2018-04-26T13:25:33"/>
    <x v="47"/>
    <d v="2018-06-07T00:00:00"/>
    <s v="Banco Estado"/>
    <m/>
    <s v="Banco de Chile"/>
    <x v="2"/>
    <n v="0"/>
    <n v="5000"/>
  </r>
  <r>
    <n v="715613"/>
    <n v="66322"/>
    <n v="177452475"/>
    <x v="6"/>
    <x v="1"/>
    <d v="2018-06-27T11:33:55"/>
    <x v="48"/>
    <d v="2018-07-31T00:00:00"/>
    <s v="Banco Estado"/>
    <m/>
    <s v="Banco de Chile"/>
    <x v="2"/>
    <n v="0"/>
    <n v="5000"/>
  </r>
  <r>
    <n v="680566"/>
    <n v="66322"/>
    <n v="177452475"/>
    <x v="6"/>
    <x v="1"/>
    <d v="2018-05-28T18:30:24"/>
    <x v="22"/>
    <d v="2018-07-03T00:00:00"/>
    <s v="Banco Estado"/>
    <m/>
    <s v="Banco de Chile"/>
    <x v="2"/>
    <n v="0"/>
    <n v="5000"/>
  </r>
  <r>
    <n v="751719"/>
    <n v="66322"/>
    <n v="177452475"/>
    <x v="6"/>
    <x v="1"/>
    <d v="2018-07-26T13:31:34"/>
    <x v="24"/>
    <d v="2018-08-28T00:00:00"/>
    <s v="Banco Estado"/>
    <m/>
    <s v="Banco de Chile"/>
    <x v="2"/>
    <n v="0"/>
    <n v="5000"/>
  </r>
  <r>
    <n v="826373"/>
    <n v="66322"/>
    <n v="177452475"/>
    <x v="6"/>
    <x v="1"/>
    <d v="2018-09-26T17:19:58"/>
    <x v="26"/>
    <d v="2018-10-10T00:00:00"/>
    <s v="Banco Estado"/>
    <m/>
    <s v="Banco de Chile"/>
    <x v="3"/>
    <n v="0"/>
    <n v="5000"/>
  </r>
  <r>
    <n v="788942"/>
    <n v="66322"/>
    <n v="177452475"/>
    <x v="6"/>
    <x v="1"/>
    <d v="2018-08-29T12:35:07"/>
    <x v="49"/>
    <d v="2018-10-04T00:00:00"/>
    <s v="Banco Estado"/>
    <m/>
    <s v="Banco de Chile"/>
    <x v="2"/>
    <n v="0"/>
    <n v="5000"/>
  </r>
  <r>
    <n v="867178"/>
    <n v="66322"/>
    <n v="177452475"/>
    <x v="6"/>
    <x v="1"/>
    <d v="2018-10-29T12:43:02"/>
    <x v="50"/>
    <d v="2018-12-10T00:00:00"/>
    <s v="Banco Estado"/>
    <m/>
    <s v="Banco de Chile"/>
    <x v="2"/>
    <n v="0"/>
    <n v="5000"/>
  </r>
  <r>
    <n v="909297"/>
    <n v="66322"/>
    <n v="177452475"/>
    <x v="6"/>
    <x v="1"/>
    <d v="2018-11-30T17:31:58"/>
    <x v="51"/>
    <d v="2018-12-24T00:00:00"/>
    <s v="Banco Estado"/>
    <m/>
    <s v="Banco de Chile"/>
    <x v="4"/>
    <n v="99"/>
    <n v="5000"/>
  </r>
  <r>
    <n v="953364"/>
    <n v="66322"/>
    <n v="177452475"/>
    <x v="6"/>
    <x v="1"/>
    <d v="2018-12-26T12:48:31"/>
    <x v="52"/>
    <d v="2019-01-28T00:00:00"/>
    <s v="Banco Estado"/>
    <m/>
    <s v="Banco de Chile"/>
    <x v="2"/>
    <n v="0"/>
    <n v="5000"/>
  </r>
  <r>
    <n v="999963"/>
    <n v="66322"/>
    <n v="177452475"/>
    <x v="6"/>
    <x v="1"/>
    <d v="2019-01-28T12:23:19"/>
    <x v="30"/>
    <d v="2019-02-26T00:00:00"/>
    <s v="Banco Estado"/>
    <m/>
    <s v="Banco de Chile"/>
    <x v="2"/>
    <n v="0"/>
    <n v="5000"/>
  </r>
  <r>
    <n v="1047540"/>
    <n v="66322"/>
    <n v="177452475"/>
    <x v="6"/>
    <x v="1"/>
    <d v="2019-02-26T13:13:43"/>
    <x v="31"/>
    <d v="2019-04-01T00:00:00"/>
    <s v="Banco Estado"/>
    <m/>
    <s v="Banco de Chile"/>
    <x v="2"/>
    <n v="0"/>
    <n v="5000"/>
  </r>
  <r>
    <n v="1098344"/>
    <n v="66322"/>
    <n v="177452475"/>
    <x v="6"/>
    <x v="1"/>
    <d v="2019-03-26T16:21:03"/>
    <x v="32"/>
    <d v="2019-04-26T00:00:00"/>
    <s v="Banco Estado"/>
    <m/>
    <s v="Banco de Chile"/>
    <x v="2"/>
    <n v="0"/>
    <n v="5000"/>
  </r>
  <r>
    <n v="1149839"/>
    <n v="66322"/>
    <n v="177452475"/>
    <x v="6"/>
    <x v="1"/>
    <d v="2019-04-26T12:57:33"/>
    <x v="33"/>
    <d v="2019-05-03T00:00:00"/>
    <s v="Banco Estado"/>
    <m/>
    <s v="Banco de Chile"/>
    <x v="3"/>
    <n v="0"/>
    <n v="5000"/>
  </r>
  <r>
    <n v="193549"/>
    <n v="66324"/>
    <s v="18259900K"/>
    <x v="6"/>
    <x v="1"/>
    <d v="2016-11-29T11:48:53"/>
    <x v="7"/>
    <d v="2017-01-09T00:00:00"/>
    <s v="Banco Estado"/>
    <m/>
    <s v="Banco de Chile"/>
    <x v="2"/>
    <n v="0"/>
    <n v="4000"/>
  </r>
  <r>
    <n v="168840"/>
    <n v="66324"/>
    <s v="18259900K"/>
    <x v="6"/>
    <x v="1"/>
    <d v="2016-09-29T12:20:47"/>
    <x v="38"/>
    <d v="2016-11-02T00:00:00"/>
    <s v="Banco Estado"/>
    <m/>
    <s v="Banco de Chile"/>
    <x v="2"/>
    <n v="0"/>
    <n v="4000"/>
  </r>
  <r>
    <n v="180778"/>
    <n v="66324"/>
    <s v="18259900K"/>
    <x v="6"/>
    <x v="1"/>
    <d v="2016-10-27T13:35:17"/>
    <x v="37"/>
    <d v="2016-11-29T00:00:00"/>
    <s v="Banco Estado"/>
    <m/>
    <s v="Banco de Chile"/>
    <x v="2"/>
    <n v="0"/>
    <n v="4000"/>
  </r>
  <r>
    <n v="158783"/>
    <n v="66324"/>
    <s v="18259900K"/>
    <x v="6"/>
    <x v="1"/>
    <d v="2016-09-15T13:46:29"/>
    <x v="55"/>
    <d v="2016-10-04T00:00:00"/>
    <s v="Banco Estado"/>
    <m/>
    <s v="Banco de Chile"/>
    <x v="2"/>
    <n v="0"/>
    <n v="4000"/>
  </r>
  <r>
    <n v="222455"/>
    <n v="66324"/>
    <s v="18259900K"/>
    <x v="6"/>
    <x v="1"/>
    <d v="2017-01-26T15:39:04"/>
    <x v="5"/>
    <d v="2017-03-01T00:00:00"/>
    <s v="Banco Estado"/>
    <m/>
    <s v="Banco de Chile"/>
    <x v="2"/>
    <n v="0"/>
    <n v="4000"/>
  </r>
  <r>
    <n v="207671"/>
    <n v="66324"/>
    <s v="18259900K"/>
    <x v="6"/>
    <x v="1"/>
    <d v="2016-12-29T16:59:06"/>
    <x v="39"/>
    <d v="2017-01-31T00:00:00"/>
    <s v="Banco Estado"/>
    <m/>
    <s v="Banco de Chile"/>
    <x v="2"/>
    <n v="0"/>
    <n v="4000"/>
  </r>
  <r>
    <n v="238975"/>
    <n v="66324"/>
    <s v="18259900K"/>
    <x v="6"/>
    <x v="1"/>
    <d v="2017-02-27T12:19:23"/>
    <x v="4"/>
    <d v="2017-04-04T00:00:00"/>
    <s v="Banco Estado"/>
    <m/>
    <s v="Banco de Chile"/>
    <x v="2"/>
    <n v="0"/>
    <n v="4000"/>
  </r>
  <r>
    <n v="256319"/>
    <n v="66324"/>
    <s v="18259900K"/>
    <x v="6"/>
    <x v="1"/>
    <d v="2017-03-28T15:24:43"/>
    <x v="40"/>
    <d v="2017-05-04T00:00:00"/>
    <s v="Banco Estado"/>
    <m/>
    <s v="Banco de Chile"/>
    <x v="3"/>
    <n v="0"/>
    <n v="4000"/>
  </r>
  <r>
    <n v="274464"/>
    <n v="66324"/>
    <s v="18259900K"/>
    <x v="6"/>
    <x v="1"/>
    <d v="2017-04-26T15:42:27"/>
    <x v="41"/>
    <d v="2017-05-04T00:00:00"/>
    <s v="Banco Estado"/>
    <m/>
    <s v="Banco de Chile"/>
    <x v="3"/>
    <n v="0"/>
    <n v="4000"/>
  </r>
  <r>
    <n v="168794"/>
    <n v="66325"/>
    <n v="119438330"/>
    <x v="6"/>
    <x v="1"/>
    <d v="2016-09-29T12:20:47"/>
    <x v="38"/>
    <d v="2016-10-04T00:00:00"/>
    <s v="Banco Scotiabank"/>
    <m/>
    <s v="Banco de Chile"/>
    <x v="3"/>
    <n v="0"/>
    <n v="4000"/>
  </r>
  <r>
    <n v="180733"/>
    <n v="66325"/>
    <n v="119438330"/>
    <x v="6"/>
    <x v="1"/>
    <d v="2016-10-27T13:35:17"/>
    <x v="37"/>
    <d v="2016-11-08T00:00:00"/>
    <s v="Banco Scotiabank"/>
    <m/>
    <s v="Banco de Chile"/>
    <x v="3"/>
    <n v="0"/>
    <n v="4000"/>
  </r>
  <r>
    <n v="158737"/>
    <n v="66325"/>
    <n v="119438330"/>
    <x v="6"/>
    <x v="1"/>
    <d v="2016-09-15T13:46:29"/>
    <x v="55"/>
    <d v="2016-09-22T00:00:00"/>
    <s v="Banco Scotiabank"/>
    <m/>
    <s v="Banco de Chile"/>
    <x v="3"/>
    <n v="0"/>
    <n v="4000"/>
  </r>
  <r>
    <n v="193505"/>
    <n v="66325"/>
    <n v="119438330"/>
    <x v="6"/>
    <x v="1"/>
    <d v="2016-11-29T11:48:53"/>
    <x v="7"/>
    <d v="2016-12-02T00:00:00"/>
    <s v="Banco Scotiabank"/>
    <m/>
    <s v="Banco de Chile"/>
    <x v="3"/>
    <n v="0"/>
    <n v="4000"/>
  </r>
  <r>
    <n v="222411"/>
    <n v="66325"/>
    <n v="119438330"/>
    <x v="6"/>
    <x v="1"/>
    <d v="2017-01-26T15:39:04"/>
    <x v="5"/>
    <d v="2017-02-02T00:00:00"/>
    <s v="Banco Scotiabank"/>
    <m/>
    <s v="Banco de Chile"/>
    <x v="3"/>
    <n v="0"/>
    <n v="4000"/>
  </r>
  <r>
    <n v="207627"/>
    <n v="66325"/>
    <n v="119438330"/>
    <x v="6"/>
    <x v="1"/>
    <d v="2016-12-29T16:59:06"/>
    <x v="39"/>
    <d v="2017-01-05T00:00:00"/>
    <s v="Banco Scotiabank"/>
    <m/>
    <s v="Banco de Chile"/>
    <x v="3"/>
    <n v="0"/>
    <n v="4000"/>
  </r>
  <r>
    <n v="238932"/>
    <n v="66325"/>
    <n v="119438330"/>
    <x v="6"/>
    <x v="1"/>
    <d v="2017-02-27T12:19:23"/>
    <x v="4"/>
    <d v="2017-03-02T00:00:00"/>
    <s v="Banco Scotiabank"/>
    <m/>
    <s v="Banco de Chile"/>
    <x v="3"/>
    <n v="0"/>
    <n v="4000"/>
  </r>
  <r>
    <n v="274426"/>
    <n v="66325"/>
    <n v="119438330"/>
    <x v="6"/>
    <x v="1"/>
    <d v="2017-04-26T15:42:27"/>
    <x v="41"/>
    <d v="2017-05-04T00:00:00"/>
    <s v="Banco Scotiabank"/>
    <m/>
    <s v="Banco de Chile"/>
    <x v="3"/>
    <n v="0"/>
    <n v="4000"/>
  </r>
  <r>
    <n v="297533"/>
    <n v="66325"/>
    <n v="119438330"/>
    <x v="6"/>
    <x v="1"/>
    <d v="2017-05-29T17:25:45"/>
    <x v="8"/>
    <d v="2017-06-06T00:00:00"/>
    <s v="Banco Scotiabank"/>
    <m/>
    <s v="Banco de Chile"/>
    <x v="3"/>
    <n v="0"/>
    <n v="4000"/>
  </r>
  <r>
    <n v="256279"/>
    <n v="66325"/>
    <n v="119438330"/>
    <x v="6"/>
    <x v="1"/>
    <d v="2017-03-28T15:24:43"/>
    <x v="40"/>
    <d v="2017-04-04T00:00:00"/>
    <s v="Banco Scotiabank"/>
    <m/>
    <s v="Banco de Chile"/>
    <x v="3"/>
    <n v="0"/>
    <n v="4000"/>
  </r>
  <r>
    <n v="345076"/>
    <n v="66325"/>
    <n v="119438330"/>
    <x v="6"/>
    <x v="1"/>
    <d v="2017-07-27T16:39:09"/>
    <x v="12"/>
    <d v="2017-08-02T00:00:00"/>
    <s v="Banco Scotiabank"/>
    <m/>
    <s v="Banco de Chile"/>
    <x v="3"/>
    <n v="0"/>
    <n v="4000"/>
  </r>
  <r>
    <n v="320143"/>
    <n v="66325"/>
    <n v="119438330"/>
    <x v="6"/>
    <x v="1"/>
    <d v="2017-06-28T13:07:20"/>
    <x v="42"/>
    <d v="2017-07-04T00:00:00"/>
    <s v="Banco Scotiabank"/>
    <m/>
    <s v="Banco de Chile"/>
    <x v="3"/>
    <n v="0"/>
    <n v="4000"/>
  </r>
  <r>
    <n v="422930"/>
    <n v="66325"/>
    <n v="119438330"/>
    <x v="6"/>
    <x v="1"/>
    <d v="2017-09-27T16:46:45"/>
    <x v="43"/>
    <d v="2017-10-03T00:00:00"/>
    <s v="Banco Scotiabank"/>
    <m/>
    <s v="Banco de Chile"/>
    <x v="3"/>
    <n v="0"/>
    <n v="4000"/>
  </r>
  <r>
    <n v="395667"/>
    <n v="66325"/>
    <n v="119438330"/>
    <x v="6"/>
    <x v="1"/>
    <d v="2017-08-29T20:17:26"/>
    <x v="14"/>
    <d v="2017-09-05T00:00:00"/>
    <s v="Banco Scotiabank"/>
    <m/>
    <s v="Banco de Chile"/>
    <x v="3"/>
    <n v="0"/>
    <n v="4000"/>
  </r>
  <r>
    <n v="482102"/>
    <n v="66325"/>
    <n v="119438330"/>
    <x v="6"/>
    <x v="1"/>
    <d v="2017-11-28T18:03:10"/>
    <x v="16"/>
    <d v="2017-12-04T00:00:00"/>
    <s v="Banco Scotiabank"/>
    <m/>
    <s v="Banco de Chile"/>
    <x v="3"/>
    <n v="0"/>
    <n v="4000"/>
  </r>
  <r>
    <n v="451947"/>
    <n v="66325"/>
    <n v="119438330"/>
    <x v="6"/>
    <x v="1"/>
    <d v="2017-10-26T18:53:21"/>
    <x v="44"/>
    <d v="2017-11-06T00:00:00"/>
    <s v="Banco Scotiabank"/>
    <m/>
    <s v="Banco de Chile"/>
    <x v="3"/>
    <n v="0"/>
    <n v="4000"/>
  </r>
  <r>
    <n v="547858"/>
    <n v="66325"/>
    <n v="119438330"/>
    <x v="6"/>
    <x v="1"/>
    <d v="2018-01-29T18:37:40"/>
    <x v="18"/>
    <d v="2018-02-02T00:00:00"/>
    <s v="Banco Scotiabank"/>
    <m/>
    <s v="Banco de Chile"/>
    <x v="3"/>
    <n v="0"/>
    <n v="4000"/>
  </r>
  <r>
    <n v="516060"/>
    <n v="66325"/>
    <n v="119438330"/>
    <x v="6"/>
    <x v="1"/>
    <d v="2017-12-27T13:58:51"/>
    <x v="45"/>
    <d v="2018-01-03T00:00:00"/>
    <s v="Banco Scotiabank"/>
    <m/>
    <s v="Banco de Chile"/>
    <x v="3"/>
    <n v="0"/>
    <n v="4000"/>
  </r>
  <r>
    <n v="580210"/>
    <n v="66325"/>
    <n v="119438330"/>
    <x v="6"/>
    <x v="1"/>
    <d v="2018-02-27T16:43:36"/>
    <x v="19"/>
    <d v="2018-03-05T00:00:00"/>
    <s v="Banco Scotiabank"/>
    <m/>
    <s v="Banco de Chile"/>
    <x v="3"/>
    <n v="0"/>
    <n v="4000"/>
  </r>
  <r>
    <n v="613060"/>
    <n v="66325"/>
    <n v="119438330"/>
    <x v="6"/>
    <x v="1"/>
    <d v="2018-03-27T16:59:28"/>
    <x v="46"/>
    <d v="2018-04-03T00:00:00"/>
    <s v="Banco Scotiabank"/>
    <m/>
    <s v="Banco de Chile"/>
    <x v="3"/>
    <n v="0"/>
    <n v="4000"/>
  </r>
  <r>
    <n v="646599"/>
    <n v="66325"/>
    <n v="119438330"/>
    <x v="6"/>
    <x v="1"/>
    <d v="2018-04-26T13:25:33"/>
    <x v="47"/>
    <d v="2018-05-03T00:00:00"/>
    <s v="Banco Scotiabank"/>
    <m/>
    <s v="Banco de Chile"/>
    <x v="3"/>
    <n v="0"/>
    <n v="4000"/>
  </r>
  <r>
    <n v="715581"/>
    <n v="66325"/>
    <n v="119438330"/>
    <x v="6"/>
    <x v="1"/>
    <d v="2018-06-27T11:33:55"/>
    <x v="48"/>
    <d v="2018-07-04T00:00:00"/>
    <s v="Banco Scotiabank"/>
    <m/>
    <s v="Banco de Chile"/>
    <x v="3"/>
    <n v="0"/>
    <n v="4000"/>
  </r>
  <r>
    <n v="680534"/>
    <n v="66325"/>
    <n v="119438330"/>
    <x v="6"/>
    <x v="1"/>
    <d v="2018-05-28T18:30:24"/>
    <x v="22"/>
    <d v="2018-06-11T00:00:00"/>
    <s v="Banco Scotiabank"/>
    <m/>
    <s v="Banco de Chile"/>
    <x v="3"/>
    <n v="0"/>
    <n v="4000"/>
  </r>
  <r>
    <n v="751689"/>
    <n v="66325"/>
    <n v="119438330"/>
    <x v="6"/>
    <x v="1"/>
    <d v="2018-07-26T13:31:34"/>
    <x v="24"/>
    <d v="2018-08-02T00:00:00"/>
    <s v="Banco Scotiabank"/>
    <m/>
    <s v="Banco de Chile"/>
    <x v="3"/>
    <n v="0"/>
    <n v="4000"/>
  </r>
  <r>
    <n v="826343"/>
    <n v="66325"/>
    <n v="119438330"/>
    <x v="6"/>
    <x v="1"/>
    <d v="2018-09-26T17:19:58"/>
    <x v="26"/>
    <d v="2018-10-02T00:00:00"/>
    <s v="Banco Scotiabank"/>
    <m/>
    <s v="Banco de Chile"/>
    <x v="3"/>
    <n v="0"/>
    <n v="4000"/>
  </r>
  <r>
    <n v="788912"/>
    <n v="66325"/>
    <n v="119438330"/>
    <x v="6"/>
    <x v="1"/>
    <d v="2018-08-29T12:35:07"/>
    <x v="49"/>
    <d v="2018-09-04T00:00:00"/>
    <s v="Banco Scotiabank"/>
    <m/>
    <s v="Banco de Chile"/>
    <x v="3"/>
    <n v="0"/>
    <n v="4000"/>
  </r>
  <r>
    <n v="867148"/>
    <n v="66325"/>
    <n v="119438330"/>
    <x v="6"/>
    <x v="1"/>
    <d v="2018-10-29T12:43:02"/>
    <x v="50"/>
    <d v="2018-11-06T00:00:00"/>
    <s v="Banco Scotiabank"/>
    <m/>
    <s v="Banco de Chile"/>
    <x v="3"/>
    <n v="0"/>
    <n v="4000"/>
  </r>
  <r>
    <n v="909267"/>
    <n v="66325"/>
    <n v="119438330"/>
    <x v="6"/>
    <x v="1"/>
    <d v="2018-11-30T17:31:58"/>
    <x v="51"/>
    <d v="2018-12-06T00:00:00"/>
    <s v="Banco Scotiabank"/>
    <m/>
    <s v="Banco de Chile"/>
    <x v="3"/>
    <n v="0"/>
    <n v="4000"/>
  </r>
  <r>
    <n v="953336"/>
    <n v="66325"/>
    <n v="119438330"/>
    <x v="6"/>
    <x v="1"/>
    <d v="2018-12-26T12:48:31"/>
    <x v="52"/>
    <d v="2019-01-03T00:00:00"/>
    <s v="Banco Scotiabank"/>
    <m/>
    <s v="Banco de Chile"/>
    <x v="3"/>
    <n v="0"/>
    <n v="4000"/>
  </r>
  <r>
    <n v="999935"/>
    <n v="66325"/>
    <n v="119438330"/>
    <x v="6"/>
    <x v="1"/>
    <d v="2019-01-28T12:23:19"/>
    <x v="30"/>
    <d v="2019-02-04T00:00:00"/>
    <s v="Banco Scotiabank"/>
    <m/>
    <s v="Banco de Chile"/>
    <x v="3"/>
    <n v="0"/>
    <n v="4000"/>
  </r>
  <r>
    <n v="1047513"/>
    <n v="66325"/>
    <n v="119438330"/>
    <x v="6"/>
    <x v="1"/>
    <d v="2019-02-26T13:13:43"/>
    <x v="31"/>
    <d v="2019-03-04T00:00:00"/>
    <s v="Banco Scotiabank"/>
    <m/>
    <s v="Banco de Chile"/>
    <x v="3"/>
    <n v="0"/>
    <n v="4000"/>
  </r>
  <r>
    <n v="1098318"/>
    <n v="66325"/>
    <n v="119438330"/>
    <x v="6"/>
    <x v="1"/>
    <d v="2019-03-26T16:21:03"/>
    <x v="32"/>
    <d v="2019-04-02T00:00:00"/>
    <s v="Banco Scotiabank"/>
    <m/>
    <s v="Banco de Chile"/>
    <x v="3"/>
    <n v="0"/>
    <n v="4000"/>
  </r>
  <r>
    <n v="1149813"/>
    <n v="66325"/>
    <n v="119438330"/>
    <x v="6"/>
    <x v="1"/>
    <d v="2019-04-26T12:57:33"/>
    <x v="33"/>
    <d v="2019-05-03T00:00:00"/>
    <s v="Banco Scotiabank"/>
    <m/>
    <s v="Banco de Chile"/>
    <x v="3"/>
    <n v="0"/>
    <n v="4000"/>
  </r>
  <r>
    <n v="1203381"/>
    <n v="66325"/>
    <n v="119438330"/>
    <x v="6"/>
    <x v="1"/>
    <d v="2019-05-29T17:32:19"/>
    <x v="53"/>
    <d v="2019-06-04T00:00:00"/>
    <s v="Banco Scotiabank"/>
    <m/>
    <s v="Banco de Chile"/>
    <x v="3"/>
    <n v="0"/>
    <n v="4000"/>
  </r>
  <r>
    <n v="1261259"/>
    <n v="66325"/>
    <n v="119438330"/>
    <x v="6"/>
    <x v="1"/>
    <d v="2019-06-26T15:43:10"/>
    <x v="35"/>
    <d v="2019-07-09T00:00:00"/>
    <s v="Banco Scotiabank"/>
    <m/>
    <s v="Banco de Chile"/>
    <x v="3"/>
    <n v="0"/>
    <n v="4000"/>
  </r>
  <r>
    <n v="158784"/>
    <n v="66326"/>
    <n v="197872136"/>
    <x v="6"/>
    <x v="1"/>
    <d v="2016-09-15T13:46:29"/>
    <x v="55"/>
    <d v="2016-09-22T00:00:00"/>
    <s v="Banco Estado"/>
    <m/>
    <s v="Banco de Chile"/>
    <x v="3"/>
    <n v="0"/>
    <n v="4000"/>
  </r>
  <r>
    <n v="180779"/>
    <n v="66326"/>
    <n v="197872136"/>
    <x v="6"/>
    <x v="1"/>
    <d v="2016-10-27T13:35:17"/>
    <x v="37"/>
    <d v="2016-11-08T00:00:00"/>
    <s v="Banco Estado"/>
    <m/>
    <s v="Banco de Chile"/>
    <x v="3"/>
    <n v="0"/>
    <n v="4000"/>
  </r>
  <r>
    <n v="168841"/>
    <n v="66326"/>
    <n v="197872136"/>
    <x v="6"/>
    <x v="1"/>
    <d v="2016-09-29T12:20:47"/>
    <x v="38"/>
    <d v="2016-10-04T00:00:00"/>
    <s v="Banco Estado"/>
    <m/>
    <s v="Banco de Chile"/>
    <x v="3"/>
    <n v="0"/>
    <n v="4000"/>
  </r>
  <r>
    <n v="193550"/>
    <n v="66326"/>
    <n v="197872136"/>
    <x v="6"/>
    <x v="1"/>
    <d v="2016-11-29T11:48:53"/>
    <x v="7"/>
    <d v="2016-12-02T00:00:00"/>
    <s v="Banco Estado"/>
    <m/>
    <s v="Banco de Chile"/>
    <x v="3"/>
    <n v="0"/>
    <n v="4000"/>
  </r>
  <r>
    <n v="238976"/>
    <n v="66326"/>
    <n v="197872136"/>
    <x v="6"/>
    <x v="1"/>
    <d v="2017-02-27T12:19:23"/>
    <x v="4"/>
    <d v="2017-03-02T00:00:00"/>
    <s v="Banco Estado"/>
    <m/>
    <s v="Banco de Chile"/>
    <x v="3"/>
    <n v="0"/>
    <n v="4000"/>
  </r>
  <r>
    <n v="207672"/>
    <n v="66326"/>
    <n v="197872136"/>
    <x v="6"/>
    <x v="1"/>
    <d v="2016-12-29T16:59:06"/>
    <x v="39"/>
    <d v="2017-01-05T00:00:00"/>
    <s v="Banco Estado"/>
    <m/>
    <s v="Banco de Chile"/>
    <x v="3"/>
    <n v="0"/>
    <n v="4000"/>
  </r>
  <r>
    <n v="222456"/>
    <n v="66326"/>
    <n v="197872136"/>
    <x v="6"/>
    <x v="1"/>
    <d v="2017-01-26T15:39:04"/>
    <x v="5"/>
    <d v="2017-02-02T00:00:00"/>
    <s v="Banco Estado"/>
    <m/>
    <s v="Banco de Chile"/>
    <x v="3"/>
    <n v="0"/>
    <n v="4000"/>
  </r>
  <r>
    <n v="274465"/>
    <n v="66326"/>
    <n v="197872136"/>
    <x v="6"/>
    <x v="1"/>
    <d v="2017-04-26T15:42:27"/>
    <x v="41"/>
    <d v="2017-06-06T00:00:00"/>
    <s v="Banco Estado"/>
    <m/>
    <s v="Banco de Chile"/>
    <x v="2"/>
    <n v="0"/>
    <n v="4000"/>
  </r>
  <r>
    <n v="297570"/>
    <n v="66326"/>
    <n v="197872136"/>
    <x v="6"/>
    <x v="1"/>
    <d v="2017-05-29T17:25:45"/>
    <x v="8"/>
    <d v="2017-06-19T00:00:00"/>
    <s v="Banco Estado"/>
    <m/>
    <s v="Banco de Chile"/>
    <x v="3"/>
    <n v="0"/>
    <n v="4000"/>
  </r>
  <r>
    <n v="256320"/>
    <n v="66326"/>
    <n v="197872136"/>
    <x v="6"/>
    <x v="1"/>
    <d v="2017-03-28T15:24:43"/>
    <x v="40"/>
    <d v="2017-04-20T00:00:00"/>
    <s v="Banco Estado"/>
    <m/>
    <s v="Banco de Chile"/>
    <x v="3"/>
    <n v="0"/>
    <n v="4000"/>
  </r>
  <r>
    <n v="345112"/>
    <n v="66326"/>
    <n v="197872136"/>
    <x v="6"/>
    <x v="1"/>
    <d v="2017-07-27T16:39:09"/>
    <x v="12"/>
    <d v="2017-08-29T00:00:00"/>
    <s v="Banco Estado"/>
    <m/>
    <s v="Banco de Chile"/>
    <x v="2"/>
    <n v="0"/>
    <n v="4000"/>
  </r>
  <r>
    <n v="320180"/>
    <n v="66326"/>
    <n v="197872136"/>
    <x v="6"/>
    <x v="1"/>
    <d v="2017-06-28T13:07:20"/>
    <x v="42"/>
    <d v="2017-07-17T00:00:00"/>
    <s v="Banco Estado"/>
    <m/>
    <s v="Banco de Chile"/>
    <x v="3"/>
    <n v="0"/>
    <n v="4000"/>
  </r>
  <r>
    <n v="422966"/>
    <n v="66326"/>
    <n v="197872136"/>
    <x v="6"/>
    <x v="1"/>
    <d v="2017-09-27T16:46:45"/>
    <x v="43"/>
    <d v="2017-10-31T00:00:00"/>
    <s v="Banco Estado"/>
    <m/>
    <s v="Banco de Chile"/>
    <x v="2"/>
    <n v="0"/>
    <n v="4000"/>
  </r>
  <r>
    <n v="395703"/>
    <n v="66326"/>
    <n v="197872136"/>
    <x v="6"/>
    <x v="1"/>
    <d v="2017-08-29T20:17:26"/>
    <x v="14"/>
    <d v="2017-10-02T00:00:00"/>
    <s v="Banco Estado"/>
    <m/>
    <s v="Banco de Chile"/>
    <x v="2"/>
    <n v="0"/>
    <n v="4000"/>
  </r>
  <r>
    <n v="451983"/>
    <n v="66326"/>
    <n v="197872136"/>
    <x v="6"/>
    <x v="1"/>
    <d v="2017-10-26T18:53:21"/>
    <x v="44"/>
    <d v="2017-11-29T00:00:00"/>
    <s v="Banco Estado"/>
    <m/>
    <s v="Banco de Chile"/>
    <x v="2"/>
    <n v="0"/>
    <n v="4000"/>
  </r>
  <r>
    <n v="482137"/>
    <n v="66326"/>
    <n v="197872136"/>
    <x v="6"/>
    <x v="1"/>
    <d v="2017-11-28T18:03:10"/>
    <x v="16"/>
    <d v="2017-12-29T00:00:00"/>
    <s v="Banco Estado"/>
    <m/>
    <s v="Banco de Chile"/>
    <x v="2"/>
    <n v="0"/>
    <n v="4000"/>
  </r>
  <r>
    <n v="547892"/>
    <n v="66326"/>
    <n v="197872136"/>
    <x v="6"/>
    <x v="1"/>
    <d v="2018-01-29T18:37:40"/>
    <x v="18"/>
    <d v="2018-02-26T00:00:00"/>
    <s v="Banco Estado"/>
    <m/>
    <s v="Banco de Chile"/>
    <x v="2"/>
    <n v="0"/>
    <n v="4000"/>
  </r>
  <r>
    <n v="516095"/>
    <n v="66326"/>
    <n v="197872136"/>
    <x v="6"/>
    <x v="1"/>
    <d v="2017-12-27T13:58:51"/>
    <x v="45"/>
    <d v="2018-01-29T00:00:00"/>
    <s v="Banco Estado"/>
    <m/>
    <s v="Banco de Chile"/>
    <x v="2"/>
    <n v="0"/>
    <n v="4000"/>
  </r>
  <r>
    <n v="580243"/>
    <n v="66326"/>
    <n v="197872136"/>
    <x v="6"/>
    <x v="1"/>
    <d v="2018-02-27T16:43:36"/>
    <x v="19"/>
    <d v="2018-03-05T00:00:00"/>
    <s v="Banco Estado"/>
    <m/>
    <s v="Banco de Chile"/>
    <x v="3"/>
    <n v="0"/>
    <n v="4000"/>
  </r>
  <r>
    <n v="646632"/>
    <n v="66326"/>
    <n v="197872136"/>
    <x v="6"/>
    <x v="1"/>
    <d v="2018-04-26T13:25:33"/>
    <x v="47"/>
    <d v="2018-06-07T00:00:00"/>
    <s v="Banco Estado"/>
    <m/>
    <s v="Banco de Chile"/>
    <x v="2"/>
    <n v="0"/>
    <n v="4000"/>
  </r>
  <r>
    <n v="613093"/>
    <n v="66326"/>
    <n v="197872136"/>
    <x v="6"/>
    <x v="1"/>
    <d v="2018-03-27T16:59:28"/>
    <x v="46"/>
    <d v="2018-04-30T00:00:00"/>
    <s v="Banco Estado"/>
    <m/>
    <s v="Banco de Chile"/>
    <x v="2"/>
    <n v="0"/>
    <n v="4000"/>
  </r>
  <r>
    <n v="680567"/>
    <n v="66326"/>
    <n v="197872136"/>
    <x v="6"/>
    <x v="1"/>
    <d v="2018-05-28T18:30:24"/>
    <x v="22"/>
    <d v="2018-06-11T00:00:00"/>
    <s v="Banco Estado"/>
    <m/>
    <s v="Banco de Chile"/>
    <x v="3"/>
    <n v="0"/>
    <n v="4000"/>
  </r>
  <r>
    <n v="715614"/>
    <n v="66326"/>
    <n v="197872136"/>
    <x v="6"/>
    <x v="1"/>
    <d v="2018-06-27T11:33:55"/>
    <x v="48"/>
    <d v="2018-07-31T00:00:00"/>
    <s v="Banco Estado"/>
    <m/>
    <s v="Banco de Chile"/>
    <x v="2"/>
    <n v="0"/>
    <n v="4000"/>
  </r>
  <r>
    <n v="751720"/>
    <n v="66326"/>
    <n v="197872136"/>
    <x v="6"/>
    <x v="1"/>
    <d v="2018-07-26T13:31:34"/>
    <x v="24"/>
    <d v="2018-08-28T00:00:00"/>
    <s v="Banco Estado"/>
    <m/>
    <s v="Banco de Chile"/>
    <x v="2"/>
    <n v="0"/>
    <n v="4000"/>
  </r>
  <r>
    <n v="788943"/>
    <n v="66326"/>
    <n v="197872136"/>
    <x v="6"/>
    <x v="1"/>
    <d v="2018-08-29T12:35:07"/>
    <x v="49"/>
    <d v="2018-10-04T00:00:00"/>
    <s v="Banco Estado"/>
    <m/>
    <s v="Banco de Chile"/>
    <x v="2"/>
    <n v="0"/>
    <n v="4000"/>
  </r>
  <r>
    <n v="826374"/>
    <n v="66326"/>
    <n v="197872136"/>
    <x v="6"/>
    <x v="1"/>
    <d v="2018-09-26T17:19:58"/>
    <x v="26"/>
    <d v="2018-10-29T00:00:00"/>
    <s v="Banco Estado"/>
    <m/>
    <s v="Banco de Chile"/>
    <x v="2"/>
    <n v="0"/>
    <n v="4000"/>
  </r>
  <r>
    <n v="867179"/>
    <n v="66326"/>
    <n v="197872136"/>
    <x v="6"/>
    <x v="1"/>
    <d v="2018-10-29T12:43:02"/>
    <x v="50"/>
    <d v="2018-12-10T00:00:00"/>
    <s v="Banco Estado"/>
    <m/>
    <s v="Banco de Chile"/>
    <x v="2"/>
    <n v="0"/>
    <n v="4000"/>
  </r>
  <r>
    <n v="909298"/>
    <n v="66326"/>
    <n v="197872136"/>
    <x v="6"/>
    <x v="1"/>
    <d v="2018-11-30T17:31:58"/>
    <x v="51"/>
    <d v="2018-12-24T00:00:00"/>
    <s v="Banco Estado"/>
    <m/>
    <s v="Banco de Chile"/>
    <x v="4"/>
    <n v="99"/>
    <n v="4000"/>
  </r>
  <r>
    <n v="193551"/>
    <n v="66327"/>
    <n v="126007876"/>
    <x v="6"/>
    <x v="1"/>
    <d v="2016-11-29T11:48:53"/>
    <x v="7"/>
    <d v="2016-12-02T00:00:00"/>
    <s v="Banco Estado"/>
    <m/>
    <s v="Banco de Chile"/>
    <x v="3"/>
    <n v="0"/>
    <n v="4000"/>
  </r>
  <r>
    <n v="168842"/>
    <n v="66327"/>
    <n v="126007876"/>
    <x v="6"/>
    <x v="1"/>
    <d v="2016-09-29T12:20:47"/>
    <x v="38"/>
    <d v="2016-10-04T00:00:00"/>
    <s v="Banco Estado"/>
    <m/>
    <s v="Banco de Chile"/>
    <x v="3"/>
    <n v="0"/>
    <n v="4000"/>
  </r>
  <r>
    <n v="180780"/>
    <n v="66327"/>
    <n v="126007876"/>
    <x v="6"/>
    <x v="1"/>
    <d v="2016-10-27T13:35:17"/>
    <x v="37"/>
    <d v="2016-11-08T00:00:00"/>
    <s v="Banco Estado"/>
    <m/>
    <s v="Banco de Chile"/>
    <x v="3"/>
    <n v="0"/>
    <n v="4000"/>
  </r>
  <r>
    <n v="158785"/>
    <n v="66327"/>
    <n v="126007876"/>
    <x v="6"/>
    <x v="1"/>
    <d v="2016-09-15T13:46:29"/>
    <x v="55"/>
    <d v="2016-09-22T00:00:00"/>
    <s v="Banco Estado"/>
    <m/>
    <s v="Banco de Chile"/>
    <x v="3"/>
    <n v="0"/>
    <n v="4000"/>
  </r>
  <r>
    <n v="222457"/>
    <n v="66327"/>
    <n v="126007876"/>
    <x v="6"/>
    <x v="1"/>
    <d v="2017-01-26T15:39:04"/>
    <x v="5"/>
    <d v="2017-03-01T00:00:00"/>
    <s v="Banco Estado"/>
    <m/>
    <s v="Banco de Chile"/>
    <x v="2"/>
    <n v="0"/>
    <n v="4000"/>
  </r>
  <r>
    <n v="207673"/>
    <n v="66327"/>
    <n v="126007876"/>
    <x v="6"/>
    <x v="1"/>
    <d v="2016-12-29T16:59:06"/>
    <x v="39"/>
    <d v="2017-01-31T00:00:00"/>
    <s v="Banco Estado"/>
    <m/>
    <s v="Banco de Chile"/>
    <x v="2"/>
    <n v="0"/>
    <n v="4000"/>
  </r>
  <r>
    <n v="238977"/>
    <n v="66327"/>
    <n v="126007876"/>
    <x v="6"/>
    <x v="1"/>
    <d v="2017-02-27T12:19:23"/>
    <x v="4"/>
    <d v="2017-03-13T00:00:00"/>
    <s v="Banco Estado"/>
    <m/>
    <s v="Banco de Chile"/>
    <x v="3"/>
    <n v="0"/>
    <n v="4000"/>
  </r>
  <r>
    <n v="256321"/>
    <n v="66327"/>
    <n v="126007876"/>
    <x v="6"/>
    <x v="1"/>
    <d v="2017-03-28T15:24:43"/>
    <x v="40"/>
    <d v="2017-05-04T00:00:00"/>
    <s v="Banco Estado"/>
    <m/>
    <s v="Banco de Chile"/>
    <x v="2"/>
    <n v="0"/>
    <n v="4000"/>
  </r>
  <r>
    <n v="297571"/>
    <n v="66327"/>
    <n v="126007876"/>
    <x v="6"/>
    <x v="1"/>
    <d v="2017-05-29T17:25:45"/>
    <x v="8"/>
    <d v="2017-07-04T00:00:00"/>
    <s v="Banco Estado"/>
    <m/>
    <s v="Banco de Chile"/>
    <x v="2"/>
    <n v="0"/>
    <n v="4000"/>
  </r>
  <r>
    <n v="274466"/>
    <n v="66327"/>
    <n v="126007876"/>
    <x v="6"/>
    <x v="1"/>
    <d v="2017-04-26T15:42:27"/>
    <x v="41"/>
    <d v="2017-06-06T00:00:00"/>
    <s v="Banco Estado"/>
    <m/>
    <s v="Banco de Chile"/>
    <x v="2"/>
    <n v="0"/>
    <n v="4000"/>
  </r>
  <r>
    <n v="320181"/>
    <n v="66327"/>
    <n v="126007876"/>
    <x v="6"/>
    <x v="1"/>
    <d v="2017-06-28T13:07:20"/>
    <x v="42"/>
    <d v="2017-07-28T00:00:00"/>
    <s v="Banco Estado"/>
    <m/>
    <s v="Banco de Chile"/>
    <x v="3"/>
    <n v="0"/>
    <n v="4000"/>
  </r>
  <r>
    <n v="345113"/>
    <n v="66327"/>
    <n v="126007876"/>
    <x v="6"/>
    <x v="1"/>
    <d v="2017-07-27T16:39:09"/>
    <x v="12"/>
    <d v="2017-08-29T00:00:00"/>
    <s v="Banco Estado"/>
    <m/>
    <s v="Banco de Chile"/>
    <x v="2"/>
    <n v="0"/>
    <n v="4000"/>
  </r>
  <r>
    <n v="395704"/>
    <n v="66327"/>
    <n v="126007876"/>
    <x v="6"/>
    <x v="1"/>
    <d v="2017-08-29T20:17:26"/>
    <x v="14"/>
    <d v="2017-10-02T00:00:00"/>
    <s v="Banco Estado"/>
    <m/>
    <s v="Banco de Chile"/>
    <x v="2"/>
    <n v="0"/>
    <n v="4000"/>
  </r>
  <r>
    <n v="422967"/>
    <n v="66327"/>
    <n v="126007876"/>
    <x v="6"/>
    <x v="1"/>
    <d v="2017-09-27T16:46:45"/>
    <x v="43"/>
    <d v="2017-10-31T00:00:00"/>
    <s v="Banco Estado"/>
    <m/>
    <s v="Banco de Chile"/>
    <x v="2"/>
    <n v="0"/>
    <n v="4000"/>
  </r>
  <r>
    <n v="482138"/>
    <n v="66327"/>
    <n v="126007876"/>
    <x v="6"/>
    <x v="1"/>
    <d v="2017-11-28T18:03:10"/>
    <x v="16"/>
    <d v="2017-12-29T00:00:00"/>
    <s v="Banco Estado"/>
    <m/>
    <s v="Banco de Chile"/>
    <x v="5"/>
    <n v="1"/>
    <n v="4000"/>
  </r>
  <r>
    <n v="451984"/>
    <n v="66327"/>
    <n v="126007876"/>
    <x v="6"/>
    <x v="1"/>
    <d v="2017-10-26T18:53:21"/>
    <x v="44"/>
    <d v="2017-11-29T00:00:00"/>
    <s v="Banco Estado"/>
    <m/>
    <s v="Banco de Chile"/>
    <x v="2"/>
    <n v="0"/>
    <n v="4000"/>
  </r>
  <r>
    <n v="516096"/>
    <n v="66327"/>
    <n v="126007876"/>
    <x v="6"/>
    <x v="1"/>
    <d v="2017-12-27T13:58:51"/>
    <x v="45"/>
    <d v="2018-01-29T00:00:00"/>
    <s v="Banco Estado"/>
    <m/>
    <s v="Banco de Chile"/>
    <x v="5"/>
    <n v="1"/>
    <n v="4000"/>
  </r>
  <r>
    <n v="158786"/>
    <n v="66328"/>
    <n v="172276253"/>
    <x v="6"/>
    <x v="1"/>
    <d v="2016-09-15T13:46:29"/>
    <x v="55"/>
    <d v="2016-10-04T00:00:00"/>
    <s v="Banco Estado"/>
    <m/>
    <s v="Banco de Chile"/>
    <x v="2"/>
    <n v="0"/>
    <n v="4000"/>
  </r>
  <r>
    <n v="180781"/>
    <n v="66328"/>
    <n v="172276253"/>
    <x v="6"/>
    <x v="1"/>
    <d v="2016-10-27T13:35:17"/>
    <x v="37"/>
    <d v="2016-11-15T00:00:00"/>
    <s v="Banco Estado"/>
    <m/>
    <s v="Banco de Chile"/>
    <x v="3"/>
    <n v="0"/>
    <n v="4000"/>
  </r>
  <r>
    <n v="168843"/>
    <n v="66328"/>
    <n v="172276253"/>
    <x v="6"/>
    <x v="1"/>
    <d v="2016-09-29T12:20:47"/>
    <x v="38"/>
    <d v="2016-10-17T00:00:00"/>
    <s v="Banco Estado"/>
    <m/>
    <s v="Banco de Chile"/>
    <x v="3"/>
    <n v="0"/>
    <n v="4000"/>
  </r>
  <r>
    <n v="193552"/>
    <n v="66328"/>
    <n v="172276253"/>
    <x v="6"/>
    <x v="1"/>
    <d v="2016-11-29T11:48:53"/>
    <x v="7"/>
    <d v="2016-12-13T00:00:00"/>
    <s v="Banco Estado"/>
    <m/>
    <s v="Banco de Chile"/>
    <x v="3"/>
    <n v="0"/>
    <n v="4000"/>
  </r>
  <r>
    <n v="238978"/>
    <n v="66328"/>
    <n v="172276253"/>
    <x v="6"/>
    <x v="1"/>
    <d v="2017-02-27T12:19:23"/>
    <x v="4"/>
    <d v="2017-04-04T00:00:00"/>
    <s v="Banco Estado"/>
    <m/>
    <s v="Banco de Chile"/>
    <x v="2"/>
    <n v="0"/>
    <n v="4000"/>
  </r>
  <r>
    <n v="207674"/>
    <n v="66328"/>
    <n v="172276253"/>
    <x v="6"/>
    <x v="1"/>
    <d v="2016-12-29T16:59:06"/>
    <x v="39"/>
    <d v="2017-01-05T00:00:00"/>
    <s v="Banco Estado"/>
    <m/>
    <s v="Banco de Chile"/>
    <x v="3"/>
    <n v="0"/>
    <n v="4000"/>
  </r>
  <r>
    <n v="222458"/>
    <n v="66328"/>
    <n v="172276253"/>
    <x v="6"/>
    <x v="1"/>
    <d v="2017-01-26T15:39:04"/>
    <x v="5"/>
    <d v="2017-03-01T00:00:00"/>
    <s v="Banco Estado"/>
    <m/>
    <s v="Banco de Chile"/>
    <x v="2"/>
    <n v="0"/>
    <n v="4000"/>
  </r>
  <r>
    <n v="274467"/>
    <n v="66328"/>
    <n v="172276253"/>
    <x v="6"/>
    <x v="1"/>
    <d v="2017-04-26T15:42:27"/>
    <x v="41"/>
    <d v="2017-06-06T00:00:00"/>
    <s v="Banco Estado"/>
    <m/>
    <s v="Banco de Chile"/>
    <x v="2"/>
    <n v="0"/>
    <n v="4000"/>
  </r>
  <r>
    <n v="297572"/>
    <n v="66328"/>
    <n v="172276253"/>
    <x v="6"/>
    <x v="1"/>
    <d v="2017-05-29T17:25:45"/>
    <x v="8"/>
    <d v="2017-06-06T00:00:00"/>
    <s v="Banco Estado"/>
    <m/>
    <s v="Banco de Chile"/>
    <x v="3"/>
    <n v="0"/>
    <n v="4000"/>
  </r>
  <r>
    <n v="256322"/>
    <n v="66328"/>
    <n v="172276253"/>
    <x v="6"/>
    <x v="1"/>
    <d v="2017-03-28T15:24:43"/>
    <x v="40"/>
    <d v="2017-05-04T00:00:00"/>
    <s v="Banco Estado"/>
    <m/>
    <s v="Banco de Chile"/>
    <x v="2"/>
    <n v="0"/>
    <n v="4000"/>
  </r>
  <r>
    <n v="345114"/>
    <n v="66328"/>
    <n v="172276253"/>
    <x v="6"/>
    <x v="1"/>
    <d v="2017-07-27T16:39:09"/>
    <x v="12"/>
    <d v="2017-08-29T00:00:00"/>
    <s v="Banco Estado"/>
    <m/>
    <s v="Banco de Chile"/>
    <x v="2"/>
    <n v="0"/>
    <n v="4000"/>
  </r>
  <r>
    <n v="320182"/>
    <n v="66328"/>
    <n v="172276253"/>
    <x v="6"/>
    <x v="1"/>
    <d v="2017-06-28T13:07:20"/>
    <x v="42"/>
    <d v="2017-07-11T00:00:00"/>
    <s v="Banco Estado"/>
    <m/>
    <s v="Banco de Chile"/>
    <x v="3"/>
    <n v="0"/>
    <n v="4000"/>
  </r>
  <r>
    <n v="422968"/>
    <n v="66328"/>
    <n v="172276253"/>
    <x v="6"/>
    <x v="1"/>
    <d v="2017-09-27T16:46:45"/>
    <x v="43"/>
    <d v="2017-10-03T00:00:00"/>
    <s v="Banco Estado"/>
    <m/>
    <s v="Banco de Chile"/>
    <x v="3"/>
    <n v="0"/>
    <n v="4000"/>
  </r>
  <r>
    <n v="395705"/>
    <n v="66328"/>
    <n v="172276253"/>
    <x v="6"/>
    <x v="1"/>
    <d v="2017-08-29T20:17:26"/>
    <x v="14"/>
    <d v="2017-10-02T00:00:00"/>
    <s v="Banco Estado"/>
    <m/>
    <s v="Banco de Chile"/>
    <x v="2"/>
    <n v="0"/>
    <n v="4000"/>
  </r>
  <r>
    <n v="193553"/>
    <n v="66329"/>
    <n v="93776143"/>
    <x v="6"/>
    <x v="1"/>
    <d v="2016-11-29T11:48:53"/>
    <x v="7"/>
    <d v="2016-12-13T00:00:00"/>
    <s v="Banco Estado"/>
    <m/>
    <s v="Banco de Chile"/>
    <x v="3"/>
    <n v="0"/>
    <n v="4000"/>
  </r>
  <r>
    <n v="168844"/>
    <n v="66329"/>
    <n v="93776143"/>
    <x v="6"/>
    <x v="1"/>
    <d v="2016-09-29T12:20:47"/>
    <x v="38"/>
    <d v="2016-10-17T00:00:00"/>
    <s v="Banco Estado"/>
    <m/>
    <s v="Banco de Chile"/>
    <x v="3"/>
    <n v="0"/>
    <n v="4000"/>
  </r>
  <r>
    <n v="180782"/>
    <n v="66329"/>
    <n v="93776143"/>
    <x v="6"/>
    <x v="1"/>
    <d v="2016-10-27T13:35:17"/>
    <x v="37"/>
    <d v="2016-11-08T00:00:00"/>
    <s v="Banco Estado"/>
    <m/>
    <s v="Banco de Chile"/>
    <x v="3"/>
    <n v="0"/>
    <n v="4000"/>
  </r>
  <r>
    <n v="158787"/>
    <n v="66329"/>
    <n v="93776143"/>
    <x v="6"/>
    <x v="1"/>
    <d v="2016-09-15T13:46:29"/>
    <x v="55"/>
    <d v="2016-10-04T00:00:00"/>
    <s v="Banco Estado"/>
    <m/>
    <s v="Banco de Chile"/>
    <x v="2"/>
    <n v="0"/>
    <n v="4000"/>
  </r>
  <r>
    <n v="222459"/>
    <n v="66329"/>
    <n v="93776143"/>
    <x v="6"/>
    <x v="1"/>
    <d v="2017-01-26T15:39:04"/>
    <x v="5"/>
    <d v="2017-02-08T00:00:00"/>
    <s v="Banco Estado"/>
    <m/>
    <s v="Banco de Chile"/>
    <x v="3"/>
    <n v="0"/>
    <n v="4000"/>
  </r>
  <r>
    <n v="207675"/>
    <n v="66329"/>
    <n v="93776143"/>
    <x v="6"/>
    <x v="1"/>
    <d v="2016-12-29T16:59:06"/>
    <x v="39"/>
    <d v="2017-01-05T00:00:00"/>
    <s v="Banco Estado"/>
    <m/>
    <s v="Banco de Chile"/>
    <x v="3"/>
    <n v="0"/>
    <n v="4000"/>
  </r>
  <r>
    <n v="238979"/>
    <n v="66329"/>
    <n v="93776143"/>
    <x v="6"/>
    <x v="1"/>
    <d v="2017-02-27T12:19:23"/>
    <x v="4"/>
    <d v="2017-03-02T00:00:00"/>
    <s v="Banco Estado"/>
    <m/>
    <s v="Banco de Chile"/>
    <x v="3"/>
    <n v="0"/>
    <n v="4000"/>
  </r>
  <r>
    <n v="256323"/>
    <n v="66329"/>
    <n v="93776143"/>
    <x v="6"/>
    <x v="1"/>
    <d v="2017-03-28T15:24:43"/>
    <x v="40"/>
    <d v="2017-04-04T00:00:00"/>
    <s v="Banco Estado"/>
    <m/>
    <s v="Banco de Chile"/>
    <x v="3"/>
    <n v="0"/>
    <n v="4000"/>
  </r>
  <r>
    <n v="297573"/>
    <n v="66329"/>
    <n v="93776143"/>
    <x v="6"/>
    <x v="1"/>
    <d v="2017-05-29T17:25:45"/>
    <x v="8"/>
    <d v="2017-06-06T00:00:00"/>
    <s v="Banco Estado"/>
    <m/>
    <s v="Banco de Chile"/>
    <x v="3"/>
    <n v="0"/>
    <n v="4000"/>
  </r>
  <r>
    <n v="274468"/>
    <n v="66329"/>
    <n v="93776143"/>
    <x v="6"/>
    <x v="1"/>
    <d v="2017-04-26T15:42:27"/>
    <x v="41"/>
    <d v="2017-05-08T00:00:00"/>
    <s v="Banco Estado"/>
    <m/>
    <s v="Banco de Chile"/>
    <x v="3"/>
    <n v="0"/>
    <n v="4000"/>
  </r>
  <r>
    <n v="320183"/>
    <n v="66329"/>
    <n v="93776143"/>
    <x v="6"/>
    <x v="1"/>
    <d v="2017-06-28T13:07:20"/>
    <x v="42"/>
    <d v="2017-07-11T00:00:00"/>
    <s v="Banco Estado"/>
    <m/>
    <s v="Banco de Chile"/>
    <x v="3"/>
    <n v="0"/>
    <n v="4000"/>
  </r>
  <r>
    <n v="345115"/>
    <n v="66329"/>
    <n v="93776143"/>
    <x v="6"/>
    <x v="1"/>
    <d v="2017-07-27T16:39:09"/>
    <x v="12"/>
    <d v="2017-08-11T00:00:00"/>
    <s v="Banco Estado"/>
    <m/>
    <s v="Banco de Chile"/>
    <x v="3"/>
    <n v="0"/>
    <n v="4000"/>
  </r>
  <r>
    <n v="395706"/>
    <n v="66329"/>
    <n v="93776143"/>
    <x v="6"/>
    <x v="1"/>
    <d v="2017-08-29T20:17:26"/>
    <x v="14"/>
    <d v="2017-09-05T00:00:00"/>
    <s v="Banco Estado"/>
    <m/>
    <s v="Banco de Chile"/>
    <x v="3"/>
    <n v="0"/>
    <n v="4000"/>
  </r>
  <r>
    <n v="422969"/>
    <n v="66329"/>
    <n v="93776143"/>
    <x v="6"/>
    <x v="1"/>
    <d v="2017-09-27T16:46:45"/>
    <x v="43"/>
    <d v="2017-10-12T00:00:00"/>
    <s v="Banco Estado"/>
    <m/>
    <s v="Banco de Chile"/>
    <x v="3"/>
    <n v="0"/>
    <n v="4000"/>
  </r>
  <r>
    <n v="451985"/>
    <n v="66329"/>
    <n v="93776143"/>
    <x v="6"/>
    <x v="1"/>
    <d v="2017-10-26T18:53:21"/>
    <x v="44"/>
    <d v="2017-11-06T00:00:00"/>
    <s v="Banco Estado"/>
    <m/>
    <s v="Banco de Chile"/>
    <x v="3"/>
    <n v="0"/>
    <n v="4000"/>
  </r>
  <r>
    <n v="482139"/>
    <n v="66329"/>
    <n v="93776143"/>
    <x v="6"/>
    <x v="1"/>
    <d v="2017-11-28T18:03:10"/>
    <x v="16"/>
    <d v="2017-12-19T00:00:00"/>
    <s v="Banco Estado"/>
    <m/>
    <s v="Banco de Chile"/>
    <x v="3"/>
    <n v="0"/>
    <n v="4000"/>
  </r>
  <r>
    <n v="516097"/>
    <n v="66329"/>
    <n v="93776143"/>
    <x v="6"/>
    <x v="1"/>
    <d v="2017-12-27T13:58:51"/>
    <x v="45"/>
    <d v="2018-01-03T00:00:00"/>
    <s v="Banco Estado"/>
    <m/>
    <s v="Banco de Chile"/>
    <x v="3"/>
    <n v="0"/>
    <n v="4000"/>
  </r>
  <r>
    <n v="547893"/>
    <n v="66329"/>
    <n v="93776143"/>
    <x v="6"/>
    <x v="1"/>
    <d v="2018-01-29T18:37:40"/>
    <x v="18"/>
    <d v="2018-02-13T00:00:00"/>
    <s v="Banco Estado"/>
    <m/>
    <s v="Banco de Chile"/>
    <x v="3"/>
    <n v="0"/>
    <n v="4000"/>
  </r>
  <r>
    <n v="580244"/>
    <n v="66329"/>
    <n v="93776143"/>
    <x v="6"/>
    <x v="1"/>
    <d v="2018-02-27T16:43:36"/>
    <x v="19"/>
    <d v="2018-03-05T00:00:00"/>
    <s v="Banco Estado"/>
    <m/>
    <s v="Banco de Chile"/>
    <x v="3"/>
    <n v="0"/>
    <n v="4000"/>
  </r>
  <r>
    <n v="613094"/>
    <n v="66329"/>
    <n v="93776143"/>
    <x v="6"/>
    <x v="1"/>
    <d v="2018-03-27T16:59:28"/>
    <x v="46"/>
    <d v="2018-04-12T00:00:00"/>
    <s v="Banco Estado"/>
    <m/>
    <s v="Banco de Chile"/>
    <x v="3"/>
    <n v="0"/>
    <n v="4000"/>
  </r>
  <r>
    <n v="646633"/>
    <n v="66329"/>
    <n v="93776143"/>
    <x v="6"/>
    <x v="1"/>
    <d v="2018-04-26T13:25:33"/>
    <x v="47"/>
    <d v="2018-05-03T00:00:00"/>
    <s v="Banco Estado"/>
    <m/>
    <s v="Banco de Chile"/>
    <x v="3"/>
    <n v="0"/>
    <n v="4000"/>
  </r>
  <r>
    <n v="715615"/>
    <n v="66329"/>
    <n v="93776143"/>
    <x v="6"/>
    <x v="1"/>
    <d v="2018-06-27T11:33:55"/>
    <x v="48"/>
    <d v="2018-07-06T00:00:00"/>
    <s v="Banco Estado"/>
    <m/>
    <s v="Banco de Chile"/>
    <x v="3"/>
    <n v="0"/>
    <n v="4000"/>
  </r>
  <r>
    <n v="680568"/>
    <n v="66329"/>
    <n v="93776143"/>
    <x v="6"/>
    <x v="1"/>
    <d v="2018-05-28T18:30:24"/>
    <x v="22"/>
    <d v="2018-06-11T00:00:00"/>
    <s v="Banco Estado"/>
    <m/>
    <s v="Banco de Chile"/>
    <x v="3"/>
    <n v="0"/>
    <n v="4000"/>
  </r>
  <r>
    <n v="751721"/>
    <n v="66329"/>
    <n v="93776143"/>
    <x v="6"/>
    <x v="1"/>
    <d v="2018-07-26T13:31:34"/>
    <x v="24"/>
    <d v="2018-08-06T00:00:00"/>
    <s v="Banco Estado"/>
    <m/>
    <s v="Banco de Chile"/>
    <x v="3"/>
    <n v="0"/>
    <n v="4000"/>
  </r>
  <r>
    <n v="826375"/>
    <n v="66329"/>
    <n v="93776143"/>
    <x v="6"/>
    <x v="1"/>
    <d v="2018-09-26T17:19:58"/>
    <x v="26"/>
    <d v="2018-10-02T00:00:00"/>
    <s v="Banco Estado"/>
    <m/>
    <s v="Banco de Chile"/>
    <x v="3"/>
    <n v="0"/>
    <n v="4000"/>
  </r>
  <r>
    <n v="788944"/>
    <n v="66329"/>
    <n v="93776143"/>
    <x v="6"/>
    <x v="1"/>
    <d v="2018-08-29T12:35:07"/>
    <x v="49"/>
    <d v="2018-10-04T00:00:00"/>
    <s v="Banco Estado"/>
    <m/>
    <s v="Banco de Chile"/>
    <x v="3"/>
    <n v="0"/>
    <n v="4000"/>
  </r>
  <r>
    <n v="867180"/>
    <n v="66329"/>
    <n v="93776143"/>
    <x v="6"/>
    <x v="1"/>
    <d v="2018-10-29T12:43:02"/>
    <x v="50"/>
    <d v="2018-11-22T00:00:00"/>
    <s v="Banco Estado"/>
    <m/>
    <s v="Banco de Chile"/>
    <x v="3"/>
    <n v="0"/>
    <n v="4000"/>
  </r>
  <r>
    <n v="909299"/>
    <n v="66329"/>
    <n v="93776143"/>
    <x v="6"/>
    <x v="1"/>
    <d v="2018-11-30T17:31:58"/>
    <x v="51"/>
    <d v="2018-12-06T00:00:00"/>
    <s v="Banco Estado"/>
    <m/>
    <s v="Banco de Chile"/>
    <x v="3"/>
    <n v="0"/>
    <n v="4000"/>
  </r>
  <r>
    <n v="953365"/>
    <n v="66329"/>
    <n v="93776143"/>
    <x v="6"/>
    <x v="1"/>
    <d v="2018-12-26T12:48:31"/>
    <x v="52"/>
    <d v="2019-01-03T00:00:00"/>
    <s v="Banco Estado"/>
    <m/>
    <s v="Banco de Chile"/>
    <x v="3"/>
    <n v="0"/>
    <n v="4000"/>
  </r>
  <r>
    <n v="1047541"/>
    <n v="66329"/>
    <n v="93776143"/>
    <x v="6"/>
    <x v="1"/>
    <d v="2019-02-26T13:13:43"/>
    <x v="31"/>
    <d v="2019-04-01T00:00:00"/>
    <s v="Banco Estado"/>
    <m/>
    <s v="Banco de Chile"/>
    <x v="2"/>
    <n v="0"/>
    <n v="4000"/>
  </r>
  <r>
    <n v="999964"/>
    <n v="66329"/>
    <n v="93776143"/>
    <x v="6"/>
    <x v="1"/>
    <d v="2019-01-28T12:23:19"/>
    <x v="30"/>
    <d v="2019-02-26T00:00:00"/>
    <s v="Banco Estado"/>
    <m/>
    <s v="Banco de Chile"/>
    <x v="2"/>
    <n v="0"/>
    <n v="4000"/>
  </r>
  <r>
    <n v="1098345"/>
    <n v="66329"/>
    <n v="93776143"/>
    <x v="6"/>
    <x v="1"/>
    <d v="2019-03-26T16:21:03"/>
    <x v="32"/>
    <d v="2019-04-26T00:00:00"/>
    <s v="Banco Estado"/>
    <m/>
    <s v="Banco de Chile"/>
    <x v="2"/>
    <n v="0"/>
    <n v="4000"/>
  </r>
  <r>
    <n v="1149840"/>
    <n v="66329"/>
    <n v="93776143"/>
    <x v="6"/>
    <x v="1"/>
    <d v="2019-04-26T12:57:33"/>
    <x v="33"/>
    <d v="2019-06-04T00:00:00"/>
    <s v="Banco Estado"/>
    <m/>
    <s v="Banco de Chile"/>
    <x v="3"/>
    <n v="0"/>
    <n v="4000"/>
  </r>
  <r>
    <n v="1203407"/>
    <n v="66329"/>
    <n v="93776143"/>
    <x v="6"/>
    <x v="1"/>
    <d v="2019-05-29T17:32:19"/>
    <x v="53"/>
    <d v="2019-06-04T00:00:00"/>
    <s v="Banco Estado"/>
    <m/>
    <s v="Banco de Chile"/>
    <x v="3"/>
    <n v="0"/>
    <n v="4000"/>
  </r>
  <r>
    <n v="1261284"/>
    <n v="66329"/>
    <n v="93776143"/>
    <x v="6"/>
    <x v="1"/>
    <d v="2019-06-26T15:43:10"/>
    <x v="35"/>
    <d v="2019-07-09T00:00:00"/>
    <s v="Banco Estado"/>
    <m/>
    <s v="Banco de Chile"/>
    <x v="3"/>
    <n v="0"/>
    <n v="4000"/>
  </r>
  <r>
    <n v="158788"/>
    <n v="66330"/>
    <n v="108310804"/>
    <x v="6"/>
    <x v="1"/>
    <d v="2016-09-15T13:46:29"/>
    <x v="55"/>
    <d v="2016-09-22T00:00:00"/>
    <s v="Banco Estado"/>
    <m/>
    <s v="Banco de Chile"/>
    <x v="3"/>
    <n v="0"/>
    <n v="5000"/>
  </r>
  <r>
    <n v="180783"/>
    <n v="66330"/>
    <n v="108310804"/>
    <x v="6"/>
    <x v="1"/>
    <d v="2016-10-27T13:35:17"/>
    <x v="37"/>
    <d v="2016-11-08T00:00:00"/>
    <s v="Banco Estado"/>
    <m/>
    <s v="Banco de Chile"/>
    <x v="3"/>
    <n v="0"/>
    <n v="5000"/>
  </r>
  <r>
    <n v="168845"/>
    <n v="66330"/>
    <n v="108310804"/>
    <x v="6"/>
    <x v="1"/>
    <d v="2016-09-29T12:20:47"/>
    <x v="38"/>
    <d v="2016-10-04T00:00:00"/>
    <s v="Banco Estado"/>
    <m/>
    <s v="Banco de Chile"/>
    <x v="3"/>
    <n v="0"/>
    <n v="5000"/>
  </r>
  <r>
    <n v="193554"/>
    <n v="66330"/>
    <n v="108310804"/>
    <x v="6"/>
    <x v="1"/>
    <d v="2016-11-29T11:48:53"/>
    <x v="7"/>
    <d v="2016-12-02T00:00:00"/>
    <s v="Banco Estado"/>
    <m/>
    <s v="Banco de Chile"/>
    <x v="3"/>
    <n v="0"/>
    <n v="5000"/>
  </r>
  <r>
    <n v="238980"/>
    <n v="66330"/>
    <n v="108310804"/>
    <x v="6"/>
    <x v="1"/>
    <d v="2017-02-27T12:19:23"/>
    <x v="4"/>
    <d v="2017-03-02T00:00:00"/>
    <s v="Banco Estado"/>
    <m/>
    <s v="Banco de Chile"/>
    <x v="3"/>
    <n v="0"/>
    <n v="5000"/>
  </r>
  <r>
    <n v="207676"/>
    <n v="66330"/>
    <n v="108310804"/>
    <x v="6"/>
    <x v="1"/>
    <d v="2016-12-29T16:59:06"/>
    <x v="39"/>
    <d v="2017-01-05T00:00:00"/>
    <s v="Banco Estado"/>
    <m/>
    <s v="Banco de Chile"/>
    <x v="3"/>
    <n v="0"/>
    <n v="5000"/>
  </r>
  <r>
    <n v="222460"/>
    <n v="66330"/>
    <n v="108310804"/>
    <x v="6"/>
    <x v="1"/>
    <d v="2017-01-26T15:39:04"/>
    <x v="5"/>
    <d v="2017-02-02T00:00:00"/>
    <s v="Banco Estado"/>
    <m/>
    <s v="Banco de Chile"/>
    <x v="3"/>
    <n v="0"/>
    <n v="5000"/>
  </r>
  <r>
    <n v="274469"/>
    <n v="66330"/>
    <n v="108310804"/>
    <x v="6"/>
    <x v="1"/>
    <d v="2017-04-26T15:42:27"/>
    <x v="41"/>
    <d v="2017-05-04T00:00:00"/>
    <s v="Banco Estado"/>
    <m/>
    <s v="Banco de Chile"/>
    <x v="3"/>
    <n v="0"/>
    <n v="5000"/>
  </r>
  <r>
    <n v="297574"/>
    <n v="66330"/>
    <n v="108310804"/>
    <x v="6"/>
    <x v="1"/>
    <d v="2017-05-29T17:25:45"/>
    <x v="8"/>
    <d v="2017-06-06T00:00:00"/>
    <s v="Banco Estado"/>
    <m/>
    <s v="Banco de Chile"/>
    <x v="3"/>
    <n v="0"/>
    <n v="5000"/>
  </r>
  <r>
    <n v="256324"/>
    <n v="66330"/>
    <n v="108310804"/>
    <x v="6"/>
    <x v="1"/>
    <d v="2017-03-28T15:24:43"/>
    <x v="40"/>
    <d v="2017-04-04T00:00:00"/>
    <s v="Banco Estado"/>
    <m/>
    <s v="Banco de Chile"/>
    <x v="3"/>
    <n v="0"/>
    <n v="5000"/>
  </r>
  <r>
    <n v="345116"/>
    <n v="66330"/>
    <n v="108310804"/>
    <x v="6"/>
    <x v="1"/>
    <d v="2017-07-27T16:39:09"/>
    <x v="12"/>
    <d v="2017-08-02T00:00:00"/>
    <s v="Banco Estado"/>
    <m/>
    <s v="Banco de Chile"/>
    <x v="3"/>
    <n v="0"/>
    <n v="5000"/>
  </r>
  <r>
    <n v="320184"/>
    <n v="66330"/>
    <n v="108310804"/>
    <x v="6"/>
    <x v="1"/>
    <d v="2017-06-28T13:07:20"/>
    <x v="42"/>
    <d v="2017-07-04T00:00:00"/>
    <s v="Banco Estado"/>
    <m/>
    <s v="Banco de Chile"/>
    <x v="3"/>
    <n v="0"/>
    <n v="5000"/>
  </r>
  <r>
    <n v="422970"/>
    <n v="66330"/>
    <n v="108310804"/>
    <x v="6"/>
    <x v="1"/>
    <d v="2017-09-27T16:46:45"/>
    <x v="43"/>
    <d v="2017-10-03T00:00:00"/>
    <s v="Banco Estado"/>
    <m/>
    <s v="Banco de Chile"/>
    <x v="3"/>
    <n v="0"/>
    <n v="5000"/>
  </r>
  <r>
    <n v="395707"/>
    <n v="66330"/>
    <n v="108310804"/>
    <x v="6"/>
    <x v="1"/>
    <d v="2017-08-29T20:17:26"/>
    <x v="14"/>
    <d v="2017-09-05T00:00:00"/>
    <s v="Banco Estado"/>
    <m/>
    <s v="Banco de Chile"/>
    <x v="3"/>
    <n v="0"/>
    <n v="5000"/>
  </r>
  <r>
    <n v="482140"/>
    <n v="66330"/>
    <n v="108310804"/>
    <x v="6"/>
    <x v="1"/>
    <d v="2017-11-28T18:03:10"/>
    <x v="16"/>
    <d v="2017-12-04T00:00:00"/>
    <s v="Banco Estado"/>
    <m/>
    <s v="Banco de Chile"/>
    <x v="3"/>
    <n v="0"/>
    <n v="5000"/>
  </r>
  <r>
    <n v="451986"/>
    <n v="66330"/>
    <n v="108310804"/>
    <x v="6"/>
    <x v="1"/>
    <d v="2017-10-26T18:53:21"/>
    <x v="44"/>
    <d v="2017-11-06T00:00:00"/>
    <s v="Banco Estado"/>
    <m/>
    <s v="Banco de Chile"/>
    <x v="3"/>
    <n v="0"/>
    <n v="5000"/>
  </r>
  <r>
    <n v="547894"/>
    <n v="66330"/>
    <n v="108310804"/>
    <x v="6"/>
    <x v="1"/>
    <d v="2018-01-29T18:37:40"/>
    <x v="18"/>
    <d v="2018-02-02T00:00:00"/>
    <s v="Banco Estado"/>
    <m/>
    <s v="Banco de Chile"/>
    <x v="3"/>
    <n v="0"/>
    <n v="5000"/>
  </r>
  <r>
    <n v="516098"/>
    <n v="66330"/>
    <n v="108310804"/>
    <x v="6"/>
    <x v="1"/>
    <d v="2017-12-27T13:58:51"/>
    <x v="45"/>
    <d v="2018-01-19T00:00:00"/>
    <s v="Banco Estado"/>
    <m/>
    <s v="Banco de Chile"/>
    <x v="3"/>
    <n v="0"/>
    <n v="5000"/>
  </r>
  <r>
    <n v="580245"/>
    <n v="66330"/>
    <n v="108310804"/>
    <x v="6"/>
    <x v="1"/>
    <d v="2018-02-27T16:43:36"/>
    <x v="19"/>
    <d v="2018-03-05T00:00:00"/>
    <s v="Banco Estado"/>
    <m/>
    <s v="Banco de Chile"/>
    <x v="3"/>
    <n v="0"/>
    <n v="5000"/>
  </r>
  <r>
    <n v="646634"/>
    <n v="66330"/>
    <n v="108310804"/>
    <x v="6"/>
    <x v="1"/>
    <d v="2018-04-26T13:25:33"/>
    <x v="47"/>
    <d v="2018-05-03T00:00:00"/>
    <s v="Banco Estado"/>
    <m/>
    <s v="Banco de Chile"/>
    <x v="3"/>
    <n v="0"/>
    <n v="5000"/>
  </r>
  <r>
    <n v="613095"/>
    <n v="66330"/>
    <n v="108310804"/>
    <x v="6"/>
    <x v="1"/>
    <d v="2018-03-27T16:59:28"/>
    <x v="46"/>
    <d v="2018-04-03T00:00:00"/>
    <s v="Banco Estado"/>
    <m/>
    <s v="Banco de Chile"/>
    <x v="3"/>
    <n v="0"/>
    <n v="5000"/>
  </r>
  <r>
    <n v="680569"/>
    <n v="66330"/>
    <n v="108310804"/>
    <x v="6"/>
    <x v="1"/>
    <d v="2018-05-28T18:30:24"/>
    <x v="22"/>
    <d v="2018-06-11T00:00:00"/>
    <s v="Banco Estado"/>
    <m/>
    <s v="Banco de Chile"/>
    <x v="3"/>
    <n v="0"/>
    <n v="5000"/>
  </r>
  <r>
    <n v="715616"/>
    <n v="66330"/>
    <n v="108310804"/>
    <x v="6"/>
    <x v="1"/>
    <d v="2018-06-27T11:33:55"/>
    <x v="48"/>
    <d v="2018-07-04T00:00:00"/>
    <s v="Banco Estado"/>
    <m/>
    <s v="Banco de Chile"/>
    <x v="3"/>
    <n v="0"/>
    <n v="5000"/>
  </r>
  <r>
    <n v="751722"/>
    <n v="66330"/>
    <n v="108310804"/>
    <x v="6"/>
    <x v="1"/>
    <d v="2018-07-26T13:31:34"/>
    <x v="24"/>
    <d v="2018-08-28T00:00:00"/>
    <s v="Banco Estado"/>
    <m/>
    <s v="Banco de Chile"/>
    <x v="3"/>
    <n v="0"/>
    <n v="5000"/>
  </r>
  <r>
    <n v="788945"/>
    <n v="66330"/>
    <n v="108310804"/>
    <x v="6"/>
    <x v="1"/>
    <d v="2018-08-29T12:35:07"/>
    <x v="49"/>
    <d v="2018-10-04T00:00:00"/>
    <s v="Banco Estado"/>
    <m/>
    <s v="Banco de Chile"/>
    <x v="3"/>
    <n v="0"/>
    <n v="5000"/>
  </r>
  <r>
    <n v="826376"/>
    <n v="66330"/>
    <n v="108310804"/>
    <x v="6"/>
    <x v="1"/>
    <d v="2018-09-26T17:19:58"/>
    <x v="26"/>
    <d v="2018-10-02T00:00:00"/>
    <s v="Banco Estado"/>
    <m/>
    <s v="Banco de Chile"/>
    <x v="3"/>
    <n v="0"/>
    <n v="5000"/>
  </r>
  <r>
    <n v="867181"/>
    <n v="66330"/>
    <n v="108310804"/>
    <x v="6"/>
    <x v="1"/>
    <d v="2018-10-29T12:43:02"/>
    <x v="50"/>
    <d v="2018-11-06T00:00:00"/>
    <s v="Banco Estado"/>
    <m/>
    <s v="Banco de Chile"/>
    <x v="3"/>
    <n v="0"/>
    <n v="5000"/>
  </r>
  <r>
    <n v="909300"/>
    <n v="66330"/>
    <n v="108310804"/>
    <x v="6"/>
    <x v="1"/>
    <d v="2018-11-30T17:31:58"/>
    <x v="51"/>
    <d v="2018-12-06T00:00:00"/>
    <s v="Banco Estado"/>
    <m/>
    <s v="Banco de Chile"/>
    <x v="3"/>
    <n v="0"/>
    <n v="5000"/>
  </r>
  <r>
    <n v="953366"/>
    <n v="66330"/>
    <n v="108310804"/>
    <x v="6"/>
    <x v="1"/>
    <d v="2018-12-26T12:48:31"/>
    <x v="52"/>
    <d v="2019-01-03T00:00:00"/>
    <s v="Banco Estado"/>
    <m/>
    <s v="Banco de Chile"/>
    <x v="3"/>
    <n v="0"/>
    <n v="5000"/>
  </r>
  <r>
    <n v="999965"/>
    <n v="66330"/>
    <n v="108310804"/>
    <x v="6"/>
    <x v="1"/>
    <d v="2019-01-28T12:23:19"/>
    <x v="30"/>
    <d v="2019-02-04T00:00:00"/>
    <s v="Banco Estado"/>
    <m/>
    <s v="Banco de Chile"/>
    <x v="3"/>
    <n v="0"/>
    <n v="5000"/>
  </r>
  <r>
    <n v="1047542"/>
    <n v="66330"/>
    <n v="108310804"/>
    <x v="6"/>
    <x v="1"/>
    <d v="2019-02-26T13:13:43"/>
    <x v="31"/>
    <d v="2019-03-04T00:00:00"/>
    <s v="Banco Estado"/>
    <m/>
    <s v="Banco de Chile"/>
    <x v="3"/>
    <n v="0"/>
    <n v="5000"/>
  </r>
  <r>
    <n v="1098346"/>
    <n v="66330"/>
    <n v="108310804"/>
    <x v="6"/>
    <x v="1"/>
    <d v="2019-03-26T16:21:03"/>
    <x v="32"/>
    <d v="2019-04-02T00:00:00"/>
    <s v="Banco Estado"/>
    <m/>
    <s v="Banco de Chile"/>
    <x v="3"/>
    <n v="0"/>
    <n v="5000"/>
  </r>
  <r>
    <n v="1149841"/>
    <n v="66330"/>
    <n v="108310804"/>
    <x v="6"/>
    <x v="1"/>
    <d v="2019-04-26T12:57:33"/>
    <x v="33"/>
    <d v="2019-05-03T00:00:00"/>
    <s v="Banco Estado"/>
    <m/>
    <s v="Banco de Chile"/>
    <x v="3"/>
    <n v="0"/>
    <n v="5000"/>
  </r>
  <r>
    <n v="1203408"/>
    <n v="66330"/>
    <n v="108310804"/>
    <x v="6"/>
    <x v="1"/>
    <d v="2019-05-29T17:32:19"/>
    <x v="53"/>
    <d v="2019-06-04T00:00:00"/>
    <s v="Banco Estado"/>
    <m/>
    <s v="Banco de Chile"/>
    <x v="3"/>
    <n v="0"/>
    <n v="5000"/>
  </r>
  <r>
    <n v="1261285"/>
    <n v="66330"/>
    <n v="108310804"/>
    <x v="6"/>
    <x v="1"/>
    <d v="2019-06-26T15:43:10"/>
    <x v="35"/>
    <d v="2019-07-09T00:00:00"/>
    <s v="Banco Estado"/>
    <m/>
    <s v="Banco de Chile"/>
    <x v="3"/>
    <n v="0"/>
    <n v="5000"/>
  </r>
  <r>
    <n v="168846"/>
    <n v="66331"/>
    <n v="129486236"/>
    <x v="6"/>
    <x v="1"/>
    <d v="2016-09-29T12:20:47"/>
    <x v="38"/>
    <d v="2016-10-04T00:00:00"/>
    <s v="Banco Estado"/>
    <m/>
    <s v="Banco de Chile"/>
    <x v="3"/>
    <n v="0"/>
    <n v="4000"/>
  </r>
  <r>
    <n v="180784"/>
    <n v="66331"/>
    <n v="129486236"/>
    <x v="6"/>
    <x v="1"/>
    <d v="2016-10-27T13:35:17"/>
    <x v="37"/>
    <d v="2016-11-08T00:00:00"/>
    <s v="Banco Estado"/>
    <m/>
    <s v="Banco de Chile"/>
    <x v="3"/>
    <n v="0"/>
    <n v="4000"/>
  </r>
  <r>
    <n v="158789"/>
    <n v="66331"/>
    <n v="129486236"/>
    <x v="6"/>
    <x v="1"/>
    <d v="2016-09-15T13:46:29"/>
    <x v="55"/>
    <d v="2016-10-04T00:00:00"/>
    <s v="Banco Estado"/>
    <m/>
    <s v="Banco de Chile"/>
    <x v="2"/>
    <n v="0"/>
    <n v="4000"/>
  </r>
  <r>
    <n v="158790"/>
    <n v="66332"/>
    <n v="106629110"/>
    <x v="6"/>
    <x v="1"/>
    <d v="2016-09-15T13:46:29"/>
    <x v="55"/>
    <d v="2016-09-22T00:00:00"/>
    <s v="Banco Estado"/>
    <m/>
    <s v="Banco de Chile"/>
    <x v="3"/>
    <n v="0"/>
    <n v="5000"/>
  </r>
  <r>
    <n v="180785"/>
    <n v="66332"/>
    <n v="106629110"/>
    <x v="6"/>
    <x v="1"/>
    <d v="2016-10-27T13:35:17"/>
    <x v="37"/>
    <d v="2016-11-08T00:00:00"/>
    <s v="Banco Estado"/>
    <m/>
    <s v="Banco de Chile"/>
    <x v="3"/>
    <n v="0"/>
    <n v="5000"/>
  </r>
  <r>
    <n v="168847"/>
    <n v="66332"/>
    <n v="106629110"/>
    <x v="6"/>
    <x v="1"/>
    <d v="2016-09-29T12:20:47"/>
    <x v="38"/>
    <d v="2016-10-04T00:00:00"/>
    <s v="Banco Estado"/>
    <m/>
    <s v="Banco de Chile"/>
    <x v="3"/>
    <n v="0"/>
    <n v="5000"/>
  </r>
  <r>
    <n v="193555"/>
    <n v="66332"/>
    <n v="106629110"/>
    <x v="6"/>
    <x v="1"/>
    <d v="2016-11-29T11:48:53"/>
    <x v="7"/>
    <d v="2016-12-02T00:00:00"/>
    <s v="Banco Estado"/>
    <m/>
    <s v="Banco de Chile"/>
    <x v="3"/>
    <n v="0"/>
    <n v="5000"/>
  </r>
  <r>
    <n v="222461"/>
    <n v="66332"/>
    <n v="106629110"/>
    <x v="6"/>
    <x v="1"/>
    <d v="2017-01-26T15:39:04"/>
    <x v="5"/>
    <d v="2017-02-02T00:00:00"/>
    <s v="Banco Estado"/>
    <m/>
    <s v="Banco de Chile"/>
    <x v="3"/>
    <n v="0"/>
    <n v="5000"/>
  </r>
  <r>
    <n v="207677"/>
    <n v="66332"/>
    <n v="106629110"/>
    <x v="6"/>
    <x v="1"/>
    <d v="2016-12-29T16:59:06"/>
    <x v="39"/>
    <d v="2017-01-05T00:00:00"/>
    <s v="Banco Estado"/>
    <m/>
    <s v="Banco de Chile"/>
    <x v="3"/>
    <n v="0"/>
    <n v="5000"/>
  </r>
  <r>
    <n v="238981"/>
    <n v="66332"/>
    <n v="106629110"/>
    <x v="6"/>
    <x v="1"/>
    <d v="2017-02-27T12:19:23"/>
    <x v="4"/>
    <d v="2017-03-02T00:00:00"/>
    <s v="Banco Estado"/>
    <m/>
    <s v="Banco de Chile"/>
    <x v="3"/>
    <n v="0"/>
    <n v="5000"/>
  </r>
  <r>
    <n v="256325"/>
    <n v="66332"/>
    <n v="106629110"/>
    <x v="6"/>
    <x v="1"/>
    <d v="2017-03-28T15:24:43"/>
    <x v="40"/>
    <d v="2017-04-04T00:00:00"/>
    <s v="Banco Estado"/>
    <m/>
    <s v="Banco de Chile"/>
    <x v="3"/>
    <n v="0"/>
    <n v="5000"/>
  </r>
  <r>
    <n v="297575"/>
    <n v="66332"/>
    <n v="106629110"/>
    <x v="6"/>
    <x v="1"/>
    <d v="2017-05-29T17:25:45"/>
    <x v="8"/>
    <d v="2017-06-06T00:00:00"/>
    <s v="Banco Estado"/>
    <m/>
    <s v="Banco de Chile"/>
    <x v="3"/>
    <n v="0"/>
    <n v="5000"/>
  </r>
  <r>
    <n v="274470"/>
    <n v="66332"/>
    <n v="106629110"/>
    <x v="6"/>
    <x v="1"/>
    <d v="2017-04-26T15:42:27"/>
    <x v="41"/>
    <d v="2017-05-04T00:00:00"/>
    <s v="Banco Estado"/>
    <m/>
    <s v="Banco de Chile"/>
    <x v="3"/>
    <n v="0"/>
    <n v="5000"/>
  </r>
  <r>
    <n v="320185"/>
    <n v="66332"/>
    <n v="106629110"/>
    <x v="6"/>
    <x v="1"/>
    <d v="2017-06-28T13:07:20"/>
    <x v="42"/>
    <d v="2017-07-04T00:00:00"/>
    <s v="Banco Estado"/>
    <m/>
    <s v="Banco de Chile"/>
    <x v="3"/>
    <n v="0"/>
    <n v="5000"/>
  </r>
  <r>
    <n v="345117"/>
    <n v="66332"/>
    <n v="106629110"/>
    <x v="6"/>
    <x v="1"/>
    <d v="2017-07-27T16:39:09"/>
    <x v="12"/>
    <d v="2017-08-02T00:00:00"/>
    <s v="Banco Estado"/>
    <m/>
    <s v="Banco de Chile"/>
    <x v="3"/>
    <n v="0"/>
    <n v="5000"/>
  </r>
  <r>
    <n v="395708"/>
    <n v="66332"/>
    <n v="106629110"/>
    <x v="6"/>
    <x v="1"/>
    <d v="2017-08-29T20:17:26"/>
    <x v="14"/>
    <d v="2017-09-05T00:00:00"/>
    <s v="Banco Estado"/>
    <m/>
    <s v="Banco de Chile"/>
    <x v="3"/>
    <n v="0"/>
    <n v="5000"/>
  </r>
  <r>
    <n v="422971"/>
    <n v="66332"/>
    <n v="106629110"/>
    <x v="6"/>
    <x v="1"/>
    <d v="2017-09-27T16:46:45"/>
    <x v="43"/>
    <d v="2017-10-03T00:00:00"/>
    <s v="Banco Estado"/>
    <m/>
    <s v="Banco de Chile"/>
    <x v="3"/>
    <n v="0"/>
    <n v="5000"/>
  </r>
  <r>
    <n v="451987"/>
    <n v="66332"/>
    <n v="106629110"/>
    <x v="6"/>
    <x v="1"/>
    <d v="2017-10-26T18:53:21"/>
    <x v="44"/>
    <d v="2017-11-06T00:00:00"/>
    <s v="Banco Estado"/>
    <m/>
    <s v="Banco de Chile"/>
    <x v="3"/>
    <n v="0"/>
    <n v="5000"/>
  </r>
  <r>
    <n v="482141"/>
    <n v="66332"/>
    <n v="106629110"/>
    <x v="6"/>
    <x v="1"/>
    <d v="2017-11-28T18:03:10"/>
    <x v="16"/>
    <d v="2017-12-04T00:00:00"/>
    <s v="Banco Estado"/>
    <m/>
    <s v="Banco de Chile"/>
    <x v="3"/>
    <n v="0"/>
    <n v="5000"/>
  </r>
  <r>
    <n v="516099"/>
    <n v="66332"/>
    <n v="106629110"/>
    <x v="6"/>
    <x v="1"/>
    <d v="2017-12-27T13:58:51"/>
    <x v="45"/>
    <d v="2018-01-03T00:00:00"/>
    <s v="Banco Estado"/>
    <m/>
    <s v="Banco de Chile"/>
    <x v="3"/>
    <n v="0"/>
    <n v="5000"/>
  </r>
  <r>
    <n v="547895"/>
    <n v="66332"/>
    <n v="106629110"/>
    <x v="6"/>
    <x v="1"/>
    <d v="2018-01-29T18:37:40"/>
    <x v="18"/>
    <d v="2018-02-02T00:00:00"/>
    <s v="Banco Estado"/>
    <m/>
    <s v="Banco de Chile"/>
    <x v="3"/>
    <n v="0"/>
    <n v="5000"/>
  </r>
  <r>
    <n v="580246"/>
    <n v="66332"/>
    <n v="106629110"/>
    <x v="6"/>
    <x v="1"/>
    <d v="2018-02-27T16:43:36"/>
    <x v="19"/>
    <d v="2018-03-05T00:00:00"/>
    <s v="Banco Estado"/>
    <m/>
    <s v="Banco de Chile"/>
    <x v="3"/>
    <n v="0"/>
    <n v="5000"/>
  </r>
  <r>
    <n v="613096"/>
    <n v="66332"/>
    <n v="106629110"/>
    <x v="6"/>
    <x v="1"/>
    <d v="2018-03-27T16:59:28"/>
    <x v="46"/>
    <d v="2018-04-03T00:00:00"/>
    <s v="Banco Estado"/>
    <m/>
    <s v="Banco de Chile"/>
    <x v="3"/>
    <n v="0"/>
    <n v="5000"/>
  </r>
  <r>
    <n v="646635"/>
    <n v="66332"/>
    <n v="106629110"/>
    <x v="6"/>
    <x v="1"/>
    <d v="2018-04-26T13:25:33"/>
    <x v="47"/>
    <d v="2018-05-03T00:00:00"/>
    <s v="Banco Estado"/>
    <m/>
    <s v="Banco de Chile"/>
    <x v="3"/>
    <n v="0"/>
    <n v="5000"/>
  </r>
  <r>
    <n v="715617"/>
    <n v="66332"/>
    <n v="106629110"/>
    <x v="6"/>
    <x v="1"/>
    <d v="2018-06-27T11:33:55"/>
    <x v="48"/>
    <d v="2018-07-04T00:00:00"/>
    <s v="Banco Estado"/>
    <m/>
    <s v="Banco de Chile"/>
    <x v="3"/>
    <n v="0"/>
    <n v="5000"/>
  </r>
  <r>
    <n v="680570"/>
    <n v="66332"/>
    <n v="106629110"/>
    <x v="6"/>
    <x v="1"/>
    <d v="2018-05-28T18:30:24"/>
    <x v="22"/>
    <d v="2018-06-11T00:00:00"/>
    <s v="Banco Estado"/>
    <m/>
    <s v="Banco de Chile"/>
    <x v="3"/>
    <n v="0"/>
    <n v="5000"/>
  </r>
  <r>
    <n v="751723"/>
    <n v="66332"/>
    <n v="106629110"/>
    <x v="6"/>
    <x v="1"/>
    <d v="2018-07-26T13:31:34"/>
    <x v="24"/>
    <d v="2018-08-02T00:00:00"/>
    <s v="Banco Estado"/>
    <m/>
    <s v="Banco de Chile"/>
    <x v="3"/>
    <n v="0"/>
    <n v="5000"/>
  </r>
  <r>
    <n v="826377"/>
    <n v="66332"/>
    <n v="106629110"/>
    <x v="6"/>
    <x v="1"/>
    <d v="2018-09-26T17:19:58"/>
    <x v="26"/>
    <d v="2018-10-02T00:00:00"/>
    <s v="Banco Estado"/>
    <m/>
    <s v="Banco de Chile"/>
    <x v="3"/>
    <n v="0"/>
    <n v="5000"/>
  </r>
  <r>
    <n v="788946"/>
    <n v="66332"/>
    <n v="106629110"/>
    <x v="6"/>
    <x v="1"/>
    <d v="2018-08-29T12:35:07"/>
    <x v="49"/>
    <d v="2018-10-04T00:00:00"/>
    <s v="Banco Estado"/>
    <m/>
    <s v="Banco de Chile"/>
    <x v="3"/>
    <n v="0"/>
    <n v="5000"/>
  </r>
  <r>
    <n v="867182"/>
    <n v="66332"/>
    <n v="106629110"/>
    <x v="6"/>
    <x v="1"/>
    <d v="2018-10-29T12:43:02"/>
    <x v="50"/>
    <d v="2018-11-06T00:00:00"/>
    <s v="Banco Estado"/>
    <m/>
    <s v="Banco de Chile"/>
    <x v="3"/>
    <n v="0"/>
    <n v="5000"/>
  </r>
  <r>
    <n v="909301"/>
    <n v="66332"/>
    <n v="106629110"/>
    <x v="6"/>
    <x v="1"/>
    <d v="2018-11-30T17:31:58"/>
    <x v="51"/>
    <d v="2018-12-06T00:00:00"/>
    <s v="Banco Estado"/>
    <m/>
    <s v="Banco de Chile"/>
    <x v="3"/>
    <n v="0"/>
    <n v="5000"/>
  </r>
  <r>
    <n v="953367"/>
    <n v="66332"/>
    <n v="106629110"/>
    <x v="6"/>
    <x v="1"/>
    <d v="2018-12-26T12:48:31"/>
    <x v="52"/>
    <d v="2019-01-03T00:00:00"/>
    <s v="Banco Estado"/>
    <m/>
    <s v="Banco de Chile"/>
    <x v="3"/>
    <n v="0"/>
    <n v="5000"/>
  </r>
  <r>
    <n v="1047543"/>
    <n v="66332"/>
    <n v="106629110"/>
    <x v="6"/>
    <x v="1"/>
    <d v="2019-02-26T13:13:43"/>
    <x v="31"/>
    <d v="2019-03-04T00:00:00"/>
    <s v="Banco Estado"/>
    <m/>
    <s v="Banco de Chile"/>
    <x v="3"/>
    <n v="0"/>
    <n v="5000"/>
  </r>
  <r>
    <n v="999966"/>
    <n v="66332"/>
    <n v="106629110"/>
    <x v="6"/>
    <x v="1"/>
    <d v="2019-01-28T12:23:19"/>
    <x v="30"/>
    <d v="2019-02-04T00:00:00"/>
    <s v="Banco Estado"/>
    <m/>
    <s v="Banco de Chile"/>
    <x v="3"/>
    <n v="0"/>
    <n v="5000"/>
  </r>
  <r>
    <n v="1098347"/>
    <n v="66332"/>
    <n v="106629110"/>
    <x v="6"/>
    <x v="1"/>
    <d v="2019-03-26T16:21:03"/>
    <x v="32"/>
    <d v="2019-04-02T00:00:00"/>
    <s v="Banco Estado"/>
    <m/>
    <s v="Banco de Chile"/>
    <x v="3"/>
    <n v="0"/>
    <n v="5000"/>
  </r>
  <r>
    <n v="1149842"/>
    <n v="66332"/>
    <n v="106629110"/>
    <x v="6"/>
    <x v="1"/>
    <d v="2019-04-26T12:57:33"/>
    <x v="33"/>
    <d v="2019-05-03T00:00:00"/>
    <s v="Banco Estado"/>
    <m/>
    <s v="Banco de Chile"/>
    <x v="3"/>
    <n v="0"/>
    <n v="5000"/>
  </r>
  <r>
    <n v="1203409"/>
    <n v="66332"/>
    <n v="106629110"/>
    <x v="6"/>
    <x v="1"/>
    <d v="2019-05-29T17:32:19"/>
    <x v="53"/>
    <d v="2019-06-04T00:00:00"/>
    <s v="Banco Estado"/>
    <m/>
    <s v="Banco de Chile"/>
    <x v="3"/>
    <n v="0"/>
    <n v="5000"/>
  </r>
  <r>
    <n v="1261286"/>
    <n v="66332"/>
    <n v="106629110"/>
    <x v="6"/>
    <x v="1"/>
    <d v="2019-06-26T15:43:10"/>
    <x v="35"/>
    <d v="2019-07-09T00:00:00"/>
    <s v="Banco Estado"/>
    <m/>
    <s v="Banco de Chile"/>
    <x v="3"/>
    <n v="0"/>
    <n v="5000"/>
  </r>
  <r>
    <n v="158667"/>
    <n v="66333"/>
    <n v="174753237"/>
    <x v="6"/>
    <x v="1"/>
    <d v="2016-09-15T13:46:29"/>
    <x v="55"/>
    <d v="2016-10-04T00:00:00"/>
    <s v="Banco Estado"/>
    <m/>
    <s v="Banco de Chile"/>
    <x v="2"/>
    <n v="0"/>
    <n v="6000"/>
  </r>
  <r>
    <n v="180654"/>
    <n v="66333"/>
    <n v="174753237"/>
    <x v="6"/>
    <x v="1"/>
    <d v="2016-10-27T13:35:17"/>
    <x v="37"/>
    <d v="2016-11-15T00:00:00"/>
    <s v="Banco Estado"/>
    <m/>
    <s v="Banco de Chile"/>
    <x v="3"/>
    <n v="0"/>
    <n v="6000"/>
  </r>
  <r>
    <n v="168713"/>
    <n v="66333"/>
    <n v="174753237"/>
    <x v="6"/>
    <x v="1"/>
    <d v="2016-09-29T12:20:47"/>
    <x v="38"/>
    <d v="2016-10-04T00:00:00"/>
    <s v="Banco Estado"/>
    <m/>
    <s v="Banco de Chile"/>
    <x v="3"/>
    <n v="0"/>
    <n v="6000"/>
  </r>
  <r>
    <n v="193426"/>
    <n v="66333"/>
    <n v="174753237"/>
    <x v="6"/>
    <x v="1"/>
    <d v="2016-11-29T11:48:53"/>
    <x v="7"/>
    <d v="2016-12-26T00:00:00"/>
    <s v="Banco Estado"/>
    <m/>
    <s v="Banco de Chile"/>
    <x v="3"/>
    <n v="0"/>
    <n v="6000"/>
  </r>
  <r>
    <n v="207550"/>
    <n v="66333"/>
    <n v="174753237"/>
    <x v="6"/>
    <x v="1"/>
    <d v="2016-12-29T16:59:06"/>
    <x v="39"/>
    <d v="2017-01-31T00:00:00"/>
    <s v="Banco Estado"/>
    <m/>
    <s v="Banco de Chile"/>
    <x v="2"/>
    <n v="0"/>
    <n v="6000"/>
  </r>
  <r>
    <n v="222334"/>
    <n v="66333"/>
    <n v="174753237"/>
    <x v="6"/>
    <x v="1"/>
    <d v="2017-01-26T15:39:04"/>
    <x v="5"/>
    <d v="2017-03-01T00:00:00"/>
    <s v="Banco Estado"/>
    <m/>
    <s v="Banco de Chile"/>
    <x v="2"/>
    <n v="0"/>
    <n v="6000"/>
  </r>
  <r>
    <n v="238856"/>
    <n v="66333"/>
    <n v="174753237"/>
    <x v="6"/>
    <x v="1"/>
    <d v="2017-02-27T12:19:23"/>
    <x v="4"/>
    <d v="2017-03-13T00:00:00"/>
    <s v="Banco Estado"/>
    <m/>
    <s v="Banco de Chile"/>
    <x v="3"/>
    <n v="0"/>
    <n v="6000"/>
  </r>
  <r>
    <n v="256206"/>
    <n v="66333"/>
    <n v="174753237"/>
    <x v="6"/>
    <x v="1"/>
    <d v="2017-03-28T15:24:43"/>
    <x v="40"/>
    <d v="2017-04-04T00:00:00"/>
    <s v="Banco Estado"/>
    <m/>
    <s v="Banco de Chile"/>
    <x v="3"/>
    <n v="0"/>
    <n v="6000"/>
  </r>
  <r>
    <n v="297462"/>
    <n v="66333"/>
    <n v="174753237"/>
    <x v="6"/>
    <x v="1"/>
    <d v="2017-05-29T17:25:45"/>
    <x v="8"/>
    <d v="2017-06-06T00:00:00"/>
    <s v="Banco Estado"/>
    <m/>
    <s v="Banco de Chile"/>
    <x v="3"/>
    <n v="0"/>
    <n v="6000"/>
  </r>
  <r>
    <n v="274353"/>
    <n v="66333"/>
    <n v="174753237"/>
    <x v="6"/>
    <x v="1"/>
    <d v="2017-04-26T15:42:27"/>
    <x v="41"/>
    <d v="2017-05-08T00:00:00"/>
    <s v="Banco Estado"/>
    <m/>
    <s v="Banco de Chile"/>
    <x v="3"/>
    <n v="0"/>
    <n v="6000"/>
  </r>
  <r>
    <n v="345006"/>
    <n v="66333"/>
    <n v="174753237"/>
    <x v="6"/>
    <x v="1"/>
    <d v="2017-07-27T16:39:09"/>
    <x v="12"/>
    <d v="2017-08-11T00:00:00"/>
    <s v="Banco Estado"/>
    <m/>
    <s v="Banco de Chile"/>
    <x v="3"/>
    <n v="0"/>
    <n v="6000"/>
  </r>
  <r>
    <n v="320073"/>
    <n v="66333"/>
    <n v="174753237"/>
    <x v="6"/>
    <x v="1"/>
    <d v="2017-06-28T13:07:20"/>
    <x v="42"/>
    <d v="2017-07-11T00:00:00"/>
    <s v="Banco Estado"/>
    <m/>
    <s v="Banco de Chile"/>
    <x v="3"/>
    <n v="0"/>
    <n v="6000"/>
  </r>
  <r>
    <n v="395599"/>
    <n v="66333"/>
    <n v="174753237"/>
    <x v="6"/>
    <x v="1"/>
    <d v="2017-08-29T20:17:26"/>
    <x v="14"/>
    <d v="2017-10-02T00:00:00"/>
    <s v="Banco Estado"/>
    <m/>
    <s v="Banco de Chile"/>
    <x v="2"/>
    <n v="0"/>
    <n v="6000"/>
  </r>
  <r>
    <n v="422863"/>
    <n v="66333"/>
    <n v="174753237"/>
    <x v="6"/>
    <x v="1"/>
    <d v="2017-09-27T16:46:45"/>
    <x v="43"/>
    <d v="2017-10-12T00:00:00"/>
    <s v="Banco Estado"/>
    <m/>
    <s v="Banco de Chile"/>
    <x v="3"/>
    <n v="0"/>
    <n v="6000"/>
  </r>
  <r>
    <n v="451880"/>
    <n v="66333"/>
    <n v="174753237"/>
    <x v="6"/>
    <x v="1"/>
    <d v="2017-10-26T18:53:21"/>
    <x v="44"/>
    <d v="2017-11-29T00:00:00"/>
    <s v="Banco Estado"/>
    <m/>
    <s v="Banco de Chile"/>
    <x v="2"/>
    <n v="0"/>
    <n v="6000"/>
  </r>
  <r>
    <n v="482035"/>
    <n v="66333"/>
    <n v="174753237"/>
    <x v="6"/>
    <x v="1"/>
    <d v="2017-11-28T18:03:10"/>
    <x v="16"/>
    <d v="2017-12-04T00:00:00"/>
    <s v="Banco Estado"/>
    <m/>
    <s v="Banco de Chile"/>
    <x v="3"/>
    <n v="0"/>
    <n v="6000"/>
  </r>
  <r>
    <n v="547794"/>
    <n v="66333"/>
    <n v="174753237"/>
    <x v="6"/>
    <x v="1"/>
    <d v="2018-01-29T18:37:40"/>
    <x v="18"/>
    <d v="2018-02-02T00:00:00"/>
    <s v="Banco Estado"/>
    <m/>
    <s v="Banco de Chile"/>
    <x v="3"/>
    <n v="0"/>
    <n v="6000"/>
  </r>
  <r>
    <n v="515995"/>
    <n v="66333"/>
    <n v="174753237"/>
    <x v="6"/>
    <x v="1"/>
    <d v="2017-12-27T13:58:51"/>
    <x v="45"/>
    <d v="2018-01-03T00:00:00"/>
    <s v="Banco Estado"/>
    <m/>
    <s v="Banco de Chile"/>
    <x v="3"/>
    <n v="0"/>
    <n v="6000"/>
  </r>
  <r>
    <n v="580147"/>
    <n v="66333"/>
    <n v="174753237"/>
    <x v="6"/>
    <x v="1"/>
    <d v="2018-02-27T16:43:36"/>
    <x v="19"/>
    <d v="2018-03-05T00:00:00"/>
    <s v="Banco Estado"/>
    <m/>
    <s v="Banco de Chile"/>
    <x v="3"/>
    <n v="0"/>
    <n v="6000"/>
  </r>
  <r>
    <n v="646538"/>
    <n v="66333"/>
    <n v="174753237"/>
    <x v="6"/>
    <x v="1"/>
    <d v="2018-04-26T13:25:33"/>
    <x v="47"/>
    <d v="2018-06-07T00:00:00"/>
    <s v="Banco Estado"/>
    <m/>
    <s v="Banco de Chile"/>
    <x v="2"/>
    <n v="0"/>
    <n v="6000"/>
  </r>
  <r>
    <n v="612999"/>
    <n v="66333"/>
    <n v="174753237"/>
    <x v="6"/>
    <x v="1"/>
    <d v="2018-03-27T16:59:28"/>
    <x v="46"/>
    <d v="2018-04-03T00:00:00"/>
    <s v="Banco Estado"/>
    <m/>
    <s v="Banco de Chile"/>
    <x v="3"/>
    <n v="0"/>
    <n v="6000"/>
  </r>
  <r>
    <n v="715521"/>
    <n v="66333"/>
    <n v="174753237"/>
    <x v="6"/>
    <x v="1"/>
    <d v="2018-06-27T11:33:55"/>
    <x v="48"/>
    <d v="2018-07-04T00:00:00"/>
    <s v="Banco Estado"/>
    <m/>
    <s v="Banco de Chile"/>
    <x v="3"/>
    <n v="0"/>
    <n v="6000"/>
  </r>
  <r>
    <n v="680473"/>
    <n v="66333"/>
    <n v="174753237"/>
    <x v="6"/>
    <x v="1"/>
    <d v="2018-05-28T18:30:24"/>
    <x v="22"/>
    <d v="2018-06-11T00:00:00"/>
    <s v="Banco Estado"/>
    <m/>
    <s v="Banco de Chile"/>
    <x v="3"/>
    <n v="0"/>
    <n v="6000"/>
  </r>
  <r>
    <n v="751629"/>
    <n v="66333"/>
    <n v="174753237"/>
    <x v="6"/>
    <x v="1"/>
    <d v="2018-07-26T13:31:34"/>
    <x v="24"/>
    <d v="2018-08-02T00:00:00"/>
    <s v="Banco Estado"/>
    <m/>
    <s v="Banco de Chile"/>
    <x v="3"/>
    <n v="0"/>
    <n v="6000"/>
  </r>
  <r>
    <n v="826285"/>
    <n v="66333"/>
    <n v="174753237"/>
    <x v="6"/>
    <x v="1"/>
    <d v="2018-09-26T17:19:58"/>
    <x v="26"/>
    <d v="2018-10-02T00:00:00"/>
    <s v="Banco Estado"/>
    <m/>
    <s v="Banco de Chile"/>
    <x v="3"/>
    <n v="0"/>
    <n v="6000"/>
  </r>
  <r>
    <n v="788853"/>
    <n v="66333"/>
    <n v="174753237"/>
    <x v="6"/>
    <x v="1"/>
    <d v="2018-08-29T12:35:07"/>
    <x v="49"/>
    <d v="2018-09-04T00:00:00"/>
    <s v="Banco Estado"/>
    <m/>
    <s v="Banco de Chile"/>
    <x v="3"/>
    <n v="0"/>
    <n v="6000"/>
  </r>
  <r>
    <n v="867090"/>
    <n v="66333"/>
    <n v="174753237"/>
    <x v="6"/>
    <x v="1"/>
    <d v="2018-10-29T12:43:02"/>
    <x v="50"/>
    <d v="2018-11-06T00:00:00"/>
    <s v="Banco Estado"/>
    <m/>
    <s v="Banco de Chile"/>
    <x v="3"/>
    <n v="0"/>
    <n v="6000"/>
  </r>
  <r>
    <n v="909210"/>
    <n v="66333"/>
    <n v="174753237"/>
    <x v="6"/>
    <x v="1"/>
    <d v="2018-11-30T17:31:58"/>
    <x v="51"/>
    <d v="2018-12-06T00:00:00"/>
    <s v="Banco Estado"/>
    <m/>
    <s v="Banco de Chile"/>
    <x v="3"/>
    <n v="0"/>
    <n v="6000"/>
  </r>
  <r>
    <n v="953280"/>
    <n v="66333"/>
    <n v="174753237"/>
    <x v="6"/>
    <x v="1"/>
    <d v="2018-12-26T12:48:31"/>
    <x v="52"/>
    <d v="2019-01-03T00:00:00"/>
    <s v="Banco Estado"/>
    <m/>
    <s v="Banco de Chile"/>
    <x v="3"/>
    <n v="0"/>
    <n v="6000"/>
  </r>
  <r>
    <n v="999879"/>
    <n v="66333"/>
    <n v="174753237"/>
    <x v="6"/>
    <x v="1"/>
    <d v="2019-01-28T12:23:19"/>
    <x v="30"/>
    <d v="2019-02-04T00:00:00"/>
    <s v="Banco Estado"/>
    <m/>
    <s v="Banco de Chile"/>
    <x v="3"/>
    <n v="0"/>
    <n v="6000"/>
  </r>
  <r>
    <n v="1047457"/>
    <n v="66333"/>
    <n v="174753237"/>
    <x v="6"/>
    <x v="1"/>
    <d v="2019-02-26T13:13:43"/>
    <x v="31"/>
    <d v="2019-03-04T00:00:00"/>
    <s v="Banco Estado"/>
    <m/>
    <s v="Banco de Chile"/>
    <x v="3"/>
    <n v="0"/>
    <n v="6000"/>
  </r>
  <r>
    <n v="1098264"/>
    <n v="66333"/>
    <n v="174753237"/>
    <x v="6"/>
    <x v="1"/>
    <d v="2019-03-26T16:21:03"/>
    <x v="32"/>
    <d v="2019-04-02T00:00:00"/>
    <s v="Banco Estado"/>
    <m/>
    <s v="Banco de Chile"/>
    <x v="3"/>
    <n v="0"/>
    <n v="6000"/>
  </r>
  <r>
    <n v="1149759"/>
    <n v="66333"/>
    <n v="174753237"/>
    <x v="6"/>
    <x v="1"/>
    <d v="2019-04-26T12:57:33"/>
    <x v="33"/>
    <d v="2019-05-03T00:00:00"/>
    <s v="Banco Estado"/>
    <m/>
    <s v="Banco de Chile"/>
    <x v="3"/>
    <n v="0"/>
    <n v="6000"/>
  </r>
  <r>
    <n v="1203327"/>
    <n v="66333"/>
    <n v="174753237"/>
    <x v="6"/>
    <x v="1"/>
    <d v="2019-05-29T17:32:19"/>
    <x v="53"/>
    <d v="2019-06-04T00:00:00"/>
    <s v="Banco Estado"/>
    <m/>
    <s v="Banco de Chile"/>
    <x v="3"/>
    <n v="0"/>
    <n v="6000"/>
  </r>
  <r>
    <n v="1261205"/>
    <n v="66333"/>
    <n v="174753237"/>
    <x v="6"/>
    <x v="1"/>
    <d v="2019-06-26T15:43:10"/>
    <x v="35"/>
    <d v="2019-07-09T00:00:00"/>
    <s v="Banco Estado"/>
    <m/>
    <s v="Banco de Chile"/>
    <x v="3"/>
    <n v="0"/>
    <n v="6000"/>
  </r>
  <r>
    <n v="168714"/>
    <n v="66336"/>
    <n v="191307267"/>
    <x v="6"/>
    <x v="1"/>
    <d v="2016-09-29T12:20:47"/>
    <x v="38"/>
    <d v="2016-10-21T00:00:00"/>
    <s v="Banco Estado"/>
    <m/>
    <s v="Banco de Chile"/>
    <x v="3"/>
    <n v="0"/>
    <n v="8000"/>
  </r>
  <r>
    <n v="158668"/>
    <n v="66336"/>
    <n v="191307267"/>
    <x v="6"/>
    <x v="1"/>
    <d v="2016-09-15T13:46:29"/>
    <x v="55"/>
    <d v="2016-10-04T00:00:00"/>
    <s v="Banco Estado"/>
    <m/>
    <s v="Banco de Chile"/>
    <x v="2"/>
    <n v="0"/>
    <n v="8000"/>
  </r>
  <r>
    <n v="158669"/>
    <n v="66337"/>
    <n v="179724898"/>
    <x v="6"/>
    <x v="1"/>
    <d v="2016-09-15T13:46:29"/>
    <x v="55"/>
    <d v="2016-10-04T00:00:00"/>
    <s v="Banco Estado"/>
    <m/>
    <s v="Banco de Chile"/>
    <x v="2"/>
    <n v="0"/>
    <n v="5000"/>
  </r>
  <r>
    <n v="180655"/>
    <n v="66337"/>
    <n v="179724898"/>
    <x v="6"/>
    <x v="1"/>
    <d v="2016-10-27T13:35:17"/>
    <x v="37"/>
    <d v="2016-11-08T00:00:00"/>
    <s v="Banco Estado"/>
    <m/>
    <s v="Banco de Chile"/>
    <x v="3"/>
    <n v="0"/>
    <n v="5000"/>
  </r>
  <r>
    <n v="168715"/>
    <n v="66337"/>
    <n v="179724898"/>
    <x v="6"/>
    <x v="1"/>
    <d v="2016-09-29T12:20:47"/>
    <x v="38"/>
    <d v="2016-10-17T00:00:00"/>
    <s v="Banco Estado"/>
    <m/>
    <s v="Banco de Chile"/>
    <x v="3"/>
    <n v="0"/>
    <n v="5000"/>
  </r>
  <r>
    <n v="193427"/>
    <n v="66337"/>
    <n v="179724898"/>
    <x v="6"/>
    <x v="1"/>
    <d v="2016-11-29T11:48:53"/>
    <x v="7"/>
    <d v="2016-12-02T00:00:00"/>
    <s v="Banco Estado"/>
    <m/>
    <s v="Banco de Chile"/>
    <x v="3"/>
    <n v="0"/>
    <n v="5000"/>
  </r>
  <r>
    <n v="238857"/>
    <n v="66337"/>
    <n v="179724898"/>
    <x v="6"/>
    <x v="1"/>
    <d v="2017-02-27T12:19:23"/>
    <x v="4"/>
    <d v="2017-03-13T00:00:00"/>
    <s v="Banco Estado"/>
    <m/>
    <s v="Banco de Chile"/>
    <x v="3"/>
    <n v="0"/>
    <n v="5000"/>
  </r>
  <r>
    <n v="222335"/>
    <n v="66337"/>
    <n v="179724898"/>
    <x v="6"/>
    <x v="1"/>
    <d v="2017-01-26T15:39:04"/>
    <x v="5"/>
    <d v="2017-02-08T00:00:00"/>
    <s v="Banco Estado"/>
    <m/>
    <s v="Banco de Chile"/>
    <x v="3"/>
    <n v="0"/>
    <n v="5000"/>
  </r>
  <r>
    <n v="207551"/>
    <n v="66337"/>
    <n v="179724898"/>
    <x v="6"/>
    <x v="1"/>
    <d v="2016-12-29T16:59:06"/>
    <x v="39"/>
    <d v="2017-01-05T00:00:00"/>
    <s v="Banco Estado"/>
    <m/>
    <s v="Banco de Chile"/>
    <x v="3"/>
    <n v="0"/>
    <n v="5000"/>
  </r>
  <r>
    <n v="274354"/>
    <n v="66337"/>
    <n v="179724898"/>
    <x v="6"/>
    <x v="1"/>
    <d v="2017-04-26T15:42:27"/>
    <x v="41"/>
    <d v="2017-06-06T00:00:00"/>
    <s v="Banco Estado"/>
    <m/>
    <s v="Banco de Chile"/>
    <x v="2"/>
    <n v="0"/>
    <n v="5000"/>
  </r>
  <r>
    <n v="297463"/>
    <n v="66337"/>
    <n v="179724898"/>
    <x v="6"/>
    <x v="1"/>
    <d v="2017-05-29T17:25:45"/>
    <x v="8"/>
    <d v="2017-06-06T00:00:00"/>
    <s v="Banco Estado"/>
    <m/>
    <s v="Banco de Chile"/>
    <x v="3"/>
    <n v="0"/>
    <n v="5000"/>
  </r>
  <r>
    <n v="256207"/>
    <n v="66337"/>
    <n v="179724898"/>
    <x v="6"/>
    <x v="1"/>
    <d v="2017-03-28T15:24:43"/>
    <x v="40"/>
    <d v="2017-04-20T00:00:00"/>
    <s v="Banco Estado"/>
    <m/>
    <s v="Banco de Chile"/>
    <x v="3"/>
    <n v="0"/>
    <n v="5000"/>
  </r>
  <r>
    <n v="320074"/>
    <n v="66337"/>
    <n v="179724898"/>
    <x v="6"/>
    <x v="1"/>
    <d v="2017-06-28T13:07:20"/>
    <x v="42"/>
    <d v="2017-07-11T00:00:00"/>
    <s v="Banco Estado"/>
    <m/>
    <s v="Banco de Chile"/>
    <x v="3"/>
    <n v="0"/>
    <n v="5000"/>
  </r>
  <r>
    <n v="345007"/>
    <n v="66337"/>
    <n v="179724898"/>
    <x v="6"/>
    <x v="1"/>
    <d v="2017-07-27T16:39:09"/>
    <x v="12"/>
    <d v="2017-08-11T00:00:00"/>
    <s v="Banco Estado"/>
    <m/>
    <s v="Banco de Chile"/>
    <x v="3"/>
    <n v="0"/>
    <n v="5000"/>
  </r>
  <r>
    <n v="422864"/>
    <n v="66337"/>
    <n v="179724898"/>
    <x v="6"/>
    <x v="1"/>
    <d v="2017-09-27T16:46:45"/>
    <x v="43"/>
    <d v="2017-10-31T00:00:00"/>
    <s v="Banco Estado"/>
    <m/>
    <s v="Banco de Chile"/>
    <x v="2"/>
    <n v="0"/>
    <n v="5000"/>
  </r>
  <r>
    <n v="395600"/>
    <n v="66337"/>
    <n v="179724898"/>
    <x v="6"/>
    <x v="1"/>
    <d v="2017-08-29T20:17:26"/>
    <x v="14"/>
    <d v="2017-09-25T00:00:00"/>
    <s v="Banco Estado"/>
    <m/>
    <s v="Banco de Chile"/>
    <x v="3"/>
    <n v="0"/>
    <n v="5000"/>
  </r>
  <r>
    <n v="482036"/>
    <n v="66337"/>
    <n v="179724898"/>
    <x v="6"/>
    <x v="1"/>
    <d v="2017-11-28T18:03:10"/>
    <x v="16"/>
    <d v="2017-12-19T00:00:00"/>
    <s v="Banco Estado"/>
    <m/>
    <s v="Banco de Chile"/>
    <x v="3"/>
    <n v="0"/>
    <n v="5000"/>
  </r>
  <r>
    <n v="451881"/>
    <n v="66337"/>
    <n v="179724898"/>
    <x v="6"/>
    <x v="1"/>
    <d v="2017-10-26T18:53:21"/>
    <x v="44"/>
    <d v="2017-11-21T00:00:00"/>
    <s v="Banco Estado"/>
    <m/>
    <s v="Banco de Chile"/>
    <x v="3"/>
    <n v="0"/>
    <n v="5000"/>
  </r>
  <r>
    <n v="515996"/>
    <n v="66337"/>
    <n v="179724898"/>
    <x v="6"/>
    <x v="1"/>
    <d v="2017-12-27T13:58:51"/>
    <x v="45"/>
    <d v="2018-01-19T00:00:00"/>
    <s v="Banco Estado"/>
    <m/>
    <s v="Banco de Chile"/>
    <x v="3"/>
    <n v="0"/>
    <n v="5000"/>
  </r>
  <r>
    <n v="547795"/>
    <n v="66337"/>
    <n v="179724898"/>
    <x v="6"/>
    <x v="1"/>
    <d v="2018-01-29T18:37:40"/>
    <x v="18"/>
    <d v="2018-02-13T00:00:00"/>
    <s v="Banco Estado"/>
    <m/>
    <s v="Banco de Chile"/>
    <x v="3"/>
    <n v="0"/>
    <n v="5000"/>
  </r>
  <r>
    <n v="580148"/>
    <n v="66337"/>
    <n v="179724898"/>
    <x v="6"/>
    <x v="1"/>
    <d v="2018-02-27T16:43:36"/>
    <x v="19"/>
    <d v="2018-03-21T00:00:00"/>
    <s v="Banco Estado"/>
    <m/>
    <s v="Banco de Chile"/>
    <x v="3"/>
    <n v="0"/>
    <n v="5000"/>
  </r>
  <r>
    <n v="613000"/>
    <n v="66337"/>
    <n v="179724898"/>
    <x v="6"/>
    <x v="1"/>
    <d v="2018-03-27T16:59:28"/>
    <x v="46"/>
    <d v="2018-04-12T00:00:00"/>
    <s v="Banco Estado"/>
    <m/>
    <s v="Banco de Chile"/>
    <x v="3"/>
    <n v="0"/>
    <n v="5000"/>
  </r>
  <r>
    <n v="646539"/>
    <n v="66337"/>
    <n v="179724898"/>
    <x v="6"/>
    <x v="1"/>
    <d v="2018-04-26T13:25:33"/>
    <x v="47"/>
    <d v="2018-05-22T00:00:00"/>
    <s v="Banco Estado"/>
    <m/>
    <s v="Banco de Chile"/>
    <x v="3"/>
    <n v="0"/>
    <n v="5000"/>
  </r>
  <r>
    <n v="680474"/>
    <n v="66337"/>
    <n v="179724898"/>
    <x v="6"/>
    <x v="1"/>
    <d v="2018-05-28T18:30:24"/>
    <x v="22"/>
    <d v="2018-06-11T00:00:00"/>
    <s v="Banco Estado"/>
    <m/>
    <s v="Banco de Chile"/>
    <x v="3"/>
    <n v="0"/>
    <n v="5000"/>
  </r>
  <r>
    <n v="715522"/>
    <n v="66337"/>
    <n v="179724898"/>
    <x v="6"/>
    <x v="1"/>
    <d v="2018-06-27T11:33:55"/>
    <x v="48"/>
    <d v="2018-07-06T00:00:00"/>
    <s v="Banco Estado"/>
    <m/>
    <s v="Banco de Chile"/>
    <x v="3"/>
    <n v="0"/>
    <n v="5000"/>
  </r>
  <r>
    <n v="751630"/>
    <n v="66337"/>
    <n v="179724898"/>
    <x v="6"/>
    <x v="1"/>
    <d v="2018-07-26T13:31:34"/>
    <x v="24"/>
    <d v="2018-08-28T00:00:00"/>
    <s v="Banco Estado"/>
    <m/>
    <s v="Banco de Chile"/>
    <x v="3"/>
    <n v="0"/>
    <n v="5000"/>
  </r>
  <r>
    <n v="788854"/>
    <n v="66337"/>
    <n v="179724898"/>
    <x v="6"/>
    <x v="1"/>
    <d v="2018-08-29T12:35:07"/>
    <x v="49"/>
    <d v="2018-10-04T00:00:00"/>
    <s v="Banco Estado"/>
    <m/>
    <s v="Banco de Chile"/>
    <x v="3"/>
    <n v="0"/>
    <n v="5000"/>
  </r>
  <r>
    <n v="826286"/>
    <n v="66337"/>
    <n v="179724898"/>
    <x v="6"/>
    <x v="1"/>
    <d v="2018-09-26T17:19:58"/>
    <x v="26"/>
    <d v="2018-10-10T00:00:00"/>
    <s v="Banco Estado"/>
    <m/>
    <s v="Banco de Chile"/>
    <x v="3"/>
    <n v="0"/>
    <n v="5000"/>
  </r>
  <r>
    <n v="867091"/>
    <n v="66337"/>
    <n v="179724898"/>
    <x v="6"/>
    <x v="1"/>
    <d v="2018-10-29T12:43:02"/>
    <x v="50"/>
    <d v="2018-11-06T00:00:00"/>
    <s v="Banco Estado"/>
    <m/>
    <s v="Banco de Chile"/>
    <x v="3"/>
    <n v="0"/>
    <n v="5000"/>
  </r>
  <r>
    <n v="909211"/>
    <n v="66337"/>
    <n v="179724898"/>
    <x v="6"/>
    <x v="1"/>
    <d v="2018-11-30T17:31:58"/>
    <x v="51"/>
    <d v="2018-12-06T00:00:00"/>
    <s v="Banco Estado"/>
    <m/>
    <s v="Banco de Chile"/>
    <x v="3"/>
    <n v="0"/>
    <n v="5000"/>
  </r>
  <r>
    <n v="953281"/>
    <n v="66337"/>
    <n v="179724898"/>
    <x v="6"/>
    <x v="1"/>
    <d v="2018-12-26T12:48:31"/>
    <x v="52"/>
    <d v="2019-01-03T00:00:00"/>
    <s v="Banco Estado"/>
    <m/>
    <s v="Banco de Chile"/>
    <x v="3"/>
    <n v="0"/>
    <n v="5000"/>
  </r>
  <r>
    <n v="1047458"/>
    <n v="66337"/>
    <n v="179724898"/>
    <x v="6"/>
    <x v="1"/>
    <d v="2019-02-26T13:13:43"/>
    <x v="31"/>
    <d v="2019-03-04T00:00:00"/>
    <s v="Banco Estado"/>
    <m/>
    <s v="Banco de Chile"/>
    <x v="3"/>
    <n v="0"/>
    <n v="5000"/>
  </r>
  <r>
    <n v="999880"/>
    <n v="66337"/>
    <n v="179724898"/>
    <x v="6"/>
    <x v="1"/>
    <d v="2019-01-28T12:23:19"/>
    <x v="30"/>
    <d v="2019-02-25T00:00:00"/>
    <s v="Banco Estado"/>
    <m/>
    <s v="Banco de Chile"/>
    <x v="3"/>
    <n v="0"/>
    <n v="5000"/>
  </r>
  <r>
    <n v="1098265"/>
    <n v="66337"/>
    <n v="179724898"/>
    <x v="6"/>
    <x v="1"/>
    <d v="2019-03-26T16:21:03"/>
    <x v="32"/>
    <d v="2019-04-02T00:00:00"/>
    <s v="Banco Estado"/>
    <m/>
    <s v="Banco de Chile"/>
    <x v="3"/>
    <n v="0"/>
    <n v="5000"/>
  </r>
  <r>
    <n v="1149760"/>
    <n v="66337"/>
    <n v="179724898"/>
    <x v="6"/>
    <x v="1"/>
    <d v="2019-04-26T12:57:33"/>
    <x v="33"/>
    <d v="2019-05-03T00:00:00"/>
    <s v="Banco Estado"/>
    <m/>
    <s v="Banco de Chile"/>
    <x v="3"/>
    <n v="0"/>
    <n v="5000"/>
  </r>
  <r>
    <n v="1203328"/>
    <n v="66337"/>
    <n v="179724898"/>
    <x v="6"/>
    <x v="1"/>
    <d v="2019-05-29T17:32:19"/>
    <x v="53"/>
    <d v="2019-06-11T00:00:00"/>
    <s v="Banco Estado"/>
    <m/>
    <s v="Banco de Chile"/>
    <x v="3"/>
    <n v="0"/>
    <n v="5000"/>
  </r>
  <r>
    <n v="1261206"/>
    <n v="66337"/>
    <n v="179724898"/>
    <x v="6"/>
    <x v="1"/>
    <d v="2019-06-26T15:43:10"/>
    <x v="35"/>
    <d v="2019-07-09T00:00:00"/>
    <s v="Banco Estado"/>
    <m/>
    <s v="Banco de Chile"/>
    <x v="3"/>
    <n v="0"/>
    <n v="5000"/>
  </r>
  <r>
    <n v="183152"/>
    <n v="66338"/>
    <n v="121749416"/>
    <x v="6"/>
    <x v="0"/>
    <d v="2016-10-27T13:36:23"/>
    <x v="0"/>
    <d v="2016-11-08T00:00:00"/>
    <s v="N/A"/>
    <m/>
    <s v="Banco de Chile"/>
    <x v="0"/>
    <n v="0"/>
    <n v="4000"/>
  </r>
  <r>
    <n v="170614"/>
    <n v="66338"/>
    <n v="121749416"/>
    <x v="6"/>
    <x v="0"/>
    <d v="2016-09-29T14:18:20"/>
    <x v="3"/>
    <d v="2016-10-04T00:00:00"/>
    <s v="N/A"/>
    <m/>
    <s v="Banco de Chile"/>
    <x v="0"/>
    <n v="0"/>
    <n v="4000"/>
  </r>
  <r>
    <n v="245610"/>
    <n v="66338"/>
    <n v="121749416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598"/>
    <n v="66338"/>
    <n v="121749416"/>
    <x v="6"/>
    <x v="0"/>
    <d v="2017-01-26T15:42:46"/>
    <x v="5"/>
    <d v="2017-02-02T00:00:00"/>
    <s v="N/A"/>
    <m/>
    <s v="Banco de Chile"/>
    <x v="0"/>
    <n v="0"/>
    <n v="4000"/>
  </r>
  <r>
    <n v="211909"/>
    <n v="66338"/>
    <n v="121749416"/>
    <x v="6"/>
    <x v="0"/>
    <d v="2016-12-29T17:00:06"/>
    <x v="6"/>
    <d v="2017-01-05T00:00:00"/>
    <s v="N/A"/>
    <m/>
    <s v="Banco de Chile"/>
    <x v="0"/>
    <n v="0"/>
    <n v="4000"/>
  </r>
  <r>
    <n v="196925"/>
    <n v="66338"/>
    <n v="121749416"/>
    <x v="6"/>
    <x v="0"/>
    <d v="2016-11-29T12:15:21"/>
    <x v="7"/>
    <d v="2016-12-02T00:00:00"/>
    <s v="N/A"/>
    <m/>
    <s v="Banco de Chile"/>
    <x v="0"/>
    <n v="0"/>
    <n v="4000"/>
  </r>
  <r>
    <n v="283886"/>
    <n v="66338"/>
    <n v="12174941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11"/>
    <n v="66338"/>
    <n v="12174941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04"/>
    <n v="66338"/>
    <n v="12174941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395"/>
    <n v="66338"/>
    <n v="12174941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23"/>
    <n v="66338"/>
    <n v="12174941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44"/>
    <n v="66338"/>
    <n v="121749416"/>
    <x v="6"/>
    <x v="0"/>
    <d v="2017-09-27T17:31:09"/>
    <x v="13"/>
    <d v="2017-10-03T00:00:00"/>
    <s v="N/A"/>
    <m/>
    <s v="Banco de Chile"/>
    <x v="0"/>
    <n v="0"/>
    <n v="4000"/>
  </r>
  <r>
    <n v="412323"/>
    <n v="66338"/>
    <n v="121749416"/>
    <x v="6"/>
    <x v="0"/>
    <d v="2017-08-30T13:21:26"/>
    <x v="14"/>
    <d v="2017-09-25T00:00:00"/>
    <s v="N/A"/>
    <m/>
    <s v="Banco de Chile"/>
    <x v="0"/>
    <n v="0"/>
    <n v="4000"/>
  </r>
  <r>
    <n v="471070"/>
    <n v="66338"/>
    <n v="121749416"/>
    <x v="6"/>
    <x v="0"/>
    <d v="2017-10-26T19:09:57"/>
    <x v="15"/>
    <d v="2017-11-06T00:00:00"/>
    <s v="N/A"/>
    <m/>
    <s v="Banco de Chile"/>
    <x v="0"/>
    <n v="0"/>
    <n v="4000"/>
  </r>
  <r>
    <n v="502597"/>
    <n v="66338"/>
    <n v="121749416"/>
    <x v="6"/>
    <x v="0"/>
    <d v="2017-11-28T18:03:56"/>
    <x v="16"/>
    <d v="2017-12-04T00:00:00"/>
    <s v="N/A"/>
    <m/>
    <s v="Banco de Chile"/>
    <x v="0"/>
    <n v="0"/>
    <n v="4000"/>
  </r>
  <r>
    <n v="537380"/>
    <n v="66338"/>
    <n v="121749416"/>
    <x v="6"/>
    <x v="0"/>
    <d v="2017-12-27T14:00:24"/>
    <x v="17"/>
    <d v="2018-01-04T00:00:00"/>
    <s v="N/A"/>
    <m/>
    <s v="Banco de Chile"/>
    <x v="0"/>
    <n v="0"/>
    <n v="4000"/>
  </r>
  <r>
    <n v="569844"/>
    <n v="66338"/>
    <n v="121749416"/>
    <x v="6"/>
    <x v="0"/>
    <d v="2018-01-30T15:51:05"/>
    <x v="18"/>
    <d v="2018-02-02T00:00:00"/>
    <s v="N/A"/>
    <m/>
    <s v="Banco de Chile"/>
    <x v="0"/>
    <n v="0"/>
    <n v="4000"/>
  </r>
  <r>
    <n v="603144"/>
    <n v="66338"/>
    <n v="121749416"/>
    <x v="6"/>
    <x v="0"/>
    <d v="2018-02-27T16:44:50"/>
    <x v="19"/>
    <d v="2018-03-05T00:00:00"/>
    <s v="N/A"/>
    <m/>
    <s v="Banco de Chile"/>
    <x v="0"/>
    <n v="0"/>
    <n v="4000"/>
  </r>
  <r>
    <n v="636612"/>
    <n v="66338"/>
    <n v="121749416"/>
    <x v="6"/>
    <x v="0"/>
    <d v="2018-03-28T13:57:45"/>
    <x v="20"/>
    <d v="2018-04-03T00:00:00"/>
    <s v="N/A"/>
    <m/>
    <s v="Banco de Chile"/>
    <x v="0"/>
    <n v="0"/>
    <n v="4000"/>
  </r>
  <r>
    <n v="705341"/>
    <n v="66338"/>
    <n v="121749416"/>
    <x v="6"/>
    <x v="0"/>
    <d v="2018-05-28T18:31:26"/>
    <x v="22"/>
    <d v="2018-06-04T00:00:00"/>
    <s v="N/A"/>
    <m/>
    <s v="Banco de Chile"/>
    <x v="0"/>
    <n v="0"/>
    <n v="4000"/>
  </r>
  <r>
    <n v="670689"/>
    <n v="66338"/>
    <n v="121749416"/>
    <x v="6"/>
    <x v="0"/>
    <d v="2018-04-27T12:15:49"/>
    <x v="21"/>
    <d v="2018-05-03T00:00:00"/>
    <s v="N/A"/>
    <m/>
    <s v="Banco de Chile"/>
    <x v="0"/>
    <n v="0"/>
    <n v="4000"/>
  </r>
  <r>
    <n v="740838"/>
    <n v="66338"/>
    <n v="121749416"/>
    <x v="6"/>
    <x v="0"/>
    <d v="2018-06-27T11:44:38"/>
    <x v="23"/>
    <d v="2018-07-04T00:00:00"/>
    <s v="N/A"/>
    <m/>
    <s v="Banco de Chile"/>
    <x v="0"/>
    <n v="0"/>
    <n v="4000"/>
  </r>
  <r>
    <n v="778330"/>
    <n v="66338"/>
    <n v="121749416"/>
    <x v="6"/>
    <x v="0"/>
    <d v="2018-07-26T13:32:08"/>
    <x v="24"/>
    <d v="2018-08-02T00:00:00"/>
    <s v="N/A"/>
    <m/>
    <s v="Banco de Chile"/>
    <x v="0"/>
    <n v="0"/>
    <n v="4000"/>
  </r>
  <r>
    <n v="816979"/>
    <n v="66338"/>
    <n v="121749416"/>
    <x v="6"/>
    <x v="0"/>
    <d v="2018-08-29T12:49:22"/>
    <x v="25"/>
    <d v="2018-09-04T00:00:00"/>
    <s v="N/A"/>
    <m/>
    <s v="Banco de Chile"/>
    <x v="0"/>
    <n v="0"/>
    <n v="4000"/>
  </r>
  <r>
    <n v="855447"/>
    <n v="66338"/>
    <n v="121749416"/>
    <x v="6"/>
    <x v="0"/>
    <d v="2018-09-26T17:20:34"/>
    <x v="26"/>
    <d v="2018-10-02T00:00:00"/>
    <s v="N/A"/>
    <m/>
    <s v="Banco de Chile"/>
    <x v="0"/>
    <n v="0"/>
    <n v="4000"/>
  </r>
  <r>
    <n v="899719"/>
    <n v="66338"/>
    <n v="121749416"/>
    <x v="6"/>
    <x v="0"/>
    <d v="2018-10-29T12:44:01"/>
    <x v="27"/>
    <d v="2018-11-06T00:00:00"/>
    <s v="N/A"/>
    <m/>
    <s v="Banco de Chile"/>
    <x v="0"/>
    <n v="0"/>
    <n v="4000"/>
  </r>
  <r>
    <n v="943191"/>
    <n v="66338"/>
    <n v="121749416"/>
    <x v="6"/>
    <x v="0"/>
    <d v="2018-11-30T17:33:23"/>
    <x v="28"/>
    <d v="2018-12-05T00:00:00"/>
    <s v="N/A"/>
    <m/>
    <s v="Banco de Chile"/>
    <x v="0"/>
    <n v="0"/>
    <n v="4000"/>
  </r>
  <r>
    <n v="989033"/>
    <n v="66338"/>
    <n v="121749416"/>
    <x v="6"/>
    <x v="0"/>
    <d v="2018-12-26T12:49:24"/>
    <x v="29"/>
    <d v="2019-01-14T00:00:00"/>
    <s v="N/A"/>
    <m/>
    <s v="Banco de Chile"/>
    <x v="0"/>
    <n v="0"/>
    <n v="4000"/>
  </r>
  <r>
    <n v="1037089"/>
    <n v="66338"/>
    <n v="121749416"/>
    <x v="6"/>
    <x v="0"/>
    <d v="2019-01-28T12:24:18"/>
    <x v="30"/>
    <d v="2019-02-04T00:00:00"/>
    <s v="N/A"/>
    <m/>
    <s v="Banco de Chile"/>
    <x v="0"/>
    <n v="0"/>
    <n v="4000"/>
  </r>
  <r>
    <n v="1086556"/>
    <n v="66338"/>
    <n v="121749416"/>
    <x v="6"/>
    <x v="0"/>
    <d v="2019-02-26T13:14:22"/>
    <x v="31"/>
    <d v="2019-03-04T00:00:00"/>
    <s v="N/A"/>
    <m/>
    <s v="Banco de Chile"/>
    <x v="0"/>
    <n v="0"/>
    <n v="4000"/>
  </r>
  <r>
    <n v="1139236"/>
    <n v="66338"/>
    <n v="121749416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287"/>
    <n v="66338"/>
    <n v="121749416"/>
    <x v="6"/>
    <x v="0"/>
    <d v="2019-04-26T12:58:12"/>
    <x v="33"/>
    <d v="2019-05-03T00:00:00"/>
    <s v="N/A"/>
    <m/>
    <s v="Banco de Chile"/>
    <x v="0"/>
    <n v="0"/>
    <n v="4000"/>
  </r>
  <r>
    <n v="1251785"/>
    <n v="66338"/>
    <n v="121749416"/>
    <x v="6"/>
    <x v="0"/>
    <d v="2019-06-26T15:34:24"/>
    <x v="35"/>
    <d v="2019-07-09T00:00:00"/>
    <s v="N/A"/>
    <m/>
    <s v="Banco de Chile"/>
    <x v="0"/>
    <n v="0"/>
    <n v="4000"/>
  </r>
  <r>
    <n v="1247709"/>
    <n v="66338"/>
    <n v="121749416"/>
    <x v="6"/>
    <x v="0"/>
    <d v="2019-05-29T17:36:03"/>
    <x v="34"/>
    <d v="2019-06-04T00:00:00"/>
    <s v="N/A"/>
    <m/>
    <s v="Banco de Chile"/>
    <x v="0"/>
    <n v="0"/>
    <n v="4000"/>
  </r>
  <r>
    <n v="193520"/>
    <n v="66339"/>
    <n v="182596426"/>
    <x v="6"/>
    <x v="1"/>
    <d v="2016-11-29T11:48:53"/>
    <x v="7"/>
    <d v="2017-01-09T00:00:00"/>
    <s v="Banco Estado"/>
    <m/>
    <s v="Banco de Chile"/>
    <x v="2"/>
    <n v="0"/>
    <n v="5000"/>
  </r>
  <r>
    <n v="180748"/>
    <n v="66339"/>
    <n v="182596426"/>
    <x v="6"/>
    <x v="1"/>
    <d v="2016-10-27T13:35:17"/>
    <x v="37"/>
    <d v="2016-11-29T00:00:00"/>
    <s v="Banco Estado"/>
    <m/>
    <s v="Banco de Chile"/>
    <x v="2"/>
    <n v="0"/>
    <n v="5000"/>
  </r>
  <r>
    <n v="168809"/>
    <n v="66339"/>
    <n v="182596426"/>
    <x v="6"/>
    <x v="1"/>
    <d v="2016-09-29T12:20:47"/>
    <x v="38"/>
    <d v="2016-10-04T00:00:00"/>
    <s v="Banco Estado"/>
    <m/>
    <s v="Banco de Chile"/>
    <x v="3"/>
    <n v="0"/>
    <n v="5000"/>
  </r>
  <r>
    <n v="238947"/>
    <n v="66339"/>
    <n v="182596426"/>
    <x v="6"/>
    <x v="1"/>
    <d v="2017-02-27T12:19:23"/>
    <x v="4"/>
    <d v="2017-04-04T00:00:00"/>
    <s v="Banco Estado"/>
    <m/>
    <s v="Banco de Chile"/>
    <x v="2"/>
    <n v="0"/>
    <n v="5000"/>
  </r>
  <r>
    <n v="207642"/>
    <n v="66339"/>
    <n v="182596426"/>
    <x v="6"/>
    <x v="1"/>
    <d v="2016-12-29T16:59:06"/>
    <x v="39"/>
    <d v="2017-01-31T00:00:00"/>
    <s v="Banco Estado"/>
    <m/>
    <s v="Banco de Chile"/>
    <x v="2"/>
    <n v="0"/>
    <n v="5000"/>
  </r>
  <r>
    <n v="222426"/>
    <n v="66339"/>
    <n v="182596426"/>
    <x v="6"/>
    <x v="1"/>
    <d v="2017-01-26T15:39:04"/>
    <x v="5"/>
    <d v="2017-03-01T00:00:00"/>
    <s v="Banco Estado"/>
    <m/>
    <s v="Banco de Chile"/>
    <x v="2"/>
    <n v="0"/>
    <n v="5000"/>
  </r>
  <r>
    <n v="297546"/>
    <n v="66339"/>
    <n v="182596426"/>
    <x v="6"/>
    <x v="1"/>
    <d v="2017-05-29T17:25:45"/>
    <x v="8"/>
    <d v="2017-06-19T00:00:00"/>
    <s v="Banco Estado"/>
    <m/>
    <s v="Banco de Chile"/>
    <x v="3"/>
    <n v="0"/>
    <n v="5000"/>
  </r>
  <r>
    <n v="274440"/>
    <n v="66339"/>
    <n v="182596426"/>
    <x v="6"/>
    <x v="1"/>
    <d v="2017-04-26T15:42:27"/>
    <x v="41"/>
    <d v="2017-06-06T00:00:00"/>
    <s v="Banco Estado"/>
    <m/>
    <s v="Banco de Chile"/>
    <x v="2"/>
    <n v="0"/>
    <n v="5000"/>
  </r>
  <r>
    <n v="256294"/>
    <n v="66339"/>
    <n v="182596426"/>
    <x v="6"/>
    <x v="1"/>
    <d v="2017-03-28T15:24:43"/>
    <x v="40"/>
    <d v="2017-05-04T00:00:00"/>
    <s v="Banco Estado"/>
    <m/>
    <s v="Banco de Chile"/>
    <x v="2"/>
    <n v="0"/>
    <n v="5000"/>
  </r>
  <r>
    <n v="345088"/>
    <n v="66339"/>
    <n v="182596426"/>
    <x v="6"/>
    <x v="1"/>
    <d v="2017-07-27T16:39:09"/>
    <x v="12"/>
    <d v="2017-08-02T00:00:00"/>
    <s v="Banco Estado"/>
    <m/>
    <s v="Banco de Chile"/>
    <x v="3"/>
    <n v="0"/>
    <n v="5000"/>
  </r>
  <r>
    <n v="320156"/>
    <n v="66339"/>
    <n v="182596426"/>
    <x v="6"/>
    <x v="1"/>
    <d v="2017-06-28T13:07:20"/>
    <x v="42"/>
    <d v="2017-07-04T00:00:00"/>
    <s v="Banco Estado"/>
    <m/>
    <s v="Banco de Chile"/>
    <x v="3"/>
    <n v="0"/>
    <n v="5000"/>
  </r>
  <r>
    <n v="422942"/>
    <n v="66339"/>
    <n v="182596426"/>
    <x v="6"/>
    <x v="1"/>
    <d v="2017-09-27T16:46:45"/>
    <x v="43"/>
    <d v="2017-10-31T00:00:00"/>
    <s v="Banco Estado"/>
    <m/>
    <s v="Banco de Chile"/>
    <x v="2"/>
    <n v="0"/>
    <n v="5000"/>
  </r>
  <r>
    <n v="395679"/>
    <n v="66339"/>
    <n v="182596426"/>
    <x v="6"/>
    <x v="1"/>
    <d v="2017-08-29T20:17:26"/>
    <x v="14"/>
    <d v="2017-10-02T00:00:00"/>
    <s v="Banco Estado"/>
    <m/>
    <s v="Banco de Chile"/>
    <x v="2"/>
    <n v="0"/>
    <n v="5000"/>
  </r>
  <r>
    <n v="482114"/>
    <n v="66339"/>
    <n v="182596426"/>
    <x v="6"/>
    <x v="1"/>
    <d v="2017-11-28T18:03:10"/>
    <x v="16"/>
    <d v="2017-12-29T00:00:00"/>
    <s v="Banco Estado"/>
    <m/>
    <s v="Banco de Chile"/>
    <x v="2"/>
    <n v="0"/>
    <n v="5000"/>
  </r>
  <r>
    <n v="451959"/>
    <n v="66339"/>
    <n v="182596426"/>
    <x v="6"/>
    <x v="1"/>
    <d v="2017-10-26T18:53:21"/>
    <x v="44"/>
    <d v="2017-11-29T00:00:00"/>
    <s v="Banco Estado"/>
    <m/>
    <s v="Banco de Chile"/>
    <x v="2"/>
    <n v="0"/>
    <n v="5000"/>
  </r>
  <r>
    <n v="547870"/>
    <n v="66339"/>
    <n v="182596426"/>
    <x v="6"/>
    <x v="1"/>
    <d v="2018-01-29T18:37:40"/>
    <x v="18"/>
    <d v="2018-02-26T00:00:00"/>
    <s v="Banco Estado"/>
    <m/>
    <s v="Banco de Chile"/>
    <x v="2"/>
    <n v="0"/>
    <n v="5000"/>
  </r>
  <r>
    <n v="516072"/>
    <n v="66339"/>
    <n v="182596426"/>
    <x v="6"/>
    <x v="1"/>
    <d v="2017-12-27T13:58:51"/>
    <x v="45"/>
    <d v="2018-01-29T00:00:00"/>
    <s v="Banco Estado"/>
    <m/>
    <s v="Banco de Chile"/>
    <x v="2"/>
    <n v="0"/>
    <n v="5000"/>
  </r>
  <r>
    <n v="580222"/>
    <n v="66339"/>
    <n v="182596426"/>
    <x v="6"/>
    <x v="1"/>
    <d v="2018-02-27T16:43:36"/>
    <x v="19"/>
    <d v="2018-03-27T00:00:00"/>
    <s v="Banco Estado"/>
    <m/>
    <s v="Banco de Chile"/>
    <x v="2"/>
    <n v="0"/>
    <n v="5000"/>
  </r>
  <r>
    <n v="613072"/>
    <n v="66339"/>
    <n v="182596426"/>
    <x v="6"/>
    <x v="1"/>
    <d v="2018-03-27T16:59:28"/>
    <x v="46"/>
    <d v="2018-04-30T00:00:00"/>
    <s v="Banco Estado"/>
    <m/>
    <s v="Banco de Chile"/>
    <x v="2"/>
    <n v="0"/>
    <n v="5000"/>
  </r>
  <r>
    <n v="646611"/>
    <n v="66339"/>
    <n v="182596426"/>
    <x v="6"/>
    <x v="1"/>
    <d v="2018-04-26T13:25:33"/>
    <x v="47"/>
    <d v="2018-06-07T00:00:00"/>
    <s v="Banco Estado"/>
    <m/>
    <s v="Banco de Chile"/>
    <x v="2"/>
    <n v="0"/>
    <n v="5000"/>
  </r>
  <r>
    <n v="715593"/>
    <n v="66339"/>
    <n v="182596426"/>
    <x v="6"/>
    <x v="1"/>
    <d v="2018-06-27T11:33:55"/>
    <x v="48"/>
    <d v="2018-07-04T00:00:00"/>
    <s v="Banco Estado"/>
    <m/>
    <s v="Banco de Chile"/>
    <x v="3"/>
    <n v="0"/>
    <n v="5000"/>
  </r>
  <r>
    <n v="680546"/>
    <n v="66339"/>
    <n v="182596426"/>
    <x v="6"/>
    <x v="1"/>
    <d v="2018-05-28T18:30:24"/>
    <x v="22"/>
    <d v="2018-07-03T00:00:00"/>
    <s v="Banco Estado"/>
    <m/>
    <s v="Banco de Chile"/>
    <x v="3"/>
    <n v="0"/>
    <n v="5000"/>
  </r>
  <r>
    <n v="751700"/>
    <n v="66339"/>
    <n v="182596426"/>
    <x v="6"/>
    <x v="1"/>
    <d v="2018-07-26T13:31:34"/>
    <x v="24"/>
    <d v="2018-08-28T00:00:00"/>
    <s v="Banco Estado"/>
    <m/>
    <s v="Banco de Chile"/>
    <x v="3"/>
    <n v="0"/>
    <n v="5000"/>
  </r>
  <r>
    <n v="788923"/>
    <n v="66339"/>
    <n v="182596426"/>
    <x v="6"/>
    <x v="1"/>
    <d v="2018-08-29T12:35:07"/>
    <x v="49"/>
    <d v="2018-09-04T00:00:00"/>
    <s v="Banco Estado"/>
    <m/>
    <s v="Banco de Chile"/>
    <x v="3"/>
    <n v="0"/>
    <n v="5000"/>
  </r>
  <r>
    <n v="826354"/>
    <n v="66339"/>
    <n v="182596426"/>
    <x v="6"/>
    <x v="1"/>
    <d v="2018-09-26T17:19:58"/>
    <x v="26"/>
    <d v="2018-10-23T00:00:00"/>
    <s v="Banco Estado"/>
    <m/>
    <s v="Banco de Chile"/>
    <x v="3"/>
    <n v="0"/>
    <n v="5000"/>
  </r>
  <r>
    <n v="867159"/>
    <n v="66339"/>
    <n v="182596426"/>
    <x v="6"/>
    <x v="1"/>
    <d v="2018-10-29T12:43:02"/>
    <x v="50"/>
    <d v="2018-12-10T00:00:00"/>
    <s v="Banco Estado"/>
    <m/>
    <s v="Banco de Chile"/>
    <x v="2"/>
    <n v="0"/>
    <n v="5000"/>
  </r>
  <r>
    <n v="909278"/>
    <n v="66339"/>
    <n v="182596426"/>
    <x v="6"/>
    <x v="1"/>
    <d v="2018-11-30T17:31:58"/>
    <x v="51"/>
    <d v="2018-12-24T00:00:00"/>
    <s v="Banco Estado"/>
    <m/>
    <s v="Banco de Chile"/>
    <x v="4"/>
    <n v="99"/>
    <n v="5000"/>
  </r>
  <r>
    <n v="953346"/>
    <n v="66339"/>
    <n v="182596426"/>
    <x v="6"/>
    <x v="1"/>
    <d v="2018-12-26T12:48:31"/>
    <x v="52"/>
    <d v="2019-01-28T00:00:00"/>
    <s v="Banco Estado"/>
    <m/>
    <s v="Banco de Chile"/>
    <x v="2"/>
    <n v="0"/>
    <n v="5000"/>
  </r>
  <r>
    <n v="999945"/>
    <n v="66339"/>
    <n v="182596426"/>
    <x v="6"/>
    <x v="1"/>
    <d v="2019-01-28T12:23:19"/>
    <x v="30"/>
    <d v="2019-02-26T00:00:00"/>
    <s v="Banco Estado"/>
    <m/>
    <s v="Banco de Chile"/>
    <x v="2"/>
    <n v="0"/>
    <n v="5000"/>
  </r>
  <r>
    <n v="1047523"/>
    <n v="66339"/>
    <n v="182596426"/>
    <x v="6"/>
    <x v="1"/>
    <d v="2019-02-26T13:13:43"/>
    <x v="31"/>
    <d v="2019-04-01T00:00:00"/>
    <s v="Banco Estado"/>
    <m/>
    <s v="Banco de Chile"/>
    <x v="2"/>
    <n v="0"/>
    <n v="5000"/>
  </r>
  <r>
    <n v="1098328"/>
    <n v="66339"/>
    <n v="182596426"/>
    <x v="6"/>
    <x v="1"/>
    <d v="2019-03-26T16:21:03"/>
    <x v="32"/>
    <d v="2019-04-26T00:00:00"/>
    <s v="Banco Estado"/>
    <m/>
    <s v="Banco de Chile"/>
    <x v="2"/>
    <n v="0"/>
    <n v="5000"/>
  </r>
  <r>
    <n v="1149823"/>
    <n v="66339"/>
    <n v="182596426"/>
    <x v="6"/>
    <x v="1"/>
    <d v="2019-04-26T12:57:33"/>
    <x v="33"/>
    <d v="2019-06-04T00:00:00"/>
    <s v="Banco Estado"/>
    <m/>
    <s v="Banco de Chile"/>
    <x v="2"/>
    <n v="0"/>
    <n v="5000"/>
  </r>
  <r>
    <n v="1203391"/>
    <n v="66339"/>
    <n v="182596426"/>
    <x v="6"/>
    <x v="1"/>
    <d v="2019-05-29T17:32:19"/>
    <x v="53"/>
    <d v="2019-06-26T00:00:00"/>
    <s v="Banco Estado"/>
    <m/>
    <s v="Banco de Chile"/>
    <x v="2"/>
    <n v="0"/>
    <n v="5000"/>
  </r>
  <r>
    <n v="1261268"/>
    <n v="66339"/>
    <n v="182596426"/>
    <x v="6"/>
    <x v="1"/>
    <d v="2019-06-26T15:43:10"/>
    <x v="35"/>
    <d v="2019-07-09T00:00:00"/>
    <s v="Banco Estado"/>
    <m/>
    <s v="Banco de Chile"/>
    <x v="3"/>
    <n v="0"/>
    <n v="5000"/>
  </r>
  <r>
    <n v="193506"/>
    <n v="66340"/>
    <n v="92683931"/>
    <x v="6"/>
    <x v="1"/>
    <d v="2016-11-29T11:48:53"/>
    <x v="7"/>
    <d v="2016-12-02T00:00:00"/>
    <s v="Banco Santander"/>
    <m/>
    <s v="Banco de Chile"/>
    <x v="3"/>
    <n v="0"/>
    <n v="10000"/>
  </r>
  <r>
    <n v="180734"/>
    <n v="66340"/>
    <n v="92683931"/>
    <x v="6"/>
    <x v="1"/>
    <d v="2016-10-27T13:35:17"/>
    <x v="37"/>
    <d v="2016-11-08T00:00:00"/>
    <s v="Banco Santander"/>
    <m/>
    <s v="Banco de Chile"/>
    <x v="3"/>
    <n v="0"/>
    <n v="10000"/>
  </r>
  <r>
    <n v="168795"/>
    <n v="66340"/>
    <n v="92683931"/>
    <x v="6"/>
    <x v="1"/>
    <d v="2016-09-29T12:20:47"/>
    <x v="38"/>
    <d v="2016-10-04T00:00:00"/>
    <s v="Banco Santander"/>
    <m/>
    <s v="Banco de Chile"/>
    <x v="3"/>
    <n v="0"/>
    <n v="10000"/>
  </r>
  <r>
    <n v="238933"/>
    <n v="66340"/>
    <n v="92683931"/>
    <x v="6"/>
    <x v="1"/>
    <d v="2017-02-27T12:19:23"/>
    <x v="4"/>
    <d v="2017-03-02T00:00:00"/>
    <s v="Banco Santander"/>
    <m/>
    <s v="Banco de Chile"/>
    <x v="3"/>
    <n v="0"/>
    <n v="10000"/>
  </r>
  <r>
    <n v="207628"/>
    <n v="66340"/>
    <n v="92683931"/>
    <x v="6"/>
    <x v="1"/>
    <d v="2016-12-29T16:59:06"/>
    <x v="39"/>
    <d v="2017-01-05T00:00:00"/>
    <s v="Banco Santander"/>
    <m/>
    <s v="Banco de Chile"/>
    <x v="3"/>
    <n v="0"/>
    <n v="10000"/>
  </r>
  <r>
    <n v="222412"/>
    <n v="66340"/>
    <n v="92683931"/>
    <x v="6"/>
    <x v="1"/>
    <d v="2017-01-26T15:39:04"/>
    <x v="5"/>
    <d v="2017-02-02T00:00:00"/>
    <s v="Banco Santander"/>
    <m/>
    <s v="Banco de Chile"/>
    <x v="3"/>
    <n v="0"/>
    <n v="10000"/>
  </r>
  <r>
    <n v="256280"/>
    <n v="66340"/>
    <n v="92683931"/>
    <x v="6"/>
    <x v="1"/>
    <d v="2017-03-28T15:24:43"/>
    <x v="40"/>
    <d v="2017-04-04T00:00:00"/>
    <s v="Banco Santander"/>
    <m/>
    <s v="Banco de Chile"/>
    <x v="3"/>
    <n v="0"/>
    <n v="10000"/>
  </r>
  <r>
    <n v="297534"/>
    <n v="66340"/>
    <n v="92683931"/>
    <x v="6"/>
    <x v="1"/>
    <d v="2017-05-29T17:25:45"/>
    <x v="8"/>
    <d v="2017-06-06T00:00:00"/>
    <s v="Banco Santander"/>
    <m/>
    <s v="Banco de Chile"/>
    <x v="3"/>
    <n v="0"/>
    <n v="10000"/>
  </r>
  <r>
    <n v="274427"/>
    <n v="66340"/>
    <n v="92683931"/>
    <x v="6"/>
    <x v="1"/>
    <d v="2017-04-26T15:42:27"/>
    <x v="41"/>
    <d v="2017-05-04T00:00:00"/>
    <s v="Banco Santander"/>
    <m/>
    <s v="Banco de Chile"/>
    <x v="3"/>
    <n v="0"/>
    <n v="10000"/>
  </r>
  <r>
    <n v="320144"/>
    <n v="66340"/>
    <n v="92683931"/>
    <x v="6"/>
    <x v="1"/>
    <d v="2017-06-28T13:07:20"/>
    <x v="42"/>
    <d v="2017-07-04T00:00:00"/>
    <s v="Banco Santander"/>
    <m/>
    <s v="Banco de Chile"/>
    <x v="3"/>
    <n v="0"/>
    <n v="10000"/>
  </r>
  <r>
    <n v="345077"/>
    <n v="66340"/>
    <n v="92683931"/>
    <x v="6"/>
    <x v="1"/>
    <d v="2017-07-27T16:39:09"/>
    <x v="12"/>
    <d v="2017-08-02T00:00:00"/>
    <s v="Banco Santander"/>
    <m/>
    <s v="Banco de Chile"/>
    <x v="3"/>
    <n v="0"/>
    <n v="10000"/>
  </r>
  <r>
    <n v="395668"/>
    <n v="66340"/>
    <n v="92683931"/>
    <x v="6"/>
    <x v="1"/>
    <d v="2017-08-29T20:17:26"/>
    <x v="14"/>
    <d v="2017-09-05T00:00:00"/>
    <s v="Banco Santander"/>
    <m/>
    <s v="Banco de Chile"/>
    <x v="3"/>
    <n v="0"/>
    <n v="10000"/>
  </r>
  <r>
    <n v="422931"/>
    <n v="66340"/>
    <n v="92683931"/>
    <x v="6"/>
    <x v="1"/>
    <d v="2017-09-27T16:46:45"/>
    <x v="43"/>
    <d v="2017-10-03T00:00:00"/>
    <s v="Banco Santander"/>
    <m/>
    <s v="Banco de Chile"/>
    <x v="3"/>
    <n v="0"/>
    <n v="10000"/>
  </r>
  <r>
    <n v="451948"/>
    <n v="66340"/>
    <n v="92683931"/>
    <x v="6"/>
    <x v="1"/>
    <d v="2017-10-26T18:53:21"/>
    <x v="44"/>
    <d v="2017-11-06T00:00:00"/>
    <s v="Banco Santander"/>
    <m/>
    <s v="Banco de Chile"/>
    <x v="3"/>
    <n v="0"/>
    <n v="10000"/>
  </r>
  <r>
    <n v="482103"/>
    <n v="66340"/>
    <n v="92683931"/>
    <x v="6"/>
    <x v="1"/>
    <d v="2017-11-28T18:03:10"/>
    <x v="16"/>
    <d v="2017-12-04T00:00:00"/>
    <s v="Banco Santander"/>
    <m/>
    <s v="Banco de Chile"/>
    <x v="3"/>
    <n v="0"/>
    <n v="10000"/>
  </r>
  <r>
    <n v="516061"/>
    <n v="66340"/>
    <n v="92683931"/>
    <x v="6"/>
    <x v="1"/>
    <d v="2017-12-27T13:58:51"/>
    <x v="45"/>
    <d v="2018-01-03T00:00:00"/>
    <s v="Banco Santander"/>
    <m/>
    <s v="Banco de Chile"/>
    <x v="3"/>
    <n v="0"/>
    <n v="10000"/>
  </r>
  <r>
    <n v="547859"/>
    <n v="66340"/>
    <n v="92683931"/>
    <x v="6"/>
    <x v="1"/>
    <d v="2018-01-29T18:37:40"/>
    <x v="18"/>
    <d v="2018-02-02T00:00:00"/>
    <s v="Banco Santander"/>
    <m/>
    <s v="Banco de Chile"/>
    <x v="3"/>
    <n v="0"/>
    <n v="10000"/>
  </r>
  <r>
    <n v="580211"/>
    <n v="66340"/>
    <n v="92683931"/>
    <x v="6"/>
    <x v="1"/>
    <d v="2018-02-27T16:43:36"/>
    <x v="19"/>
    <d v="2018-03-05T00:00:00"/>
    <s v="Banco Santander"/>
    <m/>
    <s v="Banco de Chile"/>
    <x v="3"/>
    <n v="0"/>
    <n v="10000"/>
  </r>
  <r>
    <n v="646600"/>
    <n v="66340"/>
    <n v="92683931"/>
    <x v="6"/>
    <x v="1"/>
    <d v="2018-04-26T13:25:33"/>
    <x v="47"/>
    <d v="2018-05-03T00:00:00"/>
    <s v="Banco Santander"/>
    <m/>
    <s v="Banco de Chile"/>
    <x v="3"/>
    <n v="0"/>
    <n v="10000"/>
  </r>
  <r>
    <n v="613061"/>
    <n v="66340"/>
    <n v="92683931"/>
    <x v="6"/>
    <x v="1"/>
    <d v="2018-03-27T16:59:28"/>
    <x v="46"/>
    <d v="2018-04-03T00:00:00"/>
    <s v="Banco Santander"/>
    <m/>
    <s v="Banco de Chile"/>
    <x v="3"/>
    <n v="0"/>
    <n v="10000"/>
  </r>
  <r>
    <n v="680535"/>
    <n v="66340"/>
    <n v="92683931"/>
    <x v="6"/>
    <x v="1"/>
    <d v="2018-05-28T18:30:24"/>
    <x v="22"/>
    <d v="2018-06-11T00:00:00"/>
    <s v="Banco Santander"/>
    <m/>
    <s v="Banco de Chile"/>
    <x v="3"/>
    <n v="0"/>
    <n v="10000"/>
  </r>
  <r>
    <n v="715582"/>
    <n v="66340"/>
    <n v="92683931"/>
    <x v="6"/>
    <x v="1"/>
    <d v="2018-06-27T11:33:55"/>
    <x v="48"/>
    <d v="2018-07-04T00:00:00"/>
    <s v="Banco Santander"/>
    <m/>
    <s v="Banco de Chile"/>
    <x v="3"/>
    <n v="0"/>
    <n v="10000"/>
  </r>
  <r>
    <n v="751690"/>
    <n v="66340"/>
    <n v="92683931"/>
    <x v="6"/>
    <x v="1"/>
    <d v="2018-07-26T13:31:34"/>
    <x v="24"/>
    <d v="2018-08-02T00:00:00"/>
    <s v="Banco Santander"/>
    <m/>
    <s v="Banco de Chile"/>
    <x v="3"/>
    <n v="0"/>
    <n v="10000"/>
  </r>
  <r>
    <n v="788913"/>
    <n v="66340"/>
    <n v="92683931"/>
    <x v="6"/>
    <x v="1"/>
    <d v="2018-08-29T12:35:07"/>
    <x v="49"/>
    <d v="2018-09-04T00:00:00"/>
    <s v="Banco Santander"/>
    <m/>
    <s v="Banco de Chile"/>
    <x v="3"/>
    <n v="0"/>
    <n v="10000"/>
  </r>
  <r>
    <n v="826344"/>
    <n v="66340"/>
    <n v="92683931"/>
    <x v="6"/>
    <x v="1"/>
    <d v="2018-09-26T17:19:58"/>
    <x v="26"/>
    <d v="2018-10-02T00:00:00"/>
    <s v="Banco Santander"/>
    <m/>
    <s v="Banco de Chile"/>
    <x v="3"/>
    <n v="0"/>
    <n v="10000"/>
  </r>
  <r>
    <n v="867149"/>
    <n v="66340"/>
    <n v="92683931"/>
    <x v="6"/>
    <x v="1"/>
    <d v="2018-10-29T12:43:02"/>
    <x v="50"/>
    <d v="2018-11-06T00:00:00"/>
    <s v="Banco Santander"/>
    <m/>
    <s v="Banco de Chile"/>
    <x v="3"/>
    <n v="0"/>
    <n v="10000"/>
  </r>
  <r>
    <n v="909268"/>
    <n v="66340"/>
    <n v="92683931"/>
    <x v="6"/>
    <x v="1"/>
    <d v="2018-11-30T17:31:58"/>
    <x v="51"/>
    <d v="2018-12-06T00:00:00"/>
    <s v="Banco Santander"/>
    <m/>
    <s v="Banco de Chile"/>
    <x v="3"/>
    <n v="0"/>
    <n v="10000"/>
  </r>
  <r>
    <n v="953337"/>
    <n v="66340"/>
    <n v="92683931"/>
    <x v="6"/>
    <x v="1"/>
    <d v="2018-12-26T12:48:31"/>
    <x v="52"/>
    <d v="2019-01-03T00:00:00"/>
    <s v="Banco Santander"/>
    <m/>
    <s v="Banco de Chile"/>
    <x v="3"/>
    <n v="0"/>
    <n v="10000"/>
  </r>
  <r>
    <n v="1047514"/>
    <n v="66340"/>
    <n v="92683931"/>
    <x v="6"/>
    <x v="1"/>
    <d v="2019-02-26T13:13:43"/>
    <x v="31"/>
    <d v="2019-03-04T00:00:00"/>
    <s v="Banco Santander"/>
    <m/>
    <s v="Banco de Chile"/>
    <x v="3"/>
    <n v="0"/>
    <n v="10000"/>
  </r>
  <r>
    <n v="999936"/>
    <n v="66340"/>
    <n v="92683931"/>
    <x v="6"/>
    <x v="1"/>
    <d v="2019-01-28T12:23:19"/>
    <x v="30"/>
    <d v="2019-02-04T00:00:00"/>
    <s v="Banco Santander"/>
    <m/>
    <s v="Banco de Chile"/>
    <x v="3"/>
    <n v="0"/>
    <n v="10000"/>
  </r>
  <r>
    <n v="1098319"/>
    <n v="66340"/>
    <n v="92683931"/>
    <x v="6"/>
    <x v="1"/>
    <d v="2019-03-26T16:21:03"/>
    <x v="32"/>
    <d v="2019-04-02T00:00:00"/>
    <s v="Banco Santander"/>
    <m/>
    <s v="Banco de Chile"/>
    <x v="3"/>
    <n v="0"/>
    <n v="10000"/>
  </r>
  <r>
    <n v="1149814"/>
    <n v="66340"/>
    <n v="92683931"/>
    <x v="6"/>
    <x v="1"/>
    <d v="2019-04-26T12:57:33"/>
    <x v="33"/>
    <d v="2019-05-13T00:00:00"/>
    <s v="Banco Santander"/>
    <m/>
    <s v="Banco de Chile"/>
    <x v="3"/>
    <n v="0"/>
    <n v="10000"/>
  </r>
  <r>
    <n v="1203382"/>
    <n v="66340"/>
    <n v="92683931"/>
    <x v="6"/>
    <x v="1"/>
    <d v="2019-05-29T17:32:19"/>
    <x v="53"/>
    <d v="2019-06-04T00:00:00"/>
    <s v="Banco Santander"/>
    <m/>
    <s v="Banco de Chile"/>
    <x v="3"/>
    <n v="0"/>
    <n v="10000"/>
  </r>
  <r>
    <n v="1261260"/>
    <n v="66340"/>
    <n v="92683931"/>
    <x v="6"/>
    <x v="1"/>
    <d v="2019-06-26T15:43:10"/>
    <x v="35"/>
    <d v="2019-07-09T00:00:00"/>
    <s v="Banco Santander"/>
    <m/>
    <s v="Banco de Chile"/>
    <x v="3"/>
    <n v="0"/>
    <n v="10000"/>
  </r>
  <r>
    <n v="168796"/>
    <n v="66341"/>
    <s v="4266264K"/>
    <x v="6"/>
    <x v="1"/>
    <d v="2016-09-29T12:20:47"/>
    <x v="38"/>
    <d v="2016-10-04T00:00:00"/>
    <s v="Banco Estado"/>
    <m/>
    <s v="Banco de Chile"/>
    <x v="3"/>
    <n v="0"/>
    <n v="4000"/>
  </r>
  <r>
    <n v="180735"/>
    <n v="66341"/>
    <s v="4266264K"/>
    <x v="6"/>
    <x v="1"/>
    <d v="2016-10-27T13:35:17"/>
    <x v="37"/>
    <d v="2016-11-08T00:00:00"/>
    <s v="Banco Estado"/>
    <m/>
    <s v="Banco de Chile"/>
    <x v="3"/>
    <n v="0"/>
    <n v="4000"/>
  </r>
  <r>
    <n v="158738"/>
    <n v="66341"/>
    <s v="4266264K"/>
    <x v="6"/>
    <x v="1"/>
    <d v="2016-09-15T13:46:29"/>
    <x v="55"/>
    <d v="2016-09-22T00:00:00"/>
    <s v="Banco Estado"/>
    <m/>
    <s v="Banco de Chile"/>
    <x v="3"/>
    <n v="0"/>
    <n v="4000"/>
  </r>
  <r>
    <n v="193507"/>
    <n v="66341"/>
    <s v="4266264K"/>
    <x v="6"/>
    <x v="1"/>
    <d v="2016-11-29T11:48:53"/>
    <x v="7"/>
    <d v="2016-12-02T00:00:00"/>
    <s v="Banco Estado"/>
    <m/>
    <s v="Banco de Chile"/>
    <x v="3"/>
    <n v="0"/>
    <n v="4000"/>
  </r>
  <r>
    <n v="222413"/>
    <n v="66341"/>
    <s v="4266264K"/>
    <x v="6"/>
    <x v="1"/>
    <d v="2017-01-26T15:39:04"/>
    <x v="5"/>
    <d v="2017-02-02T00:00:00"/>
    <s v="Banco Estado"/>
    <m/>
    <s v="Banco de Chile"/>
    <x v="3"/>
    <n v="0"/>
    <n v="4000"/>
  </r>
  <r>
    <n v="207629"/>
    <n v="66341"/>
    <s v="4266264K"/>
    <x v="6"/>
    <x v="1"/>
    <d v="2016-12-29T16:59:06"/>
    <x v="39"/>
    <d v="2017-01-05T00:00:00"/>
    <s v="Banco Estado"/>
    <m/>
    <s v="Banco de Chile"/>
    <x v="3"/>
    <n v="0"/>
    <n v="4000"/>
  </r>
  <r>
    <n v="238934"/>
    <n v="66341"/>
    <s v="4266264K"/>
    <x v="6"/>
    <x v="1"/>
    <d v="2017-02-27T12:19:23"/>
    <x v="4"/>
    <d v="2017-03-02T00:00:00"/>
    <s v="Banco Estado"/>
    <m/>
    <s v="Banco de Chile"/>
    <x v="3"/>
    <n v="0"/>
    <n v="4000"/>
  </r>
  <r>
    <n v="274428"/>
    <n v="66341"/>
    <s v="4266264K"/>
    <x v="6"/>
    <x v="1"/>
    <d v="2017-04-26T15:42:27"/>
    <x v="41"/>
    <d v="2017-05-04T00:00:00"/>
    <s v="Banco Estado"/>
    <m/>
    <s v="Banco de Chile"/>
    <x v="3"/>
    <n v="0"/>
    <n v="4000"/>
  </r>
  <r>
    <n v="297535"/>
    <n v="66341"/>
    <s v="4266264K"/>
    <x v="6"/>
    <x v="1"/>
    <d v="2017-05-29T17:25:45"/>
    <x v="8"/>
    <d v="2017-06-06T00:00:00"/>
    <s v="Banco Estado"/>
    <m/>
    <s v="Banco de Chile"/>
    <x v="3"/>
    <n v="0"/>
    <n v="4000"/>
  </r>
  <r>
    <n v="256281"/>
    <n v="66341"/>
    <s v="4266264K"/>
    <x v="6"/>
    <x v="1"/>
    <d v="2017-03-28T15:24:43"/>
    <x v="40"/>
    <d v="2017-04-04T00:00:00"/>
    <s v="Banco Estado"/>
    <m/>
    <s v="Banco de Chile"/>
    <x v="3"/>
    <n v="0"/>
    <n v="4000"/>
  </r>
  <r>
    <n v="345078"/>
    <n v="66341"/>
    <s v="4266264K"/>
    <x v="6"/>
    <x v="1"/>
    <d v="2017-07-27T16:39:09"/>
    <x v="12"/>
    <d v="2017-08-02T00:00:00"/>
    <s v="Banco Estado"/>
    <m/>
    <s v="Banco de Chile"/>
    <x v="3"/>
    <n v="0"/>
    <n v="4000"/>
  </r>
  <r>
    <n v="320145"/>
    <n v="66341"/>
    <s v="4266264K"/>
    <x v="6"/>
    <x v="1"/>
    <d v="2017-06-28T13:07:20"/>
    <x v="42"/>
    <d v="2017-07-04T00:00:00"/>
    <s v="Banco Estado"/>
    <m/>
    <s v="Banco de Chile"/>
    <x v="3"/>
    <n v="0"/>
    <n v="4000"/>
  </r>
  <r>
    <n v="422932"/>
    <n v="66341"/>
    <s v="4266264K"/>
    <x v="6"/>
    <x v="1"/>
    <d v="2017-09-27T16:46:45"/>
    <x v="43"/>
    <d v="2017-10-03T00:00:00"/>
    <s v="Banco Estado"/>
    <m/>
    <s v="Banco de Chile"/>
    <x v="3"/>
    <n v="0"/>
    <n v="4000"/>
  </r>
  <r>
    <n v="395669"/>
    <n v="66341"/>
    <s v="4266264K"/>
    <x v="6"/>
    <x v="1"/>
    <d v="2017-08-29T20:17:26"/>
    <x v="14"/>
    <d v="2017-09-05T00:00:00"/>
    <s v="Banco Estado"/>
    <m/>
    <s v="Banco de Chile"/>
    <x v="3"/>
    <n v="0"/>
    <n v="4000"/>
  </r>
  <r>
    <n v="482104"/>
    <n v="66341"/>
    <s v="4266264K"/>
    <x v="6"/>
    <x v="1"/>
    <d v="2017-11-28T18:03:10"/>
    <x v="16"/>
    <d v="2017-12-04T00:00:00"/>
    <s v="Banco Estado"/>
    <m/>
    <s v="Banco de Chile"/>
    <x v="3"/>
    <n v="0"/>
    <n v="4000"/>
  </r>
  <r>
    <n v="451949"/>
    <n v="66341"/>
    <s v="4266264K"/>
    <x v="6"/>
    <x v="1"/>
    <d v="2017-10-26T18:53:21"/>
    <x v="44"/>
    <d v="2017-11-06T00:00:00"/>
    <s v="Banco Estado"/>
    <m/>
    <s v="Banco de Chile"/>
    <x v="3"/>
    <n v="0"/>
    <n v="4000"/>
  </r>
  <r>
    <n v="547860"/>
    <n v="66341"/>
    <s v="4266264K"/>
    <x v="6"/>
    <x v="1"/>
    <d v="2018-01-29T18:37:40"/>
    <x v="18"/>
    <d v="2018-02-02T00:00:00"/>
    <s v="Banco Estado"/>
    <m/>
    <s v="Banco de Chile"/>
    <x v="3"/>
    <n v="0"/>
    <n v="4000"/>
  </r>
  <r>
    <n v="516062"/>
    <n v="66341"/>
    <s v="4266264K"/>
    <x v="6"/>
    <x v="1"/>
    <d v="2017-12-27T13:58:51"/>
    <x v="45"/>
    <d v="2018-01-03T00:00:00"/>
    <s v="Banco Estado"/>
    <m/>
    <s v="Banco de Chile"/>
    <x v="3"/>
    <n v="0"/>
    <n v="4000"/>
  </r>
  <r>
    <n v="580212"/>
    <n v="66341"/>
    <s v="4266264K"/>
    <x v="6"/>
    <x v="1"/>
    <d v="2018-02-27T16:43:36"/>
    <x v="19"/>
    <d v="2018-03-05T00:00:00"/>
    <s v="Banco Estado"/>
    <m/>
    <s v="Banco de Chile"/>
    <x v="3"/>
    <n v="0"/>
    <n v="4000"/>
  </r>
  <r>
    <n v="613062"/>
    <n v="66341"/>
    <s v="4266264K"/>
    <x v="6"/>
    <x v="1"/>
    <d v="2018-03-27T16:59:28"/>
    <x v="46"/>
    <d v="2018-04-03T00:00:00"/>
    <s v="Banco Estado"/>
    <m/>
    <s v="Banco de Chile"/>
    <x v="3"/>
    <n v="0"/>
    <n v="4000"/>
  </r>
  <r>
    <n v="646601"/>
    <n v="66341"/>
    <s v="4266264K"/>
    <x v="6"/>
    <x v="1"/>
    <d v="2018-04-26T13:25:33"/>
    <x v="47"/>
    <d v="2018-05-03T00:00:00"/>
    <s v="Banco Estado"/>
    <m/>
    <s v="Banco de Chile"/>
    <x v="3"/>
    <n v="0"/>
    <n v="4000"/>
  </r>
  <r>
    <n v="715583"/>
    <n v="66341"/>
    <s v="4266264K"/>
    <x v="6"/>
    <x v="1"/>
    <d v="2018-06-27T11:33:55"/>
    <x v="48"/>
    <d v="2018-07-04T00:00:00"/>
    <s v="Banco Estado"/>
    <m/>
    <s v="Banco de Chile"/>
    <x v="3"/>
    <n v="0"/>
    <n v="4000"/>
  </r>
  <r>
    <n v="680536"/>
    <n v="66341"/>
    <s v="4266264K"/>
    <x v="6"/>
    <x v="1"/>
    <d v="2018-05-28T18:30:24"/>
    <x v="22"/>
    <d v="2018-06-11T00:00:00"/>
    <s v="Banco Estado"/>
    <m/>
    <s v="Banco de Chile"/>
    <x v="3"/>
    <n v="0"/>
    <n v="4000"/>
  </r>
  <r>
    <n v="751691"/>
    <n v="66341"/>
    <s v="4266264K"/>
    <x v="6"/>
    <x v="1"/>
    <d v="2018-07-26T13:31:34"/>
    <x v="24"/>
    <d v="2018-08-02T00:00:00"/>
    <s v="Banco Estado"/>
    <m/>
    <s v="Banco de Chile"/>
    <x v="3"/>
    <n v="0"/>
    <n v="4000"/>
  </r>
  <r>
    <n v="826345"/>
    <n v="66341"/>
    <s v="4266264K"/>
    <x v="6"/>
    <x v="1"/>
    <d v="2018-09-26T17:19:58"/>
    <x v="26"/>
    <d v="2018-10-02T00:00:00"/>
    <s v="Banco Estado"/>
    <m/>
    <s v="Banco de Chile"/>
    <x v="3"/>
    <n v="0"/>
    <n v="4000"/>
  </r>
  <r>
    <n v="788914"/>
    <n v="66341"/>
    <s v="4266264K"/>
    <x v="6"/>
    <x v="1"/>
    <d v="2018-08-29T12:35:07"/>
    <x v="49"/>
    <d v="2018-09-04T00:00:00"/>
    <s v="Banco Estado"/>
    <m/>
    <s v="Banco de Chile"/>
    <x v="3"/>
    <n v="0"/>
    <n v="4000"/>
  </r>
  <r>
    <n v="867150"/>
    <n v="66341"/>
    <s v="4266264K"/>
    <x v="6"/>
    <x v="1"/>
    <d v="2018-10-29T12:43:02"/>
    <x v="50"/>
    <d v="2018-11-06T00:00:00"/>
    <s v="Banco Estado"/>
    <m/>
    <s v="Banco de Chile"/>
    <x v="3"/>
    <n v="0"/>
    <n v="4000"/>
  </r>
  <r>
    <n v="909269"/>
    <n v="66341"/>
    <s v="4266264K"/>
    <x v="6"/>
    <x v="1"/>
    <d v="2018-11-30T17:31:58"/>
    <x v="51"/>
    <d v="2018-12-06T00:00:00"/>
    <s v="Banco Estado"/>
    <m/>
    <s v="Banco de Chile"/>
    <x v="3"/>
    <n v="0"/>
    <n v="4000"/>
  </r>
  <r>
    <n v="953338"/>
    <n v="66341"/>
    <s v="4266264K"/>
    <x v="6"/>
    <x v="1"/>
    <d v="2018-12-26T12:48:31"/>
    <x v="52"/>
    <d v="2019-01-03T00:00:00"/>
    <s v="Banco Estado"/>
    <m/>
    <s v="Banco de Chile"/>
    <x v="3"/>
    <n v="0"/>
    <n v="4000"/>
  </r>
  <r>
    <n v="999937"/>
    <n v="66341"/>
    <s v="4266264K"/>
    <x v="6"/>
    <x v="1"/>
    <d v="2019-01-28T12:23:19"/>
    <x v="30"/>
    <d v="2019-02-04T00:00:00"/>
    <s v="Banco Estado"/>
    <m/>
    <s v="Banco de Chile"/>
    <x v="3"/>
    <n v="0"/>
    <n v="4000"/>
  </r>
  <r>
    <n v="1047515"/>
    <n v="66341"/>
    <s v="4266264K"/>
    <x v="6"/>
    <x v="1"/>
    <d v="2019-02-26T13:13:43"/>
    <x v="31"/>
    <d v="2019-03-04T00:00:00"/>
    <s v="Banco Estado"/>
    <m/>
    <s v="Banco de Chile"/>
    <x v="3"/>
    <n v="0"/>
    <n v="4000"/>
  </r>
  <r>
    <n v="1098320"/>
    <n v="66341"/>
    <s v="4266264K"/>
    <x v="6"/>
    <x v="1"/>
    <d v="2019-03-26T16:21:03"/>
    <x v="32"/>
    <d v="2019-04-02T00:00:00"/>
    <s v="Banco Estado"/>
    <m/>
    <s v="Banco de Chile"/>
    <x v="3"/>
    <n v="0"/>
    <n v="4000"/>
  </r>
  <r>
    <n v="1149815"/>
    <n v="66341"/>
    <s v="4266264K"/>
    <x v="6"/>
    <x v="1"/>
    <d v="2019-04-26T12:57:33"/>
    <x v="33"/>
    <d v="2019-05-03T00:00:00"/>
    <s v="Banco Estado"/>
    <m/>
    <s v="Banco de Chile"/>
    <x v="3"/>
    <n v="0"/>
    <n v="4000"/>
  </r>
  <r>
    <n v="1203383"/>
    <n v="66341"/>
    <s v="4266264K"/>
    <x v="6"/>
    <x v="1"/>
    <d v="2019-05-29T17:32:19"/>
    <x v="53"/>
    <d v="2019-06-04T00:00:00"/>
    <s v="Banco Estado"/>
    <m/>
    <s v="Banco de Chile"/>
    <x v="3"/>
    <n v="0"/>
    <n v="4000"/>
  </r>
  <r>
    <n v="1261261"/>
    <n v="66341"/>
    <s v="4266264K"/>
    <x v="6"/>
    <x v="1"/>
    <d v="2019-06-26T15:43:10"/>
    <x v="35"/>
    <d v="2019-07-09T00:00:00"/>
    <s v="Banco Estado"/>
    <m/>
    <s v="Banco de Chile"/>
    <x v="3"/>
    <n v="0"/>
    <n v="4000"/>
  </r>
  <r>
    <n v="168810"/>
    <n v="66342"/>
    <n v="169904596"/>
    <x v="6"/>
    <x v="1"/>
    <d v="2016-09-29T12:20:47"/>
    <x v="38"/>
    <d v="2016-10-04T00:00:00"/>
    <s v="Banco Estado"/>
    <m/>
    <s v="Banco de Chile"/>
    <x v="3"/>
    <n v="0"/>
    <n v="4000"/>
  </r>
  <r>
    <n v="180749"/>
    <n v="66342"/>
    <n v="169904596"/>
    <x v="6"/>
    <x v="1"/>
    <d v="2016-10-27T13:35:17"/>
    <x v="37"/>
    <d v="2016-11-08T00:00:00"/>
    <s v="Banco Estado"/>
    <m/>
    <s v="Banco de Chile"/>
    <x v="3"/>
    <n v="0"/>
    <n v="4000"/>
  </r>
  <r>
    <n v="158751"/>
    <n v="66342"/>
    <n v="169904596"/>
    <x v="6"/>
    <x v="1"/>
    <d v="2016-09-15T13:46:29"/>
    <x v="55"/>
    <d v="2016-09-22T00:00:00"/>
    <s v="Banco Estado"/>
    <m/>
    <s v="Banco de Chile"/>
    <x v="3"/>
    <n v="0"/>
    <n v="4000"/>
  </r>
  <r>
    <n v="193521"/>
    <n v="66342"/>
    <n v="169904596"/>
    <x v="6"/>
    <x v="1"/>
    <d v="2016-11-29T11:48:53"/>
    <x v="7"/>
    <d v="2016-12-02T00:00:00"/>
    <s v="Banco Estado"/>
    <m/>
    <s v="Banco de Chile"/>
    <x v="3"/>
    <n v="0"/>
    <n v="4000"/>
  </r>
  <r>
    <n v="222427"/>
    <n v="66342"/>
    <n v="169904596"/>
    <x v="6"/>
    <x v="1"/>
    <d v="2017-01-26T15:39:04"/>
    <x v="5"/>
    <d v="2017-02-02T00:00:00"/>
    <s v="Banco Estado"/>
    <m/>
    <s v="Banco de Chile"/>
    <x v="3"/>
    <n v="0"/>
    <n v="4000"/>
  </r>
  <r>
    <n v="207643"/>
    <n v="66342"/>
    <n v="169904596"/>
    <x v="6"/>
    <x v="1"/>
    <d v="2016-12-29T16:59:06"/>
    <x v="39"/>
    <d v="2017-01-05T00:00:00"/>
    <s v="Banco Estado"/>
    <m/>
    <s v="Banco de Chile"/>
    <x v="3"/>
    <n v="0"/>
    <n v="4000"/>
  </r>
  <r>
    <n v="238948"/>
    <n v="66342"/>
    <n v="169904596"/>
    <x v="6"/>
    <x v="1"/>
    <d v="2017-02-27T12:19:23"/>
    <x v="4"/>
    <d v="2017-03-02T00:00:00"/>
    <s v="Banco Estado"/>
    <m/>
    <s v="Banco de Chile"/>
    <x v="3"/>
    <n v="0"/>
    <n v="4000"/>
  </r>
  <r>
    <n v="256295"/>
    <n v="66342"/>
    <n v="169904596"/>
    <x v="6"/>
    <x v="1"/>
    <d v="2017-03-28T15:24:43"/>
    <x v="40"/>
    <d v="2017-04-04T00:00:00"/>
    <s v="Banco Estado"/>
    <m/>
    <s v="Banco de Chile"/>
    <x v="3"/>
    <n v="0"/>
    <n v="4000"/>
  </r>
  <r>
    <n v="274441"/>
    <n v="66342"/>
    <n v="169904596"/>
    <x v="6"/>
    <x v="1"/>
    <d v="2017-04-26T15:42:27"/>
    <x v="41"/>
    <d v="2017-05-04T00:00:00"/>
    <s v="Banco Estado"/>
    <m/>
    <s v="Banco de Chile"/>
    <x v="3"/>
    <n v="0"/>
    <n v="4000"/>
  </r>
  <r>
    <n v="297547"/>
    <n v="66342"/>
    <n v="169904596"/>
    <x v="6"/>
    <x v="1"/>
    <d v="2017-05-29T17:25:45"/>
    <x v="8"/>
    <d v="2017-06-06T00:00:00"/>
    <s v="Banco Estado"/>
    <m/>
    <s v="Banco de Chile"/>
    <x v="3"/>
    <n v="0"/>
    <n v="4000"/>
  </r>
  <r>
    <n v="320157"/>
    <n v="66342"/>
    <n v="169904596"/>
    <x v="6"/>
    <x v="1"/>
    <d v="2017-06-28T13:07:20"/>
    <x v="42"/>
    <d v="2017-07-04T00:00:00"/>
    <s v="Banco Estado"/>
    <m/>
    <s v="Banco de Chile"/>
    <x v="3"/>
    <n v="0"/>
    <n v="4000"/>
  </r>
  <r>
    <n v="345089"/>
    <n v="66342"/>
    <n v="169904596"/>
    <x v="6"/>
    <x v="1"/>
    <d v="2017-07-27T16:39:09"/>
    <x v="12"/>
    <d v="2017-08-02T00:00:00"/>
    <s v="Banco Estado"/>
    <m/>
    <s v="Banco de Chile"/>
    <x v="3"/>
    <n v="0"/>
    <n v="4000"/>
  </r>
  <r>
    <n v="395680"/>
    <n v="66342"/>
    <n v="169904596"/>
    <x v="6"/>
    <x v="1"/>
    <d v="2017-08-29T20:17:26"/>
    <x v="14"/>
    <d v="2017-09-05T00:00:00"/>
    <s v="Banco Estado"/>
    <m/>
    <s v="Banco de Chile"/>
    <x v="3"/>
    <n v="0"/>
    <n v="4000"/>
  </r>
  <r>
    <n v="422943"/>
    <n v="66342"/>
    <n v="169904596"/>
    <x v="6"/>
    <x v="1"/>
    <d v="2017-09-27T16:46:45"/>
    <x v="43"/>
    <d v="2017-10-03T00:00:00"/>
    <s v="Banco Estado"/>
    <m/>
    <s v="Banco de Chile"/>
    <x v="3"/>
    <n v="0"/>
    <n v="4000"/>
  </r>
  <r>
    <n v="451960"/>
    <n v="66342"/>
    <n v="169904596"/>
    <x v="6"/>
    <x v="1"/>
    <d v="2017-10-26T18:53:21"/>
    <x v="44"/>
    <d v="2017-11-06T00:00:00"/>
    <s v="Banco Estado"/>
    <m/>
    <s v="Banco de Chile"/>
    <x v="3"/>
    <n v="0"/>
    <n v="4000"/>
  </r>
  <r>
    <n v="482115"/>
    <n v="66342"/>
    <n v="169904596"/>
    <x v="6"/>
    <x v="1"/>
    <d v="2017-11-28T18:03:10"/>
    <x v="16"/>
    <d v="2017-12-04T00:00:00"/>
    <s v="Banco Estado"/>
    <m/>
    <s v="Banco de Chile"/>
    <x v="3"/>
    <n v="0"/>
    <n v="4000"/>
  </r>
  <r>
    <n v="516073"/>
    <n v="66342"/>
    <n v="169904596"/>
    <x v="6"/>
    <x v="1"/>
    <d v="2017-12-27T13:58:51"/>
    <x v="45"/>
    <d v="2018-01-03T00:00:00"/>
    <s v="Banco Estado"/>
    <m/>
    <s v="Banco de Chile"/>
    <x v="3"/>
    <n v="0"/>
    <n v="4000"/>
  </r>
  <r>
    <n v="547871"/>
    <n v="66342"/>
    <n v="169904596"/>
    <x v="6"/>
    <x v="1"/>
    <d v="2018-01-29T18:37:40"/>
    <x v="18"/>
    <d v="2018-02-02T00:00:00"/>
    <s v="Banco Estado"/>
    <m/>
    <s v="Banco de Chile"/>
    <x v="3"/>
    <n v="0"/>
    <n v="4000"/>
  </r>
  <r>
    <n v="580223"/>
    <n v="66342"/>
    <n v="169904596"/>
    <x v="6"/>
    <x v="1"/>
    <d v="2018-02-27T16:43:36"/>
    <x v="19"/>
    <d v="2018-03-05T00:00:00"/>
    <s v="Banco Estado"/>
    <m/>
    <s v="Banco de Chile"/>
    <x v="3"/>
    <n v="0"/>
    <n v="4000"/>
  </r>
  <r>
    <n v="646612"/>
    <n v="66342"/>
    <n v="169904596"/>
    <x v="6"/>
    <x v="1"/>
    <d v="2018-04-26T13:25:33"/>
    <x v="47"/>
    <d v="2018-05-03T00:00:00"/>
    <s v="Banco Estado"/>
    <m/>
    <s v="Banco de Chile"/>
    <x v="3"/>
    <n v="0"/>
    <n v="4000"/>
  </r>
  <r>
    <n v="613073"/>
    <n v="66342"/>
    <n v="169904596"/>
    <x v="6"/>
    <x v="1"/>
    <d v="2018-03-27T16:59:28"/>
    <x v="46"/>
    <d v="2018-04-03T00:00:00"/>
    <s v="Banco Estado"/>
    <m/>
    <s v="Banco de Chile"/>
    <x v="3"/>
    <n v="0"/>
    <n v="4000"/>
  </r>
  <r>
    <n v="680547"/>
    <n v="66342"/>
    <n v="169904596"/>
    <x v="6"/>
    <x v="1"/>
    <d v="2018-05-28T18:30:24"/>
    <x v="22"/>
    <d v="2018-06-11T00:00:00"/>
    <s v="Banco Estado"/>
    <m/>
    <s v="Banco de Chile"/>
    <x v="3"/>
    <n v="0"/>
    <n v="4000"/>
  </r>
  <r>
    <n v="715594"/>
    <n v="66342"/>
    <n v="169904596"/>
    <x v="6"/>
    <x v="1"/>
    <d v="2018-06-27T11:33:55"/>
    <x v="48"/>
    <d v="2018-07-04T00:00:00"/>
    <s v="Banco Estado"/>
    <m/>
    <s v="Banco de Chile"/>
    <x v="3"/>
    <n v="0"/>
    <n v="4000"/>
  </r>
  <r>
    <n v="751701"/>
    <n v="66342"/>
    <n v="169904596"/>
    <x v="6"/>
    <x v="1"/>
    <d v="2018-07-26T13:31:34"/>
    <x v="24"/>
    <d v="2018-08-02T00:00:00"/>
    <s v="Banco Estado"/>
    <m/>
    <s v="Banco de Chile"/>
    <x v="3"/>
    <n v="0"/>
    <n v="4000"/>
  </r>
  <r>
    <n v="826355"/>
    <n v="66342"/>
    <n v="169904596"/>
    <x v="6"/>
    <x v="1"/>
    <d v="2018-09-26T17:19:58"/>
    <x v="26"/>
    <d v="2018-10-02T00:00:00"/>
    <s v="Banco Estado"/>
    <m/>
    <s v="Banco de Chile"/>
    <x v="3"/>
    <n v="0"/>
    <n v="4000"/>
  </r>
  <r>
    <n v="788924"/>
    <n v="66342"/>
    <n v="169904596"/>
    <x v="6"/>
    <x v="1"/>
    <d v="2018-08-29T12:35:07"/>
    <x v="49"/>
    <d v="2018-09-04T00:00:00"/>
    <s v="Banco Estado"/>
    <m/>
    <s v="Banco de Chile"/>
    <x v="3"/>
    <n v="0"/>
    <n v="4000"/>
  </r>
  <r>
    <n v="867160"/>
    <n v="66342"/>
    <n v="169904596"/>
    <x v="6"/>
    <x v="1"/>
    <d v="2018-10-29T12:43:02"/>
    <x v="50"/>
    <d v="2018-11-06T00:00:00"/>
    <s v="Banco Estado"/>
    <m/>
    <s v="Banco de Chile"/>
    <x v="3"/>
    <n v="0"/>
    <n v="4000"/>
  </r>
  <r>
    <n v="909279"/>
    <n v="66342"/>
    <n v="169904596"/>
    <x v="6"/>
    <x v="1"/>
    <d v="2018-11-30T17:31:58"/>
    <x v="51"/>
    <d v="2018-12-06T00:00:00"/>
    <s v="Banco Estado"/>
    <m/>
    <s v="Banco de Chile"/>
    <x v="3"/>
    <n v="0"/>
    <n v="4000"/>
  </r>
  <r>
    <n v="953347"/>
    <n v="66342"/>
    <n v="169904596"/>
    <x v="6"/>
    <x v="1"/>
    <d v="2018-12-26T12:48:31"/>
    <x v="52"/>
    <d v="2019-01-03T00:00:00"/>
    <s v="Banco Estado"/>
    <m/>
    <s v="Banco de Chile"/>
    <x v="3"/>
    <n v="0"/>
    <n v="4000"/>
  </r>
  <r>
    <n v="1047524"/>
    <n v="66342"/>
    <n v="169904596"/>
    <x v="6"/>
    <x v="1"/>
    <d v="2019-02-26T13:13:43"/>
    <x v="31"/>
    <d v="2019-03-04T00:00:00"/>
    <s v="Banco Estado"/>
    <m/>
    <s v="Banco de Chile"/>
    <x v="3"/>
    <n v="0"/>
    <n v="4000"/>
  </r>
  <r>
    <n v="999946"/>
    <n v="66342"/>
    <n v="169904596"/>
    <x v="6"/>
    <x v="1"/>
    <d v="2019-01-28T12:23:19"/>
    <x v="30"/>
    <d v="2019-02-04T00:00:00"/>
    <s v="Banco Estado"/>
    <m/>
    <s v="Banco de Chile"/>
    <x v="3"/>
    <n v="0"/>
    <n v="4000"/>
  </r>
  <r>
    <n v="1098329"/>
    <n v="66342"/>
    <n v="169904596"/>
    <x v="6"/>
    <x v="1"/>
    <d v="2019-03-26T16:21:03"/>
    <x v="32"/>
    <d v="2019-04-02T00:00:00"/>
    <s v="Banco Estado"/>
    <m/>
    <s v="Banco de Chile"/>
    <x v="3"/>
    <n v="0"/>
    <n v="4000"/>
  </r>
  <r>
    <n v="1149824"/>
    <n v="66342"/>
    <n v="169904596"/>
    <x v="6"/>
    <x v="1"/>
    <d v="2019-04-26T12:57:33"/>
    <x v="33"/>
    <d v="2019-05-03T00:00:00"/>
    <s v="Banco Estado"/>
    <m/>
    <s v="Banco de Chile"/>
    <x v="3"/>
    <n v="0"/>
    <n v="4000"/>
  </r>
  <r>
    <n v="1203392"/>
    <n v="66342"/>
    <n v="169904596"/>
    <x v="6"/>
    <x v="1"/>
    <d v="2019-05-29T17:32:19"/>
    <x v="53"/>
    <d v="2019-06-04T00:00:00"/>
    <s v="Banco Estado"/>
    <m/>
    <s v="Banco de Chile"/>
    <x v="3"/>
    <n v="0"/>
    <n v="4000"/>
  </r>
  <r>
    <n v="1261269"/>
    <n v="66342"/>
    <n v="169904596"/>
    <x v="6"/>
    <x v="1"/>
    <d v="2019-06-26T15:43:10"/>
    <x v="35"/>
    <d v="2019-07-09T00:00:00"/>
    <s v="Banco Estado"/>
    <m/>
    <s v="Banco de Chile"/>
    <x v="3"/>
    <n v="0"/>
    <n v="4000"/>
  </r>
  <r>
    <n v="193522"/>
    <n v="66343"/>
    <n v="163997142"/>
    <x v="6"/>
    <x v="1"/>
    <d v="2016-11-29T11:48:53"/>
    <x v="7"/>
    <d v="2016-12-02T00:00:00"/>
    <s v="Banco Estado"/>
    <m/>
    <s v="Banco de Chile"/>
    <x v="3"/>
    <n v="0"/>
    <n v="4000"/>
  </r>
  <r>
    <n v="158752"/>
    <n v="66343"/>
    <n v="163997142"/>
    <x v="6"/>
    <x v="1"/>
    <d v="2016-09-15T13:46:29"/>
    <x v="55"/>
    <d v="2016-09-22T00:00:00"/>
    <s v="Banco Estado"/>
    <m/>
    <s v="Banco de Chile"/>
    <x v="3"/>
    <n v="0"/>
    <n v="4000"/>
  </r>
  <r>
    <n v="180750"/>
    <n v="66343"/>
    <n v="163997142"/>
    <x v="6"/>
    <x v="1"/>
    <d v="2016-10-27T13:35:17"/>
    <x v="37"/>
    <d v="2016-11-08T00:00:00"/>
    <s v="Banco Estado"/>
    <m/>
    <s v="Banco de Chile"/>
    <x v="3"/>
    <n v="0"/>
    <n v="4000"/>
  </r>
  <r>
    <n v="168811"/>
    <n v="66343"/>
    <n v="163997142"/>
    <x v="6"/>
    <x v="1"/>
    <d v="2016-09-29T12:20:47"/>
    <x v="38"/>
    <d v="2016-10-04T00:00:00"/>
    <s v="Banco Estado"/>
    <m/>
    <s v="Banco de Chile"/>
    <x v="3"/>
    <n v="0"/>
    <n v="4000"/>
  </r>
  <r>
    <n v="238949"/>
    <n v="66343"/>
    <n v="163997142"/>
    <x v="6"/>
    <x v="1"/>
    <d v="2017-02-27T12:19:23"/>
    <x v="4"/>
    <d v="2017-03-13T00:00:00"/>
    <s v="Banco Estado"/>
    <m/>
    <s v="Banco de Chile"/>
    <x v="3"/>
    <n v="0"/>
    <n v="4000"/>
  </r>
  <r>
    <n v="207644"/>
    <n v="66343"/>
    <n v="163997142"/>
    <x v="6"/>
    <x v="1"/>
    <d v="2016-12-29T16:59:06"/>
    <x v="39"/>
    <d v="2017-01-31T00:00:00"/>
    <s v="Banco Estado"/>
    <m/>
    <s v="Banco de Chile"/>
    <x v="3"/>
    <n v="0"/>
    <n v="4000"/>
  </r>
  <r>
    <n v="222428"/>
    <n v="66343"/>
    <n v="163997142"/>
    <x v="6"/>
    <x v="1"/>
    <d v="2017-01-26T15:39:04"/>
    <x v="5"/>
    <d v="2017-02-08T00:00:00"/>
    <s v="Banco Estado"/>
    <m/>
    <s v="Banco de Chile"/>
    <x v="3"/>
    <n v="0"/>
    <n v="4000"/>
  </r>
  <r>
    <n v="297548"/>
    <n v="66343"/>
    <n v="163997142"/>
    <x v="6"/>
    <x v="1"/>
    <d v="2017-05-29T17:25:45"/>
    <x v="8"/>
    <d v="2017-06-06T00:00:00"/>
    <s v="Banco Estado"/>
    <m/>
    <s v="Banco de Chile"/>
    <x v="3"/>
    <n v="0"/>
    <n v="4000"/>
  </r>
  <r>
    <n v="274442"/>
    <n v="66343"/>
    <n v="163997142"/>
    <x v="6"/>
    <x v="1"/>
    <d v="2017-04-26T15:42:27"/>
    <x v="41"/>
    <d v="2017-05-04T00:00:00"/>
    <s v="Banco Estado"/>
    <m/>
    <s v="Banco de Chile"/>
    <x v="3"/>
    <n v="0"/>
    <n v="4000"/>
  </r>
  <r>
    <n v="256296"/>
    <n v="66343"/>
    <n v="163997142"/>
    <x v="6"/>
    <x v="1"/>
    <d v="2017-03-28T15:24:43"/>
    <x v="40"/>
    <d v="2017-04-04T00:00:00"/>
    <s v="Banco Estado"/>
    <m/>
    <s v="Banco de Chile"/>
    <x v="3"/>
    <n v="0"/>
    <n v="4000"/>
  </r>
  <r>
    <n v="345090"/>
    <n v="66343"/>
    <n v="163997142"/>
    <x v="6"/>
    <x v="1"/>
    <d v="2017-07-27T16:39:09"/>
    <x v="12"/>
    <d v="2017-08-11T00:00:00"/>
    <s v="Banco Estado"/>
    <m/>
    <s v="Banco de Chile"/>
    <x v="3"/>
    <n v="0"/>
    <n v="4000"/>
  </r>
  <r>
    <n v="320158"/>
    <n v="66343"/>
    <n v="163997142"/>
    <x v="6"/>
    <x v="1"/>
    <d v="2017-06-28T13:07:20"/>
    <x v="42"/>
    <d v="2017-07-04T00:00:00"/>
    <s v="Banco Estado"/>
    <m/>
    <s v="Banco de Chile"/>
    <x v="3"/>
    <n v="0"/>
    <n v="4000"/>
  </r>
  <r>
    <n v="422944"/>
    <n v="66343"/>
    <n v="163997142"/>
    <x v="6"/>
    <x v="1"/>
    <d v="2017-09-27T16:46:45"/>
    <x v="43"/>
    <d v="2017-10-03T00:00:00"/>
    <s v="Banco Estado"/>
    <m/>
    <s v="Banco de Chile"/>
    <x v="3"/>
    <n v="0"/>
    <n v="4000"/>
  </r>
  <r>
    <n v="395681"/>
    <n v="66343"/>
    <n v="163997142"/>
    <x v="6"/>
    <x v="1"/>
    <d v="2017-08-29T20:17:26"/>
    <x v="14"/>
    <d v="2017-09-12T00:00:00"/>
    <s v="Banco Estado"/>
    <m/>
    <s v="Banco de Chile"/>
    <x v="3"/>
    <n v="0"/>
    <n v="4000"/>
  </r>
  <r>
    <n v="482116"/>
    <n v="66343"/>
    <n v="163997142"/>
    <x v="6"/>
    <x v="1"/>
    <d v="2017-11-28T18:03:10"/>
    <x v="16"/>
    <d v="2017-12-19T00:00:00"/>
    <s v="Banco Estado"/>
    <m/>
    <s v="Banco de Chile"/>
    <x v="3"/>
    <n v="0"/>
    <n v="4000"/>
  </r>
  <r>
    <n v="451961"/>
    <n v="66343"/>
    <n v="163997142"/>
    <x v="6"/>
    <x v="1"/>
    <d v="2017-10-26T18:53:21"/>
    <x v="44"/>
    <d v="2017-11-06T00:00:00"/>
    <s v="Banco Estado"/>
    <m/>
    <s v="Banco de Chile"/>
    <x v="3"/>
    <n v="0"/>
    <n v="4000"/>
  </r>
  <r>
    <n v="547872"/>
    <n v="66343"/>
    <n v="163997142"/>
    <x v="6"/>
    <x v="1"/>
    <d v="2018-01-29T18:37:40"/>
    <x v="18"/>
    <d v="2018-02-13T00:00:00"/>
    <s v="Banco Estado"/>
    <m/>
    <s v="Banco de Chile"/>
    <x v="3"/>
    <n v="0"/>
    <n v="4000"/>
  </r>
  <r>
    <n v="516074"/>
    <n v="66343"/>
    <n v="163997142"/>
    <x v="6"/>
    <x v="1"/>
    <d v="2017-12-27T13:58:51"/>
    <x v="45"/>
    <d v="2018-01-19T00:00:00"/>
    <s v="Banco Estado"/>
    <m/>
    <s v="Banco de Chile"/>
    <x v="3"/>
    <n v="0"/>
    <n v="4000"/>
  </r>
  <r>
    <n v="580224"/>
    <n v="66343"/>
    <n v="163997142"/>
    <x v="6"/>
    <x v="1"/>
    <d v="2018-02-27T16:43:36"/>
    <x v="19"/>
    <d v="2018-03-05T00:00:00"/>
    <s v="Banco Estado"/>
    <m/>
    <s v="Banco de Chile"/>
    <x v="3"/>
    <n v="0"/>
    <n v="4000"/>
  </r>
  <r>
    <n v="613074"/>
    <n v="66343"/>
    <n v="163997142"/>
    <x v="6"/>
    <x v="1"/>
    <d v="2018-03-27T16:59:28"/>
    <x v="46"/>
    <d v="2018-04-03T00:00:00"/>
    <s v="Banco Estado"/>
    <m/>
    <s v="Banco de Chile"/>
    <x v="3"/>
    <n v="0"/>
    <n v="4000"/>
  </r>
  <r>
    <n v="646613"/>
    <n v="66343"/>
    <n v="163997142"/>
    <x v="6"/>
    <x v="1"/>
    <d v="2018-04-26T13:25:33"/>
    <x v="47"/>
    <d v="2018-05-22T00:00:00"/>
    <s v="Banco Estado"/>
    <m/>
    <s v="Banco de Chile"/>
    <x v="3"/>
    <n v="0"/>
    <n v="4000"/>
  </r>
  <r>
    <n v="715595"/>
    <n v="66343"/>
    <n v="163997142"/>
    <x v="6"/>
    <x v="1"/>
    <d v="2018-06-27T11:33:55"/>
    <x v="48"/>
    <d v="2018-07-04T00:00:00"/>
    <s v="Banco Estado"/>
    <m/>
    <s v="Banco de Chile"/>
    <x v="3"/>
    <n v="0"/>
    <n v="4000"/>
  </r>
  <r>
    <n v="680548"/>
    <n v="66343"/>
    <n v="163997142"/>
    <x v="6"/>
    <x v="1"/>
    <d v="2018-05-28T18:30:24"/>
    <x v="22"/>
    <d v="2018-06-11T00:00:00"/>
    <s v="Banco Estado"/>
    <m/>
    <s v="Banco de Chile"/>
    <x v="3"/>
    <n v="0"/>
    <n v="4000"/>
  </r>
  <r>
    <n v="751702"/>
    <n v="66343"/>
    <n v="163997142"/>
    <x v="6"/>
    <x v="1"/>
    <d v="2018-07-26T13:31:34"/>
    <x v="24"/>
    <d v="2018-08-02T00:00:00"/>
    <s v="Banco Estado"/>
    <m/>
    <s v="Banco de Chile"/>
    <x v="3"/>
    <n v="0"/>
    <n v="4000"/>
  </r>
  <r>
    <n v="788925"/>
    <n v="66343"/>
    <n v="163997142"/>
    <x v="6"/>
    <x v="1"/>
    <d v="2018-08-29T12:35:07"/>
    <x v="49"/>
    <d v="2018-09-04T00:00:00"/>
    <s v="Banco Estado"/>
    <m/>
    <s v="Banco de Chile"/>
    <x v="3"/>
    <n v="0"/>
    <n v="4000"/>
  </r>
  <r>
    <n v="826356"/>
    <n v="66343"/>
    <n v="163997142"/>
    <x v="6"/>
    <x v="1"/>
    <d v="2018-09-26T17:19:58"/>
    <x v="26"/>
    <d v="2018-10-10T00:00:00"/>
    <s v="Banco Estado"/>
    <m/>
    <s v="Banco de Chile"/>
    <x v="3"/>
    <n v="0"/>
    <n v="4000"/>
  </r>
  <r>
    <n v="867161"/>
    <n v="66343"/>
    <n v="163997142"/>
    <x v="6"/>
    <x v="1"/>
    <d v="2018-10-29T12:43:02"/>
    <x v="50"/>
    <d v="2018-11-22T00:00:00"/>
    <s v="Banco Estado"/>
    <m/>
    <s v="Banco de Chile"/>
    <x v="3"/>
    <n v="0"/>
    <n v="4000"/>
  </r>
  <r>
    <n v="909280"/>
    <n v="66343"/>
    <n v="163997142"/>
    <x v="6"/>
    <x v="1"/>
    <d v="2018-11-30T17:31:58"/>
    <x v="51"/>
    <d v="2018-12-20T00:00:00"/>
    <s v="Banco Estado"/>
    <m/>
    <s v="Banco de Chile"/>
    <x v="3"/>
    <n v="0"/>
    <n v="4000"/>
  </r>
  <r>
    <n v="953348"/>
    <n v="66343"/>
    <n v="163997142"/>
    <x v="6"/>
    <x v="1"/>
    <d v="2018-12-26T12:48:31"/>
    <x v="52"/>
    <d v="2019-01-03T00:00:00"/>
    <s v="Banco Estado"/>
    <m/>
    <s v="Banco de Chile"/>
    <x v="3"/>
    <n v="0"/>
    <n v="4000"/>
  </r>
  <r>
    <n v="999947"/>
    <n v="66343"/>
    <n v="163997142"/>
    <x v="6"/>
    <x v="1"/>
    <d v="2019-01-28T12:23:19"/>
    <x v="30"/>
    <d v="2019-02-04T00:00:00"/>
    <s v="Banco Estado"/>
    <m/>
    <s v="Banco de Chile"/>
    <x v="3"/>
    <n v="0"/>
    <n v="4000"/>
  </r>
  <r>
    <n v="1047525"/>
    <n v="66343"/>
    <n v="163997142"/>
    <x v="6"/>
    <x v="1"/>
    <d v="2019-02-26T13:13:43"/>
    <x v="31"/>
    <d v="2019-03-04T00:00:00"/>
    <s v="Banco Estado"/>
    <m/>
    <s v="Banco de Chile"/>
    <x v="3"/>
    <n v="0"/>
    <n v="4000"/>
  </r>
  <r>
    <n v="1098330"/>
    <n v="66343"/>
    <n v="163997142"/>
    <x v="6"/>
    <x v="1"/>
    <d v="2019-03-26T16:21:03"/>
    <x v="32"/>
    <d v="2019-04-02T00:00:00"/>
    <s v="Banco Estado"/>
    <m/>
    <s v="Banco de Chile"/>
    <x v="3"/>
    <n v="0"/>
    <n v="4000"/>
  </r>
  <r>
    <n v="1149825"/>
    <n v="66343"/>
    <n v="163997142"/>
    <x v="6"/>
    <x v="1"/>
    <d v="2019-04-26T12:57:33"/>
    <x v="33"/>
    <d v="2019-05-13T00:00:00"/>
    <s v="Banco Estado"/>
    <m/>
    <s v="Banco de Chile"/>
    <x v="3"/>
    <n v="0"/>
    <n v="4000"/>
  </r>
  <r>
    <n v="1203393"/>
    <n v="66343"/>
    <n v="163997142"/>
    <x v="6"/>
    <x v="1"/>
    <d v="2019-05-29T17:32:19"/>
    <x v="53"/>
    <d v="2019-06-04T00:00:00"/>
    <s v="Banco Estado"/>
    <m/>
    <s v="Banco de Chile"/>
    <x v="3"/>
    <n v="0"/>
    <n v="4000"/>
  </r>
  <r>
    <n v="1261270"/>
    <n v="66343"/>
    <n v="163997142"/>
    <x v="6"/>
    <x v="1"/>
    <d v="2019-06-26T15:43:10"/>
    <x v="35"/>
    <d v="2019-07-09T00:00:00"/>
    <s v="Banco Estado"/>
    <m/>
    <s v="Banco de Chile"/>
    <x v="3"/>
    <n v="0"/>
    <n v="4000"/>
  </r>
  <r>
    <n v="158753"/>
    <n v="66344"/>
    <s v="12842895K"/>
    <x v="6"/>
    <x v="1"/>
    <d v="2016-09-15T13:46:29"/>
    <x v="55"/>
    <d v="2016-09-22T00:00:00"/>
    <s v="Banco Estado"/>
    <m/>
    <s v="Banco de Chile"/>
    <x v="3"/>
    <n v="0"/>
    <n v="6000"/>
  </r>
  <r>
    <n v="158754"/>
    <n v="66346"/>
    <n v="173007256"/>
    <x v="6"/>
    <x v="1"/>
    <d v="2016-09-15T13:46:29"/>
    <x v="55"/>
    <d v="2016-09-22T00:00:00"/>
    <s v="Banco Estado"/>
    <m/>
    <s v="Banco de Chile"/>
    <x v="3"/>
    <n v="0"/>
    <n v="4000"/>
  </r>
  <r>
    <n v="180751"/>
    <n v="66346"/>
    <n v="173007256"/>
    <x v="6"/>
    <x v="1"/>
    <d v="2016-10-27T13:35:17"/>
    <x v="37"/>
    <d v="2016-11-08T00:00:00"/>
    <s v="Banco Estado"/>
    <m/>
    <s v="Banco de Chile"/>
    <x v="3"/>
    <n v="0"/>
    <n v="4000"/>
  </r>
  <r>
    <n v="168812"/>
    <n v="66346"/>
    <n v="173007256"/>
    <x v="6"/>
    <x v="1"/>
    <d v="2016-09-29T12:20:47"/>
    <x v="38"/>
    <d v="2016-10-04T00:00:00"/>
    <s v="Banco Estado"/>
    <m/>
    <s v="Banco de Chile"/>
    <x v="3"/>
    <n v="0"/>
    <n v="4000"/>
  </r>
  <r>
    <n v="193523"/>
    <n v="66346"/>
    <n v="173007256"/>
    <x v="6"/>
    <x v="1"/>
    <d v="2016-11-29T11:48:53"/>
    <x v="7"/>
    <d v="2016-12-02T00:00:00"/>
    <s v="Banco Estado"/>
    <m/>
    <s v="Banco de Chile"/>
    <x v="3"/>
    <n v="0"/>
    <n v="4000"/>
  </r>
  <r>
    <n v="222429"/>
    <n v="66346"/>
    <n v="173007256"/>
    <x v="6"/>
    <x v="1"/>
    <d v="2017-01-26T15:39:04"/>
    <x v="5"/>
    <d v="2017-02-02T00:00:00"/>
    <s v="Banco Estado"/>
    <m/>
    <s v="Banco de Chile"/>
    <x v="3"/>
    <n v="0"/>
    <n v="4000"/>
  </r>
  <r>
    <n v="207645"/>
    <n v="66346"/>
    <n v="173007256"/>
    <x v="6"/>
    <x v="1"/>
    <d v="2016-12-29T16:59:06"/>
    <x v="39"/>
    <d v="2017-01-05T00:00:00"/>
    <s v="Banco Estado"/>
    <m/>
    <s v="Banco de Chile"/>
    <x v="3"/>
    <n v="0"/>
    <n v="4000"/>
  </r>
  <r>
    <n v="238950"/>
    <n v="66346"/>
    <n v="173007256"/>
    <x v="6"/>
    <x v="1"/>
    <d v="2017-02-27T12:19:23"/>
    <x v="4"/>
    <d v="2017-03-02T00:00:00"/>
    <s v="Banco Estado"/>
    <m/>
    <s v="Banco de Chile"/>
    <x v="3"/>
    <n v="0"/>
    <n v="4000"/>
  </r>
  <r>
    <n v="256297"/>
    <n v="66346"/>
    <n v="173007256"/>
    <x v="6"/>
    <x v="1"/>
    <d v="2017-03-28T15:24:43"/>
    <x v="40"/>
    <d v="2017-04-04T00:00:00"/>
    <s v="Banco Estado"/>
    <m/>
    <s v="Banco de Chile"/>
    <x v="3"/>
    <n v="0"/>
    <n v="4000"/>
  </r>
  <r>
    <n v="274443"/>
    <n v="66346"/>
    <n v="173007256"/>
    <x v="6"/>
    <x v="1"/>
    <d v="2017-04-26T15:42:27"/>
    <x v="41"/>
    <d v="2017-05-04T00:00:00"/>
    <s v="Banco Estado"/>
    <m/>
    <s v="Banco de Chile"/>
    <x v="3"/>
    <n v="0"/>
    <n v="4000"/>
  </r>
  <r>
    <n v="297549"/>
    <n v="66346"/>
    <n v="173007256"/>
    <x v="6"/>
    <x v="1"/>
    <d v="2017-05-29T17:25:45"/>
    <x v="8"/>
    <d v="2017-06-06T00:00:00"/>
    <s v="Banco Estado"/>
    <m/>
    <s v="Banco de Chile"/>
    <x v="3"/>
    <n v="0"/>
    <n v="4000"/>
  </r>
  <r>
    <n v="320159"/>
    <n v="66346"/>
    <n v="173007256"/>
    <x v="6"/>
    <x v="1"/>
    <d v="2017-06-28T13:07:20"/>
    <x v="42"/>
    <d v="2017-07-04T00:00:00"/>
    <s v="Banco Estado"/>
    <m/>
    <s v="Banco de Chile"/>
    <x v="3"/>
    <n v="0"/>
    <n v="4000"/>
  </r>
  <r>
    <n v="345091"/>
    <n v="66346"/>
    <n v="173007256"/>
    <x v="6"/>
    <x v="1"/>
    <d v="2017-07-27T16:39:09"/>
    <x v="12"/>
    <d v="2017-08-02T00:00:00"/>
    <s v="Banco Estado"/>
    <m/>
    <s v="Banco de Chile"/>
    <x v="3"/>
    <n v="0"/>
    <n v="4000"/>
  </r>
  <r>
    <n v="395682"/>
    <n v="66346"/>
    <n v="173007256"/>
    <x v="6"/>
    <x v="1"/>
    <d v="2017-08-29T20:17:26"/>
    <x v="14"/>
    <d v="2017-09-05T00:00:00"/>
    <s v="Banco Estado"/>
    <m/>
    <s v="Banco de Chile"/>
    <x v="3"/>
    <n v="0"/>
    <n v="4000"/>
  </r>
  <r>
    <n v="422945"/>
    <n v="66346"/>
    <n v="173007256"/>
    <x v="6"/>
    <x v="1"/>
    <d v="2017-09-27T16:46:45"/>
    <x v="43"/>
    <d v="2017-10-03T00:00:00"/>
    <s v="Banco Estado"/>
    <m/>
    <s v="Banco de Chile"/>
    <x v="3"/>
    <n v="0"/>
    <n v="4000"/>
  </r>
  <r>
    <n v="451962"/>
    <n v="66346"/>
    <n v="173007256"/>
    <x v="6"/>
    <x v="1"/>
    <d v="2017-10-26T18:53:21"/>
    <x v="44"/>
    <d v="2017-11-06T00:00:00"/>
    <s v="Banco Estado"/>
    <m/>
    <s v="Banco de Chile"/>
    <x v="3"/>
    <n v="0"/>
    <n v="4000"/>
  </r>
  <r>
    <n v="482117"/>
    <n v="66346"/>
    <n v="173007256"/>
    <x v="6"/>
    <x v="1"/>
    <d v="2017-11-28T18:03:10"/>
    <x v="16"/>
    <d v="2017-12-04T00:00:00"/>
    <s v="Banco Estado"/>
    <m/>
    <s v="Banco de Chile"/>
    <x v="3"/>
    <n v="0"/>
    <n v="4000"/>
  </r>
  <r>
    <n v="516075"/>
    <n v="66346"/>
    <n v="173007256"/>
    <x v="6"/>
    <x v="1"/>
    <d v="2017-12-27T13:58:51"/>
    <x v="45"/>
    <d v="2018-01-29T00:00:00"/>
    <s v="Banco Estado"/>
    <m/>
    <s v="Banco de Chile"/>
    <x v="2"/>
    <n v="0"/>
    <n v="4000"/>
  </r>
  <r>
    <n v="547873"/>
    <n v="66346"/>
    <n v="173007256"/>
    <x v="6"/>
    <x v="1"/>
    <d v="2018-01-29T18:37:40"/>
    <x v="18"/>
    <d v="2018-02-13T00:00:00"/>
    <s v="Banco Estado"/>
    <m/>
    <s v="Banco de Chile"/>
    <x v="3"/>
    <n v="0"/>
    <n v="4000"/>
  </r>
  <r>
    <n v="580225"/>
    <n v="66346"/>
    <n v="173007256"/>
    <x v="6"/>
    <x v="1"/>
    <d v="2018-02-27T16:43:36"/>
    <x v="19"/>
    <d v="2018-03-21T00:00:00"/>
    <s v="Banco Estado"/>
    <m/>
    <s v="Banco de Chile"/>
    <x v="3"/>
    <n v="0"/>
    <n v="4000"/>
  </r>
  <r>
    <n v="646614"/>
    <n v="66346"/>
    <n v="173007256"/>
    <x v="6"/>
    <x v="1"/>
    <d v="2018-04-26T13:25:33"/>
    <x v="47"/>
    <d v="2018-05-03T00:00:00"/>
    <s v="Banco Estado"/>
    <m/>
    <s v="Banco de Chile"/>
    <x v="3"/>
    <n v="0"/>
    <n v="4000"/>
  </r>
  <r>
    <n v="613075"/>
    <n v="66346"/>
    <n v="173007256"/>
    <x v="6"/>
    <x v="1"/>
    <d v="2018-03-27T16:59:28"/>
    <x v="46"/>
    <d v="2018-04-03T00:00:00"/>
    <s v="Banco Estado"/>
    <m/>
    <s v="Banco de Chile"/>
    <x v="3"/>
    <n v="0"/>
    <n v="4000"/>
  </r>
  <r>
    <n v="680549"/>
    <n v="66346"/>
    <n v="173007256"/>
    <x v="6"/>
    <x v="1"/>
    <d v="2018-05-28T18:30:24"/>
    <x v="22"/>
    <d v="2018-06-11T00:00:00"/>
    <s v="Banco Estado"/>
    <m/>
    <s v="Banco de Chile"/>
    <x v="3"/>
    <n v="0"/>
    <n v="4000"/>
  </r>
  <r>
    <n v="715596"/>
    <n v="66346"/>
    <n v="173007256"/>
    <x v="6"/>
    <x v="1"/>
    <d v="2018-06-27T11:33:55"/>
    <x v="48"/>
    <d v="2018-07-31T00:00:00"/>
    <s v="Banco Estado"/>
    <m/>
    <s v="Banco de Chile"/>
    <x v="5"/>
    <n v="1"/>
    <n v="4000"/>
  </r>
  <r>
    <n v="168975"/>
    <n v="66348"/>
    <n v="121738104"/>
    <x v="6"/>
    <x v="1"/>
    <d v="2016-09-29T12:20:47"/>
    <x v="38"/>
    <d v="2016-11-02T00:00:00"/>
    <s v="Banco Estado"/>
    <m/>
    <s v="Banco de Chile"/>
    <x v="2"/>
    <n v="0"/>
    <n v="4000"/>
  </r>
  <r>
    <n v="180909"/>
    <n v="66348"/>
    <n v="121738104"/>
    <x v="6"/>
    <x v="1"/>
    <d v="2016-10-27T13:35:17"/>
    <x v="37"/>
    <d v="2016-11-29T00:00:00"/>
    <s v="Banco Estado"/>
    <m/>
    <s v="Banco de Chile"/>
    <x v="2"/>
    <n v="0"/>
    <n v="4000"/>
  </r>
  <r>
    <n v="193674"/>
    <n v="66348"/>
    <n v="121738104"/>
    <x v="6"/>
    <x v="1"/>
    <d v="2016-11-29T11:48:53"/>
    <x v="7"/>
    <d v="2016-12-13T00:00:00"/>
    <s v="Banco Estado"/>
    <m/>
    <s v="Banco de Chile"/>
    <x v="3"/>
    <n v="0"/>
    <n v="4000"/>
  </r>
  <r>
    <n v="207795"/>
    <n v="66348"/>
    <n v="121738104"/>
    <x v="6"/>
    <x v="1"/>
    <d v="2016-12-29T16:59:06"/>
    <x v="39"/>
    <d v="2017-01-31T00:00:00"/>
    <s v="Banco Estado"/>
    <m/>
    <s v="Banco de Chile"/>
    <x v="2"/>
    <n v="0"/>
    <n v="4000"/>
  </r>
  <r>
    <n v="222578"/>
    <n v="66348"/>
    <n v="121738104"/>
    <x v="6"/>
    <x v="1"/>
    <d v="2017-01-26T15:39:04"/>
    <x v="5"/>
    <d v="2017-02-22T00:00:00"/>
    <s v="Banco Estado"/>
    <m/>
    <s v="Banco de Chile"/>
    <x v="3"/>
    <n v="0"/>
    <n v="4000"/>
  </r>
  <r>
    <n v="239098"/>
    <n v="66348"/>
    <n v="121738104"/>
    <x v="6"/>
    <x v="1"/>
    <d v="2017-02-27T12:19:23"/>
    <x v="4"/>
    <d v="2017-04-04T00:00:00"/>
    <s v="Banco Estado"/>
    <m/>
    <s v="Banco de Chile"/>
    <x v="2"/>
    <n v="0"/>
    <n v="4000"/>
  </r>
  <r>
    <n v="297685"/>
    <n v="66348"/>
    <n v="121738104"/>
    <x v="6"/>
    <x v="1"/>
    <d v="2017-05-29T17:25:45"/>
    <x v="8"/>
    <d v="2017-07-04T00:00:00"/>
    <s v="Banco Estado"/>
    <m/>
    <s v="Banco de Chile"/>
    <x v="2"/>
    <n v="0"/>
    <n v="4000"/>
  </r>
  <r>
    <n v="274582"/>
    <n v="66348"/>
    <n v="121738104"/>
    <x v="6"/>
    <x v="1"/>
    <d v="2017-04-26T15:42:27"/>
    <x v="41"/>
    <d v="2017-06-06T00:00:00"/>
    <s v="Banco Estado"/>
    <m/>
    <s v="Banco de Chile"/>
    <x v="3"/>
    <n v="0"/>
    <n v="4000"/>
  </r>
  <r>
    <n v="256439"/>
    <n v="66348"/>
    <n v="121738104"/>
    <x v="6"/>
    <x v="1"/>
    <d v="2017-03-28T15:24:43"/>
    <x v="40"/>
    <d v="2017-05-04T00:00:00"/>
    <s v="Banco Estado"/>
    <m/>
    <s v="Banco de Chile"/>
    <x v="2"/>
    <n v="0"/>
    <n v="4000"/>
  </r>
  <r>
    <n v="345222"/>
    <n v="66348"/>
    <n v="121738104"/>
    <x v="6"/>
    <x v="1"/>
    <d v="2017-07-27T16:39:09"/>
    <x v="12"/>
    <d v="2017-08-29T00:00:00"/>
    <s v="Banco Estado"/>
    <m/>
    <s v="Banco de Chile"/>
    <x v="2"/>
    <n v="0"/>
    <n v="4000"/>
  </r>
  <r>
    <n v="320293"/>
    <n v="66348"/>
    <n v="121738104"/>
    <x v="6"/>
    <x v="1"/>
    <d v="2017-06-28T13:07:20"/>
    <x v="42"/>
    <d v="2017-07-28T00:00:00"/>
    <s v="Banco Estado"/>
    <m/>
    <s v="Banco de Chile"/>
    <x v="2"/>
    <n v="0"/>
    <n v="4000"/>
  </r>
  <r>
    <n v="395810"/>
    <n v="66348"/>
    <n v="121738104"/>
    <x v="6"/>
    <x v="1"/>
    <d v="2017-08-29T20:17:26"/>
    <x v="14"/>
    <d v="2017-09-25T00:00:00"/>
    <s v="Banco Estado"/>
    <m/>
    <s v="Banco de Chile"/>
    <x v="3"/>
    <n v="0"/>
    <n v="4000"/>
  </r>
  <r>
    <n v="423069"/>
    <n v="66348"/>
    <n v="121738104"/>
    <x v="6"/>
    <x v="1"/>
    <d v="2017-09-27T16:46:45"/>
    <x v="43"/>
    <d v="2017-10-31T00:00:00"/>
    <s v="Banco Estado"/>
    <m/>
    <s v="Banco de Chile"/>
    <x v="2"/>
    <n v="0"/>
    <n v="4000"/>
  </r>
  <r>
    <n v="452083"/>
    <n v="66348"/>
    <n v="121738104"/>
    <x v="6"/>
    <x v="1"/>
    <d v="2017-10-26T18:53:21"/>
    <x v="44"/>
    <d v="2017-11-29T00:00:00"/>
    <s v="Banco Estado"/>
    <m/>
    <s v="Banco de Chile"/>
    <x v="2"/>
    <n v="0"/>
    <n v="4000"/>
  </r>
  <r>
    <n v="482236"/>
    <n v="66348"/>
    <n v="121738104"/>
    <x v="6"/>
    <x v="1"/>
    <d v="2017-11-28T18:03:10"/>
    <x v="16"/>
    <d v="2017-12-29T00:00:00"/>
    <s v="Banco Estado"/>
    <m/>
    <s v="Banco de Chile"/>
    <x v="2"/>
    <n v="0"/>
    <n v="4000"/>
  </r>
  <r>
    <n v="547987"/>
    <n v="66348"/>
    <n v="121738104"/>
    <x v="6"/>
    <x v="1"/>
    <d v="2018-01-29T18:37:40"/>
    <x v="18"/>
    <d v="2018-02-26T00:00:00"/>
    <s v="Banco Estado"/>
    <m/>
    <s v="Banco de Chile"/>
    <x v="2"/>
    <n v="0"/>
    <n v="4000"/>
  </r>
  <r>
    <n v="516192"/>
    <n v="66348"/>
    <n v="121738104"/>
    <x v="6"/>
    <x v="1"/>
    <d v="2017-12-27T13:58:51"/>
    <x v="45"/>
    <d v="2018-01-19T00:00:00"/>
    <s v="Banco Estado"/>
    <m/>
    <s v="Banco de Chile"/>
    <x v="3"/>
    <n v="0"/>
    <n v="4000"/>
  </r>
  <r>
    <n v="580337"/>
    <n v="66348"/>
    <n v="121738104"/>
    <x v="6"/>
    <x v="1"/>
    <d v="2018-02-27T16:43:36"/>
    <x v="19"/>
    <d v="2018-03-27T00:00:00"/>
    <s v="Banco Estado"/>
    <m/>
    <s v="Banco de Chile"/>
    <x v="2"/>
    <n v="0"/>
    <n v="4000"/>
  </r>
  <r>
    <n v="613186"/>
    <n v="66348"/>
    <n v="121738104"/>
    <x v="6"/>
    <x v="1"/>
    <d v="2018-03-27T16:59:28"/>
    <x v="46"/>
    <d v="2018-04-30T00:00:00"/>
    <s v="Banco Estado"/>
    <m/>
    <s v="Banco de Chile"/>
    <x v="2"/>
    <n v="0"/>
    <n v="4000"/>
  </r>
  <r>
    <n v="646725"/>
    <n v="66348"/>
    <n v="121738104"/>
    <x v="6"/>
    <x v="1"/>
    <d v="2018-04-26T13:25:33"/>
    <x v="47"/>
    <d v="2018-06-07T00:00:00"/>
    <s v="Banco Estado"/>
    <m/>
    <s v="Banco de Chile"/>
    <x v="2"/>
    <n v="0"/>
    <n v="4000"/>
  </r>
  <r>
    <n v="715707"/>
    <n v="66348"/>
    <n v="121738104"/>
    <x v="6"/>
    <x v="1"/>
    <d v="2018-06-27T11:33:55"/>
    <x v="48"/>
    <d v="2018-07-31T00:00:00"/>
    <s v="Banco Estado"/>
    <m/>
    <s v="Banco de Chile"/>
    <x v="2"/>
    <n v="0"/>
    <n v="4000"/>
  </r>
  <r>
    <n v="680660"/>
    <n v="66348"/>
    <n v="121738104"/>
    <x v="6"/>
    <x v="1"/>
    <d v="2018-05-28T18:30:24"/>
    <x v="22"/>
    <d v="2018-07-03T00:00:00"/>
    <s v="Banco Estado"/>
    <m/>
    <s v="Banco de Chile"/>
    <x v="2"/>
    <n v="0"/>
    <n v="4000"/>
  </r>
  <r>
    <n v="751813"/>
    <n v="66348"/>
    <n v="121738104"/>
    <x v="6"/>
    <x v="1"/>
    <d v="2018-07-26T13:31:34"/>
    <x v="24"/>
    <d v="2018-08-28T00:00:00"/>
    <s v="Banco Estado"/>
    <m/>
    <s v="Banco de Chile"/>
    <x v="2"/>
    <n v="0"/>
    <n v="4000"/>
  </r>
  <r>
    <n v="826462"/>
    <n v="66348"/>
    <n v="121738104"/>
    <x v="6"/>
    <x v="1"/>
    <d v="2018-09-26T17:19:58"/>
    <x v="26"/>
    <d v="2018-10-29T00:00:00"/>
    <s v="Banco Estado"/>
    <m/>
    <s v="Banco de Chile"/>
    <x v="2"/>
    <n v="0"/>
    <n v="4000"/>
  </r>
  <r>
    <n v="789034"/>
    <n v="66348"/>
    <n v="121738104"/>
    <x v="6"/>
    <x v="1"/>
    <d v="2018-08-29T12:35:07"/>
    <x v="49"/>
    <d v="2018-10-04T00:00:00"/>
    <s v="Banco Estado"/>
    <m/>
    <s v="Banco de Chile"/>
    <x v="3"/>
    <n v="0"/>
    <n v="4000"/>
  </r>
  <r>
    <n v="867267"/>
    <n v="66348"/>
    <n v="121738104"/>
    <x v="6"/>
    <x v="1"/>
    <d v="2018-10-29T12:43:02"/>
    <x v="50"/>
    <d v="2018-12-10T00:00:00"/>
    <s v="Banco Estado"/>
    <m/>
    <s v="Banco de Chile"/>
    <x v="2"/>
    <n v="0"/>
    <n v="4000"/>
  </r>
  <r>
    <n v="909385"/>
    <n v="66348"/>
    <n v="121738104"/>
    <x v="6"/>
    <x v="1"/>
    <d v="2018-11-30T17:31:58"/>
    <x v="51"/>
    <d v="2018-12-24T00:00:00"/>
    <s v="Banco Estado"/>
    <m/>
    <s v="Banco de Chile"/>
    <x v="4"/>
    <n v="99"/>
    <n v="4000"/>
  </r>
  <r>
    <n v="953450"/>
    <n v="66348"/>
    <n v="121738104"/>
    <x v="6"/>
    <x v="1"/>
    <d v="2018-12-26T12:48:31"/>
    <x v="52"/>
    <d v="2019-01-28T00:00:00"/>
    <s v="Banco Estado"/>
    <m/>
    <s v="Banco de Chile"/>
    <x v="2"/>
    <n v="0"/>
    <n v="4000"/>
  </r>
  <r>
    <n v="1000049"/>
    <n v="66348"/>
    <n v="121738104"/>
    <x v="6"/>
    <x v="1"/>
    <d v="2019-01-28T12:23:19"/>
    <x v="30"/>
    <d v="2019-02-26T00:00:00"/>
    <s v="Banco Estado"/>
    <m/>
    <s v="Banco de Chile"/>
    <x v="2"/>
    <n v="0"/>
    <n v="4000"/>
  </r>
  <r>
    <n v="1047625"/>
    <n v="66348"/>
    <n v="121738104"/>
    <x v="6"/>
    <x v="1"/>
    <d v="2019-02-26T13:13:43"/>
    <x v="31"/>
    <d v="2019-04-01T00:00:00"/>
    <s v="Banco Estado"/>
    <m/>
    <s v="Banco de Chile"/>
    <x v="2"/>
    <n v="0"/>
    <n v="4000"/>
  </r>
  <r>
    <n v="1098428"/>
    <n v="66348"/>
    <n v="121738104"/>
    <x v="6"/>
    <x v="1"/>
    <d v="2019-03-26T16:21:03"/>
    <x v="32"/>
    <d v="2019-04-26T00:00:00"/>
    <s v="Banco Estado"/>
    <m/>
    <s v="Banco de Chile"/>
    <x v="2"/>
    <n v="0"/>
    <n v="4000"/>
  </r>
  <r>
    <n v="1149921"/>
    <n v="66348"/>
    <n v="121738104"/>
    <x v="6"/>
    <x v="1"/>
    <d v="2019-04-26T12:57:33"/>
    <x v="33"/>
    <d v="2019-06-04T00:00:00"/>
    <s v="Banco Estado"/>
    <m/>
    <s v="Banco de Chile"/>
    <x v="2"/>
    <n v="0"/>
    <n v="4000"/>
  </r>
  <r>
    <n v="1203487"/>
    <n v="66348"/>
    <n v="121738104"/>
    <x v="6"/>
    <x v="1"/>
    <d v="2019-05-29T17:32:19"/>
    <x v="53"/>
    <d v="2019-06-26T00:00:00"/>
    <s v="Banco Estado"/>
    <m/>
    <s v="Banco de Chile"/>
    <x v="2"/>
    <n v="0"/>
    <n v="4000"/>
  </r>
  <r>
    <n v="1261363"/>
    <n v="66348"/>
    <n v="121738104"/>
    <x v="6"/>
    <x v="1"/>
    <d v="2019-06-26T15:43:10"/>
    <x v="35"/>
    <d v="2019-07-15T00:00:00"/>
    <s v="Banco Estado"/>
    <m/>
    <s v="Banco de Chile"/>
    <x v="4"/>
    <n v="99"/>
    <n v="4000"/>
  </r>
  <r>
    <n v="169062"/>
    <n v="66350"/>
    <n v="157603329"/>
    <x v="6"/>
    <x v="1"/>
    <d v="2016-09-29T12:20:47"/>
    <x v="38"/>
    <d v="2016-11-02T00:00:00"/>
    <s v="Banco Estado"/>
    <m/>
    <s v="Banco de Chile"/>
    <x v="2"/>
    <n v="0"/>
    <n v="5000"/>
  </r>
  <r>
    <n v="180995"/>
    <n v="66350"/>
    <n v="157603329"/>
    <x v="6"/>
    <x v="1"/>
    <d v="2016-10-27T13:35:17"/>
    <x v="37"/>
    <d v="2016-11-29T00:00:00"/>
    <s v="Banco Estado"/>
    <m/>
    <s v="Banco de Chile"/>
    <x v="2"/>
    <n v="0"/>
    <n v="5000"/>
  </r>
  <r>
    <n v="193756"/>
    <n v="66350"/>
    <n v="157603329"/>
    <x v="6"/>
    <x v="1"/>
    <d v="2016-11-29T11:48:53"/>
    <x v="7"/>
    <d v="2017-01-09T00:00:00"/>
    <s v="Banco Estado"/>
    <m/>
    <s v="Banco de Chile"/>
    <x v="2"/>
    <n v="0"/>
    <n v="5000"/>
  </r>
  <r>
    <n v="239176"/>
    <n v="66350"/>
    <n v="157603329"/>
    <x v="6"/>
    <x v="1"/>
    <d v="2017-02-27T12:19:23"/>
    <x v="4"/>
    <d v="2017-04-04T00:00:00"/>
    <s v="Banco Estado"/>
    <m/>
    <s v="Banco de Chile"/>
    <x v="2"/>
    <n v="0"/>
    <n v="5000"/>
  </r>
  <r>
    <n v="222656"/>
    <n v="66350"/>
    <n v="157603329"/>
    <x v="6"/>
    <x v="1"/>
    <d v="2017-01-26T15:39:04"/>
    <x v="5"/>
    <d v="2017-03-01T00:00:00"/>
    <s v="Banco Estado"/>
    <m/>
    <s v="Banco de Chile"/>
    <x v="2"/>
    <n v="0"/>
    <n v="5000"/>
  </r>
  <r>
    <n v="207876"/>
    <n v="66350"/>
    <n v="157603329"/>
    <x v="6"/>
    <x v="1"/>
    <d v="2016-12-29T16:59:06"/>
    <x v="39"/>
    <d v="2017-01-31T00:00:00"/>
    <s v="Banco Estado"/>
    <m/>
    <s v="Banco de Chile"/>
    <x v="2"/>
    <n v="0"/>
    <n v="5000"/>
  </r>
  <r>
    <n v="256515"/>
    <n v="66350"/>
    <n v="157603329"/>
    <x v="6"/>
    <x v="1"/>
    <d v="2017-03-28T15:24:43"/>
    <x v="40"/>
    <d v="2017-05-04T00:00:00"/>
    <s v="Banco Estado"/>
    <m/>
    <s v="Banco de Chile"/>
    <x v="2"/>
    <n v="0"/>
    <n v="5000"/>
  </r>
  <r>
    <n v="274657"/>
    <n v="66350"/>
    <n v="157603329"/>
    <x v="6"/>
    <x v="1"/>
    <d v="2017-04-26T15:42:27"/>
    <x v="41"/>
    <d v="2017-06-06T00:00:00"/>
    <s v="Banco Estado"/>
    <m/>
    <s v="Banco de Chile"/>
    <x v="2"/>
    <n v="0"/>
    <n v="5000"/>
  </r>
  <r>
    <n v="297760"/>
    <n v="66350"/>
    <n v="157603329"/>
    <x v="6"/>
    <x v="1"/>
    <d v="2017-05-29T17:25:45"/>
    <x v="8"/>
    <d v="2017-07-04T00:00:00"/>
    <s v="Banco Estado"/>
    <m/>
    <s v="Banco de Chile"/>
    <x v="2"/>
    <n v="0"/>
    <n v="5000"/>
  </r>
  <r>
    <n v="320367"/>
    <n v="66350"/>
    <n v="157603329"/>
    <x v="6"/>
    <x v="1"/>
    <d v="2017-06-28T13:07:20"/>
    <x v="42"/>
    <d v="2017-07-28T00:00:00"/>
    <s v="Banco Estado"/>
    <m/>
    <s v="Banco de Chile"/>
    <x v="2"/>
    <n v="0"/>
    <n v="5000"/>
  </r>
  <r>
    <n v="345294"/>
    <n v="66350"/>
    <n v="157603329"/>
    <x v="6"/>
    <x v="1"/>
    <d v="2017-07-27T16:39:09"/>
    <x v="12"/>
    <d v="2017-08-29T00:00:00"/>
    <s v="Banco Estado"/>
    <m/>
    <s v="Banco de Chile"/>
    <x v="2"/>
    <n v="0"/>
    <n v="5000"/>
  </r>
  <r>
    <n v="423136"/>
    <n v="66350"/>
    <n v="157603329"/>
    <x v="6"/>
    <x v="1"/>
    <d v="2017-09-27T16:46:45"/>
    <x v="43"/>
    <d v="2017-10-31T00:00:00"/>
    <s v="Banco Estado"/>
    <m/>
    <s v="Banco de Chile"/>
    <x v="2"/>
    <n v="0"/>
    <n v="5000"/>
  </r>
  <r>
    <n v="395878"/>
    <n v="66350"/>
    <n v="157603329"/>
    <x v="6"/>
    <x v="1"/>
    <d v="2017-08-29T20:17:26"/>
    <x v="14"/>
    <d v="2017-09-12T00:00:00"/>
    <s v="Banco Estado"/>
    <m/>
    <s v="Banco de Chile"/>
    <x v="3"/>
    <n v="0"/>
    <n v="5000"/>
  </r>
  <r>
    <n v="482301"/>
    <n v="66350"/>
    <n v="157603329"/>
    <x v="6"/>
    <x v="1"/>
    <d v="2017-11-28T18:03:10"/>
    <x v="16"/>
    <d v="2017-12-29T00:00:00"/>
    <s v="Banco Estado"/>
    <m/>
    <s v="Banco de Chile"/>
    <x v="2"/>
    <n v="0"/>
    <n v="5000"/>
  </r>
  <r>
    <n v="452148"/>
    <n v="66350"/>
    <n v="157603329"/>
    <x v="6"/>
    <x v="1"/>
    <d v="2017-10-26T18:53:21"/>
    <x v="44"/>
    <d v="2017-11-29T00:00:00"/>
    <s v="Banco Estado"/>
    <m/>
    <s v="Banco de Chile"/>
    <x v="2"/>
    <n v="0"/>
    <n v="5000"/>
  </r>
  <r>
    <n v="516254"/>
    <n v="66350"/>
    <n v="157603329"/>
    <x v="6"/>
    <x v="1"/>
    <d v="2017-12-27T13:58:51"/>
    <x v="45"/>
    <d v="2018-01-29T00:00:00"/>
    <s v="Banco Estado"/>
    <m/>
    <s v="Banco de Chile"/>
    <x v="2"/>
    <n v="0"/>
    <n v="5000"/>
  </r>
  <r>
    <n v="548048"/>
    <n v="66350"/>
    <n v="157603329"/>
    <x v="6"/>
    <x v="1"/>
    <d v="2018-01-29T18:37:40"/>
    <x v="18"/>
    <d v="2018-02-26T00:00:00"/>
    <s v="Banco Estado"/>
    <m/>
    <s v="Banco de Chile"/>
    <x v="2"/>
    <n v="0"/>
    <n v="5000"/>
  </r>
  <r>
    <n v="580398"/>
    <n v="66350"/>
    <n v="157603329"/>
    <x v="6"/>
    <x v="1"/>
    <d v="2018-02-27T16:43:36"/>
    <x v="19"/>
    <d v="2018-03-27T00:00:00"/>
    <s v="Banco Estado"/>
    <m/>
    <s v="Banco de Chile"/>
    <x v="2"/>
    <n v="0"/>
    <n v="5000"/>
  </r>
  <r>
    <n v="613246"/>
    <n v="66350"/>
    <n v="157603329"/>
    <x v="6"/>
    <x v="1"/>
    <d v="2018-03-27T16:59:28"/>
    <x v="46"/>
    <d v="2018-04-19T00:00:00"/>
    <s v="Banco Estado"/>
    <m/>
    <s v="Banco de Chile"/>
    <x v="3"/>
    <n v="0"/>
    <n v="5000"/>
  </r>
  <r>
    <n v="646785"/>
    <n v="66350"/>
    <n v="157603329"/>
    <x v="6"/>
    <x v="1"/>
    <d v="2018-04-26T13:25:33"/>
    <x v="47"/>
    <d v="2018-05-03T00:00:00"/>
    <s v="Banco Estado"/>
    <m/>
    <s v="Banco de Chile"/>
    <x v="3"/>
    <n v="0"/>
    <n v="5000"/>
  </r>
  <r>
    <n v="680719"/>
    <n v="66350"/>
    <n v="157603329"/>
    <x v="6"/>
    <x v="1"/>
    <d v="2018-05-28T18:30:24"/>
    <x v="22"/>
    <d v="2018-06-11T00:00:00"/>
    <s v="Banco Estado"/>
    <m/>
    <s v="Banco de Chile"/>
    <x v="3"/>
    <n v="0"/>
    <n v="5000"/>
  </r>
  <r>
    <n v="715766"/>
    <n v="66350"/>
    <n v="157603329"/>
    <x v="6"/>
    <x v="1"/>
    <d v="2018-06-27T11:33:55"/>
    <x v="48"/>
    <d v="2018-07-04T00:00:00"/>
    <s v="Banco Estado"/>
    <m/>
    <s v="Banco de Chile"/>
    <x v="3"/>
    <n v="0"/>
    <n v="5000"/>
  </r>
  <r>
    <n v="751870"/>
    <n v="66350"/>
    <n v="157603329"/>
    <x v="6"/>
    <x v="1"/>
    <d v="2018-07-26T13:31:34"/>
    <x v="24"/>
    <d v="2018-08-28T00:00:00"/>
    <s v="Banco Estado"/>
    <m/>
    <s v="Banco de Chile"/>
    <x v="2"/>
    <n v="0"/>
    <n v="5000"/>
  </r>
  <r>
    <n v="826518"/>
    <n v="66350"/>
    <n v="157603329"/>
    <x v="6"/>
    <x v="1"/>
    <d v="2018-09-26T17:19:58"/>
    <x v="26"/>
    <d v="2018-10-29T00:00:00"/>
    <s v="Banco Estado"/>
    <m/>
    <s v="Banco de Chile"/>
    <x v="2"/>
    <n v="0"/>
    <n v="5000"/>
  </r>
  <r>
    <n v="789091"/>
    <n v="66350"/>
    <n v="157603329"/>
    <x v="6"/>
    <x v="1"/>
    <d v="2018-08-29T12:35:07"/>
    <x v="49"/>
    <d v="2018-10-04T00:00:00"/>
    <s v="Banco Estado"/>
    <m/>
    <s v="Banco de Chile"/>
    <x v="2"/>
    <n v="0"/>
    <n v="5000"/>
  </r>
  <r>
    <n v="867320"/>
    <n v="66350"/>
    <n v="157603329"/>
    <x v="6"/>
    <x v="1"/>
    <d v="2018-10-29T12:43:02"/>
    <x v="50"/>
    <d v="2018-12-10T00:00:00"/>
    <s v="Banco Estado"/>
    <m/>
    <s v="Banco de Chile"/>
    <x v="2"/>
    <n v="0"/>
    <n v="5000"/>
  </r>
  <r>
    <n v="909436"/>
    <n v="66350"/>
    <n v="157603329"/>
    <x v="6"/>
    <x v="1"/>
    <d v="2018-11-30T17:31:58"/>
    <x v="51"/>
    <d v="2018-12-24T00:00:00"/>
    <s v="Banco Estado"/>
    <m/>
    <s v="Banco de Chile"/>
    <x v="4"/>
    <n v="99"/>
    <n v="5000"/>
  </r>
  <r>
    <n v="953501"/>
    <n v="66350"/>
    <n v="157603329"/>
    <x v="6"/>
    <x v="1"/>
    <d v="2018-12-26T12:48:31"/>
    <x v="52"/>
    <d v="2019-01-28T00:00:00"/>
    <s v="Banco Estado"/>
    <m/>
    <s v="Banco de Chile"/>
    <x v="2"/>
    <n v="0"/>
    <n v="5000"/>
  </r>
  <r>
    <n v="1047673"/>
    <n v="66350"/>
    <n v="157603329"/>
    <x v="6"/>
    <x v="1"/>
    <d v="2019-02-26T13:13:43"/>
    <x v="31"/>
    <d v="2019-04-01T00:00:00"/>
    <s v="Banco Estado"/>
    <m/>
    <s v="Banco de Chile"/>
    <x v="2"/>
    <n v="0"/>
    <n v="5000"/>
  </r>
  <r>
    <n v="1000099"/>
    <n v="66350"/>
    <n v="157603329"/>
    <x v="6"/>
    <x v="1"/>
    <d v="2019-01-28T12:23:19"/>
    <x v="30"/>
    <d v="2019-02-26T00:00:00"/>
    <s v="Banco Estado"/>
    <m/>
    <s v="Banco de Chile"/>
    <x v="2"/>
    <n v="0"/>
    <n v="5000"/>
  </r>
  <r>
    <n v="1098475"/>
    <n v="66350"/>
    <n v="157603329"/>
    <x v="6"/>
    <x v="1"/>
    <d v="2019-03-26T16:21:03"/>
    <x v="32"/>
    <d v="2019-04-26T00:00:00"/>
    <s v="Banco Estado"/>
    <m/>
    <s v="Banco de Chile"/>
    <x v="2"/>
    <n v="0"/>
    <n v="5000"/>
  </r>
  <r>
    <n v="1149968"/>
    <n v="66350"/>
    <n v="157603329"/>
    <x v="6"/>
    <x v="1"/>
    <d v="2019-04-26T12:57:33"/>
    <x v="33"/>
    <d v="2019-06-04T00:00:00"/>
    <s v="Banco Estado"/>
    <m/>
    <s v="Banco de Chile"/>
    <x v="2"/>
    <n v="0"/>
    <n v="5000"/>
  </r>
  <r>
    <n v="1203534"/>
    <n v="66350"/>
    <n v="157603329"/>
    <x v="6"/>
    <x v="1"/>
    <d v="2019-05-29T17:32:19"/>
    <x v="53"/>
    <d v="2019-06-26T00:00:00"/>
    <s v="Banco Estado"/>
    <m/>
    <s v="Banco de Chile"/>
    <x v="2"/>
    <n v="0"/>
    <n v="5000"/>
  </r>
  <r>
    <n v="1261410"/>
    <n v="66350"/>
    <n v="157603329"/>
    <x v="6"/>
    <x v="1"/>
    <d v="2019-06-26T15:43:10"/>
    <x v="35"/>
    <d v="2019-07-15T00:00:00"/>
    <s v="Banco Estado"/>
    <m/>
    <s v="Banco de Chile"/>
    <x v="4"/>
    <n v="99"/>
    <n v="5000"/>
  </r>
  <r>
    <n v="193757"/>
    <n v="66351"/>
    <n v="133632913"/>
    <x v="6"/>
    <x v="1"/>
    <d v="2016-11-29T11:48:53"/>
    <x v="7"/>
    <d v="2016-12-02T00:00:00"/>
    <s v="Banco Estado"/>
    <m/>
    <s v="Banco de Chile"/>
    <x v="3"/>
    <n v="0"/>
    <n v="4000"/>
  </r>
  <r>
    <n v="180996"/>
    <n v="66351"/>
    <n v="133632913"/>
    <x v="6"/>
    <x v="1"/>
    <d v="2016-10-27T13:35:17"/>
    <x v="37"/>
    <d v="2016-11-08T00:00:00"/>
    <s v="Banco Estado"/>
    <m/>
    <s v="Banco de Chile"/>
    <x v="3"/>
    <n v="0"/>
    <n v="4000"/>
  </r>
  <r>
    <n v="169063"/>
    <n v="66351"/>
    <n v="133632913"/>
    <x v="6"/>
    <x v="1"/>
    <d v="2016-09-29T12:20:47"/>
    <x v="38"/>
    <d v="2016-10-04T00:00:00"/>
    <s v="Banco Estado"/>
    <m/>
    <s v="Banco de Chile"/>
    <x v="3"/>
    <n v="0"/>
    <n v="4000"/>
  </r>
  <r>
    <n v="207877"/>
    <n v="66351"/>
    <n v="133632913"/>
    <x v="6"/>
    <x v="1"/>
    <d v="2016-12-29T16:59:06"/>
    <x v="39"/>
    <d v="2017-01-05T00:00:00"/>
    <s v="Banco Estado"/>
    <m/>
    <s v="Banco de Chile"/>
    <x v="3"/>
    <n v="0"/>
    <n v="4000"/>
  </r>
  <r>
    <n v="222657"/>
    <n v="66351"/>
    <n v="133632913"/>
    <x v="6"/>
    <x v="1"/>
    <d v="2017-01-26T15:39:04"/>
    <x v="5"/>
    <d v="2017-02-02T00:00:00"/>
    <s v="Banco Estado"/>
    <m/>
    <s v="Banco de Chile"/>
    <x v="3"/>
    <n v="0"/>
    <n v="4000"/>
  </r>
  <r>
    <n v="239177"/>
    <n v="66351"/>
    <n v="133632913"/>
    <x v="6"/>
    <x v="1"/>
    <d v="2017-02-27T12:19:23"/>
    <x v="4"/>
    <d v="2017-03-02T00:00:00"/>
    <s v="Banco Estado"/>
    <m/>
    <s v="Banco de Chile"/>
    <x v="3"/>
    <n v="0"/>
    <n v="4000"/>
  </r>
  <r>
    <n v="297761"/>
    <n v="66351"/>
    <n v="133632913"/>
    <x v="6"/>
    <x v="1"/>
    <d v="2017-05-29T17:25:45"/>
    <x v="8"/>
    <d v="2017-06-06T00:00:00"/>
    <s v="Banco Estado"/>
    <m/>
    <s v="Banco de Chile"/>
    <x v="3"/>
    <n v="0"/>
    <n v="4000"/>
  </r>
  <r>
    <n v="274658"/>
    <n v="66351"/>
    <n v="133632913"/>
    <x v="6"/>
    <x v="1"/>
    <d v="2017-04-26T15:42:27"/>
    <x v="41"/>
    <d v="2017-05-04T00:00:00"/>
    <s v="Banco Estado"/>
    <m/>
    <s v="Banco de Chile"/>
    <x v="3"/>
    <n v="0"/>
    <n v="4000"/>
  </r>
  <r>
    <n v="256516"/>
    <n v="66351"/>
    <n v="133632913"/>
    <x v="6"/>
    <x v="1"/>
    <d v="2017-03-28T15:24:43"/>
    <x v="40"/>
    <d v="2017-04-04T00:00:00"/>
    <s v="Banco Estado"/>
    <m/>
    <s v="Banco de Chile"/>
    <x v="3"/>
    <n v="0"/>
    <n v="4000"/>
  </r>
  <r>
    <n v="345295"/>
    <n v="66351"/>
    <n v="133632913"/>
    <x v="6"/>
    <x v="1"/>
    <d v="2017-07-27T16:39:09"/>
    <x v="12"/>
    <d v="2017-08-02T00:00:00"/>
    <s v="Banco Estado"/>
    <m/>
    <s v="Banco de Chile"/>
    <x v="3"/>
    <n v="0"/>
    <n v="4000"/>
  </r>
  <r>
    <n v="320368"/>
    <n v="66351"/>
    <n v="133632913"/>
    <x v="6"/>
    <x v="1"/>
    <d v="2017-06-28T13:07:20"/>
    <x v="42"/>
    <d v="2017-07-04T00:00:00"/>
    <s v="Banco Estado"/>
    <m/>
    <s v="Banco de Chile"/>
    <x v="3"/>
    <n v="0"/>
    <n v="4000"/>
  </r>
  <r>
    <n v="395879"/>
    <n v="66351"/>
    <n v="133632913"/>
    <x v="6"/>
    <x v="1"/>
    <d v="2017-08-29T20:17:26"/>
    <x v="14"/>
    <d v="2017-09-05T00:00:00"/>
    <s v="Banco Estado"/>
    <m/>
    <s v="Banco de Chile"/>
    <x v="3"/>
    <n v="0"/>
    <n v="4000"/>
  </r>
  <r>
    <n v="423137"/>
    <n v="66351"/>
    <n v="133632913"/>
    <x v="6"/>
    <x v="1"/>
    <d v="2017-09-27T16:46:45"/>
    <x v="43"/>
    <d v="2017-10-12T00:00:00"/>
    <s v="Banco Estado"/>
    <m/>
    <s v="Banco de Chile"/>
    <x v="3"/>
    <n v="0"/>
    <n v="4000"/>
  </r>
  <r>
    <n v="452149"/>
    <n v="66351"/>
    <n v="133632913"/>
    <x v="6"/>
    <x v="1"/>
    <d v="2017-10-26T18:53:21"/>
    <x v="44"/>
    <d v="2017-11-06T00:00:00"/>
    <s v="Banco Estado"/>
    <m/>
    <s v="Banco de Chile"/>
    <x v="3"/>
    <n v="0"/>
    <n v="4000"/>
  </r>
  <r>
    <n v="482302"/>
    <n v="66351"/>
    <n v="133632913"/>
    <x v="6"/>
    <x v="1"/>
    <d v="2017-11-28T18:03:10"/>
    <x v="16"/>
    <d v="2017-12-29T00:00:00"/>
    <s v="Banco Estado"/>
    <m/>
    <s v="Banco de Chile"/>
    <x v="2"/>
    <n v="0"/>
    <n v="4000"/>
  </r>
  <r>
    <n v="548049"/>
    <n v="66351"/>
    <n v="133632913"/>
    <x v="6"/>
    <x v="1"/>
    <d v="2018-01-29T18:37:40"/>
    <x v="18"/>
    <d v="2018-02-02T00:00:00"/>
    <s v="Banco Estado"/>
    <m/>
    <s v="Banco de Chile"/>
    <x v="3"/>
    <n v="0"/>
    <n v="4000"/>
  </r>
  <r>
    <n v="516255"/>
    <n v="66351"/>
    <n v="133632913"/>
    <x v="6"/>
    <x v="1"/>
    <d v="2017-12-27T13:58:51"/>
    <x v="45"/>
    <d v="2018-01-19T00:00:00"/>
    <s v="Banco Estado"/>
    <m/>
    <s v="Banco de Chile"/>
    <x v="3"/>
    <n v="0"/>
    <n v="4000"/>
  </r>
  <r>
    <n v="580399"/>
    <n v="66351"/>
    <n v="133632913"/>
    <x v="6"/>
    <x v="1"/>
    <d v="2018-02-27T16:43:36"/>
    <x v="19"/>
    <d v="2018-03-05T00:00:00"/>
    <s v="Banco Estado"/>
    <m/>
    <s v="Banco de Chile"/>
    <x v="3"/>
    <n v="0"/>
    <n v="4000"/>
  </r>
  <r>
    <n v="646786"/>
    <n v="66351"/>
    <n v="133632913"/>
    <x v="6"/>
    <x v="1"/>
    <d v="2018-04-26T13:25:33"/>
    <x v="47"/>
    <d v="2018-05-22T00:00:00"/>
    <s v="Banco Estado"/>
    <m/>
    <s v="Banco de Chile"/>
    <x v="3"/>
    <n v="0"/>
    <n v="4000"/>
  </r>
  <r>
    <n v="613247"/>
    <n v="66351"/>
    <n v="133632913"/>
    <x v="6"/>
    <x v="1"/>
    <d v="2018-03-27T16:59:28"/>
    <x v="46"/>
    <d v="2018-04-03T00:00:00"/>
    <s v="Banco Estado"/>
    <m/>
    <s v="Banco de Chile"/>
    <x v="3"/>
    <n v="0"/>
    <n v="4000"/>
  </r>
  <r>
    <n v="715767"/>
    <n v="66351"/>
    <n v="133632913"/>
    <x v="6"/>
    <x v="1"/>
    <d v="2018-06-27T11:33:55"/>
    <x v="48"/>
    <d v="2018-07-04T00:00:00"/>
    <s v="Banco Estado"/>
    <m/>
    <s v="Banco de Chile"/>
    <x v="3"/>
    <n v="0"/>
    <n v="4000"/>
  </r>
  <r>
    <n v="680720"/>
    <n v="66351"/>
    <n v="133632913"/>
    <x v="6"/>
    <x v="1"/>
    <d v="2018-05-28T18:30:24"/>
    <x v="22"/>
    <d v="2018-06-11T00:00:00"/>
    <s v="Banco Estado"/>
    <m/>
    <s v="Banco de Chile"/>
    <x v="3"/>
    <n v="0"/>
    <n v="4000"/>
  </r>
  <r>
    <n v="751871"/>
    <n v="66351"/>
    <n v="133632913"/>
    <x v="6"/>
    <x v="1"/>
    <d v="2018-07-26T13:31:34"/>
    <x v="24"/>
    <d v="2018-08-28T00:00:00"/>
    <s v="Banco Estado"/>
    <m/>
    <s v="Banco de Chile"/>
    <x v="3"/>
    <n v="0"/>
    <n v="4000"/>
  </r>
  <r>
    <n v="789092"/>
    <n v="66351"/>
    <n v="133632913"/>
    <x v="6"/>
    <x v="1"/>
    <d v="2018-08-29T12:35:07"/>
    <x v="49"/>
    <d v="2018-09-04T00:00:00"/>
    <s v="Banco Estado"/>
    <m/>
    <s v="Banco de Chile"/>
    <x v="3"/>
    <n v="0"/>
    <n v="4000"/>
  </r>
  <r>
    <n v="826519"/>
    <n v="66351"/>
    <n v="133632913"/>
    <x v="6"/>
    <x v="1"/>
    <d v="2018-09-26T17:19:58"/>
    <x v="26"/>
    <d v="2018-10-02T00:00:00"/>
    <s v="Banco Estado"/>
    <m/>
    <s v="Banco de Chile"/>
    <x v="3"/>
    <n v="0"/>
    <n v="4000"/>
  </r>
  <r>
    <n v="867321"/>
    <n v="66351"/>
    <n v="133632913"/>
    <x v="6"/>
    <x v="1"/>
    <d v="2018-10-29T12:43:02"/>
    <x v="50"/>
    <d v="2018-11-06T00:00:00"/>
    <s v="Banco Estado"/>
    <m/>
    <s v="Banco de Chile"/>
    <x v="3"/>
    <n v="0"/>
    <n v="4000"/>
  </r>
  <r>
    <n v="909437"/>
    <n v="66351"/>
    <n v="133632913"/>
    <x v="6"/>
    <x v="1"/>
    <d v="2018-11-30T17:31:58"/>
    <x v="51"/>
    <d v="2018-12-06T00:00:00"/>
    <s v="Banco Estado"/>
    <m/>
    <s v="Banco de Chile"/>
    <x v="3"/>
    <n v="0"/>
    <n v="4000"/>
  </r>
  <r>
    <n v="953502"/>
    <n v="66351"/>
    <n v="133632913"/>
    <x v="6"/>
    <x v="1"/>
    <d v="2018-12-26T12:48:31"/>
    <x v="52"/>
    <d v="2019-01-03T00:00:00"/>
    <s v="Banco Estado"/>
    <m/>
    <s v="Banco de Chile"/>
    <x v="3"/>
    <n v="0"/>
    <n v="4000"/>
  </r>
  <r>
    <n v="1000100"/>
    <n v="66351"/>
    <n v="133632913"/>
    <x v="6"/>
    <x v="1"/>
    <d v="2019-01-28T12:23:19"/>
    <x v="30"/>
    <d v="2019-02-04T00:00:00"/>
    <s v="Banco Estado"/>
    <m/>
    <s v="Banco de Chile"/>
    <x v="3"/>
    <n v="0"/>
    <n v="4000"/>
  </r>
  <r>
    <n v="1047674"/>
    <n v="66351"/>
    <n v="133632913"/>
    <x v="6"/>
    <x v="1"/>
    <d v="2019-02-26T13:13:43"/>
    <x v="31"/>
    <d v="2019-03-04T00:00:00"/>
    <s v="Banco Estado"/>
    <m/>
    <s v="Banco de Chile"/>
    <x v="3"/>
    <n v="0"/>
    <n v="4000"/>
  </r>
  <r>
    <n v="1098476"/>
    <n v="66351"/>
    <n v="133632913"/>
    <x v="6"/>
    <x v="1"/>
    <d v="2019-03-26T16:21:03"/>
    <x v="32"/>
    <d v="2019-04-02T00:00:00"/>
    <s v="Banco Estado"/>
    <m/>
    <s v="Banco de Chile"/>
    <x v="3"/>
    <n v="0"/>
    <n v="4000"/>
  </r>
  <r>
    <n v="1149969"/>
    <n v="66351"/>
    <n v="133632913"/>
    <x v="6"/>
    <x v="1"/>
    <d v="2019-04-26T12:57:33"/>
    <x v="33"/>
    <d v="2019-05-03T00:00:00"/>
    <s v="Banco Estado"/>
    <m/>
    <s v="Banco de Chile"/>
    <x v="3"/>
    <n v="0"/>
    <n v="4000"/>
  </r>
  <r>
    <n v="1203535"/>
    <n v="66351"/>
    <n v="133632913"/>
    <x v="6"/>
    <x v="1"/>
    <d v="2019-05-29T17:32:19"/>
    <x v="53"/>
    <d v="2019-06-04T00:00:00"/>
    <s v="Banco Estado"/>
    <m/>
    <s v="Banco de Chile"/>
    <x v="3"/>
    <n v="0"/>
    <n v="4000"/>
  </r>
  <r>
    <n v="1261411"/>
    <n v="66351"/>
    <n v="133632913"/>
    <x v="6"/>
    <x v="1"/>
    <d v="2019-06-26T15:43:10"/>
    <x v="35"/>
    <d v="2019-07-09T00:00:00"/>
    <s v="Banco Estado"/>
    <m/>
    <s v="Banco de Chile"/>
    <x v="3"/>
    <n v="0"/>
    <n v="4000"/>
  </r>
  <r>
    <n v="169064"/>
    <n v="66352"/>
    <n v="230984468"/>
    <x v="6"/>
    <x v="1"/>
    <d v="2016-09-29T12:20:47"/>
    <x v="38"/>
    <d v="2016-11-02T00:00:00"/>
    <s v="Banco Estado"/>
    <m/>
    <s v="Banco de Chile"/>
    <x v="2"/>
    <n v="0"/>
    <n v="5000"/>
  </r>
  <r>
    <n v="180997"/>
    <n v="66352"/>
    <n v="230984468"/>
    <x v="6"/>
    <x v="1"/>
    <d v="2016-10-27T13:35:17"/>
    <x v="37"/>
    <d v="2016-11-29T00:00:00"/>
    <s v="Banco Estado"/>
    <m/>
    <s v="Banco de Chile"/>
    <x v="2"/>
    <n v="0"/>
    <n v="5000"/>
  </r>
  <r>
    <n v="193758"/>
    <n v="66352"/>
    <n v="230984468"/>
    <x v="6"/>
    <x v="1"/>
    <d v="2016-11-29T11:48:53"/>
    <x v="7"/>
    <d v="2017-01-09T00:00:00"/>
    <s v="Banco Estado"/>
    <m/>
    <s v="Banco de Chile"/>
    <x v="2"/>
    <n v="0"/>
    <n v="5000"/>
  </r>
  <r>
    <n v="239178"/>
    <n v="66352"/>
    <n v="230984468"/>
    <x v="6"/>
    <x v="1"/>
    <d v="2017-02-27T12:19:23"/>
    <x v="4"/>
    <d v="2017-04-04T00:00:00"/>
    <s v="Banco Estado"/>
    <m/>
    <s v="Banco de Chile"/>
    <x v="2"/>
    <n v="0"/>
    <n v="5000"/>
  </r>
  <r>
    <n v="222658"/>
    <n v="66352"/>
    <n v="230984468"/>
    <x v="6"/>
    <x v="1"/>
    <d v="2017-01-26T15:39:04"/>
    <x v="5"/>
    <d v="2017-03-01T00:00:00"/>
    <s v="Banco Estado"/>
    <m/>
    <s v="Banco de Chile"/>
    <x v="3"/>
    <n v="0"/>
    <n v="5000"/>
  </r>
  <r>
    <n v="207878"/>
    <n v="66352"/>
    <n v="230984468"/>
    <x v="6"/>
    <x v="1"/>
    <d v="2016-12-29T16:59:06"/>
    <x v="39"/>
    <d v="2017-01-31T00:00:00"/>
    <s v="Banco Estado"/>
    <m/>
    <s v="Banco de Chile"/>
    <x v="3"/>
    <n v="0"/>
    <n v="5000"/>
  </r>
  <r>
    <n v="256517"/>
    <n v="66352"/>
    <n v="230984468"/>
    <x v="6"/>
    <x v="1"/>
    <d v="2017-03-28T15:24:43"/>
    <x v="40"/>
    <d v="2017-05-04T00:00:00"/>
    <s v="Banco Estado"/>
    <m/>
    <s v="Banco de Chile"/>
    <x v="2"/>
    <n v="0"/>
    <n v="5000"/>
  </r>
  <r>
    <n v="274659"/>
    <n v="66352"/>
    <n v="230984468"/>
    <x v="6"/>
    <x v="1"/>
    <d v="2017-04-26T15:42:27"/>
    <x v="41"/>
    <d v="2017-06-06T00:00:00"/>
    <s v="Banco Estado"/>
    <m/>
    <s v="Banco de Chile"/>
    <x v="2"/>
    <n v="0"/>
    <n v="5000"/>
  </r>
  <r>
    <n v="297762"/>
    <n v="66352"/>
    <n v="230984468"/>
    <x v="6"/>
    <x v="1"/>
    <d v="2017-05-29T17:25:45"/>
    <x v="8"/>
    <d v="2017-07-04T00:00:00"/>
    <s v="Banco Estado"/>
    <m/>
    <s v="Banco de Chile"/>
    <x v="2"/>
    <n v="0"/>
    <n v="5000"/>
  </r>
  <r>
    <n v="320369"/>
    <n v="66352"/>
    <n v="230984468"/>
    <x v="6"/>
    <x v="1"/>
    <d v="2017-06-28T13:07:20"/>
    <x v="42"/>
    <d v="2017-07-28T00:00:00"/>
    <s v="Banco Estado"/>
    <m/>
    <s v="Banco de Chile"/>
    <x v="3"/>
    <n v="0"/>
    <n v="5000"/>
  </r>
  <r>
    <n v="345296"/>
    <n v="66352"/>
    <n v="230984468"/>
    <x v="6"/>
    <x v="1"/>
    <d v="2017-07-27T16:39:09"/>
    <x v="12"/>
    <d v="2017-08-29T00:00:00"/>
    <s v="Banco Estado"/>
    <m/>
    <s v="Banco de Chile"/>
    <x v="2"/>
    <n v="0"/>
    <n v="5000"/>
  </r>
  <r>
    <n v="423138"/>
    <n v="66352"/>
    <n v="230984468"/>
    <x v="6"/>
    <x v="1"/>
    <d v="2017-09-27T16:46:45"/>
    <x v="43"/>
    <d v="2017-10-31T00:00:00"/>
    <s v="Banco Estado"/>
    <m/>
    <s v="Banco de Chile"/>
    <x v="2"/>
    <n v="0"/>
    <n v="5000"/>
  </r>
  <r>
    <n v="395880"/>
    <n v="66352"/>
    <n v="230984468"/>
    <x v="6"/>
    <x v="1"/>
    <d v="2017-08-29T20:17:26"/>
    <x v="14"/>
    <d v="2017-10-02T00:00:00"/>
    <s v="Banco Estado"/>
    <m/>
    <s v="Banco de Chile"/>
    <x v="2"/>
    <n v="0"/>
    <n v="5000"/>
  </r>
  <r>
    <n v="482303"/>
    <n v="66352"/>
    <n v="230984468"/>
    <x v="6"/>
    <x v="1"/>
    <d v="2017-11-28T18:03:10"/>
    <x v="16"/>
    <d v="2017-12-04T00:00:00"/>
    <s v="Banco Estado"/>
    <m/>
    <s v="Banco de Chile"/>
    <x v="3"/>
    <n v="0"/>
    <n v="5000"/>
  </r>
  <r>
    <n v="452150"/>
    <n v="66352"/>
    <n v="230984468"/>
    <x v="6"/>
    <x v="1"/>
    <d v="2017-10-26T18:53:21"/>
    <x v="44"/>
    <d v="2017-11-06T00:00:00"/>
    <s v="Banco Estado"/>
    <m/>
    <s v="Banco de Chile"/>
    <x v="3"/>
    <n v="0"/>
    <n v="5000"/>
  </r>
  <r>
    <n v="516256"/>
    <n v="66352"/>
    <n v="230984468"/>
    <x v="6"/>
    <x v="1"/>
    <d v="2017-12-27T13:58:51"/>
    <x v="45"/>
    <d v="2018-01-29T00:00:00"/>
    <s v="Banco Estado"/>
    <m/>
    <s v="Banco de Chile"/>
    <x v="3"/>
    <n v="0"/>
    <n v="5000"/>
  </r>
  <r>
    <n v="548050"/>
    <n v="66352"/>
    <n v="230984468"/>
    <x v="6"/>
    <x v="1"/>
    <d v="2018-01-29T18:37:40"/>
    <x v="18"/>
    <d v="2018-02-02T00:00:00"/>
    <s v="Banco Estado"/>
    <m/>
    <s v="Banco de Chile"/>
    <x v="3"/>
    <n v="0"/>
    <n v="5000"/>
  </r>
  <r>
    <n v="580400"/>
    <n v="66352"/>
    <n v="230984468"/>
    <x v="6"/>
    <x v="1"/>
    <d v="2018-02-27T16:43:36"/>
    <x v="19"/>
    <d v="2018-03-05T00:00:00"/>
    <s v="Banco Estado"/>
    <m/>
    <s v="Banco de Chile"/>
    <x v="3"/>
    <n v="0"/>
    <n v="5000"/>
  </r>
  <r>
    <n v="613248"/>
    <n v="66352"/>
    <n v="230984468"/>
    <x v="6"/>
    <x v="1"/>
    <d v="2018-03-27T16:59:28"/>
    <x v="46"/>
    <d v="2018-04-03T00:00:00"/>
    <s v="Banco Estado"/>
    <m/>
    <s v="Banco de Chile"/>
    <x v="3"/>
    <n v="0"/>
    <n v="5000"/>
  </r>
  <r>
    <n v="646787"/>
    <n v="66352"/>
    <n v="230984468"/>
    <x v="6"/>
    <x v="1"/>
    <d v="2018-04-26T13:25:33"/>
    <x v="47"/>
    <d v="2018-06-07T00:00:00"/>
    <s v="Banco Estado"/>
    <m/>
    <s v="Banco de Chile"/>
    <x v="2"/>
    <n v="0"/>
    <n v="5000"/>
  </r>
  <r>
    <n v="680721"/>
    <n v="66352"/>
    <n v="230984468"/>
    <x v="6"/>
    <x v="1"/>
    <d v="2018-05-28T18:30:24"/>
    <x v="22"/>
    <d v="2018-07-03T00:00:00"/>
    <s v="Banco Estado"/>
    <m/>
    <s v="Banco de Chile"/>
    <x v="3"/>
    <n v="0"/>
    <n v="5000"/>
  </r>
  <r>
    <n v="715768"/>
    <n v="66352"/>
    <n v="230984468"/>
    <x v="6"/>
    <x v="1"/>
    <d v="2018-06-27T11:33:55"/>
    <x v="48"/>
    <d v="2018-07-04T00:00:00"/>
    <s v="Banco Estado"/>
    <m/>
    <s v="Banco de Chile"/>
    <x v="3"/>
    <n v="0"/>
    <n v="5000"/>
  </r>
  <r>
    <n v="751872"/>
    <n v="66352"/>
    <n v="230984468"/>
    <x v="6"/>
    <x v="1"/>
    <d v="2018-07-26T13:31:34"/>
    <x v="24"/>
    <d v="2018-08-28T00:00:00"/>
    <s v="Banco Estado"/>
    <m/>
    <s v="Banco de Chile"/>
    <x v="3"/>
    <n v="0"/>
    <n v="5000"/>
  </r>
  <r>
    <n v="826520"/>
    <n v="66352"/>
    <n v="230984468"/>
    <x v="6"/>
    <x v="1"/>
    <d v="2018-09-26T17:19:58"/>
    <x v="26"/>
    <d v="2018-10-29T00:00:00"/>
    <s v="Banco Estado"/>
    <m/>
    <s v="Banco de Chile"/>
    <x v="3"/>
    <n v="0"/>
    <n v="5000"/>
  </r>
  <r>
    <n v="789093"/>
    <n v="66352"/>
    <n v="230984468"/>
    <x v="6"/>
    <x v="1"/>
    <d v="2018-08-29T12:35:07"/>
    <x v="49"/>
    <d v="2018-10-04T00:00:00"/>
    <s v="Banco Estado"/>
    <m/>
    <s v="Banco de Chile"/>
    <x v="3"/>
    <n v="0"/>
    <n v="5000"/>
  </r>
  <r>
    <n v="867322"/>
    <n v="66352"/>
    <n v="230984468"/>
    <x v="6"/>
    <x v="1"/>
    <d v="2018-10-29T12:43:02"/>
    <x v="50"/>
    <d v="2018-11-06T00:00:00"/>
    <s v="Banco Estado"/>
    <m/>
    <s v="Banco de Chile"/>
    <x v="3"/>
    <n v="0"/>
    <n v="5000"/>
  </r>
  <r>
    <n v="909438"/>
    <n v="66352"/>
    <n v="230984468"/>
    <x v="6"/>
    <x v="1"/>
    <d v="2018-11-30T17:31:58"/>
    <x v="51"/>
    <d v="2018-12-24T00:00:00"/>
    <s v="Banco Estado"/>
    <m/>
    <s v="Banco de Chile"/>
    <x v="3"/>
    <n v="0"/>
    <n v="5000"/>
  </r>
  <r>
    <n v="953503"/>
    <n v="66352"/>
    <n v="230984468"/>
    <x v="6"/>
    <x v="1"/>
    <d v="2018-12-26T12:48:31"/>
    <x v="52"/>
    <d v="2019-01-28T00:00:00"/>
    <s v="Banco Estado"/>
    <m/>
    <s v="Banco de Chile"/>
    <x v="2"/>
    <n v="0"/>
    <n v="5000"/>
  </r>
  <r>
    <n v="1047675"/>
    <n v="66352"/>
    <n v="230984468"/>
    <x v="6"/>
    <x v="1"/>
    <d v="2019-02-26T13:13:43"/>
    <x v="31"/>
    <d v="2019-04-01T00:00:00"/>
    <s v="Banco Estado"/>
    <m/>
    <s v="Banco de Chile"/>
    <x v="3"/>
    <n v="0"/>
    <n v="5000"/>
  </r>
  <r>
    <n v="1000101"/>
    <n v="66352"/>
    <n v="230984468"/>
    <x v="6"/>
    <x v="1"/>
    <d v="2019-01-28T12:23:19"/>
    <x v="30"/>
    <d v="2019-02-26T00:00:00"/>
    <s v="Banco Estado"/>
    <m/>
    <s v="Banco de Chile"/>
    <x v="3"/>
    <n v="0"/>
    <n v="5000"/>
  </r>
  <r>
    <n v="1098477"/>
    <n v="66352"/>
    <n v="230984468"/>
    <x v="6"/>
    <x v="1"/>
    <d v="2019-03-26T16:21:03"/>
    <x v="32"/>
    <d v="2019-04-26T00:00:00"/>
    <s v="Banco Estado"/>
    <m/>
    <s v="Banco de Chile"/>
    <x v="2"/>
    <n v="0"/>
    <n v="5000"/>
  </r>
  <r>
    <n v="1149970"/>
    <n v="66352"/>
    <n v="230984468"/>
    <x v="6"/>
    <x v="1"/>
    <d v="2019-04-26T12:57:33"/>
    <x v="33"/>
    <d v="2019-06-04T00:00:00"/>
    <s v="Banco Estado"/>
    <m/>
    <s v="Banco de Chile"/>
    <x v="3"/>
    <n v="0"/>
    <n v="5000"/>
  </r>
  <r>
    <n v="1203536"/>
    <n v="66352"/>
    <n v="230984468"/>
    <x v="6"/>
    <x v="1"/>
    <d v="2019-05-29T17:32:19"/>
    <x v="53"/>
    <d v="2019-06-04T00:00:00"/>
    <s v="Banco Estado"/>
    <m/>
    <s v="Banco de Chile"/>
    <x v="3"/>
    <n v="0"/>
    <n v="5000"/>
  </r>
  <r>
    <n v="1261412"/>
    <n v="66352"/>
    <n v="230984468"/>
    <x v="6"/>
    <x v="1"/>
    <d v="2019-06-26T15:43:10"/>
    <x v="35"/>
    <d v="2019-07-15T00:00:00"/>
    <s v="Banco Estado"/>
    <m/>
    <s v="Banco de Chile"/>
    <x v="4"/>
    <n v="99"/>
    <n v="5000"/>
  </r>
  <r>
    <n v="180793"/>
    <n v="66353"/>
    <n v="178179446"/>
    <x v="6"/>
    <x v="1"/>
    <d v="2016-10-27T13:35:17"/>
    <x v="37"/>
    <d v="2016-11-08T00:00:00"/>
    <s v="Banco Chile"/>
    <m/>
    <s v="Banco de Chile"/>
    <x v="3"/>
    <n v="0"/>
    <n v="4000"/>
  </r>
  <r>
    <n v="168855"/>
    <n v="66353"/>
    <n v="178179446"/>
    <x v="6"/>
    <x v="1"/>
    <d v="2016-09-29T12:20:47"/>
    <x v="38"/>
    <d v="2016-10-04T00:00:00"/>
    <s v="Banco Chile"/>
    <m/>
    <s v="Banco de Chile"/>
    <x v="3"/>
    <n v="0"/>
    <n v="4000"/>
  </r>
  <r>
    <n v="193562"/>
    <n v="66353"/>
    <n v="178179446"/>
    <x v="6"/>
    <x v="1"/>
    <d v="2016-11-29T11:48:53"/>
    <x v="7"/>
    <d v="2016-12-02T00:00:00"/>
    <s v="Banco Chile"/>
    <m/>
    <s v="Banco de Chile"/>
    <x v="3"/>
    <n v="0"/>
    <n v="4000"/>
  </r>
  <r>
    <n v="238988"/>
    <n v="66353"/>
    <n v="178179446"/>
    <x v="6"/>
    <x v="1"/>
    <d v="2017-02-27T12:19:23"/>
    <x v="4"/>
    <d v="2017-03-02T00:00:00"/>
    <s v="Banco Chile"/>
    <m/>
    <s v="Banco de Chile"/>
    <x v="3"/>
    <n v="0"/>
    <n v="4000"/>
  </r>
  <r>
    <n v="207684"/>
    <n v="66353"/>
    <n v="178179446"/>
    <x v="6"/>
    <x v="1"/>
    <d v="2016-12-29T16:59:06"/>
    <x v="39"/>
    <d v="2017-01-05T00:00:00"/>
    <s v="Banco Chile"/>
    <m/>
    <s v="Banco de Chile"/>
    <x v="3"/>
    <n v="0"/>
    <n v="4000"/>
  </r>
  <r>
    <n v="222468"/>
    <n v="66353"/>
    <n v="178179446"/>
    <x v="6"/>
    <x v="1"/>
    <d v="2017-01-26T15:39:04"/>
    <x v="5"/>
    <d v="2017-02-02T00:00:00"/>
    <s v="Banco Chile"/>
    <m/>
    <s v="Banco de Chile"/>
    <x v="3"/>
    <n v="0"/>
    <n v="4000"/>
  </r>
  <r>
    <n v="274477"/>
    <n v="66353"/>
    <n v="178179446"/>
    <x v="6"/>
    <x v="1"/>
    <d v="2017-04-26T15:42:27"/>
    <x v="41"/>
    <d v="2017-05-04T00:00:00"/>
    <s v="Banco Chile"/>
    <m/>
    <s v="Banco de Chile"/>
    <x v="3"/>
    <n v="0"/>
    <n v="4000"/>
  </r>
  <r>
    <n v="297582"/>
    <n v="66353"/>
    <n v="178179446"/>
    <x v="6"/>
    <x v="1"/>
    <d v="2017-05-29T17:25:45"/>
    <x v="8"/>
    <d v="2017-06-06T00:00:00"/>
    <s v="Banco Chile"/>
    <m/>
    <s v="Banco de Chile"/>
    <x v="3"/>
    <n v="0"/>
    <n v="4000"/>
  </r>
  <r>
    <n v="256332"/>
    <n v="66353"/>
    <n v="178179446"/>
    <x v="6"/>
    <x v="1"/>
    <d v="2017-03-28T15:24:43"/>
    <x v="40"/>
    <d v="2017-04-04T00:00:00"/>
    <s v="Banco Chile"/>
    <m/>
    <s v="Banco de Chile"/>
    <x v="3"/>
    <n v="0"/>
    <n v="4000"/>
  </r>
  <r>
    <n v="345124"/>
    <n v="66353"/>
    <n v="178179446"/>
    <x v="6"/>
    <x v="1"/>
    <d v="2017-07-27T16:39:09"/>
    <x v="12"/>
    <d v="2017-08-02T00:00:00"/>
    <s v="Banco Chile"/>
    <m/>
    <s v="Banco de Chile"/>
    <x v="3"/>
    <n v="0"/>
    <n v="4000"/>
  </r>
  <r>
    <n v="320192"/>
    <n v="66353"/>
    <n v="178179446"/>
    <x v="6"/>
    <x v="1"/>
    <d v="2017-06-28T13:07:20"/>
    <x v="42"/>
    <d v="2017-07-04T00:00:00"/>
    <s v="Banco Chile"/>
    <m/>
    <s v="Banco de Chile"/>
    <x v="3"/>
    <n v="0"/>
    <n v="4000"/>
  </r>
  <r>
    <n v="422978"/>
    <n v="66353"/>
    <n v="178179446"/>
    <x v="6"/>
    <x v="1"/>
    <d v="2017-09-27T16:46:45"/>
    <x v="43"/>
    <d v="2017-10-03T00:00:00"/>
    <s v="Banco Chile"/>
    <m/>
    <s v="Banco de Chile"/>
    <x v="3"/>
    <n v="0"/>
    <n v="4000"/>
  </r>
  <r>
    <n v="395715"/>
    <n v="66353"/>
    <n v="178179446"/>
    <x v="6"/>
    <x v="1"/>
    <d v="2017-08-29T20:17:26"/>
    <x v="14"/>
    <d v="2017-09-05T00:00:00"/>
    <s v="Banco Chile"/>
    <m/>
    <s v="Banco de Chile"/>
    <x v="3"/>
    <n v="0"/>
    <n v="4000"/>
  </r>
  <r>
    <n v="482148"/>
    <n v="66353"/>
    <n v="178179446"/>
    <x v="6"/>
    <x v="1"/>
    <d v="2017-11-28T18:03:10"/>
    <x v="16"/>
    <d v="2017-12-04T00:00:00"/>
    <s v="Banco Chile"/>
    <m/>
    <s v="Banco de Chile"/>
    <x v="3"/>
    <n v="0"/>
    <n v="4000"/>
  </r>
  <r>
    <n v="451994"/>
    <n v="66353"/>
    <n v="178179446"/>
    <x v="6"/>
    <x v="1"/>
    <d v="2017-10-26T18:53:21"/>
    <x v="44"/>
    <d v="2017-11-06T00:00:00"/>
    <s v="Banco Chile"/>
    <m/>
    <s v="Banco de Chile"/>
    <x v="3"/>
    <n v="0"/>
    <n v="4000"/>
  </r>
  <r>
    <n v="547902"/>
    <n v="66353"/>
    <n v="178179446"/>
    <x v="6"/>
    <x v="1"/>
    <d v="2018-01-29T18:37:40"/>
    <x v="18"/>
    <d v="2018-02-02T00:00:00"/>
    <s v="Banco Chile"/>
    <m/>
    <s v="Banco de Chile"/>
    <x v="3"/>
    <n v="0"/>
    <n v="4000"/>
  </r>
  <r>
    <n v="516106"/>
    <n v="66353"/>
    <n v="178179446"/>
    <x v="6"/>
    <x v="1"/>
    <d v="2017-12-27T13:58:51"/>
    <x v="45"/>
    <d v="2018-01-03T00:00:00"/>
    <s v="Banco Chile"/>
    <m/>
    <s v="Banco de Chile"/>
    <x v="3"/>
    <n v="0"/>
    <n v="4000"/>
  </r>
  <r>
    <n v="580253"/>
    <n v="66353"/>
    <n v="178179446"/>
    <x v="6"/>
    <x v="1"/>
    <d v="2018-02-27T16:43:36"/>
    <x v="19"/>
    <d v="2018-03-05T00:00:00"/>
    <s v="Banco Chile"/>
    <m/>
    <s v="Banco de Chile"/>
    <x v="3"/>
    <n v="0"/>
    <n v="4000"/>
  </r>
  <r>
    <n v="646642"/>
    <n v="66353"/>
    <n v="178179446"/>
    <x v="6"/>
    <x v="1"/>
    <d v="2018-04-26T13:25:33"/>
    <x v="47"/>
    <d v="2018-05-03T00:00:00"/>
    <s v="Banco Chile"/>
    <m/>
    <s v="Banco de Chile"/>
    <x v="3"/>
    <n v="0"/>
    <n v="4000"/>
  </r>
  <r>
    <n v="613103"/>
    <n v="66353"/>
    <n v="178179446"/>
    <x v="6"/>
    <x v="1"/>
    <d v="2018-03-27T16:59:28"/>
    <x v="46"/>
    <d v="2018-04-03T00:00:00"/>
    <s v="Banco Chile"/>
    <m/>
    <s v="Banco de Chile"/>
    <x v="3"/>
    <n v="0"/>
    <n v="4000"/>
  </r>
  <r>
    <n v="680577"/>
    <n v="66353"/>
    <n v="178179446"/>
    <x v="6"/>
    <x v="1"/>
    <d v="2018-05-28T18:30:24"/>
    <x v="22"/>
    <d v="2018-06-11T00:00:00"/>
    <s v="Banco Chile"/>
    <m/>
    <s v="Banco de Chile"/>
    <x v="3"/>
    <n v="0"/>
    <n v="4000"/>
  </r>
  <r>
    <n v="715624"/>
    <n v="66353"/>
    <n v="178179446"/>
    <x v="6"/>
    <x v="1"/>
    <d v="2018-06-27T11:33:55"/>
    <x v="48"/>
    <d v="2018-07-04T00:00:00"/>
    <s v="Banco Chile"/>
    <m/>
    <s v="Banco de Chile"/>
    <x v="3"/>
    <n v="0"/>
    <n v="4000"/>
  </r>
  <r>
    <n v="751730"/>
    <n v="66353"/>
    <n v="178179446"/>
    <x v="6"/>
    <x v="1"/>
    <d v="2018-07-26T13:31:34"/>
    <x v="24"/>
    <d v="2018-08-02T00:00:00"/>
    <s v="Banco Chile"/>
    <m/>
    <s v="Banco de Chile"/>
    <x v="3"/>
    <n v="0"/>
    <n v="4000"/>
  </r>
  <r>
    <n v="788953"/>
    <n v="66353"/>
    <n v="178179446"/>
    <x v="6"/>
    <x v="1"/>
    <d v="2018-08-29T12:35:07"/>
    <x v="49"/>
    <d v="2018-09-04T00:00:00"/>
    <s v="Banco Chile"/>
    <m/>
    <s v="Banco de Chile"/>
    <x v="3"/>
    <n v="0"/>
    <n v="4000"/>
  </r>
  <r>
    <n v="826384"/>
    <n v="66353"/>
    <n v="178179446"/>
    <x v="6"/>
    <x v="1"/>
    <d v="2018-09-26T17:19:58"/>
    <x v="26"/>
    <d v="2018-10-02T00:00:00"/>
    <s v="Banco Chile"/>
    <m/>
    <s v="Banco de Chile"/>
    <x v="3"/>
    <n v="0"/>
    <n v="4000"/>
  </r>
  <r>
    <n v="867189"/>
    <n v="66353"/>
    <n v="178179446"/>
    <x v="6"/>
    <x v="1"/>
    <d v="2018-10-29T12:43:02"/>
    <x v="50"/>
    <d v="2018-11-06T00:00:00"/>
    <s v="Banco Chile"/>
    <m/>
    <s v="Banco de Chile"/>
    <x v="3"/>
    <n v="0"/>
    <n v="4000"/>
  </r>
  <r>
    <n v="909308"/>
    <n v="66353"/>
    <n v="178179446"/>
    <x v="6"/>
    <x v="1"/>
    <d v="2018-11-30T17:31:58"/>
    <x v="51"/>
    <d v="2018-12-06T00:00:00"/>
    <s v="Banco Chile"/>
    <m/>
    <s v="Banco de Chile"/>
    <x v="3"/>
    <n v="0"/>
    <n v="4000"/>
  </r>
  <r>
    <n v="953374"/>
    <n v="66353"/>
    <n v="178179446"/>
    <x v="6"/>
    <x v="1"/>
    <d v="2018-12-26T12:48:31"/>
    <x v="52"/>
    <d v="2019-01-03T00:00:00"/>
    <s v="Banco Chile"/>
    <m/>
    <s v="Banco de Chile"/>
    <x v="3"/>
    <n v="0"/>
    <n v="4000"/>
  </r>
  <r>
    <n v="999973"/>
    <n v="66353"/>
    <n v="178179446"/>
    <x v="6"/>
    <x v="1"/>
    <d v="2019-01-28T12:23:19"/>
    <x v="30"/>
    <d v="2019-02-04T00:00:00"/>
    <s v="Banco Chile"/>
    <m/>
    <s v="Banco de Chile"/>
    <x v="3"/>
    <n v="0"/>
    <n v="4000"/>
  </r>
  <r>
    <n v="1047550"/>
    <n v="66353"/>
    <n v="178179446"/>
    <x v="6"/>
    <x v="1"/>
    <d v="2019-02-26T13:13:43"/>
    <x v="31"/>
    <d v="2019-03-04T00:00:00"/>
    <s v="Banco Chile"/>
    <m/>
    <s v="Banco de Chile"/>
    <x v="3"/>
    <n v="0"/>
    <n v="4000"/>
  </r>
  <r>
    <n v="1098354"/>
    <n v="66353"/>
    <n v="178179446"/>
    <x v="6"/>
    <x v="1"/>
    <d v="2019-03-26T16:21:03"/>
    <x v="32"/>
    <d v="2019-04-02T00:00:00"/>
    <s v="Banco Chile"/>
    <m/>
    <s v="Banco de Chile"/>
    <x v="3"/>
    <n v="0"/>
    <n v="4000"/>
  </r>
  <r>
    <n v="1149849"/>
    <n v="66353"/>
    <n v="178179446"/>
    <x v="6"/>
    <x v="1"/>
    <d v="2019-04-26T12:57:33"/>
    <x v="33"/>
    <d v="2019-05-03T00:00:00"/>
    <s v="Banco Chile"/>
    <m/>
    <s v="Banco de Chile"/>
    <x v="3"/>
    <n v="0"/>
    <n v="4000"/>
  </r>
  <r>
    <n v="193759"/>
    <n v="66354"/>
    <n v="60407215"/>
    <x v="6"/>
    <x v="1"/>
    <d v="2016-11-29T11:48:53"/>
    <x v="7"/>
    <d v="2017-01-09T00:00:00"/>
    <s v="Banco Estado"/>
    <m/>
    <s v="Banco de Chile"/>
    <x v="2"/>
    <n v="0"/>
    <n v="5000"/>
  </r>
  <r>
    <n v="180998"/>
    <n v="66354"/>
    <n v="60407215"/>
    <x v="6"/>
    <x v="1"/>
    <d v="2016-10-27T13:35:17"/>
    <x v="37"/>
    <d v="2016-11-29T00:00:00"/>
    <s v="Banco Estado"/>
    <m/>
    <s v="Banco de Chile"/>
    <x v="2"/>
    <n v="0"/>
    <n v="5000"/>
  </r>
  <r>
    <n v="169065"/>
    <n v="66354"/>
    <n v="60407215"/>
    <x v="6"/>
    <x v="1"/>
    <d v="2016-09-29T12:20:47"/>
    <x v="38"/>
    <d v="2016-11-02T00:00:00"/>
    <s v="Banco Estado"/>
    <m/>
    <s v="Banco de Chile"/>
    <x v="2"/>
    <n v="0"/>
    <n v="5000"/>
  </r>
  <r>
    <n v="207879"/>
    <n v="66354"/>
    <n v="60407215"/>
    <x v="6"/>
    <x v="1"/>
    <d v="2016-12-29T16:59:06"/>
    <x v="39"/>
    <d v="2017-01-31T00:00:00"/>
    <s v="Banco Estado"/>
    <m/>
    <s v="Banco de Chile"/>
    <x v="2"/>
    <n v="0"/>
    <n v="5000"/>
  </r>
  <r>
    <n v="222659"/>
    <n v="66354"/>
    <n v="60407215"/>
    <x v="6"/>
    <x v="1"/>
    <d v="2017-01-26T15:39:04"/>
    <x v="5"/>
    <d v="2017-03-01T00:00:00"/>
    <s v="Banco Estado"/>
    <m/>
    <s v="Banco de Chile"/>
    <x v="2"/>
    <n v="0"/>
    <n v="5000"/>
  </r>
  <r>
    <n v="239179"/>
    <n v="66354"/>
    <n v="60407215"/>
    <x v="6"/>
    <x v="1"/>
    <d v="2017-02-27T12:19:23"/>
    <x v="4"/>
    <d v="2017-04-04T00:00:00"/>
    <s v="Banco Estado"/>
    <m/>
    <s v="Banco de Chile"/>
    <x v="2"/>
    <n v="0"/>
    <n v="5000"/>
  </r>
  <r>
    <n v="297763"/>
    <n v="66354"/>
    <n v="60407215"/>
    <x v="6"/>
    <x v="1"/>
    <d v="2017-05-29T17:25:45"/>
    <x v="8"/>
    <d v="2017-07-04T00:00:00"/>
    <s v="Banco Estado"/>
    <m/>
    <s v="Banco de Chile"/>
    <x v="2"/>
    <n v="0"/>
    <n v="5000"/>
  </r>
  <r>
    <n v="274660"/>
    <n v="66354"/>
    <n v="60407215"/>
    <x v="6"/>
    <x v="1"/>
    <d v="2017-04-26T15:42:27"/>
    <x v="41"/>
    <d v="2017-06-06T00:00:00"/>
    <s v="Banco Estado"/>
    <m/>
    <s v="Banco de Chile"/>
    <x v="2"/>
    <n v="0"/>
    <n v="5000"/>
  </r>
  <r>
    <n v="256518"/>
    <n v="66354"/>
    <n v="60407215"/>
    <x v="6"/>
    <x v="1"/>
    <d v="2017-03-28T15:24:43"/>
    <x v="40"/>
    <d v="2017-05-04T00:00:00"/>
    <s v="Banco Estado"/>
    <m/>
    <s v="Banco de Chile"/>
    <x v="2"/>
    <n v="0"/>
    <n v="5000"/>
  </r>
  <r>
    <n v="345297"/>
    <n v="66354"/>
    <n v="60407215"/>
    <x v="6"/>
    <x v="1"/>
    <d v="2017-07-27T16:39:09"/>
    <x v="12"/>
    <d v="2017-08-29T00:00:00"/>
    <s v="Banco Estado"/>
    <m/>
    <s v="Banco de Chile"/>
    <x v="2"/>
    <n v="0"/>
    <n v="5000"/>
  </r>
  <r>
    <n v="320370"/>
    <n v="66354"/>
    <n v="60407215"/>
    <x v="6"/>
    <x v="1"/>
    <d v="2017-06-28T13:07:20"/>
    <x v="42"/>
    <d v="2017-07-28T00:00:00"/>
    <s v="Banco Estado"/>
    <m/>
    <s v="Banco de Chile"/>
    <x v="2"/>
    <n v="0"/>
    <n v="5000"/>
  </r>
  <r>
    <n v="395881"/>
    <n v="66354"/>
    <n v="60407215"/>
    <x v="6"/>
    <x v="1"/>
    <d v="2017-08-29T20:17:26"/>
    <x v="14"/>
    <d v="2017-10-02T00:00:00"/>
    <s v="Banco Estado"/>
    <m/>
    <s v="Banco de Chile"/>
    <x v="2"/>
    <n v="0"/>
    <n v="5000"/>
  </r>
  <r>
    <n v="423139"/>
    <n v="66354"/>
    <n v="60407215"/>
    <x v="6"/>
    <x v="1"/>
    <d v="2017-09-27T16:46:45"/>
    <x v="43"/>
    <d v="2017-10-31T00:00:00"/>
    <s v="Banco Estado"/>
    <m/>
    <s v="Banco de Chile"/>
    <x v="2"/>
    <n v="0"/>
    <n v="5000"/>
  </r>
  <r>
    <n v="452151"/>
    <n v="66354"/>
    <n v="60407215"/>
    <x v="6"/>
    <x v="1"/>
    <d v="2017-10-26T18:53:21"/>
    <x v="44"/>
    <d v="2017-11-29T00:00:00"/>
    <s v="Banco Estado"/>
    <m/>
    <s v="Banco de Chile"/>
    <x v="2"/>
    <n v="0"/>
    <n v="5000"/>
  </r>
  <r>
    <n v="482304"/>
    <n v="66354"/>
    <n v="60407215"/>
    <x v="6"/>
    <x v="1"/>
    <d v="2017-11-28T18:03:10"/>
    <x v="16"/>
    <d v="2017-12-29T00:00:00"/>
    <s v="Banco Estado"/>
    <m/>
    <s v="Banco de Chile"/>
    <x v="2"/>
    <n v="0"/>
    <n v="5000"/>
  </r>
  <r>
    <n v="548051"/>
    <n v="66354"/>
    <n v="60407215"/>
    <x v="6"/>
    <x v="1"/>
    <d v="2018-01-29T18:37:40"/>
    <x v="18"/>
    <d v="2018-02-26T00:00:00"/>
    <s v="Banco Estado"/>
    <m/>
    <s v="Banco de Chile"/>
    <x v="2"/>
    <n v="0"/>
    <n v="5000"/>
  </r>
  <r>
    <n v="516257"/>
    <n v="66354"/>
    <n v="60407215"/>
    <x v="6"/>
    <x v="1"/>
    <d v="2017-12-27T13:58:51"/>
    <x v="45"/>
    <d v="2018-01-29T00:00:00"/>
    <s v="Banco Estado"/>
    <m/>
    <s v="Banco de Chile"/>
    <x v="2"/>
    <n v="0"/>
    <n v="5000"/>
  </r>
  <r>
    <n v="580401"/>
    <n v="66354"/>
    <n v="60407215"/>
    <x v="6"/>
    <x v="1"/>
    <d v="2018-02-27T16:43:36"/>
    <x v="19"/>
    <d v="2018-03-27T00:00:00"/>
    <s v="Banco Estado"/>
    <m/>
    <s v="Banco de Chile"/>
    <x v="2"/>
    <n v="0"/>
    <n v="5000"/>
  </r>
  <r>
    <n v="646788"/>
    <n v="66354"/>
    <n v="60407215"/>
    <x v="6"/>
    <x v="1"/>
    <d v="2018-04-26T13:25:33"/>
    <x v="47"/>
    <d v="2018-06-07T00:00:00"/>
    <s v="Banco Estado"/>
    <m/>
    <s v="Banco de Chile"/>
    <x v="2"/>
    <n v="0"/>
    <n v="5000"/>
  </r>
  <r>
    <n v="613249"/>
    <n v="66354"/>
    <n v="60407215"/>
    <x v="6"/>
    <x v="1"/>
    <d v="2018-03-27T16:59:28"/>
    <x v="46"/>
    <d v="2018-04-30T00:00:00"/>
    <s v="Banco Estado"/>
    <m/>
    <s v="Banco de Chile"/>
    <x v="2"/>
    <n v="0"/>
    <n v="5000"/>
  </r>
  <r>
    <n v="715769"/>
    <n v="66354"/>
    <n v="60407215"/>
    <x v="6"/>
    <x v="1"/>
    <d v="2018-06-27T11:33:55"/>
    <x v="48"/>
    <d v="2018-07-31T00:00:00"/>
    <s v="Banco Estado"/>
    <m/>
    <s v="Banco de Chile"/>
    <x v="2"/>
    <n v="0"/>
    <n v="5000"/>
  </r>
  <r>
    <n v="680722"/>
    <n v="66354"/>
    <n v="60407215"/>
    <x v="6"/>
    <x v="1"/>
    <d v="2018-05-28T18:30:24"/>
    <x v="22"/>
    <d v="2018-07-03T00:00:00"/>
    <s v="Banco Estado"/>
    <m/>
    <s v="Banco de Chile"/>
    <x v="2"/>
    <n v="0"/>
    <n v="5000"/>
  </r>
  <r>
    <n v="751873"/>
    <n v="66354"/>
    <n v="60407215"/>
    <x v="6"/>
    <x v="1"/>
    <d v="2018-07-26T13:31:34"/>
    <x v="24"/>
    <d v="2018-08-28T00:00:00"/>
    <s v="Banco Estado"/>
    <m/>
    <s v="Banco de Chile"/>
    <x v="2"/>
    <n v="0"/>
    <n v="5000"/>
  </r>
  <r>
    <n v="789094"/>
    <n v="66354"/>
    <n v="60407215"/>
    <x v="6"/>
    <x v="1"/>
    <d v="2018-08-29T12:35:07"/>
    <x v="49"/>
    <d v="2018-10-04T00:00:00"/>
    <s v="Banco Estado"/>
    <m/>
    <s v="Banco de Chile"/>
    <x v="2"/>
    <n v="0"/>
    <n v="5000"/>
  </r>
  <r>
    <n v="826521"/>
    <n v="66354"/>
    <n v="60407215"/>
    <x v="6"/>
    <x v="1"/>
    <d v="2018-09-26T17:19:58"/>
    <x v="26"/>
    <d v="2018-10-29T00:00:00"/>
    <s v="Banco Estado"/>
    <m/>
    <s v="Banco de Chile"/>
    <x v="2"/>
    <n v="0"/>
    <n v="5000"/>
  </r>
  <r>
    <n v="867323"/>
    <n v="66354"/>
    <n v="60407215"/>
    <x v="6"/>
    <x v="1"/>
    <d v="2018-10-29T12:43:02"/>
    <x v="50"/>
    <d v="2018-12-10T00:00:00"/>
    <s v="Banco Estado"/>
    <m/>
    <s v="Banco de Chile"/>
    <x v="2"/>
    <n v="0"/>
    <n v="5000"/>
  </r>
  <r>
    <n v="909439"/>
    <n v="66354"/>
    <n v="60407215"/>
    <x v="6"/>
    <x v="1"/>
    <d v="2018-11-30T17:31:58"/>
    <x v="51"/>
    <d v="2018-12-24T00:00:00"/>
    <s v="Banco Estado"/>
    <m/>
    <s v="Banco de Chile"/>
    <x v="4"/>
    <n v="99"/>
    <n v="5000"/>
  </r>
  <r>
    <n v="953504"/>
    <n v="66354"/>
    <n v="60407215"/>
    <x v="6"/>
    <x v="1"/>
    <d v="2018-12-26T12:48:31"/>
    <x v="52"/>
    <d v="2019-01-28T00:00:00"/>
    <s v="Banco Estado"/>
    <m/>
    <s v="Banco de Chile"/>
    <x v="3"/>
    <n v="0"/>
    <n v="5000"/>
  </r>
  <r>
    <n v="1000102"/>
    <n v="66354"/>
    <n v="60407215"/>
    <x v="6"/>
    <x v="1"/>
    <d v="2019-01-28T12:23:19"/>
    <x v="30"/>
    <d v="2019-02-04T00:00:00"/>
    <s v="Banco Estado"/>
    <m/>
    <s v="Banco de Chile"/>
    <x v="3"/>
    <n v="0"/>
    <n v="5000"/>
  </r>
  <r>
    <n v="1047676"/>
    <n v="66354"/>
    <n v="60407215"/>
    <x v="6"/>
    <x v="1"/>
    <d v="2019-02-26T13:13:43"/>
    <x v="31"/>
    <d v="2019-04-01T00:00:00"/>
    <s v="Banco Estado"/>
    <m/>
    <s v="Banco de Chile"/>
    <x v="2"/>
    <n v="0"/>
    <n v="5000"/>
  </r>
  <r>
    <n v="1098478"/>
    <n v="66354"/>
    <n v="60407215"/>
    <x v="6"/>
    <x v="1"/>
    <d v="2019-03-26T16:21:03"/>
    <x v="32"/>
    <d v="2019-04-26T00:00:00"/>
    <s v="Banco Estado"/>
    <m/>
    <s v="Banco de Chile"/>
    <x v="2"/>
    <n v="0"/>
    <n v="5000"/>
  </r>
  <r>
    <n v="1149971"/>
    <n v="66354"/>
    <n v="60407215"/>
    <x v="6"/>
    <x v="1"/>
    <d v="2019-04-26T12:57:33"/>
    <x v="33"/>
    <d v="2019-06-04T00:00:00"/>
    <s v="Banco Estado"/>
    <m/>
    <s v="Banco de Chile"/>
    <x v="2"/>
    <n v="0"/>
    <n v="5000"/>
  </r>
  <r>
    <n v="1203537"/>
    <n v="66354"/>
    <n v="60407215"/>
    <x v="6"/>
    <x v="1"/>
    <d v="2019-05-29T17:32:19"/>
    <x v="53"/>
    <d v="2019-06-26T00:00:00"/>
    <s v="Banco Estado"/>
    <m/>
    <s v="Banco de Chile"/>
    <x v="3"/>
    <n v="0"/>
    <n v="5000"/>
  </r>
  <r>
    <n v="1261413"/>
    <n v="66354"/>
    <n v="60407215"/>
    <x v="6"/>
    <x v="1"/>
    <d v="2019-06-26T15:43:10"/>
    <x v="35"/>
    <d v="2019-07-15T00:00:00"/>
    <s v="Banco Estado"/>
    <m/>
    <s v="Banco de Chile"/>
    <x v="4"/>
    <n v="99"/>
    <n v="5000"/>
  </r>
  <r>
    <n v="193596"/>
    <n v="66355"/>
    <n v="157418017"/>
    <x v="6"/>
    <x v="1"/>
    <d v="2016-11-29T11:48:53"/>
    <x v="7"/>
    <d v="2016-12-02T00:00:00"/>
    <s v="Banco Estado"/>
    <m/>
    <s v="Banco de Chile"/>
    <x v="3"/>
    <n v="0"/>
    <n v="6000"/>
  </r>
  <r>
    <n v="168893"/>
    <n v="66355"/>
    <n v="157418017"/>
    <x v="6"/>
    <x v="1"/>
    <d v="2016-09-29T12:20:47"/>
    <x v="38"/>
    <d v="2016-10-04T00:00:00"/>
    <s v="Banco Estado"/>
    <m/>
    <s v="Banco de Chile"/>
    <x v="3"/>
    <n v="0"/>
    <n v="6000"/>
  </r>
  <r>
    <n v="180829"/>
    <n v="66355"/>
    <n v="157418017"/>
    <x v="6"/>
    <x v="1"/>
    <d v="2016-10-27T13:35:17"/>
    <x v="37"/>
    <d v="2016-11-08T00:00:00"/>
    <s v="Banco Estado"/>
    <m/>
    <s v="Banco de Chile"/>
    <x v="3"/>
    <n v="0"/>
    <n v="6000"/>
  </r>
  <r>
    <n v="239021"/>
    <n v="66355"/>
    <n v="157418017"/>
    <x v="6"/>
    <x v="1"/>
    <d v="2017-02-27T12:19:23"/>
    <x v="4"/>
    <d v="2017-03-02T00:00:00"/>
    <s v="Banco Estado"/>
    <m/>
    <s v="Banco de Chile"/>
    <x v="3"/>
    <n v="0"/>
    <n v="6000"/>
  </r>
  <r>
    <n v="222501"/>
    <n v="66355"/>
    <n v="157418017"/>
    <x v="6"/>
    <x v="1"/>
    <d v="2017-01-26T15:39:04"/>
    <x v="5"/>
    <d v="2017-02-02T00:00:00"/>
    <s v="Banco Estado"/>
    <m/>
    <s v="Banco de Chile"/>
    <x v="3"/>
    <n v="0"/>
    <n v="6000"/>
  </r>
  <r>
    <n v="207718"/>
    <n v="66355"/>
    <n v="157418017"/>
    <x v="6"/>
    <x v="1"/>
    <d v="2016-12-29T16:59:06"/>
    <x v="39"/>
    <d v="2017-01-05T00:00:00"/>
    <s v="Banco Estado"/>
    <m/>
    <s v="Banco de Chile"/>
    <x v="3"/>
    <n v="0"/>
    <n v="6000"/>
  </r>
  <r>
    <n v="274509"/>
    <n v="66355"/>
    <n v="157418017"/>
    <x v="6"/>
    <x v="1"/>
    <d v="2017-04-26T15:42:27"/>
    <x v="41"/>
    <d v="2017-05-04T00:00:00"/>
    <s v="Banco Estado"/>
    <m/>
    <s v="Banco de Chile"/>
    <x v="3"/>
    <n v="0"/>
    <n v="6000"/>
  </r>
  <r>
    <n v="297612"/>
    <n v="66355"/>
    <n v="157418017"/>
    <x v="6"/>
    <x v="1"/>
    <d v="2017-05-29T17:25:45"/>
    <x v="8"/>
    <d v="2017-06-06T00:00:00"/>
    <s v="Banco Estado"/>
    <m/>
    <s v="Banco de Chile"/>
    <x v="3"/>
    <n v="0"/>
    <n v="6000"/>
  </r>
  <r>
    <n v="256364"/>
    <n v="66355"/>
    <n v="157418017"/>
    <x v="6"/>
    <x v="1"/>
    <d v="2017-03-28T15:24:43"/>
    <x v="40"/>
    <d v="2017-04-04T00:00:00"/>
    <s v="Banco Estado"/>
    <m/>
    <s v="Banco de Chile"/>
    <x v="3"/>
    <n v="0"/>
    <n v="6000"/>
  </r>
  <r>
    <n v="320222"/>
    <n v="66355"/>
    <n v="157418017"/>
    <x v="6"/>
    <x v="1"/>
    <d v="2017-06-28T13:07:20"/>
    <x v="42"/>
    <d v="2017-07-04T00:00:00"/>
    <s v="Banco Estado"/>
    <m/>
    <s v="Banco de Chile"/>
    <x v="3"/>
    <n v="0"/>
    <n v="6000"/>
  </r>
  <r>
    <n v="345153"/>
    <n v="66355"/>
    <n v="157418017"/>
    <x v="6"/>
    <x v="1"/>
    <d v="2017-07-27T16:39:09"/>
    <x v="12"/>
    <d v="2017-08-02T00:00:00"/>
    <s v="Banco Estado"/>
    <m/>
    <s v="Banco de Chile"/>
    <x v="3"/>
    <n v="0"/>
    <n v="6000"/>
  </r>
  <r>
    <n v="180830"/>
    <n v="66356"/>
    <n v="136336967"/>
    <x v="6"/>
    <x v="1"/>
    <d v="2016-10-27T13:35:17"/>
    <x v="37"/>
    <d v="2016-11-08T00:00:00"/>
    <s v="Banco Estado"/>
    <m/>
    <s v="Banco de Chile"/>
    <x v="3"/>
    <n v="0"/>
    <n v="5000"/>
  </r>
  <r>
    <n v="168894"/>
    <n v="66356"/>
    <n v="136336967"/>
    <x v="6"/>
    <x v="1"/>
    <d v="2016-09-29T12:20:47"/>
    <x v="38"/>
    <d v="2016-11-02T00:00:00"/>
    <s v="Banco Estado"/>
    <m/>
    <s v="Banco de Chile"/>
    <x v="3"/>
    <n v="0"/>
    <n v="5000"/>
  </r>
  <r>
    <n v="193597"/>
    <n v="66356"/>
    <n v="136336967"/>
    <x v="6"/>
    <x v="1"/>
    <d v="2016-11-29T11:48:53"/>
    <x v="7"/>
    <d v="2016-12-02T00:00:00"/>
    <s v="Banco Estado"/>
    <m/>
    <s v="Banco de Chile"/>
    <x v="3"/>
    <n v="0"/>
    <n v="5000"/>
  </r>
  <r>
    <n v="207719"/>
    <n v="66356"/>
    <n v="136336967"/>
    <x v="6"/>
    <x v="1"/>
    <d v="2016-12-29T16:59:06"/>
    <x v="39"/>
    <d v="2017-01-31T00:00:00"/>
    <s v="Banco Estado"/>
    <m/>
    <s v="Banco de Chile"/>
    <x v="3"/>
    <n v="0"/>
    <n v="5000"/>
  </r>
  <r>
    <n v="222502"/>
    <n v="66356"/>
    <n v="136336967"/>
    <x v="6"/>
    <x v="1"/>
    <d v="2017-01-26T15:39:04"/>
    <x v="5"/>
    <d v="2017-02-02T00:00:00"/>
    <s v="Banco Estado"/>
    <m/>
    <s v="Banco de Chile"/>
    <x v="3"/>
    <n v="0"/>
    <n v="5000"/>
  </r>
  <r>
    <n v="239022"/>
    <n v="66356"/>
    <n v="136336967"/>
    <x v="6"/>
    <x v="1"/>
    <d v="2017-02-27T12:19:23"/>
    <x v="4"/>
    <d v="2017-03-02T00:00:00"/>
    <s v="Banco Estado"/>
    <m/>
    <s v="Banco de Chile"/>
    <x v="3"/>
    <n v="0"/>
    <n v="5000"/>
  </r>
  <r>
    <n v="256365"/>
    <n v="66356"/>
    <n v="136336967"/>
    <x v="6"/>
    <x v="1"/>
    <d v="2017-03-28T15:24:43"/>
    <x v="40"/>
    <d v="2017-04-04T00:00:00"/>
    <s v="Banco Estado"/>
    <m/>
    <s v="Banco de Chile"/>
    <x v="3"/>
    <n v="0"/>
    <n v="5000"/>
  </r>
  <r>
    <n v="297613"/>
    <n v="66356"/>
    <n v="136336967"/>
    <x v="6"/>
    <x v="1"/>
    <d v="2017-05-29T17:25:45"/>
    <x v="8"/>
    <d v="2017-07-04T00:00:00"/>
    <s v="Banco Estado"/>
    <m/>
    <s v="Banco de Chile"/>
    <x v="5"/>
    <n v="1"/>
    <n v="5000"/>
  </r>
  <r>
    <n v="274510"/>
    <n v="66356"/>
    <n v="136336967"/>
    <x v="6"/>
    <x v="1"/>
    <d v="2017-04-26T15:42:27"/>
    <x v="41"/>
    <d v="2017-05-04T00:00:00"/>
    <s v="Banco Estado"/>
    <m/>
    <s v="Banco de Chile"/>
    <x v="3"/>
    <n v="0"/>
    <n v="5000"/>
  </r>
  <r>
    <n v="193598"/>
    <n v="66357"/>
    <n v="82437215"/>
    <x v="6"/>
    <x v="1"/>
    <d v="2016-11-29T11:48:53"/>
    <x v="7"/>
    <d v="2017-01-09T00:00:00"/>
    <s v="Banco Estado"/>
    <m/>
    <s v="Banco de Chile"/>
    <x v="2"/>
    <n v="0"/>
    <n v="4000"/>
  </r>
  <r>
    <n v="168895"/>
    <n v="66357"/>
    <n v="82437215"/>
    <x v="6"/>
    <x v="1"/>
    <d v="2016-09-29T12:20:47"/>
    <x v="38"/>
    <d v="2016-10-04T00:00:00"/>
    <s v="Banco Estado"/>
    <m/>
    <s v="Banco de Chile"/>
    <x v="3"/>
    <n v="0"/>
    <n v="4000"/>
  </r>
  <r>
    <n v="180831"/>
    <n v="66357"/>
    <n v="82437215"/>
    <x v="6"/>
    <x v="1"/>
    <d v="2016-10-27T13:35:17"/>
    <x v="37"/>
    <d v="2016-11-29T00:00:00"/>
    <s v="Banco Estado"/>
    <m/>
    <s v="Banco de Chile"/>
    <x v="3"/>
    <n v="0"/>
    <n v="4000"/>
  </r>
  <r>
    <n v="239023"/>
    <n v="66357"/>
    <n v="82437215"/>
    <x v="6"/>
    <x v="1"/>
    <d v="2017-02-27T12:19:23"/>
    <x v="4"/>
    <d v="2017-04-04T00:00:00"/>
    <s v="Banco Estado"/>
    <m/>
    <s v="Banco de Chile"/>
    <x v="2"/>
    <n v="0"/>
    <n v="4000"/>
  </r>
  <r>
    <n v="222503"/>
    <n v="66357"/>
    <n v="82437215"/>
    <x v="6"/>
    <x v="1"/>
    <d v="2017-01-26T15:39:04"/>
    <x v="5"/>
    <d v="2017-03-01T00:00:00"/>
    <s v="Banco Estado"/>
    <m/>
    <s v="Banco de Chile"/>
    <x v="2"/>
    <n v="0"/>
    <n v="4000"/>
  </r>
  <r>
    <n v="207720"/>
    <n v="66357"/>
    <n v="82437215"/>
    <x v="6"/>
    <x v="1"/>
    <d v="2016-12-29T16:59:06"/>
    <x v="39"/>
    <d v="2017-01-31T00:00:00"/>
    <s v="Banco Estado"/>
    <m/>
    <s v="Banco de Chile"/>
    <x v="2"/>
    <n v="0"/>
    <n v="4000"/>
  </r>
  <r>
    <n v="274511"/>
    <n v="66357"/>
    <n v="82437215"/>
    <x v="6"/>
    <x v="1"/>
    <d v="2017-04-26T15:42:27"/>
    <x v="41"/>
    <d v="2017-05-04T00:00:00"/>
    <s v="Banco Estado"/>
    <m/>
    <s v="Banco de Chile"/>
    <x v="3"/>
    <n v="0"/>
    <n v="4000"/>
  </r>
  <r>
    <n v="297614"/>
    <n v="66357"/>
    <n v="82437215"/>
    <x v="6"/>
    <x v="1"/>
    <d v="2017-05-29T17:25:45"/>
    <x v="8"/>
    <d v="2017-06-27T00:00:00"/>
    <s v="Banco Estado"/>
    <m/>
    <s v="Banco de Chile"/>
    <x v="3"/>
    <n v="0"/>
    <n v="4000"/>
  </r>
  <r>
    <n v="256366"/>
    <n v="66357"/>
    <n v="82437215"/>
    <x v="6"/>
    <x v="1"/>
    <d v="2017-03-28T15:24:43"/>
    <x v="40"/>
    <d v="2017-04-20T00:00:00"/>
    <s v="Banco Estado"/>
    <m/>
    <s v="Banco de Chile"/>
    <x v="3"/>
    <n v="0"/>
    <n v="4000"/>
  </r>
  <r>
    <n v="345154"/>
    <n v="66357"/>
    <n v="82437215"/>
    <x v="6"/>
    <x v="1"/>
    <d v="2017-07-27T16:39:09"/>
    <x v="12"/>
    <d v="2017-08-02T00:00:00"/>
    <s v="Banco Estado"/>
    <m/>
    <s v="Banco de Chile"/>
    <x v="3"/>
    <n v="0"/>
    <n v="4000"/>
  </r>
  <r>
    <n v="320223"/>
    <n v="66357"/>
    <n v="82437215"/>
    <x v="6"/>
    <x v="1"/>
    <d v="2017-06-28T13:07:20"/>
    <x v="42"/>
    <d v="2017-07-04T00:00:00"/>
    <s v="Banco Estado"/>
    <m/>
    <s v="Banco de Chile"/>
    <x v="3"/>
    <n v="0"/>
    <n v="4000"/>
  </r>
  <r>
    <n v="423005"/>
    <n v="66357"/>
    <n v="82437215"/>
    <x v="6"/>
    <x v="1"/>
    <d v="2017-09-27T16:46:45"/>
    <x v="43"/>
    <d v="2017-10-12T00:00:00"/>
    <s v="Banco Estado"/>
    <m/>
    <s v="Banco de Chile"/>
    <x v="3"/>
    <n v="0"/>
    <n v="4000"/>
  </r>
  <r>
    <n v="395743"/>
    <n v="66357"/>
    <n v="82437215"/>
    <x v="6"/>
    <x v="1"/>
    <d v="2017-08-29T20:17:26"/>
    <x v="14"/>
    <d v="2017-09-05T00:00:00"/>
    <s v="Banco Estado"/>
    <m/>
    <s v="Banco de Chile"/>
    <x v="3"/>
    <n v="0"/>
    <n v="4000"/>
  </r>
  <r>
    <n v="482174"/>
    <n v="66357"/>
    <n v="82437215"/>
    <x v="6"/>
    <x v="1"/>
    <d v="2017-11-28T18:03:10"/>
    <x v="16"/>
    <d v="2017-12-19T00:00:00"/>
    <s v="Banco Estado"/>
    <m/>
    <s v="Banco de Chile"/>
    <x v="3"/>
    <n v="0"/>
    <n v="4000"/>
  </r>
  <r>
    <n v="452020"/>
    <n v="66357"/>
    <n v="82437215"/>
    <x v="6"/>
    <x v="1"/>
    <d v="2017-10-26T18:53:21"/>
    <x v="44"/>
    <d v="2017-11-06T00:00:00"/>
    <s v="Banco Estado"/>
    <m/>
    <s v="Banco de Chile"/>
    <x v="3"/>
    <n v="0"/>
    <n v="4000"/>
  </r>
  <r>
    <n v="547928"/>
    <n v="66357"/>
    <n v="82437215"/>
    <x v="6"/>
    <x v="1"/>
    <d v="2018-01-29T18:37:40"/>
    <x v="18"/>
    <d v="2018-02-02T00:00:00"/>
    <s v="Banco Estado"/>
    <m/>
    <s v="Banco de Chile"/>
    <x v="3"/>
    <n v="0"/>
    <n v="4000"/>
  </r>
  <r>
    <n v="516132"/>
    <n v="66357"/>
    <n v="82437215"/>
    <x v="6"/>
    <x v="1"/>
    <d v="2017-12-27T13:58:51"/>
    <x v="45"/>
    <d v="2018-01-03T00:00:00"/>
    <s v="Banco Estado"/>
    <m/>
    <s v="Banco de Chile"/>
    <x v="3"/>
    <n v="0"/>
    <n v="4000"/>
  </r>
  <r>
    <n v="580279"/>
    <n v="66357"/>
    <n v="82437215"/>
    <x v="6"/>
    <x v="1"/>
    <d v="2018-02-27T16:43:36"/>
    <x v="19"/>
    <d v="2018-03-05T00:00:00"/>
    <s v="Banco Estado"/>
    <m/>
    <s v="Banco de Chile"/>
    <x v="3"/>
    <n v="0"/>
    <n v="4000"/>
  </r>
  <r>
    <n v="613128"/>
    <n v="66357"/>
    <n v="82437215"/>
    <x v="6"/>
    <x v="1"/>
    <d v="2018-03-27T16:59:28"/>
    <x v="46"/>
    <d v="2018-04-03T00:00:00"/>
    <s v="Banco Estado"/>
    <m/>
    <s v="Banco de Chile"/>
    <x v="3"/>
    <n v="0"/>
    <n v="4000"/>
  </r>
  <r>
    <n v="646667"/>
    <n v="66357"/>
    <n v="82437215"/>
    <x v="6"/>
    <x v="1"/>
    <d v="2018-04-26T13:25:33"/>
    <x v="47"/>
    <d v="2018-05-03T00:00:00"/>
    <s v="Banco Estado"/>
    <m/>
    <s v="Banco de Chile"/>
    <x v="3"/>
    <n v="0"/>
    <n v="4000"/>
  </r>
  <r>
    <n v="715649"/>
    <n v="66357"/>
    <n v="82437215"/>
    <x v="6"/>
    <x v="1"/>
    <d v="2018-06-27T11:33:55"/>
    <x v="48"/>
    <d v="2018-07-23T00:00:00"/>
    <s v="Banco Estado"/>
    <m/>
    <s v="Banco de Chile"/>
    <x v="3"/>
    <n v="0"/>
    <n v="4000"/>
  </r>
  <r>
    <n v="680602"/>
    <n v="66357"/>
    <n v="82437215"/>
    <x v="6"/>
    <x v="1"/>
    <d v="2018-05-28T18:30:24"/>
    <x v="22"/>
    <d v="2018-06-11T00:00:00"/>
    <s v="Banco Estado"/>
    <m/>
    <s v="Banco de Chile"/>
    <x v="3"/>
    <n v="0"/>
    <n v="4000"/>
  </r>
  <r>
    <n v="751755"/>
    <n v="66357"/>
    <n v="82437215"/>
    <x v="6"/>
    <x v="1"/>
    <d v="2018-07-26T13:31:34"/>
    <x v="24"/>
    <d v="2018-08-02T00:00:00"/>
    <s v="Banco Estado"/>
    <m/>
    <s v="Banco de Chile"/>
    <x v="3"/>
    <n v="0"/>
    <n v="4000"/>
  </r>
  <r>
    <n v="788978"/>
    <n v="66357"/>
    <n v="82437215"/>
    <x v="6"/>
    <x v="1"/>
    <d v="2018-08-29T12:35:07"/>
    <x v="49"/>
    <d v="2018-09-04T00:00:00"/>
    <s v="Banco Estado"/>
    <m/>
    <s v="Banco de Chile"/>
    <x v="3"/>
    <n v="0"/>
    <n v="4000"/>
  </r>
  <r>
    <n v="826408"/>
    <n v="66357"/>
    <n v="82437215"/>
    <x v="6"/>
    <x v="1"/>
    <d v="2018-09-26T17:19:58"/>
    <x v="26"/>
    <d v="2018-10-02T00:00:00"/>
    <s v="Banco Estado"/>
    <m/>
    <s v="Banco de Chile"/>
    <x v="3"/>
    <n v="0"/>
    <n v="4000"/>
  </r>
  <r>
    <n v="867213"/>
    <n v="66357"/>
    <n v="82437215"/>
    <x v="6"/>
    <x v="1"/>
    <d v="2018-10-29T12:43:02"/>
    <x v="50"/>
    <d v="2018-11-22T00:00:00"/>
    <s v="Banco Estado"/>
    <m/>
    <s v="Banco de Chile"/>
    <x v="3"/>
    <n v="0"/>
    <n v="4000"/>
  </r>
  <r>
    <n v="909331"/>
    <n v="66357"/>
    <n v="82437215"/>
    <x v="6"/>
    <x v="1"/>
    <d v="2018-11-30T17:31:58"/>
    <x v="51"/>
    <d v="2018-12-06T00:00:00"/>
    <s v="Banco Estado"/>
    <m/>
    <s v="Banco de Chile"/>
    <x v="3"/>
    <n v="0"/>
    <n v="4000"/>
  </r>
  <r>
    <n v="953396"/>
    <n v="66357"/>
    <n v="82437215"/>
    <x v="6"/>
    <x v="1"/>
    <d v="2018-12-26T12:48:31"/>
    <x v="52"/>
    <d v="2019-01-03T00:00:00"/>
    <s v="Banco Estado"/>
    <m/>
    <s v="Banco de Chile"/>
    <x v="3"/>
    <n v="0"/>
    <n v="4000"/>
  </r>
  <r>
    <n v="999995"/>
    <n v="66357"/>
    <n v="82437215"/>
    <x v="6"/>
    <x v="1"/>
    <d v="2019-01-28T12:23:19"/>
    <x v="30"/>
    <d v="2019-02-04T00:00:00"/>
    <s v="Banco Estado"/>
    <m/>
    <s v="Banco de Chile"/>
    <x v="3"/>
    <n v="0"/>
    <n v="4000"/>
  </r>
  <r>
    <n v="1047571"/>
    <n v="66357"/>
    <n v="82437215"/>
    <x v="6"/>
    <x v="1"/>
    <d v="2019-02-26T13:13:43"/>
    <x v="31"/>
    <d v="2019-03-04T00:00:00"/>
    <s v="Banco Estado"/>
    <m/>
    <s v="Banco de Chile"/>
    <x v="3"/>
    <n v="0"/>
    <n v="4000"/>
  </r>
  <r>
    <n v="1098375"/>
    <n v="66357"/>
    <n v="82437215"/>
    <x v="6"/>
    <x v="1"/>
    <d v="2019-03-26T16:21:03"/>
    <x v="32"/>
    <d v="2019-04-04T00:00:00"/>
    <s v="Banco Estado"/>
    <m/>
    <s v="Banco de Chile"/>
    <x v="3"/>
    <n v="0"/>
    <n v="4000"/>
  </r>
  <r>
    <n v="1149868"/>
    <n v="66357"/>
    <n v="82437215"/>
    <x v="6"/>
    <x v="1"/>
    <d v="2019-04-26T12:57:33"/>
    <x v="33"/>
    <d v="2019-05-03T00:00:00"/>
    <s v="Banco Estado"/>
    <m/>
    <s v="Banco de Chile"/>
    <x v="3"/>
    <n v="0"/>
    <n v="4000"/>
  </r>
  <r>
    <n v="1203434"/>
    <n v="66357"/>
    <n v="82437215"/>
    <x v="6"/>
    <x v="1"/>
    <d v="2019-05-29T17:32:19"/>
    <x v="53"/>
    <d v="2019-06-04T00:00:00"/>
    <s v="Banco Estado"/>
    <m/>
    <s v="Banco de Chile"/>
    <x v="3"/>
    <n v="0"/>
    <n v="4000"/>
  </r>
  <r>
    <n v="1261310"/>
    <n v="66357"/>
    <n v="82437215"/>
    <x v="6"/>
    <x v="1"/>
    <d v="2019-06-26T15:43:10"/>
    <x v="35"/>
    <d v="2019-07-09T00:00:00"/>
    <s v="Banco Estado"/>
    <m/>
    <s v="Banco de Chile"/>
    <x v="3"/>
    <n v="0"/>
    <n v="4000"/>
  </r>
  <r>
    <n v="180832"/>
    <n v="66359"/>
    <n v="157517821"/>
    <x v="6"/>
    <x v="1"/>
    <d v="2016-10-27T13:35:17"/>
    <x v="37"/>
    <d v="2016-11-08T00:00:00"/>
    <s v="Banco Estado"/>
    <m/>
    <s v="Banco de Chile"/>
    <x v="3"/>
    <n v="0"/>
    <n v="4000"/>
  </r>
  <r>
    <n v="168896"/>
    <n v="66359"/>
    <n v="157517821"/>
    <x v="6"/>
    <x v="1"/>
    <d v="2016-09-29T12:20:47"/>
    <x v="38"/>
    <d v="2016-10-04T00:00:00"/>
    <s v="Banco Estado"/>
    <m/>
    <s v="Banco de Chile"/>
    <x v="3"/>
    <n v="0"/>
    <n v="4000"/>
  </r>
  <r>
    <n v="193599"/>
    <n v="66359"/>
    <n v="157517821"/>
    <x v="6"/>
    <x v="1"/>
    <d v="2016-11-29T11:48:53"/>
    <x v="7"/>
    <d v="2016-12-02T00:00:00"/>
    <s v="Banco Estado"/>
    <m/>
    <s v="Banco de Chile"/>
    <x v="3"/>
    <n v="0"/>
    <n v="4000"/>
  </r>
  <r>
    <n v="207721"/>
    <n v="66359"/>
    <n v="157517821"/>
    <x v="6"/>
    <x v="1"/>
    <d v="2016-12-29T16:59:06"/>
    <x v="39"/>
    <d v="2017-01-05T00:00:00"/>
    <s v="Banco Estado"/>
    <m/>
    <s v="Banco de Chile"/>
    <x v="3"/>
    <n v="0"/>
    <n v="4000"/>
  </r>
  <r>
    <n v="222504"/>
    <n v="66359"/>
    <n v="157517821"/>
    <x v="6"/>
    <x v="1"/>
    <d v="2017-01-26T15:39:04"/>
    <x v="5"/>
    <d v="2017-02-02T00:00:00"/>
    <s v="Banco Estado"/>
    <m/>
    <s v="Banco de Chile"/>
    <x v="3"/>
    <n v="0"/>
    <n v="4000"/>
  </r>
  <r>
    <n v="239024"/>
    <n v="66359"/>
    <n v="157517821"/>
    <x v="6"/>
    <x v="1"/>
    <d v="2017-02-27T12:19:23"/>
    <x v="4"/>
    <d v="2017-03-02T00:00:00"/>
    <s v="Banco Estado"/>
    <m/>
    <s v="Banco de Chile"/>
    <x v="3"/>
    <n v="0"/>
    <n v="4000"/>
  </r>
  <r>
    <n v="256367"/>
    <n v="66359"/>
    <n v="157517821"/>
    <x v="6"/>
    <x v="1"/>
    <d v="2017-03-28T15:24:43"/>
    <x v="40"/>
    <d v="2017-04-04T00:00:00"/>
    <s v="Banco Estado"/>
    <m/>
    <s v="Banco de Chile"/>
    <x v="3"/>
    <n v="0"/>
    <n v="4000"/>
  </r>
  <r>
    <n v="297615"/>
    <n v="66359"/>
    <n v="157517821"/>
    <x v="6"/>
    <x v="1"/>
    <d v="2017-05-29T17:25:45"/>
    <x v="8"/>
    <d v="2017-06-06T00:00:00"/>
    <s v="Banco Estado"/>
    <m/>
    <s v="Banco de Chile"/>
    <x v="3"/>
    <n v="0"/>
    <n v="4000"/>
  </r>
  <r>
    <n v="274512"/>
    <n v="66359"/>
    <n v="157517821"/>
    <x v="6"/>
    <x v="1"/>
    <d v="2017-04-26T15:42:27"/>
    <x v="41"/>
    <d v="2017-05-04T00:00:00"/>
    <s v="Banco Estado"/>
    <m/>
    <s v="Banco de Chile"/>
    <x v="3"/>
    <n v="0"/>
    <n v="4000"/>
  </r>
  <r>
    <n v="320224"/>
    <n v="66359"/>
    <n v="157517821"/>
    <x v="6"/>
    <x v="1"/>
    <d v="2017-06-28T13:07:20"/>
    <x v="42"/>
    <d v="2017-07-04T00:00:00"/>
    <s v="Banco Estado"/>
    <m/>
    <s v="Banco de Chile"/>
    <x v="3"/>
    <n v="0"/>
    <n v="4000"/>
  </r>
  <r>
    <n v="345155"/>
    <n v="66359"/>
    <n v="157517821"/>
    <x v="6"/>
    <x v="1"/>
    <d v="2017-07-27T16:39:09"/>
    <x v="12"/>
    <d v="2017-08-02T00:00:00"/>
    <s v="Banco Estado"/>
    <m/>
    <s v="Banco de Chile"/>
    <x v="3"/>
    <n v="0"/>
    <n v="4000"/>
  </r>
  <r>
    <n v="395744"/>
    <n v="66359"/>
    <n v="157517821"/>
    <x v="6"/>
    <x v="1"/>
    <d v="2017-08-29T20:17:26"/>
    <x v="14"/>
    <d v="2017-09-05T00:00:00"/>
    <s v="Banco Estado"/>
    <m/>
    <s v="Banco de Chile"/>
    <x v="3"/>
    <n v="0"/>
    <n v="4000"/>
  </r>
  <r>
    <n v="423006"/>
    <n v="66359"/>
    <n v="157517821"/>
    <x v="6"/>
    <x v="1"/>
    <d v="2017-09-27T16:46:45"/>
    <x v="43"/>
    <d v="2017-10-03T00:00:00"/>
    <s v="Banco Estado"/>
    <m/>
    <s v="Banco de Chile"/>
    <x v="3"/>
    <n v="0"/>
    <n v="4000"/>
  </r>
  <r>
    <n v="452021"/>
    <n v="66359"/>
    <n v="157517821"/>
    <x v="6"/>
    <x v="1"/>
    <d v="2017-10-26T18:53:21"/>
    <x v="44"/>
    <d v="2017-11-21T00:00:00"/>
    <s v="Banco Estado"/>
    <m/>
    <s v="Banco de Chile"/>
    <x v="3"/>
    <n v="0"/>
    <n v="4000"/>
  </r>
  <r>
    <n v="482175"/>
    <n v="66359"/>
    <n v="157517821"/>
    <x v="6"/>
    <x v="1"/>
    <d v="2017-11-28T18:03:10"/>
    <x v="16"/>
    <d v="2017-12-04T00:00:00"/>
    <s v="Banco Estado"/>
    <m/>
    <s v="Banco de Chile"/>
    <x v="3"/>
    <n v="0"/>
    <n v="4000"/>
  </r>
  <r>
    <n v="516133"/>
    <n v="66359"/>
    <n v="157517821"/>
    <x v="6"/>
    <x v="1"/>
    <d v="2017-12-27T13:58:51"/>
    <x v="45"/>
    <d v="2018-01-03T00:00:00"/>
    <s v="Banco Estado"/>
    <m/>
    <s v="Banco de Chile"/>
    <x v="3"/>
    <n v="0"/>
    <n v="4000"/>
  </r>
  <r>
    <n v="547929"/>
    <n v="66359"/>
    <n v="157517821"/>
    <x v="6"/>
    <x v="1"/>
    <d v="2018-01-29T18:37:40"/>
    <x v="18"/>
    <d v="2018-02-02T00:00:00"/>
    <s v="Banco Estado"/>
    <m/>
    <s v="Banco de Chile"/>
    <x v="3"/>
    <n v="0"/>
    <n v="4000"/>
  </r>
  <r>
    <n v="580280"/>
    <n v="66359"/>
    <n v="157517821"/>
    <x v="6"/>
    <x v="1"/>
    <d v="2018-02-27T16:43:36"/>
    <x v="19"/>
    <d v="2018-03-05T00:00:00"/>
    <s v="Banco Estado"/>
    <m/>
    <s v="Banco de Chile"/>
    <x v="3"/>
    <n v="0"/>
    <n v="4000"/>
  </r>
  <r>
    <n v="646668"/>
    <n v="66359"/>
    <n v="157517821"/>
    <x v="6"/>
    <x v="1"/>
    <d v="2018-04-26T13:25:33"/>
    <x v="47"/>
    <d v="2018-05-03T00:00:00"/>
    <s v="Banco Estado"/>
    <m/>
    <s v="Banco de Chile"/>
    <x v="3"/>
    <n v="0"/>
    <n v="4000"/>
  </r>
  <r>
    <n v="613129"/>
    <n v="66359"/>
    <n v="157517821"/>
    <x v="6"/>
    <x v="1"/>
    <d v="2018-03-27T16:59:28"/>
    <x v="46"/>
    <d v="2018-04-03T00:00:00"/>
    <s v="Banco Estado"/>
    <m/>
    <s v="Banco de Chile"/>
    <x v="3"/>
    <n v="0"/>
    <n v="4000"/>
  </r>
  <r>
    <n v="680603"/>
    <n v="66359"/>
    <n v="157517821"/>
    <x v="6"/>
    <x v="1"/>
    <d v="2018-05-28T18:30:24"/>
    <x v="22"/>
    <d v="2018-06-11T00:00:00"/>
    <s v="Banco Estado"/>
    <m/>
    <s v="Banco de Chile"/>
    <x v="3"/>
    <n v="0"/>
    <n v="4000"/>
  </r>
  <r>
    <n v="715650"/>
    <n v="66359"/>
    <n v="157517821"/>
    <x v="6"/>
    <x v="1"/>
    <d v="2018-06-27T11:33:55"/>
    <x v="48"/>
    <d v="2018-07-04T00:00:00"/>
    <s v="Banco Estado"/>
    <m/>
    <s v="Banco de Chile"/>
    <x v="3"/>
    <n v="0"/>
    <n v="4000"/>
  </r>
  <r>
    <n v="751756"/>
    <n v="66359"/>
    <n v="157517821"/>
    <x v="6"/>
    <x v="1"/>
    <d v="2018-07-26T13:31:34"/>
    <x v="24"/>
    <d v="2018-08-02T00:00:00"/>
    <s v="Banco Estado"/>
    <m/>
    <s v="Banco de Chile"/>
    <x v="3"/>
    <n v="0"/>
    <n v="4000"/>
  </r>
  <r>
    <n v="826409"/>
    <n v="66359"/>
    <n v="157517821"/>
    <x v="6"/>
    <x v="1"/>
    <d v="2018-09-26T17:19:58"/>
    <x v="26"/>
    <d v="2018-10-02T00:00:00"/>
    <s v="Banco Estado"/>
    <m/>
    <s v="Banco de Chile"/>
    <x v="3"/>
    <n v="0"/>
    <n v="4000"/>
  </r>
  <r>
    <n v="788979"/>
    <n v="66359"/>
    <n v="157517821"/>
    <x v="6"/>
    <x v="1"/>
    <d v="2018-08-29T12:35:07"/>
    <x v="49"/>
    <d v="2018-09-04T00:00:00"/>
    <s v="Banco Estado"/>
    <m/>
    <s v="Banco de Chile"/>
    <x v="3"/>
    <n v="0"/>
    <n v="4000"/>
  </r>
  <r>
    <n v="867214"/>
    <n v="66359"/>
    <n v="157517821"/>
    <x v="6"/>
    <x v="1"/>
    <d v="2018-10-29T12:43:02"/>
    <x v="50"/>
    <d v="2018-11-06T00:00:00"/>
    <s v="Banco Estado"/>
    <m/>
    <s v="Banco de Chile"/>
    <x v="3"/>
    <n v="0"/>
    <n v="4000"/>
  </r>
  <r>
    <n v="909332"/>
    <n v="66359"/>
    <n v="157517821"/>
    <x v="6"/>
    <x v="1"/>
    <d v="2018-11-30T17:31:58"/>
    <x v="51"/>
    <d v="2018-12-06T00:00:00"/>
    <s v="Banco Estado"/>
    <m/>
    <s v="Banco de Chile"/>
    <x v="3"/>
    <n v="0"/>
    <n v="4000"/>
  </r>
  <r>
    <n v="953397"/>
    <n v="66359"/>
    <n v="157517821"/>
    <x v="6"/>
    <x v="1"/>
    <d v="2018-12-26T12:48:31"/>
    <x v="52"/>
    <d v="2019-01-03T00:00:00"/>
    <s v="Banco Estado"/>
    <m/>
    <s v="Banco de Chile"/>
    <x v="3"/>
    <n v="0"/>
    <n v="4000"/>
  </r>
  <r>
    <n v="1047572"/>
    <n v="66359"/>
    <n v="157517821"/>
    <x v="6"/>
    <x v="1"/>
    <d v="2019-02-26T13:13:43"/>
    <x v="31"/>
    <d v="2019-03-04T00:00:00"/>
    <s v="Banco Estado"/>
    <m/>
    <s v="Banco de Chile"/>
    <x v="3"/>
    <n v="0"/>
    <n v="4000"/>
  </r>
  <r>
    <n v="999996"/>
    <n v="66359"/>
    <n v="157517821"/>
    <x v="6"/>
    <x v="1"/>
    <d v="2019-01-28T12:23:19"/>
    <x v="30"/>
    <d v="2019-02-04T00:00:00"/>
    <s v="Banco Estado"/>
    <m/>
    <s v="Banco de Chile"/>
    <x v="3"/>
    <n v="0"/>
    <n v="4000"/>
  </r>
  <r>
    <n v="1098376"/>
    <n v="66359"/>
    <n v="157517821"/>
    <x v="6"/>
    <x v="1"/>
    <d v="2019-03-26T16:21:03"/>
    <x v="32"/>
    <d v="2019-04-02T00:00:00"/>
    <s v="Banco Estado"/>
    <m/>
    <s v="Banco de Chile"/>
    <x v="3"/>
    <n v="0"/>
    <n v="4000"/>
  </r>
  <r>
    <n v="1149869"/>
    <n v="66359"/>
    <n v="157517821"/>
    <x v="6"/>
    <x v="1"/>
    <d v="2019-04-26T12:57:33"/>
    <x v="33"/>
    <d v="2019-05-03T00:00:00"/>
    <s v="Banco Estado"/>
    <m/>
    <s v="Banco de Chile"/>
    <x v="3"/>
    <n v="0"/>
    <n v="4000"/>
  </r>
  <r>
    <n v="1203435"/>
    <n v="66359"/>
    <n v="157517821"/>
    <x v="6"/>
    <x v="1"/>
    <d v="2019-05-29T17:32:19"/>
    <x v="53"/>
    <d v="2019-06-04T00:00:00"/>
    <s v="Banco Estado"/>
    <m/>
    <s v="Banco de Chile"/>
    <x v="3"/>
    <n v="0"/>
    <n v="4000"/>
  </r>
  <r>
    <n v="1261311"/>
    <n v="66359"/>
    <n v="157517821"/>
    <x v="6"/>
    <x v="1"/>
    <d v="2019-06-26T15:43:10"/>
    <x v="35"/>
    <d v="2019-07-09T00:00:00"/>
    <s v="Banco Estado"/>
    <m/>
    <s v="Banco de Chile"/>
    <x v="3"/>
    <n v="0"/>
    <n v="4000"/>
  </r>
  <r>
    <n v="193524"/>
    <n v="66360"/>
    <n v="108449039"/>
    <x v="6"/>
    <x v="1"/>
    <d v="2016-11-29T11:48:53"/>
    <x v="7"/>
    <d v="2017-01-09T00:00:00"/>
    <s v="Banco Estado"/>
    <m/>
    <s v="Banco de Chile"/>
    <x v="2"/>
    <n v="0"/>
    <n v="4000"/>
  </r>
  <r>
    <n v="168813"/>
    <n v="66360"/>
    <n v="108449039"/>
    <x v="6"/>
    <x v="1"/>
    <d v="2016-09-29T12:20:47"/>
    <x v="38"/>
    <d v="2016-10-04T00:00:00"/>
    <s v="Banco Estado"/>
    <m/>
    <s v="Banco de Chile"/>
    <x v="3"/>
    <n v="0"/>
    <n v="4000"/>
  </r>
  <r>
    <n v="180752"/>
    <n v="66360"/>
    <n v="108449039"/>
    <x v="6"/>
    <x v="1"/>
    <d v="2016-10-27T13:35:17"/>
    <x v="37"/>
    <d v="2016-11-29T00:00:00"/>
    <s v="Banco Estado"/>
    <m/>
    <s v="Banco de Chile"/>
    <x v="2"/>
    <n v="0"/>
    <n v="4000"/>
  </r>
  <r>
    <n v="158755"/>
    <n v="66360"/>
    <n v="108449039"/>
    <x v="6"/>
    <x v="1"/>
    <d v="2016-09-15T13:46:29"/>
    <x v="55"/>
    <d v="2016-09-22T00:00:00"/>
    <s v="Banco Estado"/>
    <m/>
    <s v="Banco de Chile"/>
    <x v="3"/>
    <n v="0"/>
    <n v="4000"/>
  </r>
  <r>
    <n v="238951"/>
    <n v="66360"/>
    <n v="108449039"/>
    <x v="6"/>
    <x v="1"/>
    <d v="2017-02-27T12:19:23"/>
    <x v="4"/>
    <d v="2017-04-04T00:00:00"/>
    <s v="Banco Estado"/>
    <m/>
    <s v="Banco de Chile"/>
    <x v="2"/>
    <n v="0"/>
    <n v="4000"/>
  </r>
  <r>
    <n v="207646"/>
    <n v="66360"/>
    <n v="108449039"/>
    <x v="6"/>
    <x v="1"/>
    <d v="2016-12-29T16:59:06"/>
    <x v="39"/>
    <d v="2017-01-31T00:00:00"/>
    <s v="Banco Estado"/>
    <m/>
    <s v="Banco de Chile"/>
    <x v="2"/>
    <n v="0"/>
    <n v="4000"/>
  </r>
  <r>
    <n v="222430"/>
    <n v="66360"/>
    <n v="108449039"/>
    <x v="6"/>
    <x v="1"/>
    <d v="2017-01-26T15:39:04"/>
    <x v="5"/>
    <d v="2017-03-01T00:00:00"/>
    <s v="Banco Estado"/>
    <m/>
    <s v="Banco de Chile"/>
    <x v="2"/>
    <n v="0"/>
    <n v="4000"/>
  </r>
  <r>
    <n v="297550"/>
    <n v="66360"/>
    <n v="108449039"/>
    <x v="6"/>
    <x v="1"/>
    <d v="2017-05-29T17:25:45"/>
    <x v="8"/>
    <d v="2017-07-04T00:00:00"/>
    <s v="Banco Estado"/>
    <m/>
    <s v="Banco de Chile"/>
    <x v="2"/>
    <n v="0"/>
    <n v="4000"/>
  </r>
  <r>
    <n v="274444"/>
    <n v="66360"/>
    <n v="108449039"/>
    <x v="6"/>
    <x v="1"/>
    <d v="2017-04-26T15:42:27"/>
    <x v="41"/>
    <d v="2017-06-06T00:00:00"/>
    <s v="Banco Estado"/>
    <m/>
    <s v="Banco de Chile"/>
    <x v="2"/>
    <n v="0"/>
    <n v="4000"/>
  </r>
  <r>
    <n v="256298"/>
    <n v="66360"/>
    <n v="108449039"/>
    <x v="6"/>
    <x v="1"/>
    <d v="2017-03-28T15:24:43"/>
    <x v="40"/>
    <d v="2017-05-04T00:00:00"/>
    <s v="Banco Estado"/>
    <m/>
    <s v="Banco de Chile"/>
    <x v="2"/>
    <n v="0"/>
    <n v="4000"/>
  </r>
  <r>
    <n v="345092"/>
    <n v="66360"/>
    <n v="108449039"/>
    <x v="6"/>
    <x v="1"/>
    <d v="2017-07-27T16:39:09"/>
    <x v="12"/>
    <d v="2017-08-29T00:00:00"/>
    <s v="Banco Estado"/>
    <m/>
    <s v="Banco de Chile"/>
    <x v="2"/>
    <n v="0"/>
    <n v="4000"/>
  </r>
  <r>
    <n v="320160"/>
    <n v="66360"/>
    <n v="108449039"/>
    <x v="6"/>
    <x v="1"/>
    <d v="2017-06-28T13:07:20"/>
    <x v="42"/>
    <d v="2017-07-28T00:00:00"/>
    <s v="Banco Estado"/>
    <m/>
    <s v="Banco de Chile"/>
    <x v="2"/>
    <n v="0"/>
    <n v="4000"/>
  </r>
  <r>
    <n v="422946"/>
    <n v="66360"/>
    <n v="108449039"/>
    <x v="6"/>
    <x v="1"/>
    <d v="2017-09-27T16:46:45"/>
    <x v="43"/>
    <d v="2017-10-31T00:00:00"/>
    <s v="Banco Estado"/>
    <m/>
    <s v="Banco de Chile"/>
    <x v="2"/>
    <n v="0"/>
    <n v="4000"/>
  </r>
  <r>
    <n v="395683"/>
    <n v="66360"/>
    <n v="108449039"/>
    <x v="6"/>
    <x v="1"/>
    <d v="2017-08-29T20:17:26"/>
    <x v="14"/>
    <d v="2017-10-02T00:00:00"/>
    <s v="Banco Estado"/>
    <m/>
    <s v="Banco de Chile"/>
    <x v="2"/>
    <n v="0"/>
    <n v="4000"/>
  </r>
  <r>
    <n v="482118"/>
    <n v="66360"/>
    <n v="108449039"/>
    <x v="6"/>
    <x v="1"/>
    <d v="2017-11-28T18:03:10"/>
    <x v="16"/>
    <d v="2017-12-29T00:00:00"/>
    <s v="Banco Estado"/>
    <m/>
    <s v="Banco de Chile"/>
    <x v="2"/>
    <n v="0"/>
    <n v="4000"/>
  </r>
  <r>
    <n v="451963"/>
    <n v="66360"/>
    <n v="108449039"/>
    <x v="6"/>
    <x v="1"/>
    <d v="2017-10-26T18:53:21"/>
    <x v="44"/>
    <d v="2017-11-29T00:00:00"/>
    <s v="Banco Estado"/>
    <m/>
    <s v="Banco de Chile"/>
    <x v="2"/>
    <n v="0"/>
    <n v="4000"/>
  </r>
  <r>
    <n v="547874"/>
    <n v="66360"/>
    <n v="108449039"/>
    <x v="6"/>
    <x v="1"/>
    <d v="2018-01-29T18:37:40"/>
    <x v="18"/>
    <d v="2018-02-26T00:00:00"/>
    <s v="Banco Estado"/>
    <m/>
    <s v="Banco de Chile"/>
    <x v="2"/>
    <n v="0"/>
    <n v="4000"/>
  </r>
  <r>
    <n v="516076"/>
    <n v="66360"/>
    <n v="108449039"/>
    <x v="6"/>
    <x v="1"/>
    <d v="2017-12-27T13:58:51"/>
    <x v="45"/>
    <d v="2018-01-29T00:00:00"/>
    <s v="Banco Estado"/>
    <m/>
    <s v="Banco de Chile"/>
    <x v="2"/>
    <n v="0"/>
    <n v="4000"/>
  </r>
  <r>
    <n v="580226"/>
    <n v="66360"/>
    <n v="108449039"/>
    <x v="6"/>
    <x v="1"/>
    <d v="2018-02-27T16:43:36"/>
    <x v="19"/>
    <d v="2018-03-27T00:00:00"/>
    <s v="Banco Estado"/>
    <m/>
    <s v="Banco de Chile"/>
    <x v="2"/>
    <n v="0"/>
    <n v="4000"/>
  </r>
  <r>
    <n v="613076"/>
    <n v="66360"/>
    <n v="108449039"/>
    <x v="6"/>
    <x v="1"/>
    <d v="2018-03-27T16:59:28"/>
    <x v="46"/>
    <d v="2018-04-30T00:00:00"/>
    <s v="Banco Estado"/>
    <m/>
    <s v="Banco de Chile"/>
    <x v="2"/>
    <n v="0"/>
    <n v="4000"/>
  </r>
  <r>
    <n v="646615"/>
    <n v="66360"/>
    <n v="108449039"/>
    <x v="6"/>
    <x v="1"/>
    <d v="2018-04-26T13:25:33"/>
    <x v="47"/>
    <d v="2018-06-07T00:00:00"/>
    <s v="Banco Estado"/>
    <m/>
    <s v="Banco de Chile"/>
    <x v="2"/>
    <n v="0"/>
    <n v="4000"/>
  </r>
  <r>
    <n v="715597"/>
    <n v="66360"/>
    <n v="108449039"/>
    <x v="6"/>
    <x v="1"/>
    <d v="2018-06-27T11:33:55"/>
    <x v="48"/>
    <d v="2018-07-31T00:00:00"/>
    <s v="Banco Estado"/>
    <m/>
    <s v="Banco de Chile"/>
    <x v="2"/>
    <n v="0"/>
    <n v="4000"/>
  </r>
  <r>
    <n v="680550"/>
    <n v="66360"/>
    <n v="108449039"/>
    <x v="6"/>
    <x v="1"/>
    <d v="2018-05-28T18:30:24"/>
    <x v="22"/>
    <d v="2018-07-03T00:00:00"/>
    <s v="Banco Estado"/>
    <m/>
    <s v="Banco de Chile"/>
    <x v="2"/>
    <n v="0"/>
    <n v="4000"/>
  </r>
  <r>
    <n v="751703"/>
    <n v="66360"/>
    <n v="108449039"/>
    <x v="6"/>
    <x v="1"/>
    <d v="2018-07-26T13:31:34"/>
    <x v="24"/>
    <d v="2018-08-28T00:00:00"/>
    <s v="Banco Estado"/>
    <m/>
    <s v="Banco de Chile"/>
    <x v="3"/>
    <n v="0"/>
    <n v="4000"/>
  </r>
  <r>
    <n v="826357"/>
    <n v="66360"/>
    <n v="108449039"/>
    <x v="6"/>
    <x v="1"/>
    <d v="2018-09-26T17:19:58"/>
    <x v="26"/>
    <d v="2018-10-29T00:00:00"/>
    <s v="Banco Estado"/>
    <m/>
    <s v="Banco de Chile"/>
    <x v="2"/>
    <n v="0"/>
    <n v="4000"/>
  </r>
  <r>
    <n v="788926"/>
    <n v="66360"/>
    <n v="108449039"/>
    <x v="6"/>
    <x v="1"/>
    <d v="2018-08-29T12:35:07"/>
    <x v="49"/>
    <d v="2018-10-04T00:00:00"/>
    <s v="Banco Estado"/>
    <m/>
    <s v="Banco de Chile"/>
    <x v="2"/>
    <n v="0"/>
    <n v="4000"/>
  </r>
  <r>
    <n v="867162"/>
    <n v="66360"/>
    <n v="108449039"/>
    <x v="6"/>
    <x v="1"/>
    <d v="2018-10-29T12:43:02"/>
    <x v="50"/>
    <d v="2018-12-10T00:00:00"/>
    <s v="Banco Estado"/>
    <m/>
    <s v="Banco de Chile"/>
    <x v="2"/>
    <n v="0"/>
    <n v="4000"/>
  </r>
  <r>
    <n v="909281"/>
    <n v="66360"/>
    <n v="108449039"/>
    <x v="6"/>
    <x v="1"/>
    <d v="2018-11-30T17:31:58"/>
    <x v="51"/>
    <d v="2018-12-24T00:00:00"/>
    <s v="Banco Estado"/>
    <m/>
    <s v="Banco de Chile"/>
    <x v="4"/>
    <n v="99"/>
    <n v="4000"/>
  </r>
  <r>
    <n v="953349"/>
    <n v="66360"/>
    <n v="108449039"/>
    <x v="6"/>
    <x v="1"/>
    <d v="2018-12-26T12:48:31"/>
    <x v="52"/>
    <d v="2019-01-28T00:00:00"/>
    <s v="Banco Estado"/>
    <m/>
    <s v="Banco de Chile"/>
    <x v="2"/>
    <n v="0"/>
    <n v="4000"/>
  </r>
  <r>
    <n v="1047526"/>
    <n v="66360"/>
    <n v="108449039"/>
    <x v="6"/>
    <x v="1"/>
    <d v="2019-02-26T13:13:43"/>
    <x v="31"/>
    <d v="2019-04-01T00:00:00"/>
    <s v="Banco Estado"/>
    <m/>
    <s v="Banco de Chile"/>
    <x v="5"/>
    <n v="1"/>
    <n v="4000"/>
  </r>
  <r>
    <n v="999948"/>
    <n v="66360"/>
    <n v="108449039"/>
    <x v="6"/>
    <x v="1"/>
    <d v="2019-01-28T12:23:19"/>
    <x v="30"/>
    <d v="2019-02-26T00:00:00"/>
    <s v="Banco Estado"/>
    <m/>
    <s v="Banco de Chile"/>
    <x v="2"/>
    <n v="0"/>
    <n v="4000"/>
  </r>
  <r>
    <n v="180681"/>
    <n v="66361"/>
    <n v="152290330"/>
    <x v="6"/>
    <x v="1"/>
    <d v="2016-10-27T13:35:17"/>
    <x v="37"/>
    <d v="2016-11-08T00:00:00"/>
    <s v="Banco Scotiabank"/>
    <m/>
    <s v="Banco de Chile"/>
    <x v="3"/>
    <n v="0"/>
    <n v="8000"/>
  </r>
  <r>
    <n v="158692"/>
    <n v="66361"/>
    <n v="152290330"/>
    <x v="6"/>
    <x v="1"/>
    <d v="2016-09-15T13:46:29"/>
    <x v="55"/>
    <d v="2016-09-22T00:00:00"/>
    <s v="Banco Scotiabank"/>
    <m/>
    <s v="Banco de Chile"/>
    <x v="3"/>
    <n v="0"/>
    <n v="8000"/>
  </r>
  <r>
    <n v="168741"/>
    <n v="66361"/>
    <n v="152290330"/>
    <x v="6"/>
    <x v="1"/>
    <d v="2016-09-29T12:20:47"/>
    <x v="38"/>
    <d v="2016-10-04T00:00:00"/>
    <s v="Banco Scotiabank"/>
    <m/>
    <s v="Banco de Chile"/>
    <x v="3"/>
    <n v="0"/>
    <n v="8000"/>
  </r>
  <r>
    <n v="193453"/>
    <n v="66361"/>
    <n v="152290330"/>
    <x v="6"/>
    <x v="1"/>
    <d v="2016-11-29T11:48:53"/>
    <x v="7"/>
    <d v="2016-12-02T00:00:00"/>
    <s v="Banco Scotiabank"/>
    <m/>
    <s v="Banco de Chile"/>
    <x v="3"/>
    <n v="0"/>
    <n v="8000"/>
  </r>
  <r>
    <n v="222361"/>
    <n v="66361"/>
    <n v="152290330"/>
    <x v="6"/>
    <x v="1"/>
    <d v="2017-01-26T15:39:04"/>
    <x v="5"/>
    <d v="2017-02-02T00:00:00"/>
    <s v="Banco Scotiabank"/>
    <m/>
    <s v="Banco de Chile"/>
    <x v="3"/>
    <n v="0"/>
    <n v="8000"/>
  </r>
  <r>
    <n v="207577"/>
    <n v="66361"/>
    <n v="152290330"/>
    <x v="6"/>
    <x v="1"/>
    <d v="2016-12-29T16:59:06"/>
    <x v="39"/>
    <d v="2017-01-05T00:00:00"/>
    <s v="Banco Scotiabank"/>
    <m/>
    <s v="Banco de Chile"/>
    <x v="3"/>
    <n v="0"/>
    <n v="8000"/>
  </r>
  <r>
    <n v="238882"/>
    <n v="66361"/>
    <n v="152290330"/>
    <x v="6"/>
    <x v="1"/>
    <d v="2017-02-27T12:19:23"/>
    <x v="4"/>
    <d v="2017-03-02T00:00:00"/>
    <s v="Banco Scotiabank"/>
    <m/>
    <s v="Banco de Chile"/>
    <x v="3"/>
    <n v="0"/>
    <n v="8000"/>
  </r>
  <r>
    <n v="256232"/>
    <n v="66361"/>
    <n v="152290330"/>
    <x v="6"/>
    <x v="1"/>
    <d v="2017-03-28T15:24:43"/>
    <x v="40"/>
    <d v="2017-04-04T00:00:00"/>
    <s v="Banco Scotiabank"/>
    <m/>
    <s v="Banco de Chile"/>
    <x v="3"/>
    <n v="0"/>
    <n v="8000"/>
  </r>
  <r>
    <n v="297487"/>
    <n v="66361"/>
    <n v="152290330"/>
    <x v="6"/>
    <x v="1"/>
    <d v="2017-05-29T17:25:45"/>
    <x v="8"/>
    <d v="2017-06-06T00:00:00"/>
    <s v="Banco Scotiabank"/>
    <m/>
    <s v="Banco de Chile"/>
    <x v="3"/>
    <n v="0"/>
    <n v="8000"/>
  </r>
  <r>
    <n v="274379"/>
    <n v="66361"/>
    <n v="152290330"/>
    <x v="6"/>
    <x v="1"/>
    <d v="2017-04-26T15:42:27"/>
    <x v="41"/>
    <d v="2017-05-04T00:00:00"/>
    <s v="Banco Scotiabank"/>
    <m/>
    <s v="Banco de Chile"/>
    <x v="3"/>
    <n v="0"/>
    <n v="8000"/>
  </r>
  <r>
    <n v="345030"/>
    <n v="66361"/>
    <n v="152290330"/>
    <x v="6"/>
    <x v="1"/>
    <d v="2017-07-27T16:39:09"/>
    <x v="12"/>
    <d v="2017-08-02T00:00:00"/>
    <s v="Banco Scotiabank"/>
    <m/>
    <s v="Banco de Chile"/>
    <x v="3"/>
    <n v="0"/>
    <n v="8000"/>
  </r>
  <r>
    <n v="320097"/>
    <n v="66361"/>
    <n v="152290330"/>
    <x v="6"/>
    <x v="1"/>
    <d v="2017-06-28T13:07:20"/>
    <x v="42"/>
    <d v="2017-07-04T00:00:00"/>
    <s v="Banco Scotiabank"/>
    <m/>
    <s v="Banco de Chile"/>
    <x v="3"/>
    <n v="0"/>
    <n v="8000"/>
  </r>
  <r>
    <n v="422886"/>
    <n v="66361"/>
    <n v="152290330"/>
    <x v="6"/>
    <x v="1"/>
    <d v="2017-09-27T16:46:45"/>
    <x v="43"/>
    <d v="2017-10-03T00:00:00"/>
    <s v="Banco Scotiabank"/>
    <m/>
    <s v="Banco de Chile"/>
    <x v="3"/>
    <n v="0"/>
    <n v="8000"/>
  </r>
  <r>
    <n v="395623"/>
    <n v="66361"/>
    <n v="152290330"/>
    <x v="6"/>
    <x v="1"/>
    <d v="2017-08-29T20:17:26"/>
    <x v="14"/>
    <d v="2017-09-05T00:00:00"/>
    <s v="Banco Scotiabank"/>
    <m/>
    <s v="Banco de Chile"/>
    <x v="3"/>
    <n v="0"/>
    <n v="8000"/>
  </r>
  <r>
    <n v="482058"/>
    <n v="66361"/>
    <n v="152290330"/>
    <x v="6"/>
    <x v="1"/>
    <d v="2017-11-28T18:03:10"/>
    <x v="16"/>
    <d v="2017-12-04T00:00:00"/>
    <s v="Banco Scotiabank"/>
    <m/>
    <s v="Banco de Chile"/>
    <x v="3"/>
    <n v="0"/>
    <n v="8000"/>
  </r>
  <r>
    <n v="451903"/>
    <n v="66361"/>
    <n v="152290330"/>
    <x v="6"/>
    <x v="1"/>
    <d v="2017-10-26T18:53:21"/>
    <x v="44"/>
    <d v="2017-11-06T00:00:00"/>
    <s v="Banco Scotiabank"/>
    <m/>
    <s v="Banco de Chile"/>
    <x v="3"/>
    <n v="0"/>
    <n v="8000"/>
  </r>
  <r>
    <n v="516018"/>
    <n v="66361"/>
    <n v="152290330"/>
    <x v="6"/>
    <x v="1"/>
    <d v="2017-12-27T13:58:51"/>
    <x v="45"/>
    <d v="2018-01-03T00:00:00"/>
    <s v="Banco Scotiabank"/>
    <m/>
    <s v="Banco de Chile"/>
    <x v="3"/>
    <n v="0"/>
    <n v="8000"/>
  </r>
  <r>
    <n v="547817"/>
    <n v="66361"/>
    <n v="152290330"/>
    <x v="6"/>
    <x v="1"/>
    <d v="2018-01-29T18:37:40"/>
    <x v="18"/>
    <d v="2018-02-02T00:00:00"/>
    <s v="Banco Scotiabank"/>
    <m/>
    <s v="Banco de Chile"/>
    <x v="3"/>
    <n v="0"/>
    <n v="8000"/>
  </r>
  <r>
    <n v="580170"/>
    <n v="66361"/>
    <n v="152290330"/>
    <x v="6"/>
    <x v="1"/>
    <d v="2018-02-27T16:43:36"/>
    <x v="19"/>
    <d v="2018-03-05T00:00:00"/>
    <s v="Banco Scotiabank"/>
    <m/>
    <s v="Banco de Chile"/>
    <x v="3"/>
    <n v="0"/>
    <n v="8000"/>
  </r>
  <r>
    <n v="613020"/>
    <n v="66361"/>
    <n v="152290330"/>
    <x v="6"/>
    <x v="1"/>
    <d v="2018-03-27T16:59:28"/>
    <x v="46"/>
    <d v="2018-04-03T00:00:00"/>
    <s v="Banco Scotiabank"/>
    <m/>
    <s v="Banco de Chile"/>
    <x v="3"/>
    <n v="0"/>
    <n v="8000"/>
  </r>
  <r>
    <n v="646559"/>
    <n v="66361"/>
    <n v="152290330"/>
    <x v="6"/>
    <x v="1"/>
    <d v="2018-04-26T13:25:33"/>
    <x v="47"/>
    <d v="2018-05-03T00:00:00"/>
    <s v="Banco Scotiabank"/>
    <m/>
    <s v="Banco de Chile"/>
    <x v="3"/>
    <n v="0"/>
    <n v="8000"/>
  </r>
  <r>
    <n v="715541"/>
    <n v="66361"/>
    <n v="152290330"/>
    <x v="6"/>
    <x v="1"/>
    <d v="2018-06-27T11:33:55"/>
    <x v="48"/>
    <d v="2018-07-04T00:00:00"/>
    <s v="Banco Scotiabank"/>
    <m/>
    <s v="Banco de Chile"/>
    <x v="3"/>
    <n v="0"/>
    <n v="8000"/>
  </r>
  <r>
    <n v="680494"/>
    <n v="66361"/>
    <n v="152290330"/>
    <x v="6"/>
    <x v="1"/>
    <d v="2018-05-28T18:30:24"/>
    <x v="22"/>
    <d v="2018-06-11T00:00:00"/>
    <s v="Banco Scotiabank"/>
    <m/>
    <s v="Banco de Chile"/>
    <x v="3"/>
    <n v="0"/>
    <n v="8000"/>
  </r>
  <r>
    <n v="751649"/>
    <n v="66361"/>
    <n v="152290330"/>
    <x v="6"/>
    <x v="1"/>
    <d v="2018-07-26T13:31:34"/>
    <x v="24"/>
    <d v="2018-08-02T00:00:00"/>
    <s v="Banco Scotiabank"/>
    <m/>
    <s v="Banco de Chile"/>
    <x v="3"/>
    <n v="0"/>
    <n v="8000"/>
  </r>
  <r>
    <n v="826305"/>
    <n v="66361"/>
    <n v="152290330"/>
    <x v="6"/>
    <x v="1"/>
    <d v="2018-09-26T17:19:58"/>
    <x v="26"/>
    <d v="2018-10-02T00:00:00"/>
    <s v="Banco Scotiabank"/>
    <m/>
    <s v="Banco de Chile"/>
    <x v="3"/>
    <n v="0"/>
    <n v="8000"/>
  </r>
  <r>
    <n v="788873"/>
    <n v="66361"/>
    <n v="152290330"/>
    <x v="6"/>
    <x v="1"/>
    <d v="2018-08-29T12:35:07"/>
    <x v="49"/>
    <d v="2018-09-04T00:00:00"/>
    <s v="Banco Scotiabank"/>
    <m/>
    <s v="Banco de Chile"/>
    <x v="3"/>
    <n v="0"/>
    <n v="8000"/>
  </r>
  <r>
    <n v="867110"/>
    <n v="66361"/>
    <n v="152290330"/>
    <x v="6"/>
    <x v="1"/>
    <d v="2018-10-29T12:43:02"/>
    <x v="50"/>
    <d v="2018-11-06T00:00:00"/>
    <s v="Banco Scotiabank"/>
    <m/>
    <s v="Banco de Chile"/>
    <x v="3"/>
    <n v="0"/>
    <n v="8000"/>
  </r>
  <r>
    <n v="909230"/>
    <n v="66361"/>
    <n v="152290330"/>
    <x v="6"/>
    <x v="1"/>
    <d v="2018-11-30T17:31:58"/>
    <x v="51"/>
    <d v="2018-12-06T00:00:00"/>
    <s v="Banco Scotiabank"/>
    <m/>
    <s v="Banco de Chile"/>
    <x v="3"/>
    <n v="0"/>
    <n v="8000"/>
  </r>
  <r>
    <n v="953300"/>
    <n v="66361"/>
    <n v="152290330"/>
    <x v="6"/>
    <x v="1"/>
    <d v="2018-12-26T12:48:31"/>
    <x v="52"/>
    <d v="2019-01-03T00:00:00"/>
    <s v="Banco Scotiabank"/>
    <m/>
    <s v="Banco de Chile"/>
    <x v="3"/>
    <n v="0"/>
    <n v="8000"/>
  </r>
  <r>
    <n v="999899"/>
    <n v="66361"/>
    <n v="152290330"/>
    <x v="6"/>
    <x v="1"/>
    <d v="2019-01-28T12:23:19"/>
    <x v="30"/>
    <d v="2019-02-04T00:00:00"/>
    <s v="Banco Scotiabank"/>
    <m/>
    <s v="Banco de Chile"/>
    <x v="3"/>
    <n v="0"/>
    <n v="8000"/>
  </r>
  <r>
    <n v="1047477"/>
    <n v="66361"/>
    <n v="152290330"/>
    <x v="6"/>
    <x v="1"/>
    <d v="2019-02-26T13:13:43"/>
    <x v="31"/>
    <d v="2019-03-04T00:00:00"/>
    <s v="Banco Scotiabank"/>
    <m/>
    <s v="Banco de Chile"/>
    <x v="3"/>
    <n v="0"/>
    <n v="8000"/>
  </r>
  <r>
    <n v="1098283"/>
    <n v="66361"/>
    <n v="152290330"/>
    <x v="6"/>
    <x v="1"/>
    <d v="2019-03-26T16:21:03"/>
    <x v="32"/>
    <d v="2019-04-02T00:00:00"/>
    <s v="Banco Scotiabank"/>
    <m/>
    <s v="Banco de Chile"/>
    <x v="3"/>
    <n v="0"/>
    <n v="8000"/>
  </r>
  <r>
    <n v="1149778"/>
    <n v="66361"/>
    <n v="152290330"/>
    <x v="6"/>
    <x v="1"/>
    <d v="2019-04-26T12:57:33"/>
    <x v="33"/>
    <d v="2019-05-03T00:00:00"/>
    <s v="Banco Scotiabank"/>
    <m/>
    <s v="Banco de Chile"/>
    <x v="3"/>
    <n v="0"/>
    <n v="8000"/>
  </r>
  <r>
    <n v="1203346"/>
    <n v="66361"/>
    <n v="152290330"/>
    <x v="6"/>
    <x v="1"/>
    <d v="2019-05-29T17:32:19"/>
    <x v="53"/>
    <d v="2019-06-04T00:00:00"/>
    <s v="Banco Scotiabank"/>
    <m/>
    <s v="Banco de Chile"/>
    <x v="3"/>
    <n v="0"/>
    <n v="8000"/>
  </r>
  <r>
    <n v="1261224"/>
    <n v="66361"/>
    <n v="152290330"/>
    <x v="6"/>
    <x v="1"/>
    <d v="2019-06-26T15:43:10"/>
    <x v="35"/>
    <d v="2019-07-09T00:00:00"/>
    <s v="Banco Scotiabank"/>
    <m/>
    <s v="Banco de Chile"/>
    <x v="3"/>
    <n v="0"/>
    <n v="8000"/>
  </r>
  <r>
    <n v="193454"/>
    <n v="66362"/>
    <n v="158189585"/>
    <x v="6"/>
    <x v="1"/>
    <d v="2016-11-29T11:48:53"/>
    <x v="7"/>
    <d v="2016-12-02T00:00:00"/>
    <s v="BBVA"/>
    <m/>
    <s v="Banco de Chile"/>
    <x v="3"/>
    <n v="0"/>
    <n v="6000"/>
  </r>
  <r>
    <n v="168742"/>
    <n v="66362"/>
    <n v="158189585"/>
    <x v="6"/>
    <x v="1"/>
    <d v="2016-09-29T12:20:47"/>
    <x v="38"/>
    <d v="2016-10-04T00:00:00"/>
    <s v="BBVA"/>
    <m/>
    <s v="Banco de Chile"/>
    <x v="3"/>
    <n v="0"/>
    <n v="6000"/>
  </r>
  <r>
    <n v="180682"/>
    <n v="66362"/>
    <n v="158189585"/>
    <x v="6"/>
    <x v="1"/>
    <d v="2016-10-27T13:35:17"/>
    <x v="37"/>
    <d v="2016-11-08T00:00:00"/>
    <s v="BBVA"/>
    <m/>
    <s v="Banco de Chile"/>
    <x v="3"/>
    <n v="0"/>
    <n v="6000"/>
  </r>
  <r>
    <n v="238883"/>
    <n v="66362"/>
    <n v="158189585"/>
    <x v="6"/>
    <x v="1"/>
    <d v="2017-02-27T12:19:23"/>
    <x v="4"/>
    <d v="2017-03-02T00:00:00"/>
    <s v="BBVA"/>
    <m/>
    <s v="Banco de Chile"/>
    <x v="3"/>
    <n v="0"/>
    <n v="6000"/>
  </r>
  <r>
    <n v="207578"/>
    <n v="66362"/>
    <n v="158189585"/>
    <x v="6"/>
    <x v="1"/>
    <d v="2016-12-29T16:59:06"/>
    <x v="39"/>
    <d v="2017-01-05T00:00:00"/>
    <s v="BBVA"/>
    <m/>
    <s v="Banco de Chile"/>
    <x v="3"/>
    <n v="0"/>
    <n v="6000"/>
  </r>
  <r>
    <n v="222362"/>
    <n v="66362"/>
    <n v="158189585"/>
    <x v="6"/>
    <x v="1"/>
    <d v="2017-01-26T15:39:04"/>
    <x v="5"/>
    <d v="2017-02-02T00:00:00"/>
    <s v="BBVA"/>
    <m/>
    <s v="Banco de Chile"/>
    <x v="3"/>
    <n v="0"/>
    <n v="6000"/>
  </r>
  <r>
    <n v="274380"/>
    <n v="66362"/>
    <n v="158189585"/>
    <x v="6"/>
    <x v="1"/>
    <d v="2017-04-26T15:42:27"/>
    <x v="41"/>
    <d v="2017-05-04T00:00:00"/>
    <s v="BBVA"/>
    <m/>
    <s v="Banco de Chile"/>
    <x v="3"/>
    <n v="0"/>
    <n v="6000"/>
  </r>
  <r>
    <n v="297488"/>
    <n v="66362"/>
    <n v="158189585"/>
    <x v="6"/>
    <x v="1"/>
    <d v="2017-05-29T17:25:45"/>
    <x v="8"/>
    <d v="2017-06-06T00:00:00"/>
    <s v="BBVA"/>
    <m/>
    <s v="Banco de Chile"/>
    <x v="3"/>
    <n v="0"/>
    <n v="6000"/>
  </r>
  <r>
    <n v="256233"/>
    <n v="66362"/>
    <n v="158189585"/>
    <x v="6"/>
    <x v="1"/>
    <d v="2017-03-28T15:24:43"/>
    <x v="40"/>
    <d v="2017-04-04T00:00:00"/>
    <s v="BBVA"/>
    <m/>
    <s v="Banco de Chile"/>
    <x v="3"/>
    <n v="0"/>
    <n v="6000"/>
  </r>
  <r>
    <n v="320098"/>
    <n v="66362"/>
    <n v="158189585"/>
    <x v="6"/>
    <x v="1"/>
    <d v="2017-06-28T13:07:20"/>
    <x v="42"/>
    <d v="2017-07-04T00:00:00"/>
    <s v="BBVA"/>
    <m/>
    <s v="Banco de Chile"/>
    <x v="3"/>
    <n v="0"/>
    <n v="6000"/>
  </r>
  <r>
    <n v="345031"/>
    <n v="66362"/>
    <n v="158189585"/>
    <x v="6"/>
    <x v="1"/>
    <d v="2017-07-27T16:39:09"/>
    <x v="12"/>
    <d v="2017-08-02T00:00:00"/>
    <s v="BBVA"/>
    <m/>
    <s v="Banco de Chile"/>
    <x v="3"/>
    <n v="0"/>
    <n v="6000"/>
  </r>
  <r>
    <n v="395624"/>
    <n v="66362"/>
    <n v="158189585"/>
    <x v="6"/>
    <x v="1"/>
    <d v="2017-08-29T20:17:26"/>
    <x v="14"/>
    <d v="2017-09-05T00:00:00"/>
    <s v="BBVA"/>
    <m/>
    <s v="Banco de Chile"/>
    <x v="3"/>
    <n v="0"/>
    <n v="6000"/>
  </r>
  <r>
    <n v="422887"/>
    <n v="66362"/>
    <n v="158189585"/>
    <x v="6"/>
    <x v="1"/>
    <d v="2017-09-27T16:46:45"/>
    <x v="43"/>
    <d v="2017-10-03T00:00:00"/>
    <s v="BBVA"/>
    <m/>
    <s v="Banco de Chile"/>
    <x v="3"/>
    <n v="0"/>
    <n v="6000"/>
  </r>
  <r>
    <n v="451904"/>
    <n v="66362"/>
    <n v="158189585"/>
    <x v="6"/>
    <x v="1"/>
    <d v="2017-10-26T18:53:21"/>
    <x v="44"/>
    <d v="2017-11-06T00:00:00"/>
    <s v="BBVA"/>
    <m/>
    <s v="Banco de Chile"/>
    <x v="3"/>
    <n v="0"/>
    <n v="6000"/>
  </r>
  <r>
    <n v="482059"/>
    <n v="66362"/>
    <n v="158189585"/>
    <x v="6"/>
    <x v="1"/>
    <d v="2017-11-28T18:03:10"/>
    <x v="16"/>
    <d v="2017-12-04T00:00:00"/>
    <s v="BBVA"/>
    <m/>
    <s v="Banco de Chile"/>
    <x v="3"/>
    <n v="0"/>
    <n v="6000"/>
  </r>
  <r>
    <n v="547818"/>
    <n v="66362"/>
    <n v="158189585"/>
    <x v="6"/>
    <x v="1"/>
    <d v="2018-01-29T18:37:40"/>
    <x v="18"/>
    <d v="2018-02-02T00:00:00"/>
    <s v="BBVA"/>
    <m/>
    <s v="Banco de Chile"/>
    <x v="3"/>
    <n v="0"/>
    <n v="6000"/>
  </r>
  <r>
    <n v="516019"/>
    <n v="66362"/>
    <n v="158189585"/>
    <x v="6"/>
    <x v="1"/>
    <d v="2017-12-27T13:58:51"/>
    <x v="45"/>
    <d v="2018-01-03T00:00:00"/>
    <s v="BBVA"/>
    <m/>
    <s v="Banco de Chile"/>
    <x v="3"/>
    <n v="0"/>
    <n v="6000"/>
  </r>
  <r>
    <n v="580171"/>
    <n v="66362"/>
    <n v="158189585"/>
    <x v="6"/>
    <x v="1"/>
    <d v="2018-02-27T16:43:36"/>
    <x v="19"/>
    <d v="2018-03-05T00:00:00"/>
    <s v="BBVA"/>
    <m/>
    <s v="Banco de Chile"/>
    <x v="3"/>
    <n v="0"/>
    <n v="6000"/>
  </r>
  <r>
    <n v="646560"/>
    <n v="66362"/>
    <n v="158189585"/>
    <x v="6"/>
    <x v="1"/>
    <d v="2018-04-26T13:25:33"/>
    <x v="47"/>
    <d v="2018-05-03T00:00:00"/>
    <s v="BBVA"/>
    <m/>
    <s v="Banco de Chile"/>
    <x v="3"/>
    <n v="0"/>
    <n v="6000"/>
  </r>
  <r>
    <n v="613021"/>
    <n v="66362"/>
    <n v="158189585"/>
    <x v="6"/>
    <x v="1"/>
    <d v="2018-03-27T16:59:28"/>
    <x v="46"/>
    <d v="2018-04-03T00:00:00"/>
    <s v="BBVA"/>
    <m/>
    <s v="Banco de Chile"/>
    <x v="3"/>
    <n v="0"/>
    <n v="6000"/>
  </r>
  <r>
    <n v="680495"/>
    <n v="66362"/>
    <n v="158189585"/>
    <x v="6"/>
    <x v="1"/>
    <d v="2018-05-28T18:30:24"/>
    <x v="22"/>
    <d v="2018-06-11T00:00:00"/>
    <s v="BBVA"/>
    <m/>
    <s v="Banco de Chile"/>
    <x v="3"/>
    <n v="0"/>
    <n v="6000"/>
  </r>
  <r>
    <n v="715542"/>
    <n v="66362"/>
    <n v="158189585"/>
    <x v="6"/>
    <x v="1"/>
    <d v="2018-06-27T11:33:55"/>
    <x v="48"/>
    <d v="2018-07-04T00:00:00"/>
    <s v="BBVA"/>
    <m/>
    <s v="Banco de Chile"/>
    <x v="3"/>
    <n v="0"/>
    <n v="6000"/>
  </r>
  <r>
    <n v="751650"/>
    <n v="66362"/>
    <n v="158189585"/>
    <x v="6"/>
    <x v="1"/>
    <d v="2018-07-26T13:31:34"/>
    <x v="24"/>
    <d v="2018-08-02T00:00:00"/>
    <s v="BBVA"/>
    <m/>
    <s v="Banco de Chile"/>
    <x v="3"/>
    <n v="0"/>
    <n v="6000"/>
  </r>
  <r>
    <n v="788874"/>
    <n v="66362"/>
    <n v="158189585"/>
    <x v="6"/>
    <x v="1"/>
    <d v="2018-08-29T12:35:07"/>
    <x v="49"/>
    <d v="2018-09-04T00:00:00"/>
    <s v="BBVA"/>
    <m/>
    <s v="Banco de Chile"/>
    <x v="3"/>
    <n v="0"/>
    <n v="6000"/>
  </r>
  <r>
    <n v="826306"/>
    <n v="66362"/>
    <n v="158189585"/>
    <x v="6"/>
    <x v="1"/>
    <d v="2018-09-26T17:19:58"/>
    <x v="26"/>
    <d v="2018-10-02T00:00:00"/>
    <s v="BBVA"/>
    <m/>
    <s v="Banco de Chile"/>
    <x v="3"/>
    <n v="0"/>
    <n v="6000"/>
  </r>
  <r>
    <n v="867111"/>
    <n v="66362"/>
    <n v="158189585"/>
    <x v="6"/>
    <x v="1"/>
    <d v="2018-10-29T12:43:02"/>
    <x v="50"/>
    <d v="2018-11-06T00:00:00"/>
    <s v="BBVA"/>
    <m/>
    <s v="Banco de Chile"/>
    <x v="3"/>
    <n v="0"/>
    <n v="6000"/>
  </r>
  <r>
    <n v="909231"/>
    <n v="66362"/>
    <n v="158189585"/>
    <x v="6"/>
    <x v="1"/>
    <d v="2018-11-30T17:31:58"/>
    <x v="51"/>
    <d v="2018-12-06T00:00:00"/>
    <s v="BBVA"/>
    <m/>
    <s v="Banco de Chile"/>
    <x v="3"/>
    <n v="0"/>
    <n v="6000"/>
  </r>
  <r>
    <n v="953301"/>
    <n v="66362"/>
    <n v="158189585"/>
    <x v="6"/>
    <x v="1"/>
    <d v="2018-12-26T12:48:31"/>
    <x v="52"/>
    <d v="2019-01-03T00:00:00"/>
    <s v="BBVA"/>
    <m/>
    <s v="Banco de Chile"/>
    <x v="3"/>
    <n v="0"/>
    <n v="6000"/>
  </r>
  <r>
    <n v="1047478"/>
    <n v="66362"/>
    <n v="158189585"/>
    <x v="6"/>
    <x v="1"/>
    <d v="2019-02-26T13:13:43"/>
    <x v="31"/>
    <d v="2019-03-04T00:00:00"/>
    <s v="BBVA"/>
    <m/>
    <s v="Banco de Chile"/>
    <x v="3"/>
    <n v="0"/>
    <n v="6000"/>
  </r>
  <r>
    <n v="999900"/>
    <n v="66362"/>
    <n v="158189585"/>
    <x v="6"/>
    <x v="1"/>
    <d v="2019-01-28T12:23:19"/>
    <x v="30"/>
    <d v="2019-02-04T00:00:00"/>
    <s v="BBVA"/>
    <m/>
    <s v="Banco de Chile"/>
    <x v="3"/>
    <n v="0"/>
    <n v="6000"/>
  </r>
  <r>
    <n v="1098284"/>
    <n v="66362"/>
    <n v="158189585"/>
    <x v="6"/>
    <x v="1"/>
    <d v="2019-03-26T16:21:03"/>
    <x v="32"/>
    <d v="2019-04-02T00:00:00"/>
    <s v="BBVA"/>
    <m/>
    <s v="Banco de Chile"/>
    <x v="3"/>
    <n v="0"/>
    <n v="6000"/>
  </r>
  <r>
    <n v="1149779"/>
    <n v="66362"/>
    <n v="158189585"/>
    <x v="6"/>
    <x v="1"/>
    <d v="2019-04-26T12:57:33"/>
    <x v="33"/>
    <d v="2019-05-03T00:00:00"/>
    <s v="BBVA"/>
    <m/>
    <s v="Banco de Chile"/>
    <x v="3"/>
    <n v="0"/>
    <n v="6000"/>
  </r>
  <r>
    <n v="1203347"/>
    <n v="66362"/>
    <n v="158189585"/>
    <x v="6"/>
    <x v="1"/>
    <d v="2019-05-29T17:32:19"/>
    <x v="53"/>
    <d v="2019-06-04T00:00:00"/>
    <s v="BBVA"/>
    <m/>
    <s v="Banco de Chile"/>
    <x v="3"/>
    <n v="0"/>
    <n v="6000"/>
  </r>
  <r>
    <n v="1261225"/>
    <n v="66362"/>
    <n v="158189585"/>
    <x v="6"/>
    <x v="1"/>
    <d v="2019-06-26T15:43:10"/>
    <x v="35"/>
    <d v="2019-07-09T00:00:00"/>
    <s v="BBVA"/>
    <m/>
    <s v="Banco de Chile"/>
    <x v="3"/>
    <n v="0"/>
    <n v="6000"/>
  </r>
  <r>
    <n v="158756"/>
    <n v="66363"/>
    <s v="16702744K"/>
    <x v="6"/>
    <x v="1"/>
    <d v="2016-09-15T13:46:29"/>
    <x v="55"/>
    <d v="2016-09-22T00:00:00"/>
    <s v="Banco Falabella"/>
    <m/>
    <s v="Banco de Chile"/>
    <x v="3"/>
    <n v="0"/>
    <n v="4000"/>
  </r>
  <r>
    <n v="180753"/>
    <n v="66363"/>
    <s v="16702744K"/>
    <x v="6"/>
    <x v="1"/>
    <d v="2016-10-27T13:35:17"/>
    <x v="37"/>
    <d v="2016-11-08T00:00:00"/>
    <s v="Banco Falabella"/>
    <m/>
    <s v="Banco de Chile"/>
    <x v="3"/>
    <n v="0"/>
    <n v="4000"/>
  </r>
  <r>
    <n v="168814"/>
    <n v="66363"/>
    <s v="16702744K"/>
    <x v="6"/>
    <x v="1"/>
    <d v="2016-09-29T12:20:47"/>
    <x v="38"/>
    <d v="2016-10-04T00:00:00"/>
    <s v="Banco Falabella"/>
    <m/>
    <s v="Banco de Chile"/>
    <x v="3"/>
    <n v="0"/>
    <n v="4000"/>
  </r>
  <r>
    <n v="193525"/>
    <n v="66363"/>
    <s v="16702744K"/>
    <x v="6"/>
    <x v="1"/>
    <d v="2016-11-29T11:48:53"/>
    <x v="7"/>
    <d v="2016-12-02T00:00:00"/>
    <s v="Banco Falabella"/>
    <m/>
    <s v="Banco de Chile"/>
    <x v="3"/>
    <n v="0"/>
    <n v="4000"/>
  </r>
  <r>
    <n v="222431"/>
    <n v="66363"/>
    <s v="16702744K"/>
    <x v="6"/>
    <x v="1"/>
    <d v="2017-01-26T15:39:04"/>
    <x v="5"/>
    <d v="2017-02-02T00:00:00"/>
    <s v="Banco Falabella"/>
    <m/>
    <s v="Banco de Chile"/>
    <x v="3"/>
    <n v="0"/>
    <n v="4000"/>
  </r>
  <r>
    <n v="207647"/>
    <n v="66363"/>
    <s v="16702744K"/>
    <x v="6"/>
    <x v="1"/>
    <d v="2016-12-29T16:59:06"/>
    <x v="39"/>
    <d v="2017-01-05T00:00:00"/>
    <s v="Banco Falabella"/>
    <m/>
    <s v="Banco de Chile"/>
    <x v="3"/>
    <n v="0"/>
    <n v="4000"/>
  </r>
  <r>
    <n v="238952"/>
    <n v="66363"/>
    <s v="16702744K"/>
    <x v="6"/>
    <x v="1"/>
    <d v="2017-02-27T12:19:23"/>
    <x v="4"/>
    <d v="2017-03-02T00:00:00"/>
    <s v="Banco Falabella"/>
    <m/>
    <s v="Banco de Chile"/>
    <x v="3"/>
    <n v="0"/>
    <n v="4000"/>
  </r>
  <r>
    <n v="256299"/>
    <n v="66363"/>
    <s v="16702744K"/>
    <x v="6"/>
    <x v="1"/>
    <d v="2017-03-28T15:24:43"/>
    <x v="40"/>
    <d v="2017-04-04T00:00:00"/>
    <s v="Banco Falabella"/>
    <m/>
    <s v="Banco de Chile"/>
    <x v="3"/>
    <n v="0"/>
    <n v="4000"/>
  </r>
  <r>
    <n v="274445"/>
    <n v="66363"/>
    <s v="16702744K"/>
    <x v="6"/>
    <x v="1"/>
    <d v="2017-04-26T15:42:27"/>
    <x v="41"/>
    <d v="2017-05-04T00:00:00"/>
    <s v="Banco Falabella"/>
    <m/>
    <s v="Banco de Chile"/>
    <x v="3"/>
    <n v="0"/>
    <n v="4000"/>
  </r>
  <r>
    <n v="297551"/>
    <n v="66363"/>
    <s v="16702744K"/>
    <x v="6"/>
    <x v="1"/>
    <d v="2017-05-29T17:25:45"/>
    <x v="8"/>
    <d v="2017-06-06T00:00:00"/>
    <s v="Banco Falabella"/>
    <m/>
    <s v="Banco de Chile"/>
    <x v="3"/>
    <n v="0"/>
    <n v="4000"/>
  </r>
  <r>
    <n v="320161"/>
    <n v="66363"/>
    <s v="16702744K"/>
    <x v="6"/>
    <x v="1"/>
    <d v="2017-06-28T13:07:20"/>
    <x v="42"/>
    <d v="2017-07-04T00:00:00"/>
    <s v="Banco Falabella"/>
    <m/>
    <s v="Banco de Chile"/>
    <x v="3"/>
    <n v="0"/>
    <n v="4000"/>
  </r>
  <r>
    <n v="345093"/>
    <n v="66363"/>
    <s v="16702744K"/>
    <x v="6"/>
    <x v="1"/>
    <d v="2017-07-27T16:39:09"/>
    <x v="12"/>
    <d v="2017-08-02T00:00:00"/>
    <s v="Banco Falabella"/>
    <m/>
    <s v="Banco de Chile"/>
    <x v="3"/>
    <n v="0"/>
    <n v="4000"/>
  </r>
  <r>
    <n v="395684"/>
    <n v="66363"/>
    <s v="16702744K"/>
    <x v="6"/>
    <x v="1"/>
    <d v="2017-08-29T20:17:26"/>
    <x v="14"/>
    <d v="2017-09-05T00:00:00"/>
    <s v="Banco Falabella"/>
    <m/>
    <s v="Banco de Chile"/>
    <x v="3"/>
    <n v="0"/>
    <n v="4000"/>
  </r>
  <r>
    <n v="422947"/>
    <n v="66363"/>
    <s v="16702744K"/>
    <x v="6"/>
    <x v="1"/>
    <d v="2017-09-27T16:46:45"/>
    <x v="43"/>
    <d v="2017-10-03T00:00:00"/>
    <s v="Banco Falabella"/>
    <m/>
    <s v="Banco de Chile"/>
    <x v="3"/>
    <n v="0"/>
    <n v="4000"/>
  </r>
  <r>
    <n v="451964"/>
    <n v="66363"/>
    <s v="16702744K"/>
    <x v="6"/>
    <x v="1"/>
    <d v="2017-10-26T18:53:21"/>
    <x v="44"/>
    <d v="2017-11-06T00:00:00"/>
    <s v="Banco Falabella"/>
    <m/>
    <s v="Banco de Chile"/>
    <x v="3"/>
    <n v="0"/>
    <n v="4000"/>
  </r>
  <r>
    <n v="482119"/>
    <n v="66363"/>
    <s v="16702744K"/>
    <x v="6"/>
    <x v="1"/>
    <d v="2017-11-28T18:03:10"/>
    <x v="16"/>
    <d v="2017-12-04T00:00:00"/>
    <s v="Banco Falabella"/>
    <m/>
    <s v="Banco de Chile"/>
    <x v="3"/>
    <n v="0"/>
    <n v="4000"/>
  </r>
  <r>
    <n v="516077"/>
    <n v="66363"/>
    <s v="16702744K"/>
    <x v="6"/>
    <x v="1"/>
    <d v="2017-12-27T13:58:51"/>
    <x v="45"/>
    <d v="2018-01-03T00:00:00"/>
    <s v="Banco Falabella"/>
    <m/>
    <s v="Banco de Chile"/>
    <x v="3"/>
    <n v="0"/>
    <n v="4000"/>
  </r>
  <r>
    <n v="547875"/>
    <n v="66363"/>
    <s v="16702744K"/>
    <x v="6"/>
    <x v="1"/>
    <d v="2018-01-29T18:37:40"/>
    <x v="18"/>
    <d v="2018-02-02T00:00:00"/>
    <s v="Banco Falabella"/>
    <m/>
    <s v="Banco de Chile"/>
    <x v="3"/>
    <n v="0"/>
    <n v="4000"/>
  </r>
  <r>
    <n v="580227"/>
    <n v="66363"/>
    <s v="16702744K"/>
    <x v="6"/>
    <x v="1"/>
    <d v="2018-02-27T16:43:36"/>
    <x v="19"/>
    <d v="2018-03-05T00:00:00"/>
    <s v="Banco Falabella"/>
    <m/>
    <s v="Banco de Chile"/>
    <x v="3"/>
    <n v="0"/>
    <n v="4000"/>
  </r>
  <r>
    <n v="646616"/>
    <n v="66363"/>
    <s v="16702744K"/>
    <x v="6"/>
    <x v="1"/>
    <d v="2018-04-26T13:25:33"/>
    <x v="47"/>
    <d v="2018-05-03T00:00:00"/>
    <s v="Banco Falabella"/>
    <m/>
    <s v="Banco de Chile"/>
    <x v="3"/>
    <n v="0"/>
    <n v="4000"/>
  </r>
  <r>
    <n v="613077"/>
    <n v="66363"/>
    <s v="16702744K"/>
    <x v="6"/>
    <x v="1"/>
    <d v="2018-03-27T16:59:28"/>
    <x v="46"/>
    <d v="2018-04-03T00:00:00"/>
    <s v="Banco Falabella"/>
    <m/>
    <s v="Banco de Chile"/>
    <x v="3"/>
    <n v="0"/>
    <n v="4000"/>
  </r>
  <r>
    <n v="680551"/>
    <n v="66363"/>
    <s v="16702744K"/>
    <x v="6"/>
    <x v="1"/>
    <d v="2018-05-28T18:30:24"/>
    <x v="22"/>
    <d v="2018-06-11T00:00:00"/>
    <s v="Banco Falabella"/>
    <m/>
    <s v="Banco de Chile"/>
    <x v="3"/>
    <n v="0"/>
    <n v="4000"/>
  </r>
  <r>
    <n v="715598"/>
    <n v="66363"/>
    <s v="16702744K"/>
    <x v="6"/>
    <x v="1"/>
    <d v="2018-06-27T11:33:55"/>
    <x v="48"/>
    <d v="2018-07-04T00:00:00"/>
    <s v="Banco Falabella"/>
    <m/>
    <s v="Banco de Chile"/>
    <x v="3"/>
    <n v="0"/>
    <n v="4000"/>
  </r>
  <r>
    <n v="751704"/>
    <n v="66363"/>
    <s v="16702744K"/>
    <x v="6"/>
    <x v="1"/>
    <d v="2018-07-26T13:31:34"/>
    <x v="24"/>
    <d v="2018-08-02T00:00:00"/>
    <s v="Banco Falabella"/>
    <m/>
    <s v="Banco de Chile"/>
    <x v="3"/>
    <n v="0"/>
    <n v="4000"/>
  </r>
  <r>
    <n v="788927"/>
    <n v="66363"/>
    <s v="16702744K"/>
    <x v="6"/>
    <x v="1"/>
    <d v="2018-08-29T12:35:07"/>
    <x v="49"/>
    <d v="2018-09-04T00:00:00"/>
    <s v="Banco Falabella"/>
    <m/>
    <s v="Banco de Chile"/>
    <x v="3"/>
    <n v="0"/>
    <n v="4000"/>
  </r>
  <r>
    <n v="826358"/>
    <n v="66363"/>
    <s v="16702744K"/>
    <x v="6"/>
    <x v="1"/>
    <d v="2018-09-26T17:19:58"/>
    <x v="26"/>
    <d v="2018-10-02T00:00:00"/>
    <s v="Banco Falabella"/>
    <m/>
    <s v="Banco de Chile"/>
    <x v="3"/>
    <n v="0"/>
    <n v="4000"/>
  </r>
  <r>
    <n v="867163"/>
    <n v="66363"/>
    <s v="16702744K"/>
    <x v="6"/>
    <x v="1"/>
    <d v="2018-10-29T12:43:02"/>
    <x v="50"/>
    <d v="2018-11-06T00:00:00"/>
    <s v="Banco Falabella"/>
    <m/>
    <s v="Banco de Chile"/>
    <x v="3"/>
    <n v="0"/>
    <n v="4000"/>
  </r>
  <r>
    <n v="909282"/>
    <n v="66363"/>
    <s v="16702744K"/>
    <x v="6"/>
    <x v="1"/>
    <d v="2018-11-30T17:31:58"/>
    <x v="51"/>
    <d v="2018-12-06T00:00:00"/>
    <s v="Banco Falabella"/>
    <m/>
    <s v="Banco de Chile"/>
    <x v="3"/>
    <n v="0"/>
    <n v="4000"/>
  </r>
  <r>
    <n v="953350"/>
    <n v="66363"/>
    <s v="16702744K"/>
    <x v="6"/>
    <x v="1"/>
    <d v="2018-12-26T12:48:31"/>
    <x v="52"/>
    <d v="2019-01-03T00:00:00"/>
    <s v="Banco Falabella"/>
    <m/>
    <s v="Banco de Chile"/>
    <x v="3"/>
    <n v="0"/>
    <n v="4000"/>
  </r>
  <r>
    <n v="999949"/>
    <n v="66363"/>
    <s v="16702744K"/>
    <x v="6"/>
    <x v="1"/>
    <d v="2019-01-28T12:23:19"/>
    <x v="30"/>
    <d v="2019-02-04T00:00:00"/>
    <s v="Banco Falabella"/>
    <m/>
    <s v="Banco de Chile"/>
    <x v="3"/>
    <n v="0"/>
    <n v="4000"/>
  </r>
  <r>
    <n v="1047527"/>
    <n v="66363"/>
    <s v="16702744K"/>
    <x v="6"/>
    <x v="1"/>
    <d v="2019-02-26T13:13:43"/>
    <x v="31"/>
    <d v="2019-03-04T00:00:00"/>
    <s v="Banco Falabella"/>
    <m/>
    <s v="Banco de Chile"/>
    <x v="3"/>
    <n v="0"/>
    <n v="4000"/>
  </r>
  <r>
    <n v="1098331"/>
    <n v="66363"/>
    <s v="16702744K"/>
    <x v="6"/>
    <x v="1"/>
    <d v="2019-03-26T16:21:03"/>
    <x v="32"/>
    <d v="2019-04-02T00:00:00"/>
    <s v="Banco Falabella"/>
    <m/>
    <s v="Banco de Chile"/>
    <x v="3"/>
    <n v="0"/>
    <n v="4000"/>
  </r>
  <r>
    <n v="1149826"/>
    <n v="66363"/>
    <s v="16702744K"/>
    <x v="6"/>
    <x v="1"/>
    <d v="2019-04-26T12:57:33"/>
    <x v="33"/>
    <d v="2019-05-03T00:00:00"/>
    <s v="Banco Falabella"/>
    <m/>
    <s v="Banco de Chile"/>
    <x v="3"/>
    <n v="0"/>
    <n v="4000"/>
  </r>
  <r>
    <n v="1203394"/>
    <n v="66363"/>
    <s v="16702744K"/>
    <x v="6"/>
    <x v="1"/>
    <d v="2019-05-29T17:32:19"/>
    <x v="53"/>
    <d v="2019-06-04T00:00:00"/>
    <s v="Banco Falabella"/>
    <m/>
    <s v="Banco de Chile"/>
    <x v="3"/>
    <n v="0"/>
    <n v="4000"/>
  </r>
  <r>
    <n v="1261271"/>
    <n v="66363"/>
    <s v="16702744K"/>
    <x v="6"/>
    <x v="1"/>
    <d v="2019-06-26T15:43:10"/>
    <x v="35"/>
    <d v="2019-07-09T00:00:00"/>
    <s v="Banco Falabella"/>
    <m/>
    <s v="Banco de Chile"/>
    <x v="3"/>
    <n v="0"/>
    <n v="4000"/>
  </r>
  <r>
    <n v="193600"/>
    <n v="66364"/>
    <n v="167017940"/>
    <x v="6"/>
    <x v="1"/>
    <d v="2016-11-29T11:48:53"/>
    <x v="7"/>
    <d v="2016-12-02T00:00:00"/>
    <s v="Banco Estado"/>
    <m/>
    <s v="Banco de Chile"/>
    <x v="3"/>
    <n v="0"/>
    <n v="4000"/>
  </r>
  <r>
    <n v="168897"/>
    <n v="66364"/>
    <n v="167017940"/>
    <x v="6"/>
    <x v="1"/>
    <d v="2016-09-29T12:20:47"/>
    <x v="38"/>
    <d v="2016-10-04T00:00:00"/>
    <s v="Banco Estado"/>
    <m/>
    <s v="Banco de Chile"/>
    <x v="3"/>
    <n v="0"/>
    <n v="4000"/>
  </r>
  <r>
    <n v="180833"/>
    <n v="66364"/>
    <n v="167017940"/>
    <x v="6"/>
    <x v="1"/>
    <d v="2016-10-27T13:35:17"/>
    <x v="37"/>
    <d v="2016-11-08T00:00:00"/>
    <s v="Banco Estado"/>
    <m/>
    <s v="Banco de Chile"/>
    <x v="3"/>
    <n v="0"/>
    <n v="4000"/>
  </r>
  <r>
    <n v="239025"/>
    <n v="66364"/>
    <n v="167017940"/>
    <x v="6"/>
    <x v="1"/>
    <d v="2017-02-27T12:19:23"/>
    <x v="4"/>
    <d v="2017-03-02T00:00:00"/>
    <s v="Banco Estado"/>
    <m/>
    <s v="Banco de Chile"/>
    <x v="3"/>
    <n v="0"/>
    <n v="4000"/>
  </r>
  <r>
    <n v="222505"/>
    <n v="66364"/>
    <n v="167017940"/>
    <x v="6"/>
    <x v="1"/>
    <d v="2017-01-26T15:39:04"/>
    <x v="5"/>
    <d v="2017-02-02T00:00:00"/>
    <s v="Banco Estado"/>
    <m/>
    <s v="Banco de Chile"/>
    <x v="3"/>
    <n v="0"/>
    <n v="4000"/>
  </r>
  <r>
    <n v="207722"/>
    <n v="66364"/>
    <n v="167017940"/>
    <x v="6"/>
    <x v="1"/>
    <d v="2016-12-29T16:59:06"/>
    <x v="39"/>
    <d v="2017-01-31T00:00:00"/>
    <s v="Banco Estado"/>
    <m/>
    <s v="Banco de Chile"/>
    <x v="3"/>
    <n v="0"/>
    <n v="4000"/>
  </r>
  <r>
    <n v="274513"/>
    <n v="66364"/>
    <n v="167017940"/>
    <x v="6"/>
    <x v="1"/>
    <d v="2017-04-26T15:42:27"/>
    <x v="41"/>
    <d v="2017-05-04T00:00:00"/>
    <s v="Banco Estado"/>
    <m/>
    <s v="Banco de Chile"/>
    <x v="3"/>
    <n v="0"/>
    <n v="4000"/>
  </r>
  <r>
    <n v="297616"/>
    <n v="66364"/>
    <n v="167017940"/>
    <x v="6"/>
    <x v="1"/>
    <d v="2017-05-29T17:25:45"/>
    <x v="8"/>
    <d v="2017-06-06T00:00:00"/>
    <s v="Banco Estado"/>
    <m/>
    <s v="Banco de Chile"/>
    <x v="3"/>
    <n v="0"/>
    <n v="4000"/>
  </r>
  <r>
    <n v="256368"/>
    <n v="66364"/>
    <n v="167017940"/>
    <x v="6"/>
    <x v="1"/>
    <d v="2017-03-28T15:24:43"/>
    <x v="40"/>
    <d v="2017-04-04T00:00:00"/>
    <s v="Banco Estado"/>
    <m/>
    <s v="Banco de Chile"/>
    <x v="3"/>
    <n v="0"/>
    <n v="4000"/>
  </r>
  <r>
    <n v="345156"/>
    <n v="66364"/>
    <n v="167017940"/>
    <x v="6"/>
    <x v="1"/>
    <d v="2017-07-27T16:39:09"/>
    <x v="12"/>
    <d v="2017-08-02T00:00:00"/>
    <s v="Banco Estado"/>
    <m/>
    <s v="Banco de Chile"/>
    <x v="3"/>
    <n v="0"/>
    <n v="4000"/>
  </r>
  <r>
    <n v="320225"/>
    <n v="66364"/>
    <n v="167017940"/>
    <x v="6"/>
    <x v="1"/>
    <d v="2017-06-28T13:07:20"/>
    <x v="42"/>
    <d v="2017-07-04T00:00:00"/>
    <s v="Banco Estado"/>
    <m/>
    <s v="Banco de Chile"/>
    <x v="3"/>
    <n v="0"/>
    <n v="4000"/>
  </r>
  <r>
    <n v="395745"/>
    <n v="66364"/>
    <n v="167017940"/>
    <x v="6"/>
    <x v="1"/>
    <d v="2017-08-29T20:17:26"/>
    <x v="14"/>
    <d v="2017-09-05T00:00:00"/>
    <s v="Banco Estado"/>
    <m/>
    <s v="Banco de Chile"/>
    <x v="3"/>
    <n v="0"/>
    <n v="4000"/>
  </r>
  <r>
    <n v="193675"/>
    <n v="66367"/>
    <n v="142907860"/>
    <x v="6"/>
    <x v="1"/>
    <d v="2016-11-29T11:48:53"/>
    <x v="7"/>
    <d v="2016-12-13T00:00:00"/>
    <s v="Banco Estado"/>
    <m/>
    <s v="Banco de Chile"/>
    <x v="3"/>
    <n v="0"/>
    <n v="4000"/>
  </r>
  <r>
    <n v="180910"/>
    <n v="66367"/>
    <n v="142907860"/>
    <x v="6"/>
    <x v="1"/>
    <d v="2016-10-27T13:35:17"/>
    <x v="37"/>
    <d v="2016-11-29T00:00:00"/>
    <s v="Banco Estado"/>
    <m/>
    <s v="Banco de Chile"/>
    <x v="2"/>
    <n v="0"/>
    <n v="4000"/>
  </r>
  <r>
    <n v="168976"/>
    <n v="66367"/>
    <n v="142907860"/>
    <x v="6"/>
    <x v="1"/>
    <d v="2016-09-29T12:20:47"/>
    <x v="38"/>
    <d v="2016-10-17T00:00:00"/>
    <s v="Banco Estado"/>
    <m/>
    <s v="Banco de Chile"/>
    <x v="3"/>
    <n v="0"/>
    <n v="4000"/>
  </r>
  <r>
    <n v="239099"/>
    <n v="66367"/>
    <n v="142907860"/>
    <x v="6"/>
    <x v="1"/>
    <d v="2017-02-27T12:19:23"/>
    <x v="4"/>
    <d v="2017-03-13T00:00:00"/>
    <s v="Banco Estado"/>
    <m/>
    <s v="Banco de Chile"/>
    <x v="3"/>
    <n v="0"/>
    <n v="4000"/>
  </r>
  <r>
    <n v="222579"/>
    <n v="66367"/>
    <n v="142907860"/>
    <x v="6"/>
    <x v="1"/>
    <d v="2017-01-26T15:39:04"/>
    <x v="5"/>
    <d v="2017-03-01T00:00:00"/>
    <s v="Banco Estado"/>
    <m/>
    <s v="Banco de Chile"/>
    <x v="3"/>
    <n v="0"/>
    <n v="4000"/>
  </r>
  <r>
    <n v="207796"/>
    <n v="66367"/>
    <n v="142907860"/>
    <x v="6"/>
    <x v="1"/>
    <d v="2016-12-29T16:59:06"/>
    <x v="39"/>
    <d v="2017-01-31T00:00:00"/>
    <s v="Banco Estado"/>
    <m/>
    <s v="Banco de Chile"/>
    <x v="3"/>
    <n v="0"/>
    <n v="4000"/>
  </r>
  <r>
    <n v="256440"/>
    <n v="66367"/>
    <n v="142907860"/>
    <x v="6"/>
    <x v="1"/>
    <d v="2017-03-28T15:24:43"/>
    <x v="40"/>
    <d v="2017-05-04T00:00:00"/>
    <s v="Banco Estado"/>
    <m/>
    <s v="Banco de Chile"/>
    <x v="5"/>
    <n v="1"/>
    <n v="4000"/>
  </r>
  <r>
    <n v="168977"/>
    <n v="66368"/>
    <n v="99460512"/>
    <x v="6"/>
    <x v="1"/>
    <d v="2016-09-29T12:20:47"/>
    <x v="38"/>
    <d v="2016-10-21T00:00:00"/>
    <s v="Banco Estado"/>
    <m/>
    <s v="Banco de Chile"/>
    <x v="3"/>
    <n v="0"/>
    <n v="4000"/>
  </r>
  <r>
    <n v="180911"/>
    <n v="66368"/>
    <n v="99460512"/>
    <x v="6"/>
    <x v="1"/>
    <d v="2016-10-27T13:35:17"/>
    <x v="37"/>
    <d v="2016-11-21T00:00:00"/>
    <s v="Banco Estado"/>
    <m/>
    <s v="Banco de Chile"/>
    <x v="3"/>
    <n v="0"/>
    <n v="4000"/>
  </r>
  <r>
    <n v="193676"/>
    <n v="66368"/>
    <n v="99460512"/>
    <x v="6"/>
    <x v="1"/>
    <d v="2016-11-29T11:48:53"/>
    <x v="7"/>
    <d v="2016-12-26T00:00:00"/>
    <s v="Banco Estado"/>
    <m/>
    <s v="Banco de Chile"/>
    <x v="3"/>
    <n v="0"/>
    <n v="4000"/>
  </r>
  <r>
    <n v="207797"/>
    <n v="66368"/>
    <n v="99460512"/>
    <x v="6"/>
    <x v="1"/>
    <d v="2016-12-29T16:59:06"/>
    <x v="39"/>
    <d v="2017-01-05T00:00:00"/>
    <s v="Banco Estado"/>
    <m/>
    <s v="Banco de Chile"/>
    <x v="3"/>
    <n v="0"/>
    <n v="4000"/>
  </r>
  <r>
    <n v="193677"/>
    <n v="66369"/>
    <n v="99945044"/>
    <x v="6"/>
    <x v="1"/>
    <d v="2016-11-29T11:48:53"/>
    <x v="7"/>
    <d v="2017-01-09T00:00:00"/>
    <s v="Banco Estado"/>
    <m/>
    <s v="Banco de Chile"/>
    <x v="2"/>
    <n v="0"/>
    <n v="6000"/>
  </r>
  <r>
    <n v="180912"/>
    <n v="66369"/>
    <n v="99945044"/>
    <x v="6"/>
    <x v="1"/>
    <d v="2016-10-27T13:35:17"/>
    <x v="37"/>
    <d v="2016-11-29T00:00:00"/>
    <s v="Banco Estado"/>
    <m/>
    <s v="Banco de Chile"/>
    <x v="2"/>
    <n v="0"/>
    <n v="6000"/>
  </r>
  <r>
    <n v="168978"/>
    <n v="66369"/>
    <n v="99945044"/>
    <x v="6"/>
    <x v="1"/>
    <d v="2016-09-29T12:20:47"/>
    <x v="38"/>
    <d v="2016-11-02T00:00:00"/>
    <s v="Banco Estado"/>
    <m/>
    <s v="Banco de Chile"/>
    <x v="2"/>
    <n v="0"/>
    <n v="6000"/>
  </r>
  <r>
    <n v="207798"/>
    <n v="66369"/>
    <n v="99945044"/>
    <x v="6"/>
    <x v="1"/>
    <d v="2016-12-29T16:59:06"/>
    <x v="39"/>
    <d v="2017-01-31T00:00:00"/>
    <s v="Banco Estado"/>
    <m/>
    <s v="Banco de Chile"/>
    <x v="2"/>
    <n v="0"/>
    <n v="6000"/>
  </r>
  <r>
    <n v="222580"/>
    <n v="66369"/>
    <n v="99945044"/>
    <x v="6"/>
    <x v="1"/>
    <d v="2017-01-26T15:39:04"/>
    <x v="5"/>
    <d v="2017-03-01T00:00:00"/>
    <s v="Banco Estado"/>
    <m/>
    <s v="Banco de Chile"/>
    <x v="2"/>
    <n v="0"/>
    <n v="6000"/>
  </r>
  <r>
    <n v="239100"/>
    <n v="66369"/>
    <n v="99945044"/>
    <x v="6"/>
    <x v="1"/>
    <d v="2017-02-27T12:19:23"/>
    <x v="4"/>
    <d v="2017-04-04T00:00:00"/>
    <s v="Banco Estado"/>
    <m/>
    <s v="Banco de Chile"/>
    <x v="2"/>
    <n v="0"/>
    <n v="6000"/>
  </r>
  <r>
    <n v="256441"/>
    <n v="66369"/>
    <n v="99945044"/>
    <x v="6"/>
    <x v="1"/>
    <d v="2017-03-28T15:24:43"/>
    <x v="40"/>
    <d v="2017-05-04T00:00:00"/>
    <s v="Banco Estado"/>
    <m/>
    <s v="Banco de Chile"/>
    <x v="2"/>
    <n v="0"/>
    <n v="6000"/>
  </r>
  <r>
    <n v="274583"/>
    <n v="66369"/>
    <n v="99945044"/>
    <x v="6"/>
    <x v="1"/>
    <d v="2017-04-26T15:42:27"/>
    <x v="41"/>
    <d v="2017-06-06T00:00:00"/>
    <s v="Banco Estado"/>
    <m/>
    <s v="Banco de Chile"/>
    <x v="2"/>
    <n v="0"/>
    <n v="6000"/>
  </r>
  <r>
    <n v="297686"/>
    <n v="66369"/>
    <n v="99945044"/>
    <x v="6"/>
    <x v="1"/>
    <d v="2017-05-29T17:25:45"/>
    <x v="8"/>
    <d v="2017-07-04T00:00:00"/>
    <s v="Banco Estado"/>
    <m/>
    <s v="Banco de Chile"/>
    <x v="2"/>
    <n v="0"/>
    <n v="6000"/>
  </r>
  <r>
    <n v="320294"/>
    <n v="66369"/>
    <n v="99945044"/>
    <x v="6"/>
    <x v="1"/>
    <d v="2017-06-28T13:07:20"/>
    <x v="42"/>
    <d v="2017-07-28T00:00:00"/>
    <s v="Banco Estado"/>
    <m/>
    <s v="Banco de Chile"/>
    <x v="2"/>
    <n v="0"/>
    <n v="6000"/>
  </r>
  <r>
    <n v="345223"/>
    <n v="66369"/>
    <n v="99945044"/>
    <x v="6"/>
    <x v="1"/>
    <d v="2017-07-27T16:39:09"/>
    <x v="12"/>
    <d v="2017-08-29T00:00:00"/>
    <s v="Banco Estado"/>
    <m/>
    <s v="Banco de Chile"/>
    <x v="2"/>
    <n v="0"/>
    <n v="6000"/>
  </r>
  <r>
    <n v="423070"/>
    <n v="66369"/>
    <n v="99945044"/>
    <x v="6"/>
    <x v="1"/>
    <d v="2017-09-27T16:46:45"/>
    <x v="43"/>
    <d v="2017-10-31T00:00:00"/>
    <s v="Banco Estado"/>
    <m/>
    <s v="Banco de Chile"/>
    <x v="2"/>
    <n v="0"/>
    <n v="6000"/>
  </r>
  <r>
    <n v="395811"/>
    <n v="66369"/>
    <n v="99945044"/>
    <x v="6"/>
    <x v="1"/>
    <d v="2017-08-29T20:17:26"/>
    <x v="14"/>
    <d v="2017-10-02T00:00:00"/>
    <s v="Banco Estado"/>
    <m/>
    <s v="Banco de Chile"/>
    <x v="2"/>
    <n v="0"/>
    <n v="6000"/>
  </r>
  <r>
    <n v="482237"/>
    <n v="66369"/>
    <n v="99945044"/>
    <x v="6"/>
    <x v="1"/>
    <d v="2017-11-28T18:03:10"/>
    <x v="16"/>
    <d v="2017-12-29T00:00:00"/>
    <s v="Banco Estado"/>
    <m/>
    <s v="Banco de Chile"/>
    <x v="2"/>
    <n v="0"/>
    <n v="6000"/>
  </r>
  <r>
    <n v="452084"/>
    <n v="66369"/>
    <n v="99945044"/>
    <x v="6"/>
    <x v="1"/>
    <d v="2017-10-26T18:53:21"/>
    <x v="44"/>
    <d v="2017-11-29T00:00:00"/>
    <s v="Banco Estado"/>
    <m/>
    <s v="Banco de Chile"/>
    <x v="2"/>
    <n v="0"/>
    <n v="6000"/>
  </r>
  <r>
    <n v="516193"/>
    <n v="66369"/>
    <n v="99945044"/>
    <x v="6"/>
    <x v="1"/>
    <d v="2017-12-27T13:58:51"/>
    <x v="45"/>
    <d v="2018-01-29T00:00:00"/>
    <s v="Banco Estado"/>
    <m/>
    <s v="Banco de Chile"/>
    <x v="2"/>
    <n v="0"/>
    <n v="6000"/>
  </r>
  <r>
    <n v="547988"/>
    <n v="66369"/>
    <n v="99945044"/>
    <x v="6"/>
    <x v="1"/>
    <d v="2018-01-29T18:37:40"/>
    <x v="18"/>
    <d v="2018-02-26T00:00:00"/>
    <s v="Banco Estado"/>
    <m/>
    <s v="Banco de Chile"/>
    <x v="2"/>
    <n v="0"/>
    <n v="6000"/>
  </r>
  <r>
    <n v="580338"/>
    <n v="66369"/>
    <n v="99945044"/>
    <x v="6"/>
    <x v="1"/>
    <d v="2018-02-27T16:43:36"/>
    <x v="19"/>
    <d v="2018-03-27T00:00:00"/>
    <s v="Banco Estado"/>
    <m/>
    <s v="Banco de Chile"/>
    <x v="2"/>
    <n v="0"/>
    <n v="6000"/>
  </r>
  <r>
    <n v="646726"/>
    <n v="66369"/>
    <n v="99945044"/>
    <x v="6"/>
    <x v="1"/>
    <d v="2018-04-26T13:25:33"/>
    <x v="47"/>
    <d v="2018-06-07T00:00:00"/>
    <s v="Banco Estado"/>
    <m/>
    <s v="Banco de Chile"/>
    <x v="2"/>
    <n v="0"/>
    <n v="6000"/>
  </r>
  <r>
    <n v="613187"/>
    <n v="66369"/>
    <n v="99945044"/>
    <x v="6"/>
    <x v="1"/>
    <d v="2018-03-27T16:59:28"/>
    <x v="46"/>
    <d v="2018-04-30T00:00:00"/>
    <s v="Banco Estado"/>
    <m/>
    <s v="Banco de Chile"/>
    <x v="2"/>
    <n v="0"/>
    <n v="6000"/>
  </r>
  <r>
    <n v="680661"/>
    <n v="66369"/>
    <n v="99945044"/>
    <x v="6"/>
    <x v="1"/>
    <d v="2018-05-28T18:30:24"/>
    <x v="22"/>
    <d v="2018-07-03T00:00:00"/>
    <s v="Banco Estado"/>
    <m/>
    <s v="Banco de Chile"/>
    <x v="2"/>
    <n v="0"/>
    <n v="6000"/>
  </r>
  <r>
    <n v="715708"/>
    <n v="66369"/>
    <n v="99945044"/>
    <x v="6"/>
    <x v="1"/>
    <d v="2018-06-27T11:33:55"/>
    <x v="48"/>
    <d v="2018-07-31T00:00:00"/>
    <s v="Banco Estado"/>
    <m/>
    <s v="Banco de Chile"/>
    <x v="2"/>
    <n v="0"/>
    <n v="6000"/>
  </r>
  <r>
    <n v="751814"/>
    <n v="66369"/>
    <n v="99945044"/>
    <x v="6"/>
    <x v="1"/>
    <d v="2018-07-26T13:31:34"/>
    <x v="24"/>
    <d v="2018-08-28T00:00:00"/>
    <s v="Banco Estado"/>
    <m/>
    <s v="Banco de Chile"/>
    <x v="2"/>
    <n v="0"/>
    <n v="6000"/>
  </r>
  <r>
    <n v="789035"/>
    <n v="66369"/>
    <n v="99945044"/>
    <x v="6"/>
    <x v="1"/>
    <d v="2018-08-29T12:35:07"/>
    <x v="49"/>
    <d v="2018-10-04T00:00:00"/>
    <s v="Banco Estado"/>
    <m/>
    <s v="Banco de Chile"/>
    <x v="2"/>
    <n v="0"/>
    <n v="6000"/>
  </r>
  <r>
    <n v="826463"/>
    <n v="66369"/>
    <n v="99945044"/>
    <x v="6"/>
    <x v="1"/>
    <d v="2018-09-26T17:19:58"/>
    <x v="26"/>
    <d v="2018-10-29T00:00:00"/>
    <s v="Banco Estado"/>
    <m/>
    <s v="Banco de Chile"/>
    <x v="2"/>
    <n v="0"/>
    <n v="6000"/>
  </r>
  <r>
    <n v="867268"/>
    <n v="66369"/>
    <n v="99945044"/>
    <x v="6"/>
    <x v="1"/>
    <d v="2018-10-29T12:43:02"/>
    <x v="50"/>
    <d v="2018-12-10T00:00:00"/>
    <s v="Banco Estado"/>
    <m/>
    <s v="Banco de Chile"/>
    <x v="2"/>
    <n v="0"/>
    <n v="6000"/>
  </r>
  <r>
    <n v="909386"/>
    <n v="66369"/>
    <n v="99945044"/>
    <x v="6"/>
    <x v="1"/>
    <d v="2018-11-30T17:31:58"/>
    <x v="51"/>
    <d v="2018-12-24T00:00:00"/>
    <s v="Banco Estado"/>
    <m/>
    <s v="Banco de Chile"/>
    <x v="4"/>
    <n v="99"/>
    <n v="6000"/>
  </r>
  <r>
    <n v="953451"/>
    <n v="66369"/>
    <n v="99945044"/>
    <x v="6"/>
    <x v="1"/>
    <d v="2018-12-26T12:48:31"/>
    <x v="52"/>
    <d v="2019-01-28T00:00:00"/>
    <s v="Banco Estado"/>
    <m/>
    <s v="Banco de Chile"/>
    <x v="2"/>
    <n v="0"/>
    <n v="6000"/>
  </r>
  <r>
    <n v="1047626"/>
    <n v="66369"/>
    <n v="99945044"/>
    <x v="6"/>
    <x v="1"/>
    <d v="2019-02-26T13:13:43"/>
    <x v="31"/>
    <d v="2019-04-01T00:00:00"/>
    <s v="Banco Estado"/>
    <m/>
    <s v="Banco de Chile"/>
    <x v="2"/>
    <n v="0"/>
    <n v="6000"/>
  </r>
  <r>
    <n v="1000050"/>
    <n v="66369"/>
    <n v="99945044"/>
    <x v="6"/>
    <x v="1"/>
    <d v="2019-01-28T12:23:19"/>
    <x v="30"/>
    <d v="2019-02-26T00:00:00"/>
    <s v="Banco Estado"/>
    <m/>
    <s v="Banco de Chile"/>
    <x v="2"/>
    <n v="0"/>
    <n v="6000"/>
  </r>
  <r>
    <n v="1098429"/>
    <n v="66369"/>
    <n v="99945044"/>
    <x v="6"/>
    <x v="1"/>
    <d v="2019-03-26T16:21:03"/>
    <x v="32"/>
    <d v="2019-04-26T00:00:00"/>
    <s v="Banco Estado"/>
    <m/>
    <s v="Banco de Chile"/>
    <x v="2"/>
    <n v="0"/>
    <n v="6000"/>
  </r>
  <r>
    <n v="1149922"/>
    <n v="66369"/>
    <n v="99945044"/>
    <x v="6"/>
    <x v="1"/>
    <d v="2019-04-26T12:57:33"/>
    <x v="33"/>
    <d v="2019-06-04T00:00:00"/>
    <s v="Banco Estado"/>
    <m/>
    <s v="Banco de Chile"/>
    <x v="2"/>
    <n v="0"/>
    <n v="6000"/>
  </r>
  <r>
    <n v="1203488"/>
    <n v="66369"/>
    <n v="99945044"/>
    <x v="6"/>
    <x v="1"/>
    <d v="2019-05-29T17:32:19"/>
    <x v="53"/>
    <d v="2019-06-26T00:00:00"/>
    <s v="Banco Estado"/>
    <m/>
    <s v="Banco de Chile"/>
    <x v="2"/>
    <n v="0"/>
    <n v="6000"/>
  </r>
  <r>
    <n v="1261364"/>
    <n v="66369"/>
    <n v="99945044"/>
    <x v="6"/>
    <x v="1"/>
    <d v="2019-06-26T15:43:10"/>
    <x v="35"/>
    <d v="2019-07-15T00:00:00"/>
    <s v="Banco Estado"/>
    <m/>
    <s v="Banco de Chile"/>
    <x v="4"/>
    <n v="99"/>
    <n v="6000"/>
  </r>
  <r>
    <n v="168979"/>
    <n v="66371"/>
    <n v="160768711"/>
    <x v="6"/>
    <x v="1"/>
    <d v="2016-09-29T12:20:47"/>
    <x v="38"/>
    <d v="2016-10-04T00:00:00"/>
    <s v="Banco Estado"/>
    <m/>
    <s v="Banco de Chile"/>
    <x v="3"/>
    <n v="0"/>
    <n v="4000"/>
  </r>
  <r>
    <n v="180913"/>
    <n v="66371"/>
    <n v="160768711"/>
    <x v="6"/>
    <x v="1"/>
    <d v="2016-10-27T13:35:17"/>
    <x v="37"/>
    <d v="2016-11-08T00:00:00"/>
    <s v="Banco Estado"/>
    <m/>
    <s v="Banco de Chile"/>
    <x v="3"/>
    <n v="0"/>
    <n v="4000"/>
  </r>
  <r>
    <n v="193678"/>
    <n v="66371"/>
    <n v="160768711"/>
    <x v="6"/>
    <x v="1"/>
    <d v="2016-11-29T11:48:53"/>
    <x v="7"/>
    <d v="2016-12-02T00:00:00"/>
    <s v="Banco Estado"/>
    <m/>
    <s v="Banco de Chile"/>
    <x v="3"/>
    <n v="0"/>
    <n v="4000"/>
  </r>
  <r>
    <n v="239101"/>
    <n v="66371"/>
    <n v="160768711"/>
    <x v="6"/>
    <x v="1"/>
    <d v="2017-02-27T12:19:23"/>
    <x v="4"/>
    <d v="2017-03-02T00:00:00"/>
    <s v="Banco Estado"/>
    <m/>
    <s v="Banco de Chile"/>
    <x v="3"/>
    <n v="0"/>
    <n v="4000"/>
  </r>
  <r>
    <n v="222581"/>
    <n v="66371"/>
    <n v="160768711"/>
    <x v="6"/>
    <x v="1"/>
    <d v="2017-01-26T15:39:04"/>
    <x v="5"/>
    <d v="2017-02-02T00:00:00"/>
    <s v="Banco Estado"/>
    <m/>
    <s v="Banco de Chile"/>
    <x v="3"/>
    <n v="0"/>
    <n v="4000"/>
  </r>
  <r>
    <n v="207799"/>
    <n v="66371"/>
    <n v="160768711"/>
    <x v="6"/>
    <x v="1"/>
    <d v="2016-12-29T16:59:06"/>
    <x v="39"/>
    <d v="2017-01-05T00:00:00"/>
    <s v="Banco Estado"/>
    <m/>
    <s v="Banco de Chile"/>
    <x v="3"/>
    <n v="0"/>
    <n v="4000"/>
  </r>
  <r>
    <n v="297687"/>
    <n v="66371"/>
    <n v="160768711"/>
    <x v="6"/>
    <x v="1"/>
    <d v="2017-05-29T17:25:45"/>
    <x v="8"/>
    <d v="2017-06-06T00:00:00"/>
    <s v="Banco Estado"/>
    <m/>
    <s v="Banco de Chile"/>
    <x v="3"/>
    <n v="0"/>
    <n v="4000"/>
  </r>
  <r>
    <n v="274584"/>
    <n v="66371"/>
    <n v="160768711"/>
    <x v="6"/>
    <x v="1"/>
    <d v="2017-04-26T15:42:27"/>
    <x v="41"/>
    <d v="2017-05-04T00:00:00"/>
    <s v="Banco Estado"/>
    <m/>
    <s v="Banco de Chile"/>
    <x v="3"/>
    <n v="0"/>
    <n v="4000"/>
  </r>
  <r>
    <n v="256442"/>
    <n v="66371"/>
    <n v="160768711"/>
    <x v="6"/>
    <x v="1"/>
    <d v="2017-03-28T15:24:43"/>
    <x v="40"/>
    <d v="2017-04-04T00:00:00"/>
    <s v="Banco Estado"/>
    <m/>
    <s v="Banco de Chile"/>
    <x v="3"/>
    <n v="0"/>
    <n v="4000"/>
  </r>
  <r>
    <n v="345224"/>
    <n v="66371"/>
    <n v="160768711"/>
    <x v="6"/>
    <x v="1"/>
    <d v="2017-07-27T16:39:09"/>
    <x v="12"/>
    <d v="2017-08-02T00:00:00"/>
    <s v="Banco Estado"/>
    <m/>
    <s v="Banco de Chile"/>
    <x v="3"/>
    <n v="0"/>
    <n v="4000"/>
  </r>
  <r>
    <n v="320295"/>
    <n v="66371"/>
    <n v="160768711"/>
    <x v="6"/>
    <x v="1"/>
    <d v="2017-06-28T13:07:20"/>
    <x v="42"/>
    <d v="2017-07-04T00:00:00"/>
    <s v="Banco Estado"/>
    <m/>
    <s v="Banco de Chile"/>
    <x v="3"/>
    <n v="0"/>
    <n v="4000"/>
  </r>
  <r>
    <n v="395812"/>
    <n v="66371"/>
    <n v="160768711"/>
    <x v="6"/>
    <x v="1"/>
    <d v="2017-08-29T20:17:26"/>
    <x v="14"/>
    <d v="2017-09-05T00:00:00"/>
    <s v="Banco Estado"/>
    <m/>
    <s v="Banco de Chile"/>
    <x v="3"/>
    <n v="0"/>
    <n v="4000"/>
  </r>
  <r>
    <n v="423071"/>
    <n v="66371"/>
    <n v="160768711"/>
    <x v="6"/>
    <x v="1"/>
    <d v="2017-09-27T16:46:45"/>
    <x v="43"/>
    <d v="2017-10-03T00:00:00"/>
    <s v="Banco Estado"/>
    <m/>
    <s v="Banco de Chile"/>
    <x v="3"/>
    <n v="0"/>
    <n v="4000"/>
  </r>
  <r>
    <n v="452085"/>
    <n v="66371"/>
    <n v="160768711"/>
    <x v="6"/>
    <x v="1"/>
    <d v="2017-10-26T18:53:21"/>
    <x v="44"/>
    <d v="2017-11-06T00:00:00"/>
    <s v="Banco Estado"/>
    <m/>
    <s v="Banco de Chile"/>
    <x v="3"/>
    <n v="0"/>
    <n v="4000"/>
  </r>
  <r>
    <n v="482238"/>
    <n v="66371"/>
    <n v="160768711"/>
    <x v="6"/>
    <x v="1"/>
    <d v="2017-11-28T18:03:10"/>
    <x v="16"/>
    <d v="2017-12-04T00:00:00"/>
    <s v="Banco Estado"/>
    <m/>
    <s v="Banco de Chile"/>
    <x v="3"/>
    <n v="0"/>
    <n v="4000"/>
  </r>
  <r>
    <n v="547989"/>
    <n v="66371"/>
    <n v="160768711"/>
    <x v="6"/>
    <x v="1"/>
    <d v="2018-01-29T18:37:40"/>
    <x v="18"/>
    <d v="2018-02-02T00:00:00"/>
    <s v="Banco Estado"/>
    <m/>
    <s v="Banco de Chile"/>
    <x v="3"/>
    <n v="0"/>
    <n v="4000"/>
  </r>
  <r>
    <n v="516194"/>
    <n v="66371"/>
    <n v="160768711"/>
    <x v="6"/>
    <x v="1"/>
    <d v="2017-12-27T13:58:51"/>
    <x v="45"/>
    <d v="2018-01-03T00:00:00"/>
    <s v="Banco Estado"/>
    <m/>
    <s v="Banco de Chile"/>
    <x v="3"/>
    <n v="0"/>
    <n v="4000"/>
  </r>
  <r>
    <n v="580339"/>
    <n v="66371"/>
    <n v="160768711"/>
    <x v="6"/>
    <x v="1"/>
    <d v="2018-02-27T16:43:36"/>
    <x v="19"/>
    <d v="2018-03-05T00:00:00"/>
    <s v="Banco Estado"/>
    <m/>
    <s v="Banco de Chile"/>
    <x v="3"/>
    <n v="0"/>
    <n v="4000"/>
  </r>
  <r>
    <n v="613188"/>
    <n v="66371"/>
    <n v="160768711"/>
    <x v="6"/>
    <x v="1"/>
    <d v="2018-03-27T16:59:28"/>
    <x v="46"/>
    <d v="2018-04-03T00:00:00"/>
    <s v="Banco Estado"/>
    <m/>
    <s v="Banco de Chile"/>
    <x v="3"/>
    <n v="0"/>
    <n v="4000"/>
  </r>
  <r>
    <n v="646727"/>
    <n v="66371"/>
    <n v="160768711"/>
    <x v="6"/>
    <x v="1"/>
    <d v="2018-04-26T13:25:33"/>
    <x v="47"/>
    <d v="2018-05-03T00:00:00"/>
    <s v="Banco Estado"/>
    <m/>
    <s v="Banco de Chile"/>
    <x v="3"/>
    <n v="0"/>
    <n v="4000"/>
  </r>
  <r>
    <n v="715709"/>
    <n v="66371"/>
    <n v="160768711"/>
    <x v="6"/>
    <x v="1"/>
    <d v="2018-06-27T11:33:55"/>
    <x v="48"/>
    <d v="2018-07-04T00:00:00"/>
    <s v="Banco Estado"/>
    <m/>
    <s v="Banco de Chile"/>
    <x v="3"/>
    <n v="0"/>
    <n v="4000"/>
  </r>
  <r>
    <n v="680662"/>
    <n v="66371"/>
    <n v="160768711"/>
    <x v="6"/>
    <x v="1"/>
    <d v="2018-05-28T18:30:24"/>
    <x v="22"/>
    <d v="2018-06-11T00:00:00"/>
    <s v="Banco Estado"/>
    <m/>
    <s v="Banco de Chile"/>
    <x v="3"/>
    <n v="0"/>
    <n v="4000"/>
  </r>
  <r>
    <n v="751815"/>
    <n v="66371"/>
    <n v="160768711"/>
    <x v="6"/>
    <x v="1"/>
    <d v="2018-07-26T13:31:34"/>
    <x v="24"/>
    <d v="2018-08-02T00:00:00"/>
    <s v="Banco Estado"/>
    <m/>
    <s v="Banco de Chile"/>
    <x v="3"/>
    <n v="0"/>
    <n v="4000"/>
  </r>
  <r>
    <n v="826464"/>
    <n v="66371"/>
    <n v="160768711"/>
    <x v="6"/>
    <x v="1"/>
    <d v="2018-09-26T17:19:58"/>
    <x v="26"/>
    <d v="2018-10-02T00:00:00"/>
    <s v="Banco Estado"/>
    <m/>
    <s v="Banco de Chile"/>
    <x v="3"/>
    <n v="0"/>
    <n v="4000"/>
  </r>
  <r>
    <n v="789036"/>
    <n v="66371"/>
    <n v="160768711"/>
    <x v="6"/>
    <x v="1"/>
    <d v="2018-08-29T12:35:07"/>
    <x v="49"/>
    <d v="2018-09-04T00:00:00"/>
    <s v="Banco Estado"/>
    <m/>
    <s v="Banco de Chile"/>
    <x v="3"/>
    <n v="0"/>
    <n v="4000"/>
  </r>
  <r>
    <n v="867269"/>
    <n v="66371"/>
    <n v="160768711"/>
    <x v="6"/>
    <x v="1"/>
    <d v="2018-10-29T12:43:02"/>
    <x v="50"/>
    <d v="2018-11-06T00:00:00"/>
    <s v="Banco Estado"/>
    <m/>
    <s v="Banco de Chile"/>
    <x v="3"/>
    <n v="0"/>
    <n v="4000"/>
  </r>
  <r>
    <n v="909387"/>
    <n v="66371"/>
    <n v="160768711"/>
    <x v="6"/>
    <x v="1"/>
    <d v="2018-11-30T17:31:58"/>
    <x v="51"/>
    <d v="2018-12-24T00:00:00"/>
    <s v="Banco Estado"/>
    <m/>
    <s v="Banco de Chile"/>
    <x v="4"/>
    <n v="99"/>
    <n v="4000"/>
  </r>
  <r>
    <n v="953452"/>
    <n v="66371"/>
    <n v="160768711"/>
    <x v="6"/>
    <x v="1"/>
    <d v="2018-12-26T12:48:31"/>
    <x v="52"/>
    <d v="2019-01-03T00:00:00"/>
    <s v="Banco Estado"/>
    <m/>
    <s v="Banco de Chile"/>
    <x v="3"/>
    <n v="0"/>
    <n v="4000"/>
  </r>
  <r>
    <n v="1000051"/>
    <n v="66371"/>
    <n v="160768711"/>
    <x v="6"/>
    <x v="1"/>
    <d v="2019-01-28T12:23:19"/>
    <x v="30"/>
    <d v="2019-02-04T00:00:00"/>
    <s v="Banco Estado"/>
    <m/>
    <s v="Banco de Chile"/>
    <x v="3"/>
    <n v="0"/>
    <n v="4000"/>
  </r>
  <r>
    <n v="1047627"/>
    <n v="66371"/>
    <n v="160768711"/>
    <x v="6"/>
    <x v="1"/>
    <d v="2019-02-26T13:13:43"/>
    <x v="31"/>
    <d v="2019-03-20T00:00:00"/>
    <s v="Banco Estado"/>
    <m/>
    <s v="Banco de Chile"/>
    <x v="3"/>
    <n v="0"/>
    <n v="4000"/>
  </r>
  <r>
    <n v="193679"/>
    <n v="66372"/>
    <n v="179713624"/>
    <x v="6"/>
    <x v="1"/>
    <d v="2016-11-29T11:48:53"/>
    <x v="7"/>
    <d v="2016-12-02T00:00:00"/>
    <s v="Banco Estado"/>
    <m/>
    <s v="Banco de Chile"/>
    <x v="3"/>
    <n v="0"/>
    <n v="3000"/>
  </r>
  <r>
    <n v="180914"/>
    <n v="66372"/>
    <n v="179713624"/>
    <x v="6"/>
    <x v="1"/>
    <d v="2016-10-27T13:35:17"/>
    <x v="37"/>
    <d v="2016-11-08T00:00:00"/>
    <s v="Banco Estado"/>
    <m/>
    <s v="Banco de Chile"/>
    <x v="3"/>
    <n v="0"/>
    <n v="3000"/>
  </r>
  <r>
    <n v="168980"/>
    <n v="66372"/>
    <n v="179713624"/>
    <x v="6"/>
    <x v="1"/>
    <d v="2016-09-29T12:20:47"/>
    <x v="38"/>
    <d v="2016-10-04T00:00:00"/>
    <s v="Banco Estado"/>
    <m/>
    <s v="Banco de Chile"/>
    <x v="3"/>
    <n v="0"/>
    <n v="3000"/>
  </r>
  <r>
    <n v="207800"/>
    <n v="66372"/>
    <n v="179713624"/>
    <x v="6"/>
    <x v="1"/>
    <d v="2016-12-29T16:59:06"/>
    <x v="39"/>
    <d v="2017-01-05T00:00:00"/>
    <s v="Banco Estado"/>
    <m/>
    <s v="Banco de Chile"/>
    <x v="3"/>
    <n v="0"/>
    <n v="3000"/>
  </r>
  <r>
    <n v="222582"/>
    <n v="66372"/>
    <n v="179713624"/>
    <x v="6"/>
    <x v="1"/>
    <d v="2017-01-26T15:39:04"/>
    <x v="5"/>
    <d v="2017-02-02T00:00:00"/>
    <s v="Banco Estado"/>
    <m/>
    <s v="Banco de Chile"/>
    <x v="3"/>
    <n v="0"/>
    <n v="3000"/>
  </r>
  <r>
    <n v="239102"/>
    <n v="66372"/>
    <n v="179713624"/>
    <x v="6"/>
    <x v="1"/>
    <d v="2017-02-27T12:19:23"/>
    <x v="4"/>
    <d v="2017-03-02T00:00:00"/>
    <s v="Banco Estado"/>
    <m/>
    <s v="Banco de Chile"/>
    <x v="3"/>
    <n v="0"/>
    <n v="3000"/>
  </r>
  <r>
    <n v="256443"/>
    <n v="66372"/>
    <n v="179713624"/>
    <x v="6"/>
    <x v="1"/>
    <d v="2017-03-28T15:24:43"/>
    <x v="40"/>
    <d v="2017-04-04T00:00:00"/>
    <s v="Banco Estado"/>
    <m/>
    <s v="Banco de Chile"/>
    <x v="3"/>
    <n v="0"/>
    <n v="3000"/>
  </r>
  <r>
    <n v="274585"/>
    <n v="66372"/>
    <n v="179713624"/>
    <x v="6"/>
    <x v="1"/>
    <d v="2017-04-26T15:42:27"/>
    <x v="41"/>
    <d v="2017-05-04T00:00:00"/>
    <s v="Banco Estado"/>
    <m/>
    <s v="Banco de Chile"/>
    <x v="3"/>
    <n v="0"/>
    <n v="3000"/>
  </r>
  <r>
    <n v="297688"/>
    <n v="66372"/>
    <n v="179713624"/>
    <x v="6"/>
    <x v="1"/>
    <d v="2017-05-29T17:25:45"/>
    <x v="8"/>
    <d v="2017-06-06T00:00:00"/>
    <s v="Banco Estado"/>
    <m/>
    <s v="Banco de Chile"/>
    <x v="3"/>
    <n v="0"/>
    <n v="3000"/>
  </r>
  <r>
    <n v="320296"/>
    <n v="66372"/>
    <n v="179713624"/>
    <x v="6"/>
    <x v="1"/>
    <d v="2017-06-28T13:07:20"/>
    <x v="42"/>
    <d v="2017-07-04T00:00:00"/>
    <s v="Banco Estado"/>
    <m/>
    <s v="Banco de Chile"/>
    <x v="3"/>
    <n v="0"/>
    <n v="3000"/>
  </r>
  <r>
    <n v="345225"/>
    <n v="66372"/>
    <n v="179713624"/>
    <x v="6"/>
    <x v="1"/>
    <d v="2017-07-27T16:39:09"/>
    <x v="12"/>
    <d v="2017-08-02T00:00:00"/>
    <s v="Banco Estado"/>
    <m/>
    <s v="Banco de Chile"/>
    <x v="3"/>
    <n v="0"/>
    <n v="3000"/>
  </r>
  <r>
    <n v="423072"/>
    <n v="66372"/>
    <n v="179713624"/>
    <x v="6"/>
    <x v="1"/>
    <d v="2017-09-27T16:46:45"/>
    <x v="43"/>
    <d v="2017-10-12T00:00:00"/>
    <s v="Banco Estado"/>
    <m/>
    <s v="Banco de Chile"/>
    <x v="3"/>
    <n v="0"/>
    <n v="3000"/>
  </r>
  <r>
    <n v="395813"/>
    <n v="66372"/>
    <n v="179713624"/>
    <x v="6"/>
    <x v="1"/>
    <d v="2017-08-29T20:17:26"/>
    <x v="14"/>
    <d v="2017-09-05T00:00:00"/>
    <s v="Banco Estado"/>
    <m/>
    <s v="Banco de Chile"/>
    <x v="3"/>
    <n v="0"/>
    <n v="3000"/>
  </r>
  <r>
    <n v="482239"/>
    <n v="66372"/>
    <n v="179713624"/>
    <x v="6"/>
    <x v="1"/>
    <d v="2017-11-28T18:03:10"/>
    <x v="16"/>
    <d v="2017-12-19T00:00:00"/>
    <s v="Banco Estado"/>
    <m/>
    <s v="Banco de Chile"/>
    <x v="3"/>
    <n v="0"/>
    <n v="3000"/>
  </r>
  <r>
    <n v="452086"/>
    <n v="66372"/>
    <n v="179713624"/>
    <x v="6"/>
    <x v="1"/>
    <d v="2017-10-26T18:53:21"/>
    <x v="44"/>
    <d v="2017-11-06T00:00:00"/>
    <s v="Banco Estado"/>
    <m/>
    <s v="Banco de Chile"/>
    <x v="3"/>
    <n v="0"/>
    <n v="3000"/>
  </r>
  <r>
    <n v="516195"/>
    <n v="66372"/>
    <n v="179713624"/>
    <x v="6"/>
    <x v="1"/>
    <d v="2017-12-27T13:58:51"/>
    <x v="45"/>
    <d v="2018-01-19T00:00:00"/>
    <s v="Banco Estado"/>
    <m/>
    <s v="Banco de Chile"/>
    <x v="3"/>
    <n v="0"/>
    <n v="3000"/>
  </r>
  <r>
    <n v="547990"/>
    <n v="66372"/>
    <n v="179713624"/>
    <x v="6"/>
    <x v="1"/>
    <d v="2018-01-29T18:37:40"/>
    <x v="18"/>
    <d v="2018-02-02T00:00:00"/>
    <s v="Banco Estado"/>
    <m/>
    <s v="Banco de Chile"/>
    <x v="3"/>
    <n v="0"/>
    <n v="3000"/>
  </r>
  <r>
    <n v="580340"/>
    <n v="66372"/>
    <n v="179713624"/>
    <x v="6"/>
    <x v="1"/>
    <d v="2018-02-27T16:43:36"/>
    <x v="19"/>
    <d v="2018-03-21T00:00:00"/>
    <s v="Banco Estado"/>
    <m/>
    <s v="Banco de Chile"/>
    <x v="3"/>
    <n v="0"/>
    <n v="3000"/>
  </r>
  <r>
    <n v="646728"/>
    <n v="66372"/>
    <n v="179713624"/>
    <x v="6"/>
    <x v="1"/>
    <d v="2018-04-26T13:25:33"/>
    <x v="47"/>
    <d v="2018-05-03T00:00:00"/>
    <s v="Banco Estado"/>
    <m/>
    <s v="Banco de Chile"/>
    <x v="3"/>
    <n v="0"/>
    <n v="3000"/>
  </r>
  <r>
    <n v="613189"/>
    <n v="66372"/>
    <n v="179713624"/>
    <x v="6"/>
    <x v="1"/>
    <d v="2018-03-27T16:59:28"/>
    <x v="46"/>
    <d v="2018-04-03T00:00:00"/>
    <s v="Banco Estado"/>
    <m/>
    <s v="Banco de Chile"/>
    <x v="3"/>
    <n v="0"/>
    <n v="3000"/>
  </r>
  <r>
    <n v="193563"/>
    <n v="66373"/>
    <n v="136766295"/>
    <x v="6"/>
    <x v="1"/>
    <d v="2016-11-29T11:48:53"/>
    <x v="7"/>
    <d v="2016-12-02T00:00:00"/>
    <s v="Banco Chile"/>
    <m/>
    <s v="Banco de Chile"/>
    <x v="3"/>
    <n v="0"/>
    <n v="4000"/>
  </r>
  <r>
    <n v="168856"/>
    <n v="66373"/>
    <n v="136766295"/>
    <x v="6"/>
    <x v="1"/>
    <d v="2016-09-29T12:20:47"/>
    <x v="38"/>
    <d v="2016-10-04T00:00:00"/>
    <s v="Banco Chile"/>
    <m/>
    <s v="Banco de Chile"/>
    <x v="3"/>
    <n v="0"/>
    <n v="4000"/>
  </r>
  <r>
    <n v="180794"/>
    <n v="66373"/>
    <n v="136766295"/>
    <x v="6"/>
    <x v="1"/>
    <d v="2016-10-27T13:35:17"/>
    <x v="37"/>
    <d v="2016-11-08T00:00:00"/>
    <s v="Banco Chile"/>
    <m/>
    <s v="Banco de Chile"/>
    <x v="3"/>
    <n v="0"/>
    <n v="4000"/>
  </r>
  <r>
    <n v="222469"/>
    <n v="66373"/>
    <n v="136766295"/>
    <x v="6"/>
    <x v="1"/>
    <d v="2017-01-26T15:39:04"/>
    <x v="5"/>
    <d v="2017-02-02T00:00:00"/>
    <s v="Banco Chile"/>
    <m/>
    <s v="Banco de Chile"/>
    <x v="3"/>
    <n v="0"/>
    <n v="4000"/>
  </r>
  <r>
    <n v="207685"/>
    <n v="66373"/>
    <n v="136766295"/>
    <x v="6"/>
    <x v="1"/>
    <d v="2016-12-29T16:59:06"/>
    <x v="39"/>
    <d v="2017-01-05T00:00:00"/>
    <s v="Banco Chile"/>
    <m/>
    <s v="Banco de Chile"/>
    <x v="3"/>
    <n v="0"/>
    <n v="4000"/>
  </r>
  <r>
    <n v="238989"/>
    <n v="66373"/>
    <n v="136766295"/>
    <x v="6"/>
    <x v="1"/>
    <d v="2017-02-27T12:19:23"/>
    <x v="4"/>
    <d v="2017-03-13T00:00:00"/>
    <s v="Banco Chile"/>
    <m/>
    <s v="Banco de Chile"/>
    <x v="3"/>
    <n v="0"/>
    <n v="4000"/>
  </r>
  <r>
    <n v="256333"/>
    <n v="66373"/>
    <n v="136766295"/>
    <x v="6"/>
    <x v="1"/>
    <d v="2017-03-28T15:24:43"/>
    <x v="40"/>
    <d v="2017-04-04T00:00:00"/>
    <s v="Banco Chile"/>
    <m/>
    <s v="Banco de Chile"/>
    <x v="3"/>
    <n v="0"/>
    <n v="4000"/>
  </r>
  <r>
    <n v="297583"/>
    <n v="66373"/>
    <n v="136766295"/>
    <x v="6"/>
    <x v="1"/>
    <d v="2017-05-29T17:25:45"/>
    <x v="8"/>
    <d v="2017-06-06T00:00:00"/>
    <s v="Banco Chile"/>
    <m/>
    <s v="Banco de Chile"/>
    <x v="3"/>
    <n v="0"/>
    <n v="4000"/>
  </r>
  <r>
    <n v="274478"/>
    <n v="66373"/>
    <n v="136766295"/>
    <x v="6"/>
    <x v="1"/>
    <d v="2017-04-26T15:42:27"/>
    <x v="41"/>
    <d v="2017-05-04T00:00:00"/>
    <s v="Banco Chile"/>
    <m/>
    <s v="Banco de Chile"/>
    <x v="3"/>
    <n v="0"/>
    <n v="4000"/>
  </r>
  <r>
    <n v="320193"/>
    <n v="66373"/>
    <n v="136766295"/>
    <x v="6"/>
    <x v="1"/>
    <d v="2017-06-28T13:07:20"/>
    <x v="42"/>
    <d v="2017-07-04T00:00:00"/>
    <s v="Banco Chile"/>
    <m/>
    <s v="Banco de Chile"/>
    <x v="3"/>
    <n v="0"/>
    <n v="4000"/>
  </r>
  <r>
    <n v="345125"/>
    <n v="66373"/>
    <n v="136766295"/>
    <x v="6"/>
    <x v="1"/>
    <d v="2017-07-27T16:39:09"/>
    <x v="12"/>
    <d v="2017-08-02T00:00:00"/>
    <s v="Banco Chile"/>
    <m/>
    <s v="Banco de Chile"/>
    <x v="3"/>
    <n v="0"/>
    <n v="4000"/>
  </r>
  <r>
    <n v="395716"/>
    <n v="66373"/>
    <n v="136766295"/>
    <x v="6"/>
    <x v="1"/>
    <d v="2017-08-29T20:17:26"/>
    <x v="14"/>
    <d v="2017-09-05T00:00:00"/>
    <s v="Banco Chile"/>
    <m/>
    <s v="Banco de Chile"/>
    <x v="3"/>
    <n v="0"/>
    <n v="4000"/>
  </r>
  <r>
    <n v="422979"/>
    <n v="66373"/>
    <n v="136766295"/>
    <x v="6"/>
    <x v="1"/>
    <d v="2017-09-27T16:46:45"/>
    <x v="43"/>
    <d v="2017-10-03T00:00:00"/>
    <s v="Banco Chile"/>
    <m/>
    <s v="Banco de Chile"/>
    <x v="3"/>
    <n v="0"/>
    <n v="4000"/>
  </r>
  <r>
    <n v="451995"/>
    <n v="66373"/>
    <n v="136766295"/>
    <x v="6"/>
    <x v="1"/>
    <d v="2017-10-26T18:53:21"/>
    <x v="44"/>
    <d v="2017-11-06T00:00:00"/>
    <s v="Banco Chile"/>
    <m/>
    <s v="Banco de Chile"/>
    <x v="3"/>
    <n v="0"/>
    <n v="4000"/>
  </r>
  <r>
    <n v="482149"/>
    <n v="66373"/>
    <n v="136766295"/>
    <x v="6"/>
    <x v="1"/>
    <d v="2017-11-28T18:03:10"/>
    <x v="16"/>
    <d v="2017-12-04T00:00:00"/>
    <s v="Banco Chile"/>
    <m/>
    <s v="Banco de Chile"/>
    <x v="3"/>
    <n v="0"/>
    <n v="4000"/>
  </r>
  <r>
    <n v="516107"/>
    <n v="66373"/>
    <n v="136766295"/>
    <x v="6"/>
    <x v="1"/>
    <d v="2017-12-27T13:58:51"/>
    <x v="45"/>
    <d v="2018-01-03T00:00:00"/>
    <s v="Banco Chile"/>
    <m/>
    <s v="Banco de Chile"/>
    <x v="3"/>
    <n v="0"/>
    <n v="4000"/>
  </r>
  <r>
    <n v="547903"/>
    <n v="66373"/>
    <n v="136766295"/>
    <x v="6"/>
    <x v="1"/>
    <d v="2018-01-29T18:37:40"/>
    <x v="18"/>
    <d v="2018-02-02T00:00:00"/>
    <s v="Banco Chile"/>
    <m/>
    <s v="Banco de Chile"/>
    <x v="3"/>
    <n v="0"/>
    <n v="4000"/>
  </r>
  <r>
    <n v="580254"/>
    <n v="66373"/>
    <n v="136766295"/>
    <x v="6"/>
    <x v="1"/>
    <d v="2018-02-27T16:43:36"/>
    <x v="19"/>
    <d v="2018-03-05T00:00:00"/>
    <s v="Banco Chile"/>
    <m/>
    <s v="Banco de Chile"/>
    <x v="3"/>
    <n v="0"/>
    <n v="4000"/>
  </r>
  <r>
    <n v="613104"/>
    <n v="66373"/>
    <n v="136766295"/>
    <x v="6"/>
    <x v="1"/>
    <d v="2018-03-27T16:59:28"/>
    <x v="46"/>
    <d v="2018-04-03T00:00:00"/>
    <s v="Banco Chile"/>
    <m/>
    <s v="Banco de Chile"/>
    <x v="3"/>
    <n v="0"/>
    <n v="4000"/>
  </r>
  <r>
    <n v="646643"/>
    <n v="66373"/>
    <n v="136766295"/>
    <x v="6"/>
    <x v="1"/>
    <d v="2018-04-26T13:25:33"/>
    <x v="47"/>
    <d v="2018-05-03T00:00:00"/>
    <s v="Banco Chile"/>
    <m/>
    <s v="Banco de Chile"/>
    <x v="3"/>
    <n v="0"/>
    <n v="4000"/>
  </r>
  <r>
    <n v="715625"/>
    <n v="66373"/>
    <n v="136766295"/>
    <x v="6"/>
    <x v="1"/>
    <d v="2018-06-27T11:33:55"/>
    <x v="48"/>
    <d v="2018-07-04T00:00:00"/>
    <s v="Banco Chile"/>
    <m/>
    <s v="Banco de Chile"/>
    <x v="3"/>
    <n v="0"/>
    <n v="4000"/>
  </r>
  <r>
    <n v="680578"/>
    <n v="66373"/>
    <n v="136766295"/>
    <x v="6"/>
    <x v="1"/>
    <d v="2018-05-28T18:30:24"/>
    <x v="22"/>
    <d v="2018-06-11T00:00:00"/>
    <s v="Banco Chile"/>
    <m/>
    <s v="Banco de Chile"/>
    <x v="3"/>
    <n v="0"/>
    <n v="4000"/>
  </r>
  <r>
    <n v="751731"/>
    <n v="66373"/>
    <n v="136766295"/>
    <x v="6"/>
    <x v="1"/>
    <d v="2018-07-26T13:31:34"/>
    <x v="24"/>
    <d v="2018-08-02T00:00:00"/>
    <s v="Banco Chile"/>
    <m/>
    <s v="Banco de Chile"/>
    <x v="3"/>
    <n v="0"/>
    <n v="4000"/>
  </r>
  <r>
    <n v="826385"/>
    <n v="66373"/>
    <n v="136766295"/>
    <x v="6"/>
    <x v="1"/>
    <d v="2018-09-26T17:19:58"/>
    <x v="26"/>
    <d v="2018-10-02T00:00:00"/>
    <s v="Banco Chile"/>
    <m/>
    <s v="Banco de Chile"/>
    <x v="3"/>
    <n v="0"/>
    <n v="4000"/>
  </r>
  <r>
    <n v="788954"/>
    <n v="66373"/>
    <n v="136766295"/>
    <x v="6"/>
    <x v="1"/>
    <d v="2018-08-29T12:35:07"/>
    <x v="49"/>
    <d v="2018-09-04T00:00:00"/>
    <s v="Banco Chile"/>
    <m/>
    <s v="Banco de Chile"/>
    <x v="3"/>
    <n v="0"/>
    <n v="4000"/>
  </r>
  <r>
    <n v="867190"/>
    <n v="66373"/>
    <n v="136766295"/>
    <x v="6"/>
    <x v="1"/>
    <d v="2018-10-29T12:43:02"/>
    <x v="50"/>
    <d v="2018-11-06T00:00:00"/>
    <s v="Banco Chile"/>
    <m/>
    <s v="Banco de Chile"/>
    <x v="3"/>
    <n v="0"/>
    <n v="4000"/>
  </r>
  <r>
    <n v="909309"/>
    <n v="66373"/>
    <n v="136766295"/>
    <x v="6"/>
    <x v="1"/>
    <d v="2018-11-30T17:31:58"/>
    <x v="51"/>
    <d v="2018-12-06T00:00:00"/>
    <s v="Banco Chile"/>
    <m/>
    <s v="Banco de Chile"/>
    <x v="3"/>
    <n v="0"/>
    <n v="4000"/>
  </r>
  <r>
    <n v="953375"/>
    <n v="66373"/>
    <n v="136766295"/>
    <x v="6"/>
    <x v="1"/>
    <d v="2018-12-26T12:48:31"/>
    <x v="52"/>
    <d v="2019-01-03T00:00:00"/>
    <s v="Banco Chile"/>
    <m/>
    <s v="Banco de Chile"/>
    <x v="3"/>
    <n v="0"/>
    <n v="4000"/>
  </r>
  <r>
    <n v="1047551"/>
    <n v="66373"/>
    <n v="136766295"/>
    <x v="6"/>
    <x v="1"/>
    <d v="2019-02-26T13:13:43"/>
    <x v="31"/>
    <d v="2019-03-04T00:00:00"/>
    <s v="Banco Chile"/>
    <m/>
    <s v="Banco de Chile"/>
    <x v="3"/>
    <n v="0"/>
    <n v="4000"/>
  </r>
  <r>
    <n v="999974"/>
    <n v="66373"/>
    <n v="136766295"/>
    <x v="6"/>
    <x v="1"/>
    <d v="2019-01-28T12:23:19"/>
    <x v="30"/>
    <d v="2019-02-04T00:00:00"/>
    <s v="Banco Chile"/>
    <m/>
    <s v="Banco de Chile"/>
    <x v="3"/>
    <n v="0"/>
    <n v="4000"/>
  </r>
  <r>
    <n v="1098355"/>
    <n v="66373"/>
    <n v="136766295"/>
    <x v="6"/>
    <x v="1"/>
    <d v="2019-03-26T16:21:03"/>
    <x v="32"/>
    <d v="2019-04-02T00:00:00"/>
    <s v="Banco Chile"/>
    <m/>
    <s v="Banco de Chile"/>
    <x v="3"/>
    <n v="0"/>
    <n v="4000"/>
  </r>
  <r>
    <n v="1149850"/>
    <n v="66373"/>
    <n v="136766295"/>
    <x v="6"/>
    <x v="1"/>
    <d v="2019-04-26T12:57:33"/>
    <x v="33"/>
    <d v="2019-05-03T00:00:00"/>
    <s v="Banco Chile"/>
    <m/>
    <s v="Banco de Chile"/>
    <x v="3"/>
    <n v="0"/>
    <n v="4000"/>
  </r>
  <r>
    <n v="1203416"/>
    <n v="66373"/>
    <n v="136766295"/>
    <x v="6"/>
    <x v="1"/>
    <d v="2019-05-29T17:32:19"/>
    <x v="53"/>
    <d v="2019-06-04T00:00:00"/>
    <s v="Banco Chile"/>
    <m/>
    <s v="Banco de Chile"/>
    <x v="3"/>
    <n v="0"/>
    <n v="4000"/>
  </r>
  <r>
    <n v="1261293"/>
    <n v="66373"/>
    <n v="136766295"/>
    <x v="6"/>
    <x v="1"/>
    <d v="2019-06-26T15:43:10"/>
    <x v="35"/>
    <d v="2019-07-09T00:00:00"/>
    <s v="Banco Chile"/>
    <m/>
    <s v="Banco de Chile"/>
    <x v="3"/>
    <n v="0"/>
    <n v="4000"/>
  </r>
  <r>
    <n v="180834"/>
    <n v="66374"/>
    <s v="17300866K"/>
    <x v="6"/>
    <x v="1"/>
    <d v="2016-10-27T13:35:17"/>
    <x v="37"/>
    <d v="2016-11-29T00:00:00"/>
    <s v="Banco Estado"/>
    <m/>
    <s v="Banco de Chile"/>
    <x v="2"/>
    <n v="0"/>
    <n v="4000"/>
  </r>
  <r>
    <n v="168898"/>
    <n v="66374"/>
    <s v="17300866K"/>
    <x v="6"/>
    <x v="1"/>
    <d v="2016-09-29T12:20:47"/>
    <x v="38"/>
    <d v="2016-11-02T00:00:00"/>
    <s v="Banco Estado"/>
    <m/>
    <s v="Banco de Chile"/>
    <x v="2"/>
    <n v="0"/>
    <n v="4000"/>
  </r>
  <r>
    <n v="193601"/>
    <n v="66374"/>
    <s v="17300866K"/>
    <x v="6"/>
    <x v="1"/>
    <d v="2016-11-29T11:48:53"/>
    <x v="7"/>
    <d v="2016-12-02T00:00:00"/>
    <s v="Banco Estado"/>
    <m/>
    <s v="Banco de Chile"/>
    <x v="3"/>
    <n v="0"/>
    <n v="4000"/>
  </r>
  <r>
    <n v="207723"/>
    <n v="66374"/>
    <s v="17300866K"/>
    <x v="6"/>
    <x v="1"/>
    <d v="2016-12-29T16:59:06"/>
    <x v="39"/>
    <d v="2017-01-31T00:00:00"/>
    <s v="Banco Estado"/>
    <m/>
    <s v="Banco de Chile"/>
    <x v="3"/>
    <n v="0"/>
    <n v="4000"/>
  </r>
  <r>
    <n v="222506"/>
    <n v="66374"/>
    <s v="17300866K"/>
    <x v="6"/>
    <x v="1"/>
    <d v="2017-01-26T15:39:04"/>
    <x v="5"/>
    <d v="2017-02-02T00:00:00"/>
    <s v="Banco Estado"/>
    <m/>
    <s v="Banco de Chile"/>
    <x v="3"/>
    <n v="0"/>
    <n v="4000"/>
  </r>
  <r>
    <n v="239026"/>
    <n v="66374"/>
    <s v="17300866K"/>
    <x v="6"/>
    <x v="1"/>
    <d v="2017-02-27T12:19:23"/>
    <x v="4"/>
    <d v="2017-03-02T00:00:00"/>
    <s v="Banco Estado"/>
    <m/>
    <s v="Banco de Chile"/>
    <x v="3"/>
    <n v="0"/>
    <n v="4000"/>
  </r>
  <r>
    <n v="256369"/>
    <n v="66374"/>
    <s v="17300866K"/>
    <x v="6"/>
    <x v="1"/>
    <d v="2017-03-28T15:24:43"/>
    <x v="40"/>
    <d v="2017-05-02T00:00:00"/>
    <s v="Banco Estado"/>
    <m/>
    <s v="Banco de Chile"/>
    <x v="3"/>
    <n v="0"/>
    <n v="4000"/>
  </r>
  <r>
    <n v="297617"/>
    <n v="66374"/>
    <s v="17300866K"/>
    <x v="6"/>
    <x v="1"/>
    <d v="2017-05-29T17:25:45"/>
    <x v="8"/>
    <d v="2017-06-21T00:00:00"/>
    <s v="Banco Estado"/>
    <m/>
    <s v="Banco de Chile"/>
    <x v="3"/>
    <n v="0"/>
    <n v="4000"/>
  </r>
  <r>
    <n v="274514"/>
    <n v="66374"/>
    <s v="17300866K"/>
    <x v="6"/>
    <x v="1"/>
    <d v="2017-04-26T15:42:27"/>
    <x v="41"/>
    <d v="2017-06-06T00:00:00"/>
    <s v="Banco Estado"/>
    <m/>
    <s v="Banco de Chile"/>
    <x v="3"/>
    <n v="0"/>
    <n v="4000"/>
  </r>
  <r>
    <n v="320226"/>
    <n v="66374"/>
    <s v="17300866K"/>
    <x v="6"/>
    <x v="1"/>
    <d v="2017-06-28T13:07:20"/>
    <x v="42"/>
    <d v="2017-07-28T00:00:00"/>
    <s v="Banco Estado"/>
    <m/>
    <s v="Banco de Chile"/>
    <x v="3"/>
    <n v="0"/>
    <n v="4000"/>
  </r>
  <r>
    <n v="345157"/>
    <n v="66374"/>
    <s v="17300866K"/>
    <x v="6"/>
    <x v="1"/>
    <d v="2017-07-27T16:39:09"/>
    <x v="12"/>
    <d v="2017-08-11T00:00:00"/>
    <s v="Banco Estado"/>
    <m/>
    <s v="Banco de Chile"/>
    <x v="3"/>
    <n v="0"/>
    <n v="4000"/>
  </r>
  <r>
    <n v="395746"/>
    <n v="66374"/>
    <s v="17300866K"/>
    <x v="6"/>
    <x v="1"/>
    <d v="2017-08-29T20:17:26"/>
    <x v="14"/>
    <d v="2017-10-02T00:00:00"/>
    <s v="Banco Estado"/>
    <m/>
    <s v="Banco de Chile"/>
    <x v="5"/>
    <n v="1"/>
    <n v="4000"/>
  </r>
  <r>
    <n v="423007"/>
    <n v="66374"/>
    <s v="17300866K"/>
    <x v="6"/>
    <x v="1"/>
    <d v="2017-09-27T16:46:45"/>
    <x v="43"/>
    <d v="2017-10-31T00:00:00"/>
    <s v="Banco Estado"/>
    <m/>
    <s v="Banco de Chile"/>
    <x v="5"/>
    <n v="1"/>
    <n v="4000"/>
  </r>
  <r>
    <n v="170638"/>
    <n v="66375"/>
    <n v="71450961"/>
    <x v="6"/>
    <x v="0"/>
    <d v="2016-09-29T14:18:20"/>
    <x v="3"/>
    <d v="2016-10-04T00:00:00"/>
    <s v="N/A"/>
    <m/>
    <s v="Banco de Chile"/>
    <x v="0"/>
    <n v="0"/>
    <n v="6000"/>
  </r>
  <r>
    <n v="183176"/>
    <n v="66375"/>
    <n v="71450961"/>
    <x v="6"/>
    <x v="0"/>
    <d v="2016-10-27T13:36:23"/>
    <x v="0"/>
    <d v="2016-11-08T00:00:00"/>
    <s v="N/A"/>
    <m/>
    <s v="Banco de Chile"/>
    <x v="0"/>
    <n v="0"/>
    <n v="6000"/>
  </r>
  <r>
    <n v="245634"/>
    <n v="66375"/>
    <n v="71450961"/>
    <x v="6"/>
    <x v="0"/>
    <d v="2017-02-27T12:21:12"/>
    <x v="4"/>
    <d v="2017-03-09T00:00:00"/>
    <s v="N/A"/>
    <m/>
    <s v="Banco de Chile"/>
    <x v="1"/>
    <s v="TARJETA CON PROBLEMAS, CONTACTE A SU CLIENTE"/>
    <n v="6000"/>
  </r>
  <r>
    <n v="227622"/>
    <n v="66375"/>
    <n v="71450961"/>
    <x v="6"/>
    <x v="0"/>
    <d v="2017-01-26T15:42:46"/>
    <x v="5"/>
    <d v="2017-02-02T00:00:00"/>
    <s v="N/A"/>
    <m/>
    <s v="Banco de Chile"/>
    <x v="0"/>
    <n v="0"/>
    <n v="6000"/>
  </r>
  <r>
    <n v="211933"/>
    <n v="66375"/>
    <n v="71450961"/>
    <x v="6"/>
    <x v="0"/>
    <d v="2016-12-29T17:00:06"/>
    <x v="6"/>
    <d v="2017-01-05T00:00:00"/>
    <s v="N/A"/>
    <m/>
    <s v="Banco de Chile"/>
    <x v="0"/>
    <n v="0"/>
    <n v="6000"/>
  </r>
  <r>
    <n v="196949"/>
    <n v="66375"/>
    <n v="71450961"/>
    <x v="6"/>
    <x v="0"/>
    <d v="2016-11-29T12:15:21"/>
    <x v="7"/>
    <d v="2016-12-02T00:00:00"/>
    <s v="N/A"/>
    <m/>
    <s v="Banco de Chile"/>
    <x v="0"/>
    <n v="0"/>
    <n v="6000"/>
  </r>
  <r>
    <n v="283910"/>
    <n v="66375"/>
    <n v="71450961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64235"/>
    <n v="66375"/>
    <n v="71450961"/>
    <x v="6"/>
    <x v="0"/>
    <d v="2017-03-28T15:29:12"/>
    <x v="9"/>
    <d v="2017-04-20T00:00:00"/>
    <s v="N/A"/>
    <m/>
    <s v="Banco de Chile"/>
    <x v="1"/>
    <s v="TARJETA CON PROBLEMAS, CONTACTE A SU CLIENTE"/>
    <n v="6000"/>
  </r>
  <r>
    <n v="287628"/>
    <n v="66375"/>
    <n v="71450961"/>
    <x v="6"/>
    <x v="0"/>
    <d v="2017-05-29T17:17:41"/>
    <x v="8"/>
    <d v="2017-06-19T00:00:00"/>
    <s v="N/A"/>
    <m/>
    <s v="Banco de Chile"/>
    <x v="1"/>
    <s v="TARJETA CON PROBLEMAS, CONTACTE A SU CLIENTE"/>
    <n v="6000"/>
  </r>
  <r>
    <n v="360419"/>
    <n v="66375"/>
    <n v="71450961"/>
    <x v="6"/>
    <x v="0"/>
    <d v="2017-07-27T17:19:05"/>
    <x v="12"/>
    <d v="2017-08-24T00:00:00"/>
    <s v="N/A"/>
    <m/>
    <s v="Banco de Chile"/>
    <x v="0"/>
    <n v="0"/>
    <n v="6000"/>
  </r>
  <r>
    <n v="333847"/>
    <n v="66375"/>
    <n v="71450961"/>
    <x v="6"/>
    <x v="0"/>
    <d v="2017-06-28T13:25:35"/>
    <x v="11"/>
    <d v="2017-07-20T00:00:00"/>
    <s v="N/A"/>
    <m/>
    <s v="Banco de Chile"/>
    <x v="1"/>
    <s v="TARJETA CON PROBLEMAS, CONTACTE A SU CLIENTE"/>
    <n v="6000"/>
  </r>
  <r>
    <n v="440668"/>
    <n v="66375"/>
    <n v="71450961"/>
    <x v="6"/>
    <x v="0"/>
    <d v="2017-09-27T17:31:09"/>
    <x v="13"/>
    <d v="2017-10-03T00:00:00"/>
    <s v="N/A"/>
    <m/>
    <s v="Banco de Chile"/>
    <x v="0"/>
    <n v="0"/>
    <n v="6000"/>
  </r>
  <r>
    <n v="412347"/>
    <n v="66375"/>
    <n v="71450961"/>
    <x v="6"/>
    <x v="0"/>
    <d v="2017-08-30T13:21:26"/>
    <x v="14"/>
    <d v="2017-09-25T00:00:00"/>
    <s v="N/A"/>
    <m/>
    <s v="Banco de Chile"/>
    <x v="0"/>
    <n v="0"/>
    <n v="6000"/>
  </r>
  <r>
    <n v="471094"/>
    <n v="66375"/>
    <n v="71450961"/>
    <x v="6"/>
    <x v="0"/>
    <d v="2017-10-26T19:09:57"/>
    <x v="15"/>
    <d v="2017-11-06T00:00:00"/>
    <s v="N/A"/>
    <m/>
    <s v="Banco de Chile"/>
    <x v="0"/>
    <n v="0"/>
    <n v="6000"/>
  </r>
  <r>
    <n v="502621"/>
    <n v="66375"/>
    <n v="71450961"/>
    <x v="6"/>
    <x v="0"/>
    <d v="2017-11-28T18:03:56"/>
    <x v="16"/>
    <d v="2017-12-04T00:00:00"/>
    <s v="N/A"/>
    <m/>
    <s v="Banco de Chile"/>
    <x v="0"/>
    <n v="0"/>
    <n v="6000"/>
  </r>
  <r>
    <n v="537404"/>
    <n v="66375"/>
    <n v="71450961"/>
    <x v="6"/>
    <x v="0"/>
    <d v="2017-12-27T14:00:24"/>
    <x v="17"/>
    <d v="2018-01-04T00:00:00"/>
    <s v="N/A"/>
    <m/>
    <s v="Banco de Chile"/>
    <x v="0"/>
    <n v="0"/>
    <n v="6000"/>
  </r>
  <r>
    <n v="569868"/>
    <n v="66375"/>
    <n v="71450961"/>
    <x v="6"/>
    <x v="0"/>
    <d v="2018-01-30T15:51:05"/>
    <x v="18"/>
    <d v="2018-02-02T00:00:00"/>
    <s v="N/A"/>
    <m/>
    <s v="Banco de Chile"/>
    <x v="0"/>
    <n v="0"/>
    <n v="6000"/>
  </r>
  <r>
    <n v="603168"/>
    <n v="66375"/>
    <n v="71450961"/>
    <x v="6"/>
    <x v="0"/>
    <d v="2018-02-27T16:44:50"/>
    <x v="19"/>
    <d v="2018-03-05T00:00:00"/>
    <s v="N/A"/>
    <m/>
    <s v="Banco de Chile"/>
    <x v="0"/>
    <n v="0"/>
    <n v="6000"/>
  </r>
  <r>
    <n v="636635"/>
    <n v="66375"/>
    <n v="71450961"/>
    <x v="6"/>
    <x v="0"/>
    <d v="2018-03-28T13:57:45"/>
    <x v="20"/>
    <d v="2018-04-03T00:00:00"/>
    <s v="N/A"/>
    <m/>
    <s v="Banco de Chile"/>
    <x v="0"/>
    <n v="0"/>
    <n v="6000"/>
  </r>
  <r>
    <n v="670712"/>
    <n v="66375"/>
    <n v="71450961"/>
    <x v="6"/>
    <x v="0"/>
    <d v="2018-04-27T12:15:49"/>
    <x v="21"/>
    <d v="2018-05-03T00:00:00"/>
    <s v="N/A"/>
    <m/>
    <s v="Banco de Chile"/>
    <x v="0"/>
    <n v="0"/>
    <n v="6000"/>
  </r>
  <r>
    <n v="705364"/>
    <n v="66375"/>
    <n v="71450961"/>
    <x v="6"/>
    <x v="0"/>
    <d v="2018-05-28T18:31:26"/>
    <x v="22"/>
    <d v="2018-06-04T00:00:00"/>
    <s v="N/A"/>
    <m/>
    <s v="Banco de Chile"/>
    <x v="0"/>
    <n v="0"/>
    <n v="6000"/>
  </r>
  <r>
    <n v="740861"/>
    <n v="66375"/>
    <n v="71450961"/>
    <x v="6"/>
    <x v="0"/>
    <d v="2018-06-27T11:44:38"/>
    <x v="23"/>
    <d v="2018-07-04T00:00:00"/>
    <s v="N/A"/>
    <m/>
    <s v="Banco de Chile"/>
    <x v="0"/>
    <n v="0"/>
    <n v="6000"/>
  </r>
  <r>
    <n v="817002"/>
    <n v="66375"/>
    <n v="71450961"/>
    <x v="6"/>
    <x v="0"/>
    <d v="2018-08-29T12:49:22"/>
    <x v="25"/>
    <d v="2018-09-04T00:00:00"/>
    <s v="N/A"/>
    <m/>
    <s v="Banco de Chile"/>
    <x v="0"/>
    <n v="0"/>
    <n v="6000"/>
  </r>
  <r>
    <n v="778353"/>
    <n v="66375"/>
    <n v="71450961"/>
    <x v="6"/>
    <x v="0"/>
    <d v="2018-07-26T13:32:08"/>
    <x v="24"/>
    <d v="2018-08-02T00:00:00"/>
    <s v="N/A"/>
    <m/>
    <s v="Banco de Chile"/>
    <x v="0"/>
    <n v="0"/>
    <n v="6000"/>
  </r>
  <r>
    <n v="855470"/>
    <n v="66375"/>
    <n v="71450961"/>
    <x v="6"/>
    <x v="0"/>
    <d v="2018-09-26T17:20:34"/>
    <x v="26"/>
    <d v="2018-10-02T00:00:00"/>
    <s v="N/A"/>
    <m/>
    <s v="Banco de Chile"/>
    <x v="0"/>
    <n v="0"/>
    <n v="6000"/>
  </r>
  <r>
    <n v="899742"/>
    <n v="66375"/>
    <n v="71450961"/>
    <x v="6"/>
    <x v="0"/>
    <d v="2018-10-29T12:44:01"/>
    <x v="27"/>
    <d v="2018-11-06T00:00:00"/>
    <s v="N/A"/>
    <m/>
    <s v="Banco de Chile"/>
    <x v="0"/>
    <n v="0"/>
    <n v="6000"/>
  </r>
  <r>
    <n v="989056"/>
    <n v="66375"/>
    <n v="71450961"/>
    <x v="6"/>
    <x v="0"/>
    <d v="2018-12-26T12:49:24"/>
    <x v="29"/>
    <d v="2019-01-14T00:00:00"/>
    <s v="N/A"/>
    <m/>
    <s v="Banco de Chile"/>
    <x v="0"/>
    <n v="0"/>
    <n v="6000"/>
  </r>
  <r>
    <n v="943214"/>
    <n v="66375"/>
    <n v="71450961"/>
    <x v="6"/>
    <x v="0"/>
    <d v="2018-11-30T17:33:23"/>
    <x v="28"/>
    <d v="2018-12-05T00:00:00"/>
    <s v="N/A"/>
    <m/>
    <s v="Banco de Chile"/>
    <x v="0"/>
    <n v="0"/>
    <n v="6000"/>
  </r>
  <r>
    <n v="1037112"/>
    <n v="66375"/>
    <n v="71450961"/>
    <x v="6"/>
    <x v="0"/>
    <d v="2019-01-28T12:24:18"/>
    <x v="30"/>
    <d v="2019-02-04T00:00:00"/>
    <s v="N/A"/>
    <m/>
    <s v="Banco de Chile"/>
    <x v="0"/>
    <n v="0"/>
    <n v="6000"/>
  </r>
  <r>
    <n v="1086579"/>
    <n v="66375"/>
    <n v="71450961"/>
    <x v="6"/>
    <x v="0"/>
    <d v="2019-02-26T13:14:22"/>
    <x v="31"/>
    <d v="2019-03-04T00:00:00"/>
    <s v="N/A"/>
    <m/>
    <s v="Banco de Chile"/>
    <x v="0"/>
    <n v="0"/>
    <n v="6000"/>
  </r>
  <r>
    <n v="1139259"/>
    <n v="66375"/>
    <n v="71450961"/>
    <x v="6"/>
    <x v="0"/>
    <d v="2019-03-26T16:22:31"/>
    <x v="32"/>
    <d v="2019-04-02T00:00:00"/>
    <s v="N/A"/>
    <m/>
    <s v="Banco de Chile"/>
    <x v="0"/>
    <n v="0"/>
    <n v="6000"/>
  </r>
  <r>
    <n v="1193310"/>
    <n v="66375"/>
    <n v="71450961"/>
    <x v="6"/>
    <x v="0"/>
    <d v="2019-04-26T12:58:12"/>
    <x v="33"/>
    <d v="2019-05-03T00:00:00"/>
    <s v="N/A"/>
    <m/>
    <s v="Banco de Chile"/>
    <x v="0"/>
    <n v="0"/>
    <n v="6000"/>
  </r>
  <r>
    <n v="1247732"/>
    <n v="66375"/>
    <n v="71450961"/>
    <x v="6"/>
    <x v="0"/>
    <d v="2019-05-29T17:36:03"/>
    <x v="34"/>
    <d v="2019-06-04T00:00:00"/>
    <s v="N/A"/>
    <m/>
    <s v="Banco de Chile"/>
    <x v="0"/>
    <n v="0"/>
    <n v="6000"/>
  </r>
  <r>
    <n v="1251808"/>
    <n v="66375"/>
    <n v="71450961"/>
    <x v="6"/>
    <x v="0"/>
    <d v="2019-06-26T15:34:24"/>
    <x v="35"/>
    <d v="2019-07-09T00:00:00"/>
    <s v="N/A"/>
    <m/>
    <s v="Banco de Chile"/>
    <x v="0"/>
    <n v="0"/>
    <n v="6000"/>
  </r>
  <r>
    <n v="193602"/>
    <n v="66376"/>
    <n v="124520088"/>
    <x v="6"/>
    <x v="1"/>
    <d v="2016-11-29T11:48:53"/>
    <x v="7"/>
    <d v="2017-01-09T00:00:00"/>
    <s v="Banco Estado"/>
    <m/>
    <s v="Banco de Chile"/>
    <x v="2"/>
    <n v="0"/>
    <n v="4000"/>
  </r>
  <r>
    <n v="168899"/>
    <n v="66376"/>
    <n v="124520088"/>
    <x v="6"/>
    <x v="1"/>
    <d v="2016-09-29T12:20:47"/>
    <x v="38"/>
    <d v="2016-10-21T00:00:00"/>
    <s v="Banco Estado"/>
    <m/>
    <s v="Banco de Chile"/>
    <x v="3"/>
    <n v="0"/>
    <n v="4000"/>
  </r>
  <r>
    <n v="180835"/>
    <n v="66376"/>
    <n v="124520088"/>
    <x v="6"/>
    <x v="1"/>
    <d v="2016-10-27T13:35:17"/>
    <x v="37"/>
    <d v="2016-11-29T00:00:00"/>
    <s v="Banco Estado"/>
    <m/>
    <s v="Banco de Chile"/>
    <x v="3"/>
    <n v="0"/>
    <n v="4000"/>
  </r>
  <r>
    <n v="239027"/>
    <n v="66376"/>
    <n v="124520088"/>
    <x v="6"/>
    <x v="1"/>
    <d v="2017-02-27T12:19:23"/>
    <x v="4"/>
    <d v="2017-04-04T00:00:00"/>
    <s v="Banco Estado"/>
    <m/>
    <s v="Banco de Chile"/>
    <x v="2"/>
    <n v="0"/>
    <n v="4000"/>
  </r>
  <r>
    <n v="222507"/>
    <n v="66376"/>
    <n v="124520088"/>
    <x v="6"/>
    <x v="1"/>
    <d v="2017-01-26T15:39:04"/>
    <x v="5"/>
    <d v="2017-03-01T00:00:00"/>
    <s v="Banco Estado"/>
    <m/>
    <s v="Banco de Chile"/>
    <x v="2"/>
    <n v="0"/>
    <n v="4000"/>
  </r>
  <r>
    <n v="207724"/>
    <n v="66376"/>
    <n v="124520088"/>
    <x v="6"/>
    <x v="1"/>
    <d v="2016-12-29T16:59:06"/>
    <x v="39"/>
    <d v="2017-01-31T00:00:00"/>
    <s v="Banco Estado"/>
    <m/>
    <s v="Banco de Chile"/>
    <x v="2"/>
    <n v="0"/>
    <n v="4000"/>
  </r>
  <r>
    <n v="274515"/>
    <n v="66376"/>
    <n v="124520088"/>
    <x v="6"/>
    <x v="1"/>
    <d v="2017-04-26T15:42:27"/>
    <x v="41"/>
    <d v="2017-05-04T00:00:00"/>
    <s v="Banco Estado"/>
    <m/>
    <s v="Banco de Chile"/>
    <x v="3"/>
    <n v="0"/>
    <n v="4000"/>
  </r>
  <r>
    <n v="297618"/>
    <n v="66376"/>
    <n v="124520088"/>
    <x v="6"/>
    <x v="1"/>
    <d v="2017-05-29T17:25:45"/>
    <x v="8"/>
    <d v="2017-06-06T00:00:00"/>
    <s v="Banco Estado"/>
    <m/>
    <s v="Banco de Chile"/>
    <x v="3"/>
    <n v="0"/>
    <n v="4000"/>
  </r>
  <r>
    <n v="256370"/>
    <n v="66376"/>
    <n v="124520088"/>
    <x v="6"/>
    <x v="1"/>
    <d v="2017-03-28T15:24:43"/>
    <x v="40"/>
    <d v="2017-05-04T00:00:00"/>
    <s v="Banco Estado"/>
    <m/>
    <s v="Banco de Chile"/>
    <x v="3"/>
    <n v="0"/>
    <n v="4000"/>
  </r>
  <r>
    <n v="345158"/>
    <n v="66376"/>
    <n v="124520088"/>
    <x v="6"/>
    <x v="1"/>
    <d v="2017-07-27T16:39:09"/>
    <x v="12"/>
    <d v="2017-08-29T00:00:00"/>
    <s v="Banco Estado"/>
    <m/>
    <s v="Banco de Chile"/>
    <x v="2"/>
    <n v="0"/>
    <n v="4000"/>
  </r>
  <r>
    <n v="320227"/>
    <n v="66376"/>
    <n v="124520088"/>
    <x v="6"/>
    <x v="1"/>
    <d v="2017-06-28T13:07:20"/>
    <x v="42"/>
    <d v="2017-07-04T00:00:00"/>
    <s v="Banco Estado"/>
    <m/>
    <s v="Banco de Chile"/>
    <x v="3"/>
    <n v="0"/>
    <n v="4000"/>
  </r>
  <r>
    <n v="423008"/>
    <n v="66376"/>
    <n v="124520088"/>
    <x v="6"/>
    <x v="1"/>
    <d v="2017-09-27T16:46:45"/>
    <x v="43"/>
    <d v="2017-10-03T00:00:00"/>
    <s v="Banco Estado"/>
    <m/>
    <s v="Banco de Chile"/>
    <x v="3"/>
    <n v="0"/>
    <n v="4000"/>
  </r>
  <r>
    <n v="395747"/>
    <n v="66376"/>
    <n v="124520088"/>
    <x v="6"/>
    <x v="1"/>
    <d v="2017-08-29T20:17:26"/>
    <x v="14"/>
    <d v="2017-09-05T00:00:00"/>
    <s v="Banco Estado"/>
    <m/>
    <s v="Banco de Chile"/>
    <x v="3"/>
    <n v="0"/>
    <n v="4000"/>
  </r>
  <r>
    <n v="482176"/>
    <n v="66376"/>
    <n v="124520088"/>
    <x v="6"/>
    <x v="1"/>
    <d v="2017-11-28T18:03:10"/>
    <x v="16"/>
    <d v="2017-12-19T00:00:00"/>
    <s v="Banco Estado"/>
    <m/>
    <s v="Banco de Chile"/>
    <x v="3"/>
    <n v="0"/>
    <n v="4000"/>
  </r>
  <r>
    <n v="452022"/>
    <n v="66376"/>
    <n v="124520088"/>
    <x v="6"/>
    <x v="1"/>
    <d v="2017-10-26T18:53:21"/>
    <x v="44"/>
    <d v="2017-11-29T00:00:00"/>
    <s v="Banco Estado"/>
    <m/>
    <s v="Banco de Chile"/>
    <x v="2"/>
    <n v="0"/>
    <n v="4000"/>
  </r>
  <r>
    <n v="547930"/>
    <n v="66376"/>
    <n v="124520088"/>
    <x v="6"/>
    <x v="1"/>
    <d v="2018-01-29T18:37:40"/>
    <x v="18"/>
    <d v="2018-02-13T00:00:00"/>
    <s v="Banco Estado"/>
    <m/>
    <s v="Banco de Chile"/>
    <x v="3"/>
    <n v="0"/>
    <n v="4000"/>
  </r>
  <r>
    <n v="516134"/>
    <n v="66376"/>
    <n v="124520088"/>
    <x v="6"/>
    <x v="1"/>
    <d v="2017-12-27T13:58:51"/>
    <x v="45"/>
    <d v="2018-01-03T00:00:00"/>
    <s v="Banco Estado"/>
    <m/>
    <s v="Banco de Chile"/>
    <x v="3"/>
    <n v="0"/>
    <n v="4000"/>
  </r>
  <r>
    <n v="580281"/>
    <n v="66376"/>
    <n v="124520088"/>
    <x v="6"/>
    <x v="1"/>
    <d v="2018-02-27T16:43:36"/>
    <x v="19"/>
    <d v="2018-03-05T00:00:00"/>
    <s v="Banco Estado"/>
    <m/>
    <s v="Banco de Chile"/>
    <x v="3"/>
    <n v="0"/>
    <n v="4000"/>
  </r>
  <r>
    <n v="613130"/>
    <n v="66376"/>
    <n v="124520088"/>
    <x v="6"/>
    <x v="1"/>
    <d v="2018-03-27T16:59:28"/>
    <x v="46"/>
    <d v="2018-04-30T00:00:00"/>
    <s v="Banco Estado"/>
    <m/>
    <s v="Banco de Chile"/>
    <x v="2"/>
    <n v="0"/>
    <n v="4000"/>
  </r>
  <r>
    <n v="646669"/>
    <n v="66376"/>
    <n v="124520088"/>
    <x v="6"/>
    <x v="1"/>
    <d v="2018-04-26T13:25:33"/>
    <x v="47"/>
    <d v="2018-05-22T00:00:00"/>
    <s v="Banco Estado"/>
    <m/>
    <s v="Banco de Chile"/>
    <x v="3"/>
    <n v="0"/>
    <n v="4000"/>
  </r>
  <r>
    <n v="715651"/>
    <n v="66376"/>
    <n v="124520088"/>
    <x v="6"/>
    <x v="1"/>
    <d v="2018-06-27T11:33:55"/>
    <x v="48"/>
    <d v="2018-07-31T00:00:00"/>
    <s v="Banco Estado"/>
    <m/>
    <s v="Banco de Chile"/>
    <x v="3"/>
    <n v="0"/>
    <n v="4000"/>
  </r>
  <r>
    <n v="680604"/>
    <n v="66376"/>
    <n v="124520088"/>
    <x v="6"/>
    <x v="1"/>
    <d v="2018-05-28T18:30:24"/>
    <x v="22"/>
    <d v="2018-06-11T00:00:00"/>
    <s v="Banco Estado"/>
    <m/>
    <s v="Banco de Chile"/>
    <x v="3"/>
    <n v="0"/>
    <n v="4000"/>
  </r>
  <r>
    <n v="751757"/>
    <n v="66376"/>
    <n v="124520088"/>
    <x v="6"/>
    <x v="1"/>
    <d v="2018-07-26T13:31:34"/>
    <x v="24"/>
    <d v="2018-08-06T00:00:00"/>
    <s v="Banco Estado"/>
    <m/>
    <s v="Banco de Chile"/>
    <x v="3"/>
    <n v="0"/>
    <n v="4000"/>
  </r>
  <r>
    <n v="788980"/>
    <n v="66376"/>
    <n v="124520088"/>
    <x v="6"/>
    <x v="1"/>
    <d v="2018-08-29T12:35:07"/>
    <x v="49"/>
    <d v="2018-09-04T00:00:00"/>
    <s v="Banco Estado"/>
    <m/>
    <s v="Banco de Chile"/>
    <x v="3"/>
    <n v="0"/>
    <n v="4000"/>
  </r>
  <r>
    <n v="826410"/>
    <n v="66376"/>
    <n v="124520088"/>
    <x v="6"/>
    <x v="1"/>
    <d v="2018-09-26T17:19:58"/>
    <x v="26"/>
    <d v="2018-10-29T00:00:00"/>
    <s v="Banco Estado"/>
    <m/>
    <s v="Banco de Chile"/>
    <x v="2"/>
    <n v="0"/>
    <n v="4000"/>
  </r>
  <r>
    <n v="867215"/>
    <n v="66376"/>
    <n v="124520088"/>
    <x v="6"/>
    <x v="1"/>
    <d v="2018-10-29T12:43:02"/>
    <x v="50"/>
    <d v="2018-12-10T00:00:00"/>
    <s v="Banco Estado"/>
    <m/>
    <s v="Banco de Chile"/>
    <x v="2"/>
    <n v="0"/>
    <n v="4000"/>
  </r>
  <r>
    <n v="909333"/>
    <n v="66376"/>
    <n v="124520088"/>
    <x v="6"/>
    <x v="1"/>
    <d v="2018-11-30T17:31:58"/>
    <x v="51"/>
    <d v="2018-12-24T00:00:00"/>
    <s v="Banco Estado"/>
    <m/>
    <s v="Banco de Chile"/>
    <x v="4"/>
    <n v="99"/>
    <n v="4000"/>
  </r>
  <r>
    <n v="953398"/>
    <n v="66376"/>
    <n v="124520088"/>
    <x v="6"/>
    <x v="1"/>
    <d v="2018-12-26T12:48:31"/>
    <x v="52"/>
    <d v="2019-01-28T00:00:00"/>
    <s v="Banco Estado"/>
    <m/>
    <s v="Banco de Chile"/>
    <x v="2"/>
    <n v="0"/>
    <n v="4000"/>
  </r>
  <r>
    <n v="999997"/>
    <n v="66376"/>
    <n v="124520088"/>
    <x v="6"/>
    <x v="1"/>
    <d v="2019-01-28T12:23:19"/>
    <x v="30"/>
    <d v="2019-02-26T00:00:00"/>
    <s v="Banco Estado"/>
    <m/>
    <s v="Banco de Chile"/>
    <x v="2"/>
    <n v="0"/>
    <n v="4000"/>
  </r>
  <r>
    <n v="1047573"/>
    <n v="66376"/>
    <n v="124520088"/>
    <x v="6"/>
    <x v="1"/>
    <d v="2019-02-26T13:13:43"/>
    <x v="31"/>
    <d v="2019-03-20T00:00:00"/>
    <s v="Banco Estado"/>
    <m/>
    <s v="Banco de Chile"/>
    <x v="3"/>
    <n v="0"/>
    <n v="4000"/>
  </r>
  <r>
    <n v="1098377"/>
    <n v="66376"/>
    <n v="124520088"/>
    <x v="6"/>
    <x v="1"/>
    <d v="2019-03-26T16:21:03"/>
    <x v="32"/>
    <d v="2019-04-11T00:00:00"/>
    <s v="Banco Estado"/>
    <m/>
    <s v="Banco de Chile"/>
    <x v="3"/>
    <n v="0"/>
    <n v="4000"/>
  </r>
  <r>
    <n v="1149870"/>
    <n v="66376"/>
    <n v="124520088"/>
    <x v="6"/>
    <x v="1"/>
    <d v="2019-04-26T12:57:33"/>
    <x v="33"/>
    <d v="2019-05-03T00:00:00"/>
    <s v="Banco Estado"/>
    <m/>
    <s v="Banco de Chile"/>
    <x v="3"/>
    <n v="0"/>
    <n v="4000"/>
  </r>
  <r>
    <n v="1203436"/>
    <n v="66376"/>
    <n v="124520088"/>
    <x v="6"/>
    <x v="1"/>
    <d v="2019-05-29T17:32:19"/>
    <x v="53"/>
    <d v="2019-06-26T00:00:00"/>
    <s v="Banco Estado"/>
    <m/>
    <s v="Banco de Chile"/>
    <x v="3"/>
    <n v="0"/>
    <n v="4000"/>
  </r>
  <r>
    <n v="1261312"/>
    <n v="66376"/>
    <n v="124520088"/>
    <x v="6"/>
    <x v="1"/>
    <d v="2019-06-26T15:43:10"/>
    <x v="35"/>
    <d v="2019-07-15T00:00:00"/>
    <s v="Banco Estado"/>
    <m/>
    <s v="Banco de Chile"/>
    <x v="3"/>
    <n v="0"/>
    <n v="4000"/>
  </r>
  <r>
    <n v="180836"/>
    <n v="66377"/>
    <s v="15059698K"/>
    <x v="6"/>
    <x v="1"/>
    <d v="2016-10-27T13:35:17"/>
    <x v="37"/>
    <d v="2016-11-29T00:00:00"/>
    <s v="Banco Estado"/>
    <m/>
    <s v="Banco de Chile"/>
    <x v="2"/>
    <n v="0"/>
    <n v="4000"/>
  </r>
  <r>
    <n v="168900"/>
    <n v="66377"/>
    <s v="15059698K"/>
    <x v="6"/>
    <x v="1"/>
    <d v="2016-09-29T12:20:47"/>
    <x v="38"/>
    <d v="2016-10-17T00:00:00"/>
    <s v="Banco Estado"/>
    <m/>
    <s v="Banco de Chile"/>
    <x v="3"/>
    <n v="0"/>
    <n v="4000"/>
  </r>
  <r>
    <n v="193603"/>
    <n v="66377"/>
    <s v="15059698K"/>
    <x v="6"/>
    <x v="1"/>
    <d v="2016-11-29T11:48:53"/>
    <x v="7"/>
    <d v="2017-01-09T00:00:00"/>
    <s v="Banco Estado"/>
    <m/>
    <s v="Banco de Chile"/>
    <x v="2"/>
    <n v="0"/>
    <n v="4000"/>
  </r>
  <r>
    <n v="207725"/>
    <n v="66377"/>
    <s v="15059698K"/>
    <x v="6"/>
    <x v="1"/>
    <d v="2016-12-29T16:59:06"/>
    <x v="39"/>
    <d v="2017-01-05T00:00:00"/>
    <s v="Banco Estado"/>
    <m/>
    <s v="Banco de Chile"/>
    <x v="3"/>
    <n v="0"/>
    <n v="4000"/>
  </r>
  <r>
    <n v="222508"/>
    <n v="66377"/>
    <s v="15059698K"/>
    <x v="6"/>
    <x v="1"/>
    <d v="2017-01-26T15:39:04"/>
    <x v="5"/>
    <d v="2017-03-01T00:00:00"/>
    <s v="Banco Estado"/>
    <m/>
    <s v="Banco de Chile"/>
    <x v="2"/>
    <n v="0"/>
    <n v="4000"/>
  </r>
  <r>
    <n v="239028"/>
    <n v="66377"/>
    <s v="15059698K"/>
    <x v="6"/>
    <x v="1"/>
    <d v="2017-02-27T12:19:23"/>
    <x v="4"/>
    <d v="2017-04-04T00:00:00"/>
    <s v="Banco Estado"/>
    <m/>
    <s v="Banco de Chile"/>
    <x v="2"/>
    <n v="0"/>
    <n v="4000"/>
  </r>
  <r>
    <n v="256371"/>
    <n v="66377"/>
    <s v="15059698K"/>
    <x v="6"/>
    <x v="1"/>
    <d v="2017-03-28T15:24:43"/>
    <x v="40"/>
    <d v="2017-04-04T00:00:00"/>
    <s v="Banco Estado"/>
    <m/>
    <s v="Banco de Chile"/>
    <x v="3"/>
    <n v="0"/>
    <n v="4000"/>
  </r>
  <r>
    <n v="297619"/>
    <n v="66377"/>
    <s v="15059698K"/>
    <x v="6"/>
    <x v="1"/>
    <d v="2017-05-29T17:25:45"/>
    <x v="8"/>
    <d v="2017-07-04T00:00:00"/>
    <s v="Banco Estado"/>
    <m/>
    <s v="Banco de Chile"/>
    <x v="2"/>
    <n v="0"/>
    <n v="4000"/>
  </r>
  <r>
    <n v="274516"/>
    <n v="66377"/>
    <s v="15059698K"/>
    <x v="6"/>
    <x v="1"/>
    <d v="2017-04-26T15:42:27"/>
    <x v="41"/>
    <d v="2017-06-06T00:00:00"/>
    <s v="Banco Estado"/>
    <m/>
    <s v="Banco de Chile"/>
    <x v="2"/>
    <n v="0"/>
    <n v="4000"/>
  </r>
  <r>
    <n v="320228"/>
    <n v="66377"/>
    <s v="15059698K"/>
    <x v="6"/>
    <x v="1"/>
    <d v="2017-06-28T13:07:20"/>
    <x v="42"/>
    <d v="2017-07-17T00:00:00"/>
    <s v="Banco Estado"/>
    <m/>
    <s v="Banco de Chile"/>
    <x v="3"/>
    <n v="0"/>
    <n v="4000"/>
  </r>
  <r>
    <n v="345159"/>
    <n v="66377"/>
    <s v="15059698K"/>
    <x v="6"/>
    <x v="1"/>
    <d v="2017-07-27T16:39:09"/>
    <x v="12"/>
    <d v="2017-08-02T00:00:00"/>
    <s v="Banco Estado"/>
    <m/>
    <s v="Banco de Chile"/>
    <x v="3"/>
    <n v="0"/>
    <n v="4000"/>
  </r>
  <r>
    <n v="395748"/>
    <n v="66377"/>
    <s v="15059698K"/>
    <x v="6"/>
    <x v="1"/>
    <d v="2017-08-29T20:17:26"/>
    <x v="14"/>
    <d v="2017-10-02T00:00:00"/>
    <s v="Banco Estado"/>
    <m/>
    <s v="Banco de Chile"/>
    <x v="3"/>
    <n v="0"/>
    <n v="4000"/>
  </r>
  <r>
    <n v="423009"/>
    <n v="66377"/>
    <s v="15059698K"/>
    <x v="6"/>
    <x v="1"/>
    <d v="2017-09-27T16:46:45"/>
    <x v="43"/>
    <d v="2017-10-03T00:00:00"/>
    <s v="Banco Estado"/>
    <m/>
    <s v="Banco de Chile"/>
    <x v="3"/>
    <n v="0"/>
    <n v="4000"/>
  </r>
  <r>
    <n v="452023"/>
    <n v="66377"/>
    <s v="15059698K"/>
    <x v="6"/>
    <x v="1"/>
    <d v="2017-10-26T18:53:21"/>
    <x v="44"/>
    <d v="2017-11-29T00:00:00"/>
    <s v="Banco Estado"/>
    <m/>
    <s v="Banco de Chile"/>
    <x v="2"/>
    <n v="0"/>
    <n v="4000"/>
  </r>
  <r>
    <n v="482177"/>
    <n v="66377"/>
    <s v="15059698K"/>
    <x v="6"/>
    <x v="1"/>
    <d v="2017-11-28T18:03:10"/>
    <x v="16"/>
    <d v="2017-12-04T00:00:00"/>
    <s v="Banco Estado"/>
    <m/>
    <s v="Banco de Chile"/>
    <x v="3"/>
    <n v="0"/>
    <n v="4000"/>
  </r>
  <r>
    <n v="516135"/>
    <n v="66377"/>
    <s v="15059698K"/>
    <x v="6"/>
    <x v="1"/>
    <d v="2017-12-27T13:58:51"/>
    <x v="45"/>
    <d v="2018-01-29T00:00:00"/>
    <s v="Banco Estado"/>
    <m/>
    <s v="Banco de Chile"/>
    <x v="2"/>
    <n v="0"/>
    <n v="4000"/>
  </r>
  <r>
    <n v="547931"/>
    <n v="66377"/>
    <s v="15059698K"/>
    <x v="6"/>
    <x v="1"/>
    <d v="2018-01-29T18:37:40"/>
    <x v="18"/>
    <d v="2018-02-26T00:00:00"/>
    <s v="Banco Estado"/>
    <m/>
    <s v="Banco de Chile"/>
    <x v="2"/>
    <n v="0"/>
    <n v="4000"/>
  </r>
  <r>
    <n v="580282"/>
    <n v="66377"/>
    <s v="15059698K"/>
    <x v="6"/>
    <x v="1"/>
    <d v="2018-02-27T16:43:36"/>
    <x v="19"/>
    <d v="2018-03-21T00:00:00"/>
    <s v="Banco Estado"/>
    <m/>
    <s v="Banco de Chile"/>
    <x v="3"/>
    <n v="0"/>
    <n v="4000"/>
  </r>
  <r>
    <n v="646670"/>
    <n v="66377"/>
    <s v="15059698K"/>
    <x v="6"/>
    <x v="1"/>
    <d v="2018-04-26T13:25:33"/>
    <x v="47"/>
    <d v="2018-06-07T00:00:00"/>
    <s v="Banco Estado"/>
    <m/>
    <s v="Banco de Chile"/>
    <x v="2"/>
    <n v="0"/>
    <n v="4000"/>
  </r>
  <r>
    <n v="613131"/>
    <n v="66377"/>
    <s v="15059698K"/>
    <x v="6"/>
    <x v="1"/>
    <d v="2018-03-27T16:59:28"/>
    <x v="46"/>
    <d v="2018-04-30T00:00:00"/>
    <s v="Banco Estado"/>
    <m/>
    <s v="Banco de Chile"/>
    <x v="2"/>
    <n v="0"/>
    <n v="4000"/>
  </r>
  <r>
    <n v="680605"/>
    <n v="66377"/>
    <s v="15059698K"/>
    <x v="6"/>
    <x v="1"/>
    <d v="2018-05-28T18:30:24"/>
    <x v="22"/>
    <d v="2018-07-03T00:00:00"/>
    <s v="Banco Estado"/>
    <m/>
    <s v="Banco de Chile"/>
    <x v="3"/>
    <n v="0"/>
    <n v="4000"/>
  </r>
  <r>
    <n v="715652"/>
    <n v="66377"/>
    <s v="15059698K"/>
    <x v="6"/>
    <x v="1"/>
    <d v="2018-06-27T11:33:55"/>
    <x v="48"/>
    <d v="2018-07-31T00:00:00"/>
    <s v="Banco Estado"/>
    <m/>
    <s v="Banco de Chile"/>
    <x v="2"/>
    <n v="0"/>
    <n v="4000"/>
  </r>
  <r>
    <n v="751758"/>
    <n v="66377"/>
    <s v="15059698K"/>
    <x v="6"/>
    <x v="1"/>
    <d v="2018-07-26T13:31:34"/>
    <x v="24"/>
    <d v="2018-08-28T00:00:00"/>
    <s v="Banco Estado"/>
    <m/>
    <s v="Banco de Chile"/>
    <x v="3"/>
    <n v="0"/>
    <n v="4000"/>
  </r>
  <r>
    <n v="826411"/>
    <n v="66377"/>
    <s v="15059698K"/>
    <x v="6"/>
    <x v="1"/>
    <d v="2018-09-26T17:19:58"/>
    <x v="26"/>
    <d v="2018-10-29T00:00:00"/>
    <s v="Banco Estado"/>
    <m/>
    <s v="Banco de Chile"/>
    <x v="2"/>
    <n v="0"/>
    <n v="4000"/>
  </r>
  <r>
    <n v="788981"/>
    <n v="66377"/>
    <s v="15059698K"/>
    <x v="6"/>
    <x v="1"/>
    <d v="2018-08-29T12:35:07"/>
    <x v="49"/>
    <d v="2018-10-04T00:00:00"/>
    <s v="Banco Estado"/>
    <m/>
    <s v="Banco de Chile"/>
    <x v="2"/>
    <n v="0"/>
    <n v="4000"/>
  </r>
  <r>
    <n v="867216"/>
    <n v="66377"/>
    <s v="15059698K"/>
    <x v="6"/>
    <x v="1"/>
    <d v="2018-10-29T12:43:02"/>
    <x v="50"/>
    <d v="2018-12-10T00:00:00"/>
    <s v="Banco Estado"/>
    <m/>
    <s v="Banco de Chile"/>
    <x v="2"/>
    <n v="0"/>
    <n v="4000"/>
  </r>
  <r>
    <n v="909334"/>
    <n v="66377"/>
    <s v="15059698K"/>
    <x v="6"/>
    <x v="1"/>
    <d v="2018-11-30T17:31:58"/>
    <x v="51"/>
    <d v="2018-12-24T00:00:00"/>
    <s v="Banco Estado"/>
    <m/>
    <s v="Banco de Chile"/>
    <x v="4"/>
    <n v="99"/>
    <n v="4000"/>
  </r>
  <r>
    <n v="953399"/>
    <n v="66377"/>
    <s v="15059698K"/>
    <x v="6"/>
    <x v="1"/>
    <d v="2018-12-26T12:48:31"/>
    <x v="52"/>
    <d v="2019-01-28T00:00:00"/>
    <s v="Banco Estado"/>
    <m/>
    <s v="Banco de Chile"/>
    <x v="2"/>
    <n v="0"/>
    <n v="4000"/>
  </r>
  <r>
    <n v="1047574"/>
    <n v="66377"/>
    <s v="15059698K"/>
    <x v="6"/>
    <x v="1"/>
    <d v="2019-02-26T13:13:43"/>
    <x v="31"/>
    <d v="2019-04-01T00:00:00"/>
    <s v="Banco Estado"/>
    <m/>
    <s v="Banco de Chile"/>
    <x v="2"/>
    <n v="0"/>
    <n v="4000"/>
  </r>
  <r>
    <n v="999998"/>
    <n v="66377"/>
    <s v="15059698K"/>
    <x v="6"/>
    <x v="1"/>
    <d v="2019-01-28T12:23:19"/>
    <x v="30"/>
    <d v="2019-02-26T00:00:00"/>
    <s v="Banco Estado"/>
    <m/>
    <s v="Banco de Chile"/>
    <x v="2"/>
    <n v="0"/>
    <n v="4000"/>
  </r>
  <r>
    <n v="1098378"/>
    <n v="66377"/>
    <s v="15059698K"/>
    <x v="6"/>
    <x v="1"/>
    <d v="2019-03-26T16:21:03"/>
    <x v="32"/>
    <d v="2019-04-26T00:00:00"/>
    <s v="Banco Estado"/>
    <m/>
    <s v="Banco de Chile"/>
    <x v="2"/>
    <n v="0"/>
    <n v="4000"/>
  </r>
  <r>
    <n v="1149871"/>
    <n v="66377"/>
    <s v="15059698K"/>
    <x v="6"/>
    <x v="1"/>
    <d v="2019-04-26T12:57:33"/>
    <x v="33"/>
    <d v="2019-06-04T00:00:00"/>
    <s v="Banco Estado"/>
    <m/>
    <s v="Banco de Chile"/>
    <x v="2"/>
    <n v="0"/>
    <n v="4000"/>
  </r>
  <r>
    <n v="1203437"/>
    <n v="66377"/>
    <s v="15059698K"/>
    <x v="6"/>
    <x v="1"/>
    <d v="2019-05-29T17:32:19"/>
    <x v="53"/>
    <d v="2019-06-26T00:00:00"/>
    <s v="Banco Estado"/>
    <m/>
    <s v="Banco de Chile"/>
    <x v="2"/>
    <n v="0"/>
    <n v="4000"/>
  </r>
  <r>
    <n v="1261313"/>
    <n v="66377"/>
    <s v="15059698K"/>
    <x v="6"/>
    <x v="1"/>
    <d v="2019-06-26T15:43:10"/>
    <x v="35"/>
    <d v="2019-07-15T00:00:00"/>
    <s v="Banco Estado"/>
    <m/>
    <s v="Banco de Chile"/>
    <x v="4"/>
    <n v="99"/>
    <n v="4000"/>
  </r>
  <r>
    <n v="193604"/>
    <n v="66378"/>
    <n v="137515970"/>
    <x v="6"/>
    <x v="1"/>
    <d v="2016-11-29T11:48:53"/>
    <x v="7"/>
    <d v="2016-12-02T00:00:00"/>
    <s v="Banco de Crédito e Inversiones"/>
    <m/>
    <s v="Banco de Chile"/>
    <x v="3"/>
    <n v="0"/>
    <n v="4000"/>
  </r>
  <r>
    <n v="168901"/>
    <n v="66378"/>
    <n v="137515970"/>
    <x v="6"/>
    <x v="1"/>
    <d v="2016-09-29T12:20:47"/>
    <x v="38"/>
    <d v="2016-10-04T00:00:00"/>
    <s v="Banco de Crédito e Inversiones"/>
    <m/>
    <s v="Banco de Chile"/>
    <x v="3"/>
    <n v="0"/>
    <n v="4000"/>
  </r>
  <r>
    <n v="180837"/>
    <n v="66378"/>
    <n v="137515970"/>
    <x v="6"/>
    <x v="1"/>
    <d v="2016-10-27T13:35:17"/>
    <x v="37"/>
    <d v="2016-11-08T00:00:00"/>
    <s v="Banco de Crédito e Inversiones"/>
    <m/>
    <s v="Banco de Chile"/>
    <x v="3"/>
    <n v="0"/>
    <n v="4000"/>
  </r>
  <r>
    <n v="239029"/>
    <n v="66378"/>
    <n v="137515970"/>
    <x v="6"/>
    <x v="1"/>
    <d v="2017-02-27T12:19:23"/>
    <x v="4"/>
    <d v="2017-03-02T00:00:00"/>
    <s v="Banco de Crédito e Inversiones"/>
    <m/>
    <s v="Banco de Chile"/>
    <x v="3"/>
    <n v="0"/>
    <n v="4000"/>
  </r>
  <r>
    <n v="222509"/>
    <n v="66378"/>
    <n v="137515970"/>
    <x v="6"/>
    <x v="1"/>
    <d v="2017-01-26T15:39:04"/>
    <x v="5"/>
    <d v="2017-02-02T00:00:00"/>
    <s v="Banco de Crédito e Inversiones"/>
    <m/>
    <s v="Banco de Chile"/>
    <x v="3"/>
    <n v="0"/>
    <n v="4000"/>
  </r>
  <r>
    <n v="207726"/>
    <n v="66378"/>
    <n v="137515970"/>
    <x v="6"/>
    <x v="1"/>
    <d v="2016-12-29T16:59:06"/>
    <x v="39"/>
    <d v="2017-01-05T00:00:00"/>
    <s v="Banco de Crédito e Inversiones"/>
    <m/>
    <s v="Banco de Chile"/>
    <x v="3"/>
    <n v="0"/>
    <n v="4000"/>
  </r>
  <r>
    <n v="274517"/>
    <n v="66378"/>
    <n v="137515970"/>
    <x v="6"/>
    <x v="1"/>
    <d v="2017-04-26T15:42:27"/>
    <x v="41"/>
    <d v="2017-05-04T00:00:00"/>
    <s v="Banco de Crédito e Inversiones"/>
    <m/>
    <s v="Banco de Chile"/>
    <x v="3"/>
    <n v="0"/>
    <n v="4000"/>
  </r>
  <r>
    <n v="297620"/>
    <n v="66378"/>
    <n v="137515970"/>
    <x v="6"/>
    <x v="1"/>
    <d v="2017-05-29T17:25:45"/>
    <x v="8"/>
    <d v="2017-06-06T00:00:00"/>
    <s v="Banco de Crédito e Inversiones"/>
    <m/>
    <s v="Banco de Chile"/>
    <x v="3"/>
    <n v="0"/>
    <n v="4000"/>
  </r>
  <r>
    <n v="256372"/>
    <n v="66378"/>
    <n v="137515970"/>
    <x v="6"/>
    <x v="1"/>
    <d v="2017-03-28T15:24:43"/>
    <x v="40"/>
    <d v="2017-04-04T00:00:00"/>
    <s v="Banco de Crédito e Inversiones"/>
    <m/>
    <s v="Banco de Chile"/>
    <x v="3"/>
    <n v="0"/>
    <n v="4000"/>
  </r>
  <r>
    <n v="345160"/>
    <n v="66378"/>
    <n v="137515970"/>
    <x v="6"/>
    <x v="1"/>
    <d v="2017-07-27T16:39:09"/>
    <x v="12"/>
    <d v="2017-08-02T00:00:00"/>
    <s v="Banco de Crédito e Inversiones"/>
    <m/>
    <s v="Banco de Chile"/>
    <x v="3"/>
    <n v="0"/>
    <n v="4000"/>
  </r>
  <r>
    <n v="320229"/>
    <n v="66378"/>
    <n v="137515970"/>
    <x v="6"/>
    <x v="1"/>
    <d v="2017-06-28T13:07:20"/>
    <x v="42"/>
    <d v="2017-07-04T00:00:00"/>
    <s v="Banco de Crédito e Inversiones"/>
    <m/>
    <s v="Banco de Chile"/>
    <x v="3"/>
    <n v="0"/>
    <n v="4000"/>
  </r>
  <r>
    <n v="423010"/>
    <n v="66378"/>
    <n v="137515970"/>
    <x v="6"/>
    <x v="1"/>
    <d v="2017-09-27T16:46:45"/>
    <x v="43"/>
    <d v="2017-10-03T00:00:00"/>
    <s v="Banco de Crédito e Inversiones"/>
    <m/>
    <s v="Banco de Chile"/>
    <x v="3"/>
    <n v="0"/>
    <n v="4000"/>
  </r>
  <r>
    <n v="395749"/>
    <n v="66378"/>
    <n v="137515970"/>
    <x v="6"/>
    <x v="1"/>
    <d v="2017-08-29T20:17:26"/>
    <x v="14"/>
    <d v="2017-09-05T00:00:00"/>
    <s v="Banco de Crédito e Inversiones"/>
    <m/>
    <s v="Banco de Chile"/>
    <x v="3"/>
    <n v="0"/>
    <n v="4000"/>
  </r>
  <r>
    <n v="452024"/>
    <n v="66378"/>
    <n v="137515970"/>
    <x v="6"/>
    <x v="1"/>
    <d v="2017-10-26T18:53:21"/>
    <x v="44"/>
    <d v="2017-11-06T00:00:00"/>
    <s v="Banco de Crédito e Inversiones"/>
    <m/>
    <s v="Banco de Chile"/>
    <x v="3"/>
    <n v="0"/>
    <n v="4000"/>
  </r>
  <r>
    <n v="180838"/>
    <n v="66380"/>
    <n v="163333562"/>
    <x v="6"/>
    <x v="1"/>
    <d v="2016-10-27T13:35:17"/>
    <x v="37"/>
    <d v="2016-11-08T00:00:00"/>
    <s v="Banco Estado"/>
    <m/>
    <s v="Banco de Chile"/>
    <x v="3"/>
    <n v="0"/>
    <n v="4000"/>
  </r>
  <r>
    <n v="168902"/>
    <n v="66380"/>
    <n v="163333562"/>
    <x v="6"/>
    <x v="1"/>
    <d v="2016-09-29T12:20:47"/>
    <x v="38"/>
    <d v="2016-10-17T00:00:00"/>
    <s v="Banco Estado"/>
    <m/>
    <s v="Banco de Chile"/>
    <x v="3"/>
    <n v="0"/>
    <n v="4000"/>
  </r>
  <r>
    <n v="193605"/>
    <n v="66380"/>
    <n v="163333562"/>
    <x v="6"/>
    <x v="1"/>
    <d v="2016-11-29T11:48:53"/>
    <x v="7"/>
    <d v="2016-12-13T00:00:00"/>
    <s v="Banco Estado"/>
    <m/>
    <s v="Banco de Chile"/>
    <x v="3"/>
    <n v="0"/>
    <n v="4000"/>
  </r>
  <r>
    <n v="207727"/>
    <n v="66380"/>
    <n v="163333562"/>
    <x v="6"/>
    <x v="1"/>
    <d v="2016-12-29T16:59:06"/>
    <x v="39"/>
    <d v="2017-01-31T00:00:00"/>
    <s v="Banco Estado"/>
    <m/>
    <s v="Banco de Chile"/>
    <x v="3"/>
    <n v="0"/>
    <n v="4000"/>
  </r>
  <r>
    <n v="222510"/>
    <n v="66380"/>
    <n v="163333562"/>
    <x v="6"/>
    <x v="1"/>
    <d v="2017-01-26T15:39:04"/>
    <x v="5"/>
    <d v="2017-02-02T00:00:00"/>
    <s v="Banco Estado"/>
    <m/>
    <s v="Banco de Chile"/>
    <x v="3"/>
    <n v="0"/>
    <n v="4000"/>
  </r>
  <r>
    <n v="239030"/>
    <n v="66380"/>
    <n v="163333562"/>
    <x v="6"/>
    <x v="1"/>
    <d v="2017-02-27T12:19:23"/>
    <x v="4"/>
    <d v="2017-04-04T00:00:00"/>
    <s v="Banco Estado"/>
    <m/>
    <s v="Banco de Chile"/>
    <x v="2"/>
    <n v="0"/>
    <n v="4000"/>
  </r>
  <r>
    <n v="256373"/>
    <n v="66380"/>
    <n v="163333562"/>
    <x v="6"/>
    <x v="1"/>
    <d v="2017-03-28T15:24:43"/>
    <x v="40"/>
    <d v="2017-04-04T00:00:00"/>
    <s v="Banco Estado"/>
    <m/>
    <s v="Banco de Chile"/>
    <x v="3"/>
    <n v="0"/>
    <n v="4000"/>
  </r>
  <r>
    <n v="297621"/>
    <n v="66380"/>
    <n v="163333562"/>
    <x v="6"/>
    <x v="1"/>
    <d v="2017-05-29T17:25:45"/>
    <x v="8"/>
    <d v="2017-06-06T00:00:00"/>
    <s v="Banco Estado"/>
    <m/>
    <s v="Banco de Chile"/>
    <x v="3"/>
    <n v="0"/>
    <n v="4000"/>
  </r>
  <r>
    <n v="274518"/>
    <n v="66380"/>
    <n v="163333562"/>
    <x v="6"/>
    <x v="1"/>
    <d v="2017-04-26T15:42:27"/>
    <x v="41"/>
    <d v="2017-05-04T00:00:00"/>
    <s v="Banco Estado"/>
    <m/>
    <s v="Banco de Chile"/>
    <x v="3"/>
    <n v="0"/>
    <n v="4000"/>
  </r>
  <r>
    <n v="320230"/>
    <n v="66380"/>
    <n v="163333562"/>
    <x v="6"/>
    <x v="1"/>
    <d v="2017-06-28T13:07:20"/>
    <x v="42"/>
    <d v="2017-07-04T00:00:00"/>
    <s v="Banco Estado"/>
    <m/>
    <s v="Banco de Chile"/>
    <x v="3"/>
    <n v="0"/>
    <n v="4000"/>
  </r>
  <r>
    <n v="345161"/>
    <n v="66380"/>
    <n v="163333562"/>
    <x v="6"/>
    <x v="1"/>
    <d v="2017-07-27T16:39:09"/>
    <x v="12"/>
    <d v="2017-08-02T00:00:00"/>
    <s v="Banco Estado"/>
    <m/>
    <s v="Banco de Chile"/>
    <x v="3"/>
    <n v="0"/>
    <n v="4000"/>
  </r>
  <r>
    <n v="395750"/>
    <n v="66380"/>
    <n v="163333562"/>
    <x v="6"/>
    <x v="1"/>
    <d v="2017-08-29T20:17:26"/>
    <x v="14"/>
    <d v="2017-09-05T00:00:00"/>
    <s v="Banco Estado"/>
    <m/>
    <s v="Banco de Chile"/>
    <x v="3"/>
    <n v="0"/>
    <n v="4000"/>
  </r>
  <r>
    <n v="423011"/>
    <n v="66380"/>
    <n v="163333562"/>
    <x v="6"/>
    <x v="1"/>
    <d v="2017-09-27T16:46:45"/>
    <x v="43"/>
    <d v="2017-10-03T00:00:00"/>
    <s v="Banco Estado"/>
    <m/>
    <s v="Banco de Chile"/>
    <x v="3"/>
    <n v="0"/>
    <n v="4000"/>
  </r>
  <r>
    <n v="452025"/>
    <n v="66380"/>
    <n v="163333562"/>
    <x v="6"/>
    <x v="1"/>
    <d v="2017-10-26T18:53:21"/>
    <x v="44"/>
    <d v="2017-11-06T00:00:00"/>
    <s v="Banco Estado"/>
    <m/>
    <s v="Banco de Chile"/>
    <x v="3"/>
    <n v="0"/>
    <n v="4000"/>
  </r>
  <r>
    <n v="482178"/>
    <n v="66380"/>
    <n v="163333562"/>
    <x v="6"/>
    <x v="1"/>
    <d v="2017-11-28T18:03:10"/>
    <x v="16"/>
    <d v="2017-12-04T00:00:00"/>
    <s v="Banco Estado"/>
    <m/>
    <s v="Banco de Chile"/>
    <x v="3"/>
    <n v="0"/>
    <n v="4000"/>
  </r>
  <r>
    <n v="547932"/>
    <n v="66380"/>
    <n v="163333562"/>
    <x v="6"/>
    <x v="1"/>
    <d v="2018-01-29T18:37:40"/>
    <x v="18"/>
    <d v="2018-02-02T00:00:00"/>
    <s v="Banco Estado"/>
    <m/>
    <s v="Banco de Chile"/>
    <x v="3"/>
    <n v="0"/>
    <n v="4000"/>
  </r>
  <r>
    <n v="516136"/>
    <n v="66380"/>
    <n v="163333562"/>
    <x v="6"/>
    <x v="1"/>
    <d v="2017-12-27T13:58:51"/>
    <x v="45"/>
    <d v="2018-01-03T00:00:00"/>
    <s v="Banco Estado"/>
    <m/>
    <s v="Banco de Chile"/>
    <x v="3"/>
    <n v="0"/>
    <n v="4000"/>
  </r>
  <r>
    <n v="580283"/>
    <n v="66380"/>
    <n v="163333562"/>
    <x v="6"/>
    <x v="1"/>
    <d v="2018-02-27T16:43:36"/>
    <x v="19"/>
    <d v="2018-03-05T00:00:00"/>
    <s v="Banco Estado"/>
    <m/>
    <s v="Banco de Chile"/>
    <x v="3"/>
    <n v="0"/>
    <n v="4000"/>
  </r>
  <r>
    <n v="613132"/>
    <n v="66380"/>
    <n v="163333562"/>
    <x v="6"/>
    <x v="1"/>
    <d v="2018-03-27T16:59:28"/>
    <x v="46"/>
    <d v="2018-04-03T00:00:00"/>
    <s v="Banco Estado"/>
    <m/>
    <s v="Banco de Chile"/>
    <x v="3"/>
    <n v="0"/>
    <n v="4000"/>
  </r>
  <r>
    <n v="646671"/>
    <n v="66380"/>
    <n v="163333562"/>
    <x v="6"/>
    <x v="1"/>
    <d v="2018-04-26T13:25:33"/>
    <x v="47"/>
    <d v="2018-05-03T00:00:00"/>
    <s v="Banco Estado"/>
    <m/>
    <s v="Banco de Chile"/>
    <x v="3"/>
    <n v="0"/>
    <n v="4000"/>
  </r>
  <r>
    <n v="715653"/>
    <n v="66380"/>
    <n v="163333562"/>
    <x v="6"/>
    <x v="1"/>
    <d v="2018-06-27T11:33:55"/>
    <x v="48"/>
    <d v="2018-07-04T00:00:00"/>
    <s v="Banco Estado"/>
    <m/>
    <s v="Banco de Chile"/>
    <x v="3"/>
    <n v="0"/>
    <n v="4000"/>
  </r>
  <r>
    <n v="680606"/>
    <n v="66380"/>
    <n v="163333562"/>
    <x v="6"/>
    <x v="1"/>
    <d v="2018-05-28T18:30:24"/>
    <x v="22"/>
    <d v="2018-06-11T00:00:00"/>
    <s v="Banco Estado"/>
    <m/>
    <s v="Banco de Chile"/>
    <x v="3"/>
    <n v="0"/>
    <n v="4000"/>
  </r>
  <r>
    <n v="751759"/>
    <n v="66380"/>
    <n v="163333562"/>
    <x v="6"/>
    <x v="1"/>
    <d v="2018-07-26T13:31:34"/>
    <x v="24"/>
    <d v="2018-08-02T00:00:00"/>
    <s v="Banco Estado"/>
    <m/>
    <s v="Banco de Chile"/>
    <x v="3"/>
    <n v="0"/>
    <n v="4000"/>
  </r>
  <r>
    <n v="788982"/>
    <n v="66380"/>
    <n v="163333562"/>
    <x v="6"/>
    <x v="1"/>
    <d v="2018-08-29T12:35:07"/>
    <x v="49"/>
    <d v="2018-09-04T00:00:00"/>
    <s v="Banco Estado"/>
    <m/>
    <s v="Banco de Chile"/>
    <x v="3"/>
    <n v="0"/>
    <n v="4000"/>
  </r>
  <r>
    <n v="826412"/>
    <n v="66380"/>
    <n v="163333562"/>
    <x v="6"/>
    <x v="1"/>
    <d v="2018-09-26T17:19:58"/>
    <x v="26"/>
    <d v="2018-10-02T00:00:00"/>
    <s v="Banco Estado"/>
    <m/>
    <s v="Banco de Chile"/>
    <x v="3"/>
    <n v="0"/>
    <n v="4000"/>
  </r>
  <r>
    <n v="867217"/>
    <n v="66380"/>
    <n v="163333562"/>
    <x v="6"/>
    <x v="1"/>
    <d v="2018-10-29T12:43:02"/>
    <x v="50"/>
    <d v="2018-11-06T00:00:00"/>
    <s v="Banco Estado"/>
    <m/>
    <s v="Banco de Chile"/>
    <x v="3"/>
    <n v="0"/>
    <n v="4000"/>
  </r>
  <r>
    <n v="909335"/>
    <n v="66380"/>
    <n v="163333562"/>
    <x v="6"/>
    <x v="1"/>
    <d v="2018-11-30T17:31:58"/>
    <x v="51"/>
    <d v="2018-12-06T00:00:00"/>
    <s v="Banco Estado"/>
    <m/>
    <s v="Banco de Chile"/>
    <x v="3"/>
    <n v="0"/>
    <n v="4000"/>
  </r>
  <r>
    <n v="953400"/>
    <n v="66380"/>
    <n v="163333562"/>
    <x v="6"/>
    <x v="1"/>
    <d v="2018-12-26T12:48:31"/>
    <x v="52"/>
    <d v="2019-01-03T00:00:00"/>
    <s v="Banco Estado"/>
    <m/>
    <s v="Banco de Chile"/>
    <x v="3"/>
    <n v="0"/>
    <n v="4000"/>
  </r>
  <r>
    <n v="999999"/>
    <n v="66380"/>
    <n v="163333562"/>
    <x v="6"/>
    <x v="1"/>
    <d v="2019-01-28T12:23:19"/>
    <x v="30"/>
    <d v="2019-02-04T00:00:00"/>
    <s v="Banco Estado"/>
    <m/>
    <s v="Banco de Chile"/>
    <x v="3"/>
    <n v="0"/>
    <n v="4000"/>
  </r>
  <r>
    <n v="1047575"/>
    <n v="66380"/>
    <n v="163333562"/>
    <x v="6"/>
    <x v="1"/>
    <d v="2019-02-26T13:13:43"/>
    <x v="31"/>
    <d v="2019-03-04T00:00:00"/>
    <s v="Banco Estado"/>
    <m/>
    <s v="Banco de Chile"/>
    <x v="3"/>
    <n v="0"/>
    <n v="4000"/>
  </r>
  <r>
    <n v="1098379"/>
    <n v="66380"/>
    <n v="163333562"/>
    <x v="6"/>
    <x v="1"/>
    <d v="2019-03-26T16:21:03"/>
    <x v="32"/>
    <d v="2019-04-02T00:00:00"/>
    <s v="Banco Estado"/>
    <m/>
    <s v="Banco de Chile"/>
    <x v="3"/>
    <n v="0"/>
    <n v="4000"/>
  </r>
  <r>
    <n v="1149872"/>
    <n v="66380"/>
    <n v="163333562"/>
    <x v="6"/>
    <x v="1"/>
    <d v="2019-04-26T12:57:33"/>
    <x v="33"/>
    <d v="2019-05-03T00:00:00"/>
    <s v="Banco Estado"/>
    <m/>
    <s v="Banco de Chile"/>
    <x v="3"/>
    <n v="0"/>
    <n v="4000"/>
  </r>
  <r>
    <n v="1203438"/>
    <n v="66380"/>
    <n v="163333562"/>
    <x v="6"/>
    <x v="1"/>
    <d v="2019-05-29T17:32:19"/>
    <x v="53"/>
    <d v="2019-06-04T00:00:00"/>
    <s v="Banco Estado"/>
    <m/>
    <s v="Banco de Chile"/>
    <x v="3"/>
    <n v="0"/>
    <n v="4000"/>
  </r>
  <r>
    <n v="1261314"/>
    <n v="66380"/>
    <n v="163333562"/>
    <x v="6"/>
    <x v="1"/>
    <d v="2019-06-26T15:43:10"/>
    <x v="35"/>
    <d v="2019-07-09T00:00:00"/>
    <s v="Banco Estado"/>
    <m/>
    <s v="Banco de Chile"/>
    <x v="3"/>
    <n v="0"/>
    <n v="4000"/>
  </r>
  <r>
    <n v="180795"/>
    <n v="66381"/>
    <n v="143574474"/>
    <x v="6"/>
    <x v="1"/>
    <d v="2016-10-27T13:35:17"/>
    <x v="37"/>
    <d v="2016-11-08T00:00:00"/>
    <s v="Banco Falabella"/>
    <m/>
    <s v="Banco de Chile"/>
    <x v="3"/>
    <n v="0"/>
    <n v="4000"/>
  </r>
  <r>
    <n v="168857"/>
    <n v="66381"/>
    <n v="143574474"/>
    <x v="6"/>
    <x v="1"/>
    <d v="2016-09-29T12:20:47"/>
    <x v="38"/>
    <d v="2016-10-04T00:00:00"/>
    <s v="Banco Falabella"/>
    <m/>
    <s v="Banco de Chile"/>
    <x v="3"/>
    <n v="0"/>
    <n v="4000"/>
  </r>
  <r>
    <n v="193564"/>
    <n v="66381"/>
    <n v="143574474"/>
    <x v="6"/>
    <x v="1"/>
    <d v="2016-11-29T11:48:53"/>
    <x v="7"/>
    <d v="2016-12-02T00:00:00"/>
    <s v="Banco Falabella"/>
    <m/>
    <s v="Banco de Chile"/>
    <x v="3"/>
    <n v="0"/>
    <n v="4000"/>
  </r>
  <r>
    <n v="238990"/>
    <n v="66381"/>
    <n v="143574474"/>
    <x v="6"/>
    <x v="1"/>
    <d v="2017-02-27T12:19:23"/>
    <x v="4"/>
    <d v="2017-03-02T00:00:00"/>
    <s v="Banco Falabella"/>
    <m/>
    <s v="Banco de Chile"/>
    <x v="3"/>
    <n v="0"/>
    <n v="4000"/>
  </r>
  <r>
    <n v="207686"/>
    <n v="66381"/>
    <n v="143574474"/>
    <x v="6"/>
    <x v="1"/>
    <d v="2016-12-29T16:59:06"/>
    <x v="39"/>
    <d v="2017-01-05T00:00:00"/>
    <s v="Banco Falabella"/>
    <m/>
    <s v="Banco de Chile"/>
    <x v="3"/>
    <n v="0"/>
    <n v="4000"/>
  </r>
  <r>
    <n v="222470"/>
    <n v="66381"/>
    <n v="143574474"/>
    <x v="6"/>
    <x v="1"/>
    <d v="2017-01-26T15:39:04"/>
    <x v="5"/>
    <d v="2017-02-02T00:00:00"/>
    <s v="Banco Falabella"/>
    <m/>
    <s v="Banco de Chile"/>
    <x v="3"/>
    <n v="0"/>
    <n v="4000"/>
  </r>
  <r>
    <n v="274479"/>
    <n v="66381"/>
    <n v="143574474"/>
    <x v="6"/>
    <x v="1"/>
    <d v="2017-04-26T15:42:27"/>
    <x v="41"/>
    <d v="2017-05-04T00:00:00"/>
    <s v="Banco Falabella"/>
    <m/>
    <s v="Banco de Chile"/>
    <x v="3"/>
    <n v="0"/>
    <n v="4000"/>
  </r>
  <r>
    <n v="297584"/>
    <n v="66381"/>
    <n v="143574474"/>
    <x v="6"/>
    <x v="1"/>
    <d v="2017-05-29T17:25:45"/>
    <x v="8"/>
    <d v="2017-06-06T00:00:00"/>
    <s v="Banco Falabella"/>
    <m/>
    <s v="Banco de Chile"/>
    <x v="3"/>
    <n v="0"/>
    <n v="4000"/>
  </r>
  <r>
    <n v="256334"/>
    <n v="66381"/>
    <n v="143574474"/>
    <x v="6"/>
    <x v="1"/>
    <d v="2017-03-28T15:24:43"/>
    <x v="40"/>
    <d v="2017-04-04T00:00:00"/>
    <s v="Banco Falabella"/>
    <m/>
    <s v="Banco de Chile"/>
    <x v="3"/>
    <n v="0"/>
    <n v="4000"/>
  </r>
  <r>
    <n v="345126"/>
    <n v="66381"/>
    <n v="143574474"/>
    <x v="6"/>
    <x v="1"/>
    <d v="2017-07-27T16:39:09"/>
    <x v="12"/>
    <d v="2017-08-02T00:00:00"/>
    <s v="Banco Falabella"/>
    <m/>
    <s v="Banco de Chile"/>
    <x v="3"/>
    <n v="0"/>
    <n v="4000"/>
  </r>
  <r>
    <n v="320194"/>
    <n v="66381"/>
    <n v="143574474"/>
    <x v="6"/>
    <x v="1"/>
    <d v="2017-06-28T13:07:20"/>
    <x v="42"/>
    <d v="2017-07-04T00:00:00"/>
    <s v="Banco Falabella"/>
    <m/>
    <s v="Banco de Chile"/>
    <x v="3"/>
    <n v="0"/>
    <n v="4000"/>
  </r>
  <r>
    <n v="422980"/>
    <n v="66381"/>
    <n v="143574474"/>
    <x v="6"/>
    <x v="1"/>
    <d v="2017-09-27T16:46:45"/>
    <x v="43"/>
    <d v="2017-10-03T00:00:00"/>
    <s v="Banco Falabella"/>
    <m/>
    <s v="Banco de Chile"/>
    <x v="3"/>
    <n v="0"/>
    <n v="4000"/>
  </r>
  <r>
    <n v="395717"/>
    <n v="66381"/>
    <n v="143574474"/>
    <x v="6"/>
    <x v="1"/>
    <d v="2017-08-29T20:17:26"/>
    <x v="14"/>
    <d v="2017-09-05T00:00:00"/>
    <s v="Banco Falabella"/>
    <m/>
    <s v="Banco de Chile"/>
    <x v="3"/>
    <n v="0"/>
    <n v="4000"/>
  </r>
  <r>
    <n v="482150"/>
    <n v="66381"/>
    <n v="143574474"/>
    <x v="6"/>
    <x v="1"/>
    <d v="2017-11-28T18:03:10"/>
    <x v="16"/>
    <d v="2017-12-04T00:00:00"/>
    <s v="Banco Falabella"/>
    <m/>
    <s v="Banco de Chile"/>
    <x v="3"/>
    <n v="0"/>
    <n v="4000"/>
  </r>
  <r>
    <n v="451996"/>
    <n v="66381"/>
    <n v="143574474"/>
    <x v="6"/>
    <x v="1"/>
    <d v="2017-10-26T18:53:21"/>
    <x v="44"/>
    <d v="2017-11-06T00:00:00"/>
    <s v="Banco Falabella"/>
    <m/>
    <s v="Banco de Chile"/>
    <x v="3"/>
    <n v="0"/>
    <n v="4000"/>
  </r>
  <r>
    <n v="547904"/>
    <n v="66381"/>
    <n v="143574474"/>
    <x v="6"/>
    <x v="1"/>
    <d v="2018-01-29T18:37:40"/>
    <x v="18"/>
    <d v="2018-02-02T00:00:00"/>
    <s v="Banco Falabella"/>
    <m/>
    <s v="Banco de Chile"/>
    <x v="3"/>
    <n v="0"/>
    <n v="4000"/>
  </r>
  <r>
    <n v="516108"/>
    <n v="66381"/>
    <n v="143574474"/>
    <x v="6"/>
    <x v="1"/>
    <d v="2017-12-27T13:58:51"/>
    <x v="45"/>
    <d v="2018-01-03T00:00:00"/>
    <s v="Banco Falabella"/>
    <m/>
    <s v="Banco de Chile"/>
    <x v="3"/>
    <n v="0"/>
    <n v="4000"/>
  </r>
  <r>
    <n v="580255"/>
    <n v="66381"/>
    <n v="143574474"/>
    <x v="6"/>
    <x v="1"/>
    <d v="2018-02-27T16:43:36"/>
    <x v="19"/>
    <d v="2018-03-05T00:00:00"/>
    <s v="Banco Falabella"/>
    <m/>
    <s v="Banco de Chile"/>
    <x v="3"/>
    <n v="0"/>
    <n v="4000"/>
  </r>
  <r>
    <n v="646644"/>
    <n v="66381"/>
    <n v="143574474"/>
    <x v="6"/>
    <x v="1"/>
    <d v="2018-04-26T13:25:33"/>
    <x v="47"/>
    <d v="2018-05-03T00:00:00"/>
    <s v="Banco Falabella"/>
    <m/>
    <s v="Banco de Chile"/>
    <x v="3"/>
    <n v="0"/>
    <n v="4000"/>
  </r>
  <r>
    <n v="613105"/>
    <n v="66381"/>
    <n v="143574474"/>
    <x v="6"/>
    <x v="1"/>
    <d v="2018-03-27T16:59:28"/>
    <x v="46"/>
    <d v="2018-04-03T00:00:00"/>
    <s v="Banco Falabella"/>
    <m/>
    <s v="Banco de Chile"/>
    <x v="3"/>
    <n v="0"/>
    <n v="4000"/>
  </r>
  <r>
    <n v="680579"/>
    <n v="66381"/>
    <n v="143574474"/>
    <x v="6"/>
    <x v="1"/>
    <d v="2018-05-28T18:30:24"/>
    <x v="22"/>
    <d v="2018-06-11T00:00:00"/>
    <s v="Banco Falabella"/>
    <m/>
    <s v="Banco de Chile"/>
    <x v="3"/>
    <n v="0"/>
    <n v="4000"/>
  </r>
  <r>
    <n v="715626"/>
    <n v="66381"/>
    <n v="143574474"/>
    <x v="6"/>
    <x v="1"/>
    <d v="2018-06-27T11:33:55"/>
    <x v="48"/>
    <d v="2018-07-04T00:00:00"/>
    <s v="Banco Falabella"/>
    <m/>
    <s v="Banco de Chile"/>
    <x v="3"/>
    <n v="0"/>
    <n v="4000"/>
  </r>
  <r>
    <n v="751732"/>
    <n v="66381"/>
    <n v="143574474"/>
    <x v="6"/>
    <x v="1"/>
    <d v="2018-07-26T13:31:34"/>
    <x v="24"/>
    <d v="2018-08-02T00:00:00"/>
    <s v="Banco Falabella"/>
    <m/>
    <s v="Banco de Chile"/>
    <x v="3"/>
    <n v="0"/>
    <n v="4000"/>
  </r>
  <r>
    <n v="788955"/>
    <n v="66381"/>
    <n v="143574474"/>
    <x v="6"/>
    <x v="1"/>
    <d v="2018-08-29T12:35:07"/>
    <x v="49"/>
    <d v="2018-09-04T00:00:00"/>
    <s v="Banco Falabella"/>
    <m/>
    <s v="Banco de Chile"/>
    <x v="3"/>
    <n v="0"/>
    <n v="4000"/>
  </r>
  <r>
    <n v="826386"/>
    <n v="66381"/>
    <n v="143574474"/>
    <x v="6"/>
    <x v="1"/>
    <d v="2018-09-26T17:19:58"/>
    <x v="26"/>
    <d v="2018-10-02T00:00:00"/>
    <s v="Banco Falabella"/>
    <m/>
    <s v="Banco de Chile"/>
    <x v="3"/>
    <n v="0"/>
    <n v="4000"/>
  </r>
  <r>
    <n v="867191"/>
    <n v="66381"/>
    <n v="143574474"/>
    <x v="6"/>
    <x v="1"/>
    <d v="2018-10-29T12:43:02"/>
    <x v="50"/>
    <d v="2018-11-06T00:00:00"/>
    <s v="Banco Falabella"/>
    <m/>
    <s v="Banco de Chile"/>
    <x v="3"/>
    <n v="0"/>
    <n v="4000"/>
  </r>
  <r>
    <n v="909310"/>
    <n v="66381"/>
    <n v="143574474"/>
    <x v="6"/>
    <x v="1"/>
    <d v="2018-11-30T17:31:58"/>
    <x v="51"/>
    <d v="2018-12-06T00:00:00"/>
    <s v="Banco Falabella"/>
    <m/>
    <s v="Banco de Chile"/>
    <x v="3"/>
    <n v="0"/>
    <n v="4000"/>
  </r>
  <r>
    <n v="953376"/>
    <n v="66381"/>
    <n v="143574474"/>
    <x v="6"/>
    <x v="1"/>
    <d v="2018-12-26T12:48:31"/>
    <x v="52"/>
    <d v="2019-01-03T00:00:00"/>
    <s v="Banco Falabella"/>
    <m/>
    <s v="Banco de Chile"/>
    <x v="3"/>
    <n v="0"/>
    <n v="4000"/>
  </r>
  <r>
    <n v="999975"/>
    <n v="66381"/>
    <n v="143574474"/>
    <x v="6"/>
    <x v="1"/>
    <d v="2019-01-28T12:23:19"/>
    <x v="30"/>
    <d v="2019-02-04T00:00:00"/>
    <s v="Banco Falabella"/>
    <m/>
    <s v="Banco de Chile"/>
    <x v="3"/>
    <n v="0"/>
    <n v="4000"/>
  </r>
  <r>
    <n v="1047552"/>
    <n v="66381"/>
    <n v="143574474"/>
    <x v="6"/>
    <x v="1"/>
    <d v="2019-02-26T13:13:43"/>
    <x v="31"/>
    <d v="2019-03-04T00:00:00"/>
    <s v="Banco Falabella"/>
    <m/>
    <s v="Banco de Chile"/>
    <x v="3"/>
    <n v="0"/>
    <n v="4000"/>
  </r>
  <r>
    <n v="1098356"/>
    <n v="66381"/>
    <n v="143574474"/>
    <x v="6"/>
    <x v="1"/>
    <d v="2019-03-26T16:21:03"/>
    <x v="32"/>
    <d v="2019-04-02T00:00:00"/>
    <s v="Banco Falabella"/>
    <m/>
    <s v="Banco de Chile"/>
    <x v="3"/>
    <n v="0"/>
    <n v="4000"/>
  </r>
  <r>
    <n v="1149851"/>
    <n v="66381"/>
    <n v="143574474"/>
    <x v="6"/>
    <x v="1"/>
    <d v="2019-04-26T12:57:33"/>
    <x v="33"/>
    <d v="2019-05-03T00:00:00"/>
    <s v="Banco Falabella"/>
    <m/>
    <s v="Banco de Chile"/>
    <x v="3"/>
    <n v="0"/>
    <n v="4000"/>
  </r>
  <r>
    <n v="1203417"/>
    <n v="66381"/>
    <n v="143574474"/>
    <x v="6"/>
    <x v="1"/>
    <d v="2019-05-29T17:32:19"/>
    <x v="53"/>
    <d v="2019-06-04T00:00:00"/>
    <s v="Banco Falabella"/>
    <m/>
    <s v="Banco de Chile"/>
    <x v="3"/>
    <n v="0"/>
    <n v="4000"/>
  </r>
  <r>
    <n v="1261294"/>
    <n v="66381"/>
    <n v="143574474"/>
    <x v="6"/>
    <x v="1"/>
    <d v="2019-06-26T15:43:10"/>
    <x v="35"/>
    <d v="2019-07-09T00:00:00"/>
    <s v="Banco Falabella"/>
    <m/>
    <s v="Banco de Chile"/>
    <x v="3"/>
    <n v="0"/>
    <n v="4000"/>
  </r>
  <r>
    <n v="193741"/>
    <n v="66382"/>
    <n v="150919673"/>
    <x v="6"/>
    <x v="1"/>
    <d v="2016-11-29T11:48:53"/>
    <x v="7"/>
    <d v="2016-12-02T00:00:00"/>
    <s v="Banco de Crédito e Inversiones"/>
    <m/>
    <s v="Banco de Chile"/>
    <x v="3"/>
    <n v="0"/>
    <n v="4000"/>
  </r>
  <r>
    <n v="169046"/>
    <n v="66382"/>
    <n v="150919673"/>
    <x v="6"/>
    <x v="1"/>
    <d v="2016-09-29T12:20:47"/>
    <x v="38"/>
    <d v="2016-10-04T00:00:00"/>
    <s v="Banco de Crédito e Inversiones"/>
    <m/>
    <s v="Banco de Chile"/>
    <x v="3"/>
    <n v="0"/>
    <n v="4000"/>
  </r>
  <r>
    <n v="180979"/>
    <n v="66382"/>
    <n v="150919673"/>
    <x v="6"/>
    <x v="1"/>
    <d v="2016-10-27T13:35:17"/>
    <x v="37"/>
    <d v="2016-11-08T00:00:00"/>
    <s v="Banco de Crédito e Inversiones"/>
    <m/>
    <s v="Banco de Chile"/>
    <x v="3"/>
    <n v="0"/>
    <n v="4000"/>
  </r>
  <r>
    <n v="239162"/>
    <n v="66382"/>
    <n v="150919673"/>
    <x v="6"/>
    <x v="1"/>
    <d v="2017-02-27T12:19:23"/>
    <x v="4"/>
    <d v="2017-03-02T00:00:00"/>
    <s v="Banco de Crédito e Inversiones"/>
    <m/>
    <s v="Banco de Chile"/>
    <x v="3"/>
    <n v="0"/>
    <n v="4000"/>
  </r>
  <r>
    <n v="222642"/>
    <n v="66382"/>
    <n v="150919673"/>
    <x v="6"/>
    <x v="1"/>
    <d v="2017-01-26T15:39:04"/>
    <x v="5"/>
    <d v="2017-02-02T00:00:00"/>
    <s v="Banco de Crédito e Inversiones"/>
    <m/>
    <s v="Banco de Chile"/>
    <x v="3"/>
    <n v="0"/>
    <n v="4000"/>
  </r>
  <r>
    <n v="207862"/>
    <n v="66382"/>
    <n v="150919673"/>
    <x v="6"/>
    <x v="1"/>
    <d v="2016-12-29T16:59:06"/>
    <x v="39"/>
    <d v="2017-01-05T00:00:00"/>
    <s v="Banco de Crédito e Inversiones"/>
    <m/>
    <s v="Banco de Chile"/>
    <x v="3"/>
    <n v="0"/>
    <n v="4000"/>
  </r>
  <r>
    <n v="297747"/>
    <n v="66382"/>
    <n v="150919673"/>
    <x v="6"/>
    <x v="1"/>
    <d v="2017-05-29T17:25:45"/>
    <x v="8"/>
    <d v="2017-06-06T00:00:00"/>
    <s v="Banco de Crédito e Inversiones"/>
    <m/>
    <s v="Banco de Chile"/>
    <x v="3"/>
    <n v="0"/>
    <n v="4000"/>
  </r>
  <r>
    <n v="274644"/>
    <n v="66382"/>
    <n v="150919673"/>
    <x v="6"/>
    <x v="1"/>
    <d v="2017-04-26T15:42:27"/>
    <x v="41"/>
    <d v="2017-05-04T00:00:00"/>
    <s v="Banco de Crédito e Inversiones"/>
    <m/>
    <s v="Banco de Chile"/>
    <x v="3"/>
    <n v="0"/>
    <n v="4000"/>
  </r>
  <r>
    <n v="256502"/>
    <n v="66382"/>
    <n v="150919673"/>
    <x v="6"/>
    <x v="1"/>
    <d v="2017-03-28T15:24:43"/>
    <x v="40"/>
    <d v="2017-04-04T00:00:00"/>
    <s v="Banco de Crédito e Inversiones"/>
    <m/>
    <s v="Banco de Chile"/>
    <x v="3"/>
    <n v="0"/>
    <n v="4000"/>
  </r>
  <r>
    <n v="345281"/>
    <n v="66382"/>
    <n v="150919673"/>
    <x v="6"/>
    <x v="1"/>
    <d v="2017-07-27T16:39:09"/>
    <x v="12"/>
    <d v="2017-08-02T00:00:00"/>
    <s v="Banco de Crédito e Inversiones"/>
    <m/>
    <s v="Banco de Chile"/>
    <x v="3"/>
    <n v="0"/>
    <n v="4000"/>
  </r>
  <r>
    <n v="320354"/>
    <n v="66382"/>
    <n v="150919673"/>
    <x v="6"/>
    <x v="1"/>
    <d v="2017-06-28T13:07:20"/>
    <x v="42"/>
    <d v="2017-07-04T00:00:00"/>
    <s v="Banco de Crédito e Inversiones"/>
    <m/>
    <s v="Banco de Chile"/>
    <x v="3"/>
    <n v="0"/>
    <n v="4000"/>
  </r>
  <r>
    <n v="423124"/>
    <n v="66382"/>
    <n v="150919673"/>
    <x v="6"/>
    <x v="1"/>
    <d v="2017-09-27T16:46:45"/>
    <x v="43"/>
    <d v="2017-10-03T00:00:00"/>
    <s v="Banco de Crédito e Inversiones"/>
    <m/>
    <s v="Banco de Chile"/>
    <x v="3"/>
    <n v="0"/>
    <n v="4000"/>
  </r>
  <r>
    <n v="395866"/>
    <n v="66382"/>
    <n v="150919673"/>
    <x v="6"/>
    <x v="1"/>
    <d v="2017-08-29T20:17:26"/>
    <x v="14"/>
    <d v="2017-09-05T00:00:00"/>
    <s v="Banco de Crédito e Inversiones"/>
    <m/>
    <s v="Banco de Chile"/>
    <x v="3"/>
    <n v="0"/>
    <n v="4000"/>
  </r>
  <r>
    <n v="452137"/>
    <n v="66382"/>
    <n v="150919673"/>
    <x v="6"/>
    <x v="1"/>
    <d v="2017-10-26T18:53:21"/>
    <x v="44"/>
    <d v="2017-11-06T00:00:00"/>
    <s v="Banco de Crédito e Inversiones"/>
    <m/>
    <s v="Banco de Chile"/>
    <x v="3"/>
    <n v="0"/>
    <n v="4000"/>
  </r>
  <r>
    <n v="482290"/>
    <n v="66382"/>
    <n v="150919673"/>
    <x v="6"/>
    <x v="1"/>
    <d v="2017-11-28T18:03:10"/>
    <x v="16"/>
    <d v="2017-12-04T00:00:00"/>
    <s v="Banco de Crédito e Inversiones"/>
    <m/>
    <s v="Banco de Chile"/>
    <x v="3"/>
    <n v="0"/>
    <n v="4000"/>
  </r>
  <r>
    <n v="516243"/>
    <n v="66382"/>
    <n v="150919673"/>
    <x v="6"/>
    <x v="1"/>
    <d v="2017-12-27T13:58:51"/>
    <x v="45"/>
    <d v="2018-01-03T00:00:00"/>
    <s v="Banco de Crédito e Inversiones"/>
    <m/>
    <s v="Banco de Chile"/>
    <x v="3"/>
    <n v="0"/>
    <n v="4000"/>
  </r>
  <r>
    <n v="548038"/>
    <n v="66382"/>
    <n v="150919673"/>
    <x v="6"/>
    <x v="1"/>
    <d v="2018-01-29T18:37:40"/>
    <x v="18"/>
    <d v="2018-02-02T00:00:00"/>
    <s v="Banco de Crédito e Inversiones"/>
    <m/>
    <s v="Banco de Chile"/>
    <x v="3"/>
    <n v="0"/>
    <n v="4000"/>
  </r>
  <r>
    <n v="580388"/>
    <n v="66382"/>
    <n v="150919673"/>
    <x v="6"/>
    <x v="1"/>
    <d v="2018-02-27T16:43:36"/>
    <x v="19"/>
    <d v="2018-03-05T00:00:00"/>
    <s v="Banco de Crédito e Inversiones"/>
    <m/>
    <s v="Banco de Chile"/>
    <x v="3"/>
    <n v="0"/>
    <n v="4000"/>
  </r>
  <r>
    <n v="646776"/>
    <n v="66382"/>
    <n v="150919673"/>
    <x v="6"/>
    <x v="1"/>
    <d v="2018-04-26T13:25:33"/>
    <x v="47"/>
    <d v="2018-05-03T00:00:00"/>
    <s v="Banco de Crédito e Inversiones"/>
    <m/>
    <s v="Banco de Chile"/>
    <x v="3"/>
    <n v="0"/>
    <n v="4000"/>
  </r>
  <r>
    <n v="613237"/>
    <n v="66382"/>
    <n v="150919673"/>
    <x v="6"/>
    <x v="1"/>
    <d v="2018-03-27T16:59:28"/>
    <x v="46"/>
    <d v="2018-04-03T00:00:00"/>
    <s v="Banco de Crédito e Inversiones"/>
    <m/>
    <s v="Banco de Chile"/>
    <x v="3"/>
    <n v="0"/>
    <n v="4000"/>
  </r>
  <r>
    <n v="715757"/>
    <n v="66382"/>
    <n v="150919673"/>
    <x v="6"/>
    <x v="1"/>
    <d v="2018-06-27T11:33:55"/>
    <x v="48"/>
    <d v="2018-07-04T00:00:00"/>
    <s v="Banco de Crédito e Inversiones"/>
    <m/>
    <s v="Banco de Chile"/>
    <x v="3"/>
    <n v="0"/>
    <n v="4000"/>
  </r>
  <r>
    <n v="680710"/>
    <n v="66382"/>
    <n v="150919673"/>
    <x v="6"/>
    <x v="1"/>
    <d v="2018-05-28T18:30:24"/>
    <x v="22"/>
    <d v="2018-06-11T00:00:00"/>
    <s v="Banco de Crédito e Inversiones"/>
    <m/>
    <s v="Banco de Chile"/>
    <x v="3"/>
    <n v="0"/>
    <n v="4000"/>
  </r>
  <r>
    <n v="751861"/>
    <n v="66382"/>
    <n v="150919673"/>
    <x v="6"/>
    <x v="1"/>
    <d v="2018-07-26T13:31:34"/>
    <x v="24"/>
    <d v="2018-08-02T00:00:00"/>
    <s v="Banco de Crédito e Inversiones"/>
    <m/>
    <s v="Banco de Chile"/>
    <x v="3"/>
    <n v="0"/>
    <n v="4000"/>
  </r>
  <r>
    <n v="789082"/>
    <n v="66382"/>
    <n v="150919673"/>
    <x v="6"/>
    <x v="1"/>
    <d v="2018-08-29T12:35:07"/>
    <x v="49"/>
    <d v="2018-10-04T00:00:00"/>
    <s v="Banco de Crédito e Inversiones"/>
    <m/>
    <s v="Banco de Chile"/>
    <x v="3"/>
    <n v="0"/>
    <n v="4000"/>
  </r>
  <r>
    <n v="826509"/>
    <n v="66382"/>
    <n v="150919673"/>
    <x v="6"/>
    <x v="1"/>
    <d v="2018-09-26T17:19:58"/>
    <x v="26"/>
    <d v="2018-10-02T00:00:00"/>
    <s v="Banco de Crédito e Inversiones"/>
    <m/>
    <s v="Banco de Chile"/>
    <x v="3"/>
    <n v="0"/>
    <n v="4000"/>
  </r>
  <r>
    <n v="169066"/>
    <n v="66384"/>
    <n v="150606942"/>
    <x v="6"/>
    <x v="1"/>
    <d v="2016-09-29T12:20:47"/>
    <x v="38"/>
    <d v="2016-10-04T00:00:00"/>
    <s v="Banco de Crédito e Inversiones"/>
    <m/>
    <s v="Banco de Chile"/>
    <x v="3"/>
    <n v="0"/>
    <n v="6000"/>
  </r>
  <r>
    <n v="180999"/>
    <n v="66384"/>
    <n v="150606942"/>
    <x v="6"/>
    <x v="1"/>
    <d v="2016-10-27T13:35:17"/>
    <x v="37"/>
    <d v="2016-11-08T00:00:00"/>
    <s v="Banco de Crédito e Inversiones"/>
    <m/>
    <s v="Banco de Chile"/>
    <x v="3"/>
    <n v="0"/>
    <n v="6000"/>
  </r>
  <r>
    <n v="193760"/>
    <n v="66384"/>
    <n v="150606942"/>
    <x v="6"/>
    <x v="1"/>
    <d v="2016-11-29T11:48:53"/>
    <x v="7"/>
    <d v="2016-12-02T00:00:00"/>
    <s v="Banco de Crédito e Inversiones"/>
    <m/>
    <s v="Banco de Chile"/>
    <x v="3"/>
    <n v="0"/>
    <n v="6000"/>
  </r>
  <r>
    <n v="239180"/>
    <n v="66384"/>
    <n v="150606942"/>
    <x v="6"/>
    <x v="1"/>
    <d v="2017-02-27T12:19:23"/>
    <x v="4"/>
    <d v="2017-03-02T00:00:00"/>
    <s v="Banco de Crédito e Inversiones"/>
    <m/>
    <s v="Banco de Chile"/>
    <x v="3"/>
    <n v="0"/>
    <n v="6000"/>
  </r>
  <r>
    <n v="222660"/>
    <n v="66384"/>
    <n v="150606942"/>
    <x v="6"/>
    <x v="1"/>
    <d v="2017-01-26T15:39:04"/>
    <x v="5"/>
    <d v="2017-02-02T00:00:00"/>
    <s v="Banco de Crédito e Inversiones"/>
    <m/>
    <s v="Banco de Chile"/>
    <x v="3"/>
    <n v="0"/>
    <n v="6000"/>
  </r>
  <r>
    <n v="207880"/>
    <n v="66384"/>
    <n v="150606942"/>
    <x v="6"/>
    <x v="1"/>
    <d v="2016-12-29T16:59:06"/>
    <x v="39"/>
    <d v="2017-01-05T00:00:00"/>
    <s v="Banco de Crédito e Inversiones"/>
    <m/>
    <s v="Banco de Chile"/>
    <x v="3"/>
    <n v="0"/>
    <n v="6000"/>
  </r>
  <r>
    <n v="256519"/>
    <n v="66384"/>
    <n v="150606942"/>
    <x v="6"/>
    <x v="1"/>
    <d v="2017-03-28T15:24:43"/>
    <x v="40"/>
    <d v="2017-04-04T00:00:00"/>
    <s v="Banco de Crédito e Inversiones"/>
    <m/>
    <s v="Banco de Chile"/>
    <x v="3"/>
    <n v="0"/>
    <n v="6000"/>
  </r>
  <r>
    <n v="274661"/>
    <n v="66384"/>
    <n v="150606942"/>
    <x v="6"/>
    <x v="1"/>
    <d v="2017-04-26T15:42:27"/>
    <x v="41"/>
    <d v="2017-05-04T00:00:00"/>
    <s v="Banco de Crédito e Inversiones"/>
    <m/>
    <s v="Banco de Chile"/>
    <x v="3"/>
    <n v="0"/>
    <n v="6000"/>
  </r>
  <r>
    <n v="297764"/>
    <n v="66384"/>
    <n v="150606942"/>
    <x v="6"/>
    <x v="1"/>
    <d v="2017-05-29T17:25:45"/>
    <x v="8"/>
    <d v="2017-06-06T00:00:00"/>
    <s v="Banco de Crédito e Inversiones"/>
    <m/>
    <s v="Banco de Chile"/>
    <x v="3"/>
    <n v="0"/>
    <n v="6000"/>
  </r>
  <r>
    <n v="320371"/>
    <n v="66384"/>
    <n v="150606942"/>
    <x v="6"/>
    <x v="1"/>
    <d v="2017-06-28T13:07:20"/>
    <x v="42"/>
    <d v="2017-07-04T00:00:00"/>
    <s v="Banco de Crédito e Inversiones"/>
    <m/>
    <s v="Banco de Chile"/>
    <x v="3"/>
    <n v="0"/>
    <n v="6000"/>
  </r>
  <r>
    <n v="345298"/>
    <n v="66384"/>
    <n v="150606942"/>
    <x v="6"/>
    <x v="1"/>
    <d v="2017-07-27T16:39:09"/>
    <x v="12"/>
    <d v="2017-08-11T00:00:00"/>
    <s v="Banco de Crédito e Inversiones"/>
    <m/>
    <s v="Banco de Chile"/>
    <x v="3"/>
    <n v="0"/>
    <n v="6000"/>
  </r>
  <r>
    <n v="423140"/>
    <n v="66384"/>
    <n v="150606942"/>
    <x v="6"/>
    <x v="1"/>
    <d v="2017-09-27T16:46:45"/>
    <x v="43"/>
    <d v="2017-10-03T00:00:00"/>
    <s v="Banco de Crédito e Inversiones"/>
    <m/>
    <s v="Banco de Chile"/>
    <x v="3"/>
    <n v="0"/>
    <n v="6000"/>
  </r>
  <r>
    <n v="395882"/>
    <n v="66384"/>
    <n v="150606942"/>
    <x v="6"/>
    <x v="1"/>
    <d v="2017-08-29T20:17:26"/>
    <x v="14"/>
    <d v="2017-09-12T00:00:00"/>
    <s v="Banco de Crédito e Inversiones"/>
    <m/>
    <s v="Banco de Chile"/>
    <x v="3"/>
    <n v="0"/>
    <n v="6000"/>
  </r>
  <r>
    <n v="482305"/>
    <n v="66384"/>
    <n v="150606942"/>
    <x v="6"/>
    <x v="1"/>
    <d v="2017-11-28T18:03:10"/>
    <x v="16"/>
    <d v="2017-12-04T00:00:00"/>
    <s v="Banco de Crédito e Inversiones"/>
    <m/>
    <s v="Banco de Chile"/>
    <x v="3"/>
    <n v="0"/>
    <n v="6000"/>
  </r>
  <r>
    <n v="452152"/>
    <n v="66384"/>
    <n v="150606942"/>
    <x v="6"/>
    <x v="1"/>
    <d v="2017-10-26T18:53:21"/>
    <x v="44"/>
    <d v="2017-11-06T00:00:00"/>
    <s v="Banco de Crédito e Inversiones"/>
    <m/>
    <s v="Banco de Chile"/>
    <x v="3"/>
    <n v="0"/>
    <n v="6000"/>
  </r>
  <r>
    <n v="516258"/>
    <n v="66384"/>
    <n v="150606942"/>
    <x v="6"/>
    <x v="1"/>
    <d v="2017-12-27T13:58:51"/>
    <x v="45"/>
    <d v="2018-01-03T00:00:00"/>
    <s v="Banco de Crédito e Inversiones"/>
    <m/>
    <s v="Banco de Chile"/>
    <x v="3"/>
    <n v="0"/>
    <n v="6000"/>
  </r>
  <r>
    <n v="548052"/>
    <n v="66384"/>
    <n v="150606942"/>
    <x v="6"/>
    <x v="1"/>
    <d v="2018-01-29T18:37:40"/>
    <x v="18"/>
    <d v="2018-02-02T00:00:00"/>
    <s v="Banco de Crédito e Inversiones"/>
    <m/>
    <s v="Banco de Chile"/>
    <x v="3"/>
    <n v="0"/>
    <n v="6000"/>
  </r>
  <r>
    <n v="580402"/>
    <n v="66384"/>
    <n v="150606942"/>
    <x v="6"/>
    <x v="1"/>
    <d v="2018-02-27T16:43:36"/>
    <x v="19"/>
    <d v="2018-03-21T00:00:00"/>
    <s v="Banco de Crédito e Inversiones"/>
    <m/>
    <s v="Banco de Chile"/>
    <x v="3"/>
    <n v="0"/>
    <n v="6000"/>
  </r>
  <r>
    <n v="613250"/>
    <n v="66384"/>
    <n v="150606942"/>
    <x v="6"/>
    <x v="1"/>
    <d v="2018-03-27T16:59:28"/>
    <x v="46"/>
    <d v="2018-04-03T00:00:00"/>
    <s v="Banco de Crédito e Inversiones"/>
    <m/>
    <s v="Banco de Chile"/>
    <x v="3"/>
    <n v="0"/>
    <n v="6000"/>
  </r>
  <r>
    <n v="646789"/>
    <n v="66384"/>
    <n v="150606942"/>
    <x v="6"/>
    <x v="1"/>
    <d v="2018-04-26T13:25:33"/>
    <x v="47"/>
    <d v="2018-05-03T00:00:00"/>
    <s v="Banco de Crédito e Inversiones"/>
    <m/>
    <s v="Banco de Chile"/>
    <x v="3"/>
    <n v="0"/>
    <n v="6000"/>
  </r>
  <r>
    <n v="680723"/>
    <n v="66384"/>
    <n v="150606942"/>
    <x v="6"/>
    <x v="1"/>
    <d v="2018-05-28T18:30:24"/>
    <x v="22"/>
    <d v="2018-06-11T00:00:00"/>
    <s v="Banco de Crédito e Inversiones"/>
    <m/>
    <s v="Banco de Chile"/>
    <x v="3"/>
    <n v="0"/>
    <n v="6000"/>
  </r>
  <r>
    <n v="715770"/>
    <n v="66384"/>
    <n v="150606942"/>
    <x v="6"/>
    <x v="1"/>
    <d v="2018-06-27T11:33:55"/>
    <x v="48"/>
    <d v="2018-07-04T00:00:00"/>
    <s v="Banco de Crédito e Inversiones"/>
    <m/>
    <s v="Banco de Chile"/>
    <x v="3"/>
    <n v="0"/>
    <n v="6000"/>
  </r>
  <r>
    <n v="751874"/>
    <n v="66384"/>
    <n v="150606942"/>
    <x v="6"/>
    <x v="1"/>
    <d v="2018-07-26T13:31:34"/>
    <x v="24"/>
    <d v="2018-08-28T00:00:00"/>
    <s v="Banco de Crédito e Inversiones"/>
    <m/>
    <s v="Banco de Chile"/>
    <x v="3"/>
    <n v="0"/>
    <n v="6000"/>
  </r>
  <r>
    <n v="826522"/>
    <n v="66384"/>
    <n v="150606942"/>
    <x v="6"/>
    <x v="1"/>
    <d v="2018-09-26T17:19:58"/>
    <x v="26"/>
    <d v="2018-10-02T00:00:00"/>
    <s v="Banco de Crédito e Inversiones"/>
    <m/>
    <s v="Banco de Chile"/>
    <x v="3"/>
    <n v="0"/>
    <n v="6000"/>
  </r>
  <r>
    <n v="789095"/>
    <n v="66384"/>
    <n v="150606942"/>
    <x v="6"/>
    <x v="1"/>
    <d v="2018-08-29T12:35:07"/>
    <x v="49"/>
    <d v="2018-10-04T00:00:00"/>
    <s v="Banco de Crédito e Inversiones"/>
    <m/>
    <s v="Banco de Chile"/>
    <x v="3"/>
    <n v="0"/>
    <n v="6000"/>
  </r>
  <r>
    <n v="867324"/>
    <n v="66384"/>
    <n v="150606942"/>
    <x v="6"/>
    <x v="1"/>
    <d v="2018-10-29T12:43:02"/>
    <x v="50"/>
    <d v="2018-11-06T00:00:00"/>
    <s v="Banco de Crédito e Inversiones"/>
    <m/>
    <s v="Banco de Chile"/>
    <x v="3"/>
    <n v="0"/>
    <n v="6000"/>
  </r>
  <r>
    <n v="909440"/>
    <n v="66384"/>
    <n v="150606942"/>
    <x v="6"/>
    <x v="1"/>
    <d v="2018-11-30T17:31:58"/>
    <x v="51"/>
    <d v="2018-12-20T00:00:00"/>
    <s v="Banco de Crédito e Inversiones"/>
    <m/>
    <s v="Banco de Chile"/>
    <x v="3"/>
    <n v="0"/>
    <n v="6000"/>
  </r>
  <r>
    <n v="953505"/>
    <n v="66384"/>
    <n v="150606942"/>
    <x v="6"/>
    <x v="1"/>
    <d v="2018-12-26T12:48:31"/>
    <x v="52"/>
    <d v="2019-01-03T00:00:00"/>
    <s v="Banco de Crédito e Inversiones"/>
    <m/>
    <s v="Banco de Chile"/>
    <x v="3"/>
    <n v="0"/>
    <n v="6000"/>
  </r>
  <r>
    <n v="1047677"/>
    <n v="66384"/>
    <n v="150606942"/>
    <x v="6"/>
    <x v="1"/>
    <d v="2019-02-26T13:13:43"/>
    <x v="31"/>
    <d v="2019-04-01T00:00:00"/>
    <s v="Banco de Crédito e Inversiones"/>
    <m/>
    <s v="Banco de Chile"/>
    <x v="2"/>
    <n v="0"/>
    <n v="6000"/>
  </r>
  <r>
    <n v="1000103"/>
    <n v="66384"/>
    <n v="150606942"/>
    <x v="6"/>
    <x v="1"/>
    <d v="2019-01-28T12:23:19"/>
    <x v="30"/>
    <d v="2019-02-26T00:00:00"/>
    <s v="Banco de Crédito e Inversiones"/>
    <m/>
    <s v="Banco de Chile"/>
    <x v="2"/>
    <n v="0"/>
    <n v="6000"/>
  </r>
  <r>
    <n v="1098479"/>
    <n v="66384"/>
    <n v="150606942"/>
    <x v="6"/>
    <x v="1"/>
    <d v="2019-03-26T16:21:03"/>
    <x v="32"/>
    <d v="2019-04-04T00:00:00"/>
    <s v="Banco de Crédito e Inversiones"/>
    <m/>
    <s v="Banco de Chile"/>
    <x v="3"/>
    <n v="0"/>
    <n v="6000"/>
  </r>
  <r>
    <n v="1149972"/>
    <n v="66384"/>
    <n v="150606942"/>
    <x v="6"/>
    <x v="1"/>
    <d v="2019-04-26T12:57:33"/>
    <x v="33"/>
    <d v="2019-06-04T00:00:00"/>
    <s v="Banco de Crédito e Inversiones"/>
    <m/>
    <s v="Banco de Chile"/>
    <x v="2"/>
    <n v="0"/>
    <n v="6000"/>
  </r>
  <r>
    <n v="1203538"/>
    <n v="66384"/>
    <n v="150606942"/>
    <x v="6"/>
    <x v="1"/>
    <d v="2019-05-29T17:32:19"/>
    <x v="53"/>
    <d v="2019-06-26T00:00:00"/>
    <s v="Banco de Crédito e Inversiones"/>
    <m/>
    <s v="Banco de Chile"/>
    <x v="2"/>
    <n v="0"/>
    <n v="6000"/>
  </r>
  <r>
    <n v="1261414"/>
    <n v="66384"/>
    <n v="150606942"/>
    <x v="6"/>
    <x v="1"/>
    <d v="2019-06-26T15:43:10"/>
    <x v="35"/>
    <d v="2019-07-15T00:00:00"/>
    <s v="Banco de Crédito e Inversiones"/>
    <m/>
    <s v="Banco de Chile"/>
    <x v="4"/>
    <n v="99"/>
    <n v="6000"/>
  </r>
  <r>
    <n v="193526"/>
    <n v="66385"/>
    <n v="169180571"/>
    <x v="6"/>
    <x v="1"/>
    <d v="2016-11-29T11:48:53"/>
    <x v="7"/>
    <d v="2017-01-09T00:00:00"/>
    <s v="Banco Estado"/>
    <m/>
    <s v="Banco de Chile"/>
    <x v="2"/>
    <n v="0"/>
    <n v="4000"/>
  </r>
  <r>
    <n v="168815"/>
    <n v="66385"/>
    <n v="169180571"/>
    <x v="6"/>
    <x v="1"/>
    <d v="2016-09-29T12:20:47"/>
    <x v="38"/>
    <d v="2016-10-04T00:00:00"/>
    <s v="Banco Estado"/>
    <m/>
    <s v="Banco de Chile"/>
    <x v="3"/>
    <n v="0"/>
    <n v="4000"/>
  </r>
  <r>
    <n v="180754"/>
    <n v="66385"/>
    <n v="169180571"/>
    <x v="6"/>
    <x v="1"/>
    <d v="2016-10-27T13:35:17"/>
    <x v="37"/>
    <d v="2016-11-29T00:00:00"/>
    <s v="Banco Estado"/>
    <m/>
    <s v="Banco de Chile"/>
    <x v="2"/>
    <n v="0"/>
    <n v="4000"/>
  </r>
  <r>
    <n v="158757"/>
    <n v="66385"/>
    <n v="169180571"/>
    <x v="6"/>
    <x v="1"/>
    <d v="2016-09-15T13:46:29"/>
    <x v="55"/>
    <d v="2016-09-22T00:00:00"/>
    <s v="Banco Estado"/>
    <m/>
    <s v="Banco de Chile"/>
    <x v="3"/>
    <n v="0"/>
    <n v="4000"/>
  </r>
  <r>
    <n v="238953"/>
    <n v="66385"/>
    <n v="169180571"/>
    <x v="6"/>
    <x v="1"/>
    <d v="2017-02-27T12:19:23"/>
    <x v="4"/>
    <d v="2017-04-04T00:00:00"/>
    <s v="Banco Estado"/>
    <m/>
    <s v="Banco de Chile"/>
    <x v="2"/>
    <n v="0"/>
    <n v="4000"/>
  </r>
  <r>
    <n v="207648"/>
    <n v="66385"/>
    <n v="169180571"/>
    <x v="6"/>
    <x v="1"/>
    <d v="2016-12-29T16:59:06"/>
    <x v="39"/>
    <d v="2017-01-31T00:00:00"/>
    <s v="Banco Estado"/>
    <m/>
    <s v="Banco de Chile"/>
    <x v="2"/>
    <n v="0"/>
    <n v="4000"/>
  </r>
  <r>
    <n v="222432"/>
    <n v="66385"/>
    <n v="169180571"/>
    <x v="6"/>
    <x v="1"/>
    <d v="2017-01-26T15:39:04"/>
    <x v="5"/>
    <d v="2017-02-08T00:00:00"/>
    <s v="Banco Estado"/>
    <m/>
    <s v="Banco de Chile"/>
    <x v="3"/>
    <n v="0"/>
    <n v="4000"/>
  </r>
  <r>
    <n v="297552"/>
    <n v="66385"/>
    <n v="169180571"/>
    <x v="6"/>
    <x v="1"/>
    <d v="2017-05-29T17:25:45"/>
    <x v="8"/>
    <d v="2017-07-04T00:00:00"/>
    <s v="Banco Estado"/>
    <m/>
    <s v="Banco de Chile"/>
    <x v="2"/>
    <n v="0"/>
    <n v="4000"/>
  </r>
  <r>
    <n v="274446"/>
    <n v="66385"/>
    <n v="169180571"/>
    <x v="6"/>
    <x v="1"/>
    <d v="2017-04-26T15:42:27"/>
    <x v="41"/>
    <d v="2017-06-06T00:00:00"/>
    <s v="Banco Estado"/>
    <m/>
    <s v="Banco de Chile"/>
    <x v="2"/>
    <n v="0"/>
    <n v="4000"/>
  </r>
  <r>
    <n v="256300"/>
    <n v="66385"/>
    <n v="169180571"/>
    <x v="6"/>
    <x v="1"/>
    <d v="2017-03-28T15:24:43"/>
    <x v="40"/>
    <d v="2017-05-04T00:00:00"/>
    <s v="Banco Estado"/>
    <m/>
    <s v="Banco de Chile"/>
    <x v="2"/>
    <n v="0"/>
    <n v="4000"/>
  </r>
  <r>
    <n v="345094"/>
    <n v="66385"/>
    <n v="169180571"/>
    <x v="6"/>
    <x v="1"/>
    <d v="2017-07-27T16:39:09"/>
    <x v="12"/>
    <d v="2017-08-29T00:00:00"/>
    <s v="Banco Estado"/>
    <m/>
    <s v="Banco de Chile"/>
    <x v="2"/>
    <n v="0"/>
    <n v="4000"/>
  </r>
  <r>
    <n v="320162"/>
    <n v="66385"/>
    <n v="169180571"/>
    <x v="6"/>
    <x v="1"/>
    <d v="2017-06-28T13:07:20"/>
    <x v="42"/>
    <d v="2017-07-28T00:00:00"/>
    <s v="Banco Estado"/>
    <m/>
    <s v="Banco de Chile"/>
    <x v="2"/>
    <n v="0"/>
    <n v="4000"/>
  </r>
  <r>
    <n v="422948"/>
    <n v="66385"/>
    <n v="169180571"/>
    <x v="6"/>
    <x v="1"/>
    <d v="2017-09-27T16:46:45"/>
    <x v="43"/>
    <d v="2017-10-31T00:00:00"/>
    <s v="Banco Estado"/>
    <m/>
    <s v="Banco de Chile"/>
    <x v="2"/>
    <n v="0"/>
    <n v="4000"/>
  </r>
  <r>
    <n v="395685"/>
    <n v="66385"/>
    <n v="169180571"/>
    <x v="6"/>
    <x v="1"/>
    <d v="2017-08-29T20:17:26"/>
    <x v="14"/>
    <d v="2017-10-02T00:00:00"/>
    <s v="Banco Estado"/>
    <m/>
    <s v="Banco de Chile"/>
    <x v="2"/>
    <n v="0"/>
    <n v="4000"/>
  </r>
  <r>
    <n v="482120"/>
    <n v="66385"/>
    <n v="169180571"/>
    <x v="6"/>
    <x v="1"/>
    <d v="2017-11-28T18:03:10"/>
    <x v="16"/>
    <d v="2017-12-29T00:00:00"/>
    <s v="Banco Estado"/>
    <m/>
    <s v="Banco de Chile"/>
    <x v="2"/>
    <n v="0"/>
    <n v="4000"/>
  </r>
  <r>
    <n v="451965"/>
    <n v="66385"/>
    <n v="169180571"/>
    <x v="6"/>
    <x v="1"/>
    <d v="2017-10-26T18:53:21"/>
    <x v="44"/>
    <d v="2017-11-29T00:00:00"/>
    <s v="Banco Estado"/>
    <m/>
    <s v="Banco de Chile"/>
    <x v="2"/>
    <n v="0"/>
    <n v="4000"/>
  </r>
  <r>
    <n v="547876"/>
    <n v="66385"/>
    <n v="169180571"/>
    <x v="6"/>
    <x v="1"/>
    <d v="2018-01-29T18:37:40"/>
    <x v="18"/>
    <d v="2018-02-26T00:00:00"/>
    <s v="Banco Estado"/>
    <m/>
    <s v="Banco de Chile"/>
    <x v="2"/>
    <n v="0"/>
    <n v="4000"/>
  </r>
  <r>
    <n v="516078"/>
    <n v="66385"/>
    <n v="169180571"/>
    <x v="6"/>
    <x v="1"/>
    <d v="2017-12-27T13:58:51"/>
    <x v="45"/>
    <d v="2018-01-29T00:00:00"/>
    <s v="Banco Estado"/>
    <m/>
    <s v="Banco de Chile"/>
    <x v="2"/>
    <n v="0"/>
    <n v="4000"/>
  </r>
  <r>
    <n v="580228"/>
    <n v="66385"/>
    <n v="169180571"/>
    <x v="6"/>
    <x v="1"/>
    <d v="2018-02-27T16:43:36"/>
    <x v="19"/>
    <d v="2018-03-27T00:00:00"/>
    <s v="Banco Estado"/>
    <m/>
    <s v="Banco de Chile"/>
    <x v="2"/>
    <n v="0"/>
    <n v="4000"/>
  </r>
  <r>
    <n v="613078"/>
    <n v="66385"/>
    <n v="169180571"/>
    <x v="6"/>
    <x v="1"/>
    <d v="2018-03-27T16:59:28"/>
    <x v="46"/>
    <d v="2018-04-30T00:00:00"/>
    <s v="Banco Estado"/>
    <m/>
    <s v="Banco de Chile"/>
    <x v="2"/>
    <n v="0"/>
    <n v="4000"/>
  </r>
  <r>
    <n v="646617"/>
    <n v="66385"/>
    <n v="169180571"/>
    <x v="6"/>
    <x v="1"/>
    <d v="2018-04-26T13:25:33"/>
    <x v="47"/>
    <d v="2018-06-07T00:00:00"/>
    <s v="Banco Estado"/>
    <m/>
    <s v="Banco de Chile"/>
    <x v="2"/>
    <n v="0"/>
    <n v="4000"/>
  </r>
  <r>
    <n v="715599"/>
    <n v="66385"/>
    <n v="169180571"/>
    <x v="6"/>
    <x v="1"/>
    <d v="2018-06-27T11:33:55"/>
    <x v="48"/>
    <d v="2018-07-23T00:00:00"/>
    <s v="Banco Estado"/>
    <m/>
    <s v="Banco de Chile"/>
    <x v="3"/>
    <n v="0"/>
    <n v="4000"/>
  </r>
  <r>
    <n v="680552"/>
    <n v="66385"/>
    <n v="169180571"/>
    <x v="6"/>
    <x v="1"/>
    <d v="2018-05-28T18:30:24"/>
    <x v="22"/>
    <d v="2018-07-03T00:00:00"/>
    <s v="Banco Estado"/>
    <m/>
    <s v="Banco de Chile"/>
    <x v="2"/>
    <n v="0"/>
    <n v="4000"/>
  </r>
  <r>
    <n v="751705"/>
    <n v="66385"/>
    <n v="169180571"/>
    <x v="6"/>
    <x v="1"/>
    <d v="2018-07-26T13:31:34"/>
    <x v="24"/>
    <d v="2018-08-28T00:00:00"/>
    <s v="Banco Estado"/>
    <m/>
    <s v="Banco de Chile"/>
    <x v="3"/>
    <n v="0"/>
    <n v="4000"/>
  </r>
  <r>
    <n v="826359"/>
    <n v="66385"/>
    <n v="169180571"/>
    <x v="6"/>
    <x v="1"/>
    <d v="2018-09-26T17:19:58"/>
    <x v="26"/>
    <d v="2018-10-29T00:00:00"/>
    <s v="Banco Estado"/>
    <m/>
    <s v="Banco de Chile"/>
    <x v="2"/>
    <n v="0"/>
    <n v="4000"/>
  </r>
  <r>
    <n v="788928"/>
    <n v="66385"/>
    <n v="169180571"/>
    <x v="6"/>
    <x v="1"/>
    <d v="2018-08-29T12:35:07"/>
    <x v="49"/>
    <d v="2018-10-04T00:00:00"/>
    <s v="Banco Estado"/>
    <m/>
    <s v="Banco de Chile"/>
    <x v="2"/>
    <n v="0"/>
    <n v="4000"/>
  </r>
  <r>
    <n v="867164"/>
    <n v="66385"/>
    <n v="169180571"/>
    <x v="6"/>
    <x v="1"/>
    <d v="2018-10-29T12:43:02"/>
    <x v="50"/>
    <d v="2018-12-10T00:00:00"/>
    <s v="Banco Estado"/>
    <m/>
    <s v="Banco de Chile"/>
    <x v="2"/>
    <n v="0"/>
    <n v="4000"/>
  </r>
  <r>
    <n v="909283"/>
    <n v="66385"/>
    <n v="169180571"/>
    <x v="6"/>
    <x v="1"/>
    <d v="2018-11-30T17:31:58"/>
    <x v="51"/>
    <d v="2018-12-24T00:00:00"/>
    <s v="Banco Estado"/>
    <m/>
    <s v="Banco de Chile"/>
    <x v="4"/>
    <n v="99"/>
    <n v="4000"/>
  </r>
  <r>
    <n v="953351"/>
    <n v="66385"/>
    <n v="169180571"/>
    <x v="6"/>
    <x v="1"/>
    <d v="2018-12-26T12:48:31"/>
    <x v="52"/>
    <d v="2019-01-28T00:00:00"/>
    <s v="Banco Estado"/>
    <m/>
    <s v="Banco de Chile"/>
    <x v="2"/>
    <n v="0"/>
    <n v="4000"/>
  </r>
  <r>
    <n v="999950"/>
    <n v="66385"/>
    <n v="169180571"/>
    <x v="6"/>
    <x v="1"/>
    <d v="2019-01-28T12:23:19"/>
    <x v="30"/>
    <d v="2019-02-26T00:00:00"/>
    <s v="Banco Estado"/>
    <m/>
    <s v="Banco de Chile"/>
    <x v="5"/>
    <n v="1"/>
    <n v="4000"/>
  </r>
  <r>
    <n v="193761"/>
    <n v="66387"/>
    <n v="150908019"/>
    <x v="6"/>
    <x v="1"/>
    <d v="2016-11-29T11:48:53"/>
    <x v="7"/>
    <d v="2017-01-09T00:00:00"/>
    <s v="Banco Estado"/>
    <m/>
    <s v="Banco de Chile"/>
    <x v="2"/>
    <n v="0"/>
    <n v="4000"/>
  </r>
  <r>
    <n v="181000"/>
    <n v="66387"/>
    <n v="150908019"/>
    <x v="6"/>
    <x v="1"/>
    <d v="2016-10-27T13:35:17"/>
    <x v="37"/>
    <d v="2016-11-29T00:00:00"/>
    <s v="Banco Estado"/>
    <m/>
    <s v="Banco de Chile"/>
    <x v="2"/>
    <n v="0"/>
    <n v="4000"/>
  </r>
  <r>
    <n v="169067"/>
    <n v="66387"/>
    <n v="150908019"/>
    <x v="6"/>
    <x v="1"/>
    <d v="2016-09-29T12:20:47"/>
    <x v="38"/>
    <d v="2016-11-02T00:00:00"/>
    <s v="Banco Estado"/>
    <m/>
    <s v="Banco de Chile"/>
    <x v="2"/>
    <n v="0"/>
    <n v="4000"/>
  </r>
  <r>
    <n v="207881"/>
    <n v="66387"/>
    <n v="150908019"/>
    <x v="6"/>
    <x v="1"/>
    <d v="2016-12-29T16:59:06"/>
    <x v="39"/>
    <d v="2017-01-31T00:00:00"/>
    <s v="Banco Estado"/>
    <m/>
    <s v="Banco de Chile"/>
    <x v="2"/>
    <n v="0"/>
    <n v="4000"/>
  </r>
  <r>
    <n v="222661"/>
    <n v="66387"/>
    <n v="150908019"/>
    <x v="6"/>
    <x v="1"/>
    <d v="2017-01-26T15:39:04"/>
    <x v="5"/>
    <d v="2017-03-01T00:00:00"/>
    <s v="Banco Estado"/>
    <m/>
    <s v="Banco de Chile"/>
    <x v="2"/>
    <n v="0"/>
    <n v="4000"/>
  </r>
  <r>
    <n v="239181"/>
    <n v="66387"/>
    <n v="150908019"/>
    <x v="6"/>
    <x v="1"/>
    <d v="2017-02-27T12:19:23"/>
    <x v="4"/>
    <d v="2017-04-04T00:00:00"/>
    <s v="Banco Estado"/>
    <m/>
    <s v="Banco de Chile"/>
    <x v="2"/>
    <n v="0"/>
    <n v="4000"/>
  </r>
  <r>
    <n v="297765"/>
    <n v="66387"/>
    <n v="150908019"/>
    <x v="6"/>
    <x v="1"/>
    <d v="2017-05-29T17:25:45"/>
    <x v="8"/>
    <d v="2017-07-04T00:00:00"/>
    <s v="Banco Estado"/>
    <m/>
    <s v="Banco de Chile"/>
    <x v="2"/>
    <n v="0"/>
    <n v="4000"/>
  </r>
  <r>
    <n v="274662"/>
    <n v="66387"/>
    <n v="150908019"/>
    <x v="6"/>
    <x v="1"/>
    <d v="2017-04-26T15:42:27"/>
    <x v="41"/>
    <d v="2017-06-06T00:00:00"/>
    <s v="Banco Estado"/>
    <m/>
    <s v="Banco de Chile"/>
    <x v="2"/>
    <n v="0"/>
    <n v="4000"/>
  </r>
  <r>
    <n v="256520"/>
    <n v="66387"/>
    <n v="150908019"/>
    <x v="6"/>
    <x v="1"/>
    <d v="2017-03-28T15:24:43"/>
    <x v="40"/>
    <d v="2017-05-04T00:00:00"/>
    <s v="Banco Estado"/>
    <m/>
    <s v="Banco de Chile"/>
    <x v="2"/>
    <n v="0"/>
    <n v="4000"/>
  </r>
  <r>
    <n v="345299"/>
    <n v="66387"/>
    <n v="150908019"/>
    <x v="6"/>
    <x v="1"/>
    <d v="2017-07-27T16:39:09"/>
    <x v="12"/>
    <d v="2017-08-29T00:00:00"/>
    <s v="Banco Estado"/>
    <m/>
    <s v="Banco de Chile"/>
    <x v="2"/>
    <n v="0"/>
    <n v="4000"/>
  </r>
  <r>
    <n v="320372"/>
    <n v="66387"/>
    <n v="150908019"/>
    <x v="6"/>
    <x v="1"/>
    <d v="2017-06-28T13:07:20"/>
    <x v="42"/>
    <d v="2017-07-28T00:00:00"/>
    <s v="Banco Estado"/>
    <m/>
    <s v="Banco de Chile"/>
    <x v="2"/>
    <n v="0"/>
    <n v="4000"/>
  </r>
  <r>
    <n v="395883"/>
    <n v="66387"/>
    <n v="150908019"/>
    <x v="6"/>
    <x v="1"/>
    <d v="2017-08-29T20:17:26"/>
    <x v="14"/>
    <d v="2017-10-02T00:00:00"/>
    <s v="Banco Estado"/>
    <m/>
    <s v="Banco de Chile"/>
    <x v="2"/>
    <n v="0"/>
    <n v="4000"/>
  </r>
  <r>
    <n v="423141"/>
    <n v="66387"/>
    <n v="150908019"/>
    <x v="6"/>
    <x v="1"/>
    <d v="2017-09-27T16:46:45"/>
    <x v="43"/>
    <d v="2017-10-31T00:00:00"/>
    <s v="Banco Estado"/>
    <m/>
    <s v="Banco de Chile"/>
    <x v="2"/>
    <n v="0"/>
    <n v="4000"/>
  </r>
  <r>
    <n v="452153"/>
    <n v="66387"/>
    <n v="150908019"/>
    <x v="6"/>
    <x v="1"/>
    <d v="2017-10-26T18:53:21"/>
    <x v="44"/>
    <d v="2017-11-29T00:00:00"/>
    <s v="Banco Estado"/>
    <m/>
    <s v="Banco de Chile"/>
    <x v="2"/>
    <n v="0"/>
    <n v="4000"/>
  </r>
  <r>
    <n v="482306"/>
    <n v="66387"/>
    <n v="150908019"/>
    <x v="6"/>
    <x v="1"/>
    <d v="2017-11-28T18:03:10"/>
    <x v="16"/>
    <d v="2017-12-29T00:00:00"/>
    <s v="Banco Estado"/>
    <m/>
    <s v="Banco de Chile"/>
    <x v="2"/>
    <n v="0"/>
    <n v="4000"/>
  </r>
  <r>
    <n v="548053"/>
    <n v="66387"/>
    <n v="150908019"/>
    <x v="6"/>
    <x v="1"/>
    <d v="2018-01-29T18:37:40"/>
    <x v="18"/>
    <d v="2018-02-26T00:00:00"/>
    <s v="Banco Estado"/>
    <m/>
    <s v="Banco de Chile"/>
    <x v="2"/>
    <n v="0"/>
    <n v="4000"/>
  </r>
  <r>
    <n v="516259"/>
    <n v="66387"/>
    <n v="150908019"/>
    <x v="6"/>
    <x v="1"/>
    <d v="2017-12-27T13:58:51"/>
    <x v="45"/>
    <d v="2018-01-29T00:00:00"/>
    <s v="Banco Estado"/>
    <m/>
    <s v="Banco de Chile"/>
    <x v="2"/>
    <n v="0"/>
    <n v="4000"/>
  </r>
  <r>
    <n v="580403"/>
    <n v="66387"/>
    <n v="150908019"/>
    <x v="6"/>
    <x v="1"/>
    <d v="2018-02-27T16:43:36"/>
    <x v="19"/>
    <d v="2018-03-27T00:00:00"/>
    <s v="Banco Estado"/>
    <m/>
    <s v="Banco de Chile"/>
    <x v="2"/>
    <n v="0"/>
    <n v="4000"/>
  </r>
  <r>
    <n v="646790"/>
    <n v="66387"/>
    <n v="150908019"/>
    <x v="6"/>
    <x v="1"/>
    <d v="2018-04-26T13:25:33"/>
    <x v="47"/>
    <d v="2018-06-07T00:00:00"/>
    <s v="Banco Estado"/>
    <m/>
    <s v="Banco de Chile"/>
    <x v="2"/>
    <n v="0"/>
    <n v="4000"/>
  </r>
  <r>
    <n v="613251"/>
    <n v="66387"/>
    <n v="150908019"/>
    <x v="6"/>
    <x v="1"/>
    <d v="2018-03-27T16:59:28"/>
    <x v="46"/>
    <d v="2018-04-30T00:00:00"/>
    <s v="Banco Estado"/>
    <m/>
    <s v="Banco de Chile"/>
    <x v="2"/>
    <n v="0"/>
    <n v="4000"/>
  </r>
  <r>
    <n v="715771"/>
    <n v="66387"/>
    <n v="150908019"/>
    <x v="6"/>
    <x v="1"/>
    <d v="2018-06-27T11:33:55"/>
    <x v="48"/>
    <d v="2018-07-31T00:00:00"/>
    <s v="Banco Estado"/>
    <m/>
    <s v="Banco de Chile"/>
    <x v="2"/>
    <n v="0"/>
    <n v="4000"/>
  </r>
  <r>
    <n v="680724"/>
    <n v="66387"/>
    <n v="150908019"/>
    <x v="6"/>
    <x v="1"/>
    <d v="2018-05-28T18:30:24"/>
    <x v="22"/>
    <d v="2018-07-03T00:00:00"/>
    <s v="Banco Estado"/>
    <m/>
    <s v="Banco de Chile"/>
    <x v="2"/>
    <n v="0"/>
    <n v="4000"/>
  </r>
  <r>
    <n v="751875"/>
    <n v="66387"/>
    <n v="150908019"/>
    <x v="6"/>
    <x v="1"/>
    <d v="2018-07-26T13:31:34"/>
    <x v="24"/>
    <d v="2018-08-28T00:00:00"/>
    <s v="Banco Estado"/>
    <m/>
    <s v="Banco de Chile"/>
    <x v="3"/>
    <n v="0"/>
    <n v="4000"/>
  </r>
  <r>
    <n v="789096"/>
    <n v="66387"/>
    <n v="150908019"/>
    <x v="6"/>
    <x v="1"/>
    <d v="2018-08-29T12:35:07"/>
    <x v="49"/>
    <d v="2018-10-04T00:00:00"/>
    <s v="Banco Estado"/>
    <m/>
    <s v="Banco de Chile"/>
    <x v="2"/>
    <n v="0"/>
    <n v="4000"/>
  </r>
  <r>
    <n v="826523"/>
    <n v="66387"/>
    <n v="150908019"/>
    <x v="6"/>
    <x v="1"/>
    <d v="2018-09-26T17:19:58"/>
    <x v="26"/>
    <d v="2018-10-29T00:00:00"/>
    <s v="Banco Estado"/>
    <m/>
    <s v="Banco de Chile"/>
    <x v="2"/>
    <n v="0"/>
    <n v="4000"/>
  </r>
  <r>
    <n v="867325"/>
    <n v="66387"/>
    <n v="150908019"/>
    <x v="6"/>
    <x v="1"/>
    <d v="2018-10-29T12:43:02"/>
    <x v="50"/>
    <d v="2018-12-10T00:00:00"/>
    <s v="Banco Estado"/>
    <m/>
    <s v="Banco de Chile"/>
    <x v="2"/>
    <n v="0"/>
    <n v="4000"/>
  </r>
  <r>
    <n v="909441"/>
    <n v="66387"/>
    <n v="150908019"/>
    <x v="6"/>
    <x v="1"/>
    <d v="2018-11-30T17:31:58"/>
    <x v="51"/>
    <d v="2018-12-24T00:00:00"/>
    <s v="Banco Estado"/>
    <m/>
    <s v="Banco de Chile"/>
    <x v="4"/>
    <n v="99"/>
    <n v="4000"/>
  </r>
  <r>
    <n v="953506"/>
    <n v="66387"/>
    <n v="150908019"/>
    <x v="6"/>
    <x v="1"/>
    <d v="2018-12-26T12:48:31"/>
    <x v="52"/>
    <d v="2019-01-28T00:00:00"/>
    <s v="Banco Estado"/>
    <m/>
    <s v="Banco de Chile"/>
    <x v="2"/>
    <n v="0"/>
    <n v="4000"/>
  </r>
  <r>
    <n v="1000104"/>
    <n v="66387"/>
    <n v="150908019"/>
    <x v="6"/>
    <x v="1"/>
    <d v="2019-01-28T12:23:19"/>
    <x v="30"/>
    <d v="2019-02-26T00:00:00"/>
    <s v="Banco Estado"/>
    <m/>
    <s v="Banco de Chile"/>
    <x v="2"/>
    <n v="0"/>
    <n v="4000"/>
  </r>
  <r>
    <n v="1047678"/>
    <n v="66387"/>
    <n v="150908019"/>
    <x v="6"/>
    <x v="1"/>
    <d v="2019-02-26T13:13:43"/>
    <x v="31"/>
    <d v="2019-04-01T00:00:00"/>
    <s v="Banco Estado"/>
    <m/>
    <s v="Banco de Chile"/>
    <x v="2"/>
    <n v="0"/>
    <n v="4000"/>
  </r>
  <r>
    <n v="1098480"/>
    <n v="66387"/>
    <n v="150908019"/>
    <x v="6"/>
    <x v="1"/>
    <d v="2019-03-26T16:21:03"/>
    <x v="32"/>
    <d v="2019-04-26T00:00:00"/>
    <s v="Banco Estado"/>
    <m/>
    <s v="Banco de Chile"/>
    <x v="2"/>
    <n v="0"/>
    <n v="4000"/>
  </r>
  <r>
    <n v="1149973"/>
    <n v="66387"/>
    <n v="150908019"/>
    <x v="6"/>
    <x v="1"/>
    <d v="2019-04-26T12:57:33"/>
    <x v="33"/>
    <d v="2019-06-04T00:00:00"/>
    <s v="Banco Estado"/>
    <m/>
    <s v="Banco de Chile"/>
    <x v="2"/>
    <n v="0"/>
    <n v="4000"/>
  </r>
  <r>
    <n v="1203539"/>
    <n v="66387"/>
    <n v="150908019"/>
    <x v="6"/>
    <x v="1"/>
    <d v="2019-05-29T17:32:19"/>
    <x v="53"/>
    <d v="2019-06-26T00:00:00"/>
    <s v="Banco Estado"/>
    <m/>
    <s v="Banco de Chile"/>
    <x v="2"/>
    <n v="0"/>
    <n v="4000"/>
  </r>
  <r>
    <n v="1261415"/>
    <n v="66387"/>
    <n v="150908019"/>
    <x v="6"/>
    <x v="1"/>
    <d v="2019-06-26T15:43:10"/>
    <x v="35"/>
    <d v="2019-07-15T00:00:00"/>
    <s v="Banco Estado"/>
    <m/>
    <s v="Banco de Chile"/>
    <x v="4"/>
    <n v="99"/>
    <n v="4000"/>
  </r>
  <r>
    <n v="183177"/>
    <n v="66388"/>
    <n v="154395989"/>
    <x v="6"/>
    <x v="0"/>
    <d v="2016-10-27T13:36:23"/>
    <x v="0"/>
    <d v="2016-11-08T00:00:00"/>
    <s v="N/A"/>
    <m/>
    <s v="Banco de Chile"/>
    <x v="0"/>
    <n v="0"/>
    <n v="5000"/>
  </r>
  <r>
    <n v="170639"/>
    <n v="66388"/>
    <n v="154395989"/>
    <x v="6"/>
    <x v="0"/>
    <d v="2016-09-29T14:18:20"/>
    <x v="3"/>
    <d v="2016-10-04T00:00:00"/>
    <s v="N/A"/>
    <m/>
    <s v="Banco de Chile"/>
    <x v="0"/>
    <n v="0"/>
    <n v="5000"/>
  </r>
  <r>
    <n v="196950"/>
    <n v="66388"/>
    <n v="154395989"/>
    <x v="6"/>
    <x v="0"/>
    <d v="2016-11-29T12:15:21"/>
    <x v="7"/>
    <d v="2016-12-02T00:00:00"/>
    <s v="N/A"/>
    <m/>
    <s v="Banco de Chile"/>
    <x v="0"/>
    <n v="0"/>
    <n v="5000"/>
  </r>
  <r>
    <n v="211934"/>
    <n v="66388"/>
    <n v="154395989"/>
    <x v="6"/>
    <x v="0"/>
    <d v="2016-12-29T17:00:06"/>
    <x v="6"/>
    <d v="2017-01-05T00:00:00"/>
    <s v="N/A"/>
    <m/>
    <s v="Banco de Chile"/>
    <x v="0"/>
    <n v="0"/>
    <n v="5000"/>
  </r>
  <r>
    <n v="227623"/>
    <n v="66388"/>
    <n v="154395989"/>
    <x v="6"/>
    <x v="0"/>
    <d v="2017-01-26T15:42:46"/>
    <x v="5"/>
    <d v="2017-02-02T00:00:00"/>
    <s v="N/A"/>
    <m/>
    <s v="Banco de Chile"/>
    <x v="0"/>
    <n v="0"/>
    <n v="5000"/>
  </r>
  <r>
    <n v="245635"/>
    <n v="66388"/>
    <n v="154395989"/>
    <x v="6"/>
    <x v="0"/>
    <d v="2017-02-27T12:21:12"/>
    <x v="4"/>
    <d v="2017-03-02T00:00:00"/>
    <s v="N/A"/>
    <m/>
    <s v="Banco de Chile"/>
    <x v="0"/>
    <n v="0"/>
    <n v="5000"/>
  </r>
  <r>
    <n v="287629"/>
    <n v="66388"/>
    <n v="154395989"/>
    <x v="6"/>
    <x v="0"/>
    <d v="2017-05-29T17:17:41"/>
    <x v="8"/>
    <d v="2017-06-06T00:00:00"/>
    <s v="N/A"/>
    <m/>
    <s v="Banco de Chile"/>
    <x v="0"/>
    <n v="0"/>
    <n v="5000"/>
  </r>
  <r>
    <n v="264236"/>
    <n v="66388"/>
    <n v="154395989"/>
    <x v="6"/>
    <x v="0"/>
    <d v="2017-03-28T15:29:12"/>
    <x v="9"/>
    <d v="2017-04-04T00:00:00"/>
    <s v="N/A"/>
    <m/>
    <s v="Banco de Chile"/>
    <x v="0"/>
    <n v="0"/>
    <n v="5000"/>
  </r>
  <r>
    <n v="283911"/>
    <n v="66388"/>
    <n v="154395989"/>
    <x v="6"/>
    <x v="0"/>
    <d v="2017-04-26T15:45:17"/>
    <x v="10"/>
    <d v="2017-05-04T00:00:00"/>
    <s v="N/A"/>
    <m/>
    <s v="Banco de Chile"/>
    <x v="0"/>
    <n v="0"/>
    <n v="5000"/>
  </r>
  <r>
    <n v="333848"/>
    <n v="66388"/>
    <n v="154395989"/>
    <x v="6"/>
    <x v="0"/>
    <d v="2017-06-28T13:25:35"/>
    <x v="11"/>
    <d v="2017-07-04T00:00:00"/>
    <s v="N/A"/>
    <m/>
    <s v="Banco de Chile"/>
    <x v="0"/>
    <n v="0"/>
    <n v="5000"/>
  </r>
  <r>
    <n v="360420"/>
    <n v="66388"/>
    <n v="154395989"/>
    <x v="6"/>
    <x v="0"/>
    <d v="2017-07-27T17:19:05"/>
    <x v="12"/>
    <d v="2017-08-02T00:00:00"/>
    <s v="N/A"/>
    <m/>
    <s v="Banco de Chile"/>
    <x v="0"/>
    <n v="0"/>
    <n v="5000"/>
  </r>
  <r>
    <n v="412348"/>
    <n v="66388"/>
    <n v="154395989"/>
    <x v="6"/>
    <x v="0"/>
    <d v="2017-08-30T13:21:26"/>
    <x v="14"/>
    <d v="2017-09-05T00:00:00"/>
    <s v="N/A"/>
    <m/>
    <s v="Banco de Chile"/>
    <x v="0"/>
    <n v="0"/>
    <n v="5000"/>
  </r>
  <r>
    <n v="440669"/>
    <n v="66388"/>
    <n v="154395989"/>
    <x v="6"/>
    <x v="0"/>
    <d v="2017-09-27T17:31:09"/>
    <x v="13"/>
    <d v="2017-10-03T00:00:00"/>
    <s v="N/A"/>
    <m/>
    <s v="Banco de Chile"/>
    <x v="0"/>
    <n v="0"/>
    <n v="5000"/>
  </r>
  <r>
    <n v="471095"/>
    <n v="66388"/>
    <n v="154395989"/>
    <x v="6"/>
    <x v="0"/>
    <d v="2017-10-26T19:09:57"/>
    <x v="15"/>
    <d v="2017-11-06T00:00:00"/>
    <s v="N/A"/>
    <m/>
    <s v="Banco de Chile"/>
    <x v="0"/>
    <n v="0"/>
    <n v="5000"/>
  </r>
  <r>
    <n v="537405"/>
    <n v="66388"/>
    <n v="154395989"/>
    <x v="6"/>
    <x v="0"/>
    <d v="2017-12-27T14:00:24"/>
    <x v="17"/>
    <d v="2018-01-04T00:00:00"/>
    <s v="N/A"/>
    <m/>
    <s v="Banco de Chile"/>
    <x v="0"/>
    <n v="0"/>
    <n v="5000"/>
  </r>
  <r>
    <n v="502622"/>
    <n v="66388"/>
    <n v="154395989"/>
    <x v="6"/>
    <x v="0"/>
    <d v="2017-11-28T18:03:56"/>
    <x v="16"/>
    <d v="2017-12-04T00:00:00"/>
    <s v="N/A"/>
    <m/>
    <s v="Banco de Chile"/>
    <x v="0"/>
    <n v="0"/>
    <n v="5000"/>
  </r>
  <r>
    <n v="603169"/>
    <n v="66388"/>
    <n v="154395989"/>
    <x v="6"/>
    <x v="0"/>
    <d v="2018-02-27T16:44:50"/>
    <x v="19"/>
    <d v="2018-03-05T00:00:00"/>
    <s v="N/A"/>
    <m/>
    <s v="Banco de Chile"/>
    <x v="0"/>
    <n v="0"/>
    <n v="5000"/>
  </r>
  <r>
    <n v="569869"/>
    <n v="66388"/>
    <n v="154395989"/>
    <x v="6"/>
    <x v="0"/>
    <d v="2018-01-30T15:51:05"/>
    <x v="18"/>
    <d v="2018-02-02T00:00:00"/>
    <s v="N/A"/>
    <m/>
    <s v="Banco de Chile"/>
    <x v="0"/>
    <n v="0"/>
    <n v="5000"/>
  </r>
  <r>
    <n v="636636"/>
    <n v="66388"/>
    <n v="154395989"/>
    <x v="6"/>
    <x v="0"/>
    <d v="2018-03-28T13:57:45"/>
    <x v="20"/>
    <d v="2018-04-03T00:00:00"/>
    <s v="N/A"/>
    <m/>
    <s v="Banco de Chile"/>
    <x v="0"/>
    <n v="0"/>
    <n v="5000"/>
  </r>
  <r>
    <n v="705365"/>
    <n v="66388"/>
    <n v="154395989"/>
    <x v="6"/>
    <x v="0"/>
    <d v="2018-05-28T18:31:26"/>
    <x v="22"/>
    <d v="2018-06-04T00:00:00"/>
    <s v="N/A"/>
    <m/>
    <s v="Banco de Chile"/>
    <x v="0"/>
    <n v="0"/>
    <n v="5000"/>
  </r>
  <r>
    <n v="670713"/>
    <n v="66388"/>
    <n v="154395989"/>
    <x v="6"/>
    <x v="0"/>
    <d v="2018-04-27T12:15:49"/>
    <x v="21"/>
    <d v="2018-05-03T00:00:00"/>
    <s v="N/A"/>
    <m/>
    <s v="Banco de Chile"/>
    <x v="0"/>
    <n v="0"/>
    <n v="5000"/>
  </r>
  <r>
    <n v="740862"/>
    <n v="66388"/>
    <n v="154395989"/>
    <x v="6"/>
    <x v="0"/>
    <d v="2018-06-27T11:44:38"/>
    <x v="23"/>
    <d v="2018-07-04T00:00:00"/>
    <s v="N/A"/>
    <m/>
    <s v="Banco de Chile"/>
    <x v="0"/>
    <n v="0"/>
    <n v="5000"/>
  </r>
  <r>
    <n v="778354"/>
    <n v="66388"/>
    <n v="154395989"/>
    <x v="6"/>
    <x v="0"/>
    <d v="2018-07-26T13:32:08"/>
    <x v="24"/>
    <d v="2018-08-02T00:00:00"/>
    <s v="N/A"/>
    <m/>
    <s v="Banco de Chile"/>
    <x v="0"/>
    <n v="0"/>
    <n v="5000"/>
  </r>
  <r>
    <n v="817003"/>
    <n v="66388"/>
    <n v="154395989"/>
    <x v="6"/>
    <x v="0"/>
    <d v="2018-08-29T12:49:22"/>
    <x v="25"/>
    <d v="2018-09-04T00:00:00"/>
    <s v="N/A"/>
    <m/>
    <s v="Banco de Chile"/>
    <x v="0"/>
    <n v="0"/>
    <n v="5000"/>
  </r>
  <r>
    <n v="855471"/>
    <n v="66388"/>
    <n v="154395989"/>
    <x v="6"/>
    <x v="0"/>
    <d v="2018-09-26T17:20:34"/>
    <x v="26"/>
    <d v="2018-10-02T00:00:00"/>
    <s v="N/A"/>
    <m/>
    <s v="Banco de Chile"/>
    <x v="0"/>
    <n v="0"/>
    <n v="5000"/>
  </r>
  <r>
    <n v="899743"/>
    <n v="66388"/>
    <n v="154395989"/>
    <x v="6"/>
    <x v="0"/>
    <d v="2018-10-29T12:44:01"/>
    <x v="27"/>
    <d v="2018-11-06T00:00:00"/>
    <s v="N/A"/>
    <m/>
    <s v="Banco de Chile"/>
    <x v="0"/>
    <n v="0"/>
    <n v="5000"/>
  </r>
  <r>
    <n v="943215"/>
    <n v="66388"/>
    <n v="154395989"/>
    <x v="6"/>
    <x v="0"/>
    <d v="2018-11-30T17:33:23"/>
    <x v="28"/>
    <d v="2018-12-05T00:00:00"/>
    <s v="N/A"/>
    <m/>
    <s v="Banco de Chile"/>
    <x v="0"/>
    <n v="0"/>
    <n v="5000"/>
  </r>
  <r>
    <n v="989057"/>
    <n v="66388"/>
    <n v="154395989"/>
    <x v="6"/>
    <x v="0"/>
    <d v="2018-12-26T12:49:24"/>
    <x v="29"/>
    <d v="2019-01-14T00:00:00"/>
    <s v="N/A"/>
    <m/>
    <s v="Banco de Chile"/>
    <x v="1"/>
    <s v="TARJETA PERDIDA O ROBADA, CONTACTE A SU CLIENTE"/>
    <n v="5000"/>
  </r>
  <r>
    <n v="1037113"/>
    <n v="66388"/>
    <n v="154395989"/>
    <x v="6"/>
    <x v="0"/>
    <d v="2019-01-28T12:24:18"/>
    <x v="30"/>
    <d v="2019-02-19T00:00:00"/>
    <s v="N/A"/>
    <m/>
    <s v="Banco de Chile"/>
    <x v="1"/>
    <s v="TARJETA PERDIDA O ROBADA, CONTACTE A SU CLIENTE"/>
    <n v="5000"/>
  </r>
  <r>
    <n v="1086580"/>
    <n v="66388"/>
    <n v="154395989"/>
    <x v="6"/>
    <x v="0"/>
    <d v="2019-02-26T13:14:22"/>
    <x v="31"/>
    <d v="2019-03-04T00:00:00"/>
    <s v="N/A"/>
    <m/>
    <s v="Banco de Chile"/>
    <x v="0"/>
    <n v="0"/>
    <n v="5000"/>
  </r>
  <r>
    <n v="1139260"/>
    <n v="66388"/>
    <n v="154395989"/>
    <x v="6"/>
    <x v="0"/>
    <d v="2019-03-26T16:22:31"/>
    <x v="32"/>
    <d v="2019-04-02T00:00:00"/>
    <s v="N/A"/>
    <m/>
    <s v="Banco de Chile"/>
    <x v="0"/>
    <n v="0"/>
    <n v="5000"/>
  </r>
  <r>
    <n v="1193311"/>
    <n v="66388"/>
    <n v="154395989"/>
    <x v="6"/>
    <x v="0"/>
    <d v="2019-04-26T12:58:12"/>
    <x v="33"/>
    <d v="2019-05-03T00:00:00"/>
    <s v="N/A"/>
    <m/>
    <s v="Banco de Chile"/>
    <x v="0"/>
    <n v="0"/>
    <n v="5000"/>
  </r>
  <r>
    <n v="1251809"/>
    <n v="66388"/>
    <n v="154395989"/>
    <x v="6"/>
    <x v="0"/>
    <d v="2019-06-26T15:34:24"/>
    <x v="35"/>
    <d v="2019-07-09T00:00:00"/>
    <s v="N/A"/>
    <m/>
    <s v="Banco de Chile"/>
    <x v="0"/>
    <n v="0"/>
    <n v="5000"/>
  </r>
  <r>
    <n v="1247733"/>
    <n v="66388"/>
    <n v="154395989"/>
    <x v="6"/>
    <x v="0"/>
    <d v="2019-05-29T17:36:03"/>
    <x v="34"/>
    <d v="2019-06-04T00:00:00"/>
    <s v="N/A"/>
    <m/>
    <s v="Banco de Chile"/>
    <x v="0"/>
    <n v="0"/>
    <n v="5000"/>
  </r>
  <r>
    <n v="169068"/>
    <n v="66391"/>
    <n v="176468424"/>
    <x v="6"/>
    <x v="1"/>
    <d v="2016-09-29T12:20:47"/>
    <x v="38"/>
    <d v="2016-10-17T00:00:00"/>
    <s v="Banco Estado"/>
    <m/>
    <s v="Banco de Chile"/>
    <x v="3"/>
    <n v="0"/>
    <n v="5000"/>
  </r>
  <r>
    <n v="181001"/>
    <n v="66391"/>
    <n v="176468424"/>
    <x v="6"/>
    <x v="1"/>
    <d v="2016-10-27T13:35:17"/>
    <x v="37"/>
    <d v="2016-11-08T00:00:00"/>
    <s v="Banco Estado"/>
    <m/>
    <s v="Banco de Chile"/>
    <x v="3"/>
    <n v="0"/>
    <n v="5000"/>
  </r>
  <r>
    <n v="193762"/>
    <n v="66391"/>
    <n v="176468424"/>
    <x v="6"/>
    <x v="1"/>
    <d v="2016-11-29T11:48:53"/>
    <x v="7"/>
    <d v="2016-12-02T00:00:00"/>
    <s v="Banco Estado"/>
    <m/>
    <s v="Banco de Chile"/>
    <x v="3"/>
    <n v="0"/>
    <n v="5000"/>
  </r>
  <r>
    <n v="239182"/>
    <n v="66391"/>
    <n v="176468424"/>
    <x v="6"/>
    <x v="1"/>
    <d v="2017-02-27T12:19:23"/>
    <x v="4"/>
    <d v="2017-03-02T00:00:00"/>
    <s v="Banco Estado"/>
    <m/>
    <s v="Banco de Chile"/>
    <x v="3"/>
    <n v="0"/>
    <n v="5000"/>
  </r>
  <r>
    <n v="222662"/>
    <n v="66391"/>
    <n v="176468424"/>
    <x v="6"/>
    <x v="1"/>
    <d v="2017-01-26T15:39:04"/>
    <x v="5"/>
    <d v="2017-02-02T00:00:00"/>
    <s v="Banco Estado"/>
    <m/>
    <s v="Banco de Chile"/>
    <x v="3"/>
    <n v="0"/>
    <n v="5000"/>
  </r>
  <r>
    <n v="207882"/>
    <n v="66391"/>
    <n v="176468424"/>
    <x v="6"/>
    <x v="1"/>
    <d v="2016-12-29T16:59:06"/>
    <x v="39"/>
    <d v="2017-01-05T00:00:00"/>
    <s v="Banco Estado"/>
    <m/>
    <s v="Banco de Chile"/>
    <x v="3"/>
    <n v="0"/>
    <n v="5000"/>
  </r>
  <r>
    <n v="256521"/>
    <n v="66391"/>
    <n v="176468424"/>
    <x v="6"/>
    <x v="1"/>
    <d v="2017-03-28T15:24:43"/>
    <x v="40"/>
    <d v="2017-04-04T00:00:00"/>
    <s v="Banco Estado"/>
    <m/>
    <s v="Banco de Chile"/>
    <x v="3"/>
    <n v="0"/>
    <n v="5000"/>
  </r>
  <r>
    <n v="274663"/>
    <n v="66391"/>
    <n v="176468424"/>
    <x v="6"/>
    <x v="1"/>
    <d v="2017-04-26T15:42:27"/>
    <x v="41"/>
    <d v="2017-05-04T00:00:00"/>
    <s v="Banco Estado"/>
    <m/>
    <s v="Banco de Chile"/>
    <x v="3"/>
    <n v="0"/>
    <n v="5000"/>
  </r>
  <r>
    <n v="297766"/>
    <n v="66391"/>
    <n v="176468424"/>
    <x v="6"/>
    <x v="1"/>
    <d v="2017-05-29T17:25:45"/>
    <x v="8"/>
    <d v="2017-06-06T00:00:00"/>
    <s v="Banco Estado"/>
    <m/>
    <s v="Banco de Chile"/>
    <x v="3"/>
    <n v="0"/>
    <n v="5000"/>
  </r>
  <r>
    <n v="320373"/>
    <n v="66391"/>
    <n v="176468424"/>
    <x v="6"/>
    <x v="1"/>
    <d v="2017-06-28T13:07:20"/>
    <x v="42"/>
    <d v="2017-07-28T00:00:00"/>
    <s v="Banco Estado"/>
    <m/>
    <s v="Banco de Chile"/>
    <x v="2"/>
    <n v="0"/>
    <n v="5000"/>
  </r>
  <r>
    <n v="345300"/>
    <n v="66391"/>
    <n v="176468424"/>
    <x v="6"/>
    <x v="1"/>
    <d v="2017-07-27T16:39:09"/>
    <x v="12"/>
    <d v="2017-08-11T00:00:00"/>
    <s v="Banco Estado"/>
    <m/>
    <s v="Banco de Chile"/>
    <x v="3"/>
    <n v="0"/>
    <n v="5000"/>
  </r>
  <r>
    <n v="423142"/>
    <n v="66391"/>
    <n v="176468424"/>
    <x v="6"/>
    <x v="1"/>
    <d v="2017-09-27T16:46:45"/>
    <x v="43"/>
    <d v="2017-10-03T00:00:00"/>
    <s v="Banco Estado"/>
    <m/>
    <s v="Banco de Chile"/>
    <x v="3"/>
    <n v="0"/>
    <n v="5000"/>
  </r>
  <r>
    <n v="395884"/>
    <n v="66391"/>
    <n v="176468424"/>
    <x v="6"/>
    <x v="1"/>
    <d v="2017-08-29T20:17:26"/>
    <x v="14"/>
    <d v="2017-10-02T00:00:00"/>
    <s v="Banco Estado"/>
    <m/>
    <s v="Banco de Chile"/>
    <x v="2"/>
    <n v="0"/>
    <n v="5000"/>
  </r>
  <r>
    <n v="482307"/>
    <n v="66391"/>
    <n v="176468424"/>
    <x v="6"/>
    <x v="1"/>
    <d v="2017-11-28T18:03:10"/>
    <x v="16"/>
    <d v="2017-12-19T00:00:00"/>
    <s v="Banco Estado"/>
    <m/>
    <s v="Banco de Chile"/>
    <x v="3"/>
    <n v="0"/>
    <n v="5000"/>
  </r>
  <r>
    <n v="452154"/>
    <n v="66391"/>
    <n v="176468424"/>
    <x v="6"/>
    <x v="1"/>
    <d v="2017-10-26T18:53:21"/>
    <x v="44"/>
    <d v="2017-11-06T00:00:00"/>
    <s v="Banco Estado"/>
    <m/>
    <s v="Banco de Chile"/>
    <x v="3"/>
    <n v="0"/>
    <n v="5000"/>
  </r>
  <r>
    <n v="516260"/>
    <n v="66391"/>
    <n v="176468424"/>
    <x v="6"/>
    <x v="1"/>
    <d v="2017-12-27T13:58:51"/>
    <x v="45"/>
    <d v="2018-01-19T00:00:00"/>
    <s v="Banco Estado"/>
    <m/>
    <s v="Banco de Chile"/>
    <x v="3"/>
    <n v="0"/>
    <n v="5000"/>
  </r>
  <r>
    <n v="548054"/>
    <n v="66391"/>
    <n v="176468424"/>
    <x v="6"/>
    <x v="1"/>
    <d v="2018-01-29T18:37:40"/>
    <x v="18"/>
    <d v="2018-02-02T00:00:00"/>
    <s v="Banco Estado"/>
    <m/>
    <s v="Banco de Chile"/>
    <x v="3"/>
    <n v="0"/>
    <n v="5000"/>
  </r>
  <r>
    <n v="580404"/>
    <n v="66391"/>
    <n v="176468424"/>
    <x v="6"/>
    <x v="1"/>
    <d v="2018-02-27T16:43:36"/>
    <x v="19"/>
    <d v="2018-03-05T00:00:00"/>
    <s v="Banco Estado"/>
    <m/>
    <s v="Banco de Chile"/>
    <x v="3"/>
    <n v="0"/>
    <n v="5000"/>
  </r>
  <r>
    <n v="613252"/>
    <n v="66391"/>
    <n v="176468424"/>
    <x v="6"/>
    <x v="1"/>
    <d v="2018-03-27T16:59:28"/>
    <x v="46"/>
    <d v="2018-04-03T00:00:00"/>
    <s v="Banco Estado"/>
    <m/>
    <s v="Banco de Chile"/>
    <x v="3"/>
    <n v="0"/>
    <n v="5000"/>
  </r>
  <r>
    <n v="646791"/>
    <n v="66391"/>
    <n v="176468424"/>
    <x v="6"/>
    <x v="1"/>
    <d v="2018-04-26T13:25:33"/>
    <x v="47"/>
    <d v="2018-05-03T00:00:00"/>
    <s v="Banco Estado"/>
    <m/>
    <s v="Banco de Chile"/>
    <x v="3"/>
    <n v="0"/>
    <n v="5000"/>
  </r>
  <r>
    <n v="680725"/>
    <n v="66391"/>
    <n v="176468424"/>
    <x v="6"/>
    <x v="1"/>
    <d v="2018-05-28T18:30:24"/>
    <x v="22"/>
    <d v="2018-06-11T00:00:00"/>
    <s v="Banco Estado"/>
    <m/>
    <s v="Banco de Chile"/>
    <x v="3"/>
    <n v="0"/>
    <n v="5000"/>
  </r>
  <r>
    <n v="715772"/>
    <n v="66391"/>
    <n v="176468424"/>
    <x v="6"/>
    <x v="1"/>
    <d v="2018-06-27T11:33:55"/>
    <x v="48"/>
    <d v="2018-07-04T00:00:00"/>
    <s v="Banco Estado"/>
    <m/>
    <s v="Banco de Chile"/>
    <x v="3"/>
    <n v="0"/>
    <n v="5000"/>
  </r>
  <r>
    <n v="751876"/>
    <n v="66391"/>
    <n v="176468424"/>
    <x v="6"/>
    <x v="1"/>
    <d v="2018-07-26T13:31:34"/>
    <x v="24"/>
    <d v="2018-08-02T00:00:00"/>
    <s v="Banco Estado"/>
    <m/>
    <s v="Banco de Chile"/>
    <x v="3"/>
    <n v="0"/>
    <n v="5000"/>
  </r>
  <r>
    <n v="826524"/>
    <n v="66391"/>
    <n v="176468424"/>
    <x v="6"/>
    <x v="1"/>
    <d v="2018-09-26T17:19:58"/>
    <x v="26"/>
    <d v="2018-10-02T00:00:00"/>
    <s v="Banco Estado"/>
    <m/>
    <s v="Banco de Chile"/>
    <x v="3"/>
    <n v="0"/>
    <n v="5000"/>
  </r>
  <r>
    <n v="789097"/>
    <n v="66391"/>
    <n v="176468424"/>
    <x v="6"/>
    <x v="1"/>
    <d v="2018-08-29T12:35:07"/>
    <x v="49"/>
    <d v="2018-09-04T00:00:00"/>
    <s v="Banco Estado"/>
    <m/>
    <s v="Banco de Chile"/>
    <x v="3"/>
    <n v="0"/>
    <n v="5000"/>
  </r>
  <r>
    <n v="867326"/>
    <n v="66391"/>
    <n v="176468424"/>
    <x v="6"/>
    <x v="1"/>
    <d v="2018-10-29T12:43:02"/>
    <x v="50"/>
    <d v="2018-11-06T00:00:00"/>
    <s v="Banco Estado"/>
    <m/>
    <s v="Banco de Chile"/>
    <x v="3"/>
    <n v="0"/>
    <n v="5000"/>
  </r>
  <r>
    <n v="909442"/>
    <n v="66391"/>
    <n v="176468424"/>
    <x v="6"/>
    <x v="1"/>
    <d v="2018-11-30T17:31:58"/>
    <x v="51"/>
    <d v="2018-12-06T00:00:00"/>
    <s v="Banco Estado"/>
    <m/>
    <s v="Banco de Chile"/>
    <x v="3"/>
    <n v="0"/>
    <n v="5000"/>
  </r>
  <r>
    <n v="953507"/>
    <n v="66391"/>
    <n v="176468424"/>
    <x v="6"/>
    <x v="1"/>
    <d v="2018-12-26T12:48:31"/>
    <x v="52"/>
    <d v="2019-01-03T00:00:00"/>
    <s v="Banco Estado"/>
    <m/>
    <s v="Banco de Chile"/>
    <x v="3"/>
    <n v="0"/>
    <n v="5000"/>
  </r>
  <r>
    <n v="1047679"/>
    <n v="66391"/>
    <n v="176468424"/>
    <x v="6"/>
    <x v="1"/>
    <d v="2019-02-26T13:13:43"/>
    <x v="31"/>
    <d v="2019-04-01T00:00:00"/>
    <s v="Banco Estado"/>
    <m/>
    <s v="Banco de Chile"/>
    <x v="2"/>
    <n v="0"/>
    <n v="5000"/>
  </r>
  <r>
    <n v="1000105"/>
    <n v="66391"/>
    <n v="176468424"/>
    <x v="6"/>
    <x v="1"/>
    <d v="2019-01-28T12:23:19"/>
    <x v="30"/>
    <d v="2019-02-04T00:00:00"/>
    <s v="Banco Estado"/>
    <m/>
    <s v="Banco de Chile"/>
    <x v="3"/>
    <n v="0"/>
    <n v="5000"/>
  </r>
  <r>
    <n v="1098481"/>
    <n v="66391"/>
    <n v="176468424"/>
    <x v="6"/>
    <x v="1"/>
    <d v="2019-03-26T16:21:03"/>
    <x v="32"/>
    <d v="2019-04-02T00:00:00"/>
    <s v="Banco Estado"/>
    <m/>
    <s v="Banco de Chile"/>
    <x v="3"/>
    <n v="0"/>
    <n v="5000"/>
  </r>
  <r>
    <n v="1149974"/>
    <n v="66391"/>
    <n v="176468424"/>
    <x v="6"/>
    <x v="1"/>
    <d v="2019-04-26T12:57:33"/>
    <x v="33"/>
    <d v="2019-05-03T00:00:00"/>
    <s v="Banco Estado"/>
    <m/>
    <s v="Banco de Chile"/>
    <x v="3"/>
    <n v="0"/>
    <n v="5000"/>
  </r>
  <r>
    <n v="1203540"/>
    <n v="66391"/>
    <n v="176468424"/>
    <x v="6"/>
    <x v="1"/>
    <d v="2019-05-29T17:32:19"/>
    <x v="53"/>
    <d v="2019-06-04T00:00:00"/>
    <s v="Banco Estado"/>
    <m/>
    <s v="Banco de Chile"/>
    <x v="3"/>
    <n v="0"/>
    <n v="5000"/>
  </r>
  <r>
    <n v="1261416"/>
    <n v="66391"/>
    <n v="176468424"/>
    <x v="6"/>
    <x v="1"/>
    <d v="2019-06-26T15:43:10"/>
    <x v="35"/>
    <d v="2019-07-09T00:00:00"/>
    <s v="Banco Estado"/>
    <m/>
    <s v="Banco de Chile"/>
    <x v="3"/>
    <n v="0"/>
    <n v="5000"/>
  </r>
  <r>
    <n v="170640"/>
    <n v="66392"/>
    <n v="92981959"/>
    <x v="6"/>
    <x v="0"/>
    <d v="2016-09-29T14:18:20"/>
    <x v="3"/>
    <d v="2016-10-04T00:00:00"/>
    <s v="N/A"/>
    <m/>
    <s v="Banco de Chile"/>
    <x v="0"/>
    <n v="0"/>
    <n v="4000"/>
  </r>
  <r>
    <n v="183178"/>
    <n v="66392"/>
    <n v="92981959"/>
    <x v="6"/>
    <x v="0"/>
    <d v="2016-10-27T13:36:23"/>
    <x v="0"/>
    <d v="2016-11-08T00:00:00"/>
    <s v="N/A"/>
    <m/>
    <s v="Banco de Chile"/>
    <x v="0"/>
    <n v="0"/>
    <n v="4000"/>
  </r>
  <r>
    <n v="245636"/>
    <n v="66392"/>
    <n v="92981959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24"/>
    <n v="66392"/>
    <n v="92981959"/>
    <x v="6"/>
    <x v="0"/>
    <d v="2017-01-26T15:42:46"/>
    <x v="5"/>
    <d v="2017-02-02T00:00:00"/>
    <s v="N/A"/>
    <m/>
    <s v="Banco de Chile"/>
    <x v="0"/>
    <n v="0"/>
    <n v="4000"/>
  </r>
  <r>
    <n v="211935"/>
    <n v="66392"/>
    <n v="92981959"/>
    <x v="6"/>
    <x v="0"/>
    <d v="2016-12-29T17:00:06"/>
    <x v="6"/>
    <d v="2017-01-05T00:00:00"/>
    <s v="N/A"/>
    <m/>
    <s v="Banco de Chile"/>
    <x v="0"/>
    <n v="0"/>
    <n v="4000"/>
  </r>
  <r>
    <n v="196951"/>
    <n v="66392"/>
    <n v="92981959"/>
    <x v="6"/>
    <x v="0"/>
    <d v="2016-11-29T12:15:21"/>
    <x v="7"/>
    <d v="2016-12-02T00:00:00"/>
    <s v="N/A"/>
    <m/>
    <s v="Banco de Chile"/>
    <x v="0"/>
    <n v="0"/>
    <n v="4000"/>
  </r>
  <r>
    <n v="283912"/>
    <n v="66392"/>
    <n v="929819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37"/>
    <n v="66392"/>
    <n v="92981959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30"/>
    <n v="66392"/>
    <n v="92981959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21"/>
    <n v="66392"/>
    <n v="92981959"/>
    <x v="6"/>
    <x v="0"/>
    <d v="2017-07-27T17:19:05"/>
    <x v="12"/>
    <d v="2017-08-24T00:00:00"/>
    <s v="N/A"/>
    <m/>
    <s v="Banco de Chile"/>
    <x v="0"/>
    <n v="0"/>
    <n v="4000"/>
  </r>
  <r>
    <n v="333849"/>
    <n v="66392"/>
    <n v="92981959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70"/>
    <n v="66392"/>
    <n v="92981959"/>
    <x v="6"/>
    <x v="0"/>
    <d v="2017-09-27T17:31:09"/>
    <x v="13"/>
    <d v="2017-10-03T00:00:00"/>
    <s v="N/A"/>
    <m/>
    <s v="Banco de Chile"/>
    <x v="0"/>
    <n v="0"/>
    <n v="4000"/>
  </r>
  <r>
    <n v="412349"/>
    <n v="66392"/>
    <n v="92981959"/>
    <x v="6"/>
    <x v="0"/>
    <d v="2017-08-30T13:21:26"/>
    <x v="14"/>
    <d v="2017-09-25T00:00:00"/>
    <s v="N/A"/>
    <m/>
    <s v="Banco de Chile"/>
    <x v="0"/>
    <n v="0"/>
    <n v="4000"/>
  </r>
  <r>
    <n v="471096"/>
    <n v="66392"/>
    <n v="92981959"/>
    <x v="6"/>
    <x v="0"/>
    <d v="2017-10-26T19:09:57"/>
    <x v="15"/>
    <d v="2017-11-06T00:00:00"/>
    <s v="N/A"/>
    <m/>
    <s v="Banco de Chile"/>
    <x v="0"/>
    <n v="0"/>
    <n v="4000"/>
  </r>
  <r>
    <n v="502623"/>
    <n v="66392"/>
    <n v="92981959"/>
    <x v="6"/>
    <x v="0"/>
    <d v="2017-11-28T18:03:56"/>
    <x v="16"/>
    <d v="2017-12-04T00:00:00"/>
    <s v="N/A"/>
    <m/>
    <s v="Banco de Chile"/>
    <x v="0"/>
    <n v="0"/>
    <n v="4000"/>
  </r>
  <r>
    <n v="537406"/>
    <n v="66392"/>
    <n v="92981959"/>
    <x v="6"/>
    <x v="0"/>
    <d v="2017-12-27T14:00:24"/>
    <x v="17"/>
    <d v="2018-01-04T00:00:00"/>
    <s v="N/A"/>
    <m/>
    <s v="Banco de Chile"/>
    <x v="0"/>
    <n v="0"/>
    <n v="4000"/>
  </r>
  <r>
    <n v="569870"/>
    <n v="66392"/>
    <n v="92981959"/>
    <x v="6"/>
    <x v="0"/>
    <d v="2018-01-30T15:51:05"/>
    <x v="18"/>
    <d v="2018-02-02T00:00:00"/>
    <s v="N/A"/>
    <m/>
    <s v="Banco de Chile"/>
    <x v="0"/>
    <n v="0"/>
    <n v="4000"/>
  </r>
  <r>
    <n v="603170"/>
    <n v="66392"/>
    <n v="92981959"/>
    <x v="6"/>
    <x v="0"/>
    <d v="2018-02-27T16:44:50"/>
    <x v="19"/>
    <d v="2018-03-05T00:00:00"/>
    <s v="N/A"/>
    <m/>
    <s v="Banco de Chile"/>
    <x v="0"/>
    <n v="0"/>
    <n v="4000"/>
  </r>
  <r>
    <n v="636637"/>
    <n v="66392"/>
    <n v="92981959"/>
    <x v="6"/>
    <x v="0"/>
    <d v="2018-03-28T13:57:45"/>
    <x v="20"/>
    <d v="2018-04-03T00:00:00"/>
    <s v="N/A"/>
    <m/>
    <s v="Banco de Chile"/>
    <x v="0"/>
    <n v="0"/>
    <n v="4000"/>
  </r>
  <r>
    <n v="670714"/>
    <n v="66392"/>
    <n v="92981959"/>
    <x v="6"/>
    <x v="0"/>
    <d v="2018-04-27T12:15:49"/>
    <x v="21"/>
    <d v="2018-05-03T00:00:00"/>
    <s v="N/A"/>
    <m/>
    <s v="Banco de Chile"/>
    <x v="0"/>
    <n v="0"/>
    <n v="4000"/>
  </r>
  <r>
    <n v="705366"/>
    <n v="66392"/>
    <n v="92981959"/>
    <x v="6"/>
    <x v="0"/>
    <d v="2018-05-28T18:31:26"/>
    <x v="22"/>
    <d v="2018-06-04T00:00:00"/>
    <s v="N/A"/>
    <m/>
    <s v="Banco de Chile"/>
    <x v="0"/>
    <n v="0"/>
    <n v="4000"/>
  </r>
  <r>
    <n v="740863"/>
    <n v="66392"/>
    <n v="92981959"/>
    <x v="6"/>
    <x v="0"/>
    <d v="2018-06-27T11:44:38"/>
    <x v="23"/>
    <d v="2018-07-04T00:00:00"/>
    <s v="N/A"/>
    <m/>
    <s v="Banco de Chile"/>
    <x v="0"/>
    <n v="0"/>
    <n v="4000"/>
  </r>
  <r>
    <n v="817004"/>
    <n v="66392"/>
    <n v="92981959"/>
    <x v="6"/>
    <x v="0"/>
    <d v="2018-08-29T12:49:22"/>
    <x v="25"/>
    <d v="2018-09-04T00:00:00"/>
    <s v="N/A"/>
    <m/>
    <s v="Banco de Chile"/>
    <x v="0"/>
    <n v="0"/>
    <n v="4000"/>
  </r>
  <r>
    <n v="778355"/>
    <n v="66392"/>
    <n v="92981959"/>
    <x v="6"/>
    <x v="0"/>
    <d v="2018-07-26T13:32:08"/>
    <x v="24"/>
    <d v="2018-08-02T00:00:00"/>
    <s v="N/A"/>
    <m/>
    <s v="Banco de Chile"/>
    <x v="0"/>
    <n v="0"/>
    <n v="4000"/>
  </r>
  <r>
    <n v="855472"/>
    <n v="66392"/>
    <n v="92981959"/>
    <x v="6"/>
    <x v="0"/>
    <d v="2018-09-26T17:20:34"/>
    <x v="26"/>
    <d v="2018-10-02T00:00:00"/>
    <s v="N/A"/>
    <m/>
    <s v="Banco de Chile"/>
    <x v="0"/>
    <n v="0"/>
    <n v="4000"/>
  </r>
  <r>
    <n v="899744"/>
    <n v="66392"/>
    <n v="92981959"/>
    <x v="6"/>
    <x v="0"/>
    <d v="2018-10-29T12:44:01"/>
    <x v="27"/>
    <d v="2018-11-06T00:00:00"/>
    <s v="N/A"/>
    <m/>
    <s v="Banco de Chile"/>
    <x v="0"/>
    <n v="0"/>
    <n v="4000"/>
  </r>
  <r>
    <n v="989058"/>
    <n v="66392"/>
    <n v="92981959"/>
    <x v="6"/>
    <x v="0"/>
    <d v="2018-12-26T12:49:24"/>
    <x v="29"/>
    <d v="2019-01-14T00:00:00"/>
    <s v="N/A"/>
    <m/>
    <s v="Banco de Chile"/>
    <x v="0"/>
    <n v="0"/>
    <n v="4000"/>
  </r>
  <r>
    <n v="943216"/>
    <n v="66392"/>
    <n v="92981959"/>
    <x v="6"/>
    <x v="0"/>
    <d v="2018-11-30T17:33:23"/>
    <x v="28"/>
    <d v="2018-12-05T00:00:00"/>
    <s v="N/A"/>
    <m/>
    <s v="Banco de Chile"/>
    <x v="0"/>
    <n v="0"/>
    <n v="4000"/>
  </r>
  <r>
    <n v="1037114"/>
    <n v="66392"/>
    <n v="92981959"/>
    <x v="6"/>
    <x v="0"/>
    <d v="2019-01-28T12:24:18"/>
    <x v="30"/>
    <d v="2019-02-04T00:00:00"/>
    <s v="N/A"/>
    <m/>
    <s v="Banco de Chile"/>
    <x v="0"/>
    <n v="0"/>
    <n v="4000"/>
  </r>
  <r>
    <n v="1086581"/>
    <n v="66392"/>
    <n v="92981959"/>
    <x v="6"/>
    <x v="0"/>
    <d v="2019-02-26T13:14:22"/>
    <x v="31"/>
    <d v="2019-03-04T00:00:00"/>
    <s v="N/A"/>
    <m/>
    <s v="Banco de Chile"/>
    <x v="0"/>
    <n v="0"/>
    <n v="4000"/>
  </r>
  <r>
    <n v="1139261"/>
    <n v="66392"/>
    <n v="92981959"/>
    <x v="6"/>
    <x v="0"/>
    <d v="2019-03-26T16:22:31"/>
    <x v="32"/>
    <d v="2019-04-02T00:00:00"/>
    <s v="N/A"/>
    <m/>
    <s v="Banco de Chile"/>
    <x v="0"/>
    <n v="0"/>
    <n v="4000"/>
  </r>
  <r>
    <n v="1193312"/>
    <n v="66392"/>
    <n v="92981959"/>
    <x v="6"/>
    <x v="0"/>
    <d v="2019-04-26T12:58:12"/>
    <x v="33"/>
    <d v="2019-05-03T00:00:00"/>
    <s v="N/A"/>
    <m/>
    <s v="Banco de Chile"/>
    <x v="0"/>
    <n v="0"/>
    <n v="4000"/>
  </r>
  <r>
    <n v="1247734"/>
    <n v="66392"/>
    <n v="92981959"/>
    <x v="6"/>
    <x v="0"/>
    <d v="2019-05-29T17:36:03"/>
    <x v="34"/>
    <d v="2019-06-04T00:00:00"/>
    <s v="N/A"/>
    <m/>
    <s v="Banco de Chile"/>
    <x v="0"/>
    <n v="0"/>
    <n v="4000"/>
  </r>
  <r>
    <n v="1251810"/>
    <n v="66392"/>
    <n v="92981959"/>
    <x v="6"/>
    <x v="0"/>
    <d v="2019-06-26T15:34:24"/>
    <x v="35"/>
    <d v="2019-07-09T00:00:00"/>
    <s v="N/A"/>
    <m/>
    <s v="Banco de Chile"/>
    <x v="0"/>
    <n v="0"/>
    <n v="4000"/>
  </r>
  <r>
    <n v="183179"/>
    <n v="66393"/>
    <n v="78076593"/>
    <x v="6"/>
    <x v="0"/>
    <d v="2016-10-27T13:36:23"/>
    <x v="0"/>
    <d v="2016-11-21T00:00:00"/>
    <s v="N/A"/>
    <m/>
    <s v="Banco de Chile"/>
    <x v="1"/>
    <s v="TARJETA CON PROBLEMAS, CONTACTE A SU CLIENTE"/>
    <n v="10000"/>
  </r>
  <r>
    <n v="170641"/>
    <n v="66393"/>
    <n v="78076593"/>
    <x v="6"/>
    <x v="0"/>
    <d v="2016-09-29T14:18:20"/>
    <x v="3"/>
    <d v="2016-10-04T00:00:00"/>
    <s v="N/A"/>
    <m/>
    <s v="Banco de Chile"/>
    <x v="0"/>
    <n v="0"/>
    <n v="10000"/>
  </r>
  <r>
    <n v="196952"/>
    <n v="66393"/>
    <n v="78076593"/>
    <x v="6"/>
    <x v="0"/>
    <d v="2016-11-29T12:15:21"/>
    <x v="7"/>
    <d v="2016-12-26T00:00:00"/>
    <s v="N/A"/>
    <m/>
    <s v="Banco de Chile"/>
    <x v="1"/>
    <s v="TARJETA CON PROBLEMAS, CONTACTE A SU CLIENTE"/>
    <n v="10000"/>
  </r>
  <r>
    <n v="211936"/>
    <n v="66393"/>
    <n v="78076593"/>
    <x v="6"/>
    <x v="0"/>
    <d v="2016-12-29T17:00:06"/>
    <x v="6"/>
    <d v="2017-01-24T00:00:00"/>
    <s v="N/A"/>
    <m/>
    <s v="Banco de Chile"/>
    <x v="1"/>
    <s v="TARJETA CON PROBLEMAS, CONTACTE A SU CLIENTE"/>
    <n v="10000"/>
  </r>
  <r>
    <n v="227625"/>
    <n v="66393"/>
    <n v="78076593"/>
    <x v="6"/>
    <x v="0"/>
    <d v="2017-01-26T15:42:46"/>
    <x v="5"/>
    <d v="2017-02-16T00:00:00"/>
    <s v="N/A"/>
    <m/>
    <s v="Banco de Chile"/>
    <x v="1"/>
    <s v="TARJETA CON PROBLEMAS, CONTACTE A SU CLIENTE"/>
    <n v="10000"/>
  </r>
  <r>
    <n v="245637"/>
    <n v="66393"/>
    <n v="78076593"/>
    <x v="6"/>
    <x v="0"/>
    <d v="2017-02-27T12:21:12"/>
    <x v="4"/>
    <d v="2017-03-09T00:00:00"/>
    <s v="N/A"/>
    <m/>
    <s v="Banco de Chile"/>
    <x v="1"/>
    <s v="TARJETA CON PROBLEMAS, CONTACTE A SU CLIENTE"/>
    <n v="10000"/>
  </r>
  <r>
    <n v="287631"/>
    <n v="66393"/>
    <n v="78076593"/>
    <x v="6"/>
    <x v="0"/>
    <d v="2017-05-29T17:17:41"/>
    <x v="8"/>
    <d v="2017-06-19T00:00:00"/>
    <s v="N/A"/>
    <m/>
    <s v="Banco de Chile"/>
    <x v="1"/>
    <s v="TARJETA CON PROBLEMAS, CONTACTE A SU CLIENTE"/>
    <n v="10000"/>
  </r>
  <r>
    <n v="264238"/>
    <n v="66393"/>
    <n v="78076593"/>
    <x v="6"/>
    <x v="0"/>
    <d v="2017-03-28T15:29:12"/>
    <x v="9"/>
    <d v="2017-04-20T00:00:00"/>
    <s v="N/A"/>
    <m/>
    <s v="Banco de Chile"/>
    <x v="1"/>
    <s v="TARJETA CON PROBLEMAS, CONTACTE A SU CLIENTE"/>
    <n v="10000"/>
  </r>
  <r>
    <n v="283913"/>
    <n v="66393"/>
    <n v="78076593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33850"/>
    <n v="66393"/>
    <n v="78076593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22"/>
    <n v="66393"/>
    <n v="78076593"/>
    <x v="6"/>
    <x v="0"/>
    <d v="2017-07-27T17:19:05"/>
    <x v="12"/>
    <d v="2017-08-24T00:00:00"/>
    <s v="N/A"/>
    <m/>
    <s v="Banco de Chile"/>
    <x v="1"/>
    <s v="TARJETA CON PROBLEMAS, CONTACTE A SU CLIENTE"/>
    <n v="10000"/>
  </r>
  <r>
    <n v="412350"/>
    <n v="66393"/>
    <n v="78076593"/>
    <x v="6"/>
    <x v="0"/>
    <d v="2017-08-30T13:21:26"/>
    <x v="14"/>
    <d v="2017-09-25T00:00:00"/>
    <s v="N/A"/>
    <m/>
    <s v="Banco de Chile"/>
    <x v="0"/>
    <n v="0"/>
    <n v="10000"/>
  </r>
  <r>
    <n v="440671"/>
    <n v="66393"/>
    <n v="78076593"/>
    <x v="6"/>
    <x v="0"/>
    <d v="2017-09-27T17:31:09"/>
    <x v="13"/>
    <d v="2017-10-03T00:00:00"/>
    <s v="N/A"/>
    <m/>
    <s v="Banco de Chile"/>
    <x v="0"/>
    <n v="0"/>
    <n v="10000"/>
  </r>
  <r>
    <n v="471097"/>
    <n v="66393"/>
    <n v="78076593"/>
    <x v="6"/>
    <x v="0"/>
    <d v="2017-10-26T19:09:57"/>
    <x v="15"/>
    <d v="2017-11-06T00:00:00"/>
    <s v="N/A"/>
    <m/>
    <s v="Banco de Chile"/>
    <x v="0"/>
    <n v="0"/>
    <n v="10000"/>
  </r>
  <r>
    <n v="537407"/>
    <n v="66393"/>
    <n v="78076593"/>
    <x v="6"/>
    <x v="0"/>
    <d v="2017-12-27T14:00:24"/>
    <x v="17"/>
    <d v="2018-01-04T00:00:00"/>
    <s v="N/A"/>
    <m/>
    <s v="Banco de Chile"/>
    <x v="0"/>
    <n v="0"/>
    <n v="10000"/>
  </r>
  <r>
    <n v="502624"/>
    <n v="66393"/>
    <n v="78076593"/>
    <x v="6"/>
    <x v="0"/>
    <d v="2017-11-28T18:03:56"/>
    <x v="16"/>
    <d v="2017-12-04T00:00:00"/>
    <s v="N/A"/>
    <m/>
    <s v="Banco de Chile"/>
    <x v="0"/>
    <n v="0"/>
    <n v="10000"/>
  </r>
  <r>
    <n v="603171"/>
    <n v="66393"/>
    <n v="78076593"/>
    <x v="6"/>
    <x v="0"/>
    <d v="2018-02-27T16:44:50"/>
    <x v="19"/>
    <d v="2018-03-05T00:00:00"/>
    <s v="N/A"/>
    <m/>
    <s v="Banco de Chile"/>
    <x v="0"/>
    <n v="0"/>
    <n v="10000"/>
  </r>
  <r>
    <n v="569871"/>
    <n v="66393"/>
    <n v="78076593"/>
    <x v="6"/>
    <x v="0"/>
    <d v="2018-01-30T15:51:05"/>
    <x v="18"/>
    <d v="2018-02-02T00:00:00"/>
    <s v="N/A"/>
    <m/>
    <s v="Banco de Chile"/>
    <x v="0"/>
    <n v="0"/>
    <n v="10000"/>
  </r>
  <r>
    <n v="636638"/>
    <n v="66393"/>
    <n v="78076593"/>
    <x v="6"/>
    <x v="0"/>
    <d v="2018-03-28T13:57:45"/>
    <x v="20"/>
    <d v="2018-04-03T00:00:00"/>
    <s v="N/A"/>
    <m/>
    <s v="Banco de Chile"/>
    <x v="0"/>
    <n v="0"/>
    <n v="10000"/>
  </r>
  <r>
    <n v="670715"/>
    <n v="66393"/>
    <n v="78076593"/>
    <x v="6"/>
    <x v="0"/>
    <d v="2018-04-27T12:15:49"/>
    <x v="21"/>
    <d v="2018-05-03T00:00:00"/>
    <s v="N/A"/>
    <m/>
    <s v="Banco de Chile"/>
    <x v="0"/>
    <n v="0"/>
    <n v="10000"/>
  </r>
  <r>
    <n v="193763"/>
    <n v="66395"/>
    <n v="188543405"/>
    <x v="6"/>
    <x v="1"/>
    <d v="2016-11-29T11:48:53"/>
    <x v="7"/>
    <d v="2017-01-09T00:00:00"/>
    <s v="Banco Estado"/>
    <m/>
    <s v="Banco de Chile"/>
    <x v="2"/>
    <n v="0"/>
    <n v="5000"/>
  </r>
  <r>
    <n v="181002"/>
    <n v="66395"/>
    <n v="188543405"/>
    <x v="6"/>
    <x v="1"/>
    <d v="2016-10-27T13:35:17"/>
    <x v="37"/>
    <d v="2016-11-29T00:00:00"/>
    <s v="Banco Estado"/>
    <m/>
    <s v="Banco de Chile"/>
    <x v="2"/>
    <n v="0"/>
    <n v="5000"/>
  </r>
  <r>
    <n v="169069"/>
    <n v="66395"/>
    <n v="188543405"/>
    <x v="6"/>
    <x v="1"/>
    <d v="2016-09-29T12:20:47"/>
    <x v="38"/>
    <d v="2016-10-04T00:00:00"/>
    <s v="Banco Estado"/>
    <m/>
    <s v="Banco de Chile"/>
    <x v="3"/>
    <n v="0"/>
    <n v="5000"/>
  </r>
  <r>
    <n v="207883"/>
    <n v="66395"/>
    <n v="188543405"/>
    <x v="6"/>
    <x v="1"/>
    <d v="2016-12-29T16:59:06"/>
    <x v="39"/>
    <d v="2017-01-31T00:00:00"/>
    <s v="Banco Estado"/>
    <m/>
    <s v="Banco de Chile"/>
    <x v="5"/>
    <n v="1"/>
    <n v="5000"/>
  </r>
  <r>
    <n v="168981"/>
    <n v="66396"/>
    <n v="165510348"/>
    <x v="6"/>
    <x v="1"/>
    <d v="2016-09-29T12:20:47"/>
    <x v="38"/>
    <d v="2016-10-04T00:00:00"/>
    <s v="Banco Estado"/>
    <m/>
    <s v="Banco de Chile"/>
    <x v="3"/>
    <n v="0"/>
    <n v="5000"/>
  </r>
  <r>
    <n v="180915"/>
    <n v="66396"/>
    <n v="165510348"/>
    <x v="6"/>
    <x v="1"/>
    <d v="2016-10-27T13:35:17"/>
    <x v="37"/>
    <d v="2016-11-29T00:00:00"/>
    <s v="Banco Estado"/>
    <m/>
    <s v="Banco de Chile"/>
    <x v="3"/>
    <n v="0"/>
    <n v="5000"/>
  </r>
  <r>
    <n v="193680"/>
    <n v="66396"/>
    <n v="165510348"/>
    <x v="6"/>
    <x v="1"/>
    <d v="2016-11-29T11:48:53"/>
    <x v="7"/>
    <d v="2016-12-26T00:00:00"/>
    <s v="Banco Estado"/>
    <m/>
    <s v="Banco de Chile"/>
    <x v="3"/>
    <n v="0"/>
    <n v="5000"/>
  </r>
  <r>
    <n v="239103"/>
    <n v="66396"/>
    <n v="165510348"/>
    <x v="6"/>
    <x v="1"/>
    <d v="2017-02-27T12:19:23"/>
    <x v="4"/>
    <d v="2017-03-02T00:00:00"/>
    <s v="Banco Estado"/>
    <m/>
    <s v="Banco de Chile"/>
    <x v="3"/>
    <n v="0"/>
    <n v="5000"/>
  </r>
  <r>
    <n v="222583"/>
    <n v="66396"/>
    <n v="165510348"/>
    <x v="6"/>
    <x v="1"/>
    <d v="2017-01-26T15:39:04"/>
    <x v="5"/>
    <d v="2017-02-02T00:00:00"/>
    <s v="Banco Estado"/>
    <m/>
    <s v="Banco de Chile"/>
    <x v="3"/>
    <n v="0"/>
    <n v="5000"/>
  </r>
  <r>
    <n v="207801"/>
    <n v="66396"/>
    <n v="165510348"/>
    <x v="6"/>
    <x v="1"/>
    <d v="2016-12-29T16:59:06"/>
    <x v="39"/>
    <d v="2017-01-05T00:00:00"/>
    <s v="Banco Estado"/>
    <m/>
    <s v="Banco de Chile"/>
    <x v="3"/>
    <n v="0"/>
    <n v="5000"/>
  </r>
  <r>
    <n v="297689"/>
    <n v="66396"/>
    <n v="165510348"/>
    <x v="6"/>
    <x v="1"/>
    <d v="2017-05-29T17:25:45"/>
    <x v="8"/>
    <d v="2017-06-19T00:00:00"/>
    <s v="Banco Estado"/>
    <m/>
    <s v="Banco de Chile"/>
    <x v="3"/>
    <n v="0"/>
    <n v="5000"/>
  </r>
  <r>
    <n v="274586"/>
    <n v="66396"/>
    <n v="165510348"/>
    <x v="6"/>
    <x v="1"/>
    <d v="2017-04-26T15:42:27"/>
    <x v="41"/>
    <d v="2017-05-04T00:00:00"/>
    <s v="Banco Estado"/>
    <m/>
    <s v="Banco de Chile"/>
    <x v="3"/>
    <n v="0"/>
    <n v="5000"/>
  </r>
  <r>
    <n v="256444"/>
    <n v="66396"/>
    <n v="165510348"/>
    <x v="6"/>
    <x v="1"/>
    <d v="2017-03-28T15:24:43"/>
    <x v="40"/>
    <d v="2017-04-20T00:00:00"/>
    <s v="Banco Estado"/>
    <m/>
    <s v="Banco de Chile"/>
    <x v="3"/>
    <n v="0"/>
    <n v="5000"/>
  </r>
  <r>
    <n v="345226"/>
    <n v="66396"/>
    <n v="165510348"/>
    <x v="6"/>
    <x v="1"/>
    <d v="2017-07-27T16:39:09"/>
    <x v="12"/>
    <d v="2017-09-04T00:00:00"/>
    <s v="Banco Estado"/>
    <m/>
    <s v="Banco de Chile"/>
    <x v="5"/>
    <n v="1"/>
    <n v="5000"/>
  </r>
  <r>
    <n v="320297"/>
    <n v="66396"/>
    <n v="165510348"/>
    <x v="6"/>
    <x v="1"/>
    <d v="2017-06-28T13:07:20"/>
    <x v="42"/>
    <d v="2017-07-04T00:00:00"/>
    <s v="Banco Estado"/>
    <m/>
    <s v="Banco de Chile"/>
    <x v="3"/>
    <n v="0"/>
    <n v="5000"/>
  </r>
  <r>
    <n v="180980"/>
    <n v="66397"/>
    <n v="139801709"/>
    <x v="6"/>
    <x v="1"/>
    <d v="2016-10-27T13:35:17"/>
    <x v="37"/>
    <d v="2016-11-08T00:00:00"/>
    <s v="Banco de Crédito e Inversiones"/>
    <m/>
    <s v="Banco de Chile"/>
    <x v="3"/>
    <n v="0"/>
    <n v="10000"/>
  </r>
  <r>
    <n v="169047"/>
    <n v="66397"/>
    <n v="139801709"/>
    <x v="6"/>
    <x v="1"/>
    <d v="2016-09-29T12:20:47"/>
    <x v="38"/>
    <d v="2016-10-17T00:00:00"/>
    <s v="Banco de Crédito e Inversiones"/>
    <m/>
    <s v="Banco de Chile"/>
    <x v="3"/>
    <n v="0"/>
    <n v="10000"/>
  </r>
  <r>
    <n v="193742"/>
    <n v="66397"/>
    <n v="139801709"/>
    <x v="6"/>
    <x v="1"/>
    <d v="2016-11-29T11:48:53"/>
    <x v="7"/>
    <d v="2016-12-02T00:00:00"/>
    <s v="Banco de Crédito e Inversiones"/>
    <m/>
    <s v="Banco de Chile"/>
    <x v="3"/>
    <n v="0"/>
    <n v="10000"/>
  </r>
  <r>
    <n v="207863"/>
    <n v="66397"/>
    <n v="139801709"/>
    <x v="6"/>
    <x v="1"/>
    <d v="2016-12-29T16:59:06"/>
    <x v="39"/>
    <d v="2017-01-05T00:00:00"/>
    <s v="Banco de Crédito e Inversiones"/>
    <m/>
    <s v="Banco de Chile"/>
    <x v="3"/>
    <n v="0"/>
    <n v="10000"/>
  </r>
  <r>
    <n v="222643"/>
    <n v="66397"/>
    <n v="139801709"/>
    <x v="6"/>
    <x v="1"/>
    <d v="2017-01-26T15:39:04"/>
    <x v="5"/>
    <d v="2017-02-02T00:00:00"/>
    <s v="Banco de Crédito e Inversiones"/>
    <m/>
    <s v="Banco de Chile"/>
    <x v="3"/>
    <n v="0"/>
    <n v="10000"/>
  </r>
  <r>
    <n v="239163"/>
    <n v="66397"/>
    <n v="139801709"/>
    <x v="6"/>
    <x v="1"/>
    <d v="2017-02-27T12:19:23"/>
    <x v="4"/>
    <d v="2017-03-02T00:00:00"/>
    <s v="Banco de Crédito e Inversiones"/>
    <m/>
    <s v="Banco de Chile"/>
    <x v="3"/>
    <n v="0"/>
    <n v="10000"/>
  </r>
  <r>
    <n v="256503"/>
    <n v="66397"/>
    <n v="139801709"/>
    <x v="6"/>
    <x v="1"/>
    <d v="2017-03-28T15:24:43"/>
    <x v="40"/>
    <d v="2017-04-04T00:00:00"/>
    <s v="Banco de Crédito e Inversiones"/>
    <m/>
    <s v="Banco de Chile"/>
    <x v="3"/>
    <n v="0"/>
    <n v="10000"/>
  </r>
  <r>
    <n v="274645"/>
    <n v="66397"/>
    <n v="139801709"/>
    <x v="6"/>
    <x v="1"/>
    <d v="2017-04-26T15:42:27"/>
    <x v="41"/>
    <d v="2017-05-04T00:00:00"/>
    <s v="Banco de Crédito e Inversiones"/>
    <m/>
    <s v="Banco de Chile"/>
    <x v="3"/>
    <n v="0"/>
    <n v="10000"/>
  </r>
  <r>
    <n v="297748"/>
    <n v="66397"/>
    <n v="139801709"/>
    <x v="6"/>
    <x v="1"/>
    <d v="2017-05-29T17:25:45"/>
    <x v="8"/>
    <d v="2017-06-06T00:00:00"/>
    <s v="Banco de Crédito e Inversiones"/>
    <m/>
    <s v="Banco de Chile"/>
    <x v="3"/>
    <n v="0"/>
    <n v="10000"/>
  </r>
  <r>
    <n v="320355"/>
    <n v="66397"/>
    <n v="139801709"/>
    <x v="6"/>
    <x v="1"/>
    <d v="2017-06-28T13:07:20"/>
    <x v="42"/>
    <d v="2017-07-04T00:00:00"/>
    <s v="Banco de Crédito e Inversiones"/>
    <m/>
    <s v="Banco de Chile"/>
    <x v="3"/>
    <n v="0"/>
    <n v="10000"/>
  </r>
  <r>
    <n v="345282"/>
    <n v="66397"/>
    <n v="139801709"/>
    <x v="6"/>
    <x v="1"/>
    <d v="2017-07-27T16:39:09"/>
    <x v="12"/>
    <d v="2017-08-02T00:00:00"/>
    <s v="Banco de Crédito e Inversiones"/>
    <m/>
    <s v="Banco de Chile"/>
    <x v="3"/>
    <n v="0"/>
    <n v="10000"/>
  </r>
  <r>
    <n v="395867"/>
    <n v="66397"/>
    <n v="139801709"/>
    <x v="6"/>
    <x v="1"/>
    <d v="2017-08-29T20:17:26"/>
    <x v="14"/>
    <d v="2017-09-07T00:00:00"/>
    <s v="Banco de Crédito e Inversiones"/>
    <m/>
    <s v="Banco de Chile"/>
    <x v="3"/>
    <n v="0"/>
    <n v="10000"/>
  </r>
  <r>
    <n v="423125"/>
    <n v="66397"/>
    <n v="139801709"/>
    <x v="6"/>
    <x v="1"/>
    <d v="2017-09-27T16:46:45"/>
    <x v="43"/>
    <d v="2017-10-03T00:00:00"/>
    <s v="Banco de Crédito e Inversiones"/>
    <m/>
    <s v="Banco de Chile"/>
    <x v="3"/>
    <n v="0"/>
    <n v="10000"/>
  </r>
  <r>
    <n v="482291"/>
    <n v="66397"/>
    <n v="139801709"/>
    <x v="6"/>
    <x v="1"/>
    <d v="2017-11-28T18:03:10"/>
    <x v="16"/>
    <d v="2017-12-04T00:00:00"/>
    <s v="Banco de Crédito e Inversiones"/>
    <m/>
    <s v="Banco de Chile"/>
    <x v="3"/>
    <n v="0"/>
    <n v="10000"/>
  </r>
  <r>
    <n v="452138"/>
    <n v="66397"/>
    <n v="139801709"/>
    <x v="6"/>
    <x v="1"/>
    <d v="2017-10-26T18:53:21"/>
    <x v="44"/>
    <d v="2017-11-21T00:00:00"/>
    <s v="Banco de Crédito e Inversiones"/>
    <m/>
    <s v="Banco de Chile"/>
    <x v="3"/>
    <n v="0"/>
    <n v="10000"/>
  </r>
  <r>
    <n v="548039"/>
    <n v="66397"/>
    <n v="139801709"/>
    <x v="6"/>
    <x v="1"/>
    <d v="2018-01-29T18:37:40"/>
    <x v="18"/>
    <d v="2018-02-02T00:00:00"/>
    <s v="Banco de Crédito e Inversiones"/>
    <m/>
    <s v="Banco de Chile"/>
    <x v="3"/>
    <n v="0"/>
    <n v="10000"/>
  </r>
  <r>
    <n v="516244"/>
    <n v="66397"/>
    <n v="139801709"/>
    <x v="6"/>
    <x v="1"/>
    <d v="2017-12-27T13:58:51"/>
    <x v="45"/>
    <d v="2018-01-03T00:00:00"/>
    <s v="Banco de Crédito e Inversiones"/>
    <m/>
    <s v="Banco de Chile"/>
    <x v="3"/>
    <n v="0"/>
    <n v="10000"/>
  </r>
  <r>
    <n v="580389"/>
    <n v="66397"/>
    <n v="139801709"/>
    <x v="6"/>
    <x v="1"/>
    <d v="2018-02-27T16:43:36"/>
    <x v="19"/>
    <d v="2018-03-05T00:00:00"/>
    <s v="Banco de Crédito e Inversiones"/>
    <m/>
    <s v="Banco de Chile"/>
    <x v="3"/>
    <n v="0"/>
    <n v="10000"/>
  </r>
  <r>
    <n v="613238"/>
    <n v="66397"/>
    <n v="139801709"/>
    <x v="6"/>
    <x v="1"/>
    <d v="2018-03-27T16:59:28"/>
    <x v="46"/>
    <d v="2018-04-03T00:00:00"/>
    <s v="Banco de Crédito e Inversiones"/>
    <m/>
    <s v="Banco de Chile"/>
    <x v="3"/>
    <n v="0"/>
    <n v="10000"/>
  </r>
  <r>
    <n v="646777"/>
    <n v="66397"/>
    <n v="139801709"/>
    <x v="6"/>
    <x v="1"/>
    <d v="2018-04-26T13:25:33"/>
    <x v="47"/>
    <d v="2018-05-03T00:00:00"/>
    <s v="Banco de Crédito e Inversiones"/>
    <m/>
    <s v="Banco de Chile"/>
    <x v="3"/>
    <n v="0"/>
    <n v="10000"/>
  </r>
  <r>
    <n v="680711"/>
    <n v="66397"/>
    <n v="139801709"/>
    <x v="6"/>
    <x v="1"/>
    <d v="2018-05-28T18:30:24"/>
    <x v="22"/>
    <d v="2018-06-11T00:00:00"/>
    <s v="Banco de Crédito e Inversiones"/>
    <m/>
    <s v="Banco de Chile"/>
    <x v="3"/>
    <n v="0"/>
    <n v="10000"/>
  </r>
  <r>
    <n v="715758"/>
    <n v="66397"/>
    <n v="139801709"/>
    <x v="6"/>
    <x v="1"/>
    <d v="2018-06-27T11:33:55"/>
    <x v="48"/>
    <d v="2018-07-04T00:00:00"/>
    <s v="Banco de Crédito e Inversiones"/>
    <m/>
    <s v="Banco de Chile"/>
    <x v="3"/>
    <n v="0"/>
    <n v="10000"/>
  </r>
  <r>
    <n v="751862"/>
    <n v="66397"/>
    <n v="139801709"/>
    <x v="6"/>
    <x v="1"/>
    <d v="2018-07-26T13:31:34"/>
    <x v="24"/>
    <d v="2018-08-02T00:00:00"/>
    <s v="Banco de Crédito e Inversiones"/>
    <m/>
    <s v="Banco de Chile"/>
    <x v="3"/>
    <n v="0"/>
    <n v="10000"/>
  </r>
  <r>
    <n v="826510"/>
    <n v="66397"/>
    <n v="139801709"/>
    <x v="6"/>
    <x v="1"/>
    <d v="2018-09-26T17:19:58"/>
    <x v="26"/>
    <d v="2018-10-02T00:00:00"/>
    <s v="Banco de Crédito e Inversiones"/>
    <m/>
    <s v="Banco de Chile"/>
    <x v="3"/>
    <n v="0"/>
    <n v="10000"/>
  </r>
  <r>
    <n v="789083"/>
    <n v="66397"/>
    <n v="139801709"/>
    <x v="6"/>
    <x v="1"/>
    <d v="2018-08-29T12:35:07"/>
    <x v="49"/>
    <d v="2018-09-04T00:00:00"/>
    <s v="Banco de Crédito e Inversiones"/>
    <m/>
    <s v="Banco de Chile"/>
    <x v="3"/>
    <n v="0"/>
    <n v="10000"/>
  </r>
  <r>
    <n v="867312"/>
    <n v="66397"/>
    <n v="139801709"/>
    <x v="6"/>
    <x v="1"/>
    <d v="2018-10-29T12:43:02"/>
    <x v="50"/>
    <d v="2018-11-22T00:00:00"/>
    <s v="Banco de Crédito e Inversiones"/>
    <m/>
    <s v="Banco de Chile"/>
    <x v="3"/>
    <n v="0"/>
    <n v="10000"/>
  </r>
  <r>
    <n v="909428"/>
    <n v="66397"/>
    <n v="139801709"/>
    <x v="6"/>
    <x v="1"/>
    <d v="2018-11-30T17:31:58"/>
    <x v="51"/>
    <d v="2018-12-06T00:00:00"/>
    <s v="Banco de Crédito e Inversiones"/>
    <m/>
    <s v="Banco de Chile"/>
    <x v="3"/>
    <n v="0"/>
    <n v="10000"/>
  </r>
  <r>
    <n v="953493"/>
    <n v="66397"/>
    <n v="139801709"/>
    <x v="6"/>
    <x v="1"/>
    <d v="2018-12-26T12:48:31"/>
    <x v="52"/>
    <d v="2019-01-03T00:00:00"/>
    <s v="Banco de Crédito e Inversiones"/>
    <m/>
    <s v="Banco de Chile"/>
    <x v="3"/>
    <n v="0"/>
    <n v="10000"/>
  </r>
  <r>
    <n v="1047665"/>
    <n v="66397"/>
    <n v="139801709"/>
    <x v="6"/>
    <x v="1"/>
    <d v="2019-02-26T13:13:43"/>
    <x v="31"/>
    <d v="2019-03-04T00:00:00"/>
    <s v="Banco de Crédito e Inversiones"/>
    <m/>
    <s v="Banco de Chile"/>
    <x v="3"/>
    <n v="0"/>
    <n v="10000"/>
  </r>
  <r>
    <n v="1000091"/>
    <n v="66397"/>
    <n v="139801709"/>
    <x v="6"/>
    <x v="1"/>
    <d v="2019-01-28T12:23:19"/>
    <x v="30"/>
    <d v="2019-02-04T00:00:00"/>
    <s v="Banco de Crédito e Inversiones"/>
    <m/>
    <s v="Banco de Chile"/>
    <x v="3"/>
    <n v="0"/>
    <n v="10000"/>
  </r>
  <r>
    <n v="1098467"/>
    <n v="66397"/>
    <n v="139801709"/>
    <x v="6"/>
    <x v="1"/>
    <d v="2019-03-26T16:21:03"/>
    <x v="32"/>
    <d v="2019-04-02T00:00:00"/>
    <s v="Banco de Crédito e Inversiones"/>
    <m/>
    <s v="Banco de Chile"/>
    <x v="3"/>
    <n v="0"/>
    <n v="10000"/>
  </r>
  <r>
    <n v="1149960"/>
    <n v="66397"/>
    <n v="139801709"/>
    <x v="6"/>
    <x v="1"/>
    <d v="2019-04-26T12:57:33"/>
    <x v="33"/>
    <d v="2019-05-03T00:00:00"/>
    <s v="Banco de Crédito e Inversiones"/>
    <m/>
    <s v="Banco de Chile"/>
    <x v="3"/>
    <n v="0"/>
    <n v="10000"/>
  </r>
  <r>
    <n v="1203526"/>
    <n v="66397"/>
    <n v="139801709"/>
    <x v="6"/>
    <x v="1"/>
    <d v="2019-05-29T17:32:19"/>
    <x v="53"/>
    <d v="2019-06-04T00:00:00"/>
    <s v="Banco de Crédito e Inversiones"/>
    <m/>
    <s v="Banco de Chile"/>
    <x v="3"/>
    <n v="0"/>
    <n v="10000"/>
  </r>
  <r>
    <n v="1261402"/>
    <n v="66397"/>
    <n v="139801709"/>
    <x v="6"/>
    <x v="1"/>
    <d v="2019-06-26T15:43:10"/>
    <x v="35"/>
    <d v="2019-07-09T00:00:00"/>
    <s v="Banco de Crédito e Inversiones"/>
    <m/>
    <s v="Banco de Chile"/>
    <x v="3"/>
    <n v="0"/>
    <n v="10000"/>
  </r>
  <r>
    <n v="193681"/>
    <n v="66398"/>
    <n v="179726602"/>
    <x v="6"/>
    <x v="1"/>
    <d v="2016-11-29T11:48:53"/>
    <x v="7"/>
    <d v="2016-12-02T00:00:00"/>
    <s v="Banco Estado"/>
    <m/>
    <s v="Banco de Chile"/>
    <x v="3"/>
    <n v="0"/>
    <n v="10000"/>
  </r>
  <r>
    <n v="180916"/>
    <n v="66398"/>
    <n v="179726602"/>
    <x v="6"/>
    <x v="1"/>
    <d v="2016-10-27T13:35:17"/>
    <x v="37"/>
    <d v="2016-11-08T00:00:00"/>
    <s v="Banco Estado"/>
    <m/>
    <s v="Banco de Chile"/>
    <x v="3"/>
    <n v="0"/>
    <n v="10000"/>
  </r>
  <r>
    <n v="168982"/>
    <n v="66398"/>
    <n v="179726602"/>
    <x v="6"/>
    <x v="1"/>
    <d v="2016-09-29T12:20:47"/>
    <x v="38"/>
    <d v="2016-10-17T00:00:00"/>
    <s v="Banco Estado"/>
    <m/>
    <s v="Banco de Chile"/>
    <x v="3"/>
    <n v="0"/>
    <n v="10000"/>
  </r>
  <r>
    <n v="207802"/>
    <n v="66398"/>
    <n v="179726602"/>
    <x v="6"/>
    <x v="1"/>
    <d v="2016-12-29T16:59:06"/>
    <x v="39"/>
    <d v="2017-01-31T00:00:00"/>
    <s v="Banco Estado"/>
    <m/>
    <s v="Banco de Chile"/>
    <x v="2"/>
    <n v="0"/>
    <n v="10000"/>
  </r>
  <r>
    <n v="222584"/>
    <n v="66398"/>
    <n v="179726602"/>
    <x v="6"/>
    <x v="1"/>
    <d v="2017-01-26T15:39:04"/>
    <x v="5"/>
    <d v="2017-02-16T00:00:00"/>
    <s v="Banco Estado"/>
    <m/>
    <s v="Banco de Chile"/>
    <x v="3"/>
    <n v="0"/>
    <n v="10000"/>
  </r>
  <r>
    <n v="239104"/>
    <n v="66398"/>
    <n v="179726602"/>
    <x v="6"/>
    <x v="1"/>
    <d v="2017-02-27T12:19:23"/>
    <x v="4"/>
    <d v="2017-03-02T00:00:00"/>
    <s v="Banco Estado"/>
    <m/>
    <s v="Banco de Chile"/>
    <x v="3"/>
    <n v="0"/>
    <n v="10000"/>
  </r>
  <r>
    <n v="256445"/>
    <n v="66398"/>
    <n v="179726602"/>
    <x v="6"/>
    <x v="1"/>
    <d v="2017-03-28T15:24:43"/>
    <x v="40"/>
    <d v="2017-04-20T00:00:00"/>
    <s v="Banco Estado"/>
    <m/>
    <s v="Banco de Chile"/>
    <x v="3"/>
    <n v="0"/>
    <n v="10000"/>
  </r>
  <r>
    <n v="274587"/>
    <n v="66398"/>
    <n v="179726602"/>
    <x v="6"/>
    <x v="1"/>
    <d v="2017-04-26T15:42:27"/>
    <x v="41"/>
    <d v="2017-05-04T00:00:00"/>
    <s v="Banco Estado"/>
    <m/>
    <s v="Banco de Chile"/>
    <x v="3"/>
    <n v="0"/>
    <n v="10000"/>
  </r>
  <r>
    <n v="297690"/>
    <n v="66398"/>
    <n v="179726602"/>
    <x v="6"/>
    <x v="1"/>
    <d v="2017-05-29T17:25:45"/>
    <x v="8"/>
    <d v="2017-07-04T00:00:00"/>
    <s v="Banco Estado"/>
    <m/>
    <s v="Banco de Chile"/>
    <x v="2"/>
    <n v="0"/>
    <n v="10000"/>
  </r>
  <r>
    <n v="320298"/>
    <n v="66398"/>
    <n v="179726602"/>
    <x v="6"/>
    <x v="1"/>
    <d v="2017-06-28T13:07:20"/>
    <x v="42"/>
    <d v="2017-07-28T00:00:00"/>
    <s v="Banco Estado"/>
    <m/>
    <s v="Banco de Chile"/>
    <x v="2"/>
    <n v="0"/>
    <n v="10000"/>
  </r>
  <r>
    <n v="345227"/>
    <n v="66398"/>
    <n v="179726602"/>
    <x v="6"/>
    <x v="1"/>
    <d v="2017-07-27T16:39:09"/>
    <x v="12"/>
    <d v="2017-08-29T00:00:00"/>
    <s v="Banco Estado"/>
    <m/>
    <s v="Banco de Chile"/>
    <x v="2"/>
    <n v="0"/>
    <n v="10000"/>
  </r>
  <r>
    <n v="395814"/>
    <n v="66398"/>
    <n v="179726602"/>
    <x v="6"/>
    <x v="1"/>
    <d v="2017-08-29T20:17:26"/>
    <x v="14"/>
    <d v="2017-10-02T00:00:00"/>
    <s v="Banco Estado"/>
    <m/>
    <s v="Banco de Chile"/>
    <x v="2"/>
    <n v="0"/>
    <n v="10000"/>
  </r>
  <r>
    <n v="423073"/>
    <n v="66398"/>
    <n v="179726602"/>
    <x v="6"/>
    <x v="1"/>
    <d v="2017-09-27T16:46:45"/>
    <x v="43"/>
    <d v="2017-10-03T00:00:00"/>
    <s v="Banco Estado"/>
    <m/>
    <s v="Banco de Chile"/>
    <x v="3"/>
    <n v="0"/>
    <n v="10000"/>
  </r>
  <r>
    <n v="452087"/>
    <n v="66398"/>
    <n v="179726602"/>
    <x v="6"/>
    <x v="1"/>
    <d v="2017-10-26T18:53:21"/>
    <x v="44"/>
    <d v="2017-11-29T00:00:00"/>
    <s v="Banco Estado"/>
    <m/>
    <s v="Banco de Chile"/>
    <x v="2"/>
    <n v="0"/>
    <n v="10000"/>
  </r>
  <r>
    <n v="482240"/>
    <n v="66398"/>
    <n v="179726602"/>
    <x v="6"/>
    <x v="1"/>
    <d v="2017-11-28T18:03:10"/>
    <x v="16"/>
    <d v="2017-12-29T00:00:00"/>
    <s v="Banco Estado"/>
    <m/>
    <s v="Banco de Chile"/>
    <x v="2"/>
    <n v="0"/>
    <n v="10000"/>
  </r>
  <r>
    <n v="547991"/>
    <n v="66398"/>
    <n v="179726602"/>
    <x v="6"/>
    <x v="1"/>
    <d v="2018-01-29T18:37:40"/>
    <x v="18"/>
    <d v="2018-02-22T00:00:00"/>
    <s v="Banco Estado"/>
    <m/>
    <s v="Banco de Chile"/>
    <x v="3"/>
    <n v="0"/>
    <n v="10000"/>
  </r>
  <r>
    <n v="516196"/>
    <n v="66398"/>
    <n v="179726602"/>
    <x v="6"/>
    <x v="1"/>
    <d v="2017-12-27T13:58:51"/>
    <x v="45"/>
    <d v="2018-01-29T00:00:00"/>
    <s v="Banco Estado"/>
    <m/>
    <s v="Banco de Chile"/>
    <x v="2"/>
    <n v="0"/>
    <n v="10000"/>
  </r>
  <r>
    <n v="580341"/>
    <n v="66398"/>
    <n v="179726602"/>
    <x v="6"/>
    <x v="1"/>
    <d v="2018-02-27T16:43:36"/>
    <x v="19"/>
    <d v="2018-03-27T00:00:00"/>
    <s v="Banco Estado"/>
    <m/>
    <s v="Banco de Chile"/>
    <x v="2"/>
    <n v="0"/>
    <n v="10000"/>
  </r>
  <r>
    <n v="613190"/>
    <n v="66398"/>
    <n v="179726602"/>
    <x v="6"/>
    <x v="1"/>
    <d v="2018-03-27T16:59:28"/>
    <x v="46"/>
    <d v="2018-04-03T00:00:00"/>
    <s v="Banco Estado"/>
    <m/>
    <s v="Banco de Chile"/>
    <x v="3"/>
    <n v="0"/>
    <n v="10000"/>
  </r>
  <r>
    <n v="646729"/>
    <n v="66398"/>
    <n v="179726602"/>
    <x v="6"/>
    <x v="1"/>
    <d v="2018-04-26T13:25:33"/>
    <x v="47"/>
    <d v="2018-06-07T00:00:00"/>
    <s v="Banco Estado"/>
    <m/>
    <s v="Banco de Chile"/>
    <x v="2"/>
    <n v="0"/>
    <n v="10000"/>
  </r>
  <r>
    <n v="680663"/>
    <n v="66398"/>
    <n v="179726602"/>
    <x v="6"/>
    <x v="1"/>
    <d v="2018-05-28T18:30:24"/>
    <x v="22"/>
    <d v="2018-07-03T00:00:00"/>
    <s v="Banco Estado"/>
    <m/>
    <s v="Banco de Chile"/>
    <x v="2"/>
    <n v="0"/>
    <n v="10000"/>
  </r>
  <r>
    <n v="715710"/>
    <n v="66398"/>
    <n v="179726602"/>
    <x v="6"/>
    <x v="1"/>
    <d v="2018-06-27T11:33:55"/>
    <x v="48"/>
    <d v="2018-07-31T00:00:00"/>
    <s v="Banco Estado"/>
    <m/>
    <s v="Banco de Chile"/>
    <x v="2"/>
    <n v="0"/>
    <n v="10000"/>
  </r>
  <r>
    <n v="751816"/>
    <n v="66398"/>
    <n v="179726602"/>
    <x v="6"/>
    <x v="1"/>
    <d v="2018-07-26T13:31:34"/>
    <x v="24"/>
    <d v="2018-08-28T00:00:00"/>
    <s v="Banco Estado"/>
    <m/>
    <s v="Banco de Chile"/>
    <x v="2"/>
    <n v="0"/>
    <n v="10000"/>
  </r>
  <r>
    <n v="789037"/>
    <n v="66398"/>
    <n v="179726602"/>
    <x v="6"/>
    <x v="1"/>
    <d v="2018-08-29T12:35:07"/>
    <x v="49"/>
    <d v="2018-10-04T00:00:00"/>
    <s v="Banco Estado"/>
    <m/>
    <s v="Banco de Chile"/>
    <x v="5"/>
    <n v="1"/>
    <n v="10000"/>
  </r>
  <r>
    <n v="193743"/>
    <n v="66399"/>
    <n v="158016176"/>
    <x v="6"/>
    <x v="1"/>
    <d v="2016-11-29T11:48:53"/>
    <x v="7"/>
    <d v="2016-12-02T00:00:00"/>
    <s v="Banco Santander"/>
    <m/>
    <s v="Banco de Chile"/>
    <x v="3"/>
    <n v="0"/>
    <n v="4000"/>
  </r>
  <r>
    <n v="169048"/>
    <n v="66399"/>
    <n v="158016176"/>
    <x v="6"/>
    <x v="1"/>
    <d v="2016-09-29T12:20:47"/>
    <x v="38"/>
    <d v="2016-10-04T00:00:00"/>
    <s v="Banco Santander"/>
    <m/>
    <s v="Banco de Chile"/>
    <x v="3"/>
    <n v="0"/>
    <n v="4000"/>
  </r>
  <r>
    <n v="180981"/>
    <n v="66399"/>
    <n v="158016176"/>
    <x v="6"/>
    <x v="1"/>
    <d v="2016-10-27T13:35:17"/>
    <x v="37"/>
    <d v="2016-11-08T00:00:00"/>
    <s v="Banco Santander"/>
    <m/>
    <s v="Banco de Chile"/>
    <x v="3"/>
    <n v="0"/>
    <n v="4000"/>
  </r>
  <r>
    <n v="239164"/>
    <n v="66399"/>
    <n v="158016176"/>
    <x v="6"/>
    <x v="1"/>
    <d v="2017-02-27T12:19:23"/>
    <x v="4"/>
    <d v="2017-03-02T00:00:00"/>
    <s v="Banco Santander"/>
    <m/>
    <s v="Banco de Chile"/>
    <x v="3"/>
    <n v="0"/>
    <n v="4000"/>
  </r>
  <r>
    <n v="222644"/>
    <n v="66399"/>
    <n v="158016176"/>
    <x v="6"/>
    <x v="1"/>
    <d v="2017-01-26T15:39:04"/>
    <x v="5"/>
    <d v="2017-02-02T00:00:00"/>
    <s v="Banco Santander"/>
    <m/>
    <s v="Banco de Chile"/>
    <x v="3"/>
    <n v="0"/>
    <n v="4000"/>
  </r>
  <r>
    <n v="207864"/>
    <n v="66399"/>
    <n v="158016176"/>
    <x v="6"/>
    <x v="1"/>
    <d v="2016-12-29T16:59:06"/>
    <x v="39"/>
    <d v="2017-01-05T00:00:00"/>
    <s v="Banco Santander"/>
    <m/>
    <s v="Banco de Chile"/>
    <x v="3"/>
    <n v="0"/>
    <n v="4000"/>
  </r>
  <r>
    <n v="297749"/>
    <n v="66399"/>
    <n v="158016176"/>
    <x v="6"/>
    <x v="1"/>
    <d v="2017-05-29T17:25:45"/>
    <x v="8"/>
    <d v="2017-06-06T00:00:00"/>
    <s v="Banco Santander"/>
    <m/>
    <s v="Banco de Chile"/>
    <x v="3"/>
    <n v="0"/>
    <n v="4000"/>
  </r>
  <r>
    <n v="274646"/>
    <n v="66399"/>
    <n v="158016176"/>
    <x v="6"/>
    <x v="1"/>
    <d v="2017-04-26T15:42:27"/>
    <x v="41"/>
    <d v="2017-05-04T00:00:00"/>
    <s v="Banco Santander"/>
    <m/>
    <s v="Banco de Chile"/>
    <x v="3"/>
    <n v="0"/>
    <n v="4000"/>
  </r>
  <r>
    <n v="256504"/>
    <n v="66399"/>
    <n v="158016176"/>
    <x v="6"/>
    <x v="1"/>
    <d v="2017-03-28T15:24:43"/>
    <x v="40"/>
    <d v="2017-04-04T00:00:00"/>
    <s v="Banco Santander"/>
    <m/>
    <s v="Banco de Chile"/>
    <x v="3"/>
    <n v="0"/>
    <n v="4000"/>
  </r>
  <r>
    <n v="345283"/>
    <n v="66399"/>
    <n v="158016176"/>
    <x v="6"/>
    <x v="1"/>
    <d v="2017-07-27T16:39:09"/>
    <x v="12"/>
    <d v="2017-08-02T00:00:00"/>
    <s v="Banco Santander"/>
    <m/>
    <s v="Banco de Chile"/>
    <x v="3"/>
    <n v="0"/>
    <n v="4000"/>
  </r>
  <r>
    <n v="320356"/>
    <n v="66399"/>
    <n v="158016176"/>
    <x v="6"/>
    <x v="1"/>
    <d v="2017-06-28T13:07:20"/>
    <x v="42"/>
    <d v="2017-07-04T00:00:00"/>
    <s v="Banco Santander"/>
    <m/>
    <s v="Banco de Chile"/>
    <x v="3"/>
    <n v="0"/>
    <n v="4000"/>
  </r>
  <r>
    <n v="423126"/>
    <n v="66399"/>
    <n v="158016176"/>
    <x v="6"/>
    <x v="1"/>
    <d v="2017-09-27T16:46:45"/>
    <x v="43"/>
    <d v="2017-10-03T00:00:00"/>
    <s v="Banco Santander"/>
    <m/>
    <s v="Banco de Chile"/>
    <x v="3"/>
    <n v="0"/>
    <n v="4000"/>
  </r>
  <r>
    <n v="395868"/>
    <n v="66399"/>
    <n v="158016176"/>
    <x v="6"/>
    <x v="1"/>
    <d v="2017-08-29T20:17:26"/>
    <x v="14"/>
    <d v="2017-09-05T00:00:00"/>
    <s v="Banco Santander"/>
    <m/>
    <s v="Banco de Chile"/>
    <x v="3"/>
    <n v="0"/>
    <n v="4000"/>
  </r>
  <r>
    <n v="452139"/>
    <n v="66399"/>
    <n v="158016176"/>
    <x v="6"/>
    <x v="1"/>
    <d v="2017-10-26T18:53:21"/>
    <x v="44"/>
    <d v="2017-11-06T00:00:00"/>
    <s v="Banco Santander"/>
    <m/>
    <s v="Banco de Chile"/>
    <x v="3"/>
    <n v="0"/>
    <n v="4000"/>
  </r>
  <r>
    <n v="482292"/>
    <n v="66399"/>
    <n v="158016176"/>
    <x v="6"/>
    <x v="1"/>
    <d v="2017-11-28T18:03:10"/>
    <x v="16"/>
    <d v="2017-12-04T00:00:00"/>
    <s v="Banco Santander"/>
    <m/>
    <s v="Banco de Chile"/>
    <x v="3"/>
    <n v="0"/>
    <n v="4000"/>
  </r>
  <r>
    <n v="516245"/>
    <n v="66399"/>
    <n v="158016176"/>
    <x v="6"/>
    <x v="1"/>
    <d v="2017-12-27T13:58:51"/>
    <x v="45"/>
    <d v="2018-01-03T00:00:00"/>
    <s v="Banco Santander"/>
    <m/>
    <s v="Banco de Chile"/>
    <x v="3"/>
    <n v="0"/>
    <n v="4000"/>
  </r>
  <r>
    <n v="548040"/>
    <n v="66399"/>
    <n v="158016176"/>
    <x v="6"/>
    <x v="1"/>
    <d v="2018-01-29T18:37:40"/>
    <x v="18"/>
    <d v="2018-02-02T00:00:00"/>
    <s v="Banco Santander"/>
    <m/>
    <s v="Banco de Chile"/>
    <x v="3"/>
    <n v="0"/>
    <n v="4000"/>
  </r>
  <r>
    <n v="580390"/>
    <n v="66399"/>
    <n v="158016176"/>
    <x v="6"/>
    <x v="1"/>
    <d v="2018-02-27T16:43:36"/>
    <x v="19"/>
    <d v="2018-03-05T00:00:00"/>
    <s v="Banco Santander"/>
    <m/>
    <s v="Banco de Chile"/>
    <x v="3"/>
    <n v="0"/>
    <n v="4000"/>
  </r>
  <r>
    <n v="646778"/>
    <n v="66399"/>
    <n v="158016176"/>
    <x v="6"/>
    <x v="1"/>
    <d v="2018-04-26T13:25:33"/>
    <x v="47"/>
    <d v="2018-05-03T00:00:00"/>
    <s v="Banco Santander"/>
    <m/>
    <s v="Banco de Chile"/>
    <x v="3"/>
    <n v="0"/>
    <n v="4000"/>
  </r>
  <r>
    <n v="613239"/>
    <n v="66399"/>
    <n v="158016176"/>
    <x v="6"/>
    <x v="1"/>
    <d v="2018-03-27T16:59:28"/>
    <x v="46"/>
    <d v="2018-04-03T00:00:00"/>
    <s v="Banco Santander"/>
    <m/>
    <s v="Banco de Chile"/>
    <x v="3"/>
    <n v="0"/>
    <n v="4000"/>
  </r>
  <r>
    <n v="715759"/>
    <n v="66399"/>
    <n v="158016176"/>
    <x v="6"/>
    <x v="1"/>
    <d v="2018-06-27T11:33:55"/>
    <x v="48"/>
    <d v="2018-07-04T00:00:00"/>
    <s v="Banco Santander"/>
    <m/>
    <s v="Banco de Chile"/>
    <x v="3"/>
    <n v="0"/>
    <n v="4000"/>
  </r>
  <r>
    <n v="680712"/>
    <n v="66399"/>
    <n v="158016176"/>
    <x v="6"/>
    <x v="1"/>
    <d v="2018-05-28T18:30:24"/>
    <x v="22"/>
    <d v="2018-06-11T00:00:00"/>
    <s v="Banco Santander"/>
    <m/>
    <s v="Banco de Chile"/>
    <x v="3"/>
    <n v="0"/>
    <n v="4000"/>
  </r>
  <r>
    <n v="751863"/>
    <n v="66399"/>
    <n v="158016176"/>
    <x v="6"/>
    <x v="1"/>
    <d v="2018-07-26T13:31:34"/>
    <x v="24"/>
    <d v="2018-08-02T00:00:00"/>
    <s v="Banco Santander"/>
    <m/>
    <s v="Banco de Chile"/>
    <x v="3"/>
    <n v="0"/>
    <n v="4000"/>
  </r>
  <r>
    <n v="789084"/>
    <n v="66399"/>
    <n v="158016176"/>
    <x v="6"/>
    <x v="1"/>
    <d v="2018-08-29T12:35:07"/>
    <x v="49"/>
    <d v="2018-09-04T00:00:00"/>
    <s v="Banco Santander"/>
    <m/>
    <s v="Banco de Chile"/>
    <x v="3"/>
    <n v="0"/>
    <n v="4000"/>
  </r>
  <r>
    <n v="826511"/>
    <n v="66399"/>
    <n v="158016176"/>
    <x v="6"/>
    <x v="1"/>
    <d v="2018-09-26T17:19:58"/>
    <x v="26"/>
    <d v="2018-10-02T00:00:00"/>
    <s v="Banco Santander"/>
    <m/>
    <s v="Banco de Chile"/>
    <x v="3"/>
    <n v="0"/>
    <n v="4000"/>
  </r>
  <r>
    <n v="867313"/>
    <n v="66399"/>
    <n v="158016176"/>
    <x v="6"/>
    <x v="1"/>
    <d v="2018-10-29T12:43:02"/>
    <x v="50"/>
    <d v="2018-11-06T00:00:00"/>
    <s v="Banco Santander"/>
    <m/>
    <s v="Banco de Chile"/>
    <x v="3"/>
    <n v="0"/>
    <n v="4000"/>
  </r>
  <r>
    <n v="909429"/>
    <n v="66399"/>
    <n v="158016176"/>
    <x v="6"/>
    <x v="1"/>
    <d v="2018-11-30T17:31:58"/>
    <x v="51"/>
    <d v="2018-12-06T00:00:00"/>
    <s v="Banco Santander"/>
    <m/>
    <s v="Banco de Chile"/>
    <x v="3"/>
    <n v="0"/>
    <n v="4000"/>
  </r>
  <r>
    <n v="953494"/>
    <n v="66399"/>
    <n v="158016176"/>
    <x v="6"/>
    <x v="1"/>
    <d v="2018-12-26T12:48:31"/>
    <x v="52"/>
    <d v="2019-01-03T00:00:00"/>
    <s v="Banco Santander"/>
    <m/>
    <s v="Banco de Chile"/>
    <x v="3"/>
    <n v="0"/>
    <n v="4000"/>
  </r>
  <r>
    <n v="1000092"/>
    <n v="66399"/>
    <n v="158016176"/>
    <x v="6"/>
    <x v="1"/>
    <d v="2019-01-28T12:23:19"/>
    <x v="30"/>
    <d v="2019-02-04T00:00:00"/>
    <s v="Banco Santander"/>
    <m/>
    <s v="Banco de Chile"/>
    <x v="3"/>
    <n v="0"/>
    <n v="4000"/>
  </r>
  <r>
    <n v="1047666"/>
    <n v="66399"/>
    <n v="158016176"/>
    <x v="6"/>
    <x v="1"/>
    <d v="2019-02-26T13:13:43"/>
    <x v="31"/>
    <d v="2019-03-04T00:00:00"/>
    <s v="Banco Santander"/>
    <m/>
    <s v="Banco de Chile"/>
    <x v="3"/>
    <n v="0"/>
    <n v="4000"/>
  </r>
  <r>
    <n v="1098468"/>
    <n v="66399"/>
    <n v="158016176"/>
    <x v="6"/>
    <x v="1"/>
    <d v="2019-03-26T16:21:03"/>
    <x v="32"/>
    <d v="2019-04-02T00:00:00"/>
    <s v="Banco Santander"/>
    <m/>
    <s v="Banco de Chile"/>
    <x v="3"/>
    <n v="0"/>
    <n v="4000"/>
  </r>
  <r>
    <n v="1149961"/>
    <n v="66399"/>
    <n v="158016176"/>
    <x v="6"/>
    <x v="1"/>
    <d v="2019-04-26T12:57:33"/>
    <x v="33"/>
    <d v="2019-05-03T00:00:00"/>
    <s v="Banco Santander"/>
    <m/>
    <s v="Banco de Chile"/>
    <x v="3"/>
    <n v="0"/>
    <n v="4000"/>
  </r>
  <r>
    <n v="1203527"/>
    <n v="66399"/>
    <n v="158016176"/>
    <x v="6"/>
    <x v="1"/>
    <d v="2019-05-29T17:32:19"/>
    <x v="53"/>
    <d v="2019-06-04T00:00:00"/>
    <s v="Banco Santander"/>
    <m/>
    <s v="Banco de Chile"/>
    <x v="3"/>
    <n v="0"/>
    <n v="4000"/>
  </r>
  <r>
    <n v="1261403"/>
    <n v="66399"/>
    <n v="158016176"/>
    <x v="6"/>
    <x v="1"/>
    <d v="2019-06-26T15:43:10"/>
    <x v="35"/>
    <d v="2019-07-09T00:00:00"/>
    <s v="Banco Santander"/>
    <m/>
    <s v="Banco de Chile"/>
    <x v="3"/>
    <n v="0"/>
    <n v="4000"/>
  </r>
  <r>
    <n v="168983"/>
    <n v="66400"/>
    <n v="139810147"/>
    <x v="6"/>
    <x v="1"/>
    <d v="2016-09-29T12:20:47"/>
    <x v="38"/>
    <d v="2016-11-02T00:00:00"/>
    <s v="Banco Estado"/>
    <m/>
    <s v="Banco de Chile"/>
    <x v="2"/>
    <n v="0"/>
    <n v="4000"/>
  </r>
  <r>
    <n v="180917"/>
    <n v="66400"/>
    <n v="139810147"/>
    <x v="6"/>
    <x v="1"/>
    <d v="2016-10-27T13:35:17"/>
    <x v="37"/>
    <d v="2016-11-29T00:00:00"/>
    <s v="Banco Estado"/>
    <m/>
    <s v="Banco de Chile"/>
    <x v="2"/>
    <n v="0"/>
    <n v="4000"/>
  </r>
  <r>
    <n v="193682"/>
    <n v="66400"/>
    <n v="139810147"/>
    <x v="6"/>
    <x v="1"/>
    <d v="2016-11-29T11:48:53"/>
    <x v="7"/>
    <d v="2016-12-26T00:00:00"/>
    <s v="Banco Estado"/>
    <m/>
    <s v="Banco de Chile"/>
    <x v="3"/>
    <n v="0"/>
    <n v="4000"/>
  </r>
  <r>
    <n v="239105"/>
    <n v="66400"/>
    <n v="139810147"/>
    <x v="6"/>
    <x v="1"/>
    <d v="2017-02-27T12:19:23"/>
    <x v="4"/>
    <d v="2017-04-04T00:00:00"/>
    <s v="Banco Estado"/>
    <m/>
    <s v="Banco de Chile"/>
    <x v="3"/>
    <n v="0"/>
    <n v="4000"/>
  </r>
  <r>
    <n v="222585"/>
    <n v="66400"/>
    <n v="139810147"/>
    <x v="6"/>
    <x v="1"/>
    <d v="2017-01-26T15:39:04"/>
    <x v="5"/>
    <d v="2017-02-08T00:00:00"/>
    <s v="Banco Estado"/>
    <m/>
    <s v="Banco de Chile"/>
    <x v="3"/>
    <n v="0"/>
    <n v="4000"/>
  </r>
  <r>
    <n v="207803"/>
    <n v="66400"/>
    <n v="139810147"/>
    <x v="6"/>
    <x v="1"/>
    <d v="2016-12-29T16:59:06"/>
    <x v="39"/>
    <d v="2017-01-31T00:00:00"/>
    <s v="Banco Estado"/>
    <m/>
    <s v="Banco de Chile"/>
    <x v="3"/>
    <n v="0"/>
    <n v="4000"/>
  </r>
  <r>
    <n v="297691"/>
    <n v="66400"/>
    <n v="139810147"/>
    <x v="6"/>
    <x v="1"/>
    <d v="2017-05-29T17:25:45"/>
    <x v="8"/>
    <d v="2017-07-04T00:00:00"/>
    <s v="Banco Estado"/>
    <m/>
    <s v="Banco de Chile"/>
    <x v="2"/>
    <n v="0"/>
    <n v="4000"/>
  </r>
  <r>
    <n v="274588"/>
    <n v="66400"/>
    <n v="139810147"/>
    <x v="6"/>
    <x v="1"/>
    <d v="2017-04-26T15:42:27"/>
    <x v="41"/>
    <d v="2017-05-04T00:00:00"/>
    <s v="Banco Estado"/>
    <m/>
    <s v="Banco de Chile"/>
    <x v="3"/>
    <n v="0"/>
    <n v="4000"/>
  </r>
  <r>
    <n v="256446"/>
    <n v="66400"/>
    <n v="139810147"/>
    <x v="6"/>
    <x v="1"/>
    <d v="2017-03-28T15:24:43"/>
    <x v="40"/>
    <d v="2017-04-20T00:00:00"/>
    <s v="Banco Estado"/>
    <m/>
    <s v="Banco de Chile"/>
    <x v="3"/>
    <n v="0"/>
    <n v="4000"/>
  </r>
  <r>
    <n v="345228"/>
    <n v="66400"/>
    <n v="139810147"/>
    <x v="6"/>
    <x v="1"/>
    <d v="2017-07-27T16:39:09"/>
    <x v="12"/>
    <d v="2017-08-29T00:00:00"/>
    <s v="Banco Estado"/>
    <m/>
    <s v="Banco de Chile"/>
    <x v="2"/>
    <n v="0"/>
    <n v="4000"/>
  </r>
  <r>
    <n v="320299"/>
    <n v="66400"/>
    <n v="139810147"/>
    <x v="6"/>
    <x v="1"/>
    <d v="2017-06-28T13:07:20"/>
    <x v="42"/>
    <d v="2017-07-28T00:00:00"/>
    <s v="Banco Estado"/>
    <m/>
    <s v="Banco de Chile"/>
    <x v="2"/>
    <n v="0"/>
    <n v="4000"/>
  </r>
  <r>
    <n v="423074"/>
    <n v="66400"/>
    <n v="139810147"/>
    <x v="6"/>
    <x v="1"/>
    <d v="2017-09-27T16:46:45"/>
    <x v="43"/>
    <d v="2017-10-12T00:00:00"/>
    <s v="Banco Estado"/>
    <m/>
    <s v="Banco de Chile"/>
    <x v="3"/>
    <n v="0"/>
    <n v="4000"/>
  </r>
  <r>
    <n v="395815"/>
    <n v="66400"/>
    <n v="139810147"/>
    <x v="6"/>
    <x v="1"/>
    <d v="2017-08-29T20:17:26"/>
    <x v="14"/>
    <d v="2017-09-12T00:00:00"/>
    <s v="Banco Estado"/>
    <m/>
    <s v="Banco de Chile"/>
    <x v="3"/>
    <n v="0"/>
    <n v="4000"/>
  </r>
  <r>
    <n v="482241"/>
    <n v="66400"/>
    <n v="139810147"/>
    <x v="6"/>
    <x v="1"/>
    <d v="2017-11-28T18:03:10"/>
    <x v="16"/>
    <d v="2017-12-04T00:00:00"/>
    <s v="Banco Estado"/>
    <m/>
    <s v="Banco de Chile"/>
    <x v="3"/>
    <n v="0"/>
    <n v="4000"/>
  </r>
  <r>
    <n v="452088"/>
    <n v="66400"/>
    <n v="139810147"/>
    <x v="6"/>
    <x v="1"/>
    <d v="2017-10-26T18:53:21"/>
    <x v="44"/>
    <d v="2017-11-21T00:00:00"/>
    <s v="Banco Estado"/>
    <m/>
    <s v="Banco de Chile"/>
    <x v="3"/>
    <n v="0"/>
    <n v="4000"/>
  </r>
  <r>
    <n v="516197"/>
    <n v="66400"/>
    <n v="139810147"/>
    <x v="6"/>
    <x v="1"/>
    <d v="2017-12-27T13:58:51"/>
    <x v="45"/>
    <d v="2018-01-19T00:00:00"/>
    <s v="Banco Estado"/>
    <m/>
    <s v="Banco de Chile"/>
    <x v="3"/>
    <n v="0"/>
    <n v="4000"/>
  </r>
  <r>
    <n v="547992"/>
    <n v="66400"/>
    <n v="139810147"/>
    <x v="6"/>
    <x v="1"/>
    <d v="2018-01-29T18:37:40"/>
    <x v="18"/>
    <d v="2018-02-13T00:00:00"/>
    <s v="Banco Estado"/>
    <m/>
    <s v="Banco de Chile"/>
    <x v="3"/>
    <n v="0"/>
    <n v="4000"/>
  </r>
  <r>
    <n v="580342"/>
    <n v="66400"/>
    <n v="139810147"/>
    <x v="6"/>
    <x v="1"/>
    <d v="2018-02-27T16:43:36"/>
    <x v="19"/>
    <d v="2018-03-27T00:00:00"/>
    <s v="Banco Estado"/>
    <m/>
    <s v="Banco de Chile"/>
    <x v="2"/>
    <n v="0"/>
    <n v="4000"/>
  </r>
  <r>
    <n v="646730"/>
    <n v="66400"/>
    <n v="139810147"/>
    <x v="6"/>
    <x v="1"/>
    <d v="2018-04-26T13:25:33"/>
    <x v="47"/>
    <d v="2018-05-22T00:00:00"/>
    <s v="Banco Estado"/>
    <m/>
    <s v="Banco de Chile"/>
    <x v="3"/>
    <n v="0"/>
    <n v="4000"/>
  </r>
  <r>
    <n v="613191"/>
    <n v="66400"/>
    <n v="139810147"/>
    <x v="6"/>
    <x v="1"/>
    <d v="2018-03-27T16:59:28"/>
    <x v="46"/>
    <d v="2018-04-03T00:00:00"/>
    <s v="Banco Estado"/>
    <m/>
    <s v="Banco de Chile"/>
    <x v="3"/>
    <n v="0"/>
    <n v="4000"/>
  </r>
  <r>
    <n v="715711"/>
    <n v="66400"/>
    <n v="139810147"/>
    <x v="6"/>
    <x v="1"/>
    <d v="2018-06-27T11:33:55"/>
    <x v="48"/>
    <d v="2018-07-04T00:00:00"/>
    <s v="Banco Estado"/>
    <m/>
    <s v="Banco de Chile"/>
    <x v="3"/>
    <n v="0"/>
    <n v="4000"/>
  </r>
  <r>
    <n v="680664"/>
    <n v="66400"/>
    <n v="139810147"/>
    <x v="6"/>
    <x v="1"/>
    <d v="2018-05-28T18:30:24"/>
    <x v="22"/>
    <d v="2018-07-03T00:00:00"/>
    <s v="Banco Estado"/>
    <m/>
    <s v="Banco de Chile"/>
    <x v="3"/>
    <n v="0"/>
    <n v="4000"/>
  </r>
  <r>
    <n v="751817"/>
    <n v="66400"/>
    <n v="139810147"/>
    <x v="6"/>
    <x v="1"/>
    <d v="2018-07-26T13:31:34"/>
    <x v="24"/>
    <d v="2018-08-28T00:00:00"/>
    <s v="Banco Estado"/>
    <m/>
    <s v="Banco de Chile"/>
    <x v="3"/>
    <n v="0"/>
    <n v="4000"/>
  </r>
  <r>
    <n v="789038"/>
    <n v="66400"/>
    <n v="139810147"/>
    <x v="6"/>
    <x v="1"/>
    <d v="2018-08-29T12:35:07"/>
    <x v="49"/>
    <d v="2018-10-04T00:00:00"/>
    <s v="Banco Estado"/>
    <m/>
    <s v="Banco de Chile"/>
    <x v="3"/>
    <n v="0"/>
    <n v="4000"/>
  </r>
  <r>
    <n v="826465"/>
    <n v="66400"/>
    <n v="139810147"/>
    <x v="6"/>
    <x v="1"/>
    <d v="2018-09-26T17:19:58"/>
    <x v="26"/>
    <d v="2018-10-29T00:00:00"/>
    <s v="Banco Estado"/>
    <m/>
    <s v="Banco de Chile"/>
    <x v="5"/>
    <n v="1"/>
    <n v="4000"/>
  </r>
  <r>
    <n v="180918"/>
    <n v="66401"/>
    <n v="194491581"/>
    <x v="6"/>
    <x v="1"/>
    <d v="2016-10-27T13:35:17"/>
    <x v="37"/>
    <d v="2016-11-15T00:00:00"/>
    <s v="Banco Estado"/>
    <m/>
    <s v="Banco de Chile"/>
    <x v="3"/>
    <n v="0"/>
    <n v="6000"/>
  </r>
  <r>
    <n v="168984"/>
    <n v="66401"/>
    <n v="194491581"/>
    <x v="6"/>
    <x v="1"/>
    <d v="2016-09-29T12:20:47"/>
    <x v="38"/>
    <d v="2016-11-02T00:00:00"/>
    <s v="Banco Estado"/>
    <m/>
    <s v="Banco de Chile"/>
    <x v="2"/>
    <n v="0"/>
    <n v="6000"/>
  </r>
  <r>
    <n v="168985"/>
    <n v="66402"/>
    <n v="162165259"/>
    <x v="6"/>
    <x v="1"/>
    <d v="2016-09-29T12:20:47"/>
    <x v="38"/>
    <d v="2016-10-04T00:00:00"/>
    <s v="Banco Estado"/>
    <m/>
    <s v="Banco de Chile"/>
    <x v="3"/>
    <n v="0"/>
    <n v="5000"/>
  </r>
  <r>
    <n v="180919"/>
    <n v="66402"/>
    <n v="162165259"/>
    <x v="6"/>
    <x v="1"/>
    <d v="2016-10-27T13:35:17"/>
    <x v="37"/>
    <d v="2016-11-23T00:00:00"/>
    <s v="Banco Estado"/>
    <m/>
    <s v="Banco de Chile"/>
    <x v="3"/>
    <n v="0"/>
    <n v="5000"/>
  </r>
  <r>
    <n v="193683"/>
    <n v="66402"/>
    <n v="162165259"/>
    <x v="6"/>
    <x v="1"/>
    <d v="2016-11-29T11:48:53"/>
    <x v="7"/>
    <d v="2016-12-26T00:00:00"/>
    <s v="Banco Estado"/>
    <m/>
    <s v="Banco de Chile"/>
    <x v="3"/>
    <n v="0"/>
    <n v="5000"/>
  </r>
  <r>
    <n v="207804"/>
    <n v="66402"/>
    <n v="162165259"/>
    <x v="6"/>
    <x v="1"/>
    <d v="2016-12-29T16:59:06"/>
    <x v="39"/>
    <d v="2017-01-05T00:00:00"/>
    <s v="Banco Estado"/>
    <m/>
    <s v="Banco de Chile"/>
    <x v="3"/>
    <n v="0"/>
    <n v="5000"/>
  </r>
  <r>
    <n v="222586"/>
    <n v="66402"/>
    <n v="162165259"/>
    <x v="6"/>
    <x v="1"/>
    <d v="2017-01-26T15:39:04"/>
    <x v="5"/>
    <d v="2017-02-06T00:00:00"/>
    <s v="Banco Estado"/>
    <m/>
    <s v="Banco de Chile"/>
    <x v="3"/>
    <n v="0"/>
    <n v="5000"/>
  </r>
  <r>
    <n v="239106"/>
    <n v="66402"/>
    <n v="162165259"/>
    <x v="6"/>
    <x v="1"/>
    <d v="2017-02-27T12:19:23"/>
    <x v="4"/>
    <d v="2017-03-02T00:00:00"/>
    <s v="Banco Estado"/>
    <m/>
    <s v="Banco de Chile"/>
    <x v="3"/>
    <n v="0"/>
    <n v="5000"/>
  </r>
  <r>
    <n v="256447"/>
    <n v="66402"/>
    <n v="162165259"/>
    <x v="6"/>
    <x v="1"/>
    <d v="2017-03-28T15:24:43"/>
    <x v="40"/>
    <d v="2017-04-04T00:00:00"/>
    <s v="Banco Estado"/>
    <m/>
    <s v="Banco de Chile"/>
    <x v="3"/>
    <n v="0"/>
    <n v="5000"/>
  </r>
  <r>
    <n v="274589"/>
    <n v="66402"/>
    <n v="162165259"/>
    <x v="6"/>
    <x v="1"/>
    <d v="2017-04-26T15:42:27"/>
    <x v="41"/>
    <d v="2017-05-04T00:00:00"/>
    <s v="Banco Estado"/>
    <m/>
    <s v="Banco de Chile"/>
    <x v="3"/>
    <n v="0"/>
    <n v="5000"/>
  </r>
  <r>
    <n v="297692"/>
    <n v="66402"/>
    <n v="162165259"/>
    <x v="6"/>
    <x v="1"/>
    <d v="2017-05-29T17:25:45"/>
    <x v="8"/>
    <d v="2017-06-06T00:00:00"/>
    <s v="Banco Estado"/>
    <m/>
    <s v="Banco de Chile"/>
    <x v="3"/>
    <n v="0"/>
    <n v="5000"/>
  </r>
  <r>
    <n v="320300"/>
    <n v="66402"/>
    <n v="162165259"/>
    <x v="6"/>
    <x v="1"/>
    <d v="2017-06-28T13:07:20"/>
    <x v="42"/>
    <d v="2017-07-17T00:00:00"/>
    <s v="Banco Estado"/>
    <m/>
    <s v="Banco de Chile"/>
    <x v="3"/>
    <n v="0"/>
    <n v="5000"/>
  </r>
  <r>
    <n v="345229"/>
    <n v="66402"/>
    <n v="162165259"/>
    <x v="6"/>
    <x v="1"/>
    <d v="2017-07-27T16:39:09"/>
    <x v="12"/>
    <d v="2017-08-11T00:00:00"/>
    <s v="Banco Estado"/>
    <m/>
    <s v="Banco de Chile"/>
    <x v="3"/>
    <n v="0"/>
    <n v="5000"/>
  </r>
  <r>
    <n v="395816"/>
    <n v="66402"/>
    <n v="162165259"/>
    <x v="6"/>
    <x v="1"/>
    <d v="2017-08-29T20:17:26"/>
    <x v="14"/>
    <d v="2017-09-07T00:00:00"/>
    <s v="Banco Estado"/>
    <m/>
    <s v="Banco de Chile"/>
    <x v="3"/>
    <n v="0"/>
    <n v="5000"/>
  </r>
  <r>
    <n v="423075"/>
    <n v="66402"/>
    <n v="162165259"/>
    <x v="6"/>
    <x v="1"/>
    <d v="2017-09-27T16:46:45"/>
    <x v="43"/>
    <d v="2017-10-12T00:00:00"/>
    <s v="Banco Estado"/>
    <m/>
    <s v="Banco de Chile"/>
    <x v="3"/>
    <n v="0"/>
    <n v="5000"/>
  </r>
  <r>
    <n v="452089"/>
    <n v="66402"/>
    <n v="162165259"/>
    <x v="6"/>
    <x v="1"/>
    <d v="2017-10-26T18:53:21"/>
    <x v="44"/>
    <d v="2017-11-29T00:00:00"/>
    <s v="Banco Estado"/>
    <m/>
    <s v="Banco de Chile"/>
    <x v="2"/>
    <n v="0"/>
    <n v="5000"/>
  </r>
  <r>
    <n v="482242"/>
    <n v="66402"/>
    <n v="162165259"/>
    <x v="6"/>
    <x v="1"/>
    <d v="2017-11-28T18:03:10"/>
    <x v="16"/>
    <d v="2017-12-29T00:00:00"/>
    <s v="Banco Estado"/>
    <m/>
    <s v="Banco de Chile"/>
    <x v="2"/>
    <n v="0"/>
    <n v="5000"/>
  </r>
  <r>
    <n v="547993"/>
    <n v="66402"/>
    <n v="162165259"/>
    <x v="6"/>
    <x v="1"/>
    <d v="2018-01-29T18:37:40"/>
    <x v="18"/>
    <d v="2018-02-26T00:00:00"/>
    <s v="Banco Estado"/>
    <m/>
    <s v="Banco de Chile"/>
    <x v="2"/>
    <n v="0"/>
    <n v="5000"/>
  </r>
  <r>
    <n v="516198"/>
    <n v="66402"/>
    <n v="162165259"/>
    <x v="6"/>
    <x v="1"/>
    <d v="2017-12-27T13:58:51"/>
    <x v="45"/>
    <d v="2018-01-03T00:00:00"/>
    <s v="Banco Estado"/>
    <m/>
    <s v="Banco de Chile"/>
    <x v="3"/>
    <n v="0"/>
    <n v="5000"/>
  </r>
  <r>
    <n v="580343"/>
    <n v="66402"/>
    <n v="162165259"/>
    <x v="6"/>
    <x v="1"/>
    <d v="2018-02-27T16:43:36"/>
    <x v="19"/>
    <d v="2018-03-27T00:00:00"/>
    <s v="Banco Estado"/>
    <m/>
    <s v="Banco de Chile"/>
    <x v="2"/>
    <n v="0"/>
    <n v="5000"/>
  </r>
  <r>
    <n v="613192"/>
    <n v="66402"/>
    <n v="162165259"/>
    <x v="6"/>
    <x v="1"/>
    <d v="2018-03-27T16:59:28"/>
    <x v="46"/>
    <d v="2018-04-30T00:00:00"/>
    <s v="Banco Estado"/>
    <m/>
    <s v="Banco de Chile"/>
    <x v="2"/>
    <n v="0"/>
    <n v="5000"/>
  </r>
  <r>
    <n v="646731"/>
    <n v="66402"/>
    <n v="162165259"/>
    <x v="6"/>
    <x v="1"/>
    <d v="2018-04-26T13:25:33"/>
    <x v="47"/>
    <d v="2018-06-07T00:00:00"/>
    <s v="Banco Estado"/>
    <m/>
    <s v="Banco de Chile"/>
    <x v="2"/>
    <n v="0"/>
    <n v="5000"/>
  </r>
  <r>
    <n v="680665"/>
    <n v="66402"/>
    <n v="162165259"/>
    <x v="6"/>
    <x v="1"/>
    <d v="2018-05-28T18:30:24"/>
    <x v="22"/>
    <d v="2018-06-11T00:00:00"/>
    <s v="Banco Estado"/>
    <m/>
    <s v="Banco de Chile"/>
    <x v="3"/>
    <n v="0"/>
    <n v="5000"/>
  </r>
  <r>
    <n v="715712"/>
    <n v="66402"/>
    <n v="162165259"/>
    <x v="6"/>
    <x v="1"/>
    <d v="2018-06-27T11:33:55"/>
    <x v="48"/>
    <d v="2018-07-04T00:00:00"/>
    <s v="Banco Estado"/>
    <m/>
    <s v="Banco de Chile"/>
    <x v="3"/>
    <n v="0"/>
    <n v="5000"/>
  </r>
  <r>
    <n v="751818"/>
    <n v="66402"/>
    <n v="162165259"/>
    <x v="6"/>
    <x v="1"/>
    <d v="2018-07-26T13:31:34"/>
    <x v="24"/>
    <d v="2018-08-28T00:00:00"/>
    <s v="Banco Estado"/>
    <m/>
    <s v="Banco de Chile"/>
    <x v="3"/>
    <n v="0"/>
    <n v="5000"/>
  </r>
  <r>
    <n v="826466"/>
    <n v="66402"/>
    <n v="162165259"/>
    <x v="6"/>
    <x v="1"/>
    <d v="2018-09-26T17:19:58"/>
    <x v="26"/>
    <d v="2018-10-23T00:00:00"/>
    <s v="Banco Estado"/>
    <m/>
    <s v="Banco de Chile"/>
    <x v="3"/>
    <n v="0"/>
    <n v="5000"/>
  </r>
  <r>
    <n v="789039"/>
    <n v="66402"/>
    <n v="162165259"/>
    <x v="6"/>
    <x v="1"/>
    <d v="2018-08-29T12:35:07"/>
    <x v="49"/>
    <d v="2018-10-04T00:00:00"/>
    <s v="Banco Estado"/>
    <m/>
    <s v="Banco de Chile"/>
    <x v="3"/>
    <n v="0"/>
    <n v="5000"/>
  </r>
  <r>
    <n v="867270"/>
    <n v="66402"/>
    <n v="162165259"/>
    <x v="6"/>
    <x v="1"/>
    <d v="2018-10-29T12:43:02"/>
    <x v="50"/>
    <d v="2018-11-06T00:00:00"/>
    <s v="Banco Estado"/>
    <m/>
    <s v="Banco de Chile"/>
    <x v="3"/>
    <n v="0"/>
    <n v="5000"/>
  </r>
  <r>
    <n v="909388"/>
    <n v="66402"/>
    <n v="162165259"/>
    <x v="6"/>
    <x v="1"/>
    <d v="2018-11-30T17:31:58"/>
    <x v="51"/>
    <d v="2018-12-24T00:00:00"/>
    <s v="Banco Estado"/>
    <m/>
    <s v="Banco de Chile"/>
    <x v="4"/>
    <n v="99"/>
    <n v="5000"/>
  </r>
  <r>
    <n v="953453"/>
    <n v="66402"/>
    <n v="162165259"/>
    <x v="6"/>
    <x v="1"/>
    <d v="2018-12-26T12:48:31"/>
    <x v="52"/>
    <d v="2019-01-17T00:00:00"/>
    <s v="Banco Estado"/>
    <m/>
    <s v="Banco de Chile"/>
    <x v="3"/>
    <n v="0"/>
    <n v="5000"/>
  </r>
  <r>
    <n v="1047628"/>
    <n v="66402"/>
    <n v="162165259"/>
    <x v="6"/>
    <x v="1"/>
    <d v="2019-02-26T13:13:43"/>
    <x v="31"/>
    <d v="2019-04-01T00:00:00"/>
    <s v="Banco Estado"/>
    <m/>
    <s v="Banco de Chile"/>
    <x v="2"/>
    <n v="0"/>
    <n v="5000"/>
  </r>
  <r>
    <n v="1000052"/>
    <n v="66402"/>
    <n v="162165259"/>
    <x v="6"/>
    <x v="1"/>
    <d v="2019-01-28T12:23:19"/>
    <x v="30"/>
    <d v="2019-02-26T00:00:00"/>
    <s v="Banco Estado"/>
    <m/>
    <s v="Banco de Chile"/>
    <x v="2"/>
    <n v="0"/>
    <n v="5000"/>
  </r>
  <r>
    <n v="1098430"/>
    <n v="66402"/>
    <n v="162165259"/>
    <x v="6"/>
    <x v="1"/>
    <d v="2019-03-26T16:21:03"/>
    <x v="32"/>
    <d v="2019-04-02T00:00:00"/>
    <s v="Banco Estado"/>
    <m/>
    <s v="Banco de Chile"/>
    <x v="3"/>
    <n v="0"/>
    <n v="5000"/>
  </r>
  <r>
    <n v="1149923"/>
    <n v="66402"/>
    <n v="162165259"/>
    <x v="6"/>
    <x v="1"/>
    <d v="2019-04-26T12:57:33"/>
    <x v="33"/>
    <d v="2019-05-03T00:00:00"/>
    <s v="Banco Estado"/>
    <m/>
    <s v="Banco de Chile"/>
    <x v="3"/>
    <n v="0"/>
    <n v="5000"/>
  </r>
  <r>
    <n v="1203489"/>
    <n v="66402"/>
    <n v="162165259"/>
    <x v="6"/>
    <x v="1"/>
    <d v="2019-05-29T17:32:19"/>
    <x v="53"/>
    <d v="2019-06-04T00:00:00"/>
    <s v="Banco Estado"/>
    <m/>
    <s v="Banco de Chile"/>
    <x v="3"/>
    <n v="0"/>
    <n v="5000"/>
  </r>
  <r>
    <n v="1261365"/>
    <n v="66402"/>
    <n v="162165259"/>
    <x v="6"/>
    <x v="1"/>
    <d v="2019-06-26T15:43:10"/>
    <x v="35"/>
    <d v="2019-07-09T00:00:00"/>
    <s v="Banco Estado"/>
    <m/>
    <s v="Banco de Chile"/>
    <x v="3"/>
    <n v="0"/>
    <n v="5000"/>
  </r>
  <r>
    <n v="183181"/>
    <n v="66403"/>
    <n v="171030110"/>
    <x v="6"/>
    <x v="0"/>
    <d v="2016-10-27T13:36:23"/>
    <x v="0"/>
    <d v="2016-11-08T00:00:00"/>
    <s v="N/A"/>
    <m/>
    <s v="Banco de Chile"/>
    <x v="0"/>
    <n v="0"/>
    <n v="5000"/>
  </r>
  <r>
    <n v="170643"/>
    <n v="66403"/>
    <n v="171030110"/>
    <x v="6"/>
    <x v="0"/>
    <d v="2016-09-29T14:18:20"/>
    <x v="3"/>
    <d v="2016-10-04T00:00:00"/>
    <s v="N/A"/>
    <m/>
    <s v="Banco de Chile"/>
    <x v="0"/>
    <n v="0"/>
    <n v="5000"/>
  </r>
  <r>
    <n v="196954"/>
    <n v="66403"/>
    <n v="171030110"/>
    <x v="6"/>
    <x v="0"/>
    <d v="2016-11-29T12:15:21"/>
    <x v="7"/>
    <d v="2016-12-02T00:00:00"/>
    <s v="N/A"/>
    <m/>
    <s v="Banco de Chile"/>
    <x v="0"/>
    <n v="0"/>
    <n v="5000"/>
  </r>
  <r>
    <n v="211938"/>
    <n v="66403"/>
    <n v="171030110"/>
    <x v="6"/>
    <x v="0"/>
    <d v="2016-12-29T17:00:06"/>
    <x v="6"/>
    <d v="2017-01-05T00:00:00"/>
    <s v="N/A"/>
    <m/>
    <s v="Banco de Chile"/>
    <x v="0"/>
    <n v="0"/>
    <n v="5000"/>
  </r>
  <r>
    <n v="227627"/>
    <n v="66403"/>
    <n v="171030110"/>
    <x v="6"/>
    <x v="0"/>
    <d v="2017-01-26T15:42:46"/>
    <x v="5"/>
    <d v="2017-02-02T00:00:00"/>
    <s v="N/A"/>
    <m/>
    <s v="Banco de Chile"/>
    <x v="0"/>
    <n v="0"/>
    <n v="5000"/>
  </r>
  <r>
    <n v="245639"/>
    <n v="66403"/>
    <n v="171030110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7633"/>
    <n v="66403"/>
    <n v="171030110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40"/>
    <n v="66403"/>
    <n v="171030110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15"/>
    <n v="66403"/>
    <n v="17103011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52"/>
    <n v="66403"/>
    <n v="17103011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4"/>
    <n v="66403"/>
    <n v="171030110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12352"/>
    <n v="66403"/>
    <n v="171030110"/>
    <x v="6"/>
    <x v="0"/>
    <d v="2017-08-30T13:21:26"/>
    <x v="14"/>
    <d v="2017-09-25T00:00:00"/>
    <s v="N/A"/>
    <m/>
    <s v="Banco de Chile"/>
    <x v="0"/>
    <n v="0"/>
    <n v="5000"/>
  </r>
  <r>
    <n v="440673"/>
    <n v="66403"/>
    <n v="171030110"/>
    <x v="6"/>
    <x v="0"/>
    <d v="2017-09-27T17:31:09"/>
    <x v="13"/>
    <d v="2017-10-03T00:00:00"/>
    <s v="N/A"/>
    <m/>
    <s v="Banco de Chile"/>
    <x v="0"/>
    <n v="0"/>
    <n v="5000"/>
  </r>
  <r>
    <n v="471099"/>
    <n v="66403"/>
    <n v="171030110"/>
    <x v="6"/>
    <x v="0"/>
    <d v="2017-10-26T19:09:57"/>
    <x v="15"/>
    <d v="2017-11-06T00:00:00"/>
    <s v="N/A"/>
    <m/>
    <s v="Banco de Chile"/>
    <x v="0"/>
    <n v="0"/>
    <n v="5000"/>
  </r>
  <r>
    <n v="537409"/>
    <n v="66403"/>
    <n v="171030110"/>
    <x v="6"/>
    <x v="0"/>
    <d v="2017-12-27T14:00:24"/>
    <x v="17"/>
    <d v="2018-01-04T00:00:00"/>
    <s v="N/A"/>
    <m/>
    <s v="Banco de Chile"/>
    <x v="0"/>
    <n v="0"/>
    <n v="5000"/>
  </r>
  <r>
    <n v="502626"/>
    <n v="66403"/>
    <n v="171030110"/>
    <x v="6"/>
    <x v="0"/>
    <d v="2017-11-28T18:03:56"/>
    <x v="16"/>
    <d v="2017-12-04T00:00:00"/>
    <s v="N/A"/>
    <m/>
    <s v="Banco de Chile"/>
    <x v="0"/>
    <n v="0"/>
    <n v="5000"/>
  </r>
  <r>
    <n v="603173"/>
    <n v="66403"/>
    <n v="171030110"/>
    <x v="6"/>
    <x v="0"/>
    <d v="2018-02-27T16:44:50"/>
    <x v="19"/>
    <d v="2018-03-05T00:00:00"/>
    <s v="N/A"/>
    <m/>
    <s v="Banco de Chile"/>
    <x v="0"/>
    <n v="0"/>
    <n v="5000"/>
  </r>
  <r>
    <n v="569873"/>
    <n v="66403"/>
    <n v="171030110"/>
    <x v="6"/>
    <x v="0"/>
    <d v="2018-01-30T15:51:05"/>
    <x v="18"/>
    <d v="2018-02-02T00:00:00"/>
    <s v="N/A"/>
    <m/>
    <s v="Banco de Chile"/>
    <x v="0"/>
    <n v="0"/>
    <n v="5000"/>
  </r>
  <r>
    <n v="636640"/>
    <n v="66403"/>
    <n v="171030110"/>
    <x v="6"/>
    <x v="0"/>
    <d v="2018-03-28T13:57:45"/>
    <x v="20"/>
    <d v="2018-04-03T00:00:00"/>
    <s v="N/A"/>
    <m/>
    <s v="Banco de Chile"/>
    <x v="0"/>
    <n v="0"/>
    <n v="5000"/>
  </r>
  <r>
    <n v="705368"/>
    <n v="66403"/>
    <n v="171030110"/>
    <x v="6"/>
    <x v="0"/>
    <d v="2018-05-28T18:31:26"/>
    <x v="22"/>
    <d v="2018-06-04T00:00:00"/>
    <s v="N/A"/>
    <m/>
    <s v="Banco de Chile"/>
    <x v="0"/>
    <n v="0"/>
    <n v="5000"/>
  </r>
  <r>
    <n v="670717"/>
    <n v="66403"/>
    <n v="171030110"/>
    <x v="6"/>
    <x v="0"/>
    <d v="2018-04-27T12:15:49"/>
    <x v="21"/>
    <d v="2018-05-03T00:00:00"/>
    <s v="N/A"/>
    <m/>
    <s v="Banco de Chile"/>
    <x v="0"/>
    <n v="0"/>
    <n v="5000"/>
  </r>
  <r>
    <n v="740865"/>
    <n v="66403"/>
    <n v="171030110"/>
    <x v="6"/>
    <x v="0"/>
    <d v="2018-06-27T11:44:38"/>
    <x v="23"/>
    <d v="2018-07-04T00:00:00"/>
    <s v="N/A"/>
    <m/>
    <s v="Banco de Chile"/>
    <x v="0"/>
    <n v="0"/>
    <n v="5000"/>
  </r>
  <r>
    <n v="817006"/>
    <n v="66403"/>
    <n v="171030110"/>
    <x v="6"/>
    <x v="0"/>
    <d v="2018-08-29T12:49:22"/>
    <x v="25"/>
    <d v="2018-09-04T00:00:00"/>
    <s v="N/A"/>
    <m/>
    <s v="Banco de Chile"/>
    <x v="0"/>
    <n v="0"/>
    <n v="5000"/>
  </r>
  <r>
    <n v="778357"/>
    <n v="66403"/>
    <n v="171030110"/>
    <x v="6"/>
    <x v="0"/>
    <d v="2018-07-26T13:32:08"/>
    <x v="24"/>
    <d v="2018-08-02T00:00:00"/>
    <s v="N/A"/>
    <m/>
    <s v="Banco de Chile"/>
    <x v="0"/>
    <n v="0"/>
    <n v="5000"/>
  </r>
  <r>
    <n v="855474"/>
    <n v="66403"/>
    <n v="171030110"/>
    <x v="6"/>
    <x v="0"/>
    <d v="2018-09-26T17:20:34"/>
    <x v="26"/>
    <d v="2018-10-02T00:00:00"/>
    <s v="N/A"/>
    <m/>
    <s v="Banco de Chile"/>
    <x v="0"/>
    <n v="0"/>
    <n v="5000"/>
  </r>
  <r>
    <n v="899746"/>
    <n v="66403"/>
    <n v="171030110"/>
    <x v="6"/>
    <x v="0"/>
    <d v="2018-10-29T12:44:01"/>
    <x v="27"/>
    <d v="2018-11-06T00:00:00"/>
    <s v="N/A"/>
    <m/>
    <s v="Banco de Chile"/>
    <x v="0"/>
    <n v="0"/>
    <n v="5000"/>
  </r>
  <r>
    <n v="989060"/>
    <n v="66403"/>
    <n v="171030110"/>
    <x v="6"/>
    <x v="0"/>
    <d v="2018-12-26T12:49:24"/>
    <x v="29"/>
    <d v="2019-01-14T00:00:00"/>
    <s v="N/A"/>
    <m/>
    <s v="Banco de Chile"/>
    <x v="0"/>
    <n v="0"/>
    <n v="5000"/>
  </r>
  <r>
    <n v="943218"/>
    <n v="66403"/>
    <n v="171030110"/>
    <x v="6"/>
    <x v="0"/>
    <d v="2018-11-30T17:33:23"/>
    <x v="28"/>
    <d v="2018-12-05T00:00:00"/>
    <s v="N/A"/>
    <m/>
    <s v="Banco de Chile"/>
    <x v="0"/>
    <n v="0"/>
    <n v="5000"/>
  </r>
  <r>
    <n v="1037116"/>
    <n v="66403"/>
    <n v="171030110"/>
    <x v="6"/>
    <x v="0"/>
    <d v="2019-01-28T12:24:18"/>
    <x v="30"/>
    <d v="2019-02-04T00:00:00"/>
    <s v="N/A"/>
    <m/>
    <s v="Banco de Chile"/>
    <x v="0"/>
    <n v="0"/>
    <n v="5000"/>
  </r>
  <r>
    <n v="1086583"/>
    <n v="66403"/>
    <n v="171030110"/>
    <x v="6"/>
    <x v="0"/>
    <d v="2019-02-26T13:14:22"/>
    <x v="31"/>
    <d v="2019-03-04T00:00:00"/>
    <s v="N/A"/>
    <m/>
    <s v="Banco de Chile"/>
    <x v="0"/>
    <n v="0"/>
    <n v="5000"/>
  </r>
  <r>
    <n v="1139263"/>
    <n v="66403"/>
    <n v="171030110"/>
    <x v="6"/>
    <x v="0"/>
    <d v="2019-03-26T16:22:31"/>
    <x v="32"/>
    <d v="2019-04-02T00:00:00"/>
    <s v="N/A"/>
    <m/>
    <s v="Banco de Chile"/>
    <x v="0"/>
    <n v="0"/>
    <n v="5000"/>
  </r>
  <r>
    <n v="1193314"/>
    <n v="66403"/>
    <n v="171030110"/>
    <x v="6"/>
    <x v="0"/>
    <d v="2019-04-26T12:58:12"/>
    <x v="33"/>
    <d v="2019-05-03T00:00:00"/>
    <s v="N/A"/>
    <m/>
    <s v="Banco de Chile"/>
    <x v="0"/>
    <n v="0"/>
    <n v="5000"/>
  </r>
  <r>
    <n v="1247736"/>
    <n v="66403"/>
    <n v="171030110"/>
    <x v="6"/>
    <x v="0"/>
    <d v="2019-05-29T17:36:03"/>
    <x v="34"/>
    <d v="2019-06-04T00:00:00"/>
    <s v="N/A"/>
    <m/>
    <s v="Banco de Chile"/>
    <x v="0"/>
    <n v="0"/>
    <n v="5000"/>
  </r>
  <r>
    <n v="1251812"/>
    <n v="66403"/>
    <n v="171030110"/>
    <x v="6"/>
    <x v="0"/>
    <d v="2019-06-26T15:34:24"/>
    <x v="35"/>
    <d v="2019-07-09T00:00:00"/>
    <s v="N/A"/>
    <m/>
    <s v="Banco de Chile"/>
    <x v="0"/>
    <n v="0"/>
    <n v="5000"/>
  </r>
  <r>
    <n v="158758"/>
    <n v="66404"/>
    <n v="120015516"/>
    <x v="6"/>
    <x v="1"/>
    <d v="2016-09-15T13:46:29"/>
    <x v="55"/>
    <d v="2016-09-22T00:00:00"/>
    <s v="Banco Estado"/>
    <m/>
    <s v="Banco de Chile"/>
    <x v="3"/>
    <n v="0"/>
    <n v="10000"/>
  </r>
  <r>
    <n v="180755"/>
    <n v="66404"/>
    <n v="120015516"/>
    <x v="6"/>
    <x v="1"/>
    <d v="2016-10-27T13:35:17"/>
    <x v="37"/>
    <d v="2016-11-08T00:00:00"/>
    <s v="Banco Estado"/>
    <m/>
    <s v="Banco de Chile"/>
    <x v="3"/>
    <n v="0"/>
    <n v="10000"/>
  </r>
  <r>
    <n v="168816"/>
    <n v="66404"/>
    <n v="120015516"/>
    <x v="6"/>
    <x v="1"/>
    <d v="2016-09-29T12:20:47"/>
    <x v="38"/>
    <d v="2016-10-04T00:00:00"/>
    <s v="Banco Estado"/>
    <m/>
    <s v="Banco de Chile"/>
    <x v="3"/>
    <n v="0"/>
    <n v="10000"/>
  </r>
  <r>
    <n v="193527"/>
    <n v="66404"/>
    <n v="120015516"/>
    <x v="6"/>
    <x v="1"/>
    <d v="2016-11-29T11:48:53"/>
    <x v="7"/>
    <d v="2016-12-02T00:00:00"/>
    <s v="Banco Estado"/>
    <m/>
    <s v="Banco de Chile"/>
    <x v="3"/>
    <n v="0"/>
    <n v="10000"/>
  </r>
  <r>
    <n v="222433"/>
    <n v="66404"/>
    <n v="120015516"/>
    <x v="6"/>
    <x v="1"/>
    <d v="2017-01-26T15:39:04"/>
    <x v="5"/>
    <d v="2017-02-02T00:00:00"/>
    <s v="Banco Estado"/>
    <m/>
    <s v="Banco de Chile"/>
    <x v="3"/>
    <n v="0"/>
    <n v="10000"/>
  </r>
  <r>
    <n v="207649"/>
    <n v="66404"/>
    <n v="120015516"/>
    <x v="6"/>
    <x v="1"/>
    <d v="2016-12-29T16:59:06"/>
    <x v="39"/>
    <d v="2017-01-05T00:00:00"/>
    <s v="Banco Estado"/>
    <m/>
    <s v="Banco de Chile"/>
    <x v="3"/>
    <n v="0"/>
    <n v="10000"/>
  </r>
  <r>
    <n v="238954"/>
    <n v="66404"/>
    <n v="120015516"/>
    <x v="6"/>
    <x v="1"/>
    <d v="2017-02-27T12:19:23"/>
    <x v="4"/>
    <d v="2017-03-02T00:00:00"/>
    <s v="Banco Estado"/>
    <m/>
    <s v="Banco de Chile"/>
    <x v="3"/>
    <n v="0"/>
    <n v="10000"/>
  </r>
  <r>
    <n v="256301"/>
    <n v="66404"/>
    <n v="120015516"/>
    <x v="6"/>
    <x v="1"/>
    <d v="2017-03-28T15:24:43"/>
    <x v="40"/>
    <d v="2017-04-04T00:00:00"/>
    <s v="Banco Estado"/>
    <m/>
    <s v="Banco de Chile"/>
    <x v="3"/>
    <n v="0"/>
    <n v="10000"/>
  </r>
  <r>
    <n v="274447"/>
    <n v="66404"/>
    <n v="120015516"/>
    <x v="6"/>
    <x v="1"/>
    <d v="2017-04-26T15:42:27"/>
    <x v="41"/>
    <d v="2017-05-04T00:00:00"/>
    <s v="Banco Estado"/>
    <m/>
    <s v="Banco de Chile"/>
    <x v="3"/>
    <n v="0"/>
    <n v="10000"/>
  </r>
  <r>
    <n v="297553"/>
    <n v="66404"/>
    <n v="120015516"/>
    <x v="6"/>
    <x v="1"/>
    <d v="2017-05-29T17:25:45"/>
    <x v="8"/>
    <d v="2017-06-06T00:00:00"/>
    <s v="Banco Estado"/>
    <m/>
    <s v="Banco de Chile"/>
    <x v="3"/>
    <n v="0"/>
    <n v="10000"/>
  </r>
  <r>
    <n v="320163"/>
    <n v="66404"/>
    <n v="120015516"/>
    <x v="6"/>
    <x v="1"/>
    <d v="2017-06-28T13:07:20"/>
    <x v="42"/>
    <d v="2017-07-04T00:00:00"/>
    <s v="Banco Estado"/>
    <m/>
    <s v="Banco de Chile"/>
    <x v="3"/>
    <n v="0"/>
    <n v="10000"/>
  </r>
  <r>
    <n v="345095"/>
    <n v="66404"/>
    <n v="120015516"/>
    <x v="6"/>
    <x v="1"/>
    <d v="2017-07-27T16:39:09"/>
    <x v="12"/>
    <d v="2017-08-02T00:00:00"/>
    <s v="Banco Estado"/>
    <m/>
    <s v="Banco de Chile"/>
    <x v="3"/>
    <n v="0"/>
    <n v="10000"/>
  </r>
  <r>
    <n v="395686"/>
    <n v="66404"/>
    <n v="120015516"/>
    <x v="6"/>
    <x v="1"/>
    <d v="2017-08-29T20:17:26"/>
    <x v="14"/>
    <d v="2017-09-05T00:00:00"/>
    <s v="Banco Estado"/>
    <m/>
    <s v="Banco de Chile"/>
    <x v="3"/>
    <n v="0"/>
    <n v="10000"/>
  </r>
  <r>
    <n v="422949"/>
    <n v="66404"/>
    <n v="120015516"/>
    <x v="6"/>
    <x v="1"/>
    <d v="2017-09-27T16:46:45"/>
    <x v="43"/>
    <d v="2017-10-03T00:00:00"/>
    <s v="Banco Estado"/>
    <m/>
    <s v="Banco de Chile"/>
    <x v="3"/>
    <n v="0"/>
    <n v="10000"/>
  </r>
  <r>
    <n v="451966"/>
    <n v="66404"/>
    <n v="120015516"/>
    <x v="6"/>
    <x v="1"/>
    <d v="2017-10-26T18:53:21"/>
    <x v="44"/>
    <d v="2017-11-06T00:00:00"/>
    <s v="Banco Estado"/>
    <m/>
    <s v="Banco de Chile"/>
    <x v="3"/>
    <n v="0"/>
    <n v="10000"/>
  </r>
  <r>
    <n v="482121"/>
    <n v="66404"/>
    <n v="120015516"/>
    <x v="6"/>
    <x v="1"/>
    <d v="2017-11-28T18:03:10"/>
    <x v="16"/>
    <d v="2017-12-04T00:00:00"/>
    <s v="Banco Estado"/>
    <m/>
    <s v="Banco de Chile"/>
    <x v="3"/>
    <n v="0"/>
    <n v="10000"/>
  </r>
  <r>
    <n v="516079"/>
    <n v="66404"/>
    <n v="120015516"/>
    <x v="6"/>
    <x v="1"/>
    <d v="2017-12-27T13:58:51"/>
    <x v="45"/>
    <d v="2018-01-03T00:00:00"/>
    <s v="Banco Estado"/>
    <m/>
    <s v="Banco de Chile"/>
    <x v="3"/>
    <n v="0"/>
    <n v="10000"/>
  </r>
  <r>
    <n v="547877"/>
    <n v="66404"/>
    <n v="120015516"/>
    <x v="6"/>
    <x v="1"/>
    <d v="2018-01-29T18:37:40"/>
    <x v="18"/>
    <d v="2018-02-02T00:00:00"/>
    <s v="Banco Estado"/>
    <m/>
    <s v="Banco de Chile"/>
    <x v="3"/>
    <n v="0"/>
    <n v="10000"/>
  </r>
  <r>
    <n v="580229"/>
    <n v="66404"/>
    <n v="120015516"/>
    <x v="6"/>
    <x v="1"/>
    <d v="2018-02-27T16:43:36"/>
    <x v="19"/>
    <d v="2018-03-05T00:00:00"/>
    <s v="Banco Estado"/>
    <m/>
    <s v="Banco de Chile"/>
    <x v="3"/>
    <n v="0"/>
    <n v="10000"/>
  </r>
  <r>
    <n v="646618"/>
    <n v="66404"/>
    <n v="120015516"/>
    <x v="6"/>
    <x v="1"/>
    <d v="2018-04-26T13:25:33"/>
    <x v="47"/>
    <d v="2018-05-03T00:00:00"/>
    <s v="Banco Estado"/>
    <m/>
    <s v="Banco de Chile"/>
    <x v="3"/>
    <n v="0"/>
    <n v="10000"/>
  </r>
  <r>
    <n v="613079"/>
    <n v="66404"/>
    <n v="120015516"/>
    <x v="6"/>
    <x v="1"/>
    <d v="2018-03-27T16:59:28"/>
    <x v="46"/>
    <d v="2018-04-03T00:00:00"/>
    <s v="Banco Estado"/>
    <m/>
    <s v="Banco de Chile"/>
    <x v="3"/>
    <n v="0"/>
    <n v="10000"/>
  </r>
  <r>
    <n v="680553"/>
    <n v="66404"/>
    <n v="120015516"/>
    <x v="6"/>
    <x v="1"/>
    <d v="2018-05-28T18:30:24"/>
    <x v="22"/>
    <d v="2018-06-11T00:00:00"/>
    <s v="Banco Estado"/>
    <m/>
    <s v="Banco de Chile"/>
    <x v="3"/>
    <n v="0"/>
    <n v="10000"/>
  </r>
  <r>
    <n v="715600"/>
    <n v="66404"/>
    <n v="120015516"/>
    <x v="6"/>
    <x v="1"/>
    <d v="2018-06-27T11:33:55"/>
    <x v="48"/>
    <d v="2018-07-04T00:00:00"/>
    <s v="Banco Estado"/>
    <m/>
    <s v="Banco de Chile"/>
    <x v="3"/>
    <n v="0"/>
    <n v="10000"/>
  </r>
  <r>
    <n v="751706"/>
    <n v="66404"/>
    <n v="120015516"/>
    <x v="6"/>
    <x v="1"/>
    <d v="2018-07-26T13:31:34"/>
    <x v="24"/>
    <d v="2018-08-02T00:00:00"/>
    <s v="Banco Estado"/>
    <m/>
    <s v="Banco de Chile"/>
    <x v="3"/>
    <n v="0"/>
    <n v="10000"/>
  </r>
  <r>
    <n v="788929"/>
    <n v="66404"/>
    <n v="120015516"/>
    <x v="6"/>
    <x v="1"/>
    <d v="2018-08-29T12:35:07"/>
    <x v="49"/>
    <d v="2018-09-04T00:00:00"/>
    <s v="Banco Estado"/>
    <m/>
    <s v="Banco de Chile"/>
    <x v="3"/>
    <n v="0"/>
    <n v="10000"/>
  </r>
  <r>
    <n v="826360"/>
    <n v="66404"/>
    <n v="120015516"/>
    <x v="6"/>
    <x v="1"/>
    <d v="2018-09-26T17:19:58"/>
    <x v="26"/>
    <d v="2018-10-02T00:00:00"/>
    <s v="Banco Estado"/>
    <m/>
    <s v="Banco de Chile"/>
    <x v="3"/>
    <n v="0"/>
    <n v="10000"/>
  </r>
  <r>
    <n v="867165"/>
    <n v="66404"/>
    <n v="120015516"/>
    <x v="6"/>
    <x v="1"/>
    <d v="2018-10-29T12:43:02"/>
    <x v="50"/>
    <d v="2018-11-06T00:00:00"/>
    <s v="Banco Estado"/>
    <m/>
    <s v="Banco de Chile"/>
    <x v="3"/>
    <n v="0"/>
    <n v="10000"/>
  </r>
  <r>
    <n v="909284"/>
    <n v="66404"/>
    <n v="120015516"/>
    <x v="6"/>
    <x v="1"/>
    <d v="2018-11-30T17:31:58"/>
    <x v="51"/>
    <d v="2018-12-06T00:00:00"/>
    <s v="Banco Estado"/>
    <m/>
    <s v="Banco de Chile"/>
    <x v="3"/>
    <n v="0"/>
    <n v="10000"/>
  </r>
  <r>
    <n v="953352"/>
    <n v="66404"/>
    <n v="120015516"/>
    <x v="6"/>
    <x v="1"/>
    <d v="2018-12-26T12:48:31"/>
    <x v="52"/>
    <d v="2019-01-03T00:00:00"/>
    <s v="Banco Estado"/>
    <m/>
    <s v="Banco de Chile"/>
    <x v="3"/>
    <n v="0"/>
    <n v="10000"/>
  </r>
  <r>
    <n v="999951"/>
    <n v="66404"/>
    <n v="120015516"/>
    <x v="6"/>
    <x v="1"/>
    <d v="2019-01-28T12:23:19"/>
    <x v="30"/>
    <d v="2019-02-04T00:00:00"/>
    <s v="Banco Estado"/>
    <m/>
    <s v="Banco de Chile"/>
    <x v="3"/>
    <n v="0"/>
    <n v="10000"/>
  </r>
  <r>
    <n v="1047528"/>
    <n v="66404"/>
    <n v="120015516"/>
    <x v="6"/>
    <x v="1"/>
    <d v="2019-02-26T13:13:43"/>
    <x v="31"/>
    <d v="2019-03-04T00:00:00"/>
    <s v="Banco Estado"/>
    <m/>
    <s v="Banco de Chile"/>
    <x v="3"/>
    <n v="0"/>
    <n v="10000"/>
  </r>
  <r>
    <n v="1098332"/>
    <n v="66404"/>
    <n v="120015516"/>
    <x v="6"/>
    <x v="1"/>
    <d v="2019-03-26T16:21:03"/>
    <x v="32"/>
    <d v="2019-04-02T00:00:00"/>
    <s v="Banco Estado"/>
    <m/>
    <s v="Banco de Chile"/>
    <x v="3"/>
    <n v="0"/>
    <n v="10000"/>
  </r>
  <r>
    <n v="1149827"/>
    <n v="66404"/>
    <n v="120015516"/>
    <x v="6"/>
    <x v="1"/>
    <d v="2019-04-26T12:57:33"/>
    <x v="33"/>
    <d v="2019-05-03T00:00:00"/>
    <s v="Banco Estado"/>
    <m/>
    <s v="Banco de Chile"/>
    <x v="3"/>
    <n v="0"/>
    <n v="10000"/>
  </r>
  <r>
    <n v="1203395"/>
    <n v="66404"/>
    <n v="120015516"/>
    <x v="6"/>
    <x v="1"/>
    <d v="2019-05-29T17:32:19"/>
    <x v="53"/>
    <d v="2019-06-04T00:00:00"/>
    <s v="Banco Estado"/>
    <m/>
    <s v="Banco de Chile"/>
    <x v="3"/>
    <n v="0"/>
    <n v="10000"/>
  </r>
  <r>
    <n v="1261272"/>
    <n v="66404"/>
    <n v="120015516"/>
    <x v="6"/>
    <x v="1"/>
    <d v="2019-06-26T15:43:10"/>
    <x v="35"/>
    <d v="2019-07-09T00:00:00"/>
    <s v="Banco Estado"/>
    <m/>
    <s v="Banco de Chile"/>
    <x v="3"/>
    <n v="0"/>
    <n v="10000"/>
  </r>
  <r>
    <n v="169070"/>
    <n v="66405"/>
    <n v="202156711"/>
    <x v="6"/>
    <x v="1"/>
    <d v="2016-09-29T12:20:47"/>
    <x v="38"/>
    <d v="2016-10-04T00:00:00"/>
    <s v="Banco Estado"/>
    <m/>
    <s v="Banco de Chile"/>
    <x v="3"/>
    <n v="0"/>
    <n v="5000"/>
  </r>
  <r>
    <n v="181003"/>
    <n v="66405"/>
    <n v="202156711"/>
    <x v="6"/>
    <x v="1"/>
    <d v="2016-10-27T13:35:17"/>
    <x v="37"/>
    <d v="2016-11-08T00:00:00"/>
    <s v="Banco Estado"/>
    <m/>
    <s v="Banco de Chile"/>
    <x v="3"/>
    <n v="0"/>
    <n v="5000"/>
  </r>
  <r>
    <n v="193764"/>
    <n v="66405"/>
    <n v="202156711"/>
    <x v="6"/>
    <x v="1"/>
    <d v="2016-11-29T11:48:53"/>
    <x v="7"/>
    <d v="2016-12-02T00:00:00"/>
    <s v="Banco Estado"/>
    <m/>
    <s v="Banco de Chile"/>
    <x v="3"/>
    <n v="0"/>
    <n v="5000"/>
  </r>
  <r>
    <n v="207884"/>
    <n v="66405"/>
    <n v="202156711"/>
    <x v="6"/>
    <x v="1"/>
    <d v="2016-12-29T16:59:06"/>
    <x v="39"/>
    <d v="2017-01-31T00:00:00"/>
    <s v="Banco Estado"/>
    <m/>
    <s v="Banco de Chile"/>
    <x v="2"/>
    <n v="0"/>
    <n v="5000"/>
  </r>
  <r>
    <n v="222663"/>
    <n v="66405"/>
    <n v="202156711"/>
    <x v="6"/>
    <x v="1"/>
    <d v="2017-01-26T15:39:04"/>
    <x v="5"/>
    <d v="2017-03-01T00:00:00"/>
    <s v="Banco Estado"/>
    <m/>
    <s v="Banco de Chile"/>
    <x v="2"/>
    <n v="0"/>
    <n v="5000"/>
  </r>
  <r>
    <n v="239183"/>
    <n v="66405"/>
    <n v="202156711"/>
    <x v="6"/>
    <x v="1"/>
    <d v="2017-02-27T12:19:23"/>
    <x v="4"/>
    <d v="2017-04-04T00:00:00"/>
    <s v="Banco Estado"/>
    <m/>
    <s v="Banco de Chile"/>
    <x v="2"/>
    <n v="0"/>
    <n v="5000"/>
  </r>
  <r>
    <n v="297767"/>
    <n v="66405"/>
    <n v="202156711"/>
    <x v="6"/>
    <x v="1"/>
    <d v="2017-05-29T17:25:45"/>
    <x v="8"/>
    <d v="2017-06-06T00:00:00"/>
    <s v="Banco Estado"/>
    <m/>
    <s v="Banco de Chile"/>
    <x v="3"/>
    <n v="0"/>
    <n v="5000"/>
  </r>
  <r>
    <n v="274664"/>
    <n v="66405"/>
    <n v="202156711"/>
    <x v="6"/>
    <x v="1"/>
    <d v="2017-04-26T15:42:27"/>
    <x v="41"/>
    <d v="2017-05-04T00:00:00"/>
    <s v="Banco Estado"/>
    <m/>
    <s v="Banco de Chile"/>
    <x v="3"/>
    <n v="0"/>
    <n v="5000"/>
  </r>
  <r>
    <n v="256522"/>
    <n v="66405"/>
    <n v="202156711"/>
    <x v="6"/>
    <x v="1"/>
    <d v="2017-03-28T15:24:43"/>
    <x v="40"/>
    <d v="2017-04-04T00:00:00"/>
    <s v="Banco Estado"/>
    <m/>
    <s v="Banco de Chile"/>
    <x v="3"/>
    <n v="0"/>
    <n v="5000"/>
  </r>
  <r>
    <n v="345301"/>
    <n v="66405"/>
    <n v="202156711"/>
    <x v="6"/>
    <x v="1"/>
    <d v="2017-07-27T16:39:09"/>
    <x v="12"/>
    <d v="2017-08-02T00:00:00"/>
    <s v="Banco Estado"/>
    <m/>
    <s v="Banco de Chile"/>
    <x v="3"/>
    <n v="0"/>
    <n v="5000"/>
  </r>
  <r>
    <n v="320374"/>
    <n v="66405"/>
    <n v="202156711"/>
    <x v="6"/>
    <x v="1"/>
    <d v="2017-06-28T13:07:20"/>
    <x v="42"/>
    <d v="2017-07-04T00:00:00"/>
    <s v="Banco Estado"/>
    <m/>
    <s v="Banco de Chile"/>
    <x v="3"/>
    <n v="0"/>
    <n v="5000"/>
  </r>
  <r>
    <n v="395885"/>
    <n v="66405"/>
    <n v="202156711"/>
    <x v="6"/>
    <x v="1"/>
    <d v="2017-08-29T20:17:26"/>
    <x v="14"/>
    <d v="2017-09-05T00:00:00"/>
    <s v="Banco Estado"/>
    <m/>
    <s v="Banco de Chile"/>
    <x v="3"/>
    <n v="0"/>
    <n v="5000"/>
  </r>
  <r>
    <n v="423143"/>
    <n v="66405"/>
    <n v="202156711"/>
    <x v="6"/>
    <x v="1"/>
    <d v="2017-09-27T16:46:45"/>
    <x v="43"/>
    <d v="2017-10-03T00:00:00"/>
    <s v="Banco Estado"/>
    <m/>
    <s v="Banco de Chile"/>
    <x v="3"/>
    <n v="0"/>
    <n v="5000"/>
  </r>
  <r>
    <n v="452155"/>
    <n v="66405"/>
    <n v="202156711"/>
    <x v="6"/>
    <x v="1"/>
    <d v="2017-10-26T18:53:21"/>
    <x v="44"/>
    <d v="2017-11-29T00:00:00"/>
    <s v="Banco Estado"/>
    <m/>
    <s v="Banco de Chile"/>
    <x v="2"/>
    <n v="0"/>
    <n v="5000"/>
  </r>
  <r>
    <n v="482308"/>
    <n v="66405"/>
    <n v="202156711"/>
    <x v="6"/>
    <x v="1"/>
    <d v="2017-11-28T18:03:10"/>
    <x v="16"/>
    <d v="2017-12-19T00:00:00"/>
    <s v="Banco Estado"/>
    <m/>
    <s v="Banco de Chile"/>
    <x v="3"/>
    <n v="0"/>
    <n v="5000"/>
  </r>
  <r>
    <n v="548055"/>
    <n v="66405"/>
    <n v="202156711"/>
    <x v="6"/>
    <x v="1"/>
    <d v="2018-01-29T18:37:40"/>
    <x v="18"/>
    <d v="2018-02-26T00:00:00"/>
    <s v="Banco Estado"/>
    <m/>
    <s v="Banco de Chile"/>
    <x v="2"/>
    <n v="0"/>
    <n v="5000"/>
  </r>
  <r>
    <n v="516261"/>
    <n v="66405"/>
    <n v="202156711"/>
    <x v="6"/>
    <x v="1"/>
    <d v="2017-12-27T13:58:51"/>
    <x v="45"/>
    <d v="2018-01-03T00:00:00"/>
    <s v="Banco Estado"/>
    <m/>
    <s v="Banco de Chile"/>
    <x v="3"/>
    <n v="0"/>
    <n v="5000"/>
  </r>
  <r>
    <n v="580405"/>
    <n v="66405"/>
    <n v="202156711"/>
    <x v="6"/>
    <x v="1"/>
    <d v="2018-02-27T16:43:36"/>
    <x v="19"/>
    <d v="2018-03-27T00:00:00"/>
    <s v="Banco Estado"/>
    <m/>
    <s v="Banco de Chile"/>
    <x v="2"/>
    <n v="0"/>
    <n v="5000"/>
  </r>
  <r>
    <n v="646792"/>
    <n v="66405"/>
    <n v="202156711"/>
    <x v="6"/>
    <x v="1"/>
    <d v="2018-04-26T13:25:33"/>
    <x v="47"/>
    <d v="2018-06-07T00:00:00"/>
    <s v="Banco Estado"/>
    <m/>
    <s v="Banco de Chile"/>
    <x v="2"/>
    <n v="0"/>
    <n v="5000"/>
  </r>
  <r>
    <n v="613253"/>
    <n v="66405"/>
    <n v="202156711"/>
    <x v="6"/>
    <x v="1"/>
    <d v="2018-03-27T16:59:28"/>
    <x v="46"/>
    <d v="2018-04-03T00:00:00"/>
    <s v="Banco Estado"/>
    <m/>
    <s v="Banco de Chile"/>
    <x v="3"/>
    <n v="0"/>
    <n v="5000"/>
  </r>
  <r>
    <n v="715773"/>
    <n v="66405"/>
    <n v="202156711"/>
    <x v="6"/>
    <x v="1"/>
    <d v="2018-06-27T11:33:55"/>
    <x v="48"/>
    <d v="2018-07-04T00:00:00"/>
    <s v="Banco Estado"/>
    <m/>
    <s v="Banco de Chile"/>
    <x v="3"/>
    <n v="0"/>
    <n v="5000"/>
  </r>
  <r>
    <n v="680726"/>
    <n v="66405"/>
    <n v="202156711"/>
    <x v="6"/>
    <x v="1"/>
    <d v="2018-05-28T18:30:24"/>
    <x v="22"/>
    <d v="2018-07-03T00:00:00"/>
    <s v="Banco Estado"/>
    <m/>
    <s v="Banco de Chile"/>
    <x v="2"/>
    <n v="0"/>
    <n v="5000"/>
  </r>
  <r>
    <n v="751877"/>
    <n v="66405"/>
    <n v="202156711"/>
    <x v="6"/>
    <x v="1"/>
    <d v="2018-07-26T13:31:34"/>
    <x v="24"/>
    <d v="2018-08-06T00:00:00"/>
    <s v="Banco Estado"/>
    <m/>
    <s v="Banco de Chile"/>
    <x v="3"/>
    <n v="0"/>
    <n v="5000"/>
  </r>
  <r>
    <n v="789098"/>
    <n v="66405"/>
    <n v="202156711"/>
    <x v="6"/>
    <x v="1"/>
    <d v="2018-08-29T12:35:07"/>
    <x v="49"/>
    <d v="2018-10-04T00:00:00"/>
    <s v="Banco Estado"/>
    <m/>
    <s v="Banco de Chile"/>
    <x v="3"/>
    <n v="0"/>
    <n v="5000"/>
  </r>
  <r>
    <n v="826525"/>
    <n v="66405"/>
    <n v="202156711"/>
    <x v="6"/>
    <x v="1"/>
    <d v="2018-09-26T17:19:58"/>
    <x v="26"/>
    <d v="2018-10-29T00:00:00"/>
    <s v="Banco Estado"/>
    <m/>
    <s v="Banco de Chile"/>
    <x v="2"/>
    <n v="0"/>
    <n v="5000"/>
  </r>
  <r>
    <n v="867327"/>
    <n v="66405"/>
    <n v="202156711"/>
    <x v="6"/>
    <x v="1"/>
    <d v="2018-10-29T12:43:02"/>
    <x v="50"/>
    <d v="2018-12-10T00:00:00"/>
    <s v="Banco Estado"/>
    <m/>
    <s v="Banco de Chile"/>
    <x v="2"/>
    <n v="0"/>
    <n v="5000"/>
  </r>
  <r>
    <n v="909443"/>
    <n v="66405"/>
    <n v="202156711"/>
    <x v="6"/>
    <x v="1"/>
    <d v="2018-11-30T17:31:58"/>
    <x v="51"/>
    <d v="2018-12-24T00:00:00"/>
    <s v="Banco Estado"/>
    <m/>
    <s v="Banco de Chile"/>
    <x v="4"/>
    <n v="99"/>
    <n v="5000"/>
  </r>
  <r>
    <n v="953508"/>
    <n v="66405"/>
    <n v="202156711"/>
    <x v="6"/>
    <x v="1"/>
    <d v="2018-12-26T12:48:31"/>
    <x v="52"/>
    <d v="2019-01-28T00:00:00"/>
    <s v="Banco Estado"/>
    <m/>
    <s v="Banco de Chile"/>
    <x v="2"/>
    <n v="0"/>
    <n v="5000"/>
  </r>
  <r>
    <n v="1000106"/>
    <n v="66405"/>
    <n v="202156711"/>
    <x v="6"/>
    <x v="1"/>
    <d v="2019-01-28T12:23:19"/>
    <x v="30"/>
    <d v="2019-02-26T00:00:00"/>
    <s v="Banco Estado"/>
    <m/>
    <s v="Banco de Chile"/>
    <x v="2"/>
    <n v="0"/>
    <n v="5000"/>
  </r>
  <r>
    <n v="1047680"/>
    <n v="66405"/>
    <n v="202156711"/>
    <x v="6"/>
    <x v="1"/>
    <d v="2019-02-26T13:13:43"/>
    <x v="31"/>
    <d v="2019-04-01T00:00:00"/>
    <s v="Banco Estado"/>
    <m/>
    <s v="Banco de Chile"/>
    <x v="2"/>
    <n v="0"/>
    <n v="5000"/>
  </r>
  <r>
    <n v="1098482"/>
    <n v="66405"/>
    <n v="202156711"/>
    <x v="6"/>
    <x v="1"/>
    <d v="2019-03-26T16:21:03"/>
    <x v="32"/>
    <d v="2019-04-26T00:00:00"/>
    <s v="Banco Estado"/>
    <m/>
    <s v="Banco de Chile"/>
    <x v="2"/>
    <n v="0"/>
    <n v="5000"/>
  </r>
  <r>
    <n v="1149975"/>
    <n v="66405"/>
    <n v="202156711"/>
    <x v="6"/>
    <x v="1"/>
    <d v="2019-04-26T12:57:33"/>
    <x v="33"/>
    <d v="2019-06-04T00:00:00"/>
    <s v="Banco Estado"/>
    <m/>
    <s v="Banco de Chile"/>
    <x v="2"/>
    <n v="0"/>
    <n v="5000"/>
  </r>
  <r>
    <n v="1203541"/>
    <n v="66405"/>
    <n v="202156711"/>
    <x v="6"/>
    <x v="1"/>
    <d v="2019-05-29T17:32:19"/>
    <x v="53"/>
    <d v="2019-06-26T00:00:00"/>
    <s v="Banco Estado"/>
    <m/>
    <s v="Banco de Chile"/>
    <x v="2"/>
    <n v="0"/>
    <n v="5000"/>
  </r>
  <r>
    <n v="1261417"/>
    <n v="66405"/>
    <n v="202156711"/>
    <x v="6"/>
    <x v="1"/>
    <d v="2019-06-26T15:43:10"/>
    <x v="35"/>
    <d v="2019-07-15T00:00:00"/>
    <s v="Banco Estado"/>
    <m/>
    <s v="Banco de Chile"/>
    <x v="4"/>
    <n v="99"/>
    <n v="5000"/>
  </r>
  <r>
    <n v="193606"/>
    <n v="66406"/>
    <n v="176460482"/>
    <x v="6"/>
    <x v="1"/>
    <d v="2016-11-29T11:48:53"/>
    <x v="7"/>
    <d v="2016-12-02T00:00:00"/>
    <s v="Banco Estado"/>
    <m/>
    <s v="Banco de Chile"/>
    <x v="3"/>
    <n v="0"/>
    <n v="5000"/>
  </r>
  <r>
    <n v="168903"/>
    <n v="66406"/>
    <n v="176460482"/>
    <x v="6"/>
    <x v="1"/>
    <d v="2016-09-29T12:20:47"/>
    <x v="38"/>
    <d v="2016-10-04T00:00:00"/>
    <s v="Banco Estado"/>
    <m/>
    <s v="Banco de Chile"/>
    <x v="3"/>
    <n v="0"/>
    <n v="5000"/>
  </r>
  <r>
    <n v="180839"/>
    <n v="66406"/>
    <n v="176460482"/>
    <x v="6"/>
    <x v="1"/>
    <d v="2016-10-27T13:35:17"/>
    <x v="37"/>
    <d v="2016-11-15T00:00:00"/>
    <s v="Banco Estado"/>
    <m/>
    <s v="Banco de Chile"/>
    <x v="3"/>
    <n v="0"/>
    <n v="5000"/>
  </r>
  <r>
    <n v="239031"/>
    <n v="66406"/>
    <n v="176460482"/>
    <x v="6"/>
    <x v="1"/>
    <d v="2017-02-27T12:19:23"/>
    <x v="4"/>
    <d v="2017-04-04T00:00:00"/>
    <s v="Banco Estado"/>
    <m/>
    <s v="Banco de Chile"/>
    <x v="2"/>
    <n v="0"/>
    <n v="5000"/>
  </r>
  <r>
    <n v="222511"/>
    <n v="66406"/>
    <n v="176460482"/>
    <x v="6"/>
    <x v="1"/>
    <d v="2017-01-26T15:39:04"/>
    <x v="5"/>
    <d v="2017-03-01T00:00:00"/>
    <s v="Banco Estado"/>
    <m/>
    <s v="Banco de Chile"/>
    <x v="2"/>
    <n v="0"/>
    <n v="5000"/>
  </r>
  <r>
    <n v="207728"/>
    <n v="66406"/>
    <n v="176460482"/>
    <x v="6"/>
    <x v="1"/>
    <d v="2016-12-29T16:59:06"/>
    <x v="39"/>
    <d v="2017-01-05T00:00:00"/>
    <s v="Banco Estado"/>
    <m/>
    <s v="Banco de Chile"/>
    <x v="3"/>
    <n v="0"/>
    <n v="5000"/>
  </r>
  <r>
    <n v="274519"/>
    <n v="66406"/>
    <n v="176460482"/>
    <x v="6"/>
    <x v="1"/>
    <d v="2017-04-26T15:42:27"/>
    <x v="41"/>
    <d v="2017-06-06T00:00:00"/>
    <s v="Banco Estado"/>
    <m/>
    <s v="Banco de Chile"/>
    <x v="2"/>
    <n v="0"/>
    <n v="5000"/>
  </r>
  <r>
    <n v="297622"/>
    <n v="66406"/>
    <n v="176460482"/>
    <x v="6"/>
    <x v="1"/>
    <d v="2017-05-29T17:25:45"/>
    <x v="8"/>
    <d v="2017-07-04T00:00:00"/>
    <s v="Banco Estado"/>
    <m/>
    <s v="Banco de Chile"/>
    <x v="2"/>
    <n v="0"/>
    <n v="5000"/>
  </r>
  <r>
    <n v="256374"/>
    <n v="66406"/>
    <n v="176460482"/>
    <x v="6"/>
    <x v="1"/>
    <d v="2017-03-28T15:24:43"/>
    <x v="40"/>
    <d v="2017-05-04T00:00:00"/>
    <s v="Banco Estado"/>
    <m/>
    <s v="Banco de Chile"/>
    <x v="2"/>
    <n v="0"/>
    <n v="5000"/>
  </r>
  <r>
    <n v="345162"/>
    <n v="66406"/>
    <n v="176460482"/>
    <x v="6"/>
    <x v="1"/>
    <d v="2017-07-27T16:39:09"/>
    <x v="12"/>
    <d v="2017-08-29T00:00:00"/>
    <s v="Banco Estado"/>
    <m/>
    <s v="Banco de Chile"/>
    <x v="2"/>
    <n v="0"/>
    <n v="5000"/>
  </r>
  <r>
    <n v="320231"/>
    <n v="66406"/>
    <n v="176460482"/>
    <x v="6"/>
    <x v="1"/>
    <d v="2017-06-28T13:07:20"/>
    <x v="42"/>
    <d v="2017-07-28T00:00:00"/>
    <s v="Banco Estado"/>
    <m/>
    <s v="Banco de Chile"/>
    <x v="2"/>
    <n v="0"/>
    <n v="5000"/>
  </r>
  <r>
    <n v="423012"/>
    <n v="66406"/>
    <n v="176460482"/>
    <x v="6"/>
    <x v="1"/>
    <d v="2017-09-27T16:46:45"/>
    <x v="43"/>
    <d v="2017-10-31T00:00:00"/>
    <s v="Banco Estado"/>
    <m/>
    <s v="Banco de Chile"/>
    <x v="2"/>
    <n v="0"/>
    <n v="5000"/>
  </r>
  <r>
    <n v="395751"/>
    <n v="66406"/>
    <n v="176460482"/>
    <x v="6"/>
    <x v="1"/>
    <d v="2017-08-29T20:17:26"/>
    <x v="14"/>
    <d v="2017-10-02T00:00:00"/>
    <s v="Banco Estado"/>
    <m/>
    <s v="Banco de Chile"/>
    <x v="2"/>
    <n v="0"/>
    <n v="5000"/>
  </r>
  <r>
    <n v="482179"/>
    <n v="66406"/>
    <n v="176460482"/>
    <x v="6"/>
    <x v="1"/>
    <d v="2017-11-28T18:03:10"/>
    <x v="16"/>
    <d v="2017-12-29T00:00:00"/>
    <s v="Banco Estado"/>
    <m/>
    <s v="Banco de Chile"/>
    <x v="2"/>
    <n v="0"/>
    <n v="5000"/>
  </r>
  <r>
    <n v="452026"/>
    <n v="66406"/>
    <n v="176460482"/>
    <x v="6"/>
    <x v="1"/>
    <d v="2017-10-26T18:53:21"/>
    <x v="44"/>
    <d v="2017-11-29T00:00:00"/>
    <s v="Banco Estado"/>
    <m/>
    <s v="Banco de Chile"/>
    <x v="2"/>
    <n v="0"/>
    <n v="5000"/>
  </r>
  <r>
    <n v="516137"/>
    <n v="66406"/>
    <n v="176460482"/>
    <x v="6"/>
    <x v="1"/>
    <d v="2017-12-27T13:58:51"/>
    <x v="45"/>
    <d v="2018-01-29T00:00:00"/>
    <s v="Banco Estado"/>
    <m/>
    <s v="Banco de Chile"/>
    <x v="2"/>
    <n v="0"/>
    <n v="5000"/>
  </r>
  <r>
    <n v="547933"/>
    <n v="66406"/>
    <n v="176460482"/>
    <x v="6"/>
    <x v="1"/>
    <d v="2018-01-29T18:37:40"/>
    <x v="18"/>
    <d v="2018-02-26T00:00:00"/>
    <s v="Banco Estado"/>
    <m/>
    <s v="Banco de Chile"/>
    <x v="2"/>
    <n v="0"/>
    <n v="5000"/>
  </r>
  <r>
    <n v="580284"/>
    <n v="66406"/>
    <n v="176460482"/>
    <x v="6"/>
    <x v="1"/>
    <d v="2018-02-27T16:43:36"/>
    <x v="19"/>
    <d v="2018-03-27T00:00:00"/>
    <s v="Banco Estado"/>
    <m/>
    <s v="Banco de Chile"/>
    <x v="2"/>
    <n v="0"/>
    <n v="5000"/>
  </r>
  <r>
    <n v="646672"/>
    <n v="66406"/>
    <n v="176460482"/>
    <x v="6"/>
    <x v="1"/>
    <d v="2018-04-26T13:25:33"/>
    <x v="47"/>
    <d v="2018-06-07T00:00:00"/>
    <s v="Banco Estado"/>
    <m/>
    <s v="Banco de Chile"/>
    <x v="2"/>
    <n v="0"/>
    <n v="5000"/>
  </r>
  <r>
    <n v="613133"/>
    <n v="66406"/>
    <n v="176460482"/>
    <x v="6"/>
    <x v="1"/>
    <d v="2018-03-27T16:59:28"/>
    <x v="46"/>
    <d v="2018-04-30T00:00:00"/>
    <s v="Banco Estado"/>
    <m/>
    <s v="Banco de Chile"/>
    <x v="2"/>
    <n v="0"/>
    <n v="5000"/>
  </r>
  <r>
    <n v="680607"/>
    <n v="66406"/>
    <n v="176460482"/>
    <x v="6"/>
    <x v="1"/>
    <d v="2018-05-28T18:30:24"/>
    <x v="22"/>
    <d v="2018-07-03T00:00:00"/>
    <s v="Banco Estado"/>
    <m/>
    <s v="Banco de Chile"/>
    <x v="2"/>
    <n v="0"/>
    <n v="5000"/>
  </r>
  <r>
    <n v="715654"/>
    <n v="66406"/>
    <n v="176460482"/>
    <x v="6"/>
    <x v="1"/>
    <d v="2018-06-27T11:33:55"/>
    <x v="48"/>
    <d v="2018-07-31T00:00:00"/>
    <s v="Banco Estado"/>
    <m/>
    <s v="Banco de Chile"/>
    <x v="2"/>
    <n v="0"/>
    <n v="5000"/>
  </r>
  <r>
    <n v="751760"/>
    <n v="66406"/>
    <n v="176460482"/>
    <x v="6"/>
    <x v="1"/>
    <d v="2018-07-26T13:31:34"/>
    <x v="24"/>
    <d v="2018-08-28T00:00:00"/>
    <s v="Banco Estado"/>
    <m/>
    <s v="Banco de Chile"/>
    <x v="2"/>
    <n v="0"/>
    <n v="5000"/>
  </r>
  <r>
    <n v="826413"/>
    <n v="66406"/>
    <n v="176460482"/>
    <x v="6"/>
    <x v="1"/>
    <d v="2018-09-26T17:19:58"/>
    <x v="26"/>
    <d v="2018-10-29T00:00:00"/>
    <s v="Banco Estado"/>
    <m/>
    <s v="Banco de Chile"/>
    <x v="2"/>
    <n v="0"/>
    <n v="5000"/>
  </r>
  <r>
    <n v="788983"/>
    <n v="66406"/>
    <n v="176460482"/>
    <x v="6"/>
    <x v="1"/>
    <d v="2018-08-29T12:35:07"/>
    <x v="49"/>
    <d v="2018-10-04T00:00:00"/>
    <s v="Banco Estado"/>
    <m/>
    <s v="Banco de Chile"/>
    <x v="2"/>
    <n v="0"/>
    <n v="5000"/>
  </r>
  <r>
    <n v="867218"/>
    <n v="66406"/>
    <n v="176460482"/>
    <x v="6"/>
    <x v="1"/>
    <d v="2018-10-29T12:43:02"/>
    <x v="50"/>
    <d v="2018-12-10T00:00:00"/>
    <s v="Banco Estado"/>
    <m/>
    <s v="Banco de Chile"/>
    <x v="2"/>
    <n v="0"/>
    <n v="5000"/>
  </r>
  <r>
    <n v="909336"/>
    <n v="66406"/>
    <n v="176460482"/>
    <x v="6"/>
    <x v="1"/>
    <d v="2018-11-30T17:31:58"/>
    <x v="51"/>
    <d v="2018-12-24T00:00:00"/>
    <s v="Banco Estado"/>
    <m/>
    <s v="Banco de Chile"/>
    <x v="4"/>
    <n v="99"/>
    <n v="5000"/>
  </r>
  <r>
    <n v="953401"/>
    <n v="66406"/>
    <n v="176460482"/>
    <x v="6"/>
    <x v="1"/>
    <d v="2018-12-26T12:48:31"/>
    <x v="52"/>
    <d v="2019-01-28T00:00:00"/>
    <s v="Banco Estado"/>
    <m/>
    <s v="Banco de Chile"/>
    <x v="2"/>
    <n v="0"/>
    <n v="5000"/>
  </r>
  <r>
    <n v="1047576"/>
    <n v="66406"/>
    <n v="176460482"/>
    <x v="6"/>
    <x v="1"/>
    <d v="2019-02-26T13:13:43"/>
    <x v="31"/>
    <d v="2019-04-01T00:00:00"/>
    <s v="Banco Estado"/>
    <m/>
    <s v="Banco de Chile"/>
    <x v="2"/>
    <n v="0"/>
    <n v="5000"/>
  </r>
  <r>
    <n v="1000000"/>
    <n v="66406"/>
    <n v="176460482"/>
    <x v="6"/>
    <x v="1"/>
    <d v="2019-01-28T12:23:19"/>
    <x v="30"/>
    <d v="2019-02-26T00:00:00"/>
    <s v="Banco Estado"/>
    <m/>
    <s v="Banco de Chile"/>
    <x v="2"/>
    <n v="0"/>
    <n v="5000"/>
  </r>
  <r>
    <n v="1098380"/>
    <n v="66406"/>
    <n v="176460482"/>
    <x v="6"/>
    <x v="1"/>
    <d v="2019-03-26T16:21:03"/>
    <x v="32"/>
    <d v="2019-04-26T00:00:00"/>
    <s v="Banco Estado"/>
    <m/>
    <s v="Banco de Chile"/>
    <x v="2"/>
    <n v="0"/>
    <n v="5000"/>
  </r>
  <r>
    <n v="1149873"/>
    <n v="66406"/>
    <n v="176460482"/>
    <x v="6"/>
    <x v="1"/>
    <d v="2019-04-26T12:57:33"/>
    <x v="33"/>
    <d v="2019-06-04T00:00:00"/>
    <s v="Banco Estado"/>
    <m/>
    <s v="Banco de Chile"/>
    <x v="2"/>
    <n v="0"/>
    <n v="5000"/>
  </r>
  <r>
    <n v="1203439"/>
    <n v="66406"/>
    <n v="176460482"/>
    <x v="6"/>
    <x v="1"/>
    <d v="2019-05-29T17:32:19"/>
    <x v="53"/>
    <d v="2019-06-26T00:00:00"/>
    <s v="Banco Estado"/>
    <m/>
    <s v="Banco de Chile"/>
    <x v="2"/>
    <n v="0"/>
    <n v="5000"/>
  </r>
  <r>
    <n v="1261315"/>
    <n v="66406"/>
    <n v="176460482"/>
    <x v="6"/>
    <x v="1"/>
    <d v="2019-06-26T15:43:10"/>
    <x v="35"/>
    <d v="2019-07-15T00:00:00"/>
    <s v="Banco Estado"/>
    <m/>
    <s v="Banco de Chile"/>
    <x v="4"/>
    <n v="99"/>
    <n v="5000"/>
  </r>
  <r>
    <n v="180840"/>
    <n v="66407"/>
    <n v="129351462"/>
    <x v="6"/>
    <x v="1"/>
    <d v="2016-10-27T13:35:17"/>
    <x v="37"/>
    <d v="2016-11-08T00:00:00"/>
    <s v="Banco Estado"/>
    <m/>
    <s v="Banco de Chile"/>
    <x v="3"/>
    <n v="0"/>
    <n v="5000"/>
  </r>
  <r>
    <n v="168904"/>
    <n v="66407"/>
    <n v="129351462"/>
    <x v="6"/>
    <x v="1"/>
    <d v="2016-09-29T12:20:47"/>
    <x v="38"/>
    <d v="2016-10-17T00:00:00"/>
    <s v="Banco Estado"/>
    <m/>
    <s v="Banco de Chile"/>
    <x v="3"/>
    <n v="0"/>
    <n v="5000"/>
  </r>
  <r>
    <n v="193607"/>
    <n v="66407"/>
    <n v="129351462"/>
    <x v="6"/>
    <x v="1"/>
    <d v="2016-11-29T11:48:53"/>
    <x v="7"/>
    <d v="2016-12-02T00:00:00"/>
    <s v="Banco Estado"/>
    <m/>
    <s v="Banco de Chile"/>
    <x v="3"/>
    <n v="0"/>
    <n v="5000"/>
  </r>
  <r>
    <n v="207729"/>
    <n v="66407"/>
    <n v="129351462"/>
    <x v="6"/>
    <x v="1"/>
    <d v="2016-12-29T16:59:06"/>
    <x v="39"/>
    <d v="2017-01-05T00:00:00"/>
    <s v="Banco Estado"/>
    <m/>
    <s v="Banco de Chile"/>
    <x v="3"/>
    <n v="0"/>
    <n v="5000"/>
  </r>
  <r>
    <n v="222512"/>
    <n v="66407"/>
    <n v="129351462"/>
    <x v="6"/>
    <x v="1"/>
    <d v="2017-01-26T15:39:04"/>
    <x v="5"/>
    <d v="2017-02-08T00:00:00"/>
    <s v="Banco Estado"/>
    <m/>
    <s v="Banco de Chile"/>
    <x v="3"/>
    <n v="0"/>
    <n v="5000"/>
  </r>
  <r>
    <n v="239032"/>
    <n v="66407"/>
    <n v="129351462"/>
    <x v="6"/>
    <x v="1"/>
    <d v="2017-02-27T12:19:23"/>
    <x v="4"/>
    <d v="2017-03-02T00:00:00"/>
    <s v="Banco Estado"/>
    <m/>
    <s v="Banco de Chile"/>
    <x v="3"/>
    <n v="0"/>
    <n v="5000"/>
  </r>
  <r>
    <n v="256375"/>
    <n v="66407"/>
    <n v="129351462"/>
    <x v="6"/>
    <x v="1"/>
    <d v="2017-03-28T15:24:43"/>
    <x v="40"/>
    <d v="2017-04-20T00:00:00"/>
    <s v="Banco Estado"/>
    <m/>
    <s v="Banco de Chile"/>
    <x v="3"/>
    <n v="0"/>
    <n v="5000"/>
  </r>
  <r>
    <n v="297623"/>
    <n v="66407"/>
    <n v="129351462"/>
    <x v="6"/>
    <x v="1"/>
    <d v="2017-05-29T17:25:45"/>
    <x v="8"/>
    <d v="2017-06-06T00:00:00"/>
    <s v="Banco Estado"/>
    <m/>
    <s v="Banco de Chile"/>
    <x v="3"/>
    <n v="0"/>
    <n v="5000"/>
  </r>
  <r>
    <n v="274520"/>
    <n v="66407"/>
    <n v="129351462"/>
    <x v="6"/>
    <x v="1"/>
    <d v="2017-04-26T15:42:27"/>
    <x v="41"/>
    <d v="2017-05-08T00:00:00"/>
    <s v="Banco Estado"/>
    <m/>
    <s v="Banco de Chile"/>
    <x v="3"/>
    <n v="0"/>
    <n v="5000"/>
  </r>
  <r>
    <n v="320232"/>
    <n v="66407"/>
    <n v="129351462"/>
    <x v="6"/>
    <x v="1"/>
    <d v="2017-06-28T13:07:20"/>
    <x v="42"/>
    <d v="2017-07-04T00:00:00"/>
    <s v="Banco Estado"/>
    <m/>
    <s v="Banco de Chile"/>
    <x v="3"/>
    <n v="0"/>
    <n v="5000"/>
  </r>
  <r>
    <n v="345163"/>
    <n v="66407"/>
    <n v="129351462"/>
    <x v="6"/>
    <x v="1"/>
    <d v="2017-07-27T16:39:09"/>
    <x v="12"/>
    <d v="2017-08-02T00:00:00"/>
    <s v="Banco Estado"/>
    <m/>
    <s v="Banco de Chile"/>
    <x v="3"/>
    <n v="0"/>
    <n v="5000"/>
  </r>
  <r>
    <n v="395752"/>
    <n v="66407"/>
    <n v="129351462"/>
    <x v="6"/>
    <x v="1"/>
    <d v="2017-08-29T20:17:26"/>
    <x v="14"/>
    <d v="2017-09-05T00:00:00"/>
    <s v="Banco Estado"/>
    <m/>
    <s v="Banco de Chile"/>
    <x v="3"/>
    <n v="0"/>
    <n v="5000"/>
  </r>
  <r>
    <n v="423013"/>
    <n v="66407"/>
    <n v="129351462"/>
    <x v="6"/>
    <x v="1"/>
    <d v="2017-09-27T16:46:45"/>
    <x v="43"/>
    <d v="2017-10-03T00:00:00"/>
    <s v="Banco Estado"/>
    <m/>
    <s v="Banco de Chile"/>
    <x v="3"/>
    <n v="0"/>
    <n v="5000"/>
  </r>
  <r>
    <n v="452027"/>
    <n v="66407"/>
    <n v="129351462"/>
    <x v="6"/>
    <x v="1"/>
    <d v="2017-10-26T18:53:21"/>
    <x v="44"/>
    <d v="2017-11-06T00:00:00"/>
    <s v="Banco Estado"/>
    <m/>
    <s v="Banco de Chile"/>
    <x v="3"/>
    <n v="0"/>
    <n v="5000"/>
  </r>
  <r>
    <n v="482180"/>
    <n v="66407"/>
    <n v="129351462"/>
    <x v="6"/>
    <x v="1"/>
    <d v="2017-11-28T18:03:10"/>
    <x v="16"/>
    <d v="2017-12-19T00:00:00"/>
    <s v="Banco Estado"/>
    <m/>
    <s v="Banco de Chile"/>
    <x v="3"/>
    <n v="0"/>
    <n v="5000"/>
  </r>
  <r>
    <n v="547934"/>
    <n v="66407"/>
    <n v="129351462"/>
    <x v="6"/>
    <x v="1"/>
    <d v="2018-01-29T18:37:40"/>
    <x v="18"/>
    <d v="2018-02-02T00:00:00"/>
    <s v="Banco Estado"/>
    <m/>
    <s v="Banco de Chile"/>
    <x v="3"/>
    <n v="0"/>
    <n v="5000"/>
  </r>
  <r>
    <n v="516138"/>
    <n v="66407"/>
    <n v="129351462"/>
    <x v="6"/>
    <x v="1"/>
    <d v="2017-12-27T13:58:51"/>
    <x v="45"/>
    <d v="2018-01-03T00:00:00"/>
    <s v="Banco Estado"/>
    <m/>
    <s v="Banco de Chile"/>
    <x v="3"/>
    <n v="0"/>
    <n v="5000"/>
  </r>
  <r>
    <n v="580285"/>
    <n v="66407"/>
    <n v="129351462"/>
    <x v="6"/>
    <x v="1"/>
    <d v="2018-02-27T16:43:36"/>
    <x v="19"/>
    <d v="2018-03-05T00:00:00"/>
    <s v="Banco Estado"/>
    <m/>
    <s v="Banco de Chile"/>
    <x v="3"/>
    <n v="0"/>
    <n v="5000"/>
  </r>
  <r>
    <n v="613134"/>
    <n v="66407"/>
    <n v="129351462"/>
    <x v="6"/>
    <x v="1"/>
    <d v="2018-03-27T16:59:28"/>
    <x v="46"/>
    <d v="2018-04-03T00:00:00"/>
    <s v="Banco Estado"/>
    <m/>
    <s v="Banco de Chile"/>
    <x v="3"/>
    <n v="0"/>
    <n v="5000"/>
  </r>
  <r>
    <n v="646673"/>
    <n v="66407"/>
    <n v="129351462"/>
    <x v="6"/>
    <x v="1"/>
    <d v="2018-04-26T13:25:33"/>
    <x v="47"/>
    <d v="2018-05-03T00:00:00"/>
    <s v="Banco Estado"/>
    <m/>
    <s v="Banco de Chile"/>
    <x v="3"/>
    <n v="0"/>
    <n v="5000"/>
  </r>
  <r>
    <n v="715655"/>
    <n v="66407"/>
    <n v="129351462"/>
    <x v="6"/>
    <x v="1"/>
    <d v="2018-06-27T11:33:55"/>
    <x v="48"/>
    <d v="2018-07-04T00:00:00"/>
    <s v="Banco Estado"/>
    <m/>
    <s v="Banco de Chile"/>
    <x v="3"/>
    <n v="0"/>
    <n v="5000"/>
  </r>
  <r>
    <n v="680608"/>
    <n v="66407"/>
    <n v="129351462"/>
    <x v="6"/>
    <x v="1"/>
    <d v="2018-05-28T18:30:24"/>
    <x v="22"/>
    <d v="2018-06-11T00:00:00"/>
    <s v="Banco Estado"/>
    <m/>
    <s v="Banco de Chile"/>
    <x v="3"/>
    <n v="0"/>
    <n v="5000"/>
  </r>
  <r>
    <n v="751761"/>
    <n v="66407"/>
    <n v="129351462"/>
    <x v="6"/>
    <x v="1"/>
    <d v="2018-07-26T13:31:34"/>
    <x v="24"/>
    <d v="2018-08-02T00:00:00"/>
    <s v="Banco Estado"/>
    <m/>
    <s v="Banco de Chile"/>
    <x v="3"/>
    <n v="0"/>
    <n v="5000"/>
  </r>
  <r>
    <n v="788984"/>
    <n v="66407"/>
    <n v="129351462"/>
    <x v="6"/>
    <x v="1"/>
    <d v="2018-08-29T12:35:07"/>
    <x v="49"/>
    <d v="2018-09-04T00:00:00"/>
    <s v="Banco Estado"/>
    <m/>
    <s v="Banco de Chile"/>
    <x v="3"/>
    <n v="0"/>
    <n v="5000"/>
  </r>
  <r>
    <n v="826414"/>
    <n v="66407"/>
    <n v="129351462"/>
    <x v="6"/>
    <x v="1"/>
    <d v="2018-09-26T17:19:58"/>
    <x v="26"/>
    <d v="2018-10-02T00:00:00"/>
    <s v="Banco Estado"/>
    <m/>
    <s v="Banco de Chile"/>
    <x v="3"/>
    <n v="0"/>
    <n v="5000"/>
  </r>
  <r>
    <n v="867219"/>
    <n v="66407"/>
    <n v="129351462"/>
    <x v="6"/>
    <x v="1"/>
    <d v="2018-10-29T12:43:02"/>
    <x v="50"/>
    <d v="2018-11-06T00:00:00"/>
    <s v="Banco Estado"/>
    <m/>
    <s v="Banco de Chile"/>
    <x v="3"/>
    <n v="0"/>
    <n v="5000"/>
  </r>
  <r>
    <n v="909337"/>
    <n v="66407"/>
    <n v="129351462"/>
    <x v="6"/>
    <x v="1"/>
    <d v="2018-11-30T17:31:58"/>
    <x v="51"/>
    <d v="2018-12-06T00:00:00"/>
    <s v="Banco Estado"/>
    <m/>
    <s v="Banco de Chile"/>
    <x v="3"/>
    <n v="0"/>
    <n v="5000"/>
  </r>
  <r>
    <n v="953402"/>
    <n v="66407"/>
    <n v="129351462"/>
    <x v="6"/>
    <x v="1"/>
    <d v="2018-12-26T12:48:31"/>
    <x v="52"/>
    <d v="2019-01-03T00:00:00"/>
    <s v="Banco Estado"/>
    <m/>
    <s v="Banco de Chile"/>
    <x v="3"/>
    <n v="0"/>
    <n v="5000"/>
  </r>
  <r>
    <n v="1000001"/>
    <n v="66407"/>
    <n v="129351462"/>
    <x v="6"/>
    <x v="1"/>
    <d v="2019-01-28T12:23:19"/>
    <x v="30"/>
    <d v="2019-02-04T00:00:00"/>
    <s v="Banco Estado"/>
    <m/>
    <s v="Banco de Chile"/>
    <x v="3"/>
    <n v="0"/>
    <n v="5000"/>
  </r>
  <r>
    <n v="1047577"/>
    <n v="66407"/>
    <n v="129351462"/>
    <x v="6"/>
    <x v="1"/>
    <d v="2019-02-26T13:13:43"/>
    <x v="31"/>
    <d v="2019-03-04T00:00:00"/>
    <s v="Banco Estado"/>
    <m/>
    <s v="Banco de Chile"/>
    <x v="3"/>
    <n v="0"/>
    <n v="5000"/>
  </r>
  <r>
    <n v="1098381"/>
    <n v="66407"/>
    <n v="129351462"/>
    <x v="6"/>
    <x v="1"/>
    <d v="2019-03-26T16:21:03"/>
    <x v="32"/>
    <d v="2019-04-04T00:00:00"/>
    <s v="Banco Estado"/>
    <m/>
    <s v="Banco de Chile"/>
    <x v="3"/>
    <n v="0"/>
    <n v="5000"/>
  </r>
  <r>
    <n v="1149874"/>
    <n v="66407"/>
    <n v="129351462"/>
    <x v="6"/>
    <x v="1"/>
    <d v="2019-04-26T12:57:33"/>
    <x v="33"/>
    <d v="2019-05-03T00:00:00"/>
    <s v="Banco Estado"/>
    <m/>
    <s v="Banco de Chile"/>
    <x v="3"/>
    <n v="0"/>
    <n v="5000"/>
  </r>
  <r>
    <n v="1203440"/>
    <n v="66407"/>
    <n v="129351462"/>
    <x v="6"/>
    <x v="1"/>
    <d v="2019-05-29T17:32:19"/>
    <x v="53"/>
    <d v="2019-06-11T00:00:00"/>
    <s v="Banco Estado"/>
    <m/>
    <s v="Banco de Chile"/>
    <x v="3"/>
    <n v="0"/>
    <n v="5000"/>
  </r>
  <r>
    <n v="1261316"/>
    <n v="66407"/>
    <n v="129351462"/>
    <x v="6"/>
    <x v="1"/>
    <d v="2019-06-26T15:43:10"/>
    <x v="35"/>
    <d v="2019-07-09T00:00:00"/>
    <s v="Banco Estado"/>
    <m/>
    <s v="Banco de Chile"/>
    <x v="3"/>
    <n v="0"/>
    <n v="5000"/>
  </r>
  <r>
    <n v="193608"/>
    <n v="66408"/>
    <n v="142665468"/>
    <x v="6"/>
    <x v="1"/>
    <d v="2016-11-29T11:48:53"/>
    <x v="7"/>
    <d v="2016-12-02T00:00:00"/>
    <s v="Banco Estado"/>
    <m/>
    <s v="Banco de Chile"/>
    <x v="3"/>
    <n v="0"/>
    <n v="4000"/>
  </r>
  <r>
    <n v="168905"/>
    <n v="66408"/>
    <n v="142665468"/>
    <x v="6"/>
    <x v="1"/>
    <d v="2016-09-29T12:20:47"/>
    <x v="38"/>
    <d v="2016-10-04T00:00:00"/>
    <s v="Banco Estado"/>
    <m/>
    <s v="Banco de Chile"/>
    <x v="3"/>
    <n v="0"/>
    <n v="4000"/>
  </r>
  <r>
    <n v="180841"/>
    <n v="66408"/>
    <n v="142665468"/>
    <x v="6"/>
    <x v="1"/>
    <d v="2016-10-27T13:35:17"/>
    <x v="37"/>
    <d v="2016-11-08T00:00:00"/>
    <s v="Banco Estado"/>
    <m/>
    <s v="Banco de Chile"/>
    <x v="3"/>
    <n v="0"/>
    <n v="4000"/>
  </r>
  <r>
    <n v="239033"/>
    <n v="66408"/>
    <n v="142665468"/>
    <x v="6"/>
    <x v="1"/>
    <d v="2017-02-27T12:19:23"/>
    <x v="4"/>
    <d v="2017-03-02T00:00:00"/>
    <s v="Banco Estado"/>
    <m/>
    <s v="Banco de Chile"/>
    <x v="3"/>
    <n v="0"/>
    <n v="4000"/>
  </r>
  <r>
    <n v="222513"/>
    <n v="66408"/>
    <n v="142665468"/>
    <x v="6"/>
    <x v="1"/>
    <d v="2017-01-26T15:39:04"/>
    <x v="5"/>
    <d v="2017-02-02T00:00:00"/>
    <s v="Banco Estado"/>
    <m/>
    <s v="Banco de Chile"/>
    <x v="3"/>
    <n v="0"/>
    <n v="4000"/>
  </r>
  <r>
    <n v="207730"/>
    <n v="66408"/>
    <n v="142665468"/>
    <x v="6"/>
    <x v="1"/>
    <d v="2016-12-29T16:59:06"/>
    <x v="39"/>
    <d v="2017-01-05T00:00:00"/>
    <s v="Banco Estado"/>
    <m/>
    <s v="Banco de Chile"/>
    <x v="3"/>
    <n v="0"/>
    <n v="4000"/>
  </r>
  <r>
    <n v="274521"/>
    <n v="66408"/>
    <n v="142665468"/>
    <x v="6"/>
    <x v="1"/>
    <d v="2017-04-26T15:42:27"/>
    <x v="41"/>
    <d v="2017-05-04T00:00:00"/>
    <s v="Banco Estado"/>
    <m/>
    <s v="Banco de Chile"/>
    <x v="3"/>
    <n v="0"/>
    <n v="4000"/>
  </r>
  <r>
    <n v="297624"/>
    <n v="66408"/>
    <n v="142665468"/>
    <x v="6"/>
    <x v="1"/>
    <d v="2017-05-29T17:25:45"/>
    <x v="8"/>
    <d v="2017-06-06T00:00:00"/>
    <s v="Banco Estado"/>
    <m/>
    <s v="Banco de Chile"/>
    <x v="3"/>
    <n v="0"/>
    <n v="4000"/>
  </r>
  <r>
    <n v="256376"/>
    <n v="66408"/>
    <n v="142665468"/>
    <x v="6"/>
    <x v="1"/>
    <d v="2017-03-28T15:24:43"/>
    <x v="40"/>
    <d v="2017-04-04T00:00:00"/>
    <s v="Banco Estado"/>
    <m/>
    <s v="Banco de Chile"/>
    <x v="3"/>
    <n v="0"/>
    <n v="4000"/>
  </r>
  <r>
    <n v="345164"/>
    <n v="66408"/>
    <n v="142665468"/>
    <x v="6"/>
    <x v="1"/>
    <d v="2017-07-27T16:39:09"/>
    <x v="12"/>
    <d v="2017-08-02T00:00:00"/>
    <s v="Banco Estado"/>
    <m/>
    <s v="Banco de Chile"/>
    <x v="3"/>
    <n v="0"/>
    <n v="4000"/>
  </r>
  <r>
    <n v="320233"/>
    <n v="66408"/>
    <n v="142665468"/>
    <x v="6"/>
    <x v="1"/>
    <d v="2017-06-28T13:07:20"/>
    <x v="42"/>
    <d v="2017-07-04T00:00:00"/>
    <s v="Banco Estado"/>
    <m/>
    <s v="Banco de Chile"/>
    <x v="3"/>
    <n v="0"/>
    <n v="4000"/>
  </r>
  <r>
    <n v="423014"/>
    <n v="66408"/>
    <n v="142665468"/>
    <x v="6"/>
    <x v="1"/>
    <d v="2017-09-27T16:46:45"/>
    <x v="43"/>
    <d v="2017-10-03T00:00:00"/>
    <s v="Banco Estado"/>
    <m/>
    <s v="Banco de Chile"/>
    <x v="3"/>
    <n v="0"/>
    <n v="4000"/>
  </r>
  <r>
    <n v="395753"/>
    <n v="66408"/>
    <n v="142665468"/>
    <x v="6"/>
    <x v="1"/>
    <d v="2017-08-29T20:17:26"/>
    <x v="14"/>
    <d v="2017-09-05T00:00:00"/>
    <s v="Banco Estado"/>
    <m/>
    <s v="Banco de Chile"/>
    <x v="3"/>
    <n v="0"/>
    <n v="4000"/>
  </r>
  <r>
    <n v="482181"/>
    <n v="66408"/>
    <n v="142665468"/>
    <x v="6"/>
    <x v="1"/>
    <d v="2017-11-28T18:03:10"/>
    <x v="16"/>
    <d v="2017-12-04T00:00:00"/>
    <s v="Banco Estado"/>
    <m/>
    <s v="Banco de Chile"/>
    <x v="3"/>
    <n v="0"/>
    <n v="4000"/>
  </r>
  <r>
    <n v="452028"/>
    <n v="66408"/>
    <n v="142665468"/>
    <x v="6"/>
    <x v="1"/>
    <d v="2017-10-26T18:53:21"/>
    <x v="44"/>
    <d v="2017-11-06T00:00:00"/>
    <s v="Banco Estado"/>
    <m/>
    <s v="Banco de Chile"/>
    <x v="3"/>
    <n v="0"/>
    <n v="4000"/>
  </r>
  <r>
    <n v="516139"/>
    <n v="66408"/>
    <n v="142665468"/>
    <x v="6"/>
    <x v="1"/>
    <d v="2017-12-27T13:58:51"/>
    <x v="45"/>
    <d v="2018-01-03T00:00:00"/>
    <s v="Banco Estado"/>
    <m/>
    <s v="Banco de Chile"/>
    <x v="3"/>
    <n v="0"/>
    <n v="4000"/>
  </r>
  <r>
    <n v="547935"/>
    <n v="66408"/>
    <n v="142665468"/>
    <x v="6"/>
    <x v="1"/>
    <d v="2018-01-29T18:37:40"/>
    <x v="18"/>
    <d v="2018-02-02T00:00:00"/>
    <s v="Banco Estado"/>
    <m/>
    <s v="Banco de Chile"/>
    <x v="3"/>
    <n v="0"/>
    <n v="4000"/>
  </r>
  <r>
    <n v="580286"/>
    <n v="66408"/>
    <n v="142665468"/>
    <x v="6"/>
    <x v="1"/>
    <d v="2018-02-27T16:43:36"/>
    <x v="19"/>
    <d v="2018-03-05T00:00:00"/>
    <s v="Banco Estado"/>
    <m/>
    <s v="Banco de Chile"/>
    <x v="3"/>
    <n v="0"/>
    <n v="4000"/>
  </r>
  <r>
    <n v="646674"/>
    <n v="66408"/>
    <n v="142665468"/>
    <x v="6"/>
    <x v="1"/>
    <d v="2018-04-26T13:25:33"/>
    <x v="47"/>
    <d v="2018-05-03T00:00:00"/>
    <s v="Banco Estado"/>
    <m/>
    <s v="Banco de Chile"/>
    <x v="3"/>
    <n v="0"/>
    <n v="4000"/>
  </r>
  <r>
    <n v="613135"/>
    <n v="66408"/>
    <n v="142665468"/>
    <x v="6"/>
    <x v="1"/>
    <d v="2018-03-27T16:59:28"/>
    <x v="46"/>
    <d v="2018-04-03T00:00:00"/>
    <s v="Banco Estado"/>
    <m/>
    <s v="Banco de Chile"/>
    <x v="3"/>
    <n v="0"/>
    <n v="4000"/>
  </r>
  <r>
    <n v="680609"/>
    <n v="66408"/>
    <n v="142665468"/>
    <x v="6"/>
    <x v="1"/>
    <d v="2018-05-28T18:30:24"/>
    <x v="22"/>
    <d v="2018-06-11T00:00:00"/>
    <s v="Banco Estado"/>
    <m/>
    <s v="Banco de Chile"/>
    <x v="3"/>
    <n v="0"/>
    <n v="4000"/>
  </r>
  <r>
    <n v="715656"/>
    <n v="66408"/>
    <n v="142665468"/>
    <x v="6"/>
    <x v="1"/>
    <d v="2018-06-27T11:33:55"/>
    <x v="48"/>
    <d v="2018-07-04T00:00:00"/>
    <s v="Banco Estado"/>
    <m/>
    <s v="Banco de Chile"/>
    <x v="3"/>
    <n v="0"/>
    <n v="4000"/>
  </r>
  <r>
    <n v="751762"/>
    <n v="66408"/>
    <n v="142665468"/>
    <x v="6"/>
    <x v="1"/>
    <d v="2018-07-26T13:31:34"/>
    <x v="24"/>
    <d v="2018-08-02T00:00:00"/>
    <s v="Banco Estado"/>
    <m/>
    <s v="Banco de Chile"/>
    <x v="3"/>
    <n v="0"/>
    <n v="4000"/>
  </r>
  <r>
    <n v="826415"/>
    <n v="66408"/>
    <n v="142665468"/>
    <x v="6"/>
    <x v="1"/>
    <d v="2018-09-26T17:19:58"/>
    <x v="26"/>
    <d v="2018-10-02T00:00:00"/>
    <s v="Banco Estado"/>
    <m/>
    <s v="Banco de Chile"/>
    <x v="3"/>
    <n v="0"/>
    <n v="4000"/>
  </r>
  <r>
    <n v="788985"/>
    <n v="66408"/>
    <n v="142665468"/>
    <x v="6"/>
    <x v="1"/>
    <d v="2018-08-29T12:35:07"/>
    <x v="49"/>
    <d v="2018-09-04T00:00:00"/>
    <s v="Banco Estado"/>
    <m/>
    <s v="Banco de Chile"/>
    <x v="3"/>
    <n v="0"/>
    <n v="4000"/>
  </r>
  <r>
    <n v="867220"/>
    <n v="66408"/>
    <n v="142665468"/>
    <x v="6"/>
    <x v="1"/>
    <d v="2018-10-29T12:43:02"/>
    <x v="50"/>
    <d v="2018-11-06T00:00:00"/>
    <s v="Banco Estado"/>
    <m/>
    <s v="Banco de Chile"/>
    <x v="3"/>
    <n v="0"/>
    <n v="4000"/>
  </r>
  <r>
    <n v="909338"/>
    <n v="66408"/>
    <n v="142665468"/>
    <x v="6"/>
    <x v="1"/>
    <d v="2018-11-30T17:31:58"/>
    <x v="51"/>
    <d v="2018-12-20T00:00:00"/>
    <s v="Banco Estado"/>
    <m/>
    <s v="Banco de Chile"/>
    <x v="3"/>
    <n v="0"/>
    <n v="4000"/>
  </r>
  <r>
    <n v="953403"/>
    <n v="66408"/>
    <n v="142665468"/>
    <x v="6"/>
    <x v="1"/>
    <d v="2018-12-26T12:48:31"/>
    <x v="52"/>
    <d v="2019-01-03T00:00:00"/>
    <s v="Banco Estado"/>
    <m/>
    <s v="Banco de Chile"/>
    <x v="3"/>
    <n v="0"/>
    <n v="4000"/>
  </r>
  <r>
    <n v="1047578"/>
    <n v="66408"/>
    <n v="142665468"/>
    <x v="6"/>
    <x v="1"/>
    <d v="2019-02-26T13:13:43"/>
    <x v="31"/>
    <d v="2019-03-04T00:00:00"/>
    <s v="Banco Estado"/>
    <m/>
    <s v="Banco de Chile"/>
    <x v="3"/>
    <n v="0"/>
    <n v="4000"/>
  </r>
  <r>
    <n v="1000002"/>
    <n v="66408"/>
    <n v="142665468"/>
    <x v="6"/>
    <x v="1"/>
    <d v="2019-01-28T12:23:19"/>
    <x v="30"/>
    <d v="2019-02-04T00:00:00"/>
    <s v="Banco Estado"/>
    <m/>
    <s v="Banco de Chile"/>
    <x v="3"/>
    <n v="0"/>
    <n v="4000"/>
  </r>
  <r>
    <n v="1098382"/>
    <n v="66408"/>
    <n v="142665468"/>
    <x v="6"/>
    <x v="1"/>
    <d v="2019-03-26T16:21:03"/>
    <x v="32"/>
    <d v="2019-04-02T00:00:00"/>
    <s v="Banco Estado"/>
    <m/>
    <s v="Banco de Chile"/>
    <x v="3"/>
    <n v="0"/>
    <n v="4000"/>
  </r>
  <r>
    <n v="1149875"/>
    <n v="66408"/>
    <n v="142665468"/>
    <x v="6"/>
    <x v="1"/>
    <d v="2019-04-26T12:57:33"/>
    <x v="33"/>
    <d v="2019-05-03T00:00:00"/>
    <s v="Banco Estado"/>
    <m/>
    <s v="Banco de Chile"/>
    <x v="3"/>
    <n v="0"/>
    <n v="4000"/>
  </r>
  <r>
    <n v="1203441"/>
    <n v="66408"/>
    <n v="142665468"/>
    <x v="6"/>
    <x v="1"/>
    <d v="2019-05-29T17:32:19"/>
    <x v="53"/>
    <d v="2019-06-04T00:00:00"/>
    <s v="Banco Estado"/>
    <m/>
    <s v="Banco de Chile"/>
    <x v="3"/>
    <n v="0"/>
    <n v="4000"/>
  </r>
  <r>
    <n v="1261317"/>
    <n v="66408"/>
    <n v="142665468"/>
    <x v="6"/>
    <x v="1"/>
    <d v="2019-06-26T15:43:10"/>
    <x v="35"/>
    <d v="2019-07-09T00:00:00"/>
    <s v="Banco Estado"/>
    <m/>
    <s v="Banco de Chile"/>
    <x v="3"/>
    <n v="0"/>
    <n v="4000"/>
  </r>
  <r>
    <n v="180842"/>
    <n v="66409"/>
    <n v="97502013"/>
    <x v="6"/>
    <x v="1"/>
    <d v="2016-10-27T13:35:17"/>
    <x v="37"/>
    <d v="2016-11-29T00:00:00"/>
    <s v="Banco Estado"/>
    <m/>
    <s v="Banco de Chile"/>
    <x v="2"/>
    <n v="0"/>
    <n v="5000"/>
  </r>
  <r>
    <n v="168906"/>
    <n v="66409"/>
    <n v="97502013"/>
    <x v="6"/>
    <x v="1"/>
    <d v="2016-09-29T12:20:47"/>
    <x v="38"/>
    <d v="2016-11-02T00:00:00"/>
    <s v="Banco Estado"/>
    <m/>
    <s v="Banco de Chile"/>
    <x v="2"/>
    <n v="0"/>
    <n v="5000"/>
  </r>
  <r>
    <n v="193609"/>
    <n v="66409"/>
    <n v="97502013"/>
    <x v="6"/>
    <x v="1"/>
    <d v="2016-11-29T11:48:53"/>
    <x v="7"/>
    <d v="2017-01-09T00:00:00"/>
    <s v="Banco Estado"/>
    <m/>
    <s v="Banco de Chile"/>
    <x v="2"/>
    <n v="0"/>
    <n v="5000"/>
  </r>
  <r>
    <n v="207731"/>
    <n v="66409"/>
    <n v="97502013"/>
    <x v="6"/>
    <x v="1"/>
    <d v="2016-12-29T16:59:06"/>
    <x v="39"/>
    <d v="2017-01-31T00:00:00"/>
    <s v="Banco Estado"/>
    <m/>
    <s v="Banco de Chile"/>
    <x v="2"/>
    <n v="0"/>
    <n v="5000"/>
  </r>
  <r>
    <n v="222514"/>
    <n v="66409"/>
    <n v="97502013"/>
    <x v="6"/>
    <x v="1"/>
    <d v="2017-01-26T15:39:04"/>
    <x v="5"/>
    <d v="2017-02-22T00:00:00"/>
    <s v="Banco Estado"/>
    <m/>
    <s v="Banco de Chile"/>
    <x v="3"/>
    <n v="0"/>
    <n v="5000"/>
  </r>
  <r>
    <n v="239034"/>
    <n v="66409"/>
    <n v="97502013"/>
    <x v="6"/>
    <x v="1"/>
    <d v="2017-02-27T12:19:23"/>
    <x v="4"/>
    <d v="2017-03-13T00:00:00"/>
    <s v="Banco Estado"/>
    <m/>
    <s v="Banco de Chile"/>
    <x v="3"/>
    <n v="0"/>
    <n v="5000"/>
  </r>
  <r>
    <n v="256377"/>
    <n v="66409"/>
    <n v="97502013"/>
    <x v="6"/>
    <x v="1"/>
    <d v="2017-03-28T15:24:43"/>
    <x v="40"/>
    <d v="2017-05-04T00:00:00"/>
    <s v="Banco Estado"/>
    <m/>
    <s v="Banco de Chile"/>
    <x v="2"/>
    <n v="0"/>
    <n v="5000"/>
  </r>
  <r>
    <n v="297625"/>
    <n v="66409"/>
    <n v="97502013"/>
    <x v="6"/>
    <x v="1"/>
    <d v="2017-05-29T17:25:45"/>
    <x v="8"/>
    <d v="2017-07-04T00:00:00"/>
    <s v="Banco Estado"/>
    <m/>
    <s v="Banco de Chile"/>
    <x v="2"/>
    <n v="0"/>
    <n v="5000"/>
  </r>
  <r>
    <n v="274522"/>
    <n v="66409"/>
    <n v="97502013"/>
    <x v="6"/>
    <x v="1"/>
    <d v="2017-04-26T15:42:27"/>
    <x v="41"/>
    <d v="2017-06-06T00:00:00"/>
    <s v="Banco Estado"/>
    <m/>
    <s v="Banco de Chile"/>
    <x v="2"/>
    <n v="0"/>
    <n v="5000"/>
  </r>
  <r>
    <n v="320234"/>
    <n v="66409"/>
    <n v="97502013"/>
    <x v="6"/>
    <x v="1"/>
    <d v="2017-06-28T13:07:20"/>
    <x v="42"/>
    <d v="2017-07-28T00:00:00"/>
    <s v="Banco Estado"/>
    <m/>
    <s v="Banco de Chile"/>
    <x v="2"/>
    <n v="0"/>
    <n v="5000"/>
  </r>
  <r>
    <n v="345165"/>
    <n v="66409"/>
    <n v="97502013"/>
    <x v="6"/>
    <x v="1"/>
    <d v="2017-07-27T16:39:09"/>
    <x v="12"/>
    <d v="2017-08-29T00:00:00"/>
    <s v="Banco Estado"/>
    <m/>
    <s v="Banco de Chile"/>
    <x v="2"/>
    <n v="0"/>
    <n v="5000"/>
  </r>
  <r>
    <n v="395754"/>
    <n v="66409"/>
    <n v="97502013"/>
    <x v="6"/>
    <x v="1"/>
    <d v="2017-08-29T20:17:26"/>
    <x v="14"/>
    <d v="2017-10-02T00:00:00"/>
    <s v="Banco Estado"/>
    <m/>
    <s v="Banco de Chile"/>
    <x v="2"/>
    <n v="0"/>
    <n v="5000"/>
  </r>
  <r>
    <n v="423015"/>
    <n v="66409"/>
    <n v="97502013"/>
    <x v="6"/>
    <x v="1"/>
    <d v="2017-09-27T16:46:45"/>
    <x v="43"/>
    <d v="2017-10-31T00:00:00"/>
    <s v="Banco Estado"/>
    <m/>
    <s v="Banco de Chile"/>
    <x v="2"/>
    <n v="0"/>
    <n v="5000"/>
  </r>
  <r>
    <n v="452029"/>
    <n v="66409"/>
    <n v="97502013"/>
    <x v="6"/>
    <x v="1"/>
    <d v="2017-10-26T18:53:21"/>
    <x v="44"/>
    <d v="2017-11-21T00:00:00"/>
    <s v="Banco Estado"/>
    <m/>
    <s v="Banco de Chile"/>
    <x v="3"/>
    <n v="0"/>
    <n v="5000"/>
  </r>
  <r>
    <n v="482182"/>
    <n v="66409"/>
    <n v="97502013"/>
    <x v="6"/>
    <x v="1"/>
    <d v="2017-11-28T18:03:10"/>
    <x v="16"/>
    <d v="2017-12-04T00:00:00"/>
    <s v="Banco Estado"/>
    <m/>
    <s v="Banco de Chile"/>
    <x v="3"/>
    <n v="0"/>
    <n v="5000"/>
  </r>
  <r>
    <n v="547936"/>
    <n v="66409"/>
    <n v="97502013"/>
    <x v="6"/>
    <x v="1"/>
    <d v="2018-01-29T18:37:40"/>
    <x v="18"/>
    <d v="2018-02-26T00:00:00"/>
    <s v="Banco Estado"/>
    <m/>
    <s v="Banco de Chile"/>
    <x v="2"/>
    <n v="0"/>
    <n v="5000"/>
  </r>
  <r>
    <n v="516140"/>
    <n v="66409"/>
    <n v="97502013"/>
    <x v="6"/>
    <x v="1"/>
    <d v="2017-12-27T13:58:51"/>
    <x v="45"/>
    <d v="2018-01-29T00:00:00"/>
    <s v="Banco Estado"/>
    <m/>
    <s v="Banco de Chile"/>
    <x v="2"/>
    <n v="0"/>
    <n v="5000"/>
  </r>
  <r>
    <n v="580287"/>
    <n v="66409"/>
    <n v="97502013"/>
    <x v="6"/>
    <x v="1"/>
    <d v="2018-02-27T16:43:36"/>
    <x v="19"/>
    <d v="2018-03-27T00:00:00"/>
    <s v="Banco Estado"/>
    <m/>
    <s v="Banco de Chile"/>
    <x v="2"/>
    <n v="0"/>
    <n v="5000"/>
  </r>
  <r>
    <n v="613136"/>
    <n v="66409"/>
    <n v="97502013"/>
    <x v="6"/>
    <x v="1"/>
    <d v="2018-03-27T16:59:28"/>
    <x v="46"/>
    <d v="2018-04-12T00:00:00"/>
    <s v="Banco Estado"/>
    <m/>
    <s v="Banco de Chile"/>
    <x v="3"/>
    <n v="0"/>
    <n v="5000"/>
  </r>
  <r>
    <n v="646675"/>
    <n v="66409"/>
    <n v="97502013"/>
    <x v="6"/>
    <x v="1"/>
    <d v="2018-04-26T13:25:33"/>
    <x v="47"/>
    <d v="2018-06-07T00:00:00"/>
    <s v="Banco Estado"/>
    <m/>
    <s v="Banco de Chile"/>
    <x v="2"/>
    <n v="0"/>
    <n v="5000"/>
  </r>
  <r>
    <n v="715657"/>
    <n v="66409"/>
    <n v="97502013"/>
    <x v="6"/>
    <x v="1"/>
    <d v="2018-06-27T11:33:55"/>
    <x v="48"/>
    <d v="2018-07-31T00:00:00"/>
    <s v="Banco Estado"/>
    <m/>
    <s v="Banco de Chile"/>
    <x v="2"/>
    <n v="0"/>
    <n v="5000"/>
  </r>
  <r>
    <n v="680610"/>
    <n v="66409"/>
    <n v="97502013"/>
    <x v="6"/>
    <x v="1"/>
    <d v="2018-05-28T18:30:24"/>
    <x v="22"/>
    <d v="2018-07-03T00:00:00"/>
    <s v="Banco Estado"/>
    <m/>
    <s v="Banco de Chile"/>
    <x v="2"/>
    <n v="0"/>
    <n v="5000"/>
  </r>
  <r>
    <n v="751763"/>
    <n v="66409"/>
    <n v="97502013"/>
    <x v="6"/>
    <x v="1"/>
    <d v="2018-07-26T13:31:34"/>
    <x v="24"/>
    <d v="2018-08-28T00:00:00"/>
    <s v="Banco Estado"/>
    <m/>
    <s v="Banco de Chile"/>
    <x v="2"/>
    <n v="0"/>
    <n v="5000"/>
  </r>
  <r>
    <n v="788986"/>
    <n v="66409"/>
    <n v="97502013"/>
    <x v="6"/>
    <x v="1"/>
    <d v="2018-08-29T12:35:07"/>
    <x v="49"/>
    <d v="2018-10-04T00:00:00"/>
    <s v="Banco Estado"/>
    <m/>
    <s v="Banco de Chile"/>
    <x v="2"/>
    <n v="0"/>
    <n v="5000"/>
  </r>
  <r>
    <n v="826416"/>
    <n v="66409"/>
    <n v="97502013"/>
    <x v="6"/>
    <x v="1"/>
    <d v="2018-09-26T17:19:58"/>
    <x v="26"/>
    <d v="2018-10-29T00:00:00"/>
    <s v="Banco Estado"/>
    <m/>
    <s v="Banco de Chile"/>
    <x v="2"/>
    <n v="0"/>
    <n v="5000"/>
  </r>
  <r>
    <n v="867221"/>
    <n v="66409"/>
    <n v="97502013"/>
    <x v="6"/>
    <x v="1"/>
    <d v="2018-10-29T12:43:02"/>
    <x v="50"/>
    <d v="2018-12-10T00:00:00"/>
    <s v="Banco Estado"/>
    <m/>
    <s v="Banco de Chile"/>
    <x v="2"/>
    <n v="0"/>
    <n v="5000"/>
  </r>
  <r>
    <n v="909339"/>
    <n v="66409"/>
    <n v="97502013"/>
    <x v="6"/>
    <x v="1"/>
    <d v="2018-11-30T17:31:58"/>
    <x v="51"/>
    <d v="2018-12-24T00:00:00"/>
    <s v="Banco Estado"/>
    <m/>
    <s v="Banco de Chile"/>
    <x v="4"/>
    <n v="99"/>
    <n v="5000"/>
  </r>
  <r>
    <n v="953404"/>
    <n v="66409"/>
    <n v="97502013"/>
    <x v="6"/>
    <x v="1"/>
    <d v="2018-12-26T12:48:31"/>
    <x v="52"/>
    <d v="2019-01-28T00:00:00"/>
    <s v="Banco Estado"/>
    <m/>
    <s v="Banco de Chile"/>
    <x v="2"/>
    <n v="0"/>
    <n v="5000"/>
  </r>
  <r>
    <n v="1000003"/>
    <n v="66409"/>
    <n v="97502013"/>
    <x v="6"/>
    <x v="1"/>
    <d v="2019-01-28T12:23:19"/>
    <x v="30"/>
    <d v="2019-02-26T00:00:00"/>
    <s v="Banco Estado"/>
    <m/>
    <s v="Banco de Chile"/>
    <x v="2"/>
    <n v="0"/>
    <n v="5000"/>
  </r>
  <r>
    <n v="1047579"/>
    <n v="66409"/>
    <n v="97502013"/>
    <x v="6"/>
    <x v="1"/>
    <d v="2019-02-26T13:13:43"/>
    <x v="31"/>
    <d v="2019-04-01T00:00:00"/>
    <s v="Banco Estado"/>
    <m/>
    <s v="Banco de Chile"/>
    <x v="2"/>
    <n v="0"/>
    <n v="5000"/>
  </r>
  <r>
    <n v="1098383"/>
    <n v="66409"/>
    <n v="97502013"/>
    <x v="6"/>
    <x v="1"/>
    <d v="2019-03-26T16:21:03"/>
    <x v="32"/>
    <d v="2019-04-26T00:00:00"/>
    <s v="Banco Estado"/>
    <m/>
    <s v="Banco de Chile"/>
    <x v="2"/>
    <n v="0"/>
    <n v="5000"/>
  </r>
  <r>
    <n v="1149876"/>
    <n v="66409"/>
    <n v="97502013"/>
    <x v="6"/>
    <x v="1"/>
    <d v="2019-04-26T12:57:33"/>
    <x v="33"/>
    <d v="2019-06-04T00:00:00"/>
    <s v="Banco Estado"/>
    <m/>
    <s v="Banco de Chile"/>
    <x v="2"/>
    <n v="0"/>
    <n v="5000"/>
  </r>
  <r>
    <n v="1203442"/>
    <n v="66409"/>
    <n v="97502013"/>
    <x v="6"/>
    <x v="1"/>
    <d v="2019-05-29T17:32:19"/>
    <x v="53"/>
    <d v="2019-06-26T00:00:00"/>
    <s v="Banco Estado"/>
    <m/>
    <s v="Banco de Chile"/>
    <x v="2"/>
    <n v="0"/>
    <n v="5000"/>
  </r>
  <r>
    <n v="1261318"/>
    <n v="66409"/>
    <n v="97502013"/>
    <x v="6"/>
    <x v="1"/>
    <d v="2019-06-26T15:43:10"/>
    <x v="35"/>
    <d v="2019-07-15T00:00:00"/>
    <s v="Banco Estado"/>
    <m/>
    <s v="Banco de Chile"/>
    <x v="4"/>
    <n v="99"/>
    <n v="5000"/>
  </r>
  <r>
    <n v="170642"/>
    <n v="66411"/>
    <n v="143050106"/>
    <x v="6"/>
    <x v="0"/>
    <d v="2016-09-29T14:18:20"/>
    <x v="3"/>
    <d v="2016-10-04T00:00:00"/>
    <s v="N/A"/>
    <m/>
    <s v="Banco de Chile"/>
    <x v="0"/>
    <n v="0"/>
    <n v="5000"/>
  </r>
  <r>
    <n v="183180"/>
    <n v="66411"/>
    <n v="143050106"/>
    <x v="6"/>
    <x v="0"/>
    <d v="2016-10-27T13:36:23"/>
    <x v="0"/>
    <d v="2016-11-08T00:00:00"/>
    <s v="N/A"/>
    <m/>
    <s v="Banco de Chile"/>
    <x v="0"/>
    <n v="0"/>
    <n v="5000"/>
  </r>
  <r>
    <n v="245638"/>
    <n v="66411"/>
    <n v="143050106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27626"/>
    <n v="66411"/>
    <n v="143050106"/>
    <x v="6"/>
    <x v="0"/>
    <d v="2017-01-26T15:42:46"/>
    <x v="5"/>
    <d v="2017-02-02T00:00:00"/>
    <s v="N/A"/>
    <m/>
    <s v="Banco de Chile"/>
    <x v="0"/>
    <n v="0"/>
    <n v="5000"/>
  </r>
  <r>
    <n v="211937"/>
    <n v="66411"/>
    <n v="143050106"/>
    <x v="6"/>
    <x v="0"/>
    <d v="2016-12-29T17:00:06"/>
    <x v="6"/>
    <d v="2017-01-05T00:00:00"/>
    <s v="N/A"/>
    <m/>
    <s v="Banco de Chile"/>
    <x v="0"/>
    <n v="0"/>
    <n v="5000"/>
  </r>
  <r>
    <n v="196953"/>
    <n v="66411"/>
    <n v="143050106"/>
    <x v="6"/>
    <x v="0"/>
    <d v="2016-11-29T12:15:21"/>
    <x v="7"/>
    <d v="2016-12-02T00:00:00"/>
    <s v="N/A"/>
    <m/>
    <s v="Banco de Chile"/>
    <x v="0"/>
    <n v="0"/>
    <n v="5000"/>
  </r>
  <r>
    <n v="283914"/>
    <n v="66411"/>
    <n v="14305010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39"/>
    <n v="66411"/>
    <n v="143050106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32"/>
    <n v="66411"/>
    <n v="143050106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23"/>
    <n v="66411"/>
    <n v="143050106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851"/>
    <n v="66411"/>
    <n v="143050106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72"/>
    <n v="66411"/>
    <n v="143050106"/>
    <x v="6"/>
    <x v="0"/>
    <d v="2017-09-27T17:31:09"/>
    <x v="13"/>
    <d v="2017-10-03T00:00:00"/>
    <s v="N/A"/>
    <m/>
    <s v="Banco de Chile"/>
    <x v="0"/>
    <n v="0"/>
    <n v="5000"/>
  </r>
  <r>
    <n v="412351"/>
    <n v="66411"/>
    <n v="143050106"/>
    <x v="6"/>
    <x v="0"/>
    <d v="2017-08-30T13:21:26"/>
    <x v="14"/>
    <d v="2017-09-25T00:00:00"/>
    <s v="N/A"/>
    <m/>
    <s v="Banco de Chile"/>
    <x v="0"/>
    <n v="0"/>
    <n v="5000"/>
  </r>
  <r>
    <n v="471098"/>
    <n v="66411"/>
    <n v="143050106"/>
    <x v="6"/>
    <x v="0"/>
    <d v="2017-10-26T19:09:57"/>
    <x v="15"/>
    <d v="2017-11-06T00:00:00"/>
    <s v="N/A"/>
    <m/>
    <s v="Banco de Chile"/>
    <x v="0"/>
    <n v="0"/>
    <n v="5000"/>
  </r>
  <r>
    <n v="502625"/>
    <n v="66411"/>
    <n v="143050106"/>
    <x v="6"/>
    <x v="0"/>
    <d v="2017-11-28T18:03:56"/>
    <x v="16"/>
    <d v="2017-12-04T00:00:00"/>
    <s v="N/A"/>
    <m/>
    <s v="Banco de Chile"/>
    <x v="0"/>
    <n v="0"/>
    <n v="5000"/>
  </r>
  <r>
    <n v="537408"/>
    <n v="66411"/>
    <n v="143050106"/>
    <x v="6"/>
    <x v="0"/>
    <d v="2017-12-27T14:00:24"/>
    <x v="17"/>
    <d v="2018-01-04T00:00:00"/>
    <s v="N/A"/>
    <m/>
    <s v="Banco de Chile"/>
    <x v="0"/>
    <n v="0"/>
    <n v="5000"/>
  </r>
  <r>
    <n v="569872"/>
    <n v="66411"/>
    <n v="143050106"/>
    <x v="6"/>
    <x v="0"/>
    <d v="2018-01-30T15:51:05"/>
    <x v="18"/>
    <d v="2018-02-02T00:00:00"/>
    <s v="N/A"/>
    <m/>
    <s v="Banco de Chile"/>
    <x v="0"/>
    <n v="0"/>
    <n v="5000"/>
  </r>
  <r>
    <n v="603172"/>
    <n v="66411"/>
    <n v="143050106"/>
    <x v="6"/>
    <x v="0"/>
    <d v="2018-02-27T16:44:50"/>
    <x v="19"/>
    <d v="2018-03-05T00:00:00"/>
    <s v="N/A"/>
    <m/>
    <s v="Banco de Chile"/>
    <x v="0"/>
    <n v="0"/>
    <n v="5000"/>
  </r>
  <r>
    <n v="636639"/>
    <n v="66411"/>
    <n v="143050106"/>
    <x v="6"/>
    <x v="0"/>
    <d v="2018-03-28T13:57:45"/>
    <x v="20"/>
    <d v="2018-04-03T00:00:00"/>
    <s v="N/A"/>
    <m/>
    <s v="Banco de Chile"/>
    <x v="0"/>
    <n v="0"/>
    <n v="5000"/>
  </r>
  <r>
    <n v="670716"/>
    <n v="66411"/>
    <n v="143050106"/>
    <x v="6"/>
    <x v="0"/>
    <d v="2018-04-27T12:15:49"/>
    <x v="21"/>
    <d v="2018-05-03T00:00:00"/>
    <s v="N/A"/>
    <m/>
    <s v="Banco de Chile"/>
    <x v="0"/>
    <n v="0"/>
    <n v="5000"/>
  </r>
  <r>
    <n v="705367"/>
    <n v="66411"/>
    <n v="143050106"/>
    <x v="6"/>
    <x v="0"/>
    <d v="2018-05-28T18:31:26"/>
    <x v="22"/>
    <d v="2018-06-04T00:00:00"/>
    <s v="N/A"/>
    <m/>
    <s v="Banco de Chile"/>
    <x v="0"/>
    <n v="0"/>
    <n v="5000"/>
  </r>
  <r>
    <n v="740864"/>
    <n v="66411"/>
    <n v="143050106"/>
    <x v="6"/>
    <x v="0"/>
    <d v="2018-06-27T11:44:38"/>
    <x v="23"/>
    <d v="2018-07-04T00:00:00"/>
    <s v="N/A"/>
    <m/>
    <s v="Banco de Chile"/>
    <x v="0"/>
    <n v="0"/>
    <n v="5000"/>
  </r>
  <r>
    <n v="778356"/>
    <n v="66411"/>
    <n v="143050106"/>
    <x v="6"/>
    <x v="0"/>
    <d v="2018-07-26T13:32:08"/>
    <x v="24"/>
    <d v="2018-08-02T00:00:00"/>
    <s v="N/A"/>
    <m/>
    <s v="Banco de Chile"/>
    <x v="0"/>
    <n v="0"/>
    <n v="5000"/>
  </r>
  <r>
    <n v="817005"/>
    <n v="66411"/>
    <n v="143050106"/>
    <x v="6"/>
    <x v="0"/>
    <d v="2018-08-29T12:49:22"/>
    <x v="25"/>
    <d v="2018-09-04T00:00:00"/>
    <s v="N/A"/>
    <m/>
    <s v="Banco de Chile"/>
    <x v="0"/>
    <n v="0"/>
    <n v="5000"/>
  </r>
  <r>
    <n v="855473"/>
    <n v="66411"/>
    <n v="143050106"/>
    <x v="6"/>
    <x v="0"/>
    <d v="2018-09-26T17:20:34"/>
    <x v="26"/>
    <d v="2018-10-02T00:00:00"/>
    <s v="N/A"/>
    <m/>
    <s v="Banco de Chile"/>
    <x v="0"/>
    <n v="0"/>
    <n v="5000"/>
  </r>
  <r>
    <n v="899745"/>
    <n v="66411"/>
    <n v="143050106"/>
    <x v="6"/>
    <x v="0"/>
    <d v="2018-10-29T12:44:01"/>
    <x v="27"/>
    <d v="2018-11-06T00:00:00"/>
    <s v="N/A"/>
    <m/>
    <s v="Banco de Chile"/>
    <x v="0"/>
    <n v="0"/>
    <n v="5000"/>
  </r>
  <r>
    <n v="943217"/>
    <n v="66411"/>
    <n v="143050106"/>
    <x v="6"/>
    <x v="0"/>
    <d v="2018-11-30T17:33:23"/>
    <x v="28"/>
    <d v="2018-12-05T00:00:00"/>
    <s v="N/A"/>
    <m/>
    <s v="Banco de Chile"/>
    <x v="0"/>
    <n v="0"/>
    <n v="5000"/>
  </r>
  <r>
    <n v="989059"/>
    <n v="66411"/>
    <n v="143050106"/>
    <x v="6"/>
    <x v="0"/>
    <d v="2018-12-26T12:49:24"/>
    <x v="29"/>
    <d v="2019-01-14T00:00:00"/>
    <s v="N/A"/>
    <m/>
    <s v="Banco de Chile"/>
    <x v="0"/>
    <n v="0"/>
    <n v="5000"/>
  </r>
  <r>
    <n v="1037115"/>
    <n v="66411"/>
    <n v="143050106"/>
    <x v="6"/>
    <x v="0"/>
    <d v="2019-01-28T12:24:18"/>
    <x v="30"/>
    <d v="2019-02-04T00:00:00"/>
    <s v="N/A"/>
    <m/>
    <s v="Banco de Chile"/>
    <x v="0"/>
    <n v="0"/>
    <n v="5000"/>
  </r>
  <r>
    <n v="1086582"/>
    <n v="66411"/>
    <n v="143050106"/>
    <x v="6"/>
    <x v="0"/>
    <d v="2019-02-26T13:14:22"/>
    <x v="31"/>
    <d v="2019-03-04T00:00:00"/>
    <s v="N/A"/>
    <m/>
    <s v="Banco de Chile"/>
    <x v="0"/>
    <n v="0"/>
    <n v="5000"/>
  </r>
  <r>
    <n v="1139262"/>
    <n v="66411"/>
    <n v="143050106"/>
    <x v="6"/>
    <x v="0"/>
    <d v="2019-03-26T16:22:31"/>
    <x v="32"/>
    <d v="2019-04-02T00:00:00"/>
    <s v="N/A"/>
    <m/>
    <s v="Banco de Chile"/>
    <x v="0"/>
    <n v="0"/>
    <n v="5000"/>
  </r>
  <r>
    <n v="1193313"/>
    <n v="66411"/>
    <n v="143050106"/>
    <x v="6"/>
    <x v="0"/>
    <d v="2019-04-26T12:58:12"/>
    <x v="33"/>
    <d v="2019-05-03T00:00:00"/>
    <s v="N/A"/>
    <m/>
    <s v="Banco de Chile"/>
    <x v="0"/>
    <n v="0"/>
    <n v="5000"/>
  </r>
  <r>
    <n v="1251811"/>
    <n v="66411"/>
    <n v="143050106"/>
    <x v="6"/>
    <x v="0"/>
    <d v="2019-06-26T15:34:24"/>
    <x v="35"/>
    <d v="2019-07-09T00:00:00"/>
    <s v="N/A"/>
    <m/>
    <s v="Banco de Chile"/>
    <x v="0"/>
    <n v="0"/>
    <n v="5000"/>
  </r>
  <r>
    <n v="1247735"/>
    <n v="66411"/>
    <n v="143050106"/>
    <x v="6"/>
    <x v="0"/>
    <d v="2019-05-29T17:36:03"/>
    <x v="34"/>
    <d v="2019-06-04T00:00:00"/>
    <s v="N/A"/>
    <m/>
    <s v="Banco de Chile"/>
    <x v="0"/>
    <n v="0"/>
    <n v="5000"/>
  </r>
  <r>
    <n v="193528"/>
    <n v="66413"/>
    <n v="188527345"/>
    <x v="6"/>
    <x v="1"/>
    <d v="2016-11-29T11:48:53"/>
    <x v="7"/>
    <d v="2017-01-09T00:00:00"/>
    <s v="Banco Estado"/>
    <m/>
    <s v="Banco de Chile"/>
    <x v="2"/>
    <n v="0"/>
    <n v="10000"/>
  </r>
  <r>
    <n v="168817"/>
    <n v="66413"/>
    <n v="188527345"/>
    <x v="6"/>
    <x v="1"/>
    <d v="2016-09-29T12:20:47"/>
    <x v="38"/>
    <d v="2016-11-02T00:00:00"/>
    <s v="Banco Estado"/>
    <m/>
    <s v="Banco de Chile"/>
    <x v="2"/>
    <n v="0"/>
    <n v="10000"/>
  </r>
  <r>
    <n v="180756"/>
    <n v="66413"/>
    <n v="188527345"/>
    <x v="6"/>
    <x v="1"/>
    <d v="2016-10-27T13:35:17"/>
    <x v="37"/>
    <d v="2016-11-29T00:00:00"/>
    <s v="Banco Estado"/>
    <m/>
    <s v="Banco de Chile"/>
    <x v="2"/>
    <n v="0"/>
    <n v="10000"/>
  </r>
  <r>
    <n v="158759"/>
    <n v="66413"/>
    <n v="188527345"/>
    <x v="6"/>
    <x v="1"/>
    <d v="2016-09-15T13:46:29"/>
    <x v="55"/>
    <d v="2016-10-04T00:00:00"/>
    <s v="Banco Estado"/>
    <m/>
    <s v="Banco de Chile"/>
    <x v="2"/>
    <n v="0"/>
    <n v="10000"/>
  </r>
  <r>
    <n v="238955"/>
    <n v="66413"/>
    <n v="188527345"/>
    <x v="6"/>
    <x v="1"/>
    <d v="2017-02-27T12:19:23"/>
    <x v="4"/>
    <d v="2017-04-04T00:00:00"/>
    <s v="Banco Estado"/>
    <m/>
    <s v="Banco de Chile"/>
    <x v="5"/>
    <n v="1"/>
    <n v="10000"/>
  </r>
  <r>
    <n v="207650"/>
    <n v="66413"/>
    <n v="188527345"/>
    <x v="6"/>
    <x v="1"/>
    <d v="2016-12-29T16:59:06"/>
    <x v="39"/>
    <d v="2017-01-31T00:00:00"/>
    <s v="Banco Estado"/>
    <m/>
    <s v="Banco de Chile"/>
    <x v="2"/>
    <n v="0"/>
    <n v="10000"/>
  </r>
  <r>
    <n v="222434"/>
    <n v="66413"/>
    <n v="188527345"/>
    <x v="6"/>
    <x v="1"/>
    <d v="2017-01-26T15:39:04"/>
    <x v="5"/>
    <d v="2017-03-01T00:00:00"/>
    <s v="Banco Estado"/>
    <m/>
    <s v="Banco de Chile"/>
    <x v="2"/>
    <n v="0"/>
    <n v="10000"/>
  </r>
  <r>
    <n v="193610"/>
    <n v="66414"/>
    <n v="162534122"/>
    <x v="6"/>
    <x v="1"/>
    <d v="2016-11-29T11:48:53"/>
    <x v="7"/>
    <d v="2016-12-02T00:00:00"/>
    <s v="Banco Estado"/>
    <m/>
    <s v="Banco de Chile"/>
    <x v="3"/>
    <n v="0"/>
    <n v="4000"/>
  </r>
  <r>
    <n v="168907"/>
    <n v="66414"/>
    <n v="162534122"/>
    <x v="6"/>
    <x v="1"/>
    <d v="2016-09-29T12:20:47"/>
    <x v="38"/>
    <d v="2016-10-04T00:00:00"/>
    <s v="Banco Estado"/>
    <m/>
    <s v="Banco de Chile"/>
    <x v="3"/>
    <n v="0"/>
    <n v="4000"/>
  </r>
  <r>
    <n v="180843"/>
    <n v="66414"/>
    <n v="162534122"/>
    <x v="6"/>
    <x v="1"/>
    <d v="2016-10-27T13:35:17"/>
    <x v="37"/>
    <d v="2016-11-08T00:00:00"/>
    <s v="Banco Estado"/>
    <m/>
    <s v="Banco de Chile"/>
    <x v="3"/>
    <n v="0"/>
    <n v="4000"/>
  </r>
  <r>
    <n v="239035"/>
    <n v="66414"/>
    <n v="162534122"/>
    <x v="6"/>
    <x v="1"/>
    <d v="2017-02-27T12:19:23"/>
    <x v="4"/>
    <d v="2017-03-02T00:00:00"/>
    <s v="Banco Estado"/>
    <m/>
    <s v="Banco de Chile"/>
    <x v="3"/>
    <n v="0"/>
    <n v="4000"/>
  </r>
  <r>
    <n v="222515"/>
    <n v="66414"/>
    <n v="162534122"/>
    <x v="6"/>
    <x v="1"/>
    <d v="2017-01-26T15:39:04"/>
    <x v="5"/>
    <d v="2017-02-02T00:00:00"/>
    <s v="Banco Estado"/>
    <m/>
    <s v="Banco de Chile"/>
    <x v="3"/>
    <n v="0"/>
    <n v="4000"/>
  </r>
  <r>
    <n v="207732"/>
    <n v="66414"/>
    <n v="162534122"/>
    <x v="6"/>
    <x v="1"/>
    <d v="2016-12-29T16:59:06"/>
    <x v="39"/>
    <d v="2017-01-05T00:00:00"/>
    <s v="Banco Estado"/>
    <m/>
    <s v="Banco de Chile"/>
    <x v="3"/>
    <n v="0"/>
    <n v="4000"/>
  </r>
  <r>
    <n v="274523"/>
    <n v="66414"/>
    <n v="162534122"/>
    <x v="6"/>
    <x v="1"/>
    <d v="2017-04-26T15:42:27"/>
    <x v="41"/>
    <d v="2017-05-04T00:00:00"/>
    <s v="Banco Estado"/>
    <m/>
    <s v="Banco de Chile"/>
    <x v="3"/>
    <n v="0"/>
    <n v="4000"/>
  </r>
  <r>
    <n v="297626"/>
    <n v="66414"/>
    <n v="162534122"/>
    <x v="6"/>
    <x v="1"/>
    <d v="2017-05-29T17:25:45"/>
    <x v="8"/>
    <d v="2017-06-06T00:00:00"/>
    <s v="Banco Estado"/>
    <m/>
    <s v="Banco de Chile"/>
    <x v="3"/>
    <n v="0"/>
    <n v="4000"/>
  </r>
  <r>
    <n v="256378"/>
    <n v="66414"/>
    <n v="162534122"/>
    <x v="6"/>
    <x v="1"/>
    <d v="2017-03-28T15:24:43"/>
    <x v="40"/>
    <d v="2017-04-04T00:00:00"/>
    <s v="Banco Estado"/>
    <m/>
    <s v="Banco de Chile"/>
    <x v="3"/>
    <n v="0"/>
    <n v="4000"/>
  </r>
  <r>
    <n v="345166"/>
    <n v="66414"/>
    <n v="162534122"/>
    <x v="6"/>
    <x v="1"/>
    <d v="2017-07-27T16:39:09"/>
    <x v="12"/>
    <d v="2017-08-29T00:00:00"/>
    <s v="Banco Estado"/>
    <m/>
    <s v="Banco de Chile"/>
    <x v="2"/>
    <n v="0"/>
    <n v="4000"/>
  </r>
  <r>
    <n v="320235"/>
    <n v="66414"/>
    <n v="162534122"/>
    <x v="6"/>
    <x v="1"/>
    <d v="2017-06-28T13:07:20"/>
    <x v="42"/>
    <d v="2017-07-04T00:00:00"/>
    <s v="Banco Estado"/>
    <m/>
    <s v="Banco de Chile"/>
    <x v="3"/>
    <n v="0"/>
    <n v="4000"/>
  </r>
  <r>
    <n v="423016"/>
    <n v="66414"/>
    <n v="162534122"/>
    <x v="6"/>
    <x v="1"/>
    <d v="2017-09-27T16:46:45"/>
    <x v="43"/>
    <d v="2017-10-03T00:00:00"/>
    <s v="Banco Estado"/>
    <m/>
    <s v="Banco de Chile"/>
    <x v="3"/>
    <n v="0"/>
    <n v="4000"/>
  </r>
  <r>
    <n v="395755"/>
    <n v="66414"/>
    <n v="162534122"/>
    <x v="6"/>
    <x v="1"/>
    <d v="2017-08-29T20:17:26"/>
    <x v="14"/>
    <d v="2017-09-25T00:00:00"/>
    <s v="Banco Estado"/>
    <m/>
    <s v="Banco de Chile"/>
    <x v="3"/>
    <n v="0"/>
    <n v="4000"/>
  </r>
  <r>
    <n v="482183"/>
    <n v="66414"/>
    <n v="162534122"/>
    <x v="6"/>
    <x v="1"/>
    <d v="2017-11-28T18:03:10"/>
    <x v="16"/>
    <d v="2017-12-29T00:00:00"/>
    <s v="Banco Estado"/>
    <m/>
    <s v="Banco de Chile"/>
    <x v="2"/>
    <n v="0"/>
    <n v="4000"/>
  </r>
  <r>
    <n v="452030"/>
    <n v="66414"/>
    <n v="162534122"/>
    <x v="6"/>
    <x v="1"/>
    <d v="2017-10-26T18:53:21"/>
    <x v="44"/>
    <d v="2017-11-06T00:00:00"/>
    <s v="Banco Estado"/>
    <m/>
    <s v="Banco de Chile"/>
    <x v="3"/>
    <n v="0"/>
    <n v="4000"/>
  </r>
  <r>
    <n v="516141"/>
    <n v="66414"/>
    <n v="162534122"/>
    <x v="6"/>
    <x v="1"/>
    <d v="2017-12-27T13:58:51"/>
    <x v="45"/>
    <d v="2018-01-29T00:00:00"/>
    <s v="Banco Estado"/>
    <m/>
    <s v="Banco de Chile"/>
    <x v="2"/>
    <n v="0"/>
    <n v="4000"/>
  </r>
  <r>
    <n v="547937"/>
    <n v="66414"/>
    <n v="162534122"/>
    <x v="6"/>
    <x v="1"/>
    <d v="2018-01-29T18:37:40"/>
    <x v="18"/>
    <d v="2018-02-26T00:00:00"/>
    <s v="Banco Estado"/>
    <m/>
    <s v="Banco de Chile"/>
    <x v="2"/>
    <n v="0"/>
    <n v="4000"/>
  </r>
  <r>
    <n v="580288"/>
    <n v="66414"/>
    <n v="162534122"/>
    <x v="6"/>
    <x v="1"/>
    <d v="2018-02-27T16:43:36"/>
    <x v="19"/>
    <d v="2018-03-21T00:00:00"/>
    <s v="Banco Estado"/>
    <m/>
    <s v="Banco de Chile"/>
    <x v="3"/>
    <n v="0"/>
    <n v="4000"/>
  </r>
  <r>
    <n v="646676"/>
    <n v="66414"/>
    <n v="162534122"/>
    <x v="6"/>
    <x v="1"/>
    <d v="2018-04-26T13:25:33"/>
    <x v="47"/>
    <d v="2018-05-03T00:00:00"/>
    <s v="Banco Estado"/>
    <m/>
    <s v="Banco de Chile"/>
    <x v="3"/>
    <n v="0"/>
    <n v="4000"/>
  </r>
  <r>
    <n v="613137"/>
    <n v="66414"/>
    <n v="162534122"/>
    <x v="6"/>
    <x v="1"/>
    <d v="2018-03-27T16:59:28"/>
    <x v="46"/>
    <d v="2018-04-03T00:00:00"/>
    <s v="Banco Estado"/>
    <m/>
    <s v="Banco de Chile"/>
    <x v="3"/>
    <n v="0"/>
    <n v="4000"/>
  </r>
  <r>
    <n v="680611"/>
    <n v="66414"/>
    <n v="162534122"/>
    <x v="6"/>
    <x v="1"/>
    <d v="2018-05-28T18:30:24"/>
    <x v="22"/>
    <d v="2018-07-03T00:00:00"/>
    <s v="Banco Estado"/>
    <m/>
    <s v="Banco de Chile"/>
    <x v="2"/>
    <n v="0"/>
    <n v="4000"/>
  </r>
  <r>
    <n v="715658"/>
    <n v="66414"/>
    <n v="162534122"/>
    <x v="6"/>
    <x v="1"/>
    <d v="2018-06-27T11:33:55"/>
    <x v="48"/>
    <d v="2018-07-31T00:00:00"/>
    <s v="Banco Estado"/>
    <m/>
    <s v="Banco de Chile"/>
    <x v="2"/>
    <n v="0"/>
    <n v="4000"/>
  </r>
  <r>
    <n v="751764"/>
    <n v="66414"/>
    <n v="162534122"/>
    <x v="6"/>
    <x v="1"/>
    <d v="2018-07-26T13:31:34"/>
    <x v="24"/>
    <d v="2018-08-28T00:00:00"/>
    <s v="Banco Estado"/>
    <m/>
    <s v="Banco de Chile"/>
    <x v="3"/>
    <n v="0"/>
    <n v="4000"/>
  </r>
  <r>
    <n v="826417"/>
    <n v="66414"/>
    <n v="162534122"/>
    <x v="6"/>
    <x v="1"/>
    <d v="2018-09-26T17:19:58"/>
    <x v="26"/>
    <d v="2018-10-29T00:00:00"/>
    <s v="Banco Estado"/>
    <m/>
    <s v="Banco de Chile"/>
    <x v="2"/>
    <n v="0"/>
    <n v="4000"/>
  </r>
  <r>
    <n v="788987"/>
    <n v="66414"/>
    <n v="162534122"/>
    <x v="6"/>
    <x v="1"/>
    <d v="2018-08-29T12:35:07"/>
    <x v="49"/>
    <d v="2018-09-04T00:00:00"/>
    <s v="Banco Estado"/>
    <m/>
    <s v="Banco de Chile"/>
    <x v="3"/>
    <n v="0"/>
    <n v="4000"/>
  </r>
  <r>
    <n v="867222"/>
    <n v="66414"/>
    <n v="162534122"/>
    <x v="6"/>
    <x v="1"/>
    <d v="2018-10-29T12:43:02"/>
    <x v="50"/>
    <d v="2018-12-10T00:00:00"/>
    <s v="Banco Estado"/>
    <m/>
    <s v="Banco de Chile"/>
    <x v="2"/>
    <n v="0"/>
    <n v="4000"/>
  </r>
  <r>
    <n v="909340"/>
    <n v="66414"/>
    <n v="162534122"/>
    <x v="6"/>
    <x v="1"/>
    <d v="2018-11-30T17:31:58"/>
    <x v="51"/>
    <d v="2018-12-24T00:00:00"/>
    <s v="Banco Estado"/>
    <m/>
    <s v="Banco de Chile"/>
    <x v="4"/>
    <n v="99"/>
    <n v="4000"/>
  </r>
  <r>
    <n v="953405"/>
    <n v="66414"/>
    <n v="162534122"/>
    <x v="6"/>
    <x v="1"/>
    <d v="2018-12-26T12:48:31"/>
    <x v="52"/>
    <d v="2019-01-28T00:00:00"/>
    <s v="Banco Estado"/>
    <m/>
    <s v="Banco de Chile"/>
    <x v="2"/>
    <n v="0"/>
    <n v="4000"/>
  </r>
  <r>
    <n v="1047580"/>
    <n v="66414"/>
    <n v="162534122"/>
    <x v="6"/>
    <x v="1"/>
    <d v="2019-02-26T13:13:43"/>
    <x v="31"/>
    <d v="2019-04-01T00:00:00"/>
    <s v="Banco Estado"/>
    <m/>
    <s v="Banco de Chile"/>
    <x v="2"/>
    <n v="0"/>
    <n v="4000"/>
  </r>
  <r>
    <n v="1000004"/>
    <n v="66414"/>
    <n v="162534122"/>
    <x v="6"/>
    <x v="1"/>
    <d v="2019-01-28T12:23:19"/>
    <x v="30"/>
    <d v="2019-02-26T00:00:00"/>
    <s v="Banco Estado"/>
    <m/>
    <s v="Banco de Chile"/>
    <x v="2"/>
    <n v="0"/>
    <n v="4000"/>
  </r>
  <r>
    <n v="1098384"/>
    <n v="66414"/>
    <n v="162534122"/>
    <x v="6"/>
    <x v="1"/>
    <d v="2019-03-26T16:21:03"/>
    <x v="32"/>
    <d v="2019-04-26T00:00:00"/>
    <s v="Banco Estado"/>
    <m/>
    <s v="Banco de Chile"/>
    <x v="2"/>
    <n v="0"/>
    <n v="4000"/>
  </r>
  <r>
    <n v="1149877"/>
    <n v="66414"/>
    <n v="162534122"/>
    <x v="6"/>
    <x v="1"/>
    <d v="2019-04-26T12:57:33"/>
    <x v="33"/>
    <d v="2019-06-04T00:00:00"/>
    <s v="Banco Estado"/>
    <m/>
    <s v="Banco de Chile"/>
    <x v="2"/>
    <n v="0"/>
    <n v="4000"/>
  </r>
  <r>
    <n v="1203443"/>
    <n v="66414"/>
    <n v="162534122"/>
    <x v="6"/>
    <x v="1"/>
    <d v="2019-05-29T17:32:19"/>
    <x v="53"/>
    <d v="2019-06-26T00:00:00"/>
    <s v="Banco Estado"/>
    <m/>
    <s v="Banco de Chile"/>
    <x v="2"/>
    <n v="0"/>
    <n v="4000"/>
  </r>
  <r>
    <n v="1261319"/>
    <n v="66414"/>
    <n v="162534122"/>
    <x v="6"/>
    <x v="1"/>
    <d v="2019-06-26T15:43:10"/>
    <x v="35"/>
    <d v="2019-07-15T00:00:00"/>
    <s v="Banco Estado"/>
    <m/>
    <s v="Banco de Chile"/>
    <x v="4"/>
    <n v="99"/>
    <n v="4000"/>
  </r>
  <r>
    <n v="180982"/>
    <n v="66415"/>
    <n v="141435698"/>
    <x v="6"/>
    <x v="1"/>
    <d v="2016-10-27T13:35:17"/>
    <x v="37"/>
    <d v="2016-11-08T00:00:00"/>
    <s v="BBVA"/>
    <m/>
    <s v="Banco de Chile"/>
    <x v="3"/>
    <n v="0"/>
    <n v="4000"/>
  </r>
  <r>
    <n v="169049"/>
    <n v="66415"/>
    <n v="141435698"/>
    <x v="6"/>
    <x v="1"/>
    <d v="2016-09-29T12:20:47"/>
    <x v="38"/>
    <d v="2016-10-04T00:00:00"/>
    <s v="BBVA"/>
    <m/>
    <s v="Banco de Chile"/>
    <x v="3"/>
    <n v="0"/>
    <n v="4000"/>
  </r>
  <r>
    <n v="193565"/>
    <n v="66416"/>
    <n v="160777877"/>
    <x v="6"/>
    <x v="1"/>
    <d v="2016-11-29T11:48:53"/>
    <x v="7"/>
    <d v="2016-12-02T00:00:00"/>
    <s v="Banco Falabella"/>
    <m/>
    <s v="Banco de Chile"/>
    <x v="3"/>
    <n v="0"/>
    <n v="4000"/>
  </r>
  <r>
    <n v="168858"/>
    <n v="66416"/>
    <n v="160777877"/>
    <x v="6"/>
    <x v="1"/>
    <d v="2016-09-29T12:20:47"/>
    <x v="38"/>
    <d v="2016-10-04T00:00:00"/>
    <s v="Banco Falabella"/>
    <m/>
    <s v="Banco de Chile"/>
    <x v="3"/>
    <n v="0"/>
    <n v="4000"/>
  </r>
  <r>
    <n v="180796"/>
    <n v="66416"/>
    <n v="160777877"/>
    <x v="6"/>
    <x v="1"/>
    <d v="2016-10-27T13:35:17"/>
    <x v="37"/>
    <d v="2016-11-08T00:00:00"/>
    <s v="Banco Falabella"/>
    <m/>
    <s v="Banco de Chile"/>
    <x v="3"/>
    <n v="0"/>
    <n v="4000"/>
  </r>
  <r>
    <n v="222471"/>
    <n v="66416"/>
    <n v="160777877"/>
    <x v="6"/>
    <x v="1"/>
    <d v="2017-01-26T15:39:04"/>
    <x v="5"/>
    <d v="2017-02-02T00:00:00"/>
    <s v="Banco Falabella"/>
    <m/>
    <s v="Banco de Chile"/>
    <x v="3"/>
    <n v="0"/>
    <n v="4000"/>
  </r>
  <r>
    <n v="207687"/>
    <n v="66416"/>
    <n v="160777877"/>
    <x v="6"/>
    <x v="1"/>
    <d v="2016-12-29T16:59:06"/>
    <x v="39"/>
    <d v="2017-01-05T00:00:00"/>
    <s v="Banco Falabella"/>
    <m/>
    <s v="Banco de Chile"/>
    <x v="3"/>
    <n v="0"/>
    <n v="4000"/>
  </r>
  <r>
    <n v="238991"/>
    <n v="66416"/>
    <n v="160777877"/>
    <x v="6"/>
    <x v="1"/>
    <d v="2017-02-27T12:19:23"/>
    <x v="4"/>
    <d v="2017-03-02T00:00:00"/>
    <s v="Banco Falabella"/>
    <m/>
    <s v="Banco de Chile"/>
    <x v="3"/>
    <n v="0"/>
    <n v="4000"/>
  </r>
  <r>
    <n v="256335"/>
    <n v="66416"/>
    <n v="160777877"/>
    <x v="6"/>
    <x v="1"/>
    <d v="2017-03-28T15:24:43"/>
    <x v="40"/>
    <d v="2017-04-04T00:00:00"/>
    <s v="Banco Falabella"/>
    <m/>
    <s v="Banco de Chile"/>
    <x v="3"/>
    <n v="0"/>
    <n v="4000"/>
  </r>
  <r>
    <n v="297585"/>
    <n v="66416"/>
    <n v="160777877"/>
    <x v="6"/>
    <x v="1"/>
    <d v="2017-05-29T17:25:45"/>
    <x v="8"/>
    <d v="2017-06-06T00:00:00"/>
    <s v="Banco Falabella"/>
    <m/>
    <s v="Banco de Chile"/>
    <x v="3"/>
    <n v="0"/>
    <n v="4000"/>
  </r>
  <r>
    <n v="274480"/>
    <n v="66416"/>
    <n v="160777877"/>
    <x v="6"/>
    <x v="1"/>
    <d v="2017-04-26T15:42:27"/>
    <x v="41"/>
    <d v="2017-05-04T00:00:00"/>
    <s v="Banco Falabella"/>
    <m/>
    <s v="Banco de Chile"/>
    <x v="3"/>
    <n v="0"/>
    <n v="4000"/>
  </r>
  <r>
    <n v="320195"/>
    <n v="66416"/>
    <n v="160777877"/>
    <x v="6"/>
    <x v="1"/>
    <d v="2017-06-28T13:07:20"/>
    <x v="42"/>
    <d v="2017-07-04T00:00:00"/>
    <s v="Banco Falabella"/>
    <m/>
    <s v="Banco de Chile"/>
    <x v="3"/>
    <n v="0"/>
    <n v="4000"/>
  </r>
  <r>
    <n v="345127"/>
    <n v="66416"/>
    <n v="160777877"/>
    <x v="6"/>
    <x v="1"/>
    <d v="2017-07-27T16:39:09"/>
    <x v="12"/>
    <d v="2017-08-02T00:00:00"/>
    <s v="Banco Falabella"/>
    <m/>
    <s v="Banco de Chile"/>
    <x v="3"/>
    <n v="0"/>
    <n v="4000"/>
  </r>
  <r>
    <n v="395718"/>
    <n v="66416"/>
    <n v="160777877"/>
    <x v="6"/>
    <x v="1"/>
    <d v="2017-08-29T20:17:26"/>
    <x v="14"/>
    <d v="2017-09-05T00:00:00"/>
    <s v="Banco Falabella"/>
    <m/>
    <s v="Banco de Chile"/>
    <x v="3"/>
    <n v="0"/>
    <n v="4000"/>
  </r>
  <r>
    <n v="422981"/>
    <n v="66416"/>
    <n v="160777877"/>
    <x v="6"/>
    <x v="1"/>
    <d v="2017-09-27T16:46:45"/>
    <x v="43"/>
    <d v="2017-10-03T00:00:00"/>
    <s v="Banco Falabella"/>
    <m/>
    <s v="Banco de Chile"/>
    <x v="3"/>
    <n v="0"/>
    <n v="4000"/>
  </r>
  <r>
    <n v="451997"/>
    <n v="66416"/>
    <n v="160777877"/>
    <x v="6"/>
    <x v="1"/>
    <d v="2017-10-26T18:53:21"/>
    <x v="44"/>
    <d v="2017-11-06T00:00:00"/>
    <s v="Banco Falabella"/>
    <m/>
    <s v="Banco de Chile"/>
    <x v="3"/>
    <n v="0"/>
    <n v="4000"/>
  </r>
  <r>
    <n v="482151"/>
    <n v="66416"/>
    <n v="160777877"/>
    <x v="6"/>
    <x v="1"/>
    <d v="2017-11-28T18:03:10"/>
    <x v="16"/>
    <d v="2017-12-04T00:00:00"/>
    <s v="Banco Falabella"/>
    <m/>
    <s v="Banco de Chile"/>
    <x v="3"/>
    <n v="0"/>
    <n v="4000"/>
  </r>
  <r>
    <n v="516109"/>
    <n v="66416"/>
    <n v="160777877"/>
    <x v="6"/>
    <x v="1"/>
    <d v="2017-12-27T13:58:51"/>
    <x v="45"/>
    <d v="2018-01-03T00:00:00"/>
    <s v="Banco Falabella"/>
    <m/>
    <s v="Banco de Chile"/>
    <x v="3"/>
    <n v="0"/>
    <n v="4000"/>
  </r>
  <r>
    <n v="547905"/>
    <n v="66416"/>
    <n v="160777877"/>
    <x v="6"/>
    <x v="1"/>
    <d v="2018-01-29T18:37:40"/>
    <x v="18"/>
    <d v="2018-02-02T00:00:00"/>
    <s v="Banco Falabella"/>
    <m/>
    <s v="Banco de Chile"/>
    <x v="3"/>
    <n v="0"/>
    <n v="4000"/>
  </r>
  <r>
    <n v="580256"/>
    <n v="66416"/>
    <n v="160777877"/>
    <x v="6"/>
    <x v="1"/>
    <d v="2018-02-27T16:43:36"/>
    <x v="19"/>
    <d v="2018-03-05T00:00:00"/>
    <s v="Banco Falabella"/>
    <m/>
    <s v="Banco de Chile"/>
    <x v="3"/>
    <n v="0"/>
    <n v="4000"/>
  </r>
  <r>
    <n v="613106"/>
    <n v="66416"/>
    <n v="160777877"/>
    <x v="6"/>
    <x v="1"/>
    <d v="2018-03-27T16:59:28"/>
    <x v="46"/>
    <d v="2018-04-03T00:00:00"/>
    <s v="Banco Falabella"/>
    <m/>
    <s v="Banco de Chile"/>
    <x v="3"/>
    <n v="0"/>
    <n v="4000"/>
  </r>
  <r>
    <n v="646645"/>
    <n v="66416"/>
    <n v="160777877"/>
    <x v="6"/>
    <x v="1"/>
    <d v="2018-04-26T13:25:33"/>
    <x v="47"/>
    <d v="2018-05-03T00:00:00"/>
    <s v="Banco Falabella"/>
    <m/>
    <s v="Banco de Chile"/>
    <x v="3"/>
    <n v="0"/>
    <n v="4000"/>
  </r>
  <r>
    <n v="715627"/>
    <n v="66416"/>
    <n v="160777877"/>
    <x v="6"/>
    <x v="1"/>
    <d v="2018-06-27T11:33:55"/>
    <x v="48"/>
    <d v="2018-07-04T00:00:00"/>
    <s v="Banco Falabella"/>
    <m/>
    <s v="Banco de Chile"/>
    <x v="3"/>
    <n v="0"/>
    <n v="4000"/>
  </r>
  <r>
    <n v="680580"/>
    <n v="66416"/>
    <n v="160777877"/>
    <x v="6"/>
    <x v="1"/>
    <d v="2018-05-28T18:30:24"/>
    <x v="22"/>
    <d v="2018-06-11T00:00:00"/>
    <s v="Banco Falabella"/>
    <m/>
    <s v="Banco de Chile"/>
    <x v="3"/>
    <n v="0"/>
    <n v="4000"/>
  </r>
  <r>
    <n v="751733"/>
    <n v="66416"/>
    <n v="160777877"/>
    <x v="6"/>
    <x v="1"/>
    <d v="2018-07-26T13:31:34"/>
    <x v="24"/>
    <d v="2018-08-02T00:00:00"/>
    <s v="Banco Falabella"/>
    <m/>
    <s v="Banco de Chile"/>
    <x v="3"/>
    <n v="0"/>
    <n v="4000"/>
  </r>
  <r>
    <n v="826387"/>
    <n v="66416"/>
    <n v="160777877"/>
    <x v="6"/>
    <x v="1"/>
    <d v="2018-09-26T17:19:58"/>
    <x v="26"/>
    <d v="2018-10-02T00:00:00"/>
    <s v="Banco Falabella"/>
    <m/>
    <s v="Banco de Chile"/>
    <x v="3"/>
    <n v="0"/>
    <n v="4000"/>
  </r>
  <r>
    <n v="788956"/>
    <n v="66416"/>
    <n v="160777877"/>
    <x v="6"/>
    <x v="1"/>
    <d v="2018-08-29T12:35:07"/>
    <x v="49"/>
    <d v="2018-09-04T00:00:00"/>
    <s v="Banco Falabella"/>
    <m/>
    <s v="Banco de Chile"/>
    <x v="3"/>
    <n v="0"/>
    <n v="4000"/>
  </r>
  <r>
    <n v="867192"/>
    <n v="66416"/>
    <n v="160777877"/>
    <x v="6"/>
    <x v="1"/>
    <d v="2018-10-29T12:43:02"/>
    <x v="50"/>
    <d v="2018-11-06T00:00:00"/>
    <s v="Banco Falabella"/>
    <m/>
    <s v="Banco de Chile"/>
    <x v="3"/>
    <n v="0"/>
    <n v="4000"/>
  </r>
  <r>
    <n v="909311"/>
    <n v="66416"/>
    <n v="160777877"/>
    <x v="6"/>
    <x v="1"/>
    <d v="2018-11-30T17:31:58"/>
    <x v="51"/>
    <d v="2018-12-06T00:00:00"/>
    <s v="Banco Falabella"/>
    <m/>
    <s v="Banco de Chile"/>
    <x v="3"/>
    <n v="0"/>
    <n v="4000"/>
  </r>
  <r>
    <n v="953377"/>
    <n v="66416"/>
    <n v="160777877"/>
    <x v="6"/>
    <x v="1"/>
    <d v="2018-12-26T12:48:31"/>
    <x v="52"/>
    <d v="2019-01-03T00:00:00"/>
    <s v="Banco Falabella"/>
    <m/>
    <s v="Banco de Chile"/>
    <x v="3"/>
    <n v="0"/>
    <n v="4000"/>
  </r>
  <r>
    <n v="1047553"/>
    <n v="66416"/>
    <n v="160777877"/>
    <x v="6"/>
    <x v="1"/>
    <d v="2019-02-26T13:13:43"/>
    <x v="31"/>
    <d v="2019-03-04T00:00:00"/>
    <s v="Banco Falabella"/>
    <m/>
    <s v="Banco de Chile"/>
    <x v="3"/>
    <n v="0"/>
    <n v="4000"/>
  </r>
  <r>
    <n v="999976"/>
    <n v="66416"/>
    <n v="160777877"/>
    <x v="6"/>
    <x v="1"/>
    <d v="2019-01-28T12:23:19"/>
    <x v="30"/>
    <d v="2019-02-04T00:00:00"/>
    <s v="Banco Falabella"/>
    <m/>
    <s v="Banco de Chile"/>
    <x v="3"/>
    <n v="0"/>
    <n v="4000"/>
  </r>
  <r>
    <n v="1098357"/>
    <n v="66416"/>
    <n v="160777877"/>
    <x v="6"/>
    <x v="1"/>
    <d v="2019-03-26T16:21:03"/>
    <x v="32"/>
    <d v="2019-04-02T00:00:00"/>
    <s v="Banco Falabella"/>
    <m/>
    <s v="Banco de Chile"/>
    <x v="3"/>
    <n v="0"/>
    <n v="4000"/>
  </r>
  <r>
    <n v="1149852"/>
    <n v="66416"/>
    <n v="160777877"/>
    <x v="6"/>
    <x v="1"/>
    <d v="2019-04-26T12:57:33"/>
    <x v="33"/>
    <d v="2019-05-03T00:00:00"/>
    <s v="Banco Falabella"/>
    <m/>
    <s v="Banco de Chile"/>
    <x v="3"/>
    <n v="0"/>
    <n v="4000"/>
  </r>
  <r>
    <n v="1203418"/>
    <n v="66416"/>
    <n v="160777877"/>
    <x v="6"/>
    <x v="1"/>
    <d v="2019-05-29T17:32:19"/>
    <x v="53"/>
    <d v="2019-06-04T00:00:00"/>
    <s v="Banco Falabella"/>
    <m/>
    <s v="Banco de Chile"/>
    <x v="3"/>
    <n v="0"/>
    <n v="4000"/>
  </r>
  <r>
    <n v="1261295"/>
    <n v="66416"/>
    <n v="160777877"/>
    <x v="6"/>
    <x v="1"/>
    <d v="2019-06-26T15:43:10"/>
    <x v="35"/>
    <d v="2019-07-09T00:00:00"/>
    <s v="Banco Falabella"/>
    <m/>
    <s v="Banco de Chile"/>
    <x v="3"/>
    <n v="0"/>
    <n v="4000"/>
  </r>
  <r>
    <n v="180844"/>
    <n v="66417"/>
    <n v="66518884"/>
    <x v="6"/>
    <x v="1"/>
    <d v="2016-10-27T13:35:17"/>
    <x v="37"/>
    <d v="2016-11-08T00:00:00"/>
    <s v="BBVA"/>
    <m/>
    <s v="Banco de Chile"/>
    <x v="3"/>
    <n v="0"/>
    <n v="4000"/>
  </r>
  <r>
    <n v="168908"/>
    <n v="66417"/>
    <n v="66518884"/>
    <x v="6"/>
    <x v="1"/>
    <d v="2016-09-29T12:20:47"/>
    <x v="38"/>
    <d v="2016-10-04T00:00:00"/>
    <s v="BBVA"/>
    <m/>
    <s v="Banco de Chile"/>
    <x v="3"/>
    <n v="0"/>
    <n v="4000"/>
  </r>
  <r>
    <n v="193611"/>
    <n v="66417"/>
    <n v="66518884"/>
    <x v="6"/>
    <x v="1"/>
    <d v="2016-11-29T11:48:53"/>
    <x v="7"/>
    <d v="2016-12-02T00:00:00"/>
    <s v="BBVA"/>
    <m/>
    <s v="Banco de Chile"/>
    <x v="3"/>
    <n v="0"/>
    <n v="4000"/>
  </r>
  <r>
    <n v="207733"/>
    <n v="66417"/>
    <n v="66518884"/>
    <x v="6"/>
    <x v="1"/>
    <d v="2016-12-29T16:59:06"/>
    <x v="39"/>
    <d v="2017-01-05T00:00:00"/>
    <s v="BBVA"/>
    <m/>
    <s v="Banco de Chile"/>
    <x v="3"/>
    <n v="0"/>
    <n v="4000"/>
  </r>
  <r>
    <n v="222516"/>
    <n v="66417"/>
    <n v="66518884"/>
    <x v="6"/>
    <x v="1"/>
    <d v="2017-01-26T15:39:04"/>
    <x v="5"/>
    <d v="2017-02-02T00:00:00"/>
    <s v="BBVA"/>
    <m/>
    <s v="Banco de Chile"/>
    <x v="3"/>
    <n v="0"/>
    <n v="4000"/>
  </r>
  <r>
    <n v="239036"/>
    <n v="66417"/>
    <n v="66518884"/>
    <x v="6"/>
    <x v="1"/>
    <d v="2017-02-27T12:19:23"/>
    <x v="4"/>
    <d v="2017-03-02T00:00:00"/>
    <s v="BBVA"/>
    <m/>
    <s v="Banco de Chile"/>
    <x v="3"/>
    <n v="0"/>
    <n v="4000"/>
  </r>
  <r>
    <n v="256379"/>
    <n v="66417"/>
    <n v="66518884"/>
    <x v="6"/>
    <x v="1"/>
    <d v="2017-03-28T15:24:43"/>
    <x v="40"/>
    <d v="2017-04-04T00:00:00"/>
    <s v="BBVA"/>
    <m/>
    <s v="Banco de Chile"/>
    <x v="3"/>
    <n v="0"/>
    <n v="4000"/>
  </r>
  <r>
    <n v="297627"/>
    <n v="66417"/>
    <n v="66518884"/>
    <x v="6"/>
    <x v="1"/>
    <d v="2017-05-29T17:25:45"/>
    <x v="8"/>
    <d v="2017-06-06T00:00:00"/>
    <s v="BBVA"/>
    <m/>
    <s v="Banco de Chile"/>
    <x v="3"/>
    <n v="0"/>
    <n v="4000"/>
  </r>
  <r>
    <n v="274524"/>
    <n v="66417"/>
    <n v="66518884"/>
    <x v="6"/>
    <x v="1"/>
    <d v="2017-04-26T15:42:27"/>
    <x v="41"/>
    <d v="2017-05-04T00:00:00"/>
    <s v="BBVA"/>
    <m/>
    <s v="Banco de Chile"/>
    <x v="3"/>
    <n v="0"/>
    <n v="4000"/>
  </r>
  <r>
    <n v="320236"/>
    <n v="66417"/>
    <n v="66518884"/>
    <x v="6"/>
    <x v="1"/>
    <d v="2017-06-28T13:07:20"/>
    <x v="42"/>
    <d v="2017-07-04T00:00:00"/>
    <s v="BBVA"/>
    <m/>
    <s v="Banco de Chile"/>
    <x v="3"/>
    <n v="0"/>
    <n v="4000"/>
  </r>
  <r>
    <n v="345167"/>
    <n v="66417"/>
    <n v="66518884"/>
    <x v="6"/>
    <x v="1"/>
    <d v="2017-07-27T16:39:09"/>
    <x v="12"/>
    <d v="2017-08-02T00:00:00"/>
    <s v="BBVA"/>
    <m/>
    <s v="Banco de Chile"/>
    <x v="3"/>
    <n v="0"/>
    <n v="4000"/>
  </r>
  <r>
    <n v="395756"/>
    <n v="66417"/>
    <n v="66518884"/>
    <x v="6"/>
    <x v="1"/>
    <d v="2017-08-29T20:17:26"/>
    <x v="14"/>
    <d v="2017-09-05T00:00:00"/>
    <s v="BBVA"/>
    <m/>
    <s v="Banco de Chile"/>
    <x v="3"/>
    <n v="0"/>
    <n v="4000"/>
  </r>
  <r>
    <n v="423017"/>
    <n v="66417"/>
    <n v="66518884"/>
    <x v="6"/>
    <x v="1"/>
    <d v="2017-09-27T16:46:45"/>
    <x v="43"/>
    <d v="2017-10-12T00:00:00"/>
    <s v="BBVA"/>
    <m/>
    <s v="Banco de Chile"/>
    <x v="3"/>
    <n v="0"/>
    <n v="4000"/>
  </r>
  <r>
    <n v="452031"/>
    <n v="66417"/>
    <n v="66518884"/>
    <x v="6"/>
    <x v="1"/>
    <d v="2017-10-26T18:53:21"/>
    <x v="44"/>
    <d v="2017-11-06T00:00:00"/>
    <s v="BBVA"/>
    <m/>
    <s v="Banco de Chile"/>
    <x v="3"/>
    <n v="0"/>
    <n v="4000"/>
  </r>
  <r>
    <n v="482184"/>
    <n v="66417"/>
    <n v="66518884"/>
    <x v="6"/>
    <x v="1"/>
    <d v="2017-11-28T18:03:10"/>
    <x v="16"/>
    <d v="2017-12-04T00:00:00"/>
    <s v="BBVA"/>
    <m/>
    <s v="Banco de Chile"/>
    <x v="3"/>
    <n v="0"/>
    <n v="4000"/>
  </r>
  <r>
    <n v="547938"/>
    <n v="66417"/>
    <n v="66518884"/>
    <x v="6"/>
    <x v="1"/>
    <d v="2018-01-29T18:37:40"/>
    <x v="18"/>
    <d v="2018-02-02T00:00:00"/>
    <s v="BBVA"/>
    <m/>
    <s v="Banco de Chile"/>
    <x v="3"/>
    <n v="0"/>
    <n v="4000"/>
  </r>
  <r>
    <n v="516142"/>
    <n v="66417"/>
    <n v="66518884"/>
    <x v="6"/>
    <x v="1"/>
    <d v="2017-12-27T13:58:51"/>
    <x v="45"/>
    <d v="2018-01-03T00:00:00"/>
    <s v="BBVA"/>
    <m/>
    <s v="Banco de Chile"/>
    <x v="3"/>
    <n v="0"/>
    <n v="4000"/>
  </r>
  <r>
    <n v="580289"/>
    <n v="66417"/>
    <n v="66518884"/>
    <x v="6"/>
    <x v="1"/>
    <d v="2018-02-27T16:43:36"/>
    <x v="19"/>
    <d v="2018-03-05T00:00:00"/>
    <s v="BBVA"/>
    <m/>
    <s v="Banco de Chile"/>
    <x v="3"/>
    <n v="0"/>
    <n v="4000"/>
  </r>
  <r>
    <n v="613138"/>
    <n v="66417"/>
    <n v="66518884"/>
    <x v="6"/>
    <x v="1"/>
    <d v="2018-03-27T16:59:28"/>
    <x v="46"/>
    <d v="2018-04-03T00:00:00"/>
    <s v="BBVA"/>
    <m/>
    <s v="Banco de Chile"/>
    <x v="3"/>
    <n v="0"/>
    <n v="4000"/>
  </r>
  <r>
    <n v="646677"/>
    <n v="66417"/>
    <n v="66518884"/>
    <x v="6"/>
    <x v="1"/>
    <d v="2018-04-26T13:25:33"/>
    <x v="47"/>
    <d v="2018-05-03T00:00:00"/>
    <s v="BBVA"/>
    <m/>
    <s v="Banco de Chile"/>
    <x v="3"/>
    <n v="0"/>
    <n v="4000"/>
  </r>
  <r>
    <n v="715659"/>
    <n v="66417"/>
    <n v="66518884"/>
    <x v="6"/>
    <x v="1"/>
    <d v="2018-06-27T11:33:55"/>
    <x v="48"/>
    <d v="2018-07-04T00:00:00"/>
    <s v="BBVA"/>
    <m/>
    <s v="Banco de Chile"/>
    <x v="3"/>
    <n v="0"/>
    <n v="4000"/>
  </r>
  <r>
    <n v="680612"/>
    <n v="66417"/>
    <n v="66518884"/>
    <x v="6"/>
    <x v="1"/>
    <d v="2018-05-28T18:30:24"/>
    <x v="22"/>
    <d v="2018-06-11T00:00:00"/>
    <s v="BBVA"/>
    <m/>
    <s v="Banco de Chile"/>
    <x v="3"/>
    <n v="0"/>
    <n v="4000"/>
  </r>
  <r>
    <n v="751765"/>
    <n v="66417"/>
    <n v="66518884"/>
    <x v="6"/>
    <x v="1"/>
    <d v="2018-07-26T13:31:34"/>
    <x v="24"/>
    <d v="2018-08-02T00:00:00"/>
    <s v="BBVA"/>
    <m/>
    <s v="Banco de Chile"/>
    <x v="3"/>
    <n v="0"/>
    <n v="4000"/>
  </r>
  <r>
    <n v="788988"/>
    <n v="66417"/>
    <n v="66518884"/>
    <x v="6"/>
    <x v="1"/>
    <d v="2018-08-29T12:35:07"/>
    <x v="49"/>
    <d v="2018-09-04T00:00:00"/>
    <s v="BBVA"/>
    <m/>
    <s v="Banco de Chile"/>
    <x v="3"/>
    <n v="0"/>
    <n v="4000"/>
  </r>
  <r>
    <n v="826418"/>
    <n v="66417"/>
    <n v="66518884"/>
    <x v="6"/>
    <x v="1"/>
    <d v="2018-09-26T17:19:58"/>
    <x v="26"/>
    <d v="2018-10-02T00:00:00"/>
    <s v="BBVA"/>
    <m/>
    <s v="Banco de Chile"/>
    <x v="3"/>
    <n v="0"/>
    <n v="4000"/>
  </r>
  <r>
    <n v="867223"/>
    <n v="66417"/>
    <n v="66518884"/>
    <x v="6"/>
    <x v="1"/>
    <d v="2018-10-29T12:43:02"/>
    <x v="50"/>
    <d v="2018-11-06T00:00:00"/>
    <s v="BBVA"/>
    <m/>
    <s v="Banco de Chile"/>
    <x v="3"/>
    <n v="0"/>
    <n v="4000"/>
  </r>
  <r>
    <n v="909341"/>
    <n v="66417"/>
    <n v="66518884"/>
    <x v="6"/>
    <x v="1"/>
    <d v="2018-11-30T17:31:58"/>
    <x v="51"/>
    <d v="2018-12-06T00:00:00"/>
    <s v="BBVA"/>
    <m/>
    <s v="Banco de Chile"/>
    <x v="3"/>
    <n v="0"/>
    <n v="4000"/>
  </r>
  <r>
    <n v="953406"/>
    <n v="66417"/>
    <n v="66518884"/>
    <x v="6"/>
    <x v="1"/>
    <d v="2018-12-26T12:48:31"/>
    <x v="52"/>
    <d v="2019-01-03T00:00:00"/>
    <s v="BBVA"/>
    <m/>
    <s v="Banco de Chile"/>
    <x v="3"/>
    <n v="0"/>
    <n v="4000"/>
  </r>
  <r>
    <n v="1000005"/>
    <n v="66417"/>
    <n v="66518884"/>
    <x v="6"/>
    <x v="1"/>
    <d v="2019-01-28T12:23:19"/>
    <x v="30"/>
    <d v="2019-02-04T00:00:00"/>
    <s v="BBVA"/>
    <m/>
    <s v="Banco de Chile"/>
    <x v="3"/>
    <n v="0"/>
    <n v="4000"/>
  </r>
  <r>
    <n v="1047581"/>
    <n v="66417"/>
    <n v="66518884"/>
    <x v="6"/>
    <x v="1"/>
    <d v="2019-02-26T13:13:43"/>
    <x v="31"/>
    <d v="2019-03-20T00:00:00"/>
    <s v="BBVA"/>
    <m/>
    <s v="Banco de Chile"/>
    <x v="3"/>
    <n v="0"/>
    <n v="4000"/>
  </r>
  <r>
    <n v="1098385"/>
    <n v="66417"/>
    <n v="66518884"/>
    <x v="6"/>
    <x v="1"/>
    <d v="2019-03-26T16:21:03"/>
    <x v="32"/>
    <d v="2019-04-02T00:00:00"/>
    <s v="BBVA"/>
    <m/>
    <s v="Banco de Chile"/>
    <x v="3"/>
    <n v="0"/>
    <n v="4000"/>
  </r>
  <r>
    <n v="1149878"/>
    <n v="66417"/>
    <n v="66518884"/>
    <x v="6"/>
    <x v="1"/>
    <d v="2019-04-26T12:57:33"/>
    <x v="33"/>
    <d v="2019-05-03T00:00:00"/>
    <s v="BBVA"/>
    <m/>
    <s v="Banco de Chile"/>
    <x v="3"/>
    <n v="0"/>
    <n v="4000"/>
  </r>
  <r>
    <n v="1203444"/>
    <n v="66417"/>
    <n v="66518884"/>
    <x v="6"/>
    <x v="1"/>
    <d v="2019-05-29T17:32:19"/>
    <x v="53"/>
    <d v="2019-06-04T00:00:00"/>
    <s v="BBVA"/>
    <m/>
    <s v="Banco de Chile"/>
    <x v="3"/>
    <n v="0"/>
    <n v="4000"/>
  </r>
  <r>
    <n v="1261320"/>
    <n v="66417"/>
    <n v="66518884"/>
    <x v="6"/>
    <x v="1"/>
    <d v="2019-06-26T15:43:10"/>
    <x v="35"/>
    <d v="2019-07-09T00:00:00"/>
    <s v="BBVA"/>
    <m/>
    <s v="Banco de Chile"/>
    <x v="3"/>
    <n v="0"/>
    <n v="4000"/>
  </r>
  <r>
    <n v="193612"/>
    <n v="66418"/>
    <n v="188536905"/>
    <x v="6"/>
    <x v="1"/>
    <d v="2016-11-29T11:48:53"/>
    <x v="7"/>
    <d v="2016-12-26T00:00:00"/>
    <s v="Banco Estado"/>
    <m/>
    <s v="Banco de Chile"/>
    <x v="3"/>
    <n v="0"/>
    <n v="4000"/>
  </r>
  <r>
    <n v="168909"/>
    <n v="66418"/>
    <n v="188536905"/>
    <x v="6"/>
    <x v="1"/>
    <d v="2016-09-29T12:20:47"/>
    <x v="38"/>
    <d v="2016-10-04T00:00:00"/>
    <s v="Banco Estado"/>
    <m/>
    <s v="Banco de Chile"/>
    <x v="3"/>
    <n v="0"/>
    <n v="4000"/>
  </r>
  <r>
    <n v="180845"/>
    <n v="66418"/>
    <n v="188536905"/>
    <x v="6"/>
    <x v="1"/>
    <d v="2016-10-27T13:35:17"/>
    <x v="37"/>
    <d v="2016-11-29T00:00:00"/>
    <s v="Banco Estado"/>
    <m/>
    <s v="Banco de Chile"/>
    <x v="2"/>
    <n v="0"/>
    <n v="4000"/>
  </r>
  <r>
    <n v="239037"/>
    <n v="66418"/>
    <n v="188536905"/>
    <x v="6"/>
    <x v="1"/>
    <d v="2017-02-27T12:19:23"/>
    <x v="4"/>
    <d v="2017-04-04T00:00:00"/>
    <s v="Banco Estado"/>
    <m/>
    <s v="Banco de Chile"/>
    <x v="2"/>
    <n v="0"/>
    <n v="4000"/>
  </r>
  <r>
    <n v="222517"/>
    <n v="66418"/>
    <n v="188536905"/>
    <x v="6"/>
    <x v="1"/>
    <d v="2017-01-26T15:39:04"/>
    <x v="5"/>
    <d v="2017-03-01T00:00:00"/>
    <s v="Banco Estado"/>
    <m/>
    <s v="Banco de Chile"/>
    <x v="2"/>
    <n v="0"/>
    <n v="4000"/>
  </r>
  <r>
    <n v="207734"/>
    <n v="66418"/>
    <n v="188536905"/>
    <x v="6"/>
    <x v="1"/>
    <d v="2016-12-29T16:59:06"/>
    <x v="39"/>
    <d v="2017-01-31T00:00:00"/>
    <s v="Banco Estado"/>
    <m/>
    <s v="Banco de Chile"/>
    <x v="2"/>
    <n v="0"/>
    <n v="4000"/>
  </r>
  <r>
    <n v="274525"/>
    <n v="66418"/>
    <n v="188536905"/>
    <x v="6"/>
    <x v="1"/>
    <d v="2017-04-26T15:42:27"/>
    <x v="41"/>
    <d v="2017-05-04T00:00:00"/>
    <s v="Banco Estado"/>
    <m/>
    <s v="Banco de Chile"/>
    <x v="3"/>
    <n v="0"/>
    <n v="4000"/>
  </r>
  <r>
    <n v="297628"/>
    <n v="66418"/>
    <n v="188536905"/>
    <x v="6"/>
    <x v="1"/>
    <d v="2017-05-29T17:25:45"/>
    <x v="8"/>
    <d v="2017-07-04T00:00:00"/>
    <s v="Banco Estado"/>
    <m/>
    <s v="Banco de Chile"/>
    <x v="2"/>
    <n v="0"/>
    <n v="4000"/>
  </r>
  <r>
    <n v="256380"/>
    <n v="66418"/>
    <n v="188536905"/>
    <x v="6"/>
    <x v="1"/>
    <d v="2017-03-28T15:24:43"/>
    <x v="40"/>
    <d v="2017-05-04T00:00:00"/>
    <s v="Banco Estado"/>
    <m/>
    <s v="Banco de Chile"/>
    <x v="3"/>
    <n v="0"/>
    <n v="4000"/>
  </r>
  <r>
    <n v="345168"/>
    <n v="66418"/>
    <n v="188536905"/>
    <x v="6"/>
    <x v="1"/>
    <d v="2017-07-27T16:39:09"/>
    <x v="12"/>
    <d v="2017-08-29T00:00:00"/>
    <s v="Banco Estado"/>
    <m/>
    <s v="Banco de Chile"/>
    <x v="2"/>
    <n v="0"/>
    <n v="4000"/>
  </r>
  <r>
    <n v="320237"/>
    <n v="66418"/>
    <n v="188536905"/>
    <x v="6"/>
    <x v="1"/>
    <d v="2017-06-28T13:07:20"/>
    <x v="42"/>
    <d v="2017-07-04T00:00:00"/>
    <s v="Banco Estado"/>
    <m/>
    <s v="Banco de Chile"/>
    <x v="3"/>
    <n v="0"/>
    <n v="4000"/>
  </r>
  <r>
    <n v="423018"/>
    <n v="66418"/>
    <n v="188536905"/>
    <x v="6"/>
    <x v="1"/>
    <d v="2017-09-27T16:46:45"/>
    <x v="43"/>
    <d v="2017-10-12T00:00:00"/>
    <s v="Banco Estado"/>
    <m/>
    <s v="Banco de Chile"/>
    <x v="3"/>
    <n v="0"/>
    <n v="4000"/>
  </r>
  <r>
    <n v="395757"/>
    <n v="66418"/>
    <n v="188536905"/>
    <x v="6"/>
    <x v="1"/>
    <d v="2017-08-29T20:17:26"/>
    <x v="14"/>
    <d v="2017-09-05T00:00:00"/>
    <s v="Banco Estado"/>
    <m/>
    <s v="Banco de Chile"/>
    <x v="3"/>
    <n v="0"/>
    <n v="4000"/>
  </r>
  <r>
    <n v="482185"/>
    <n v="66418"/>
    <n v="188536905"/>
    <x v="6"/>
    <x v="1"/>
    <d v="2017-11-28T18:03:10"/>
    <x v="16"/>
    <d v="2017-12-04T00:00:00"/>
    <s v="Banco Estado"/>
    <m/>
    <s v="Banco de Chile"/>
    <x v="3"/>
    <n v="0"/>
    <n v="4000"/>
  </r>
  <r>
    <n v="452032"/>
    <n v="66418"/>
    <n v="188536905"/>
    <x v="6"/>
    <x v="1"/>
    <d v="2017-10-26T18:53:21"/>
    <x v="44"/>
    <d v="2017-11-06T00:00:00"/>
    <s v="Banco Estado"/>
    <m/>
    <s v="Banco de Chile"/>
    <x v="3"/>
    <n v="0"/>
    <n v="4000"/>
  </r>
  <r>
    <n v="516143"/>
    <n v="66418"/>
    <n v="188536905"/>
    <x v="6"/>
    <x v="1"/>
    <d v="2017-12-27T13:58:51"/>
    <x v="45"/>
    <d v="2018-01-03T00:00:00"/>
    <s v="Banco Estado"/>
    <m/>
    <s v="Banco de Chile"/>
    <x v="3"/>
    <n v="0"/>
    <n v="4000"/>
  </r>
  <r>
    <n v="547939"/>
    <n v="66418"/>
    <n v="188536905"/>
    <x v="6"/>
    <x v="1"/>
    <d v="2018-01-29T18:37:40"/>
    <x v="18"/>
    <d v="2018-02-02T00:00:00"/>
    <s v="Banco Estado"/>
    <m/>
    <s v="Banco de Chile"/>
    <x v="3"/>
    <n v="0"/>
    <n v="4000"/>
  </r>
  <r>
    <n v="580290"/>
    <n v="66418"/>
    <n v="188536905"/>
    <x v="6"/>
    <x v="1"/>
    <d v="2018-02-27T16:43:36"/>
    <x v="19"/>
    <d v="2018-03-05T00:00:00"/>
    <s v="Banco Estado"/>
    <m/>
    <s v="Banco de Chile"/>
    <x v="3"/>
    <n v="0"/>
    <n v="4000"/>
  </r>
  <r>
    <n v="646678"/>
    <n v="66418"/>
    <n v="188536905"/>
    <x v="6"/>
    <x v="1"/>
    <d v="2018-04-26T13:25:33"/>
    <x v="47"/>
    <d v="2018-05-22T00:00:00"/>
    <s v="Banco Estado"/>
    <m/>
    <s v="Banco de Chile"/>
    <x v="3"/>
    <n v="0"/>
    <n v="4000"/>
  </r>
  <r>
    <n v="613139"/>
    <n v="66418"/>
    <n v="188536905"/>
    <x v="6"/>
    <x v="1"/>
    <d v="2018-03-27T16:59:28"/>
    <x v="46"/>
    <d v="2018-04-19T00:00:00"/>
    <s v="Banco Estado"/>
    <m/>
    <s v="Banco de Chile"/>
    <x v="3"/>
    <n v="0"/>
    <n v="4000"/>
  </r>
  <r>
    <n v="680613"/>
    <n v="66418"/>
    <n v="188536905"/>
    <x v="6"/>
    <x v="1"/>
    <d v="2018-05-28T18:30:24"/>
    <x v="22"/>
    <d v="2018-06-11T00:00:00"/>
    <s v="Banco Estado"/>
    <m/>
    <s v="Banco de Chile"/>
    <x v="3"/>
    <n v="0"/>
    <n v="4000"/>
  </r>
  <r>
    <n v="715660"/>
    <n v="66418"/>
    <n v="188536905"/>
    <x v="6"/>
    <x v="1"/>
    <d v="2018-06-27T11:33:55"/>
    <x v="48"/>
    <d v="2018-07-06T00:00:00"/>
    <s v="Banco Estado"/>
    <m/>
    <s v="Banco de Chile"/>
    <x v="3"/>
    <n v="0"/>
    <n v="4000"/>
  </r>
  <r>
    <n v="751766"/>
    <n v="66418"/>
    <n v="188536905"/>
    <x v="6"/>
    <x v="1"/>
    <d v="2018-07-26T13:31:34"/>
    <x v="24"/>
    <d v="2018-08-02T00:00:00"/>
    <s v="Banco Estado"/>
    <m/>
    <s v="Banco de Chile"/>
    <x v="3"/>
    <n v="0"/>
    <n v="4000"/>
  </r>
  <r>
    <n v="826419"/>
    <n v="66418"/>
    <n v="188536905"/>
    <x v="6"/>
    <x v="1"/>
    <d v="2018-09-26T17:19:58"/>
    <x v="26"/>
    <d v="2018-10-02T00:00:00"/>
    <s v="Banco Estado"/>
    <m/>
    <s v="Banco de Chile"/>
    <x v="3"/>
    <n v="0"/>
    <n v="4000"/>
  </r>
  <r>
    <n v="788989"/>
    <n v="66418"/>
    <n v="188536905"/>
    <x v="6"/>
    <x v="1"/>
    <d v="2018-08-29T12:35:07"/>
    <x v="49"/>
    <d v="2018-10-04T00:00:00"/>
    <s v="Banco Estado"/>
    <m/>
    <s v="Banco de Chile"/>
    <x v="3"/>
    <n v="0"/>
    <n v="4000"/>
  </r>
  <r>
    <n v="867224"/>
    <n v="66418"/>
    <n v="188536905"/>
    <x v="6"/>
    <x v="1"/>
    <d v="2018-10-29T12:43:02"/>
    <x v="50"/>
    <d v="2018-11-06T00:00:00"/>
    <s v="Banco Estado"/>
    <m/>
    <s v="Banco de Chile"/>
    <x v="3"/>
    <n v="0"/>
    <n v="4000"/>
  </r>
  <r>
    <n v="909342"/>
    <n v="66418"/>
    <n v="188536905"/>
    <x v="6"/>
    <x v="1"/>
    <d v="2018-11-30T17:31:58"/>
    <x v="51"/>
    <d v="2018-12-06T00:00:00"/>
    <s v="Banco Estado"/>
    <m/>
    <s v="Banco de Chile"/>
    <x v="3"/>
    <n v="0"/>
    <n v="4000"/>
  </r>
  <r>
    <n v="953407"/>
    <n v="66418"/>
    <n v="188536905"/>
    <x v="6"/>
    <x v="1"/>
    <d v="2018-12-26T12:48:31"/>
    <x v="52"/>
    <d v="2019-01-28T00:00:00"/>
    <s v="Banco Estado"/>
    <m/>
    <s v="Banco de Chile"/>
    <x v="2"/>
    <n v="0"/>
    <n v="4000"/>
  </r>
  <r>
    <n v="1047582"/>
    <n v="66418"/>
    <n v="188536905"/>
    <x v="6"/>
    <x v="1"/>
    <d v="2019-02-26T13:13:43"/>
    <x v="31"/>
    <d v="2019-04-01T00:00:00"/>
    <s v="Banco Estado"/>
    <m/>
    <s v="Banco de Chile"/>
    <x v="2"/>
    <n v="0"/>
    <n v="4000"/>
  </r>
  <r>
    <n v="1000006"/>
    <n v="66418"/>
    <n v="188536905"/>
    <x v="6"/>
    <x v="1"/>
    <d v="2019-01-28T12:23:19"/>
    <x v="30"/>
    <d v="2019-02-25T00:00:00"/>
    <s v="Banco Estado"/>
    <m/>
    <s v="Banco de Chile"/>
    <x v="3"/>
    <n v="0"/>
    <n v="4000"/>
  </r>
  <r>
    <n v="1098386"/>
    <n v="66418"/>
    <n v="188536905"/>
    <x v="6"/>
    <x v="1"/>
    <d v="2019-03-26T16:21:03"/>
    <x v="32"/>
    <d v="2019-04-02T00:00:00"/>
    <s v="Banco Estado"/>
    <m/>
    <s v="Banco de Chile"/>
    <x v="3"/>
    <n v="0"/>
    <n v="4000"/>
  </r>
  <r>
    <n v="1149879"/>
    <n v="66418"/>
    <n v="188536905"/>
    <x v="6"/>
    <x v="1"/>
    <d v="2019-04-26T12:57:33"/>
    <x v="33"/>
    <d v="2019-05-03T00:00:00"/>
    <s v="Banco Estado"/>
    <m/>
    <s v="Banco de Chile"/>
    <x v="3"/>
    <n v="0"/>
    <n v="4000"/>
  </r>
  <r>
    <n v="1203445"/>
    <n v="66418"/>
    <n v="188536905"/>
    <x v="6"/>
    <x v="1"/>
    <d v="2019-05-29T17:32:19"/>
    <x v="53"/>
    <d v="2019-06-26T00:00:00"/>
    <s v="Banco Estado"/>
    <m/>
    <s v="Banco de Chile"/>
    <x v="3"/>
    <n v="0"/>
    <n v="4000"/>
  </r>
  <r>
    <n v="1261321"/>
    <n v="66418"/>
    <n v="188536905"/>
    <x v="6"/>
    <x v="1"/>
    <d v="2019-06-26T15:43:10"/>
    <x v="35"/>
    <d v="2019-07-15T00:00:00"/>
    <s v="Banco Estado"/>
    <m/>
    <s v="Banco de Chile"/>
    <x v="4"/>
    <n v="99"/>
    <n v="4000"/>
  </r>
  <r>
    <n v="180846"/>
    <n v="66419"/>
    <n v="168519818"/>
    <x v="6"/>
    <x v="1"/>
    <d v="2016-10-27T13:35:17"/>
    <x v="37"/>
    <d v="2016-11-08T00:00:00"/>
    <s v="Banco Estado"/>
    <m/>
    <s v="Banco de Chile"/>
    <x v="3"/>
    <n v="0"/>
    <n v="4000"/>
  </r>
  <r>
    <n v="168910"/>
    <n v="66419"/>
    <n v="168519818"/>
    <x v="6"/>
    <x v="1"/>
    <d v="2016-09-29T12:20:47"/>
    <x v="38"/>
    <d v="2016-10-04T00:00:00"/>
    <s v="Banco Estado"/>
    <m/>
    <s v="Banco de Chile"/>
    <x v="3"/>
    <n v="0"/>
    <n v="4000"/>
  </r>
  <r>
    <n v="193613"/>
    <n v="66419"/>
    <n v="168519818"/>
    <x v="6"/>
    <x v="1"/>
    <d v="2016-11-29T11:48:53"/>
    <x v="7"/>
    <d v="2016-12-13T00:00:00"/>
    <s v="Banco Estado"/>
    <m/>
    <s v="Banco de Chile"/>
    <x v="3"/>
    <n v="0"/>
    <n v="4000"/>
  </r>
  <r>
    <n v="207735"/>
    <n v="66419"/>
    <n v="168519818"/>
    <x v="6"/>
    <x v="1"/>
    <d v="2016-12-29T16:59:06"/>
    <x v="39"/>
    <d v="2017-01-05T00:00:00"/>
    <s v="Banco Estado"/>
    <m/>
    <s v="Banco de Chile"/>
    <x v="3"/>
    <n v="0"/>
    <n v="4000"/>
  </r>
  <r>
    <n v="222518"/>
    <n v="66419"/>
    <n v="168519818"/>
    <x v="6"/>
    <x v="1"/>
    <d v="2017-01-26T15:39:04"/>
    <x v="5"/>
    <d v="2017-03-01T00:00:00"/>
    <s v="Banco Estado"/>
    <m/>
    <s v="Banco de Chile"/>
    <x v="2"/>
    <n v="0"/>
    <n v="4000"/>
  </r>
  <r>
    <n v="239038"/>
    <n v="66419"/>
    <n v="168519818"/>
    <x v="6"/>
    <x v="1"/>
    <d v="2017-02-27T12:19:23"/>
    <x v="4"/>
    <d v="2017-04-04T00:00:00"/>
    <s v="Banco Estado"/>
    <m/>
    <s v="Banco de Chile"/>
    <x v="2"/>
    <n v="0"/>
    <n v="4000"/>
  </r>
  <r>
    <n v="256381"/>
    <n v="66419"/>
    <n v="168519818"/>
    <x v="6"/>
    <x v="1"/>
    <d v="2017-03-28T15:24:43"/>
    <x v="40"/>
    <d v="2017-05-04T00:00:00"/>
    <s v="Banco Estado"/>
    <m/>
    <s v="Banco de Chile"/>
    <x v="2"/>
    <n v="0"/>
    <n v="4000"/>
  </r>
  <r>
    <n v="297629"/>
    <n v="66419"/>
    <n v="168519818"/>
    <x v="6"/>
    <x v="1"/>
    <d v="2017-05-29T17:25:45"/>
    <x v="8"/>
    <d v="2017-07-04T00:00:00"/>
    <s v="Banco Estado"/>
    <m/>
    <s v="Banco de Chile"/>
    <x v="2"/>
    <n v="0"/>
    <n v="4000"/>
  </r>
  <r>
    <n v="274526"/>
    <n v="66419"/>
    <n v="168519818"/>
    <x v="6"/>
    <x v="1"/>
    <d v="2017-04-26T15:42:27"/>
    <x v="41"/>
    <d v="2017-06-06T00:00:00"/>
    <s v="Banco Estado"/>
    <m/>
    <s v="Banco de Chile"/>
    <x v="3"/>
    <n v="0"/>
    <n v="4000"/>
  </r>
  <r>
    <n v="320238"/>
    <n v="66419"/>
    <n v="168519818"/>
    <x v="6"/>
    <x v="1"/>
    <d v="2017-06-28T13:07:20"/>
    <x v="42"/>
    <d v="2017-07-28T00:00:00"/>
    <s v="Banco Estado"/>
    <m/>
    <s v="Banco de Chile"/>
    <x v="2"/>
    <n v="0"/>
    <n v="4000"/>
  </r>
  <r>
    <n v="345169"/>
    <n v="66419"/>
    <n v="168519818"/>
    <x v="6"/>
    <x v="1"/>
    <d v="2017-07-27T16:39:09"/>
    <x v="12"/>
    <d v="2017-08-29T00:00:00"/>
    <s v="Banco Estado"/>
    <m/>
    <s v="Banco de Chile"/>
    <x v="2"/>
    <n v="0"/>
    <n v="4000"/>
  </r>
  <r>
    <n v="395758"/>
    <n v="66419"/>
    <n v="168519818"/>
    <x v="6"/>
    <x v="1"/>
    <d v="2017-08-29T20:17:26"/>
    <x v="14"/>
    <d v="2017-10-02T00:00:00"/>
    <s v="Banco Estado"/>
    <m/>
    <s v="Banco de Chile"/>
    <x v="2"/>
    <n v="0"/>
    <n v="4000"/>
  </r>
  <r>
    <n v="423019"/>
    <n v="66419"/>
    <n v="168519818"/>
    <x v="6"/>
    <x v="1"/>
    <d v="2017-09-27T16:46:45"/>
    <x v="43"/>
    <d v="2017-10-31T00:00:00"/>
    <s v="Banco Estado"/>
    <m/>
    <s v="Banco de Chile"/>
    <x v="2"/>
    <n v="0"/>
    <n v="4000"/>
  </r>
  <r>
    <n v="452033"/>
    <n v="66419"/>
    <n v="168519818"/>
    <x v="6"/>
    <x v="1"/>
    <d v="2017-10-26T18:53:21"/>
    <x v="44"/>
    <d v="2017-11-29T00:00:00"/>
    <s v="Banco Estado"/>
    <m/>
    <s v="Banco de Chile"/>
    <x v="2"/>
    <n v="0"/>
    <n v="4000"/>
  </r>
  <r>
    <n v="482186"/>
    <n v="66419"/>
    <n v="168519818"/>
    <x v="6"/>
    <x v="1"/>
    <d v="2017-11-28T18:03:10"/>
    <x v="16"/>
    <d v="2017-12-29T00:00:00"/>
    <s v="Banco Estado"/>
    <m/>
    <s v="Banco de Chile"/>
    <x v="2"/>
    <n v="0"/>
    <n v="4000"/>
  </r>
  <r>
    <n v="516144"/>
    <n v="66419"/>
    <n v="168519818"/>
    <x v="6"/>
    <x v="1"/>
    <d v="2017-12-27T13:58:51"/>
    <x v="45"/>
    <d v="2018-01-29T00:00:00"/>
    <s v="Banco Estado"/>
    <m/>
    <s v="Banco de Chile"/>
    <x v="5"/>
    <n v="1"/>
    <n v="4000"/>
  </r>
  <r>
    <n v="193614"/>
    <n v="66420"/>
    <n v="134601558"/>
    <x v="6"/>
    <x v="1"/>
    <d v="2016-11-29T11:48:53"/>
    <x v="7"/>
    <d v="2016-12-02T00:00:00"/>
    <s v="Banco Estado"/>
    <m/>
    <s v="Banco de Chile"/>
    <x v="3"/>
    <n v="0"/>
    <n v="4000"/>
  </r>
  <r>
    <n v="168911"/>
    <n v="66420"/>
    <n v="134601558"/>
    <x v="6"/>
    <x v="1"/>
    <d v="2016-09-29T12:20:47"/>
    <x v="38"/>
    <d v="2016-10-04T00:00:00"/>
    <s v="Banco Estado"/>
    <m/>
    <s v="Banco de Chile"/>
    <x v="3"/>
    <n v="0"/>
    <n v="4000"/>
  </r>
  <r>
    <n v="180847"/>
    <n v="66420"/>
    <n v="134601558"/>
    <x v="6"/>
    <x v="1"/>
    <d v="2016-10-27T13:35:17"/>
    <x v="37"/>
    <d v="2016-11-08T00:00:00"/>
    <s v="Banco Estado"/>
    <m/>
    <s v="Banco de Chile"/>
    <x v="3"/>
    <n v="0"/>
    <n v="4000"/>
  </r>
  <r>
    <n v="239039"/>
    <n v="66420"/>
    <n v="134601558"/>
    <x v="6"/>
    <x v="1"/>
    <d v="2017-02-27T12:19:23"/>
    <x v="4"/>
    <d v="2017-03-02T00:00:00"/>
    <s v="Banco Estado"/>
    <m/>
    <s v="Banco de Chile"/>
    <x v="3"/>
    <n v="0"/>
    <n v="4000"/>
  </r>
  <r>
    <n v="222519"/>
    <n v="66420"/>
    <n v="134601558"/>
    <x v="6"/>
    <x v="1"/>
    <d v="2017-01-26T15:39:04"/>
    <x v="5"/>
    <d v="2017-02-02T00:00:00"/>
    <s v="Banco Estado"/>
    <m/>
    <s v="Banco de Chile"/>
    <x v="3"/>
    <n v="0"/>
    <n v="4000"/>
  </r>
  <r>
    <n v="207736"/>
    <n v="66420"/>
    <n v="134601558"/>
    <x v="6"/>
    <x v="1"/>
    <d v="2016-12-29T16:59:06"/>
    <x v="39"/>
    <d v="2017-01-05T00:00:00"/>
    <s v="Banco Estado"/>
    <m/>
    <s v="Banco de Chile"/>
    <x v="3"/>
    <n v="0"/>
    <n v="4000"/>
  </r>
  <r>
    <n v="256382"/>
    <n v="66420"/>
    <n v="134601558"/>
    <x v="6"/>
    <x v="1"/>
    <d v="2017-03-28T15:24:43"/>
    <x v="40"/>
    <d v="2017-04-04T00:00:00"/>
    <s v="Banco Estado"/>
    <m/>
    <s v="Banco de Chile"/>
    <x v="3"/>
    <n v="0"/>
    <n v="4000"/>
  </r>
  <r>
    <n v="193684"/>
    <n v="66422"/>
    <n v="168519729"/>
    <x v="6"/>
    <x v="1"/>
    <d v="2016-11-29T11:48:53"/>
    <x v="7"/>
    <d v="2017-01-09T00:00:00"/>
    <s v="Banco Estado"/>
    <m/>
    <s v="Banco de Chile"/>
    <x v="2"/>
    <n v="0"/>
    <n v="4000"/>
  </r>
  <r>
    <n v="180920"/>
    <n v="66422"/>
    <n v="168519729"/>
    <x v="6"/>
    <x v="1"/>
    <d v="2016-10-27T13:35:17"/>
    <x v="37"/>
    <d v="2016-11-29T00:00:00"/>
    <s v="Banco Estado"/>
    <m/>
    <s v="Banco de Chile"/>
    <x v="2"/>
    <n v="0"/>
    <n v="4000"/>
  </r>
  <r>
    <n v="168986"/>
    <n v="66422"/>
    <n v="168519729"/>
    <x v="6"/>
    <x v="1"/>
    <d v="2016-09-29T12:20:47"/>
    <x v="38"/>
    <d v="2016-11-02T00:00:00"/>
    <s v="Banco Estado"/>
    <m/>
    <s v="Banco de Chile"/>
    <x v="2"/>
    <n v="0"/>
    <n v="4000"/>
  </r>
  <r>
    <n v="239107"/>
    <n v="66422"/>
    <n v="168519729"/>
    <x v="6"/>
    <x v="1"/>
    <d v="2017-02-27T12:19:23"/>
    <x v="4"/>
    <d v="2017-04-04T00:00:00"/>
    <s v="Banco Estado"/>
    <m/>
    <s v="Banco de Chile"/>
    <x v="2"/>
    <n v="0"/>
    <n v="4000"/>
  </r>
  <r>
    <n v="222587"/>
    <n v="66422"/>
    <n v="168519729"/>
    <x v="6"/>
    <x v="1"/>
    <d v="2017-01-26T15:39:04"/>
    <x v="5"/>
    <d v="2017-03-01T00:00:00"/>
    <s v="Banco Estado"/>
    <m/>
    <s v="Banco de Chile"/>
    <x v="3"/>
    <n v="0"/>
    <n v="4000"/>
  </r>
  <r>
    <n v="207805"/>
    <n v="66422"/>
    <n v="168519729"/>
    <x v="6"/>
    <x v="1"/>
    <d v="2016-12-29T16:59:06"/>
    <x v="39"/>
    <d v="2017-01-31T00:00:00"/>
    <s v="Banco Estado"/>
    <m/>
    <s v="Banco de Chile"/>
    <x v="2"/>
    <n v="0"/>
    <n v="4000"/>
  </r>
  <r>
    <n v="297693"/>
    <n v="66422"/>
    <n v="168519729"/>
    <x v="6"/>
    <x v="1"/>
    <d v="2017-05-29T17:25:45"/>
    <x v="8"/>
    <d v="2017-06-08T00:00:00"/>
    <s v="Banco Estado"/>
    <m/>
    <s v="Banco de Chile"/>
    <x v="3"/>
    <n v="0"/>
    <n v="4000"/>
  </r>
  <r>
    <n v="274590"/>
    <n v="66422"/>
    <n v="168519729"/>
    <x v="6"/>
    <x v="1"/>
    <d v="2017-04-26T15:42:27"/>
    <x v="41"/>
    <d v="2017-05-08T00:00:00"/>
    <s v="Banco Estado"/>
    <m/>
    <s v="Banco de Chile"/>
    <x v="3"/>
    <n v="0"/>
    <n v="4000"/>
  </r>
  <r>
    <n v="256448"/>
    <n v="66422"/>
    <n v="168519729"/>
    <x v="6"/>
    <x v="1"/>
    <d v="2017-03-28T15:24:43"/>
    <x v="40"/>
    <d v="2017-05-04T00:00:00"/>
    <s v="Banco Estado"/>
    <m/>
    <s v="Banco de Chile"/>
    <x v="2"/>
    <n v="0"/>
    <n v="4000"/>
  </r>
  <r>
    <n v="345230"/>
    <n v="66422"/>
    <n v="168519729"/>
    <x v="6"/>
    <x v="1"/>
    <d v="2017-07-27T16:39:09"/>
    <x v="12"/>
    <d v="2017-08-02T00:00:00"/>
    <s v="Banco Estado"/>
    <m/>
    <s v="Banco de Chile"/>
    <x v="3"/>
    <n v="0"/>
    <n v="4000"/>
  </r>
  <r>
    <n v="320301"/>
    <n v="66422"/>
    <n v="168519729"/>
    <x v="6"/>
    <x v="1"/>
    <d v="2017-06-28T13:07:20"/>
    <x v="42"/>
    <d v="2017-07-04T00:00:00"/>
    <s v="Banco Estado"/>
    <m/>
    <s v="Banco de Chile"/>
    <x v="3"/>
    <n v="0"/>
    <n v="4000"/>
  </r>
  <r>
    <n v="423076"/>
    <n v="66422"/>
    <n v="168519729"/>
    <x v="6"/>
    <x v="1"/>
    <d v="2017-09-27T16:46:45"/>
    <x v="43"/>
    <d v="2017-10-16T00:00:00"/>
    <s v="Banco Estado"/>
    <m/>
    <s v="Banco de Chile"/>
    <x v="3"/>
    <n v="0"/>
    <n v="4000"/>
  </r>
  <r>
    <n v="395817"/>
    <n v="66422"/>
    <n v="168519729"/>
    <x v="6"/>
    <x v="1"/>
    <d v="2017-08-29T20:17:26"/>
    <x v="14"/>
    <d v="2017-09-05T00:00:00"/>
    <s v="Banco Estado"/>
    <m/>
    <s v="Banco de Chile"/>
    <x v="3"/>
    <n v="0"/>
    <n v="4000"/>
  </r>
  <r>
    <n v="482243"/>
    <n v="66422"/>
    <n v="168519729"/>
    <x v="6"/>
    <x v="1"/>
    <d v="2017-11-28T18:03:10"/>
    <x v="16"/>
    <d v="2017-12-19T00:00:00"/>
    <s v="Banco Estado"/>
    <m/>
    <s v="Banco de Chile"/>
    <x v="3"/>
    <n v="0"/>
    <n v="4000"/>
  </r>
  <r>
    <n v="452090"/>
    <n v="66422"/>
    <n v="168519729"/>
    <x v="6"/>
    <x v="1"/>
    <d v="2017-10-26T18:53:21"/>
    <x v="44"/>
    <d v="2017-11-06T00:00:00"/>
    <s v="Banco Estado"/>
    <m/>
    <s v="Banco de Chile"/>
    <x v="3"/>
    <n v="0"/>
    <n v="4000"/>
  </r>
  <r>
    <n v="516199"/>
    <n v="66422"/>
    <n v="168519729"/>
    <x v="6"/>
    <x v="1"/>
    <d v="2017-12-27T13:58:51"/>
    <x v="45"/>
    <d v="2018-01-03T00:00:00"/>
    <s v="Banco Estado"/>
    <m/>
    <s v="Banco de Chile"/>
    <x v="3"/>
    <n v="0"/>
    <n v="4000"/>
  </r>
  <r>
    <n v="547994"/>
    <n v="66422"/>
    <n v="168519729"/>
    <x v="6"/>
    <x v="1"/>
    <d v="2018-01-29T18:37:40"/>
    <x v="18"/>
    <d v="2018-02-26T00:00:00"/>
    <s v="Banco Estado"/>
    <m/>
    <s v="Banco de Chile"/>
    <x v="2"/>
    <n v="0"/>
    <n v="4000"/>
  </r>
  <r>
    <n v="580344"/>
    <n v="66422"/>
    <n v="168519729"/>
    <x v="6"/>
    <x v="1"/>
    <d v="2018-02-27T16:43:36"/>
    <x v="19"/>
    <d v="2018-03-05T00:00:00"/>
    <s v="Banco Estado"/>
    <m/>
    <s v="Banco de Chile"/>
    <x v="3"/>
    <n v="0"/>
    <n v="4000"/>
  </r>
  <r>
    <n v="646732"/>
    <n v="66422"/>
    <n v="168519729"/>
    <x v="6"/>
    <x v="1"/>
    <d v="2018-04-26T13:25:33"/>
    <x v="47"/>
    <d v="2018-05-03T00:00:00"/>
    <s v="Banco Estado"/>
    <m/>
    <s v="Banco de Chile"/>
    <x v="3"/>
    <n v="0"/>
    <n v="4000"/>
  </r>
  <r>
    <n v="613193"/>
    <n v="66422"/>
    <n v="168519729"/>
    <x v="6"/>
    <x v="1"/>
    <d v="2018-03-27T16:59:28"/>
    <x v="46"/>
    <d v="2018-04-30T00:00:00"/>
    <s v="Banco Estado"/>
    <m/>
    <s v="Banco de Chile"/>
    <x v="2"/>
    <n v="0"/>
    <n v="4000"/>
  </r>
  <r>
    <n v="715713"/>
    <n v="66422"/>
    <n v="168519729"/>
    <x v="6"/>
    <x v="1"/>
    <d v="2018-06-27T11:33:55"/>
    <x v="48"/>
    <d v="2018-07-04T00:00:00"/>
    <s v="Banco Estado"/>
    <m/>
    <s v="Banco de Chile"/>
    <x v="3"/>
    <n v="0"/>
    <n v="4000"/>
  </r>
  <r>
    <n v="680666"/>
    <n v="66422"/>
    <n v="168519729"/>
    <x v="6"/>
    <x v="1"/>
    <d v="2018-05-28T18:30:24"/>
    <x v="22"/>
    <d v="2018-07-03T00:00:00"/>
    <s v="Banco Estado"/>
    <m/>
    <s v="Banco de Chile"/>
    <x v="2"/>
    <n v="0"/>
    <n v="4000"/>
  </r>
  <r>
    <n v="751819"/>
    <n v="66422"/>
    <n v="168519729"/>
    <x v="6"/>
    <x v="1"/>
    <d v="2018-07-26T13:31:34"/>
    <x v="24"/>
    <d v="2018-08-28T00:00:00"/>
    <s v="Banco Estado"/>
    <m/>
    <s v="Banco de Chile"/>
    <x v="3"/>
    <n v="0"/>
    <n v="4000"/>
  </r>
  <r>
    <n v="789040"/>
    <n v="66422"/>
    <n v="168519729"/>
    <x v="6"/>
    <x v="1"/>
    <d v="2018-08-29T12:35:07"/>
    <x v="49"/>
    <d v="2018-10-04T00:00:00"/>
    <s v="Banco Estado"/>
    <m/>
    <s v="Banco de Chile"/>
    <x v="2"/>
    <n v="0"/>
    <n v="4000"/>
  </r>
  <r>
    <n v="826467"/>
    <n v="66422"/>
    <n v="168519729"/>
    <x v="6"/>
    <x v="1"/>
    <d v="2018-09-26T17:19:58"/>
    <x v="26"/>
    <d v="2018-10-23T00:00:00"/>
    <s v="Banco Estado"/>
    <m/>
    <s v="Banco de Chile"/>
    <x v="3"/>
    <n v="0"/>
    <n v="4000"/>
  </r>
  <r>
    <n v="170644"/>
    <n v="66423"/>
    <s v="6785652K"/>
    <x v="6"/>
    <x v="0"/>
    <d v="2016-09-29T14:18:20"/>
    <x v="3"/>
    <d v="2016-10-04T00:00:00"/>
    <s v="N/A"/>
    <m/>
    <s v="Banco de Chile"/>
    <x v="0"/>
    <n v="0"/>
    <n v="4000"/>
  </r>
  <r>
    <n v="183182"/>
    <n v="66423"/>
    <s v="6785652K"/>
    <x v="6"/>
    <x v="0"/>
    <d v="2016-10-27T13:36:23"/>
    <x v="0"/>
    <d v="2016-11-08T00:00:00"/>
    <s v="N/A"/>
    <m/>
    <s v="Banco de Chile"/>
    <x v="0"/>
    <n v="0"/>
    <n v="4000"/>
  </r>
  <r>
    <n v="245640"/>
    <n v="66423"/>
    <s v="6785652K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28"/>
    <n v="66423"/>
    <s v="6785652K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11939"/>
    <n v="66423"/>
    <s v="6785652K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955"/>
    <n v="66423"/>
    <s v="6785652K"/>
    <x v="6"/>
    <x v="0"/>
    <d v="2016-11-29T12:15:21"/>
    <x v="7"/>
    <d v="2016-12-02T00:00:00"/>
    <s v="N/A"/>
    <m/>
    <s v="Banco de Chile"/>
    <x v="0"/>
    <n v="0"/>
    <n v="4000"/>
  </r>
  <r>
    <n v="283916"/>
    <n v="66423"/>
    <s v="6785652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41"/>
    <n v="66423"/>
    <s v="6785652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34"/>
    <n v="66423"/>
    <s v="6785652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25"/>
    <n v="66423"/>
    <s v="6785652K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53"/>
    <n v="66423"/>
    <s v="6785652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74"/>
    <n v="66423"/>
    <s v="6785652K"/>
    <x v="6"/>
    <x v="0"/>
    <d v="2017-09-27T17:31:09"/>
    <x v="13"/>
    <d v="2017-10-03T00:00:00"/>
    <s v="N/A"/>
    <m/>
    <s v="Banco de Chile"/>
    <x v="0"/>
    <n v="0"/>
    <n v="4000"/>
  </r>
  <r>
    <n v="412353"/>
    <n v="66423"/>
    <s v="6785652K"/>
    <x v="6"/>
    <x v="0"/>
    <d v="2017-08-30T13:21:26"/>
    <x v="14"/>
    <d v="2017-09-25T00:00:00"/>
    <s v="N/A"/>
    <m/>
    <s v="Banco de Chile"/>
    <x v="0"/>
    <n v="0"/>
    <n v="4000"/>
  </r>
  <r>
    <n v="471100"/>
    <n v="66423"/>
    <s v="6785652K"/>
    <x v="6"/>
    <x v="0"/>
    <d v="2017-10-26T19:09:57"/>
    <x v="15"/>
    <d v="2017-11-06T00:00:00"/>
    <s v="N/A"/>
    <m/>
    <s v="Banco de Chile"/>
    <x v="0"/>
    <n v="0"/>
    <n v="4000"/>
  </r>
  <r>
    <n v="502627"/>
    <n v="66423"/>
    <s v="6785652K"/>
    <x v="6"/>
    <x v="0"/>
    <d v="2017-11-28T18:03:56"/>
    <x v="16"/>
    <d v="2017-12-04T00:00:00"/>
    <s v="N/A"/>
    <m/>
    <s v="Banco de Chile"/>
    <x v="0"/>
    <n v="0"/>
    <n v="4000"/>
  </r>
  <r>
    <n v="537410"/>
    <n v="66423"/>
    <s v="6785652K"/>
    <x v="6"/>
    <x v="0"/>
    <d v="2017-12-27T14:00:24"/>
    <x v="17"/>
    <d v="2018-01-04T00:00:00"/>
    <s v="N/A"/>
    <m/>
    <s v="Banco de Chile"/>
    <x v="0"/>
    <n v="0"/>
    <n v="4000"/>
  </r>
  <r>
    <n v="569874"/>
    <n v="66423"/>
    <s v="6785652K"/>
    <x v="6"/>
    <x v="0"/>
    <d v="2018-01-30T15:51:05"/>
    <x v="18"/>
    <d v="2018-02-02T00:00:00"/>
    <s v="N/A"/>
    <m/>
    <s v="Banco de Chile"/>
    <x v="0"/>
    <n v="0"/>
    <n v="4000"/>
  </r>
  <r>
    <n v="603174"/>
    <n v="66423"/>
    <s v="6785652K"/>
    <x v="6"/>
    <x v="0"/>
    <d v="2018-02-27T16:44:50"/>
    <x v="19"/>
    <d v="2018-03-05T00:00:00"/>
    <s v="N/A"/>
    <m/>
    <s v="Banco de Chile"/>
    <x v="0"/>
    <n v="0"/>
    <n v="4000"/>
  </r>
  <r>
    <n v="636641"/>
    <n v="66423"/>
    <s v="6785652K"/>
    <x v="6"/>
    <x v="0"/>
    <d v="2018-03-28T13:57:45"/>
    <x v="20"/>
    <d v="2018-04-03T00:00:00"/>
    <s v="N/A"/>
    <m/>
    <s v="Banco de Chile"/>
    <x v="0"/>
    <n v="0"/>
    <n v="4000"/>
  </r>
  <r>
    <n v="670718"/>
    <n v="66423"/>
    <s v="6785652K"/>
    <x v="6"/>
    <x v="0"/>
    <d v="2018-04-27T12:15:49"/>
    <x v="21"/>
    <d v="2018-05-03T00:00:00"/>
    <s v="N/A"/>
    <m/>
    <s v="Banco de Chile"/>
    <x v="0"/>
    <n v="0"/>
    <n v="4000"/>
  </r>
  <r>
    <n v="705369"/>
    <n v="66423"/>
    <s v="6785652K"/>
    <x v="6"/>
    <x v="0"/>
    <d v="2018-05-28T18:31:26"/>
    <x v="22"/>
    <d v="2018-06-04T00:00:00"/>
    <s v="N/A"/>
    <m/>
    <s v="Banco de Chile"/>
    <x v="0"/>
    <n v="0"/>
    <n v="4000"/>
  </r>
  <r>
    <n v="740866"/>
    <n v="66423"/>
    <s v="6785652K"/>
    <x v="6"/>
    <x v="0"/>
    <d v="2018-06-27T11:44:38"/>
    <x v="23"/>
    <d v="2018-07-04T00:00:00"/>
    <s v="N/A"/>
    <m/>
    <s v="Banco de Chile"/>
    <x v="0"/>
    <n v="0"/>
    <n v="4000"/>
  </r>
  <r>
    <n v="778358"/>
    <n v="66423"/>
    <s v="6785652K"/>
    <x v="6"/>
    <x v="0"/>
    <d v="2018-07-26T13:32:08"/>
    <x v="24"/>
    <d v="2018-08-02T00:00:00"/>
    <s v="N/A"/>
    <m/>
    <s v="Banco de Chile"/>
    <x v="0"/>
    <n v="0"/>
    <n v="4000"/>
  </r>
  <r>
    <n v="817007"/>
    <n v="66423"/>
    <s v="6785652K"/>
    <x v="6"/>
    <x v="0"/>
    <d v="2018-08-29T12:49:22"/>
    <x v="25"/>
    <d v="2018-09-04T00:00:00"/>
    <s v="N/A"/>
    <m/>
    <s v="Banco de Chile"/>
    <x v="0"/>
    <n v="0"/>
    <n v="4000"/>
  </r>
  <r>
    <n v="855475"/>
    <n v="66423"/>
    <s v="6785652K"/>
    <x v="6"/>
    <x v="0"/>
    <d v="2018-09-26T17:20:34"/>
    <x v="26"/>
    <d v="2018-10-02T00:00:00"/>
    <s v="N/A"/>
    <m/>
    <s v="Banco de Chile"/>
    <x v="0"/>
    <n v="0"/>
    <n v="4000"/>
  </r>
  <r>
    <n v="899747"/>
    <n v="66423"/>
    <s v="6785652K"/>
    <x v="6"/>
    <x v="0"/>
    <d v="2018-10-29T12:44:01"/>
    <x v="27"/>
    <d v="2018-11-06T00:00:00"/>
    <s v="N/A"/>
    <m/>
    <s v="Banco de Chile"/>
    <x v="0"/>
    <n v="0"/>
    <n v="4000"/>
  </r>
  <r>
    <n v="943219"/>
    <n v="66423"/>
    <s v="6785652K"/>
    <x v="6"/>
    <x v="0"/>
    <d v="2018-11-30T17:33:23"/>
    <x v="28"/>
    <d v="2018-12-05T00:00:00"/>
    <s v="N/A"/>
    <m/>
    <s v="Banco de Chile"/>
    <x v="0"/>
    <n v="0"/>
    <n v="4000"/>
  </r>
  <r>
    <n v="989061"/>
    <n v="66423"/>
    <s v="6785652K"/>
    <x v="6"/>
    <x v="0"/>
    <d v="2018-12-26T12:49:24"/>
    <x v="29"/>
    <d v="2019-01-14T00:00:00"/>
    <s v="N/A"/>
    <m/>
    <s v="Banco de Chile"/>
    <x v="0"/>
    <n v="0"/>
    <n v="4000"/>
  </r>
  <r>
    <n v="1037117"/>
    <n v="66423"/>
    <s v="6785652K"/>
    <x v="6"/>
    <x v="0"/>
    <d v="2019-01-28T12:24:18"/>
    <x v="30"/>
    <d v="2019-02-04T00:00:00"/>
    <s v="N/A"/>
    <m/>
    <s v="Banco de Chile"/>
    <x v="0"/>
    <n v="0"/>
    <n v="4000"/>
  </r>
  <r>
    <n v="1086584"/>
    <n v="66423"/>
    <s v="6785652K"/>
    <x v="6"/>
    <x v="0"/>
    <d v="2019-02-26T13:14:22"/>
    <x v="31"/>
    <d v="2019-03-04T00:00:00"/>
    <s v="N/A"/>
    <m/>
    <s v="Banco de Chile"/>
    <x v="0"/>
    <n v="0"/>
    <n v="4000"/>
  </r>
  <r>
    <n v="1139264"/>
    <n v="66423"/>
    <s v="6785652K"/>
    <x v="6"/>
    <x v="0"/>
    <d v="2019-03-26T16:22:31"/>
    <x v="32"/>
    <d v="2019-04-02T00:00:00"/>
    <s v="N/A"/>
    <m/>
    <s v="Banco de Chile"/>
    <x v="0"/>
    <n v="0"/>
    <n v="4000"/>
  </r>
  <r>
    <n v="1193315"/>
    <n v="66423"/>
    <s v="6785652K"/>
    <x v="6"/>
    <x v="0"/>
    <d v="2019-04-26T12:58:12"/>
    <x v="33"/>
    <d v="2019-05-03T00:00:00"/>
    <s v="N/A"/>
    <m/>
    <s v="Banco de Chile"/>
    <x v="0"/>
    <n v="0"/>
    <n v="4000"/>
  </r>
  <r>
    <n v="1251813"/>
    <n v="66423"/>
    <s v="6785652K"/>
    <x v="6"/>
    <x v="0"/>
    <d v="2019-06-26T15:34:24"/>
    <x v="35"/>
    <d v="2019-07-09T00:00:00"/>
    <s v="N/A"/>
    <m/>
    <s v="Banco de Chile"/>
    <x v="0"/>
    <n v="0"/>
    <n v="4000"/>
  </r>
  <r>
    <n v="1247737"/>
    <n v="66423"/>
    <s v="6785652K"/>
    <x v="6"/>
    <x v="0"/>
    <d v="2019-05-29T17:36:03"/>
    <x v="34"/>
    <d v="2019-06-04T00:00:00"/>
    <s v="N/A"/>
    <m/>
    <s v="Banco de Chile"/>
    <x v="0"/>
    <n v="0"/>
    <n v="4000"/>
  </r>
  <r>
    <n v="168987"/>
    <n v="66424"/>
    <n v="166983894"/>
    <x v="6"/>
    <x v="1"/>
    <d v="2016-09-29T12:20:47"/>
    <x v="38"/>
    <d v="2016-11-02T00:00:00"/>
    <s v="Banco Estado"/>
    <m/>
    <s v="Banco de Chile"/>
    <x v="3"/>
    <n v="0"/>
    <n v="4000"/>
  </r>
  <r>
    <n v="180921"/>
    <n v="66424"/>
    <n v="166983894"/>
    <x v="6"/>
    <x v="1"/>
    <d v="2016-10-27T13:35:17"/>
    <x v="37"/>
    <d v="2016-11-29T00:00:00"/>
    <s v="Banco Estado"/>
    <m/>
    <s v="Banco de Chile"/>
    <x v="2"/>
    <n v="0"/>
    <n v="4000"/>
  </r>
  <r>
    <n v="193685"/>
    <n v="66424"/>
    <n v="166983894"/>
    <x v="6"/>
    <x v="1"/>
    <d v="2016-11-29T11:48:53"/>
    <x v="7"/>
    <d v="2017-01-09T00:00:00"/>
    <s v="Banco Estado"/>
    <m/>
    <s v="Banco de Chile"/>
    <x v="2"/>
    <n v="0"/>
    <n v="4000"/>
  </r>
  <r>
    <n v="207806"/>
    <n v="66424"/>
    <n v="166983894"/>
    <x v="6"/>
    <x v="1"/>
    <d v="2016-12-29T16:59:06"/>
    <x v="39"/>
    <d v="2017-01-31T00:00:00"/>
    <s v="Banco Estado"/>
    <m/>
    <s v="Banco de Chile"/>
    <x v="2"/>
    <n v="0"/>
    <n v="4000"/>
  </r>
  <r>
    <n v="222588"/>
    <n v="66424"/>
    <n v="166983894"/>
    <x v="6"/>
    <x v="1"/>
    <d v="2017-01-26T15:39:04"/>
    <x v="5"/>
    <d v="2017-03-01T00:00:00"/>
    <s v="Banco Estado"/>
    <m/>
    <s v="Banco de Chile"/>
    <x v="2"/>
    <n v="0"/>
    <n v="4000"/>
  </r>
  <r>
    <n v="239108"/>
    <n v="66424"/>
    <n v="166983894"/>
    <x v="6"/>
    <x v="1"/>
    <d v="2017-02-27T12:19:23"/>
    <x v="4"/>
    <d v="2017-04-04T00:00:00"/>
    <s v="Banco Estado"/>
    <m/>
    <s v="Banco de Chile"/>
    <x v="2"/>
    <n v="0"/>
    <n v="4000"/>
  </r>
  <r>
    <n v="256449"/>
    <n v="66424"/>
    <n v="166983894"/>
    <x v="6"/>
    <x v="1"/>
    <d v="2017-03-28T15:24:43"/>
    <x v="40"/>
    <d v="2017-05-04T00:00:00"/>
    <s v="Banco Estado"/>
    <m/>
    <s v="Banco de Chile"/>
    <x v="2"/>
    <n v="0"/>
    <n v="4000"/>
  </r>
  <r>
    <n v="274591"/>
    <n v="66424"/>
    <n v="166983894"/>
    <x v="6"/>
    <x v="1"/>
    <d v="2017-04-26T15:42:27"/>
    <x v="41"/>
    <d v="2017-06-06T00:00:00"/>
    <s v="Banco Estado"/>
    <m/>
    <s v="Banco de Chile"/>
    <x v="2"/>
    <n v="0"/>
    <n v="4000"/>
  </r>
  <r>
    <n v="297694"/>
    <n v="66424"/>
    <n v="166983894"/>
    <x v="6"/>
    <x v="1"/>
    <d v="2017-05-29T17:25:45"/>
    <x v="8"/>
    <d v="2017-07-04T00:00:00"/>
    <s v="Banco Estado"/>
    <m/>
    <s v="Banco de Chile"/>
    <x v="2"/>
    <n v="0"/>
    <n v="4000"/>
  </r>
  <r>
    <n v="320302"/>
    <n v="66424"/>
    <n v="166983894"/>
    <x v="6"/>
    <x v="1"/>
    <d v="2017-06-28T13:07:20"/>
    <x v="42"/>
    <d v="2017-07-28T00:00:00"/>
    <s v="Banco Estado"/>
    <m/>
    <s v="Banco de Chile"/>
    <x v="2"/>
    <n v="0"/>
    <n v="4000"/>
  </r>
  <r>
    <n v="345231"/>
    <n v="66424"/>
    <n v="166983894"/>
    <x v="6"/>
    <x v="1"/>
    <d v="2017-07-27T16:39:09"/>
    <x v="12"/>
    <d v="2017-08-29T00:00:00"/>
    <s v="Banco Estado"/>
    <m/>
    <s v="Banco de Chile"/>
    <x v="2"/>
    <n v="0"/>
    <n v="4000"/>
  </r>
  <r>
    <n v="395818"/>
    <n v="66424"/>
    <n v="166983894"/>
    <x v="6"/>
    <x v="1"/>
    <d v="2017-08-29T20:17:26"/>
    <x v="14"/>
    <d v="2017-10-02T00:00:00"/>
    <s v="Banco Estado"/>
    <m/>
    <s v="Banco de Chile"/>
    <x v="2"/>
    <n v="0"/>
    <n v="4000"/>
  </r>
  <r>
    <n v="423077"/>
    <n v="66424"/>
    <n v="166983894"/>
    <x v="6"/>
    <x v="1"/>
    <d v="2017-09-27T16:46:45"/>
    <x v="43"/>
    <d v="2017-10-31T00:00:00"/>
    <s v="Banco Estado"/>
    <m/>
    <s v="Banco de Chile"/>
    <x v="2"/>
    <n v="0"/>
    <n v="4000"/>
  </r>
  <r>
    <n v="452091"/>
    <n v="66424"/>
    <n v="166983894"/>
    <x v="6"/>
    <x v="1"/>
    <d v="2017-10-26T18:53:21"/>
    <x v="44"/>
    <d v="2017-11-29T00:00:00"/>
    <s v="Banco Estado"/>
    <m/>
    <s v="Banco de Chile"/>
    <x v="2"/>
    <n v="0"/>
    <n v="4000"/>
  </r>
  <r>
    <n v="482244"/>
    <n v="66424"/>
    <n v="166983894"/>
    <x v="6"/>
    <x v="1"/>
    <d v="2017-11-28T18:03:10"/>
    <x v="16"/>
    <d v="2017-12-29T00:00:00"/>
    <s v="Banco Estado"/>
    <m/>
    <s v="Banco de Chile"/>
    <x v="2"/>
    <n v="0"/>
    <n v="4000"/>
  </r>
  <r>
    <n v="547995"/>
    <n v="66424"/>
    <n v="166983894"/>
    <x v="6"/>
    <x v="1"/>
    <d v="2018-01-29T18:37:40"/>
    <x v="18"/>
    <d v="2018-02-26T00:00:00"/>
    <s v="Banco Estado"/>
    <m/>
    <s v="Banco de Chile"/>
    <x v="2"/>
    <n v="0"/>
    <n v="4000"/>
  </r>
  <r>
    <n v="516200"/>
    <n v="66424"/>
    <n v="166983894"/>
    <x v="6"/>
    <x v="1"/>
    <d v="2017-12-27T13:58:51"/>
    <x v="45"/>
    <d v="2018-01-29T00:00:00"/>
    <s v="Banco Estado"/>
    <m/>
    <s v="Banco de Chile"/>
    <x v="2"/>
    <n v="0"/>
    <n v="4000"/>
  </r>
  <r>
    <n v="580345"/>
    <n v="66424"/>
    <n v="166983894"/>
    <x v="6"/>
    <x v="1"/>
    <d v="2018-02-27T16:43:36"/>
    <x v="19"/>
    <d v="2018-03-27T00:00:00"/>
    <s v="Banco Estado"/>
    <m/>
    <s v="Banco de Chile"/>
    <x v="2"/>
    <n v="0"/>
    <n v="4000"/>
  </r>
  <r>
    <n v="613194"/>
    <n v="66424"/>
    <n v="166983894"/>
    <x v="6"/>
    <x v="1"/>
    <d v="2018-03-27T16:59:28"/>
    <x v="46"/>
    <d v="2018-04-30T00:00:00"/>
    <s v="Banco Estado"/>
    <m/>
    <s v="Banco de Chile"/>
    <x v="2"/>
    <n v="0"/>
    <n v="4000"/>
  </r>
  <r>
    <n v="646733"/>
    <n v="66424"/>
    <n v="166983894"/>
    <x v="6"/>
    <x v="1"/>
    <d v="2018-04-26T13:25:33"/>
    <x v="47"/>
    <d v="2018-06-07T00:00:00"/>
    <s v="Banco Estado"/>
    <m/>
    <s v="Banco de Chile"/>
    <x v="2"/>
    <n v="0"/>
    <n v="4000"/>
  </r>
  <r>
    <n v="680667"/>
    <n v="66424"/>
    <n v="166983894"/>
    <x v="6"/>
    <x v="1"/>
    <d v="2018-05-28T18:30:24"/>
    <x v="22"/>
    <d v="2018-07-03T00:00:00"/>
    <s v="Banco Estado"/>
    <m/>
    <s v="Banco de Chile"/>
    <x v="2"/>
    <n v="0"/>
    <n v="4000"/>
  </r>
  <r>
    <n v="715714"/>
    <n v="66424"/>
    <n v="166983894"/>
    <x v="6"/>
    <x v="1"/>
    <d v="2018-06-27T11:33:55"/>
    <x v="48"/>
    <d v="2018-07-31T00:00:00"/>
    <s v="Banco Estado"/>
    <m/>
    <s v="Banco de Chile"/>
    <x v="2"/>
    <n v="0"/>
    <n v="4000"/>
  </r>
  <r>
    <n v="751820"/>
    <n v="66424"/>
    <n v="166983894"/>
    <x v="6"/>
    <x v="1"/>
    <d v="2018-07-26T13:31:34"/>
    <x v="24"/>
    <d v="2018-08-28T00:00:00"/>
    <s v="Banco Estado"/>
    <m/>
    <s v="Banco de Chile"/>
    <x v="2"/>
    <n v="0"/>
    <n v="4000"/>
  </r>
  <r>
    <n v="826468"/>
    <n v="66424"/>
    <n v="166983894"/>
    <x v="6"/>
    <x v="1"/>
    <d v="2018-09-26T17:19:58"/>
    <x v="26"/>
    <d v="2018-10-29T00:00:00"/>
    <s v="Banco Estado"/>
    <m/>
    <s v="Banco de Chile"/>
    <x v="2"/>
    <n v="0"/>
    <n v="4000"/>
  </r>
  <r>
    <n v="789041"/>
    <n v="66424"/>
    <n v="166983894"/>
    <x v="6"/>
    <x v="1"/>
    <d v="2018-08-29T12:35:07"/>
    <x v="49"/>
    <d v="2018-10-04T00:00:00"/>
    <s v="Banco Estado"/>
    <m/>
    <s v="Banco de Chile"/>
    <x v="3"/>
    <n v="0"/>
    <n v="4000"/>
  </r>
  <r>
    <n v="867271"/>
    <n v="66424"/>
    <n v="166983894"/>
    <x v="6"/>
    <x v="1"/>
    <d v="2018-10-29T12:43:02"/>
    <x v="50"/>
    <d v="2018-12-10T00:00:00"/>
    <s v="Banco Estado"/>
    <m/>
    <s v="Banco de Chile"/>
    <x v="2"/>
    <n v="0"/>
    <n v="4000"/>
  </r>
  <r>
    <n v="909389"/>
    <n v="66424"/>
    <n v="166983894"/>
    <x v="6"/>
    <x v="1"/>
    <d v="2018-11-30T17:31:58"/>
    <x v="51"/>
    <d v="2018-12-20T00:00:00"/>
    <s v="Banco Estado"/>
    <m/>
    <s v="Banco de Chile"/>
    <x v="3"/>
    <n v="0"/>
    <n v="4000"/>
  </r>
  <r>
    <n v="953454"/>
    <n v="66424"/>
    <n v="166983894"/>
    <x v="6"/>
    <x v="1"/>
    <d v="2018-12-26T12:48:31"/>
    <x v="52"/>
    <d v="2019-01-28T00:00:00"/>
    <s v="Banco Estado"/>
    <m/>
    <s v="Banco de Chile"/>
    <x v="2"/>
    <n v="0"/>
    <n v="4000"/>
  </r>
  <r>
    <n v="1000053"/>
    <n v="66424"/>
    <n v="166983894"/>
    <x v="6"/>
    <x v="1"/>
    <d v="2019-01-28T12:23:19"/>
    <x v="30"/>
    <d v="2019-02-26T00:00:00"/>
    <s v="Banco Estado"/>
    <m/>
    <s v="Banco de Chile"/>
    <x v="2"/>
    <n v="0"/>
    <n v="4000"/>
  </r>
  <r>
    <n v="1047629"/>
    <n v="66424"/>
    <n v="166983894"/>
    <x v="6"/>
    <x v="1"/>
    <d v="2019-02-26T13:13:43"/>
    <x v="31"/>
    <d v="2019-04-01T00:00:00"/>
    <s v="Banco Estado"/>
    <m/>
    <s v="Banco de Chile"/>
    <x v="2"/>
    <n v="0"/>
    <n v="4000"/>
  </r>
  <r>
    <n v="1098431"/>
    <n v="66424"/>
    <n v="166983894"/>
    <x v="6"/>
    <x v="1"/>
    <d v="2019-03-26T16:21:03"/>
    <x v="32"/>
    <d v="2019-04-26T00:00:00"/>
    <s v="Banco Estado"/>
    <m/>
    <s v="Banco de Chile"/>
    <x v="2"/>
    <n v="0"/>
    <n v="4000"/>
  </r>
  <r>
    <n v="1149924"/>
    <n v="66424"/>
    <n v="166983894"/>
    <x v="6"/>
    <x v="1"/>
    <d v="2019-04-26T12:57:33"/>
    <x v="33"/>
    <d v="2019-05-13T00:00:00"/>
    <s v="Banco Estado"/>
    <m/>
    <s v="Banco de Chile"/>
    <x v="3"/>
    <n v="0"/>
    <n v="4000"/>
  </r>
  <r>
    <n v="1203490"/>
    <n v="66424"/>
    <n v="166983894"/>
    <x v="6"/>
    <x v="1"/>
    <d v="2019-05-29T17:32:19"/>
    <x v="53"/>
    <d v="2019-06-26T00:00:00"/>
    <s v="Banco Estado"/>
    <m/>
    <s v="Banco de Chile"/>
    <x v="2"/>
    <n v="0"/>
    <n v="4000"/>
  </r>
  <r>
    <n v="1261366"/>
    <n v="66424"/>
    <n v="166983894"/>
    <x v="6"/>
    <x v="1"/>
    <d v="2019-06-26T15:43:10"/>
    <x v="35"/>
    <d v="2019-07-15T00:00:00"/>
    <s v="Banco Estado"/>
    <m/>
    <s v="Banco de Chile"/>
    <x v="4"/>
    <n v="99"/>
    <n v="4000"/>
  </r>
  <r>
    <n v="193686"/>
    <n v="66425"/>
    <n v="186795911"/>
    <x v="6"/>
    <x v="1"/>
    <d v="2016-11-29T11:48:53"/>
    <x v="7"/>
    <d v="2017-01-09T00:00:00"/>
    <s v="Banco Estado"/>
    <m/>
    <s v="Banco de Chile"/>
    <x v="2"/>
    <n v="0"/>
    <n v="4000"/>
  </r>
  <r>
    <n v="180922"/>
    <n v="66425"/>
    <n v="186795911"/>
    <x v="6"/>
    <x v="1"/>
    <d v="2016-10-27T13:35:17"/>
    <x v="37"/>
    <d v="2016-11-29T00:00:00"/>
    <s v="Banco Estado"/>
    <m/>
    <s v="Banco de Chile"/>
    <x v="2"/>
    <n v="0"/>
    <n v="4000"/>
  </r>
  <r>
    <n v="168988"/>
    <n v="66425"/>
    <n v="186795911"/>
    <x v="6"/>
    <x v="1"/>
    <d v="2016-09-29T12:20:47"/>
    <x v="38"/>
    <d v="2016-11-02T00:00:00"/>
    <s v="Banco Estado"/>
    <m/>
    <s v="Banco de Chile"/>
    <x v="2"/>
    <n v="0"/>
    <n v="4000"/>
  </r>
  <r>
    <n v="239109"/>
    <n v="66425"/>
    <n v="186795911"/>
    <x v="6"/>
    <x v="1"/>
    <d v="2017-02-27T12:19:23"/>
    <x v="4"/>
    <d v="2017-03-13T00:00:00"/>
    <s v="Banco Estado"/>
    <m/>
    <s v="Banco de Chile"/>
    <x v="3"/>
    <n v="0"/>
    <n v="4000"/>
  </r>
  <r>
    <n v="222589"/>
    <n v="66425"/>
    <n v="186795911"/>
    <x v="6"/>
    <x v="1"/>
    <d v="2017-01-26T15:39:04"/>
    <x v="5"/>
    <d v="2017-02-02T00:00:00"/>
    <s v="Banco Estado"/>
    <m/>
    <s v="Banco de Chile"/>
    <x v="3"/>
    <n v="0"/>
    <n v="4000"/>
  </r>
  <r>
    <n v="207807"/>
    <n v="66425"/>
    <n v="186795911"/>
    <x v="6"/>
    <x v="1"/>
    <d v="2016-12-29T16:59:06"/>
    <x v="39"/>
    <d v="2017-01-31T00:00:00"/>
    <s v="Banco Estado"/>
    <m/>
    <s v="Banco de Chile"/>
    <x v="3"/>
    <n v="0"/>
    <n v="4000"/>
  </r>
  <r>
    <n v="297695"/>
    <n v="66425"/>
    <n v="186795911"/>
    <x v="6"/>
    <x v="1"/>
    <d v="2017-05-29T17:25:45"/>
    <x v="8"/>
    <d v="2017-06-06T00:00:00"/>
    <s v="Banco Estado"/>
    <m/>
    <s v="Banco de Chile"/>
    <x v="3"/>
    <n v="0"/>
    <n v="4000"/>
  </r>
  <r>
    <n v="274592"/>
    <n v="66425"/>
    <n v="186795911"/>
    <x v="6"/>
    <x v="1"/>
    <d v="2017-04-26T15:42:27"/>
    <x v="41"/>
    <d v="2017-06-06T00:00:00"/>
    <s v="Banco Estado"/>
    <m/>
    <s v="Banco de Chile"/>
    <x v="3"/>
    <n v="0"/>
    <n v="4000"/>
  </r>
  <r>
    <n v="256450"/>
    <n v="66425"/>
    <n v="186795911"/>
    <x v="6"/>
    <x v="1"/>
    <d v="2017-03-28T15:24:43"/>
    <x v="40"/>
    <d v="2017-04-20T00:00:00"/>
    <s v="Banco Estado"/>
    <m/>
    <s v="Banco de Chile"/>
    <x v="3"/>
    <n v="0"/>
    <n v="4000"/>
  </r>
  <r>
    <n v="345232"/>
    <n v="66425"/>
    <n v="186795911"/>
    <x v="6"/>
    <x v="1"/>
    <d v="2017-07-27T16:39:09"/>
    <x v="12"/>
    <d v="2017-08-29T00:00:00"/>
    <s v="Banco Estado"/>
    <m/>
    <s v="Banco de Chile"/>
    <x v="3"/>
    <n v="0"/>
    <n v="4000"/>
  </r>
  <r>
    <n v="320303"/>
    <n v="66425"/>
    <n v="186795911"/>
    <x v="6"/>
    <x v="1"/>
    <d v="2017-06-28T13:07:20"/>
    <x v="42"/>
    <d v="2017-07-11T00:00:00"/>
    <s v="Banco Estado"/>
    <m/>
    <s v="Banco de Chile"/>
    <x v="3"/>
    <n v="0"/>
    <n v="4000"/>
  </r>
  <r>
    <n v="423078"/>
    <n v="66425"/>
    <n v="186795911"/>
    <x v="6"/>
    <x v="1"/>
    <d v="2017-09-27T16:46:45"/>
    <x v="43"/>
    <d v="2017-10-03T00:00:00"/>
    <s v="Banco Estado"/>
    <m/>
    <s v="Banco de Chile"/>
    <x v="3"/>
    <n v="0"/>
    <n v="4000"/>
  </r>
  <r>
    <n v="395819"/>
    <n v="66425"/>
    <n v="186795911"/>
    <x v="6"/>
    <x v="1"/>
    <d v="2017-08-29T20:17:26"/>
    <x v="14"/>
    <d v="2017-09-12T00:00:00"/>
    <s v="Banco Estado"/>
    <m/>
    <s v="Banco de Chile"/>
    <x v="3"/>
    <n v="0"/>
    <n v="4000"/>
  </r>
  <r>
    <n v="482245"/>
    <n v="66425"/>
    <n v="186795911"/>
    <x v="6"/>
    <x v="1"/>
    <d v="2017-11-28T18:03:10"/>
    <x v="16"/>
    <d v="2017-12-29T00:00:00"/>
    <s v="Banco Estado"/>
    <m/>
    <s v="Banco de Chile"/>
    <x v="2"/>
    <n v="0"/>
    <n v="4000"/>
  </r>
  <r>
    <n v="452092"/>
    <n v="66425"/>
    <n v="186795911"/>
    <x v="6"/>
    <x v="1"/>
    <d v="2017-10-26T18:53:21"/>
    <x v="44"/>
    <d v="2017-11-21T00:00:00"/>
    <s v="Banco Estado"/>
    <m/>
    <s v="Banco de Chile"/>
    <x v="3"/>
    <n v="0"/>
    <n v="4000"/>
  </r>
  <r>
    <n v="516201"/>
    <n v="66425"/>
    <n v="186795911"/>
    <x v="6"/>
    <x v="1"/>
    <d v="2017-12-27T13:58:51"/>
    <x v="45"/>
    <d v="2018-01-29T00:00:00"/>
    <s v="Banco Estado"/>
    <m/>
    <s v="Banco de Chile"/>
    <x v="2"/>
    <n v="0"/>
    <n v="4000"/>
  </r>
  <r>
    <n v="547996"/>
    <n v="66425"/>
    <n v="186795911"/>
    <x v="6"/>
    <x v="1"/>
    <d v="2018-01-29T18:37:40"/>
    <x v="18"/>
    <d v="2018-02-13T00:00:00"/>
    <s v="Banco Estado"/>
    <m/>
    <s v="Banco de Chile"/>
    <x v="3"/>
    <n v="0"/>
    <n v="4000"/>
  </r>
  <r>
    <n v="580346"/>
    <n v="66425"/>
    <n v="186795911"/>
    <x v="6"/>
    <x v="1"/>
    <d v="2018-02-27T16:43:36"/>
    <x v="19"/>
    <d v="2018-03-27T00:00:00"/>
    <s v="Banco Estado"/>
    <m/>
    <s v="Banco de Chile"/>
    <x v="2"/>
    <n v="0"/>
    <n v="4000"/>
  </r>
  <r>
    <n v="646734"/>
    <n v="66425"/>
    <n v="186795911"/>
    <x v="6"/>
    <x v="1"/>
    <d v="2018-04-26T13:25:33"/>
    <x v="47"/>
    <d v="2018-05-22T00:00:00"/>
    <s v="Banco Estado"/>
    <m/>
    <s v="Banco de Chile"/>
    <x v="3"/>
    <n v="0"/>
    <n v="4000"/>
  </r>
  <r>
    <n v="613195"/>
    <n v="66425"/>
    <n v="186795911"/>
    <x v="6"/>
    <x v="1"/>
    <d v="2018-03-27T16:59:28"/>
    <x v="46"/>
    <d v="2018-04-30T00:00:00"/>
    <s v="Banco Estado"/>
    <m/>
    <s v="Banco de Chile"/>
    <x v="2"/>
    <n v="0"/>
    <n v="4000"/>
  </r>
  <r>
    <n v="715715"/>
    <n v="66425"/>
    <n v="186795911"/>
    <x v="6"/>
    <x v="1"/>
    <d v="2018-06-27T11:33:55"/>
    <x v="48"/>
    <d v="2018-07-31T00:00:00"/>
    <s v="Banco Estado"/>
    <m/>
    <s v="Banco de Chile"/>
    <x v="2"/>
    <n v="0"/>
    <n v="4000"/>
  </r>
  <r>
    <n v="680668"/>
    <n v="66425"/>
    <n v="186795911"/>
    <x v="6"/>
    <x v="1"/>
    <d v="2018-05-28T18:30:24"/>
    <x v="22"/>
    <d v="2018-06-11T00:00:00"/>
    <s v="Banco Estado"/>
    <m/>
    <s v="Banco de Chile"/>
    <x v="3"/>
    <n v="0"/>
    <n v="4000"/>
  </r>
  <r>
    <n v="751821"/>
    <n v="66425"/>
    <n v="186795911"/>
    <x v="6"/>
    <x v="1"/>
    <d v="2018-07-26T13:31:34"/>
    <x v="24"/>
    <d v="2018-08-02T00:00:00"/>
    <s v="Banco Estado"/>
    <m/>
    <s v="Banco de Chile"/>
    <x v="3"/>
    <n v="0"/>
    <n v="4000"/>
  </r>
  <r>
    <n v="789042"/>
    <n v="66425"/>
    <n v="186795911"/>
    <x v="6"/>
    <x v="1"/>
    <d v="2018-08-29T12:35:07"/>
    <x v="49"/>
    <d v="2018-10-04T00:00:00"/>
    <s v="Banco Estado"/>
    <m/>
    <s v="Banco de Chile"/>
    <x v="2"/>
    <n v="0"/>
    <n v="4000"/>
  </r>
  <r>
    <n v="826469"/>
    <n v="66425"/>
    <n v="186795911"/>
    <x v="6"/>
    <x v="1"/>
    <d v="2018-09-26T17:19:58"/>
    <x v="26"/>
    <d v="2018-10-29T00:00:00"/>
    <s v="Banco Estado"/>
    <m/>
    <s v="Banco de Chile"/>
    <x v="2"/>
    <n v="0"/>
    <n v="4000"/>
  </r>
  <r>
    <n v="867272"/>
    <n v="66425"/>
    <n v="186795911"/>
    <x v="6"/>
    <x v="1"/>
    <d v="2018-10-29T12:43:02"/>
    <x v="50"/>
    <d v="2018-12-10T00:00:00"/>
    <s v="Banco Estado"/>
    <m/>
    <s v="Banco de Chile"/>
    <x v="2"/>
    <n v="0"/>
    <n v="4000"/>
  </r>
  <r>
    <n v="909390"/>
    <n v="66425"/>
    <n v="186795911"/>
    <x v="6"/>
    <x v="1"/>
    <d v="2018-11-30T17:31:58"/>
    <x v="51"/>
    <d v="2018-12-20T00:00:00"/>
    <s v="Banco Estado"/>
    <m/>
    <s v="Banco de Chile"/>
    <x v="3"/>
    <n v="0"/>
    <n v="4000"/>
  </r>
  <r>
    <n v="953455"/>
    <n v="66425"/>
    <n v="186795911"/>
    <x v="6"/>
    <x v="1"/>
    <d v="2018-12-26T12:48:31"/>
    <x v="52"/>
    <d v="2019-01-28T00:00:00"/>
    <s v="Banco Estado"/>
    <m/>
    <s v="Banco de Chile"/>
    <x v="2"/>
    <n v="0"/>
    <n v="4000"/>
  </r>
  <r>
    <n v="1047630"/>
    <n v="66425"/>
    <n v="186795911"/>
    <x v="6"/>
    <x v="1"/>
    <d v="2019-02-26T13:13:43"/>
    <x v="31"/>
    <d v="2019-04-01T00:00:00"/>
    <s v="Banco Estado"/>
    <m/>
    <s v="Banco de Chile"/>
    <x v="2"/>
    <n v="0"/>
    <n v="4000"/>
  </r>
  <r>
    <n v="1000054"/>
    <n v="66425"/>
    <n v="186795911"/>
    <x v="6"/>
    <x v="1"/>
    <d v="2019-01-28T12:23:19"/>
    <x v="30"/>
    <d v="2019-02-26T00:00:00"/>
    <s v="Banco Estado"/>
    <m/>
    <s v="Banco de Chile"/>
    <x v="2"/>
    <n v="0"/>
    <n v="4000"/>
  </r>
  <r>
    <n v="1098432"/>
    <n v="66425"/>
    <n v="186795911"/>
    <x v="6"/>
    <x v="1"/>
    <d v="2019-03-26T16:21:03"/>
    <x v="32"/>
    <d v="2019-04-26T00:00:00"/>
    <s v="Banco Estado"/>
    <m/>
    <s v="Banco de Chile"/>
    <x v="2"/>
    <n v="0"/>
    <n v="4000"/>
  </r>
  <r>
    <n v="1149925"/>
    <n v="66425"/>
    <n v="186795911"/>
    <x v="6"/>
    <x v="1"/>
    <d v="2019-04-26T12:57:33"/>
    <x v="33"/>
    <d v="2019-06-04T00:00:00"/>
    <s v="Banco Estado"/>
    <m/>
    <s v="Banco de Chile"/>
    <x v="3"/>
    <n v="0"/>
    <n v="4000"/>
  </r>
  <r>
    <n v="1203491"/>
    <n v="66425"/>
    <n v="186795911"/>
    <x v="6"/>
    <x v="1"/>
    <d v="2019-05-29T17:32:19"/>
    <x v="53"/>
    <d v="2019-06-26T00:00:00"/>
    <s v="Banco Estado"/>
    <m/>
    <s v="Banco de Chile"/>
    <x v="2"/>
    <n v="0"/>
    <n v="4000"/>
  </r>
  <r>
    <n v="1261367"/>
    <n v="66425"/>
    <n v="186795911"/>
    <x v="6"/>
    <x v="1"/>
    <d v="2019-06-26T15:43:10"/>
    <x v="35"/>
    <d v="2019-07-15T00:00:00"/>
    <s v="Banco Estado"/>
    <m/>
    <s v="Banco de Chile"/>
    <x v="4"/>
    <n v="99"/>
    <n v="4000"/>
  </r>
  <r>
    <n v="168989"/>
    <n v="66426"/>
    <n v="99169478"/>
    <x v="6"/>
    <x v="1"/>
    <d v="2016-09-29T12:20:47"/>
    <x v="38"/>
    <d v="2016-10-04T00:00:00"/>
    <s v="Banco Estado"/>
    <m/>
    <s v="Banco de Chile"/>
    <x v="3"/>
    <n v="0"/>
    <n v="4000"/>
  </r>
  <r>
    <n v="168990"/>
    <n v="66429"/>
    <n v="133631593"/>
    <x v="6"/>
    <x v="1"/>
    <d v="2016-09-29T12:20:47"/>
    <x v="38"/>
    <d v="2016-10-04T00:00:00"/>
    <s v="Banco Santander"/>
    <m/>
    <s v="Banco de Chile"/>
    <x v="3"/>
    <n v="0"/>
    <n v="6000"/>
  </r>
  <r>
    <n v="180923"/>
    <n v="66429"/>
    <n v="133631593"/>
    <x v="6"/>
    <x v="1"/>
    <d v="2016-10-27T13:35:17"/>
    <x v="37"/>
    <d v="2016-11-08T00:00:00"/>
    <s v="Banco Santander"/>
    <m/>
    <s v="Banco de Chile"/>
    <x v="3"/>
    <n v="0"/>
    <n v="6000"/>
  </r>
  <r>
    <n v="193687"/>
    <n v="66429"/>
    <n v="133631593"/>
    <x v="6"/>
    <x v="1"/>
    <d v="2016-11-29T11:48:53"/>
    <x v="7"/>
    <d v="2016-12-02T00:00:00"/>
    <s v="Banco Santander"/>
    <m/>
    <s v="Banco de Chile"/>
    <x v="3"/>
    <n v="0"/>
    <n v="6000"/>
  </r>
  <r>
    <n v="207808"/>
    <n v="66429"/>
    <n v="133631593"/>
    <x v="6"/>
    <x v="1"/>
    <d v="2016-12-29T16:59:06"/>
    <x v="39"/>
    <d v="2017-01-05T00:00:00"/>
    <s v="Banco Santander"/>
    <m/>
    <s v="Banco de Chile"/>
    <x v="3"/>
    <n v="0"/>
    <n v="6000"/>
  </r>
  <r>
    <n v="222590"/>
    <n v="66429"/>
    <n v="133631593"/>
    <x v="6"/>
    <x v="1"/>
    <d v="2017-01-26T15:39:04"/>
    <x v="5"/>
    <d v="2017-03-01T00:00:00"/>
    <s v="Banco Santander"/>
    <m/>
    <s v="Banco de Chile"/>
    <x v="3"/>
    <n v="0"/>
    <n v="6000"/>
  </r>
  <r>
    <n v="239110"/>
    <n v="66429"/>
    <n v="133631593"/>
    <x v="6"/>
    <x v="1"/>
    <d v="2017-02-27T12:19:23"/>
    <x v="4"/>
    <d v="2017-04-04T00:00:00"/>
    <s v="Banco Santander"/>
    <m/>
    <s v="Banco de Chile"/>
    <x v="2"/>
    <n v="0"/>
    <n v="6000"/>
  </r>
  <r>
    <n v="256451"/>
    <n v="66429"/>
    <n v="133631593"/>
    <x v="6"/>
    <x v="1"/>
    <d v="2017-03-28T15:24:43"/>
    <x v="40"/>
    <d v="2017-04-20T00:00:00"/>
    <s v="Banco Santander"/>
    <m/>
    <s v="Banco de Chile"/>
    <x v="3"/>
    <n v="0"/>
    <n v="6000"/>
  </r>
  <r>
    <n v="274593"/>
    <n v="66429"/>
    <n v="133631593"/>
    <x v="6"/>
    <x v="1"/>
    <d v="2017-04-26T15:42:27"/>
    <x v="41"/>
    <d v="2017-06-06T00:00:00"/>
    <s v="Banco Santander"/>
    <m/>
    <s v="Banco de Chile"/>
    <x v="3"/>
    <n v="0"/>
    <n v="6000"/>
  </r>
  <r>
    <n v="297696"/>
    <n v="66429"/>
    <n v="133631593"/>
    <x v="6"/>
    <x v="1"/>
    <d v="2017-05-29T17:25:45"/>
    <x v="8"/>
    <d v="2017-07-04T00:00:00"/>
    <s v="Banco Santander"/>
    <m/>
    <s v="Banco de Chile"/>
    <x v="2"/>
    <n v="0"/>
    <n v="6000"/>
  </r>
  <r>
    <n v="320304"/>
    <n v="66429"/>
    <n v="133631593"/>
    <x v="6"/>
    <x v="1"/>
    <d v="2017-06-28T13:07:20"/>
    <x v="42"/>
    <d v="2017-07-28T00:00:00"/>
    <s v="Banco Santander"/>
    <m/>
    <s v="Banco de Chile"/>
    <x v="2"/>
    <n v="0"/>
    <n v="6000"/>
  </r>
  <r>
    <n v="345233"/>
    <n v="66429"/>
    <n v="133631593"/>
    <x v="6"/>
    <x v="1"/>
    <d v="2017-07-27T16:39:09"/>
    <x v="12"/>
    <d v="2017-08-29T00:00:00"/>
    <s v="Banco Santander"/>
    <m/>
    <s v="Banco de Chile"/>
    <x v="2"/>
    <n v="0"/>
    <n v="6000"/>
  </r>
  <r>
    <n v="395820"/>
    <n v="66429"/>
    <n v="133631593"/>
    <x v="6"/>
    <x v="1"/>
    <d v="2017-08-29T20:17:26"/>
    <x v="14"/>
    <d v="2017-10-02T00:00:00"/>
    <s v="Banco Santander"/>
    <m/>
    <s v="Banco de Chile"/>
    <x v="2"/>
    <n v="0"/>
    <n v="6000"/>
  </r>
  <r>
    <n v="423079"/>
    <n v="66429"/>
    <n v="133631593"/>
    <x v="6"/>
    <x v="1"/>
    <d v="2017-09-27T16:46:45"/>
    <x v="43"/>
    <d v="2017-10-31T00:00:00"/>
    <s v="Banco Santander"/>
    <m/>
    <s v="Banco de Chile"/>
    <x v="2"/>
    <n v="0"/>
    <n v="6000"/>
  </r>
  <r>
    <n v="452093"/>
    <n v="66429"/>
    <n v="133631593"/>
    <x v="6"/>
    <x v="1"/>
    <d v="2017-10-26T18:53:21"/>
    <x v="44"/>
    <d v="2017-11-21T00:00:00"/>
    <s v="Banco Santander"/>
    <m/>
    <s v="Banco de Chile"/>
    <x v="3"/>
    <n v="0"/>
    <n v="6000"/>
  </r>
  <r>
    <n v="482246"/>
    <n v="66429"/>
    <n v="133631593"/>
    <x v="6"/>
    <x v="1"/>
    <d v="2017-11-28T18:03:10"/>
    <x v="16"/>
    <d v="2017-12-19T00:00:00"/>
    <s v="Banco Santander"/>
    <m/>
    <s v="Banco de Chile"/>
    <x v="3"/>
    <n v="0"/>
    <n v="6000"/>
  </r>
  <r>
    <n v="547997"/>
    <n v="66429"/>
    <n v="133631593"/>
    <x v="6"/>
    <x v="1"/>
    <d v="2018-01-29T18:37:40"/>
    <x v="18"/>
    <d v="2018-02-13T00:00:00"/>
    <s v="Banco Santander"/>
    <m/>
    <s v="Banco de Chile"/>
    <x v="3"/>
    <n v="0"/>
    <n v="6000"/>
  </r>
  <r>
    <n v="516202"/>
    <n v="66429"/>
    <n v="133631593"/>
    <x v="6"/>
    <x v="1"/>
    <d v="2017-12-27T13:58:51"/>
    <x v="45"/>
    <d v="2018-01-29T00:00:00"/>
    <s v="Banco Santander"/>
    <m/>
    <s v="Banco de Chile"/>
    <x v="2"/>
    <n v="0"/>
    <n v="6000"/>
  </r>
  <r>
    <n v="580347"/>
    <n v="66429"/>
    <n v="133631593"/>
    <x v="6"/>
    <x v="1"/>
    <d v="2018-02-27T16:43:36"/>
    <x v="19"/>
    <d v="2018-03-21T00:00:00"/>
    <s v="Banco Santander"/>
    <m/>
    <s v="Banco de Chile"/>
    <x v="3"/>
    <n v="0"/>
    <n v="6000"/>
  </r>
  <r>
    <n v="613196"/>
    <n v="66429"/>
    <n v="133631593"/>
    <x v="6"/>
    <x v="1"/>
    <d v="2018-03-27T16:59:28"/>
    <x v="46"/>
    <d v="2018-04-03T00:00:00"/>
    <s v="Banco Santander"/>
    <m/>
    <s v="Banco de Chile"/>
    <x v="3"/>
    <n v="0"/>
    <n v="6000"/>
  </r>
  <r>
    <n v="646735"/>
    <n v="66429"/>
    <n v="133631593"/>
    <x v="6"/>
    <x v="1"/>
    <d v="2018-04-26T13:25:33"/>
    <x v="47"/>
    <d v="2018-06-07T00:00:00"/>
    <s v="Banco Santander"/>
    <m/>
    <s v="Banco de Chile"/>
    <x v="2"/>
    <n v="0"/>
    <n v="6000"/>
  </r>
  <r>
    <n v="680669"/>
    <n v="66429"/>
    <n v="133631593"/>
    <x v="6"/>
    <x v="1"/>
    <d v="2018-05-28T18:30:24"/>
    <x v="22"/>
    <d v="2018-06-11T00:00:00"/>
    <s v="Banco Santander"/>
    <m/>
    <s v="Banco de Chile"/>
    <x v="3"/>
    <n v="0"/>
    <n v="6000"/>
  </r>
  <r>
    <n v="715716"/>
    <n v="66429"/>
    <n v="133631593"/>
    <x v="6"/>
    <x v="1"/>
    <d v="2018-06-27T11:33:55"/>
    <x v="48"/>
    <d v="2018-07-06T00:00:00"/>
    <s v="Banco Santander"/>
    <m/>
    <s v="Banco de Chile"/>
    <x v="3"/>
    <n v="0"/>
    <n v="6000"/>
  </r>
  <r>
    <n v="751822"/>
    <n v="66429"/>
    <n v="133631593"/>
    <x v="6"/>
    <x v="1"/>
    <d v="2018-07-26T13:31:34"/>
    <x v="24"/>
    <d v="2018-08-28T00:00:00"/>
    <s v="Banco Santander"/>
    <m/>
    <s v="Banco de Chile"/>
    <x v="2"/>
    <n v="0"/>
    <n v="6000"/>
  </r>
  <r>
    <n v="826470"/>
    <n v="66429"/>
    <n v="133631593"/>
    <x v="6"/>
    <x v="1"/>
    <d v="2018-09-26T17:19:58"/>
    <x v="26"/>
    <d v="2018-10-29T00:00:00"/>
    <s v="Banco Santander"/>
    <m/>
    <s v="Banco de Chile"/>
    <x v="2"/>
    <n v="0"/>
    <n v="6000"/>
  </r>
  <r>
    <n v="789043"/>
    <n v="66429"/>
    <n v="133631593"/>
    <x v="6"/>
    <x v="1"/>
    <d v="2018-08-29T12:35:07"/>
    <x v="49"/>
    <d v="2018-10-04T00:00:00"/>
    <s v="Banco Santander"/>
    <m/>
    <s v="Banco de Chile"/>
    <x v="3"/>
    <n v="0"/>
    <n v="6000"/>
  </r>
  <r>
    <n v="867273"/>
    <n v="66429"/>
    <n v="133631593"/>
    <x v="6"/>
    <x v="1"/>
    <d v="2018-10-29T12:43:02"/>
    <x v="50"/>
    <d v="2018-11-22T00:00:00"/>
    <s v="Banco Santander"/>
    <m/>
    <s v="Banco de Chile"/>
    <x v="3"/>
    <n v="0"/>
    <n v="6000"/>
  </r>
  <r>
    <n v="909391"/>
    <n v="66429"/>
    <n v="133631593"/>
    <x v="6"/>
    <x v="1"/>
    <d v="2018-11-30T17:31:58"/>
    <x v="51"/>
    <d v="2018-12-24T00:00:00"/>
    <s v="Banco Santander"/>
    <m/>
    <s v="Banco de Chile"/>
    <x v="4"/>
    <n v="99"/>
    <n v="6000"/>
  </r>
  <r>
    <n v="953456"/>
    <n v="66429"/>
    <n v="133631593"/>
    <x v="6"/>
    <x v="1"/>
    <d v="2018-12-26T12:48:31"/>
    <x v="52"/>
    <d v="2019-01-28T00:00:00"/>
    <s v="Banco Santander"/>
    <m/>
    <s v="Banco de Chile"/>
    <x v="2"/>
    <n v="0"/>
    <n v="6000"/>
  </r>
  <r>
    <n v="1000055"/>
    <n v="66429"/>
    <n v="133631593"/>
    <x v="6"/>
    <x v="1"/>
    <d v="2019-01-28T12:23:19"/>
    <x v="30"/>
    <d v="2019-02-26T00:00:00"/>
    <s v="Banco Santander"/>
    <m/>
    <s v="Banco de Chile"/>
    <x v="2"/>
    <n v="0"/>
    <n v="6000"/>
  </r>
  <r>
    <n v="1047631"/>
    <n v="66429"/>
    <n v="133631593"/>
    <x v="6"/>
    <x v="1"/>
    <d v="2019-02-26T13:13:43"/>
    <x v="31"/>
    <d v="2019-04-01T00:00:00"/>
    <s v="Banco Santander"/>
    <m/>
    <s v="Banco de Chile"/>
    <x v="2"/>
    <n v="0"/>
    <n v="6000"/>
  </r>
  <r>
    <n v="1098433"/>
    <n v="66429"/>
    <n v="133631593"/>
    <x v="6"/>
    <x v="1"/>
    <d v="2019-03-26T16:21:03"/>
    <x v="32"/>
    <d v="2019-04-26T00:00:00"/>
    <s v="Banco Santander"/>
    <m/>
    <s v="Banco de Chile"/>
    <x v="2"/>
    <n v="0"/>
    <n v="6000"/>
  </r>
  <r>
    <n v="1149926"/>
    <n v="66429"/>
    <n v="133631593"/>
    <x v="6"/>
    <x v="1"/>
    <d v="2019-04-26T12:57:33"/>
    <x v="33"/>
    <d v="2019-06-04T00:00:00"/>
    <s v="Banco Santander"/>
    <m/>
    <s v="Banco de Chile"/>
    <x v="2"/>
    <n v="0"/>
    <n v="6000"/>
  </r>
  <r>
    <n v="1203492"/>
    <n v="66429"/>
    <n v="133631593"/>
    <x v="6"/>
    <x v="1"/>
    <d v="2019-05-29T17:32:19"/>
    <x v="53"/>
    <d v="2019-06-26T00:00:00"/>
    <s v="Banco Santander"/>
    <m/>
    <s v="Banco de Chile"/>
    <x v="2"/>
    <n v="0"/>
    <n v="6000"/>
  </r>
  <r>
    <n v="1261368"/>
    <n v="66429"/>
    <n v="133631593"/>
    <x v="6"/>
    <x v="1"/>
    <d v="2019-06-26T15:43:10"/>
    <x v="35"/>
    <d v="2019-07-15T00:00:00"/>
    <s v="Banco Santander"/>
    <m/>
    <s v="Banco de Chile"/>
    <x v="4"/>
    <n v="99"/>
    <n v="6000"/>
  </r>
  <r>
    <n v="193688"/>
    <n v="66430"/>
    <n v="103836611"/>
    <x v="6"/>
    <x v="1"/>
    <d v="2016-11-29T11:48:53"/>
    <x v="7"/>
    <d v="2016-12-02T00:00:00"/>
    <s v="Banco Estado"/>
    <m/>
    <s v="Banco de Chile"/>
    <x v="3"/>
    <n v="0"/>
    <n v="4000"/>
  </r>
  <r>
    <n v="180924"/>
    <n v="66430"/>
    <n v="103836611"/>
    <x v="6"/>
    <x v="1"/>
    <d v="2016-10-27T13:35:17"/>
    <x v="37"/>
    <d v="2016-11-08T00:00:00"/>
    <s v="Banco Estado"/>
    <m/>
    <s v="Banco de Chile"/>
    <x v="3"/>
    <n v="0"/>
    <n v="4000"/>
  </r>
  <r>
    <n v="168991"/>
    <n v="66430"/>
    <n v="103836611"/>
    <x v="6"/>
    <x v="1"/>
    <d v="2016-09-29T12:20:47"/>
    <x v="38"/>
    <d v="2016-10-04T00:00:00"/>
    <s v="Banco Estado"/>
    <m/>
    <s v="Banco de Chile"/>
    <x v="3"/>
    <n v="0"/>
    <n v="4000"/>
  </r>
  <r>
    <n v="239111"/>
    <n v="66430"/>
    <n v="103836611"/>
    <x v="6"/>
    <x v="1"/>
    <d v="2017-02-27T12:19:23"/>
    <x v="4"/>
    <d v="2017-03-02T00:00:00"/>
    <s v="Banco Estado"/>
    <m/>
    <s v="Banco de Chile"/>
    <x v="3"/>
    <n v="0"/>
    <n v="4000"/>
  </r>
  <r>
    <n v="222591"/>
    <n v="66430"/>
    <n v="103836611"/>
    <x v="6"/>
    <x v="1"/>
    <d v="2017-01-26T15:39:04"/>
    <x v="5"/>
    <d v="2017-02-06T00:00:00"/>
    <s v="Banco Estado"/>
    <m/>
    <s v="Banco de Chile"/>
    <x v="3"/>
    <n v="0"/>
    <n v="4000"/>
  </r>
  <r>
    <n v="207809"/>
    <n v="66430"/>
    <n v="103836611"/>
    <x v="6"/>
    <x v="1"/>
    <d v="2016-12-29T16:59:06"/>
    <x v="39"/>
    <d v="2017-01-05T00:00:00"/>
    <s v="Banco Estado"/>
    <m/>
    <s v="Banco de Chile"/>
    <x v="3"/>
    <n v="0"/>
    <n v="4000"/>
  </r>
  <r>
    <n v="297697"/>
    <n v="66430"/>
    <n v="103836611"/>
    <x v="6"/>
    <x v="1"/>
    <d v="2017-05-29T17:25:45"/>
    <x v="8"/>
    <d v="2017-06-06T00:00:00"/>
    <s v="Banco Estado"/>
    <m/>
    <s v="Banco de Chile"/>
    <x v="3"/>
    <n v="0"/>
    <n v="4000"/>
  </r>
  <r>
    <n v="274594"/>
    <n v="66430"/>
    <n v="103836611"/>
    <x v="6"/>
    <x v="1"/>
    <d v="2017-04-26T15:42:27"/>
    <x v="41"/>
    <d v="2017-05-04T00:00:00"/>
    <s v="Banco Estado"/>
    <m/>
    <s v="Banco de Chile"/>
    <x v="3"/>
    <n v="0"/>
    <n v="4000"/>
  </r>
  <r>
    <n v="256452"/>
    <n v="66430"/>
    <n v="103836611"/>
    <x v="6"/>
    <x v="1"/>
    <d v="2017-03-28T15:24:43"/>
    <x v="40"/>
    <d v="2017-04-04T00:00:00"/>
    <s v="Banco Estado"/>
    <m/>
    <s v="Banco de Chile"/>
    <x v="3"/>
    <n v="0"/>
    <n v="4000"/>
  </r>
  <r>
    <n v="345234"/>
    <n v="66430"/>
    <n v="103836611"/>
    <x v="6"/>
    <x v="1"/>
    <d v="2017-07-27T16:39:09"/>
    <x v="12"/>
    <d v="2017-08-11T00:00:00"/>
    <s v="Banco Estado"/>
    <m/>
    <s v="Banco de Chile"/>
    <x v="3"/>
    <n v="0"/>
    <n v="4000"/>
  </r>
  <r>
    <n v="320305"/>
    <n v="66430"/>
    <n v="103836611"/>
    <x v="6"/>
    <x v="1"/>
    <d v="2017-06-28T13:07:20"/>
    <x v="42"/>
    <d v="2017-07-04T00:00:00"/>
    <s v="Banco Estado"/>
    <m/>
    <s v="Banco de Chile"/>
    <x v="3"/>
    <n v="0"/>
    <n v="4000"/>
  </r>
  <r>
    <n v="423080"/>
    <n v="66430"/>
    <n v="103836611"/>
    <x v="6"/>
    <x v="1"/>
    <d v="2017-09-27T16:46:45"/>
    <x v="43"/>
    <d v="2017-10-03T00:00:00"/>
    <s v="Banco Estado"/>
    <m/>
    <s v="Banco de Chile"/>
    <x v="3"/>
    <n v="0"/>
    <n v="4000"/>
  </r>
  <r>
    <n v="395821"/>
    <n v="66430"/>
    <n v="103836611"/>
    <x v="6"/>
    <x v="1"/>
    <d v="2017-08-29T20:17:26"/>
    <x v="14"/>
    <d v="2017-09-05T00:00:00"/>
    <s v="Banco Estado"/>
    <m/>
    <s v="Banco de Chile"/>
    <x v="3"/>
    <n v="0"/>
    <n v="4000"/>
  </r>
  <r>
    <n v="482247"/>
    <n v="66430"/>
    <n v="103836611"/>
    <x v="6"/>
    <x v="1"/>
    <d v="2017-11-28T18:03:10"/>
    <x v="16"/>
    <d v="2017-12-04T00:00:00"/>
    <s v="Banco Estado"/>
    <m/>
    <s v="Banco de Chile"/>
    <x v="3"/>
    <n v="0"/>
    <n v="4000"/>
  </r>
  <r>
    <n v="452094"/>
    <n v="66430"/>
    <n v="103836611"/>
    <x v="6"/>
    <x v="1"/>
    <d v="2017-10-26T18:53:21"/>
    <x v="44"/>
    <d v="2017-11-06T00:00:00"/>
    <s v="Banco Estado"/>
    <m/>
    <s v="Banco de Chile"/>
    <x v="3"/>
    <n v="0"/>
    <n v="4000"/>
  </r>
  <r>
    <n v="516203"/>
    <n v="66430"/>
    <n v="103836611"/>
    <x v="6"/>
    <x v="1"/>
    <d v="2017-12-27T13:58:51"/>
    <x v="45"/>
    <d v="2018-01-03T00:00:00"/>
    <s v="Banco Estado"/>
    <m/>
    <s v="Banco de Chile"/>
    <x v="3"/>
    <n v="0"/>
    <n v="4000"/>
  </r>
  <r>
    <n v="547998"/>
    <n v="66430"/>
    <n v="103836611"/>
    <x v="6"/>
    <x v="1"/>
    <d v="2018-01-29T18:37:40"/>
    <x v="18"/>
    <d v="2018-02-02T00:00:00"/>
    <s v="Banco Estado"/>
    <m/>
    <s v="Banco de Chile"/>
    <x v="3"/>
    <n v="0"/>
    <n v="4000"/>
  </r>
  <r>
    <n v="580348"/>
    <n v="66430"/>
    <n v="103836611"/>
    <x v="6"/>
    <x v="1"/>
    <d v="2018-02-27T16:43:36"/>
    <x v="19"/>
    <d v="2018-03-05T00:00:00"/>
    <s v="Banco Estado"/>
    <m/>
    <s v="Banco de Chile"/>
    <x v="3"/>
    <n v="0"/>
    <n v="4000"/>
  </r>
  <r>
    <n v="646736"/>
    <n v="66430"/>
    <n v="103836611"/>
    <x v="6"/>
    <x v="1"/>
    <d v="2018-04-26T13:25:33"/>
    <x v="47"/>
    <d v="2018-05-03T00:00:00"/>
    <s v="Banco Estado"/>
    <m/>
    <s v="Banco de Chile"/>
    <x v="3"/>
    <n v="0"/>
    <n v="4000"/>
  </r>
  <r>
    <n v="613197"/>
    <n v="66430"/>
    <n v="103836611"/>
    <x v="6"/>
    <x v="1"/>
    <d v="2018-03-27T16:59:28"/>
    <x v="46"/>
    <d v="2018-04-03T00:00:00"/>
    <s v="Banco Estado"/>
    <m/>
    <s v="Banco de Chile"/>
    <x v="3"/>
    <n v="0"/>
    <n v="4000"/>
  </r>
  <r>
    <n v="715717"/>
    <n v="66430"/>
    <n v="103836611"/>
    <x v="6"/>
    <x v="1"/>
    <d v="2018-06-27T11:33:55"/>
    <x v="48"/>
    <d v="2018-07-04T00:00:00"/>
    <s v="Banco Estado"/>
    <m/>
    <s v="Banco de Chile"/>
    <x v="3"/>
    <n v="0"/>
    <n v="4000"/>
  </r>
  <r>
    <n v="680670"/>
    <n v="66430"/>
    <n v="103836611"/>
    <x v="6"/>
    <x v="1"/>
    <d v="2018-05-28T18:30:24"/>
    <x v="22"/>
    <d v="2018-06-11T00:00:00"/>
    <s v="Banco Estado"/>
    <m/>
    <s v="Banco de Chile"/>
    <x v="3"/>
    <n v="0"/>
    <n v="4000"/>
  </r>
  <r>
    <n v="751823"/>
    <n v="66430"/>
    <n v="103836611"/>
    <x v="6"/>
    <x v="1"/>
    <d v="2018-07-26T13:31:34"/>
    <x v="24"/>
    <d v="2018-08-02T00:00:00"/>
    <s v="Banco Estado"/>
    <m/>
    <s v="Banco de Chile"/>
    <x v="3"/>
    <n v="0"/>
    <n v="4000"/>
  </r>
  <r>
    <n v="789044"/>
    <n v="66430"/>
    <n v="103836611"/>
    <x v="6"/>
    <x v="1"/>
    <d v="2018-08-29T12:35:07"/>
    <x v="49"/>
    <d v="2018-09-04T00:00:00"/>
    <s v="Banco Estado"/>
    <m/>
    <s v="Banco de Chile"/>
    <x v="3"/>
    <n v="0"/>
    <n v="4000"/>
  </r>
  <r>
    <n v="826471"/>
    <n v="66430"/>
    <n v="103836611"/>
    <x v="6"/>
    <x v="1"/>
    <d v="2018-09-26T17:19:58"/>
    <x v="26"/>
    <d v="2018-10-02T00:00:00"/>
    <s v="Banco Estado"/>
    <m/>
    <s v="Banco de Chile"/>
    <x v="3"/>
    <n v="0"/>
    <n v="4000"/>
  </r>
  <r>
    <n v="867274"/>
    <n v="66430"/>
    <n v="103836611"/>
    <x v="6"/>
    <x v="1"/>
    <d v="2018-10-29T12:43:02"/>
    <x v="50"/>
    <d v="2018-11-06T00:00:00"/>
    <s v="Banco Estado"/>
    <m/>
    <s v="Banco de Chile"/>
    <x v="3"/>
    <n v="0"/>
    <n v="4000"/>
  </r>
  <r>
    <n v="909392"/>
    <n v="66430"/>
    <n v="103836611"/>
    <x v="6"/>
    <x v="1"/>
    <d v="2018-11-30T17:31:58"/>
    <x v="51"/>
    <d v="2018-12-06T00:00:00"/>
    <s v="Banco Estado"/>
    <m/>
    <s v="Banco de Chile"/>
    <x v="3"/>
    <n v="0"/>
    <n v="4000"/>
  </r>
  <r>
    <n v="953457"/>
    <n v="66430"/>
    <n v="103836611"/>
    <x v="6"/>
    <x v="1"/>
    <d v="2018-12-26T12:48:31"/>
    <x v="52"/>
    <d v="2019-01-03T00:00:00"/>
    <s v="Banco Estado"/>
    <m/>
    <s v="Banco de Chile"/>
    <x v="3"/>
    <n v="0"/>
    <n v="4000"/>
  </r>
  <r>
    <n v="1047632"/>
    <n v="66430"/>
    <n v="103836611"/>
    <x v="6"/>
    <x v="1"/>
    <d v="2019-02-26T13:13:43"/>
    <x v="31"/>
    <d v="2019-03-04T00:00:00"/>
    <s v="Banco Estado"/>
    <m/>
    <s v="Banco de Chile"/>
    <x v="3"/>
    <n v="0"/>
    <n v="4000"/>
  </r>
  <r>
    <n v="1000056"/>
    <n v="66430"/>
    <n v="103836611"/>
    <x v="6"/>
    <x v="1"/>
    <d v="2019-01-28T12:23:19"/>
    <x v="30"/>
    <d v="2019-02-04T00:00:00"/>
    <s v="Banco Estado"/>
    <m/>
    <s v="Banco de Chile"/>
    <x v="3"/>
    <n v="0"/>
    <n v="4000"/>
  </r>
  <r>
    <n v="1098434"/>
    <n v="66430"/>
    <n v="103836611"/>
    <x v="6"/>
    <x v="1"/>
    <d v="2019-03-26T16:21:03"/>
    <x v="32"/>
    <d v="2019-04-02T00:00:00"/>
    <s v="Banco Estado"/>
    <m/>
    <s v="Banco de Chile"/>
    <x v="3"/>
    <n v="0"/>
    <n v="4000"/>
  </r>
  <r>
    <n v="1149927"/>
    <n v="66430"/>
    <n v="103836611"/>
    <x v="6"/>
    <x v="1"/>
    <d v="2019-04-26T12:57:33"/>
    <x v="33"/>
    <d v="2019-05-03T00:00:00"/>
    <s v="Banco Estado"/>
    <m/>
    <s v="Banco de Chile"/>
    <x v="3"/>
    <n v="0"/>
    <n v="4000"/>
  </r>
  <r>
    <n v="1203493"/>
    <n v="66430"/>
    <n v="103836611"/>
    <x v="6"/>
    <x v="1"/>
    <d v="2019-05-29T17:32:19"/>
    <x v="53"/>
    <d v="2019-06-04T00:00:00"/>
    <s v="Banco Estado"/>
    <m/>
    <s v="Banco de Chile"/>
    <x v="3"/>
    <n v="0"/>
    <n v="4000"/>
  </r>
  <r>
    <n v="1261369"/>
    <n v="66430"/>
    <n v="103836611"/>
    <x v="6"/>
    <x v="1"/>
    <d v="2019-06-26T15:43:10"/>
    <x v="35"/>
    <d v="2019-07-09T00:00:00"/>
    <s v="Banco Estado"/>
    <m/>
    <s v="Banco de Chile"/>
    <x v="3"/>
    <n v="0"/>
    <n v="4000"/>
  </r>
  <r>
    <n v="168992"/>
    <n v="66431"/>
    <n v="116902583"/>
    <x v="6"/>
    <x v="1"/>
    <d v="2016-09-29T12:20:47"/>
    <x v="38"/>
    <d v="2016-10-17T00:00:00"/>
    <s v="Banco Estado"/>
    <m/>
    <s v="Banco de Chile"/>
    <x v="3"/>
    <n v="0"/>
    <n v="4000"/>
  </r>
  <r>
    <n v="180925"/>
    <n v="66431"/>
    <n v="116902583"/>
    <x v="6"/>
    <x v="1"/>
    <d v="2016-10-27T13:35:17"/>
    <x v="37"/>
    <d v="2016-11-08T00:00:00"/>
    <s v="Banco Estado"/>
    <m/>
    <s v="Banco de Chile"/>
    <x v="3"/>
    <n v="0"/>
    <n v="4000"/>
  </r>
  <r>
    <n v="193689"/>
    <n v="66431"/>
    <n v="116902583"/>
    <x v="6"/>
    <x v="1"/>
    <d v="2016-11-29T11:48:53"/>
    <x v="7"/>
    <d v="2016-12-13T00:00:00"/>
    <s v="Banco Estado"/>
    <m/>
    <s v="Banco de Chile"/>
    <x v="3"/>
    <n v="0"/>
    <n v="4000"/>
  </r>
  <r>
    <n v="207810"/>
    <n v="66431"/>
    <n v="116902583"/>
    <x v="6"/>
    <x v="1"/>
    <d v="2016-12-29T16:59:06"/>
    <x v="39"/>
    <d v="2017-01-05T00:00:00"/>
    <s v="Banco Estado"/>
    <m/>
    <s v="Banco de Chile"/>
    <x v="3"/>
    <n v="0"/>
    <n v="4000"/>
  </r>
  <r>
    <n v="222592"/>
    <n v="66431"/>
    <n v="116902583"/>
    <x v="6"/>
    <x v="1"/>
    <d v="2017-01-26T15:39:04"/>
    <x v="5"/>
    <d v="2017-02-06T00:00:00"/>
    <s v="Banco Estado"/>
    <m/>
    <s v="Banco de Chile"/>
    <x v="3"/>
    <n v="0"/>
    <n v="4000"/>
  </r>
  <r>
    <n v="239112"/>
    <n v="66431"/>
    <n v="116902583"/>
    <x v="6"/>
    <x v="1"/>
    <d v="2017-02-27T12:19:23"/>
    <x v="4"/>
    <d v="2017-03-02T00:00:00"/>
    <s v="Banco Estado"/>
    <m/>
    <s v="Banco de Chile"/>
    <x v="3"/>
    <n v="0"/>
    <n v="4000"/>
  </r>
  <r>
    <n v="256453"/>
    <n v="66431"/>
    <n v="116902583"/>
    <x v="6"/>
    <x v="1"/>
    <d v="2017-03-28T15:24:43"/>
    <x v="40"/>
    <d v="2017-04-20T00:00:00"/>
    <s v="Banco Estado"/>
    <m/>
    <s v="Banco de Chile"/>
    <x v="3"/>
    <n v="0"/>
    <n v="4000"/>
  </r>
  <r>
    <n v="274595"/>
    <n v="66431"/>
    <n v="116902583"/>
    <x v="6"/>
    <x v="1"/>
    <d v="2017-04-26T15:42:27"/>
    <x v="41"/>
    <d v="2017-06-06T00:00:00"/>
    <s v="Banco Estado"/>
    <m/>
    <s v="Banco de Chile"/>
    <x v="2"/>
    <n v="0"/>
    <n v="4000"/>
  </r>
  <r>
    <n v="297698"/>
    <n v="66431"/>
    <n v="116902583"/>
    <x v="6"/>
    <x v="1"/>
    <d v="2017-05-29T17:25:45"/>
    <x v="8"/>
    <d v="2017-06-06T00:00:00"/>
    <s v="Banco Estado"/>
    <m/>
    <s v="Banco de Chile"/>
    <x v="3"/>
    <n v="0"/>
    <n v="4000"/>
  </r>
  <r>
    <n v="193690"/>
    <n v="66432"/>
    <n v="179726661"/>
    <x v="6"/>
    <x v="1"/>
    <d v="2016-11-29T11:48:53"/>
    <x v="7"/>
    <d v="2017-01-09T00:00:00"/>
    <s v="Banco Estado"/>
    <m/>
    <s v="Banco de Chile"/>
    <x v="2"/>
    <n v="0"/>
    <n v="4000"/>
  </r>
  <r>
    <n v="180926"/>
    <n v="66432"/>
    <n v="179726661"/>
    <x v="6"/>
    <x v="1"/>
    <d v="2016-10-27T13:35:17"/>
    <x v="37"/>
    <d v="2016-11-29T00:00:00"/>
    <s v="Banco Estado"/>
    <m/>
    <s v="Banco de Chile"/>
    <x v="2"/>
    <n v="0"/>
    <n v="4000"/>
  </r>
  <r>
    <n v="168993"/>
    <n v="66432"/>
    <n v="179726661"/>
    <x v="6"/>
    <x v="1"/>
    <d v="2016-09-29T12:20:47"/>
    <x v="38"/>
    <d v="2016-11-02T00:00:00"/>
    <s v="Banco Estado"/>
    <m/>
    <s v="Banco de Chile"/>
    <x v="2"/>
    <n v="0"/>
    <n v="4000"/>
  </r>
  <r>
    <n v="239113"/>
    <n v="66432"/>
    <n v="179726661"/>
    <x v="6"/>
    <x v="1"/>
    <d v="2017-02-27T12:19:23"/>
    <x v="4"/>
    <d v="2017-04-04T00:00:00"/>
    <s v="Banco Estado"/>
    <m/>
    <s v="Banco de Chile"/>
    <x v="2"/>
    <n v="0"/>
    <n v="4000"/>
  </r>
  <r>
    <n v="222593"/>
    <n v="66432"/>
    <n v="179726661"/>
    <x v="6"/>
    <x v="1"/>
    <d v="2017-01-26T15:39:04"/>
    <x v="5"/>
    <d v="2017-03-01T00:00:00"/>
    <s v="Banco Estado"/>
    <m/>
    <s v="Banco de Chile"/>
    <x v="2"/>
    <n v="0"/>
    <n v="4000"/>
  </r>
  <r>
    <n v="207811"/>
    <n v="66432"/>
    <n v="179726661"/>
    <x v="6"/>
    <x v="1"/>
    <d v="2016-12-29T16:59:06"/>
    <x v="39"/>
    <d v="2017-01-31T00:00:00"/>
    <s v="Banco Estado"/>
    <m/>
    <s v="Banco de Chile"/>
    <x v="2"/>
    <n v="0"/>
    <n v="4000"/>
  </r>
  <r>
    <n v="297699"/>
    <n v="66432"/>
    <n v="179726661"/>
    <x v="6"/>
    <x v="1"/>
    <d v="2017-05-29T17:25:45"/>
    <x v="8"/>
    <d v="2017-07-04T00:00:00"/>
    <s v="Banco Estado"/>
    <m/>
    <s v="Banco de Chile"/>
    <x v="2"/>
    <n v="0"/>
    <n v="4000"/>
  </r>
  <r>
    <n v="274596"/>
    <n v="66432"/>
    <n v="179726661"/>
    <x v="6"/>
    <x v="1"/>
    <d v="2017-04-26T15:42:27"/>
    <x v="41"/>
    <d v="2017-06-06T00:00:00"/>
    <s v="Banco Estado"/>
    <m/>
    <s v="Banco de Chile"/>
    <x v="2"/>
    <n v="0"/>
    <n v="4000"/>
  </r>
  <r>
    <n v="256454"/>
    <n v="66432"/>
    <n v="179726661"/>
    <x v="6"/>
    <x v="1"/>
    <d v="2017-03-28T15:24:43"/>
    <x v="40"/>
    <d v="2017-04-20T00:00:00"/>
    <s v="Banco Estado"/>
    <m/>
    <s v="Banco de Chile"/>
    <x v="3"/>
    <n v="0"/>
    <n v="4000"/>
  </r>
  <r>
    <n v="320306"/>
    <n v="66432"/>
    <n v="179726661"/>
    <x v="6"/>
    <x v="1"/>
    <d v="2017-06-28T13:07:20"/>
    <x v="42"/>
    <d v="2017-07-28T00:00:00"/>
    <s v="Banco Estado"/>
    <m/>
    <s v="Banco de Chile"/>
    <x v="2"/>
    <n v="0"/>
    <n v="4000"/>
  </r>
  <r>
    <n v="345235"/>
    <n v="66432"/>
    <n v="179726661"/>
    <x v="6"/>
    <x v="1"/>
    <d v="2017-07-27T16:39:09"/>
    <x v="12"/>
    <d v="2017-08-29T00:00:00"/>
    <s v="Banco Estado"/>
    <m/>
    <s v="Banco de Chile"/>
    <x v="3"/>
    <n v="0"/>
    <n v="4000"/>
  </r>
  <r>
    <n v="395822"/>
    <n v="66432"/>
    <n v="179726661"/>
    <x v="6"/>
    <x v="1"/>
    <d v="2017-08-29T20:17:26"/>
    <x v="14"/>
    <d v="2017-09-05T00:00:00"/>
    <s v="Banco Estado"/>
    <m/>
    <s v="Banco de Chile"/>
    <x v="3"/>
    <n v="0"/>
    <n v="4000"/>
  </r>
  <r>
    <n v="423081"/>
    <n v="66432"/>
    <n v="179726661"/>
    <x v="6"/>
    <x v="1"/>
    <d v="2017-09-27T16:46:45"/>
    <x v="43"/>
    <d v="2017-10-31T00:00:00"/>
    <s v="Banco Estado"/>
    <m/>
    <s v="Banco de Chile"/>
    <x v="2"/>
    <n v="0"/>
    <n v="4000"/>
  </r>
  <r>
    <n v="452095"/>
    <n v="66432"/>
    <n v="179726661"/>
    <x v="6"/>
    <x v="1"/>
    <d v="2017-10-26T18:53:21"/>
    <x v="44"/>
    <d v="2017-11-29T00:00:00"/>
    <s v="Banco Estado"/>
    <m/>
    <s v="Banco de Chile"/>
    <x v="2"/>
    <n v="0"/>
    <n v="4000"/>
  </r>
  <r>
    <n v="482248"/>
    <n v="66432"/>
    <n v="179726661"/>
    <x v="6"/>
    <x v="1"/>
    <d v="2017-11-28T18:03:10"/>
    <x v="16"/>
    <d v="2017-12-29T00:00:00"/>
    <s v="Banco Estado"/>
    <m/>
    <s v="Banco de Chile"/>
    <x v="5"/>
    <n v="1"/>
    <n v="4000"/>
  </r>
  <r>
    <n v="168994"/>
    <n v="66433"/>
    <n v="150927250"/>
    <x v="6"/>
    <x v="1"/>
    <d v="2016-09-29T12:20:47"/>
    <x v="38"/>
    <d v="2016-10-04T00:00:00"/>
    <s v="Banco Estado"/>
    <m/>
    <s v="Banco de Chile"/>
    <x v="3"/>
    <n v="0"/>
    <n v="4000"/>
  </r>
  <r>
    <n v="180927"/>
    <n v="66433"/>
    <n v="150927250"/>
    <x v="6"/>
    <x v="1"/>
    <d v="2016-10-27T13:35:17"/>
    <x v="37"/>
    <d v="2016-11-08T00:00:00"/>
    <s v="Banco Estado"/>
    <m/>
    <s v="Banco de Chile"/>
    <x v="3"/>
    <n v="0"/>
    <n v="4000"/>
  </r>
  <r>
    <n v="193691"/>
    <n v="66433"/>
    <n v="150927250"/>
    <x v="6"/>
    <x v="1"/>
    <d v="2016-11-29T11:48:53"/>
    <x v="7"/>
    <d v="2016-12-13T00:00:00"/>
    <s v="Banco Estado"/>
    <m/>
    <s v="Banco de Chile"/>
    <x v="3"/>
    <n v="0"/>
    <n v="4000"/>
  </r>
  <r>
    <n v="207812"/>
    <n v="66433"/>
    <n v="150927250"/>
    <x v="6"/>
    <x v="1"/>
    <d v="2016-12-29T16:59:06"/>
    <x v="39"/>
    <d v="2017-01-31T00:00:00"/>
    <s v="Banco Estado"/>
    <m/>
    <s v="Banco de Chile"/>
    <x v="3"/>
    <n v="0"/>
    <n v="4000"/>
  </r>
  <r>
    <n v="181119"/>
    <n v="66434"/>
    <n v="191526228"/>
    <x v="6"/>
    <x v="1"/>
    <d v="2016-10-27T13:35:17"/>
    <x v="37"/>
    <d v="2016-11-08T00:00:00"/>
    <s v="Banco Estado"/>
    <m/>
    <s v="Banco de Chile"/>
    <x v="3"/>
    <n v="0"/>
    <n v="6000"/>
  </r>
  <r>
    <n v="169119"/>
    <n v="66434"/>
    <n v="191526228"/>
    <x v="6"/>
    <x v="1"/>
    <d v="2016-09-29T12:20:47"/>
    <x v="38"/>
    <d v="2016-10-04T00:00:00"/>
    <s v="Banco Estado"/>
    <m/>
    <s v="Banco de Chile"/>
    <x v="3"/>
    <n v="0"/>
    <n v="6000"/>
  </r>
  <r>
    <n v="193875"/>
    <n v="66434"/>
    <n v="191526228"/>
    <x v="6"/>
    <x v="1"/>
    <d v="2016-11-29T11:48:53"/>
    <x v="7"/>
    <d v="2016-12-02T00:00:00"/>
    <s v="Banco Estado"/>
    <m/>
    <s v="Banco de Chile"/>
    <x v="3"/>
    <n v="0"/>
    <n v="6000"/>
  </r>
  <r>
    <n v="207994"/>
    <n v="66434"/>
    <n v="191526228"/>
    <x v="6"/>
    <x v="1"/>
    <d v="2016-12-29T16:59:06"/>
    <x v="39"/>
    <d v="2017-01-05T00:00:00"/>
    <s v="Banco Estado"/>
    <m/>
    <s v="Banco de Chile"/>
    <x v="3"/>
    <n v="0"/>
    <n v="6000"/>
  </r>
  <r>
    <n v="222772"/>
    <n v="66434"/>
    <n v="191526228"/>
    <x v="6"/>
    <x v="1"/>
    <d v="2017-01-26T15:39:04"/>
    <x v="5"/>
    <d v="2017-02-02T00:00:00"/>
    <s v="Banco Estado"/>
    <m/>
    <s v="Banco de Chile"/>
    <x v="3"/>
    <n v="0"/>
    <n v="6000"/>
  </r>
  <r>
    <n v="239290"/>
    <n v="66434"/>
    <n v="191526228"/>
    <x v="6"/>
    <x v="1"/>
    <d v="2017-02-27T12:19:23"/>
    <x v="4"/>
    <d v="2017-04-04T00:00:00"/>
    <s v="Banco Estado"/>
    <m/>
    <s v="Banco de Chile"/>
    <x v="2"/>
    <n v="0"/>
    <n v="6000"/>
  </r>
  <r>
    <n v="274769"/>
    <n v="66434"/>
    <n v="191526228"/>
    <x v="6"/>
    <x v="1"/>
    <d v="2017-04-26T15:42:27"/>
    <x v="41"/>
    <d v="2017-06-06T00:00:00"/>
    <s v="Banco Estado"/>
    <m/>
    <s v="Banco de Chile"/>
    <x v="2"/>
    <n v="0"/>
    <n v="6000"/>
  </r>
  <r>
    <n v="297871"/>
    <n v="66434"/>
    <n v="191526228"/>
    <x v="6"/>
    <x v="1"/>
    <d v="2017-05-29T17:25:45"/>
    <x v="8"/>
    <d v="2017-07-04T00:00:00"/>
    <s v="Banco Estado"/>
    <m/>
    <s v="Banco de Chile"/>
    <x v="2"/>
    <n v="0"/>
    <n v="6000"/>
  </r>
  <r>
    <n v="256628"/>
    <n v="66434"/>
    <n v="191526228"/>
    <x v="6"/>
    <x v="1"/>
    <d v="2017-03-28T15:24:43"/>
    <x v="40"/>
    <d v="2017-05-04T00:00:00"/>
    <s v="Banco Estado"/>
    <m/>
    <s v="Banco de Chile"/>
    <x v="2"/>
    <n v="0"/>
    <n v="6000"/>
  </r>
  <r>
    <n v="345400"/>
    <n v="66434"/>
    <n v="191526228"/>
    <x v="6"/>
    <x v="1"/>
    <d v="2017-07-27T16:39:09"/>
    <x v="12"/>
    <d v="2017-08-29T00:00:00"/>
    <s v="Banco Estado"/>
    <m/>
    <s v="Banco de Chile"/>
    <x v="2"/>
    <n v="0"/>
    <n v="6000"/>
  </r>
  <r>
    <n v="320475"/>
    <n v="66434"/>
    <n v="191526228"/>
    <x v="6"/>
    <x v="1"/>
    <d v="2017-06-28T13:07:20"/>
    <x v="42"/>
    <d v="2017-07-28T00:00:00"/>
    <s v="Banco Estado"/>
    <m/>
    <s v="Banco de Chile"/>
    <x v="3"/>
    <n v="0"/>
    <n v="6000"/>
  </r>
  <r>
    <n v="395983"/>
    <n v="66434"/>
    <n v="191526228"/>
    <x v="6"/>
    <x v="1"/>
    <d v="2017-08-29T20:17:26"/>
    <x v="14"/>
    <d v="2017-10-02T00:00:00"/>
    <s v="Banco Estado"/>
    <m/>
    <s v="Banco de Chile"/>
    <x v="2"/>
    <n v="0"/>
    <n v="6000"/>
  </r>
  <r>
    <n v="423241"/>
    <n v="66434"/>
    <n v="191526228"/>
    <x v="6"/>
    <x v="1"/>
    <d v="2017-09-27T16:46:45"/>
    <x v="43"/>
    <d v="2017-10-31T00:00:00"/>
    <s v="Banco Estado"/>
    <m/>
    <s v="Banco de Chile"/>
    <x v="2"/>
    <n v="0"/>
    <n v="6000"/>
  </r>
  <r>
    <n v="482404"/>
    <n v="66434"/>
    <n v="191526228"/>
    <x v="6"/>
    <x v="1"/>
    <d v="2017-11-28T18:03:10"/>
    <x v="16"/>
    <d v="2017-12-29T00:00:00"/>
    <s v="Banco Estado"/>
    <m/>
    <s v="Banco de Chile"/>
    <x v="2"/>
    <n v="0"/>
    <n v="6000"/>
  </r>
  <r>
    <n v="452253"/>
    <n v="66434"/>
    <n v="191526228"/>
    <x v="6"/>
    <x v="1"/>
    <d v="2017-10-26T18:53:21"/>
    <x v="44"/>
    <d v="2017-11-29T00:00:00"/>
    <s v="Banco Estado"/>
    <m/>
    <s v="Banco de Chile"/>
    <x v="2"/>
    <n v="0"/>
    <n v="6000"/>
  </r>
  <r>
    <n v="548149"/>
    <n v="66434"/>
    <n v="191526228"/>
    <x v="6"/>
    <x v="1"/>
    <d v="2018-01-29T18:37:40"/>
    <x v="18"/>
    <d v="2018-02-26T00:00:00"/>
    <s v="Banco Estado"/>
    <m/>
    <s v="Banco de Chile"/>
    <x v="2"/>
    <n v="0"/>
    <n v="6000"/>
  </r>
  <r>
    <n v="516356"/>
    <n v="66434"/>
    <n v="191526228"/>
    <x v="6"/>
    <x v="1"/>
    <d v="2017-12-27T13:58:51"/>
    <x v="45"/>
    <d v="2018-01-19T00:00:00"/>
    <s v="Banco Estado"/>
    <m/>
    <s v="Banco de Chile"/>
    <x v="3"/>
    <n v="0"/>
    <n v="6000"/>
  </r>
  <r>
    <n v="580497"/>
    <n v="66434"/>
    <n v="191526228"/>
    <x v="6"/>
    <x v="1"/>
    <d v="2018-02-27T16:43:36"/>
    <x v="19"/>
    <d v="2018-03-21T00:00:00"/>
    <s v="Banco Estado"/>
    <m/>
    <s v="Banco de Chile"/>
    <x v="3"/>
    <n v="0"/>
    <n v="6000"/>
  </r>
  <r>
    <n v="613344"/>
    <n v="66434"/>
    <n v="191526228"/>
    <x v="6"/>
    <x v="1"/>
    <d v="2018-03-27T16:59:28"/>
    <x v="46"/>
    <d v="2018-04-30T00:00:00"/>
    <s v="Banco Estado"/>
    <m/>
    <s v="Banco de Chile"/>
    <x v="2"/>
    <n v="0"/>
    <n v="6000"/>
  </r>
  <r>
    <n v="646883"/>
    <n v="66434"/>
    <n v="191526228"/>
    <x v="6"/>
    <x v="1"/>
    <d v="2018-04-26T13:25:33"/>
    <x v="47"/>
    <d v="2018-06-07T00:00:00"/>
    <s v="Banco Estado"/>
    <m/>
    <s v="Banco de Chile"/>
    <x v="2"/>
    <n v="0"/>
    <n v="6000"/>
  </r>
  <r>
    <n v="715862"/>
    <n v="66434"/>
    <n v="191526228"/>
    <x v="6"/>
    <x v="1"/>
    <d v="2018-06-27T11:33:55"/>
    <x v="48"/>
    <d v="2018-07-31T00:00:00"/>
    <s v="Banco Estado"/>
    <m/>
    <s v="Banco de Chile"/>
    <x v="2"/>
    <n v="0"/>
    <n v="6000"/>
  </r>
  <r>
    <n v="680815"/>
    <n v="66434"/>
    <n v="191526228"/>
    <x v="6"/>
    <x v="1"/>
    <d v="2018-05-28T18:30:24"/>
    <x v="22"/>
    <d v="2018-07-03T00:00:00"/>
    <s v="Banco Estado"/>
    <m/>
    <s v="Banco de Chile"/>
    <x v="2"/>
    <n v="0"/>
    <n v="6000"/>
  </r>
  <r>
    <n v="751964"/>
    <n v="66434"/>
    <n v="191526228"/>
    <x v="6"/>
    <x v="1"/>
    <d v="2018-07-26T13:31:34"/>
    <x v="24"/>
    <d v="2018-08-02T00:00:00"/>
    <s v="Banco Estado"/>
    <m/>
    <s v="Banco de Chile"/>
    <x v="3"/>
    <n v="0"/>
    <n v="6000"/>
  </r>
  <r>
    <n v="826608"/>
    <n v="66434"/>
    <n v="191526228"/>
    <x v="6"/>
    <x v="1"/>
    <d v="2018-09-26T17:19:58"/>
    <x v="26"/>
    <d v="2018-10-29T00:00:00"/>
    <s v="Banco Estado"/>
    <m/>
    <s v="Banco de Chile"/>
    <x v="2"/>
    <n v="0"/>
    <n v="6000"/>
  </r>
  <r>
    <n v="789183"/>
    <n v="66434"/>
    <n v="191526228"/>
    <x v="6"/>
    <x v="1"/>
    <d v="2018-08-29T12:35:07"/>
    <x v="49"/>
    <d v="2018-10-04T00:00:00"/>
    <s v="Banco Estado"/>
    <m/>
    <s v="Banco de Chile"/>
    <x v="2"/>
    <n v="0"/>
    <n v="6000"/>
  </r>
  <r>
    <n v="867409"/>
    <n v="66434"/>
    <n v="191526228"/>
    <x v="6"/>
    <x v="1"/>
    <d v="2018-10-29T12:43:02"/>
    <x v="50"/>
    <d v="2018-12-10T00:00:00"/>
    <s v="Banco Estado"/>
    <m/>
    <s v="Banco de Chile"/>
    <x v="2"/>
    <n v="0"/>
    <n v="6000"/>
  </r>
  <r>
    <n v="909525"/>
    <n v="66434"/>
    <n v="191526228"/>
    <x v="6"/>
    <x v="1"/>
    <d v="2018-11-30T17:31:58"/>
    <x v="51"/>
    <d v="2018-12-24T00:00:00"/>
    <s v="Banco Estado"/>
    <m/>
    <s v="Banco de Chile"/>
    <x v="4"/>
    <n v="99"/>
    <n v="6000"/>
  </r>
  <r>
    <n v="953589"/>
    <n v="66434"/>
    <n v="191526228"/>
    <x v="6"/>
    <x v="1"/>
    <d v="2018-12-26T12:48:31"/>
    <x v="52"/>
    <d v="2019-01-28T00:00:00"/>
    <s v="Banco Estado"/>
    <m/>
    <s v="Banco de Chile"/>
    <x v="2"/>
    <n v="0"/>
    <n v="6000"/>
  </r>
  <r>
    <n v="1000186"/>
    <n v="66434"/>
    <n v="191526228"/>
    <x v="6"/>
    <x v="1"/>
    <d v="2019-01-28T12:23:19"/>
    <x v="30"/>
    <d v="2019-02-26T00:00:00"/>
    <s v="Banco Estado"/>
    <m/>
    <s v="Banco de Chile"/>
    <x v="2"/>
    <n v="0"/>
    <n v="6000"/>
  </r>
  <r>
    <n v="1047759"/>
    <n v="66434"/>
    <n v="191526228"/>
    <x v="6"/>
    <x v="1"/>
    <d v="2019-02-26T13:13:43"/>
    <x v="31"/>
    <d v="2019-04-01T00:00:00"/>
    <s v="Banco Estado"/>
    <m/>
    <s v="Banco de Chile"/>
    <x v="3"/>
    <n v="0"/>
    <n v="6000"/>
  </r>
  <r>
    <n v="1098561"/>
    <n v="66434"/>
    <n v="191526228"/>
    <x v="6"/>
    <x v="1"/>
    <d v="2019-03-26T16:21:03"/>
    <x v="32"/>
    <d v="2019-04-26T00:00:00"/>
    <s v="Banco Estado"/>
    <m/>
    <s v="Banco de Chile"/>
    <x v="2"/>
    <n v="0"/>
    <n v="6000"/>
  </r>
  <r>
    <n v="1150054"/>
    <n v="66434"/>
    <n v="191526228"/>
    <x v="6"/>
    <x v="1"/>
    <d v="2019-04-26T12:57:33"/>
    <x v="33"/>
    <d v="2019-06-04T00:00:00"/>
    <s v="Banco Estado"/>
    <m/>
    <s v="Banco de Chile"/>
    <x v="3"/>
    <n v="0"/>
    <n v="6000"/>
  </r>
  <r>
    <n v="1203620"/>
    <n v="66434"/>
    <n v="191526228"/>
    <x v="6"/>
    <x v="1"/>
    <d v="2019-05-29T17:32:19"/>
    <x v="53"/>
    <d v="2019-06-26T00:00:00"/>
    <s v="Banco Estado"/>
    <m/>
    <s v="Banco de Chile"/>
    <x v="3"/>
    <n v="0"/>
    <n v="6000"/>
  </r>
  <r>
    <n v="1261494"/>
    <n v="66434"/>
    <n v="191526228"/>
    <x v="6"/>
    <x v="1"/>
    <d v="2019-06-26T15:43:10"/>
    <x v="35"/>
    <d v="2019-07-15T00:00:00"/>
    <s v="Banco Estado"/>
    <m/>
    <s v="Banco de Chile"/>
    <x v="4"/>
    <n v="99"/>
    <n v="6000"/>
  </r>
  <r>
    <n v="181159"/>
    <n v="66435"/>
    <n v="79119555"/>
    <x v="6"/>
    <x v="1"/>
    <d v="2016-10-27T13:35:17"/>
    <x v="37"/>
    <d v="2016-11-08T00:00:00"/>
    <s v="Banco Estado"/>
    <m/>
    <s v="Banco de Chile"/>
    <x v="3"/>
    <n v="0"/>
    <n v="5000"/>
  </r>
  <r>
    <n v="193915"/>
    <n v="66435"/>
    <n v="79119555"/>
    <x v="6"/>
    <x v="1"/>
    <d v="2016-11-29T11:48:53"/>
    <x v="7"/>
    <d v="2016-12-13T00:00:00"/>
    <s v="Banco Estado"/>
    <m/>
    <s v="Banco de Chile"/>
    <x v="3"/>
    <n v="0"/>
    <n v="5000"/>
  </r>
  <r>
    <n v="169269"/>
    <n v="66435"/>
    <n v="79119555"/>
    <x v="6"/>
    <x v="1"/>
    <d v="2016-09-29T12:20:47"/>
    <x v="38"/>
    <d v="2016-11-02T00:00:00"/>
    <s v="Banco Estado"/>
    <m/>
    <s v="Banco de Chile"/>
    <x v="2"/>
    <n v="0"/>
    <n v="5000"/>
  </r>
  <r>
    <n v="208034"/>
    <n v="66435"/>
    <n v="79119555"/>
    <x v="6"/>
    <x v="1"/>
    <d v="2016-12-29T16:59:06"/>
    <x v="39"/>
    <d v="2017-01-31T00:00:00"/>
    <s v="Banco Estado"/>
    <m/>
    <s v="Banco de Chile"/>
    <x v="2"/>
    <n v="0"/>
    <n v="5000"/>
  </r>
  <r>
    <n v="222812"/>
    <n v="66435"/>
    <n v="79119555"/>
    <x v="6"/>
    <x v="1"/>
    <d v="2017-01-26T15:39:04"/>
    <x v="5"/>
    <d v="2017-02-02T00:00:00"/>
    <s v="Banco Estado"/>
    <m/>
    <s v="Banco de Chile"/>
    <x v="3"/>
    <n v="0"/>
    <n v="5000"/>
  </r>
  <r>
    <n v="239330"/>
    <n v="66435"/>
    <n v="79119555"/>
    <x v="6"/>
    <x v="1"/>
    <d v="2017-02-27T12:19:23"/>
    <x v="4"/>
    <d v="2017-03-13T00:00:00"/>
    <s v="Banco Estado"/>
    <m/>
    <s v="Banco de Chile"/>
    <x v="3"/>
    <n v="0"/>
    <n v="5000"/>
  </r>
  <r>
    <n v="274807"/>
    <n v="66435"/>
    <n v="79119555"/>
    <x v="6"/>
    <x v="1"/>
    <d v="2017-04-26T15:42:27"/>
    <x v="41"/>
    <d v="2017-06-06T00:00:00"/>
    <s v="Banco Estado"/>
    <m/>
    <s v="Banco de Chile"/>
    <x v="2"/>
    <n v="0"/>
    <n v="5000"/>
  </r>
  <r>
    <n v="297908"/>
    <n v="66435"/>
    <n v="79119555"/>
    <x v="6"/>
    <x v="1"/>
    <d v="2017-05-29T17:25:45"/>
    <x v="8"/>
    <d v="2017-07-04T00:00:00"/>
    <s v="Banco Estado"/>
    <m/>
    <s v="Banco de Chile"/>
    <x v="2"/>
    <n v="0"/>
    <n v="5000"/>
  </r>
  <r>
    <n v="256668"/>
    <n v="66435"/>
    <n v="79119555"/>
    <x v="6"/>
    <x v="1"/>
    <d v="2017-03-28T15:24:43"/>
    <x v="40"/>
    <d v="2017-04-20T00:00:00"/>
    <s v="Banco Estado"/>
    <m/>
    <s v="Banco de Chile"/>
    <x v="3"/>
    <n v="0"/>
    <n v="5000"/>
  </r>
  <r>
    <n v="320511"/>
    <n v="66435"/>
    <n v="79119555"/>
    <x v="6"/>
    <x v="1"/>
    <d v="2017-06-28T13:07:20"/>
    <x v="42"/>
    <d v="2017-07-04T00:00:00"/>
    <s v="Banco Estado"/>
    <m/>
    <s v="Banco de Chile"/>
    <x v="3"/>
    <n v="0"/>
    <n v="5000"/>
  </r>
  <r>
    <n v="345435"/>
    <n v="66435"/>
    <n v="79119555"/>
    <x v="6"/>
    <x v="1"/>
    <d v="2017-07-27T16:39:09"/>
    <x v="12"/>
    <d v="2017-08-02T00:00:00"/>
    <s v="Banco Estado"/>
    <m/>
    <s v="Banco de Chile"/>
    <x v="3"/>
    <n v="0"/>
    <n v="5000"/>
  </r>
  <r>
    <n v="396016"/>
    <n v="66435"/>
    <n v="79119555"/>
    <x v="6"/>
    <x v="1"/>
    <d v="2017-08-29T20:17:26"/>
    <x v="14"/>
    <d v="2017-10-02T00:00:00"/>
    <s v="Banco Estado"/>
    <m/>
    <s v="Banco de Chile"/>
    <x v="5"/>
    <n v="1"/>
    <n v="5000"/>
  </r>
  <r>
    <n v="169270"/>
    <n v="66436"/>
    <n v="188538347"/>
    <x v="6"/>
    <x v="1"/>
    <d v="2016-09-29T12:20:47"/>
    <x v="38"/>
    <d v="2016-11-02T00:00:00"/>
    <s v="Banco Estado"/>
    <m/>
    <s v="Banco de Chile"/>
    <x v="2"/>
    <n v="0"/>
    <n v="4000"/>
  </r>
  <r>
    <n v="193916"/>
    <n v="66436"/>
    <n v="188538347"/>
    <x v="6"/>
    <x v="1"/>
    <d v="2016-11-29T11:48:53"/>
    <x v="7"/>
    <d v="2017-01-09T00:00:00"/>
    <s v="Banco Estado"/>
    <m/>
    <s v="Banco de Chile"/>
    <x v="2"/>
    <n v="0"/>
    <n v="4000"/>
  </r>
  <r>
    <n v="181160"/>
    <n v="66436"/>
    <n v="188538347"/>
    <x v="6"/>
    <x v="1"/>
    <d v="2016-10-27T13:35:17"/>
    <x v="37"/>
    <d v="2016-11-29T00:00:00"/>
    <s v="Banco Estado"/>
    <m/>
    <s v="Banco de Chile"/>
    <x v="2"/>
    <n v="0"/>
    <n v="4000"/>
  </r>
  <r>
    <n v="239331"/>
    <n v="66436"/>
    <n v="188538347"/>
    <x v="6"/>
    <x v="1"/>
    <d v="2017-02-27T12:19:23"/>
    <x v="4"/>
    <d v="2017-04-04T00:00:00"/>
    <s v="Banco Estado"/>
    <m/>
    <s v="Banco de Chile"/>
    <x v="2"/>
    <n v="0"/>
    <n v="4000"/>
  </r>
  <r>
    <n v="222813"/>
    <n v="66436"/>
    <n v="188538347"/>
    <x v="6"/>
    <x v="1"/>
    <d v="2017-01-26T15:39:04"/>
    <x v="5"/>
    <d v="2017-03-01T00:00:00"/>
    <s v="Banco Estado"/>
    <m/>
    <s v="Banco de Chile"/>
    <x v="2"/>
    <n v="0"/>
    <n v="4000"/>
  </r>
  <r>
    <n v="208035"/>
    <n v="66436"/>
    <n v="188538347"/>
    <x v="6"/>
    <x v="1"/>
    <d v="2016-12-29T16:59:06"/>
    <x v="39"/>
    <d v="2017-01-31T00:00:00"/>
    <s v="Banco Estado"/>
    <m/>
    <s v="Banco de Chile"/>
    <x v="2"/>
    <n v="0"/>
    <n v="4000"/>
  </r>
  <r>
    <n v="256669"/>
    <n v="66436"/>
    <n v="188538347"/>
    <x v="6"/>
    <x v="1"/>
    <d v="2017-03-28T15:24:43"/>
    <x v="40"/>
    <d v="2017-05-04T00:00:00"/>
    <s v="Banco Estado"/>
    <m/>
    <s v="Banco de Chile"/>
    <x v="2"/>
    <n v="0"/>
    <n v="4000"/>
  </r>
  <r>
    <n v="297909"/>
    <n v="66436"/>
    <n v="188538347"/>
    <x v="6"/>
    <x v="1"/>
    <d v="2017-05-29T17:25:45"/>
    <x v="8"/>
    <d v="2017-07-04T00:00:00"/>
    <s v="Banco Estado"/>
    <m/>
    <s v="Banco de Chile"/>
    <x v="2"/>
    <n v="0"/>
    <n v="4000"/>
  </r>
  <r>
    <n v="274808"/>
    <n v="66436"/>
    <n v="188538347"/>
    <x v="6"/>
    <x v="1"/>
    <d v="2017-04-26T15:42:27"/>
    <x v="41"/>
    <d v="2017-06-06T00:00:00"/>
    <s v="Banco Estado"/>
    <m/>
    <s v="Banco de Chile"/>
    <x v="2"/>
    <n v="0"/>
    <n v="4000"/>
  </r>
  <r>
    <n v="345436"/>
    <n v="66436"/>
    <n v="188538347"/>
    <x v="6"/>
    <x v="1"/>
    <d v="2017-07-27T16:39:09"/>
    <x v="12"/>
    <d v="2017-08-29T00:00:00"/>
    <s v="Banco Estado"/>
    <m/>
    <s v="Banco de Chile"/>
    <x v="2"/>
    <n v="0"/>
    <n v="4000"/>
  </r>
  <r>
    <n v="320512"/>
    <n v="66436"/>
    <n v="188538347"/>
    <x v="6"/>
    <x v="1"/>
    <d v="2017-06-28T13:07:20"/>
    <x v="42"/>
    <d v="2017-07-28T00:00:00"/>
    <s v="Banco Estado"/>
    <m/>
    <s v="Banco de Chile"/>
    <x v="2"/>
    <n v="0"/>
    <n v="4000"/>
  </r>
  <r>
    <n v="396017"/>
    <n v="66436"/>
    <n v="188538347"/>
    <x v="6"/>
    <x v="1"/>
    <d v="2017-08-29T20:17:26"/>
    <x v="14"/>
    <d v="2017-10-02T00:00:00"/>
    <s v="Banco Estado"/>
    <m/>
    <s v="Banco de Chile"/>
    <x v="2"/>
    <n v="0"/>
    <n v="4000"/>
  </r>
  <r>
    <n v="423274"/>
    <n v="66436"/>
    <n v="188538347"/>
    <x v="6"/>
    <x v="1"/>
    <d v="2017-09-27T16:46:45"/>
    <x v="43"/>
    <d v="2017-10-31T00:00:00"/>
    <s v="Banco Estado"/>
    <m/>
    <s v="Banco de Chile"/>
    <x v="2"/>
    <n v="0"/>
    <n v="4000"/>
  </r>
  <r>
    <n v="452286"/>
    <n v="66436"/>
    <n v="188538347"/>
    <x v="6"/>
    <x v="1"/>
    <d v="2017-10-26T18:53:21"/>
    <x v="44"/>
    <d v="2017-11-29T00:00:00"/>
    <s v="Banco Estado"/>
    <m/>
    <s v="Banco de Chile"/>
    <x v="2"/>
    <n v="0"/>
    <n v="4000"/>
  </r>
  <r>
    <n v="482435"/>
    <n v="66436"/>
    <n v="188538347"/>
    <x v="6"/>
    <x v="1"/>
    <d v="2017-11-28T18:03:10"/>
    <x v="16"/>
    <d v="2017-12-29T00:00:00"/>
    <s v="Banco Estado"/>
    <m/>
    <s v="Banco de Chile"/>
    <x v="2"/>
    <n v="0"/>
    <n v="4000"/>
  </r>
  <r>
    <n v="516386"/>
    <n v="66436"/>
    <n v="188538347"/>
    <x v="6"/>
    <x v="1"/>
    <d v="2017-12-27T13:58:51"/>
    <x v="45"/>
    <d v="2018-01-29T00:00:00"/>
    <s v="Banco Estado"/>
    <m/>
    <s v="Banco de Chile"/>
    <x v="2"/>
    <n v="0"/>
    <n v="4000"/>
  </r>
  <r>
    <n v="548178"/>
    <n v="66436"/>
    <n v="188538347"/>
    <x v="6"/>
    <x v="1"/>
    <d v="2018-01-29T18:37:40"/>
    <x v="18"/>
    <d v="2018-02-22T00:00:00"/>
    <s v="Banco Estado"/>
    <m/>
    <s v="Banco de Chile"/>
    <x v="3"/>
    <n v="0"/>
    <n v="4000"/>
  </r>
  <r>
    <n v="580526"/>
    <n v="66436"/>
    <n v="188538347"/>
    <x v="6"/>
    <x v="1"/>
    <d v="2018-02-27T16:43:36"/>
    <x v="19"/>
    <d v="2018-03-05T00:00:00"/>
    <s v="Banco Estado"/>
    <m/>
    <s v="Banco de Chile"/>
    <x v="3"/>
    <n v="0"/>
    <n v="4000"/>
  </r>
  <r>
    <n v="646911"/>
    <n v="66436"/>
    <n v="188538347"/>
    <x v="6"/>
    <x v="1"/>
    <d v="2018-04-26T13:25:33"/>
    <x v="47"/>
    <d v="2018-05-03T00:00:00"/>
    <s v="Banco Estado"/>
    <m/>
    <s v="Banco de Chile"/>
    <x v="3"/>
    <n v="0"/>
    <n v="4000"/>
  </r>
  <r>
    <n v="613373"/>
    <n v="66436"/>
    <n v="188538347"/>
    <x v="6"/>
    <x v="1"/>
    <d v="2018-03-27T16:59:28"/>
    <x v="46"/>
    <d v="2018-04-03T00:00:00"/>
    <s v="Banco Estado"/>
    <m/>
    <s v="Banco de Chile"/>
    <x v="3"/>
    <n v="0"/>
    <n v="4000"/>
  </r>
  <r>
    <n v="680842"/>
    <n v="66436"/>
    <n v="188538347"/>
    <x v="6"/>
    <x v="1"/>
    <d v="2018-05-28T18:30:24"/>
    <x v="22"/>
    <d v="2018-06-11T00:00:00"/>
    <s v="Banco Estado"/>
    <m/>
    <s v="Banco de Chile"/>
    <x v="3"/>
    <n v="0"/>
    <n v="4000"/>
  </r>
  <r>
    <n v="715889"/>
    <n v="66436"/>
    <n v="188538347"/>
    <x v="6"/>
    <x v="1"/>
    <d v="2018-06-27T11:33:55"/>
    <x v="48"/>
    <d v="2018-07-04T00:00:00"/>
    <s v="Banco Estado"/>
    <m/>
    <s v="Banco de Chile"/>
    <x v="3"/>
    <n v="0"/>
    <n v="4000"/>
  </r>
  <r>
    <n v="751991"/>
    <n v="66436"/>
    <n v="188538347"/>
    <x v="6"/>
    <x v="1"/>
    <d v="2018-07-26T13:31:34"/>
    <x v="24"/>
    <d v="2018-08-28T00:00:00"/>
    <s v="Banco Estado"/>
    <m/>
    <s v="Banco de Chile"/>
    <x v="2"/>
    <n v="0"/>
    <n v="4000"/>
  </r>
  <r>
    <n v="789210"/>
    <n v="66436"/>
    <n v="188538347"/>
    <x v="6"/>
    <x v="1"/>
    <d v="2018-08-29T12:35:07"/>
    <x v="49"/>
    <d v="2018-10-04T00:00:00"/>
    <s v="Banco Estado"/>
    <m/>
    <s v="Banco de Chile"/>
    <x v="3"/>
    <n v="0"/>
    <n v="4000"/>
  </r>
  <r>
    <n v="826635"/>
    <n v="66436"/>
    <n v="188538347"/>
    <x v="6"/>
    <x v="1"/>
    <d v="2018-09-26T17:19:58"/>
    <x v="26"/>
    <d v="2018-10-02T00:00:00"/>
    <s v="Banco Estado"/>
    <m/>
    <s v="Banco de Chile"/>
    <x v="3"/>
    <n v="0"/>
    <n v="4000"/>
  </r>
  <r>
    <n v="867436"/>
    <n v="66436"/>
    <n v="188538347"/>
    <x v="6"/>
    <x v="1"/>
    <d v="2018-10-29T12:43:02"/>
    <x v="50"/>
    <d v="2018-12-10T00:00:00"/>
    <s v="Banco Estado"/>
    <m/>
    <s v="Banco de Chile"/>
    <x v="2"/>
    <n v="0"/>
    <n v="4000"/>
  </r>
  <r>
    <n v="909552"/>
    <n v="66436"/>
    <n v="188538347"/>
    <x v="6"/>
    <x v="1"/>
    <d v="2018-11-30T17:31:58"/>
    <x v="51"/>
    <d v="2018-12-06T00:00:00"/>
    <s v="Banco Estado"/>
    <m/>
    <s v="Banco de Chile"/>
    <x v="3"/>
    <n v="0"/>
    <n v="4000"/>
  </r>
  <r>
    <n v="953616"/>
    <n v="66436"/>
    <n v="188538347"/>
    <x v="6"/>
    <x v="1"/>
    <d v="2018-12-26T12:48:31"/>
    <x v="52"/>
    <d v="2019-01-03T00:00:00"/>
    <s v="Banco Estado"/>
    <m/>
    <s v="Banco de Chile"/>
    <x v="3"/>
    <n v="0"/>
    <n v="4000"/>
  </r>
  <r>
    <n v="181161"/>
    <n v="66437"/>
    <n v="188543030"/>
    <x v="6"/>
    <x v="1"/>
    <d v="2016-10-27T13:35:17"/>
    <x v="37"/>
    <d v="2016-11-29T00:00:00"/>
    <s v="Banco Estado"/>
    <m/>
    <s v="Banco de Chile"/>
    <x v="2"/>
    <n v="0"/>
    <n v="5000"/>
  </r>
  <r>
    <n v="193917"/>
    <n v="66437"/>
    <n v="188543030"/>
    <x v="6"/>
    <x v="1"/>
    <d v="2016-11-29T11:48:53"/>
    <x v="7"/>
    <d v="2017-01-09T00:00:00"/>
    <s v="Banco Estado"/>
    <m/>
    <s v="Banco de Chile"/>
    <x v="2"/>
    <n v="0"/>
    <n v="5000"/>
  </r>
  <r>
    <n v="169271"/>
    <n v="66437"/>
    <n v="188543030"/>
    <x v="6"/>
    <x v="1"/>
    <d v="2016-09-29T12:20:47"/>
    <x v="38"/>
    <d v="2016-11-02T00:00:00"/>
    <s v="Banco Estado"/>
    <m/>
    <s v="Banco de Chile"/>
    <x v="2"/>
    <n v="0"/>
    <n v="5000"/>
  </r>
  <r>
    <n v="208036"/>
    <n v="66437"/>
    <n v="188543030"/>
    <x v="6"/>
    <x v="1"/>
    <d v="2016-12-29T16:59:06"/>
    <x v="39"/>
    <d v="2017-01-31T00:00:00"/>
    <s v="Banco Estado"/>
    <m/>
    <s v="Banco de Chile"/>
    <x v="3"/>
    <n v="0"/>
    <n v="5000"/>
  </r>
  <r>
    <n v="222814"/>
    <n v="66437"/>
    <n v="188543030"/>
    <x v="6"/>
    <x v="1"/>
    <d v="2017-01-26T15:39:04"/>
    <x v="5"/>
    <d v="2017-03-01T00:00:00"/>
    <s v="Banco Estado"/>
    <m/>
    <s v="Banco de Chile"/>
    <x v="2"/>
    <n v="0"/>
    <n v="5000"/>
  </r>
  <r>
    <n v="239332"/>
    <n v="66437"/>
    <n v="188543030"/>
    <x v="6"/>
    <x v="1"/>
    <d v="2017-02-27T12:19:23"/>
    <x v="4"/>
    <d v="2017-04-04T00:00:00"/>
    <s v="Banco Estado"/>
    <m/>
    <s v="Banco de Chile"/>
    <x v="2"/>
    <n v="0"/>
    <n v="5000"/>
  </r>
  <r>
    <n v="274809"/>
    <n v="66437"/>
    <n v="188543030"/>
    <x v="6"/>
    <x v="1"/>
    <d v="2017-04-26T15:42:27"/>
    <x v="41"/>
    <d v="2017-06-06T00:00:00"/>
    <s v="Banco Estado"/>
    <m/>
    <s v="Banco de Chile"/>
    <x v="2"/>
    <n v="0"/>
    <n v="5000"/>
  </r>
  <r>
    <n v="297910"/>
    <n v="66437"/>
    <n v="188543030"/>
    <x v="6"/>
    <x v="1"/>
    <d v="2017-05-29T17:25:45"/>
    <x v="8"/>
    <d v="2017-06-06T00:00:00"/>
    <s v="Banco Estado"/>
    <m/>
    <s v="Banco de Chile"/>
    <x v="3"/>
    <n v="0"/>
    <n v="5000"/>
  </r>
  <r>
    <n v="256670"/>
    <n v="66437"/>
    <n v="188543030"/>
    <x v="6"/>
    <x v="1"/>
    <d v="2017-03-28T15:24:43"/>
    <x v="40"/>
    <d v="2017-05-04T00:00:00"/>
    <s v="Banco Estado"/>
    <m/>
    <s v="Banco de Chile"/>
    <x v="2"/>
    <n v="0"/>
    <n v="5000"/>
  </r>
  <r>
    <n v="320513"/>
    <n v="66437"/>
    <n v="188543030"/>
    <x v="6"/>
    <x v="1"/>
    <d v="2017-06-28T13:07:20"/>
    <x v="42"/>
    <d v="2017-07-28T00:00:00"/>
    <s v="Banco Estado"/>
    <m/>
    <s v="Banco de Chile"/>
    <x v="2"/>
    <n v="0"/>
    <n v="5000"/>
  </r>
  <r>
    <n v="345437"/>
    <n v="66437"/>
    <n v="188543030"/>
    <x v="6"/>
    <x v="1"/>
    <d v="2017-07-27T16:39:09"/>
    <x v="12"/>
    <d v="2017-08-11T00:00:00"/>
    <s v="Banco Estado"/>
    <m/>
    <s v="Banco de Chile"/>
    <x v="3"/>
    <n v="0"/>
    <n v="5000"/>
  </r>
  <r>
    <n v="423275"/>
    <n v="66437"/>
    <n v="188543030"/>
    <x v="6"/>
    <x v="1"/>
    <d v="2017-09-27T16:46:45"/>
    <x v="43"/>
    <d v="2017-10-31T00:00:00"/>
    <s v="Banco Estado"/>
    <m/>
    <s v="Banco de Chile"/>
    <x v="2"/>
    <n v="0"/>
    <n v="5000"/>
  </r>
  <r>
    <n v="396018"/>
    <n v="66437"/>
    <n v="188543030"/>
    <x v="6"/>
    <x v="1"/>
    <d v="2017-08-29T20:17:26"/>
    <x v="14"/>
    <d v="2017-10-02T00:00:00"/>
    <s v="Banco Estado"/>
    <m/>
    <s v="Banco de Chile"/>
    <x v="2"/>
    <n v="0"/>
    <n v="5000"/>
  </r>
  <r>
    <n v="482436"/>
    <n v="66437"/>
    <n v="188543030"/>
    <x v="6"/>
    <x v="1"/>
    <d v="2017-11-28T18:03:10"/>
    <x v="16"/>
    <d v="2017-12-29T00:00:00"/>
    <s v="Banco Estado"/>
    <m/>
    <s v="Banco de Chile"/>
    <x v="2"/>
    <n v="0"/>
    <n v="5000"/>
  </r>
  <r>
    <n v="452287"/>
    <n v="66437"/>
    <n v="188543030"/>
    <x v="6"/>
    <x v="1"/>
    <d v="2017-10-26T18:53:21"/>
    <x v="44"/>
    <d v="2017-11-29T00:00:00"/>
    <s v="Banco Estado"/>
    <m/>
    <s v="Banco de Chile"/>
    <x v="2"/>
    <n v="0"/>
    <n v="5000"/>
  </r>
  <r>
    <n v="548179"/>
    <n v="66437"/>
    <n v="188543030"/>
    <x v="6"/>
    <x v="1"/>
    <d v="2018-01-29T18:37:40"/>
    <x v="18"/>
    <d v="2018-02-26T00:00:00"/>
    <s v="Banco Estado"/>
    <m/>
    <s v="Banco de Chile"/>
    <x v="2"/>
    <n v="0"/>
    <n v="5000"/>
  </r>
  <r>
    <n v="516387"/>
    <n v="66437"/>
    <n v="188543030"/>
    <x v="6"/>
    <x v="1"/>
    <d v="2017-12-27T13:58:51"/>
    <x v="45"/>
    <d v="2018-01-29T00:00:00"/>
    <s v="Banco Estado"/>
    <m/>
    <s v="Banco de Chile"/>
    <x v="2"/>
    <n v="0"/>
    <n v="5000"/>
  </r>
  <r>
    <n v="580527"/>
    <n v="66437"/>
    <n v="188543030"/>
    <x v="6"/>
    <x v="1"/>
    <d v="2018-02-27T16:43:36"/>
    <x v="19"/>
    <d v="2018-03-05T00:00:00"/>
    <s v="Banco Estado"/>
    <m/>
    <s v="Banco de Chile"/>
    <x v="3"/>
    <n v="0"/>
    <n v="5000"/>
  </r>
  <r>
    <n v="613374"/>
    <n v="66437"/>
    <n v="188543030"/>
    <x v="6"/>
    <x v="1"/>
    <d v="2018-03-27T16:59:28"/>
    <x v="46"/>
    <d v="2018-04-19T00:00:00"/>
    <s v="Banco Estado"/>
    <m/>
    <s v="Banco de Chile"/>
    <x v="3"/>
    <n v="0"/>
    <n v="5000"/>
  </r>
  <r>
    <n v="646912"/>
    <n v="66437"/>
    <n v="188543030"/>
    <x v="6"/>
    <x v="1"/>
    <d v="2018-04-26T13:25:33"/>
    <x v="47"/>
    <d v="2018-06-07T00:00:00"/>
    <s v="Banco Estado"/>
    <m/>
    <s v="Banco de Chile"/>
    <x v="2"/>
    <n v="0"/>
    <n v="5000"/>
  </r>
  <r>
    <n v="715890"/>
    <n v="66437"/>
    <n v="188543030"/>
    <x v="6"/>
    <x v="1"/>
    <d v="2018-06-27T11:33:55"/>
    <x v="48"/>
    <d v="2018-07-31T00:00:00"/>
    <s v="Banco Estado"/>
    <m/>
    <s v="Banco de Chile"/>
    <x v="2"/>
    <n v="0"/>
    <n v="5000"/>
  </r>
  <r>
    <n v="680843"/>
    <n v="66437"/>
    <n v="188543030"/>
    <x v="6"/>
    <x v="1"/>
    <d v="2018-05-28T18:30:24"/>
    <x v="22"/>
    <d v="2018-07-03T00:00:00"/>
    <s v="Banco Estado"/>
    <m/>
    <s v="Banco de Chile"/>
    <x v="2"/>
    <n v="0"/>
    <n v="5000"/>
  </r>
  <r>
    <n v="751992"/>
    <n v="66437"/>
    <n v="188543030"/>
    <x v="6"/>
    <x v="1"/>
    <d v="2018-07-26T13:31:34"/>
    <x v="24"/>
    <d v="2018-08-02T00:00:00"/>
    <s v="Banco Estado"/>
    <m/>
    <s v="Banco de Chile"/>
    <x v="3"/>
    <n v="0"/>
    <n v="5000"/>
  </r>
  <r>
    <n v="826636"/>
    <n v="66437"/>
    <n v="188543030"/>
    <x v="6"/>
    <x v="1"/>
    <d v="2018-09-26T17:19:58"/>
    <x v="26"/>
    <d v="2018-10-29T00:00:00"/>
    <s v="Banco Estado"/>
    <m/>
    <s v="Banco de Chile"/>
    <x v="2"/>
    <n v="0"/>
    <n v="5000"/>
  </r>
  <r>
    <n v="789211"/>
    <n v="66437"/>
    <n v="188543030"/>
    <x v="6"/>
    <x v="1"/>
    <d v="2018-08-29T12:35:07"/>
    <x v="49"/>
    <d v="2018-10-04T00:00:00"/>
    <s v="Banco Estado"/>
    <m/>
    <s v="Banco de Chile"/>
    <x v="2"/>
    <n v="0"/>
    <n v="5000"/>
  </r>
  <r>
    <n v="867437"/>
    <n v="66437"/>
    <n v="188543030"/>
    <x v="6"/>
    <x v="1"/>
    <d v="2018-10-29T12:43:02"/>
    <x v="50"/>
    <d v="2018-12-10T00:00:00"/>
    <s v="Banco Estado"/>
    <m/>
    <s v="Banco de Chile"/>
    <x v="2"/>
    <n v="0"/>
    <n v="5000"/>
  </r>
  <r>
    <n v="909553"/>
    <n v="66437"/>
    <n v="188543030"/>
    <x v="6"/>
    <x v="1"/>
    <d v="2018-11-30T17:31:58"/>
    <x v="51"/>
    <d v="2018-12-20T00:00:00"/>
    <s v="Banco Estado"/>
    <m/>
    <s v="Banco de Chile"/>
    <x v="3"/>
    <n v="0"/>
    <n v="5000"/>
  </r>
  <r>
    <n v="953617"/>
    <n v="66437"/>
    <n v="188543030"/>
    <x v="6"/>
    <x v="1"/>
    <d v="2018-12-26T12:48:31"/>
    <x v="52"/>
    <d v="2019-01-28T00:00:00"/>
    <s v="Banco Estado"/>
    <m/>
    <s v="Banco de Chile"/>
    <x v="2"/>
    <n v="0"/>
    <n v="5000"/>
  </r>
  <r>
    <n v="1047784"/>
    <n v="66437"/>
    <n v="188543030"/>
    <x v="6"/>
    <x v="1"/>
    <d v="2019-02-26T13:13:43"/>
    <x v="31"/>
    <d v="2019-04-01T00:00:00"/>
    <s v="Banco Estado"/>
    <m/>
    <s v="Banco de Chile"/>
    <x v="2"/>
    <n v="0"/>
    <n v="5000"/>
  </r>
  <r>
    <n v="1000212"/>
    <n v="66437"/>
    <n v="188543030"/>
    <x v="6"/>
    <x v="1"/>
    <d v="2019-01-28T12:23:19"/>
    <x v="30"/>
    <d v="2019-02-26T00:00:00"/>
    <s v="Banco Estado"/>
    <m/>
    <s v="Banco de Chile"/>
    <x v="2"/>
    <n v="0"/>
    <n v="5000"/>
  </r>
  <r>
    <n v="1098586"/>
    <n v="66437"/>
    <n v="188543030"/>
    <x v="6"/>
    <x v="1"/>
    <d v="2019-03-26T16:21:03"/>
    <x v="32"/>
    <d v="2019-04-26T00:00:00"/>
    <s v="Banco Estado"/>
    <m/>
    <s v="Banco de Chile"/>
    <x v="2"/>
    <n v="0"/>
    <n v="5000"/>
  </r>
  <r>
    <n v="1150079"/>
    <n v="66437"/>
    <n v="188543030"/>
    <x v="6"/>
    <x v="1"/>
    <d v="2019-04-26T12:57:33"/>
    <x v="33"/>
    <d v="2019-06-04T00:00:00"/>
    <s v="Banco Estado"/>
    <m/>
    <s v="Banco de Chile"/>
    <x v="2"/>
    <n v="0"/>
    <n v="5000"/>
  </r>
  <r>
    <n v="1203644"/>
    <n v="66437"/>
    <n v="188543030"/>
    <x v="6"/>
    <x v="1"/>
    <d v="2019-05-29T17:32:19"/>
    <x v="53"/>
    <d v="2019-06-26T00:00:00"/>
    <s v="Banco Estado"/>
    <m/>
    <s v="Banco de Chile"/>
    <x v="2"/>
    <n v="0"/>
    <n v="5000"/>
  </r>
  <r>
    <n v="1261518"/>
    <n v="66437"/>
    <n v="188543030"/>
    <x v="6"/>
    <x v="1"/>
    <d v="2019-06-26T15:43:10"/>
    <x v="35"/>
    <d v="2019-07-15T00:00:00"/>
    <s v="Banco Estado"/>
    <m/>
    <s v="Banco de Chile"/>
    <x v="4"/>
    <n v="99"/>
    <n v="5000"/>
  </r>
  <r>
    <n v="181104"/>
    <n v="66438"/>
    <n v="160780088"/>
    <x v="6"/>
    <x v="1"/>
    <d v="2016-10-27T13:35:17"/>
    <x v="37"/>
    <d v="2016-11-08T00:00:00"/>
    <s v="Banco Falabella"/>
    <m/>
    <s v="Banco de Chile"/>
    <x v="3"/>
    <n v="0"/>
    <n v="4000"/>
  </r>
  <r>
    <n v="169116"/>
    <n v="66438"/>
    <n v="160780088"/>
    <x v="6"/>
    <x v="1"/>
    <d v="2016-09-29T12:20:47"/>
    <x v="38"/>
    <d v="2016-10-04T00:00:00"/>
    <s v="Banco Falabella"/>
    <m/>
    <s v="Banco de Chile"/>
    <x v="3"/>
    <n v="0"/>
    <n v="4000"/>
  </r>
  <r>
    <n v="180848"/>
    <n v="66440"/>
    <s v="16503421K"/>
    <x v="6"/>
    <x v="1"/>
    <d v="2016-10-27T13:35:17"/>
    <x v="37"/>
    <d v="2016-11-08T00:00:00"/>
    <s v="Banco Estado"/>
    <m/>
    <s v="Banco de Chile"/>
    <x v="3"/>
    <n v="0"/>
    <n v="5000"/>
  </r>
  <r>
    <n v="168912"/>
    <n v="66440"/>
    <s v="16503421K"/>
    <x v="6"/>
    <x v="1"/>
    <d v="2016-09-29T12:20:47"/>
    <x v="38"/>
    <d v="2016-10-04T00:00:00"/>
    <s v="Banco Estado"/>
    <m/>
    <s v="Banco de Chile"/>
    <x v="3"/>
    <n v="0"/>
    <n v="5000"/>
  </r>
  <r>
    <n v="193615"/>
    <n v="66440"/>
    <s v="16503421K"/>
    <x v="6"/>
    <x v="1"/>
    <d v="2016-11-29T11:48:53"/>
    <x v="7"/>
    <d v="2016-12-02T00:00:00"/>
    <s v="Banco Estado"/>
    <m/>
    <s v="Banco de Chile"/>
    <x v="3"/>
    <n v="0"/>
    <n v="5000"/>
  </r>
  <r>
    <n v="207737"/>
    <n v="66440"/>
    <s v="16503421K"/>
    <x v="6"/>
    <x v="1"/>
    <d v="2016-12-29T16:59:06"/>
    <x v="39"/>
    <d v="2017-01-05T00:00:00"/>
    <s v="Banco Estado"/>
    <m/>
    <s v="Banco de Chile"/>
    <x v="3"/>
    <n v="0"/>
    <n v="5000"/>
  </r>
  <r>
    <n v="222520"/>
    <n v="66440"/>
    <s v="16503421K"/>
    <x v="6"/>
    <x v="1"/>
    <d v="2017-01-26T15:39:04"/>
    <x v="5"/>
    <d v="2017-02-02T00:00:00"/>
    <s v="Banco Estado"/>
    <m/>
    <s v="Banco de Chile"/>
    <x v="3"/>
    <n v="0"/>
    <n v="5000"/>
  </r>
  <r>
    <n v="239040"/>
    <n v="66440"/>
    <s v="16503421K"/>
    <x v="6"/>
    <x v="1"/>
    <d v="2017-02-27T12:19:23"/>
    <x v="4"/>
    <d v="2017-03-02T00:00:00"/>
    <s v="Banco Estado"/>
    <m/>
    <s v="Banco de Chile"/>
    <x v="3"/>
    <n v="0"/>
    <n v="5000"/>
  </r>
  <r>
    <n v="256383"/>
    <n v="66440"/>
    <s v="16503421K"/>
    <x v="6"/>
    <x v="1"/>
    <d v="2017-03-28T15:24:43"/>
    <x v="40"/>
    <d v="2017-04-04T00:00:00"/>
    <s v="Banco Estado"/>
    <m/>
    <s v="Banco de Chile"/>
    <x v="3"/>
    <n v="0"/>
    <n v="5000"/>
  </r>
  <r>
    <n v="274527"/>
    <n v="66440"/>
    <s v="16503421K"/>
    <x v="6"/>
    <x v="1"/>
    <d v="2017-04-26T15:42:27"/>
    <x v="41"/>
    <d v="2017-05-04T00:00:00"/>
    <s v="Banco Estado"/>
    <m/>
    <s v="Banco de Chile"/>
    <x v="3"/>
    <n v="0"/>
    <n v="5000"/>
  </r>
  <r>
    <n v="297630"/>
    <n v="66440"/>
    <s v="16503421K"/>
    <x v="6"/>
    <x v="1"/>
    <d v="2017-05-29T17:25:45"/>
    <x v="8"/>
    <d v="2017-06-08T00:00:00"/>
    <s v="Banco Estado"/>
    <m/>
    <s v="Banco de Chile"/>
    <x v="3"/>
    <n v="0"/>
    <n v="5000"/>
  </r>
  <r>
    <n v="345170"/>
    <n v="66440"/>
    <s v="16503421K"/>
    <x v="6"/>
    <x v="1"/>
    <d v="2017-07-27T16:39:09"/>
    <x v="12"/>
    <d v="2017-08-02T00:00:00"/>
    <s v="Banco Estado"/>
    <m/>
    <s v="Banco de Chile"/>
    <x v="3"/>
    <n v="0"/>
    <n v="5000"/>
  </r>
  <r>
    <n v="320239"/>
    <n v="66440"/>
    <s v="16503421K"/>
    <x v="6"/>
    <x v="1"/>
    <d v="2017-06-28T13:07:20"/>
    <x v="42"/>
    <d v="2017-07-04T00:00:00"/>
    <s v="Banco Estado"/>
    <m/>
    <s v="Banco de Chile"/>
    <x v="3"/>
    <n v="0"/>
    <n v="5000"/>
  </r>
  <r>
    <n v="423020"/>
    <n v="66440"/>
    <s v="16503421K"/>
    <x v="6"/>
    <x v="1"/>
    <d v="2017-09-27T16:46:45"/>
    <x v="43"/>
    <d v="2017-10-03T00:00:00"/>
    <s v="Banco Estado"/>
    <m/>
    <s v="Banco de Chile"/>
    <x v="3"/>
    <n v="0"/>
    <n v="5000"/>
  </r>
  <r>
    <n v="395759"/>
    <n v="66440"/>
    <s v="16503421K"/>
    <x v="6"/>
    <x v="1"/>
    <d v="2017-08-29T20:17:26"/>
    <x v="14"/>
    <d v="2017-09-05T00:00:00"/>
    <s v="Banco Estado"/>
    <m/>
    <s v="Banco de Chile"/>
    <x v="3"/>
    <n v="0"/>
    <n v="5000"/>
  </r>
  <r>
    <n v="482187"/>
    <n v="66440"/>
    <s v="16503421K"/>
    <x v="6"/>
    <x v="1"/>
    <d v="2017-11-28T18:03:10"/>
    <x v="16"/>
    <d v="2017-12-04T00:00:00"/>
    <s v="Banco Estado"/>
    <m/>
    <s v="Banco de Chile"/>
    <x v="3"/>
    <n v="0"/>
    <n v="5000"/>
  </r>
  <r>
    <n v="452034"/>
    <n v="66440"/>
    <s v="16503421K"/>
    <x v="6"/>
    <x v="1"/>
    <d v="2017-10-26T18:53:21"/>
    <x v="44"/>
    <d v="2017-11-06T00:00:00"/>
    <s v="Banco Estado"/>
    <m/>
    <s v="Banco de Chile"/>
    <x v="3"/>
    <n v="0"/>
    <n v="5000"/>
  </r>
  <r>
    <n v="516145"/>
    <n v="66440"/>
    <s v="16503421K"/>
    <x v="6"/>
    <x v="1"/>
    <d v="2017-12-27T13:58:51"/>
    <x v="45"/>
    <d v="2018-01-03T00:00:00"/>
    <s v="Banco Estado"/>
    <m/>
    <s v="Banco de Chile"/>
    <x v="3"/>
    <n v="0"/>
    <n v="5000"/>
  </r>
  <r>
    <n v="547940"/>
    <n v="66440"/>
    <s v="16503421K"/>
    <x v="6"/>
    <x v="1"/>
    <d v="2018-01-29T18:37:40"/>
    <x v="18"/>
    <d v="2018-02-02T00:00:00"/>
    <s v="Banco Estado"/>
    <m/>
    <s v="Banco de Chile"/>
    <x v="3"/>
    <n v="0"/>
    <n v="5000"/>
  </r>
  <r>
    <n v="580291"/>
    <n v="66440"/>
    <s v="16503421K"/>
    <x v="6"/>
    <x v="1"/>
    <d v="2018-02-27T16:43:36"/>
    <x v="19"/>
    <d v="2018-03-05T00:00:00"/>
    <s v="Banco Estado"/>
    <m/>
    <s v="Banco de Chile"/>
    <x v="3"/>
    <n v="0"/>
    <n v="5000"/>
  </r>
  <r>
    <n v="613140"/>
    <n v="66440"/>
    <s v="16503421K"/>
    <x v="6"/>
    <x v="1"/>
    <d v="2018-03-27T16:59:28"/>
    <x v="46"/>
    <d v="2018-04-12T00:00:00"/>
    <s v="Banco Estado"/>
    <m/>
    <s v="Banco de Chile"/>
    <x v="3"/>
    <n v="0"/>
    <n v="5000"/>
  </r>
  <r>
    <n v="646679"/>
    <n v="66440"/>
    <s v="16503421K"/>
    <x v="6"/>
    <x v="1"/>
    <d v="2018-04-26T13:25:33"/>
    <x v="47"/>
    <d v="2018-05-03T00:00:00"/>
    <s v="Banco Estado"/>
    <m/>
    <s v="Banco de Chile"/>
    <x v="3"/>
    <n v="0"/>
    <n v="5000"/>
  </r>
  <r>
    <n v="715661"/>
    <n v="66440"/>
    <s v="16503421K"/>
    <x v="6"/>
    <x v="1"/>
    <d v="2018-06-27T11:33:55"/>
    <x v="48"/>
    <d v="2018-07-04T00:00:00"/>
    <s v="Banco Estado"/>
    <m/>
    <s v="Banco de Chile"/>
    <x v="3"/>
    <n v="0"/>
    <n v="5000"/>
  </r>
  <r>
    <n v="680614"/>
    <n v="66440"/>
    <s v="16503421K"/>
    <x v="6"/>
    <x v="1"/>
    <d v="2018-05-28T18:30:24"/>
    <x v="22"/>
    <d v="2018-06-11T00:00:00"/>
    <s v="Banco Estado"/>
    <m/>
    <s v="Banco de Chile"/>
    <x v="3"/>
    <n v="0"/>
    <n v="5000"/>
  </r>
  <r>
    <n v="751767"/>
    <n v="66440"/>
    <s v="16503421K"/>
    <x v="6"/>
    <x v="1"/>
    <d v="2018-07-26T13:31:34"/>
    <x v="24"/>
    <d v="2018-08-28T00:00:00"/>
    <s v="Banco Estado"/>
    <m/>
    <s v="Banco de Chile"/>
    <x v="3"/>
    <n v="0"/>
    <n v="5000"/>
  </r>
  <r>
    <n v="788990"/>
    <n v="66440"/>
    <s v="16503421K"/>
    <x v="6"/>
    <x v="1"/>
    <d v="2018-08-29T12:35:07"/>
    <x v="49"/>
    <d v="2018-09-04T00:00:00"/>
    <s v="Banco Estado"/>
    <m/>
    <s v="Banco de Chile"/>
    <x v="3"/>
    <n v="0"/>
    <n v="5000"/>
  </r>
  <r>
    <n v="826420"/>
    <n v="66440"/>
    <s v="16503421K"/>
    <x v="6"/>
    <x v="1"/>
    <d v="2018-09-26T17:19:58"/>
    <x v="26"/>
    <d v="2018-10-02T00:00:00"/>
    <s v="Banco Estado"/>
    <m/>
    <s v="Banco de Chile"/>
    <x v="3"/>
    <n v="0"/>
    <n v="5000"/>
  </r>
  <r>
    <n v="867225"/>
    <n v="66440"/>
    <s v="16503421K"/>
    <x v="6"/>
    <x v="1"/>
    <d v="2018-10-29T12:43:02"/>
    <x v="50"/>
    <d v="2018-11-06T00:00:00"/>
    <s v="Banco Estado"/>
    <m/>
    <s v="Banco de Chile"/>
    <x v="3"/>
    <n v="0"/>
    <n v="5000"/>
  </r>
  <r>
    <n v="909343"/>
    <n v="66440"/>
    <s v="16503421K"/>
    <x v="6"/>
    <x v="1"/>
    <d v="2018-11-30T17:31:58"/>
    <x v="51"/>
    <d v="2018-12-06T00:00:00"/>
    <s v="Banco Estado"/>
    <m/>
    <s v="Banco de Chile"/>
    <x v="3"/>
    <n v="0"/>
    <n v="5000"/>
  </r>
  <r>
    <n v="953408"/>
    <n v="66440"/>
    <s v="16503421K"/>
    <x v="6"/>
    <x v="1"/>
    <d v="2018-12-26T12:48:31"/>
    <x v="52"/>
    <d v="2019-01-03T00:00:00"/>
    <s v="Banco Estado"/>
    <m/>
    <s v="Banco de Chile"/>
    <x v="3"/>
    <n v="0"/>
    <n v="5000"/>
  </r>
  <r>
    <n v="1000007"/>
    <n v="66440"/>
    <s v="16503421K"/>
    <x v="6"/>
    <x v="1"/>
    <d v="2019-01-28T12:23:19"/>
    <x v="30"/>
    <d v="2019-02-04T00:00:00"/>
    <s v="Banco Estado"/>
    <m/>
    <s v="Banco de Chile"/>
    <x v="3"/>
    <n v="0"/>
    <n v="5000"/>
  </r>
  <r>
    <n v="1047583"/>
    <n v="66440"/>
    <s v="16503421K"/>
    <x v="6"/>
    <x v="1"/>
    <d v="2019-02-26T13:13:43"/>
    <x v="31"/>
    <d v="2019-03-04T00:00:00"/>
    <s v="Banco Estado"/>
    <m/>
    <s v="Banco de Chile"/>
    <x v="3"/>
    <n v="0"/>
    <n v="5000"/>
  </r>
  <r>
    <n v="1098387"/>
    <n v="66440"/>
    <s v="16503421K"/>
    <x v="6"/>
    <x v="1"/>
    <d v="2019-03-26T16:21:03"/>
    <x v="32"/>
    <d v="2019-04-02T00:00:00"/>
    <s v="Banco Estado"/>
    <m/>
    <s v="Banco de Chile"/>
    <x v="3"/>
    <n v="0"/>
    <n v="5000"/>
  </r>
  <r>
    <n v="1149880"/>
    <n v="66440"/>
    <s v="16503421K"/>
    <x v="6"/>
    <x v="1"/>
    <d v="2019-04-26T12:57:33"/>
    <x v="33"/>
    <d v="2019-05-03T00:00:00"/>
    <s v="Banco Estado"/>
    <m/>
    <s v="Banco de Chile"/>
    <x v="3"/>
    <n v="0"/>
    <n v="5000"/>
  </r>
  <r>
    <n v="1203446"/>
    <n v="66440"/>
    <s v="16503421K"/>
    <x v="6"/>
    <x v="1"/>
    <d v="2019-05-29T17:32:19"/>
    <x v="53"/>
    <d v="2019-06-04T00:00:00"/>
    <s v="Banco Estado"/>
    <m/>
    <s v="Banco de Chile"/>
    <x v="3"/>
    <n v="0"/>
    <n v="5000"/>
  </r>
  <r>
    <n v="1261322"/>
    <n v="66440"/>
    <s v="16503421K"/>
    <x v="6"/>
    <x v="1"/>
    <d v="2019-06-26T15:43:10"/>
    <x v="35"/>
    <d v="2019-07-09T00:00:00"/>
    <s v="Banco Estado"/>
    <m/>
    <s v="Banco de Chile"/>
    <x v="3"/>
    <n v="0"/>
    <n v="5000"/>
  </r>
  <r>
    <n v="180797"/>
    <n v="66441"/>
    <n v="121203936"/>
    <x v="6"/>
    <x v="1"/>
    <d v="2016-10-27T13:35:17"/>
    <x v="37"/>
    <d v="2016-11-08T00:00:00"/>
    <s v="BBVA"/>
    <m/>
    <s v="Banco de Chile"/>
    <x v="3"/>
    <n v="0"/>
    <n v="4000"/>
  </r>
  <r>
    <n v="168859"/>
    <n v="66441"/>
    <n v="121203936"/>
    <x v="6"/>
    <x v="1"/>
    <d v="2016-09-29T12:20:47"/>
    <x v="38"/>
    <d v="2016-10-17T00:00:00"/>
    <s v="BBVA"/>
    <m/>
    <s v="Banco de Chile"/>
    <x v="3"/>
    <n v="0"/>
    <n v="4000"/>
  </r>
  <r>
    <n v="193566"/>
    <n v="66441"/>
    <n v="121203936"/>
    <x v="6"/>
    <x v="1"/>
    <d v="2016-11-29T11:48:53"/>
    <x v="7"/>
    <d v="2016-12-13T00:00:00"/>
    <s v="BBVA"/>
    <m/>
    <s v="Banco de Chile"/>
    <x v="3"/>
    <n v="0"/>
    <n v="4000"/>
  </r>
  <r>
    <n v="238992"/>
    <n v="66441"/>
    <n v="121203936"/>
    <x v="6"/>
    <x v="1"/>
    <d v="2017-02-27T12:19:23"/>
    <x v="4"/>
    <d v="2017-03-13T00:00:00"/>
    <s v="BBVA"/>
    <m/>
    <s v="Banco de Chile"/>
    <x v="3"/>
    <n v="0"/>
    <n v="4000"/>
  </r>
  <r>
    <n v="207688"/>
    <n v="66441"/>
    <n v="121203936"/>
    <x v="6"/>
    <x v="1"/>
    <d v="2016-12-29T16:59:06"/>
    <x v="39"/>
    <d v="2017-01-31T00:00:00"/>
    <s v="BBVA"/>
    <m/>
    <s v="Banco de Chile"/>
    <x v="3"/>
    <n v="0"/>
    <n v="4000"/>
  </r>
  <r>
    <n v="222472"/>
    <n v="66441"/>
    <n v="121203936"/>
    <x v="6"/>
    <x v="1"/>
    <d v="2017-01-26T15:39:04"/>
    <x v="5"/>
    <d v="2017-02-06T00:00:00"/>
    <s v="BBVA"/>
    <m/>
    <s v="Banco de Chile"/>
    <x v="3"/>
    <n v="0"/>
    <n v="4000"/>
  </r>
  <r>
    <n v="274481"/>
    <n v="66441"/>
    <n v="121203936"/>
    <x v="6"/>
    <x v="1"/>
    <d v="2017-04-26T15:42:27"/>
    <x v="41"/>
    <d v="2017-05-04T00:00:00"/>
    <s v="BBVA"/>
    <m/>
    <s v="Banco de Chile"/>
    <x v="6"/>
    <n v="0"/>
    <n v="4000"/>
  </r>
  <r>
    <n v="256336"/>
    <n v="66441"/>
    <n v="121203936"/>
    <x v="6"/>
    <x v="1"/>
    <d v="2017-03-28T15:24:43"/>
    <x v="40"/>
    <d v="2017-04-20T00:00:00"/>
    <s v="BBVA"/>
    <m/>
    <s v="Banco de Chile"/>
    <x v="3"/>
    <n v="0"/>
    <n v="4000"/>
  </r>
  <r>
    <n v="193616"/>
    <n v="66444"/>
    <n v="114246549"/>
    <x v="6"/>
    <x v="1"/>
    <d v="2016-11-29T11:48:53"/>
    <x v="7"/>
    <d v="2017-01-09T00:00:00"/>
    <s v="Banco Estado"/>
    <m/>
    <s v="Banco de Chile"/>
    <x v="2"/>
    <n v="0"/>
    <n v="4000"/>
  </r>
  <r>
    <n v="168913"/>
    <n v="66444"/>
    <n v="114246549"/>
    <x v="6"/>
    <x v="1"/>
    <d v="2016-09-29T12:20:47"/>
    <x v="38"/>
    <d v="2016-10-04T00:00:00"/>
    <s v="Banco Estado"/>
    <m/>
    <s v="Banco de Chile"/>
    <x v="3"/>
    <n v="0"/>
    <n v="4000"/>
  </r>
  <r>
    <n v="180849"/>
    <n v="66444"/>
    <n v="114246549"/>
    <x v="6"/>
    <x v="1"/>
    <d v="2016-10-27T13:35:17"/>
    <x v="37"/>
    <d v="2016-11-15T00:00:00"/>
    <s v="Banco Estado"/>
    <m/>
    <s v="Banco de Chile"/>
    <x v="3"/>
    <n v="0"/>
    <n v="4000"/>
  </r>
  <r>
    <n v="239041"/>
    <n v="66444"/>
    <n v="114246549"/>
    <x v="6"/>
    <x v="1"/>
    <d v="2017-02-27T12:19:23"/>
    <x v="4"/>
    <d v="2017-04-04T00:00:00"/>
    <s v="Banco Estado"/>
    <m/>
    <s v="Banco de Chile"/>
    <x v="2"/>
    <n v="0"/>
    <n v="4000"/>
  </r>
  <r>
    <n v="222521"/>
    <n v="66444"/>
    <n v="114246549"/>
    <x v="6"/>
    <x v="1"/>
    <d v="2017-01-26T15:39:04"/>
    <x v="5"/>
    <d v="2017-03-01T00:00:00"/>
    <s v="Banco Estado"/>
    <m/>
    <s v="Banco de Chile"/>
    <x v="2"/>
    <n v="0"/>
    <n v="4000"/>
  </r>
  <r>
    <n v="207738"/>
    <n v="66444"/>
    <n v="114246549"/>
    <x v="6"/>
    <x v="1"/>
    <d v="2016-12-29T16:59:06"/>
    <x v="39"/>
    <d v="2017-01-31T00:00:00"/>
    <s v="Banco Estado"/>
    <m/>
    <s v="Banco de Chile"/>
    <x v="2"/>
    <n v="0"/>
    <n v="4000"/>
  </r>
  <r>
    <n v="297631"/>
    <n v="66444"/>
    <n v="114246549"/>
    <x v="6"/>
    <x v="1"/>
    <d v="2017-05-29T17:25:45"/>
    <x v="8"/>
    <d v="2017-07-04T00:00:00"/>
    <s v="Banco Estado"/>
    <m/>
    <s v="Banco de Chile"/>
    <x v="2"/>
    <n v="0"/>
    <n v="4000"/>
  </r>
  <r>
    <n v="274528"/>
    <n v="66444"/>
    <n v="114246549"/>
    <x v="6"/>
    <x v="1"/>
    <d v="2017-04-26T15:42:27"/>
    <x v="41"/>
    <d v="2017-06-06T00:00:00"/>
    <s v="Banco Estado"/>
    <m/>
    <s v="Banco de Chile"/>
    <x v="2"/>
    <n v="0"/>
    <n v="4000"/>
  </r>
  <r>
    <n v="256384"/>
    <n v="66444"/>
    <n v="114246549"/>
    <x v="6"/>
    <x v="1"/>
    <d v="2017-03-28T15:24:43"/>
    <x v="40"/>
    <d v="2017-05-04T00:00:00"/>
    <s v="Banco Estado"/>
    <m/>
    <s v="Banco de Chile"/>
    <x v="2"/>
    <n v="0"/>
    <n v="4000"/>
  </r>
  <r>
    <n v="320240"/>
    <n v="66444"/>
    <n v="114246549"/>
    <x v="6"/>
    <x v="1"/>
    <d v="2017-06-28T13:07:20"/>
    <x v="42"/>
    <d v="2017-07-28T00:00:00"/>
    <s v="Banco Estado"/>
    <m/>
    <s v="Banco de Chile"/>
    <x v="2"/>
    <n v="0"/>
    <n v="4000"/>
  </r>
  <r>
    <n v="345171"/>
    <n v="66444"/>
    <n v="114246549"/>
    <x v="6"/>
    <x v="1"/>
    <d v="2017-07-27T16:39:09"/>
    <x v="12"/>
    <d v="2017-08-29T00:00:00"/>
    <s v="Banco Estado"/>
    <m/>
    <s v="Banco de Chile"/>
    <x v="2"/>
    <n v="0"/>
    <n v="4000"/>
  </r>
  <r>
    <n v="395760"/>
    <n v="66444"/>
    <n v="114246549"/>
    <x v="6"/>
    <x v="1"/>
    <d v="2017-08-29T20:17:26"/>
    <x v="14"/>
    <d v="2017-10-02T00:00:00"/>
    <s v="Banco Estado"/>
    <m/>
    <s v="Banco de Chile"/>
    <x v="2"/>
    <n v="0"/>
    <n v="4000"/>
  </r>
  <r>
    <n v="423021"/>
    <n v="66444"/>
    <n v="114246549"/>
    <x v="6"/>
    <x v="1"/>
    <d v="2017-09-27T16:46:45"/>
    <x v="43"/>
    <d v="2017-10-31T00:00:00"/>
    <s v="Banco Estado"/>
    <m/>
    <s v="Banco de Chile"/>
    <x v="2"/>
    <n v="0"/>
    <n v="4000"/>
  </r>
  <r>
    <n v="452035"/>
    <n v="66444"/>
    <n v="114246549"/>
    <x v="6"/>
    <x v="1"/>
    <d v="2017-10-26T18:53:21"/>
    <x v="44"/>
    <d v="2017-11-21T00:00:00"/>
    <s v="Banco Estado"/>
    <m/>
    <s v="Banco de Chile"/>
    <x v="3"/>
    <n v="0"/>
    <n v="4000"/>
  </r>
  <r>
    <n v="482188"/>
    <n v="66444"/>
    <n v="114246549"/>
    <x v="6"/>
    <x v="1"/>
    <d v="2017-11-28T18:03:10"/>
    <x v="16"/>
    <d v="2017-12-04T00:00:00"/>
    <s v="Banco Estado"/>
    <m/>
    <s v="Banco de Chile"/>
    <x v="3"/>
    <n v="0"/>
    <n v="4000"/>
  </r>
  <r>
    <n v="547941"/>
    <n v="66444"/>
    <n v="114246549"/>
    <x v="6"/>
    <x v="1"/>
    <d v="2018-01-29T18:37:40"/>
    <x v="18"/>
    <d v="2018-02-02T00:00:00"/>
    <s v="Banco Estado"/>
    <m/>
    <s v="Banco de Chile"/>
    <x v="3"/>
    <n v="0"/>
    <n v="4000"/>
  </r>
  <r>
    <n v="516146"/>
    <n v="66444"/>
    <n v="114246549"/>
    <x v="6"/>
    <x v="1"/>
    <d v="2017-12-27T13:58:51"/>
    <x v="45"/>
    <d v="2018-01-19T00:00:00"/>
    <s v="Banco Estado"/>
    <m/>
    <s v="Banco de Chile"/>
    <x v="3"/>
    <n v="0"/>
    <n v="4000"/>
  </r>
  <r>
    <n v="580292"/>
    <n v="66444"/>
    <n v="114246549"/>
    <x v="6"/>
    <x v="1"/>
    <d v="2018-02-27T16:43:36"/>
    <x v="19"/>
    <d v="2018-03-27T00:00:00"/>
    <s v="Banco Estado"/>
    <m/>
    <s v="Banco de Chile"/>
    <x v="2"/>
    <n v="0"/>
    <n v="4000"/>
  </r>
  <r>
    <n v="646680"/>
    <n v="66444"/>
    <n v="114246549"/>
    <x v="6"/>
    <x v="1"/>
    <d v="2018-04-26T13:25:33"/>
    <x v="47"/>
    <d v="2018-05-22T00:00:00"/>
    <s v="Banco Estado"/>
    <m/>
    <s v="Banco de Chile"/>
    <x v="3"/>
    <n v="0"/>
    <n v="4000"/>
  </r>
  <r>
    <n v="613141"/>
    <n v="66444"/>
    <n v="114246549"/>
    <x v="6"/>
    <x v="1"/>
    <d v="2018-03-27T16:59:28"/>
    <x v="46"/>
    <d v="2018-04-30T00:00:00"/>
    <s v="Banco Estado"/>
    <m/>
    <s v="Banco de Chile"/>
    <x v="2"/>
    <n v="0"/>
    <n v="4000"/>
  </r>
  <r>
    <n v="680615"/>
    <n v="66444"/>
    <n v="114246549"/>
    <x v="6"/>
    <x v="1"/>
    <d v="2018-05-28T18:30:24"/>
    <x v="22"/>
    <d v="2018-07-03T00:00:00"/>
    <s v="Banco Estado"/>
    <m/>
    <s v="Banco de Chile"/>
    <x v="2"/>
    <n v="0"/>
    <n v="4000"/>
  </r>
  <r>
    <n v="715662"/>
    <n v="66444"/>
    <n v="114246549"/>
    <x v="6"/>
    <x v="1"/>
    <d v="2018-06-27T11:33:55"/>
    <x v="48"/>
    <d v="2018-07-31T00:00:00"/>
    <s v="Banco Estado"/>
    <m/>
    <s v="Banco de Chile"/>
    <x v="2"/>
    <n v="0"/>
    <n v="4000"/>
  </r>
  <r>
    <n v="751768"/>
    <n v="66444"/>
    <n v="114246549"/>
    <x v="6"/>
    <x v="1"/>
    <d v="2018-07-26T13:31:34"/>
    <x v="24"/>
    <d v="2018-08-06T00:00:00"/>
    <s v="Banco Estado"/>
    <m/>
    <s v="Banco de Chile"/>
    <x v="3"/>
    <n v="0"/>
    <n v="4000"/>
  </r>
  <r>
    <n v="826421"/>
    <n v="66444"/>
    <n v="114246549"/>
    <x v="6"/>
    <x v="1"/>
    <d v="2018-09-26T17:19:58"/>
    <x v="26"/>
    <d v="2018-10-02T00:00:00"/>
    <s v="Banco Estado"/>
    <m/>
    <s v="Banco de Chile"/>
    <x v="3"/>
    <n v="0"/>
    <n v="4000"/>
  </r>
  <r>
    <n v="788991"/>
    <n v="66444"/>
    <n v="114246549"/>
    <x v="6"/>
    <x v="1"/>
    <d v="2018-08-29T12:35:07"/>
    <x v="49"/>
    <d v="2018-09-04T00:00:00"/>
    <s v="Banco Estado"/>
    <m/>
    <s v="Banco de Chile"/>
    <x v="3"/>
    <n v="0"/>
    <n v="4000"/>
  </r>
  <r>
    <n v="867226"/>
    <n v="66444"/>
    <n v="114246549"/>
    <x v="6"/>
    <x v="1"/>
    <d v="2018-10-29T12:43:02"/>
    <x v="50"/>
    <d v="2018-11-06T00:00:00"/>
    <s v="Banco Estado"/>
    <m/>
    <s v="Banco de Chile"/>
    <x v="3"/>
    <n v="0"/>
    <n v="4000"/>
  </r>
  <r>
    <n v="909344"/>
    <n v="66444"/>
    <n v="114246549"/>
    <x v="6"/>
    <x v="1"/>
    <d v="2018-11-30T17:31:58"/>
    <x v="51"/>
    <d v="2018-12-06T00:00:00"/>
    <s v="Banco Estado"/>
    <m/>
    <s v="Banco de Chile"/>
    <x v="3"/>
    <n v="0"/>
    <n v="4000"/>
  </r>
  <r>
    <n v="953409"/>
    <n v="66444"/>
    <n v="114246549"/>
    <x v="6"/>
    <x v="1"/>
    <d v="2018-12-26T12:48:31"/>
    <x v="52"/>
    <d v="2019-01-28T00:00:00"/>
    <s v="Banco Estado"/>
    <m/>
    <s v="Banco de Chile"/>
    <x v="2"/>
    <n v="0"/>
    <n v="4000"/>
  </r>
  <r>
    <n v="1047584"/>
    <n v="66444"/>
    <n v="114246549"/>
    <x v="6"/>
    <x v="1"/>
    <d v="2019-02-26T13:13:43"/>
    <x v="31"/>
    <d v="2019-04-01T00:00:00"/>
    <s v="Banco Estado"/>
    <m/>
    <s v="Banco de Chile"/>
    <x v="2"/>
    <n v="0"/>
    <n v="4000"/>
  </r>
  <r>
    <n v="1000008"/>
    <n v="66444"/>
    <n v="114246549"/>
    <x v="6"/>
    <x v="1"/>
    <d v="2019-01-28T12:23:19"/>
    <x v="30"/>
    <d v="2019-02-26T00:00:00"/>
    <s v="Banco Estado"/>
    <m/>
    <s v="Banco de Chile"/>
    <x v="2"/>
    <n v="0"/>
    <n v="4000"/>
  </r>
  <r>
    <n v="1098388"/>
    <n v="66444"/>
    <n v="114246549"/>
    <x v="6"/>
    <x v="1"/>
    <d v="2019-03-26T16:21:03"/>
    <x v="32"/>
    <d v="2019-04-26T00:00:00"/>
    <s v="Banco Estado"/>
    <m/>
    <s v="Banco de Chile"/>
    <x v="2"/>
    <n v="0"/>
    <n v="4000"/>
  </r>
  <r>
    <n v="1149881"/>
    <n v="66444"/>
    <n v="114246549"/>
    <x v="6"/>
    <x v="1"/>
    <d v="2019-04-26T12:57:33"/>
    <x v="33"/>
    <d v="2019-06-04T00:00:00"/>
    <s v="Banco Estado"/>
    <m/>
    <s v="Banco de Chile"/>
    <x v="2"/>
    <n v="0"/>
    <n v="4000"/>
  </r>
  <r>
    <n v="1203447"/>
    <n v="66444"/>
    <n v="114246549"/>
    <x v="6"/>
    <x v="1"/>
    <d v="2019-05-29T17:32:19"/>
    <x v="53"/>
    <d v="2019-06-26T00:00:00"/>
    <s v="Banco Estado"/>
    <m/>
    <s v="Banco de Chile"/>
    <x v="2"/>
    <n v="0"/>
    <n v="4000"/>
  </r>
  <r>
    <n v="1261323"/>
    <n v="66444"/>
    <n v="114246549"/>
    <x v="6"/>
    <x v="1"/>
    <d v="2019-06-26T15:43:10"/>
    <x v="35"/>
    <d v="2019-07-15T00:00:00"/>
    <s v="Banco Estado"/>
    <m/>
    <s v="Banco de Chile"/>
    <x v="4"/>
    <n v="99"/>
    <n v="4000"/>
  </r>
  <r>
    <n v="180850"/>
    <n v="66445"/>
    <n v="168525664"/>
    <x v="6"/>
    <x v="1"/>
    <d v="2016-10-27T13:35:17"/>
    <x v="37"/>
    <d v="2016-11-08T00:00:00"/>
    <s v="Banco Estado"/>
    <m/>
    <s v="Banco de Chile"/>
    <x v="3"/>
    <n v="0"/>
    <n v="4000"/>
  </r>
  <r>
    <n v="168914"/>
    <n v="66445"/>
    <n v="168525664"/>
    <x v="6"/>
    <x v="1"/>
    <d v="2016-09-29T12:20:47"/>
    <x v="38"/>
    <d v="2016-10-04T00:00:00"/>
    <s v="Banco Estado"/>
    <m/>
    <s v="Banco de Chile"/>
    <x v="3"/>
    <n v="0"/>
    <n v="4000"/>
  </r>
  <r>
    <n v="193617"/>
    <n v="66445"/>
    <n v="168525664"/>
    <x v="6"/>
    <x v="1"/>
    <d v="2016-11-29T11:48:53"/>
    <x v="7"/>
    <d v="2016-12-13T00:00:00"/>
    <s v="Banco Estado"/>
    <m/>
    <s v="Banco de Chile"/>
    <x v="3"/>
    <n v="0"/>
    <n v="4000"/>
  </r>
  <r>
    <n v="207739"/>
    <n v="66445"/>
    <n v="168525664"/>
    <x v="6"/>
    <x v="1"/>
    <d v="2016-12-29T16:59:06"/>
    <x v="39"/>
    <d v="2017-01-31T00:00:00"/>
    <s v="Banco Estado"/>
    <m/>
    <s v="Banco de Chile"/>
    <x v="3"/>
    <n v="0"/>
    <n v="4000"/>
  </r>
  <r>
    <n v="222522"/>
    <n v="66445"/>
    <n v="168525664"/>
    <x v="6"/>
    <x v="1"/>
    <d v="2017-01-26T15:39:04"/>
    <x v="5"/>
    <d v="2017-02-02T00:00:00"/>
    <s v="Banco Estado"/>
    <m/>
    <s v="Banco de Chile"/>
    <x v="3"/>
    <n v="0"/>
    <n v="4000"/>
  </r>
  <r>
    <n v="239042"/>
    <n v="66445"/>
    <n v="168525664"/>
    <x v="6"/>
    <x v="1"/>
    <d v="2017-02-27T12:19:23"/>
    <x v="4"/>
    <d v="2017-03-02T00:00:00"/>
    <s v="Banco Estado"/>
    <m/>
    <s v="Banco de Chile"/>
    <x v="3"/>
    <n v="0"/>
    <n v="4000"/>
  </r>
  <r>
    <n v="256385"/>
    <n v="66445"/>
    <n v="168525664"/>
    <x v="6"/>
    <x v="1"/>
    <d v="2017-03-28T15:24:43"/>
    <x v="40"/>
    <d v="2017-04-04T00:00:00"/>
    <s v="Banco Estado"/>
    <m/>
    <s v="Banco de Chile"/>
    <x v="3"/>
    <n v="0"/>
    <n v="4000"/>
  </r>
  <r>
    <n v="274529"/>
    <n v="66445"/>
    <n v="168525664"/>
    <x v="6"/>
    <x v="1"/>
    <d v="2017-04-26T15:42:27"/>
    <x v="41"/>
    <d v="2017-06-06T00:00:00"/>
    <s v="Banco Estado"/>
    <m/>
    <s v="Banco de Chile"/>
    <x v="2"/>
    <n v="0"/>
    <n v="4000"/>
  </r>
  <r>
    <n v="297632"/>
    <n v="66445"/>
    <n v="168525664"/>
    <x v="6"/>
    <x v="1"/>
    <d v="2017-05-29T17:25:45"/>
    <x v="8"/>
    <d v="2017-06-06T00:00:00"/>
    <s v="Banco Estado"/>
    <m/>
    <s v="Banco de Chile"/>
    <x v="3"/>
    <n v="0"/>
    <n v="4000"/>
  </r>
  <r>
    <n v="345172"/>
    <n v="66445"/>
    <n v="168525664"/>
    <x v="6"/>
    <x v="1"/>
    <d v="2017-07-27T16:39:09"/>
    <x v="12"/>
    <d v="2017-08-29T00:00:00"/>
    <s v="Banco Estado"/>
    <m/>
    <s v="Banco de Chile"/>
    <x v="2"/>
    <n v="0"/>
    <n v="4000"/>
  </r>
  <r>
    <n v="320241"/>
    <n v="66445"/>
    <n v="168525664"/>
    <x v="6"/>
    <x v="1"/>
    <d v="2017-06-28T13:07:20"/>
    <x v="42"/>
    <d v="2017-07-04T00:00:00"/>
    <s v="Banco Estado"/>
    <m/>
    <s v="Banco de Chile"/>
    <x v="3"/>
    <n v="0"/>
    <n v="4000"/>
  </r>
  <r>
    <n v="423022"/>
    <n v="66445"/>
    <n v="168525664"/>
    <x v="6"/>
    <x v="1"/>
    <d v="2017-09-27T16:46:45"/>
    <x v="43"/>
    <d v="2017-10-16T00:00:00"/>
    <s v="Banco Estado"/>
    <m/>
    <s v="Banco de Chile"/>
    <x v="3"/>
    <n v="0"/>
    <n v="4000"/>
  </r>
  <r>
    <n v="395761"/>
    <n v="66445"/>
    <n v="168525664"/>
    <x v="6"/>
    <x v="1"/>
    <d v="2017-08-29T20:17:26"/>
    <x v="14"/>
    <d v="2017-09-25T00:00:00"/>
    <s v="Banco Estado"/>
    <m/>
    <s v="Banco de Chile"/>
    <x v="3"/>
    <n v="0"/>
    <n v="4000"/>
  </r>
  <r>
    <n v="482189"/>
    <n v="66445"/>
    <n v="168525664"/>
    <x v="6"/>
    <x v="1"/>
    <d v="2017-11-28T18:03:10"/>
    <x v="16"/>
    <d v="2017-12-04T00:00:00"/>
    <s v="Banco Estado"/>
    <m/>
    <s v="Banco de Chile"/>
    <x v="3"/>
    <n v="0"/>
    <n v="4000"/>
  </r>
  <r>
    <n v="452036"/>
    <n v="66445"/>
    <n v="168525664"/>
    <x v="6"/>
    <x v="1"/>
    <d v="2017-10-26T18:53:21"/>
    <x v="44"/>
    <d v="2017-11-21T00:00:00"/>
    <s v="Banco Estado"/>
    <m/>
    <s v="Banco de Chile"/>
    <x v="3"/>
    <n v="0"/>
    <n v="4000"/>
  </r>
  <r>
    <n v="193618"/>
    <n v="66446"/>
    <n v="116010518"/>
    <x v="6"/>
    <x v="1"/>
    <d v="2016-11-29T11:48:53"/>
    <x v="7"/>
    <d v="2016-12-02T00:00:00"/>
    <s v="Banco Estado"/>
    <m/>
    <s v="Banco de Chile"/>
    <x v="3"/>
    <n v="0"/>
    <n v="4000"/>
  </r>
  <r>
    <n v="168915"/>
    <n v="66446"/>
    <n v="116010518"/>
    <x v="6"/>
    <x v="1"/>
    <d v="2016-09-29T12:20:47"/>
    <x v="38"/>
    <d v="2016-10-04T00:00:00"/>
    <s v="Banco Estado"/>
    <m/>
    <s v="Banco de Chile"/>
    <x v="3"/>
    <n v="0"/>
    <n v="4000"/>
  </r>
  <r>
    <n v="180851"/>
    <n v="66446"/>
    <n v="116010518"/>
    <x v="6"/>
    <x v="1"/>
    <d v="2016-10-27T13:35:17"/>
    <x v="37"/>
    <d v="2016-11-08T00:00:00"/>
    <s v="Banco Estado"/>
    <m/>
    <s v="Banco de Chile"/>
    <x v="3"/>
    <n v="0"/>
    <n v="4000"/>
  </r>
  <r>
    <n v="239043"/>
    <n v="66446"/>
    <n v="116010518"/>
    <x v="6"/>
    <x v="1"/>
    <d v="2017-02-27T12:19:23"/>
    <x v="4"/>
    <d v="2017-03-13T00:00:00"/>
    <s v="Banco Estado"/>
    <m/>
    <s v="Banco de Chile"/>
    <x v="3"/>
    <n v="0"/>
    <n v="4000"/>
  </r>
  <r>
    <n v="222523"/>
    <n v="66446"/>
    <n v="116010518"/>
    <x v="6"/>
    <x v="1"/>
    <d v="2017-01-26T15:39:04"/>
    <x v="5"/>
    <d v="2017-03-01T00:00:00"/>
    <s v="Banco Estado"/>
    <m/>
    <s v="Banco de Chile"/>
    <x v="2"/>
    <n v="0"/>
    <n v="4000"/>
  </r>
  <r>
    <n v="207740"/>
    <n v="66446"/>
    <n v="116010518"/>
    <x v="6"/>
    <x v="1"/>
    <d v="2016-12-29T16:59:06"/>
    <x v="39"/>
    <d v="2017-01-31T00:00:00"/>
    <s v="Banco Estado"/>
    <m/>
    <s v="Banco de Chile"/>
    <x v="2"/>
    <n v="0"/>
    <n v="4000"/>
  </r>
  <r>
    <n v="297633"/>
    <n v="66446"/>
    <n v="116010518"/>
    <x v="6"/>
    <x v="1"/>
    <d v="2017-05-29T17:25:45"/>
    <x v="8"/>
    <d v="2017-06-06T00:00:00"/>
    <s v="Banco Estado"/>
    <m/>
    <s v="Banco de Chile"/>
    <x v="3"/>
    <n v="0"/>
    <n v="4000"/>
  </r>
  <r>
    <n v="274530"/>
    <n v="66446"/>
    <n v="116010518"/>
    <x v="6"/>
    <x v="1"/>
    <d v="2017-04-26T15:42:27"/>
    <x v="41"/>
    <d v="2017-05-04T00:00:00"/>
    <s v="Banco Estado"/>
    <m/>
    <s v="Banco de Chile"/>
    <x v="3"/>
    <n v="0"/>
    <n v="4000"/>
  </r>
  <r>
    <n v="256386"/>
    <n v="66446"/>
    <n v="116010518"/>
    <x v="6"/>
    <x v="1"/>
    <d v="2017-03-28T15:24:43"/>
    <x v="40"/>
    <d v="2017-04-04T00:00:00"/>
    <s v="Banco Estado"/>
    <m/>
    <s v="Banco de Chile"/>
    <x v="3"/>
    <n v="0"/>
    <n v="4000"/>
  </r>
  <r>
    <n v="320242"/>
    <n v="66446"/>
    <n v="116010518"/>
    <x v="6"/>
    <x v="1"/>
    <d v="2017-06-28T13:07:20"/>
    <x v="42"/>
    <d v="2017-07-11T00:00:00"/>
    <s v="Banco Estado"/>
    <m/>
    <s v="Banco de Chile"/>
    <x v="3"/>
    <n v="0"/>
    <n v="4000"/>
  </r>
  <r>
    <n v="345173"/>
    <n v="66446"/>
    <n v="116010518"/>
    <x v="6"/>
    <x v="1"/>
    <d v="2017-07-27T16:39:09"/>
    <x v="12"/>
    <d v="2017-08-11T00:00:00"/>
    <s v="Banco Estado"/>
    <m/>
    <s v="Banco de Chile"/>
    <x v="3"/>
    <n v="0"/>
    <n v="4000"/>
  </r>
  <r>
    <n v="395762"/>
    <n v="66446"/>
    <n v="116010518"/>
    <x v="6"/>
    <x v="1"/>
    <d v="2017-08-29T20:17:26"/>
    <x v="14"/>
    <d v="2017-09-05T00:00:00"/>
    <s v="Banco Estado"/>
    <m/>
    <s v="Banco de Chile"/>
    <x v="3"/>
    <n v="0"/>
    <n v="4000"/>
  </r>
  <r>
    <n v="423023"/>
    <n v="66446"/>
    <n v="116010518"/>
    <x v="6"/>
    <x v="1"/>
    <d v="2017-09-27T16:46:45"/>
    <x v="43"/>
    <d v="2017-10-03T00:00:00"/>
    <s v="Banco Estado"/>
    <m/>
    <s v="Banco de Chile"/>
    <x v="3"/>
    <n v="0"/>
    <n v="4000"/>
  </r>
  <r>
    <n v="452037"/>
    <n v="66446"/>
    <n v="116010518"/>
    <x v="6"/>
    <x v="1"/>
    <d v="2017-10-26T18:53:21"/>
    <x v="44"/>
    <d v="2017-11-06T00:00:00"/>
    <s v="Banco Estado"/>
    <m/>
    <s v="Banco de Chile"/>
    <x v="3"/>
    <n v="0"/>
    <n v="4000"/>
  </r>
  <r>
    <n v="482190"/>
    <n v="66446"/>
    <n v="116010518"/>
    <x v="6"/>
    <x v="1"/>
    <d v="2017-11-28T18:03:10"/>
    <x v="16"/>
    <d v="2017-12-04T00:00:00"/>
    <s v="Banco Estado"/>
    <m/>
    <s v="Banco de Chile"/>
    <x v="3"/>
    <n v="0"/>
    <n v="4000"/>
  </r>
  <r>
    <n v="516147"/>
    <n v="66446"/>
    <n v="116010518"/>
    <x v="6"/>
    <x v="1"/>
    <d v="2017-12-27T13:58:51"/>
    <x v="45"/>
    <d v="2018-01-03T00:00:00"/>
    <s v="Banco Estado"/>
    <m/>
    <s v="Banco de Chile"/>
    <x v="3"/>
    <n v="0"/>
    <n v="4000"/>
  </r>
  <r>
    <n v="547942"/>
    <n v="66446"/>
    <n v="116010518"/>
    <x v="6"/>
    <x v="1"/>
    <d v="2018-01-29T18:37:40"/>
    <x v="18"/>
    <d v="2018-02-02T00:00:00"/>
    <s v="Banco Estado"/>
    <m/>
    <s v="Banco de Chile"/>
    <x v="3"/>
    <n v="0"/>
    <n v="4000"/>
  </r>
  <r>
    <n v="580293"/>
    <n v="66446"/>
    <n v="116010518"/>
    <x v="6"/>
    <x v="1"/>
    <d v="2018-02-27T16:43:36"/>
    <x v="19"/>
    <d v="2018-03-05T00:00:00"/>
    <s v="Banco Estado"/>
    <m/>
    <s v="Banco de Chile"/>
    <x v="3"/>
    <n v="0"/>
    <n v="4000"/>
  </r>
  <r>
    <n v="613142"/>
    <n v="66446"/>
    <n v="116010518"/>
    <x v="6"/>
    <x v="1"/>
    <d v="2018-03-27T16:59:28"/>
    <x v="46"/>
    <d v="2018-04-03T00:00:00"/>
    <s v="Banco Estado"/>
    <m/>
    <s v="Banco de Chile"/>
    <x v="3"/>
    <n v="0"/>
    <n v="4000"/>
  </r>
  <r>
    <n v="646681"/>
    <n v="66446"/>
    <n v="116010518"/>
    <x v="6"/>
    <x v="1"/>
    <d v="2018-04-26T13:25:33"/>
    <x v="47"/>
    <d v="2018-05-03T00:00:00"/>
    <s v="Banco Estado"/>
    <m/>
    <s v="Banco de Chile"/>
    <x v="3"/>
    <n v="0"/>
    <n v="4000"/>
  </r>
  <r>
    <n v="715663"/>
    <n v="66446"/>
    <n v="116010518"/>
    <x v="6"/>
    <x v="1"/>
    <d v="2018-06-27T11:33:55"/>
    <x v="48"/>
    <d v="2018-07-04T00:00:00"/>
    <s v="Banco Estado"/>
    <m/>
    <s v="Banco de Chile"/>
    <x v="3"/>
    <n v="0"/>
    <n v="4000"/>
  </r>
  <r>
    <n v="680616"/>
    <n v="66446"/>
    <n v="116010518"/>
    <x v="6"/>
    <x v="1"/>
    <d v="2018-05-28T18:30:24"/>
    <x v="22"/>
    <d v="2018-06-11T00:00:00"/>
    <s v="Banco Estado"/>
    <m/>
    <s v="Banco de Chile"/>
    <x v="3"/>
    <n v="0"/>
    <n v="4000"/>
  </r>
  <r>
    <n v="751769"/>
    <n v="66446"/>
    <n v="116010518"/>
    <x v="6"/>
    <x v="1"/>
    <d v="2018-07-26T13:31:34"/>
    <x v="24"/>
    <d v="2018-08-28T00:00:00"/>
    <s v="Banco Estado"/>
    <m/>
    <s v="Banco de Chile"/>
    <x v="3"/>
    <n v="0"/>
    <n v="4000"/>
  </r>
  <r>
    <n v="788992"/>
    <n v="66446"/>
    <n v="116010518"/>
    <x v="6"/>
    <x v="1"/>
    <d v="2018-08-29T12:35:07"/>
    <x v="49"/>
    <d v="2018-09-04T00:00:00"/>
    <s v="Banco Estado"/>
    <m/>
    <s v="Banco de Chile"/>
    <x v="3"/>
    <n v="0"/>
    <n v="4000"/>
  </r>
  <r>
    <n v="826422"/>
    <n v="66446"/>
    <n v="116010518"/>
    <x v="6"/>
    <x v="1"/>
    <d v="2018-09-26T17:19:58"/>
    <x v="26"/>
    <d v="2018-10-02T00:00:00"/>
    <s v="Banco Estado"/>
    <m/>
    <s v="Banco de Chile"/>
    <x v="3"/>
    <n v="0"/>
    <n v="4000"/>
  </r>
  <r>
    <n v="867227"/>
    <n v="66446"/>
    <n v="116010518"/>
    <x v="6"/>
    <x v="1"/>
    <d v="2018-10-29T12:43:02"/>
    <x v="50"/>
    <d v="2018-11-06T00:00:00"/>
    <s v="Banco Estado"/>
    <m/>
    <s v="Banco de Chile"/>
    <x v="3"/>
    <n v="0"/>
    <n v="4000"/>
  </r>
  <r>
    <n v="909345"/>
    <n v="66446"/>
    <n v="116010518"/>
    <x v="6"/>
    <x v="1"/>
    <d v="2018-11-30T17:31:58"/>
    <x v="51"/>
    <d v="2018-12-06T00:00:00"/>
    <s v="Banco Estado"/>
    <m/>
    <s v="Banco de Chile"/>
    <x v="3"/>
    <n v="0"/>
    <n v="4000"/>
  </r>
  <r>
    <n v="953410"/>
    <n v="66446"/>
    <n v="116010518"/>
    <x v="6"/>
    <x v="1"/>
    <d v="2018-12-26T12:48:31"/>
    <x v="52"/>
    <d v="2019-01-03T00:00:00"/>
    <s v="Banco Estado"/>
    <m/>
    <s v="Banco de Chile"/>
    <x v="3"/>
    <n v="0"/>
    <n v="4000"/>
  </r>
  <r>
    <n v="1000009"/>
    <n v="66446"/>
    <n v="116010518"/>
    <x v="6"/>
    <x v="1"/>
    <d v="2019-01-28T12:23:19"/>
    <x v="30"/>
    <d v="2019-02-04T00:00:00"/>
    <s v="Banco Estado"/>
    <m/>
    <s v="Banco de Chile"/>
    <x v="3"/>
    <n v="0"/>
    <n v="4000"/>
  </r>
  <r>
    <n v="1047585"/>
    <n v="66446"/>
    <n v="116010518"/>
    <x v="6"/>
    <x v="1"/>
    <d v="2019-02-26T13:13:43"/>
    <x v="31"/>
    <d v="2019-03-04T00:00:00"/>
    <s v="Banco Estado"/>
    <m/>
    <s v="Banco de Chile"/>
    <x v="3"/>
    <n v="0"/>
    <n v="4000"/>
  </r>
  <r>
    <n v="1098389"/>
    <n v="66446"/>
    <n v="116010518"/>
    <x v="6"/>
    <x v="1"/>
    <d v="2019-03-26T16:21:03"/>
    <x v="32"/>
    <d v="2019-04-02T00:00:00"/>
    <s v="Banco Estado"/>
    <m/>
    <s v="Banco de Chile"/>
    <x v="3"/>
    <n v="0"/>
    <n v="4000"/>
  </r>
  <r>
    <n v="1149882"/>
    <n v="66446"/>
    <n v="116010518"/>
    <x v="6"/>
    <x v="1"/>
    <d v="2019-04-26T12:57:33"/>
    <x v="33"/>
    <d v="2019-05-03T00:00:00"/>
    <s v="Banco Estado"/>
    <m/>
    <s v="Banco de Chile"/>
    <x v="3"/>
    <n v="0"/>
    <n v="4000"/>
  </r>
  <r>
    <n v="1203448"/>
    <n v="66446"/>
    <n v="116010518"/>
    <x v="6"/>
    <x v="1"/>
    <d v="2019-05-29T17:32:19"/>
    <x v="53"/>
    <d v="2019-06-04T00:00:00"/>
    <s v="Banco Estado"/>
    <m/>
    <s v="Banco de Chile"/>
    <x v="3"/>
    <n v="0"/>
    <n v="4000"/>
  </r>
  <r>
    <n v="1261324"/>
    <n v="66446"/>
    <n v="116010518"/>
    <x v="6"/>
    <x v="1"/>
    <d v="2019-06-26T15:43:10"/>
    <x v="35"/>
    <d v="2019-07-09T00:00:00"/>
    <s v="Banco Estado"/>
    <m/>
    <s v="Banco de Chile"/>
    <x v="3"/>
    <n v="0"/>
    <n v="4000"/>
  </r>
  <r>
    <n v="180852"/>
    <n v="66447"/>
    <s v="17164691K"/>
    <x v="6"/>
    <x v="1"/>
    <d v="2016-10-27T13:35:17"/>
    <x v="37"/>
    <d v="2016-11-08T00:00:00"/>
    <s v="Banco Estado"/>
    <m/>
    <s v="Banco de Chile"/>
    <x v="3"/>
    <n v="0"/>
    <n v="6000"/>
  </r>
  <r>
    <n v="168916"/>
    <n v="66447"/>
    <s v="17164691K"/>
    <x v="6"/>
    <x v="1"/>
    <d v="2016-09-29T12:20:47"/>
    <x v="38"/>
    <d v="2016-10-04T00:00:00"/>
    <s v="Banco Estado"/>
    <m/>
    <s v="Banco de Chile"/>
    <x v="3"/>
    <n v="0"/>
    <n v="6000"/>
  </r>
  <r>
    <n v="193619"/>
    <n v="66447"/>
    <s v="17164691K"/>
    <x v="6"/>
    <x v="1"/>
    <d v="2016-11-29T11:48:53"/>
    <x v="7"/>
    <d v="2016-12-02T00:00:00"/>
    <s v="Banco Estado"/>
    <m/>
    <s v="Banco de Chile"/>
    <x v="3"/>
    <n v="0"/>
    <n v="6000"/>
  </r>
  <r>
    <n v="207741"/>
    <n v="66447"/>
    <s v="17164691K"/>
    <x v="6"/>
    <x v="1"/>
    <d v="2016-12-29T16:59:06"/>
    <x v="39"/>
    <d v="2017-01-31T00:00:00"/>
    <s v="Banco Estado"/>
    <m/>
    <s v="Banco de Chile"/>
    <x v="3"/>
    <n v="0"/>
    <n v="6000"/>
  </r>
  <r>
    <n v="222524"/>
    <n v="66447"/>
    <s v="17164691K"/>
    <x v="6"/>
    <x v="1"/>
    <d v="2017-01-26T15:39:04"/>
    <x v="5"/>
    <d v="2017-02-02T00:00:00"/>
    <s v="Banco Estado"/>
    <m/>
    <s v="Banco de Chile"/>
    <x v="3"/>
    <n v="0"/>
    <n v="6000"/>
  </r>
  <r>
    <n v="239044"/>
    <n v="66447"/>
    <s v="17164691K"/>
    <x v="6"/>
    <x v="1"/>
    <d v="2017-02-27T12:19:23"/>
    <x v="4"/>
    <d v="2017-03-02T00:00:00"/>
    <s v="Banco Estado"/>
    <m/>
    <s v="Banco de Chile"/>
    <x v="3"/>
    <n v="0"/>
    <n v="6000"/>
  </r>
  <r>
    <n v="256387"/>
    <n v="66447"/>
    <s v="17164691K"/>
    <x v="6"/>
    <x v="1"/>
    <d v="2017-03-28T15:24:43"/>
    <x v="40"/>
    <d v="2017-05-04T00:00:00"/>
    <s v="Banco Estado"/>
    <m/>
    <s v="Banco de Chile"/>
    <x v="2"/>
    <n v="0"/>
    <n v="6000"/>
  </r>
  <r>
    <n v="274531"/>
    <n v="66447"/>
    <s v="17164691K"/>
    <x v="6"/>
    <x v="1"/>
    <d v="2017-04-26T15:42:27"/>
    <x v="41"/>
    <d v="2017-06-06T00:00:00"/>
    <s v="Banco Estado"/>
    <m/>
    <s v="Banco de Chile"/>
    <x v="2"/>
    <n v="0"/>
    <n v="6000"/>
  </r>
  <r>
    <n v="297634"/>
    <n v="66447"/>
    <s v="17164691K"/>
    <x v="6"/>
    <x v="1"/>
    <d v="2017-05-29T17:25:45"/>
    <x v="8"/>
    <d v="2017-07-04T00:00:00"/>
    <s v="Banco Estado"/>
    <m/>
    <s v="Banco de Chile"/>
    <x v="5"/>
    <n v="1"/>
    <n v="6000"/>
  </r>
  <r>
    <n v="193692"/>
    <n v="66448"/>
    <n v="174802483"/>
    <x v="6"/>
    <x v="1"/>
    <d v="2016-11-29T11:48:53"/>
    <x v="7"/>
    <d v="2016-12-13T00:00:00"/>
    <s v="Banco Estado"/>
    <m/>
    <s v="Banco de Chile"/>
    <x v="3"/>
    <n v="0"/>
    <n v="4000"/>
  </r>
  <r>
    <n v="180928"/>
    <n v="66448"/>
    <n v="174802483"/>
    <x v="6"/>
    <x v="1"/>
    <d v="2016-10-27T13:35:17"/>
    <x v="37"/>
    <d v="2016-11-08T00:00:00"/>
    <s v="Banco Estado"/>
    <m/>
    <s v="Banco de Chile"/>
    <x v="3"/>
    <n v="0"/>
    <n v="4000"/>
  </r>
  <r>
    <n v="168995"/>
    <n v="66448"/>
    <n v="174802483"/>
    <x v="6"/>
    <x v="1"/>
    <d v="2016-09-29T12:20:47"/>
    <x v="38"/>
    <d v="2016-11-02T00:00:00"/>
    <s v="Banco Estado"/>
    <m/>
    <s v="Banco de Chile"/>
    <x v="2"/>
    <n v="0"/>
    <n v="4000"/>
  </r>
  <r>
    <n v="207813"/>
    <n v="66448"/>
    <n v="174802483"/>
    <x v="6"/>
    <x v="1"/>
    <d v="2016-12-29T16:59:06"/>
    <x v="39"/>
    <d v="2017-01-05T00:00:00"/>
    <s v="Banco Estado"/>
    <m/>
    <s v="Banco de Chile"/>
    <x v="3"/>
    <n v="0"/>
    <n v="4000"/>
  </r>
  <r>
    <n v="222594"/>
    <n v="66448"/>
    <n v="174802483"/>
    <x v="6"/>
    <x v="1"/>
    <d v="2017-01-26T15:39:04"/>
    <x v="5"/>
    <d v="2017-02-06T00:00:00"/>
    <s v="Banco Estado"/>
    <m/>
    <s v="Banco de Chile"/>
    <x v="3"/>
    <n v="0"/>
    <n v="4000"/>
  </r>
  <r>
    <n v="239114"/>
    <n v="66448"/>
    <n v="174802483"/>
    <x v="6"/>
    <x v="1"/>
    <d v="2017-02-27T12:19:23"/>
    <x v="4"/>
    <d v="2017-03-13T00:00:00"/>
    <s v="Banco Estado"/>
    <m/>
    <s v="Banco de Chile"/>
    <x v="3"/>
    <n v="0"/>
    <n v="4000"/>
  </r>
  <r>
    <n v="256455"/>
    <n v="66448"/>
    <n v="174802483"/>
    <x v="6"/>
    <x v="1"/>
    <d v="2017-03-28T15:24:43"/>
    <x v="40"/>
    <d v="2017-04-20T00:00:00"/>
    <s v="Banco Estado"/>
    <m/>
    <s v="Banco de Chile"/>
    <x v="3"/>
    <n v="0"/>
    <n v="4000"/>
  </r>
  <r>
    <n v="274597"/>
    <n v="66448"/>
    <n v="174802483"/>
    <x v="6"/>
    <x v="1"/>
    <d v="2017-04-26T15:42:27"/>
    <x v="41"/>
    <d v="2017-05-08T00:00:00"/>
    <s v="Banco Estado"/>
    <m/>
    <s v="Banco de Chile"/>
    <x v="3"/>
    <n v="0"/>
    <n v="4000"/>
  </r>
  <r>
    <n v="297700"/>
    <n v="66448"/>
    <n v="174802483"/>
    <x v="6"/>
    <x v="1"/>
    <d v="2017-05-29T17:25:45"/>
    <x v="8"/>
    <d v="2017-06-08T00:00:00"/>
    <s v="Banco Estado"/>
    <m/>
    <s v="Banco de Chile"/>
    <x v="3"/>
    <n v="0"/>
    <n v="4000"/>
  </r>
  <r>
    <n v="345236"/>
    <n v="66448"/>
    <n v="174802483"/>
    <x v="6"/>
    <x v="1"/>
    <d v="2017-07-27T16:39:09"/>
    <x v="12"/>
    <d v="2017-08-11T00:00:00"/>
    <s v="Banco Estado"/>
    <m/>
    <s v="Banco de Chile"/>
    <x v="3"/>
    <n v="0"/>
    <n v="4000"/>
  </r>
  <r>
    <n v="320307"/>
    <n v="66448"/>
    <n v="174802483"/>
    <x v="6"/>
    <x v="1"/>
    <d v="2017-06-28T13:07:20"/>
    <x v="42"/>
    <d v="2017-07-11T00:00:00"/>
    <s v="Banco Estado"/>
    <m/>
    <s v="Banco de Chile"/>
    <x v="3"/>
    <n v="0"/>
    <n v="4000"/>
  </r>
  <r>
    <n v="423082"/>
    <n v="66448"/>
    <n v="174802483"/>
    <x v="6"/>
    <x v="1"/>
    <d v="2017-09-27T16:46:45"/>
    <x v="43"/>
    <d v="2017-10-03T00:00:00"/>
    <s v="Banco Estado"/>
    <m/>
    <s v="Banco de Chile"/>
    <x v="3"/>
    <n v="0"/>
    <n v="4000"/>
  </r>
  <r>
    <n v="395823"/>
    <n v="66448"/>
    <n v="174802483"/>
    <x v="6"/>
    <x v="1"/>
    <d v="2017-08-29T20:17:26"/>
    <x v="14"/>
    <d v="2017-09-05T00:00:00"/>
    <s v="Banco Estado"/>
    <m/>
    <s v="Banco de Chile"/>
    <x v="3"/>
    <n v="0"/>
    <n v="4000"/>
  </r>
  <r>
    <n v="168996"/>
    <n v="66449"/>
    <n v="233105120"/>
    <x v="6"/>
    <x v="1"/>
    <d v="2016-09-29T12:20:47"/>
    <x v="38"/>
    <d v="2016-11-02T00:00:00"/>
    <s v="Banco Estado"/>
    <m/>
    <s v="Banco de Chile"/>
    <x v="2"/>
    <n v="0"/>
    <n v="4000"/>
  </r>
  <r>
    <n v="180929"/>
    <n v="66449"/>
    <n v="233105120"/>
    <x v="6"/>
    <x v="1"/>
    <d v="2016-10-27T13:35:17"/>
    <x v="37"/>
    <d v="2016-11-29T00:00:00"/>
    <s v="Banco Estado"/>
    <m/>
    <s v="Banco de Chile"/>
    <x v="2"/>
    <n v="0"/>
    <n v="4000"/>
  </r>
  <r>
    <n v="193693"/>
    <n v="66449"/>
    <n v="233105120"/>
    <x v="6"/>
    <x v="1"/>
    <d v="2016-11-29T11:48:53"/>
    <x v="7"/>
    <d v="2016-12-02T00:00:00"/>
    <s v="Banco Estado"/>
    <m/>
    <s v="Banco de Chile"/>
    <x v="3"/>
    <n v="0"/>
    <n v="4000"/>
  </r>
  <r>
    <n v="207814"/>
    <n v="66449"/>
    <n v="233105120"/>
    <x v="6"/>
    <x v="1"/>
    <d v="2016-12-29T16:59:06"/>
    <x v="39"/>
    <d v="2017-01-31T00:00:00"/>
    <s v="Banco Estado"/>
    <m/>
    <s v="Banco de Chile"/>
    <x v="3"/>
    <n v="0"/>
    <n v="4000"/>
  </r>
  <r>
    <n v="193694"/>
    <n v="66450"/>
    <n v="176473118"/>
    <x v="6"/>
    <x v="1"/>
    <d v="2016-11-29T11:48:53"/>
    <x v="7"/>
    <d v="2017-01-09T00:00:00"/>
    <s v="Banco Estado"/>
    <m/>
    <s v="Banco de Chile"/>
    <x v="2"/>
    <n v="0"/>
    <n v="4000"/>
  </r>
  <r>
    <n v="180930"/>
    <n v="66450"/>
    <n v="176473118"/>
    <x v="6"/>
    <x v="1"/>
    <d v="2016-10-27T13:35:17"/>
    <x v="37"/>
    <d v="2016-11-29T00:00:00"/>
    <s v="Banco Estado"/>
    <m/>
    <s v="Banco de Chile"/>
    <x v="2"/>
    <n v="0"/>
    <n v="4000"/>
  </r>
  <r>
    <n v="168997"/>
    <n v="66450"/>
    <n v="176473118"/>
    <x v="6"/>
    <x v="1"/>
    <d v="2016-09-29T12:20:47"/>
    <x v="38"/>
    <d v="2016-11-02T00:00:00"/>
    <s v="Banco Estado"/>
    <m/>
    <s v="Banco de Chile"/>
    <x v="2"/>
    <n v="0"/>
    <n v="4000"/>
  </r>
  <r>
    <n v="207815"/>
    <n v="66450"/>
    <n v="176473118"/>
    <x v="6"/>
    <x v="1"/>
    <d v="2016-12-29T16:59:06"/>
    <x v="39"/>
    <d v="2017-01-31T00:00:00"/>
    <s v="Banco Estado"/>
    <m/>
    <s v="Banco de Chile"/>
    <x v="2"/>
    <n v="0"/>
    <n v="4000"/>
  </r>
  <r>
    <n v="222595"/>
    <n v="66450"/>
    <n v="176473118"/>
    <x v="6"/>
    <x v="1"/>
    <d v="2017-01-26T15:39:04"/>
    <x v="5"/>
    <d v="2017-03-01T00:00:00"/>
    <s v="Banco Estado"/>
    <m/>
    <s v="Banco de Chile"/>
    <x v="2"/>
    <n v="0"/>
    <n v="4000"/>
  </r>
  <r>
    <n v="239115"/>
    <n v="66450"/>
    <n v="176473118"/>
    <x v="6"/>
    <x v="1"/>
    <d v="2017-02-27T12:19:23"/>
    <x v="4"/>
    <d v="2017-04-04T00:00:00"/>
    <s v="Banco Estado"/>
    <m/>
    <s v="Banco de Chile"/>
    <x v="2"/>
    <n v="0"/>
    <n v="4000"/>
  </r>
  <r>
    <n v="297701"/>
    <n v="66450"/>
    <n v="176473118"/>
    <x v="6"/>
    <x v="1"/>
    <d v="2017-05-29T17:25:45"/>
    <x v="8"/>
    <d v="2017-06-08T00:00:00"/>
    <s v="Banco Estado"/>
    <m/>
    <s v="Banco de Chile"/>
    <x v="3"/>
    <n v="0"/>
    <n v="4000"/>
  </r>
  <r>
    <n v="274598"/>
    <n v="66450"/>
    <n v="176473118"/>
    <x v="6"/>
    <x v="1"/>
    <d v="2017-04-26T15:42:27"/>
    <x v="41"/>
    <d v="2017-06-06T00:00:00"/>
    <s v="Banco Estado"/>
    <m/>
    <s v="Banco de Chile"/>
    <x v="3"/>
    <n v="0"/>
    <n v="4000"/>
  </r>
  <r>
    <n v="256456"/>
    <n v="66450"/>
    <n v="176473118"/>
    <x v="6"/>
    <x v="1"/>
    <d v="2017-03-28T15:24:43"/>
    <x v="40"/>
    <d v="2017-05-02T00:00:00"/>
    <s v="Banco Estado"/>
    <m/>
    <s v="Banco de Chile"/>
    <x v="3"/>
    <n v="0"/>
    <n v="4000"/>
  </r>
  <r>
    <n v="320308"/>
    <n v="66450"/>
    <n v="176473118"/>
    <x v="6"/>
    <x v="1"/>
    <d v="2017-06-28T13:07:20"/>
    <x v="42"/>
    <d v="2017-07-28T00:00:00"/>
    <s v="Banco Estado"/>
    <m/>
    <s v="Banco de Chile"/>
    <x v="2"/>
    <n v="0"/>
    <n v="4000"/>
  </r>
  <r>
    <n v="345237"/>
    <n v="66450"/>
    <n v="176473118"/>
    <x v="6"/>
    <x v="1"/>
    <d v="2017-07-27T16:39:09"/>
    <x v="12"/>
    <d v="2017-08-29T00:00:00"/>
    <s v="Banco Estado"/>
    <m/>
    <s v="Banco de Chile"/>
    <x v="2"/>
    <n v="0"/>
    <n v="4000"/>
  </r>
  <r>
    <n v="395824"/>
    <n v="66450"/>
    <n v="176473118"/>
    <x v="6"/>
    <x v="1"/>
    <d v="2017-08-29T20:17:26"/>
    <x v="14"/>
    <d v="2017-10-02T00:00:00"/>
    <s v="Banco Estado"/>
    <m/>
    <s v="Banco de Chile"/>
    <x v="3"/>
    <n v="0"/>
    <n v="4000"/>
  </r>
  <r>
    <n v="423083"/>
    <n v="66450"/>
    <n v="176473118"/>
    <x v="6"/>
    <x v="1"/>
    <d v="2017-09-27T16:46:45"/>
    <x v="43"/>
    <d v="2017-10-31T00:00:00"/>
    <s v="Banco Estado"/>
    <m/>
    <s v="Banco de Chile"/>
    <x v="3"/>
    <n v="0"/>
    <n v="4000"/>
  </r>
  <r>
    <n v="482249"/>
    <n v="66450"/>
    <n v="176473118"/>
    <x v="6"/>
    <x v="1"/>
    <d v="2017-11-28T18:03:10"/>
    <x v="16"/>
    <d v="2017-12-29T00:00:00"/>
    <s v="Banco Estado"/>
    <m/>
    <s v="Banco de Chile"/>
    <x v="2"/>
    <n v="0"/>
    <n v="4000"/>
  </r>
  <r>
    <n v="452096"/>
    <n v="66450"/>
    <n v="176473118"/>
    <x v="6"/>
    <x v="1"/>
    <d v="2017-10-26T18:53:21"/>
    <x v="44"/>
    <d v="2017-11-21T00:00:00"/>
    <s v="Banco Estado"/>
    <m/>
    <s v="Banco de Chile"/>
    <x v="3"/>
    <n v="0"/>
    <n v="4000"/>
  </r>
  <r>
    <n v="547999"/>
    <n v="66450"/>
    <n v="176473118"/>
    <x v="6"/>
    <x v="1"/>
    <d v="2018-01-29T18:37:40"/>
    <x v="18"/>
    <d v="2018-02-26T00:00:00"/>
    <s v="Banco Estado"/>
    <m/>
    <s v="Banco de Chile"/>
    <x v="2"/>
    <n v="0"/>
    <n v="4000"/>
  </r>
  <r>
    <n v="516204"/>
    <n v="66450"/>
    <n v="176473118"/>
    <x v="6"/>
    <x v="1"/>
    <d v="2017-12-27T13:58:51"/>
    <x v="45"/>
    <d v="2018-01-29T00:00:00"/>
    <s v="Banco Estado"/>
    <m/>
    <s v="Banco de Chile"/>
    <x v="2"/>
    <n v="0"/>
    <n v="4000"/>
  </r>
  <r>
    <n v="580349"/>
    <n v="66450"/>
    <n v="176473118"/>
    <x v="6"/>
    <x v="1"/>
    <d v="2018-02-27T16:43:36"/>
    <x v="19"/>
    <d v="2018-03-27T00:00:00"/>
    <s v="Banco Estado"/>
    <m/>
    <s v="Banco de Chile"/>
    <x v="2"/>
    <n v="0"/>
    <n v="4000"/>
  </r>
  <r>
    <n v="613198"/>
    <n v="66450"/>
    <n v="176473118"/>
    <x v="6"/>
    <x v="1"/>
    <d v="2018-03-27T16:59:28"/>
    <x v="46"/>
    <d v="2018-04-30T00:00:00"/>
    <s v="Banco Estado"/>
    <m/>
    <s v="Banco de Chile"/>
    <x v="2"/>
    <n v="0"/>
    <n v="4000"/>
  </r>
  <r>
    <n v="646737"/>
    <n v="66450"/>
    <n v="176473118"/>
    <x v="6"/>
    <x v="1"/>
    <d v="2018-04-26T13:25:33"/>
    <x v="47"/>
    <d v="2018-06-07T00:00:00"/>
    <s v="Banco Estado"/>
    <m/>
    <s v="Banco de Chile"/>
    <x v="3"/>
    <n v="0"/>
    <n v="4000"/>
  </r>
  <r>
    <n v="680671"/>
    <n v="66450"/>
    <n v="176473118"/>
    <x v="6"/>
    <x v="1"/>
    <d v="2018-05-28T18:30:24"/>
    <x v="22"/>
    <d v="2018-06-11T00:00:00"/>
    <s v="Banco Estado"/>
    <m/>
    <s v="Banco de Chile"/>
    <x v="3"/>
    <n v="0"/>
    <n v="4000"/>
  </r>
  <r>
    <n v="715718"/>
    <n v="66450"/>
    <n v="176473118"/>
    <x v="6"/>
    <x v="1"/>
    <d v="2018-06-27T11:33:55"/>
    <x v="48"/>
    <d v="2018-07-31T00:00:00"/>
    <s v="Banco Estado"/>
    <m/>
    <s v="Banco de Chile"/>
    <x v="2"/>
    <n v="0"/>
    <n v="4000"/>
  </r>
  <r>
    <n v="751824"/>
    <n v="66450"/>
    <n v="176473118"/>
    <x v="6"/>
    <x v="1"/>
    <d v="2018-07-26T13:31:34"/>
    <x v="24"/>
    <d v="2018-08-28T00:00:00"/>
    <s v="Banco Estado"/>
    <m/>
    <s v="Banco de Chile"/>
    <x v="2"/>
    <n v="0"/>
    <n v="4000"/>
  </r>
  <r>
    <n v="826472"/>
    <n v="66450"/>
    <n v="176473118"/>
    <x v="6"/>
    <x v="1"/>
    <d v="2018-09-26T17:19:58"/>
    <x v="26"/>
    <d v="2018-10-10T00:00:00"/>
    <s v="Banco Estado"/>
    <m/>
    <s v="Banco de Chile"/>
    <x v="3"/>
    <n v="0"/>
    <n v="4000"/>
  </r>
  <r>
    <n v="789045"/>
    <n v="66450"/>
    <n v="176473118"/>
    <x v="6"/>
    <x v="1"/>
    <d v="2018-08-29T12:35:07"/>
    <x v="49"/>
    <d v="2018-09-04T00:00:00"/>
    <s v="Banco Estado"/>
    <m/>
    <s v="Banco de Chile"/>
    <x v="3"/>
    <n v="0"/>
    <n v="4000"/>
  </r>
  <r>
    <n v="867275"/>
    <n v="66450"/>
    <n v="176473118"/>
    <x v="6"/>
    <x v="1"/>
    <d v="2018-10-29T12:43:02"/>
    <x v="50"/>
    <d v="2018-12-10T00:00:00"/>
    <s v="Banco Estado"/>
    <m/>
    <s v="Banco de Chile"/>
    <x v="2"/>
    <n v="0"/>
    <n v="4000"/>
  </r>
  <r>
    <n v="909393"/>
    <n v="66450"/>
    <n v="176473118"/>
    <x v="6"/>
    <x v="1"/>
    <d v="2018-11-30T17:31:58"/>
    <x v="51"/>
    <d v="2018-12-20T00:00:00"/>
    <s v="Banco Estado"/>
    <m/>
    <s v="Banco de Chile"/>
    <x v="3"/>
    <n v="0"/>
    <n v="4000"/>
  </r>
  <r>
    <n v="953458"/>
    <n v="66450"/>
    <n v="176473118"/>
    <x v="6"/>
    <x v="1"/>
    <d v="2018-12-26T12:48:31"/>
    <x v="52"/>
    <d v="2019-01-28T00:00:00"/>
    <s v="Banco Estado"/>
    <m/>
    <s v="Banco de Chile"/>
    <x v="2"/>
    <n v="0"/>
    <n v="4000"/>
  </r>
  <r>
    <n v="1000057"/>
    <n v="66450"/>
    <n v="176473118"/>
    <x v="6"/>
    <x v="1"/>
    <d v="2019-01-28T12:23:19"/>
    <x v="30"/>
    <d v="2019-02-25T00:00:00"/>
    <s v="Banco Estado"/>
    <m/>
    <s v="Banco de Chile"/>
    <x v="3"/>
    <n v="0"/>
    <n v="4000"/>
  </r>
  <r>
    <n v="1047633"/>
    <n v="66450"/>
    <n v="176473118"/>
    <x v="6"/>
    <x v="1"/>
    <d v="2019-02-26T13:13:43"/>
    <x v="31"/>
    <d v="2019-04-01T00:00:00"/>
    <s v="Banco Estado"/>
    <m/>
    <s v="Banco de Chile"/>
    <x v="2"/>
    <n v="0"/>
    <n v="4000"/>
  </r>
  <r>
    <n v="1098435"/>
    <n v="66450"/>
    <n v="176473118"/>
    <x v="6"/>
    <x v="1"/>
    <d v="2019-03-26T16:21:03"/>
    <x v="32"/>
    <d v="2019-04-26T00:00:00"/>
    <s v="Banco Estado"/>
    <m/>
    <s v="Banco de Chile"/>
    <x v="2"/>
    <n v="0"/>
    <n v="4000"/>
  </r>
  <r>
    <n v="1149928"/>
    <n v="66450"/>
    <n v="176473118"/>
    <x v="6"/>
    <x v="1"/>
    <d v="2019-04-26T12:57:33"/>
    <x v="33"/>
    <d v="2019-05-13T00:00:00"/>
    <s v="Banco Estado"/>
    <m/>
    <s v="Banco de Chile"/>
    <x v="3"/>
    <n v="0"/>
    <n v="4000"/>
  </r>
  <r>
    <n v="1203494"/>
    <n v="66450"/>
    <n v="176473118"/>
    <x v="6"/>
    <x v="1"/>
    <d v="2019-05-29T17:32:19"/>
    <x v="53"/>
    <d v="2019-06-26T00:00:00"/>
    <s v="Banco Estado"/>
    <m/>
    <s v="Banco de Chile"/>
    <x v="2"/>
    <n v="0"/>
    <n v="4000"/>
  </r>
  <r>
    <n v="1261370"/>
    <n v="66450"/>
    <n v="176473118"/>
    <x v="6"/>
    <x v="1"/>
    <d v="2019-06-26T15:43:10"/>
    <x v="35"/>
    <d v="2019-07-15T00:00:00"/>
    <s v="Banco Estado"/>
    <m/>
    <s v="Banco de Chile"/>
    <x v="4"/>
    <n v="99"/>
    <n v="4000"/>
  </r>
  <r>
    <n v="168998"/>
    <n v="66451"/>
    <n v="191314328"/>
    <x v="6"/>
    <x v="1"/>
    <d v="2016-09-29T12:20:47"/>
    <x v="38"/>
    <d v="2016-10-04T00:00:00"/>
    <s v="Banco Estado"/>
    <m/>
    <s v="Banco de Chile"/>
    <x v="3"/>
    <n v="0"/>
    <n v="5000"/>
  </r>
  <r>
    <n v="180931"/>
    <n v="66451"/>
    <n v="191314328"/>
    <x v="6"/>
    <x v="1"/>
    <d v="2016-10-27T13:35:17"/>
    <x v="37"/>
    <d v="2016-11-08T00:00:00"/>
    <s v="Banco Estado"/>
    <m/>
    <s v="Banco de Chile"/>
    <x v="3"/>
    <n v="0"/>
    <n v="5000"/>
  </r>
  <r>
    <n v="193695"/>
    <n v="66451"/>
    <n v="191314328"/>
    <x v="6"/>
    <x v="1"/>
    <d v="2016-11-29T11:48:53"/>
    <x v="7"/>
    <d v="2016-12-02T00:00:00"/>
    <s v="Banco Estado"/>
    <m/>
    <s v="Banco de Chile"/>
    <x v="3"/>
    <n v="0"/>
    <n v="5000"/>
  </r>
  <r>
    <n v="239116"/>
    <n v="66451"/>
    <n v="191314328"/>
    <x v="6"/>
    <x v="1"/>
    <d v="2017-02-27T12:19:23"/>
    <x v="4"/>
    <d v="2017-03-13T00:00:00"/>
    <s v="Banco Estado"/>
    <m/>
    <s v="Banco de Chile"/>
    <x v="3"/>
    <n v="0"/>
    <n v="5000"/>
  </r>
  <r>
    <n v="222596"/>
    <n v="66451"/>
    <n v="191314328"/>
    <x v="6"/>
    <x v="1"/>
    <d v="2017-01-26T15:39:04"/>
    <x v="5"/>
    <d v="2017-02-02T00:00:00"/>
    <s v="Banco Estado"/>
    <m/>
    <s v="Banco de Chile"/>
    <x v="3"/>
    <n v="0"/>
    <n v="5000"/>
  </r>
  <r>
    <n v="207816"/>
    <n v="66451"/>
    <n v="191314328"/>
    <x v="6"/>
    <x v="1"/>
    <d v="2016-12-29T16:59:06"/>
    <x v="39"/>
    <d v="2017-01-05T00:00:00"/>
    <s v="Banco Estado"/>
    <m/>
    <s v="Banco de Chile"/>
    <x v="3"/>
    <n v="0"/>
    <n v="5000"/>
  </r>
  <r>
    <n v="256457"/>
    <n v="66451"/>
    <n v="191314328"/>
    <x v="6"/>
    <x v="1"/>
    <d v="2017-03-28T15:24:43"/>
    <x v="40"/>
    <d v="2017-04-04T00:00:00"/>
    <s v="Banco Estado"/>
    <m/>
    <s v="Banco de Chile"/>
    <x v="3"/>
    <n v="0"/>
    <n v="5000"/>
  </r>
  <r>
    <n v="274599"/>
    <n v="66451"/>
    <n v="191314328"/>
    <x v="6"/>
    <x v="1"/>
    <d v="2017-04-26T15:42:27"/>
    <x v="41"/>
    <d v="2017-06-06T00:00:00"/>
    <s v="Banco Estado"/>
    <m/>
    <s v="Banco de Chile"/>
    <x v="2"/>
    <n v="0"/>
    <n v="5000"/>
  </r>
  <r>
    <n v="297702"/>
    <n v="66451"/>
    <n v="191314328"/>
    <x v="6"/>
    <x v="1"/>
    <d v="2017-05-29T17:25:45"/>
    <x v="8"/>
    <d v="2017-07-04T00:00:00"/>
    <s v="Banco Estado"/>
    <m/>
    <s v="Banco de Chile"/>
    <x v="2"/>
    <n v="0"/>
    <n v="5000"/>
  </r>
  <r>
    <n v="320309"/>
    <n v="66451"/>
    <n v="191314328"/>
    <x v="6"/>
    <x v="1"/>
    <d v="2017-06-28T13:07:20"/>
    <x v="42"/>
    <d v="2017-07-04T00:00:00"/>
    <s v="Banco Estado"/>
    <m/>
    <s v="Banco de Chile"/>
    <x v="3"/>
    <n v="0"/>
    <n v="5000"/>
  </r>
  <r>
    <n v="183183"/>
    <n v="66452"/>
    <n v="176463414"/>
    <x v="6"/>
    <x v="0"/>
    <d v="2016-10-27T13:36:23"/>
    <x v="0"/>
    <d v="2016-11-08T00:00:00"/>
    <s v="N/A"/>
    <m/>
    <s v="Banco de Chile"/>
    <x v="0"/>
    <n v="0"/>
    <n v="4000"/>
  </r>
  <r>
    <n v="170645"/>
    <n v="66452"/>
    <n v="176463414"/>
    <x v="6"/>
    <x v="0"/>
    <d v="2016-09-29T14:18:20"/>
    <x v="3"/>
    <d v="2016-10-04T00:00:00"/>
    <s v="N/A"/>
    <m/>
    <s v="Banco de Chile"/>
    <x v="0"/>
    <n v="0"/>
    <n v="4000"/>
  </r>
  <r>
    <n v="196956"/>
    <n v="66452"/>
    <n v="176463414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11940"/>
    <n v="66452"/>
    <n v="176463414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629"/>
    <n v="66452"/>
    <n v="176463414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45641"/>
    <n v="66452"/>
    <n v="176463414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35"/>
    <n v="66452"/>
    <n v="176463414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42"/>
    <n v="66452"/>
    <n v="176463414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17"/>
    <n v="66452"/>
    <n v="17646341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54"/>
    <n v="66452"/>
    <n v="176463414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26"/>
    <n v="66452"/>
    <n v="176463414"/>
    <x v="6"/>
    <x v="0"/>
    <d v="2017-07-27T17:19:05"/>
    <x v="12"/>
    <d v="2017-08-24T00:00:00"/>
    <s v="N/A"/>
    <m/>
    <s v="Banco de Chile"/>
    <x v="1"/>
    <s v="EXCEDE MAXIMO, REINTENTE"/>
    <n v="4000"/>
  </r>
  <r>
    <n v="412354"/>
    <n v="66452"/>
    <n v="176463414"/>
    <x v="6"/>
    <x v="0"/>
    <d v="2017-08-30T13:21:26"/>
    <x v="14"/>
    <d v="2017-09-25T00:00:00"/>
    <s v="N/A"/>
    <m/>
    <s v="Banco de Chile"/>
    <x v="0"/>
    <n v="0"/>
    <n v="4000"/>
  </r>
  <r>
    <n v="440675"/>
    <n v="66452"/>
    <n v="176463414"/>
    <x v="6"/>
    <x v="0"/>
    <d v="2017-09-27T17:31:09"/>
    <x v="13"/>
    <d v="2017-10-03T00:00:00"/>
    <s v="N/A"/>
    <m/>
    <s v="Banco de Chile"/>
    <x v="0"/>
    <n v="0"/>
    <n v="4000"/>
  </r>
  <r>
    <n v="471101"/>
    <n v="66452"/>
    <n v="176463414"/>
    <x v="6"/>
    <x v="0"/>
    <d v="2017-10-26T19:09:57"/>
    <x v="15"/>
    <d v="2017-11-06T00:00:00"/>
    <s v="N/A"/>
    <m/>
    <s v="Banco de Chile"/>
    <x v="0"/>
    <n v="0"/>
    <n v="4000"/>
  </r>
  <r>
    <n v="537411"/>
    <n v="66452"/>
    <n v="176463414"/>
    <x v="6"/>
    <x v="0"/>
    <d v="2017-12-27T14:00:24"/>
    <x v="17"/>
    <d v="2018-01-04T00:00:00"/>
    <s v="N/A"/>
    <m/>
    <s v="Banco de Chile"/>
    <x v="0"/>
    <n v="0"/>
    <n v="4000"/>
  </r>
  <r>
    <n v="502628"/>
    <n v="66452"/>
    <n v="176463414"/>
    <x v="6"/>
    <x v="0"/>
    <d v="2017-11-28T18:03:56"/>
    <x v="16"/>
    <d v="2017-12-04T00:00:00"/>
    <s v="N/A"/>
    <m/>
    <s v="Banco de Chile"/>
    <x v="0"/>
    <n v="0"/>
    <n v="4000"/>
  </r>
  <r>
    <n v="603175"/>
    <n v="66452"/>
    <n v="176463414"/>
    <x v="6"/>
    <x v="0"/>
    <d v="2018-02-27T16:44:50"/>
    <x v="19"/>
    <d v="2018-03-05T00:00:00"/>
    <s v="N/A"/>
    <m/>
    <s v="Banco de Chile"/>
    <x v="0"/>
    <n v="0"/>
    <n v="4000"/>
  </r>
  <r>
    <n v="569875"/>
    <n v="66452"/>
    <n v="176463414"/>
    <x v="6"/>
    <x v="0"/>
    <d v="2018-01-30T15:51:05"/>
    <x v="18"/>
    <d v="2018-02-02T00:00:00"/>
    <s v="N/A"/>
    <m/>
    <s v="Banco de Chile"/>
    <x v="0"/>
    <n v="0"/>
    <n v="4000"/>
  </r>
  <r>
    <n v="636642"/>
    <n v="66452"/>
    <n v="176463414"/>
    <x v="6"/>
    <x v="0"/>
    <d v="2018-03-28T13:57:45"/>
    <x v="20"/>
    <d v="2018-04-03T00:00:00"/>
    <s v="N/A"/>
    <m/>
    <s v="Banco de Chile"/>
    <x v="0"/>
    <n v="0"/>
    <n v="4000"/>
  </r>
  <r>
    <n v="705370"/>
    <n v="66452"/>
    <n v="176463414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670719"/>
    <n v="66452"/>
    <n v="176463414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40867"/>
    <n v="66452"/>
    <n v="176463414"/>
    <x v="6"/>
    <x v="0"/>
    <d v="2018-06-27T11:44:38"/>
    <x v="23"/>
    <d v="2018-07-04T00:00:00"/>
    <s v="N/A"/>
    <m/>
    <s v="Banco de Chile"/>
    <x v="0"/>
    <n v="0"/>
    <n v="4000"/>
  </r>
  <r>
    <n v="817008"/>
    <n v="66452"/>
    <n v="176463414"/>
    <x v="6"/>
    <x v="0"/>
    <d v="2018-08-29T12:49:22"/>
    <x v="25"/>
    <d v="2018-09-04T00:00:00"/>
    <s v="N/A"/>
    <m/>
    <s v="Banco de Chile"/>
    <x v="0"/>
    <n v="0"/>
    <n v="4000"/>
  </r>
  <r>
    <n v="778359"/>
    <n v="66452"/>
    <n v="176463414"/>
    <x v="6"/>
    <x v="0"/>
    <d v="2018-07-26T13:32:08"/>
    <x v="24"/>
    <d v="2018-08-02T00:00:00"/>
    <s v="N/A"/>
    <m/>
    <s v="Banco de Chile"/>
    <x v="0"/>
    <n v="0"/>
    <n v="4000"/>
  </r>
  <r>
    <n v="855476"/>
    <n v="66452"/>
    <n v="176463414"/>
    <x v="6"/>
    <x v="0"/>
    <d v="2018-09-26T17:20:34"/>
    <x v="26"/>
    <d v="2018-10-23T00:00:00"/>
    <s v="N/A"/>
    <m/>
    <s v="Banco de Chile"/>
    <x v="1"/>
    <s v="FALTAN DATOS PARA REGISTRAR INSTRUCCION DE CARGO"/>
    <n v="4000"/>
  </r>
  <r>
    <n v="899748"/>
    <n v="66452"/>
    <n v="176463414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89062"/>
    <n v="66452"/>
    <n v="176463414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943220"/>
    <n v="66452"/>
    <n v="176463414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1037118"/>
    <n v="66452"/>
    <n v="176463414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086585"/>
    <n v="66452"/>
    <n v="176463414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39265"/>
    <n v="66452"/>
    <n v="176463414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3316"/>
    <n v="66452"/>
    <n v="176463414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7738"/>
    <n v="66452"/>
    <n v="176463414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1814"/>
    <n v="66452"/>
    <n v="176463414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93696"/>
    <n v="66454"/>
    <n v="194470479"/>
    <x v="6"/>
    <x v="1"/>
    <d v="2016-11-29T11:48:53"/>
    <x v="7"/>
    <d v="2016-12-02T00:00:00"/>
    <s v="Banco Estado"/>
    <m/>
    <s v="Banco de Chile"/>
    <x v="3"/>
    <n v="0"/>
    <n v="4000"/>
  </r>
  <r>
    <n v="180932"/>
    <n v="66454"/>
    <n v="194470479"/>
    <x v="6"/>
    <x v="1"/>
    <d v="2016-10-27T13:35:17"/>
    <x v="37"/>
    <d v="2016-11-08T00:00:00"/>
    <s v="Banco Estado"/>
    <m/>
    <s v="Banco de Chile"/>
    <x v="3"/>
    <n v="0"/>
    <n v="4000"/>
  </r>
  <r>
    <n v="168999"/>
    <n v="66454"/>
    <n v="194470479"/>
    <x v="6"/>
    <x v="1"/>
    <d v="2016-09-29T12:20:47"/>
    <x v="38"/>
    <d v="2016-10-04T00:00:00"/>
    <s v="Banco Estado"/>
    <m/>
    <s v="Banco de Chile"/>
    <x v="3"/>
    <n v="0"/>
    <n v="4000"/>
  </r>
  <r>
    <n v="207817"/>
    <n v="66454"/>
    <n v="194470479"/>
    <x v="6"/>
    <x v="1"/>
    <d v="2016-12-29T16:59:06"/>
    <x v="39"/>
    <d v="2017-01-31T00:00:00"/>
    <s v="Banco Estado"/>
    <m/>
    <s v="Banco de Chile"/>
    <x v="2"/>
    <n v="0"/>
    <n v="4000"/>
  </r>
  <r>
    <n v="222597"/>
    <n v="66454"/>
    <n v="194470479"/>
    <x v="6"/>
    <x v="1"/>
    <d v="2017-01-26T15:39:04"/>
    <x v="5"/>
    <d v="2017-03-01T00:00:00"/>
    <s v="Banco Estado"/>
    <m/>
    <s v="Banco de Chile"/>
    <x v="2"/>
    <n v="0"/>
    <n v="4000"/>
  </r>
  <r>
    <n v="239117"/>
    <n v="66454"/>
    <n v="194470479"/>
    <x v="6"/>
    <x v="1"/>
    <d v="2017-02-27T12:19:23"/>
    <x v="4"/>
    <d v="2017-04-04T00:00:00"/>
    <s v="Banco Estado"/>
    <m/>
    <s v="Banco de Chile"/>
    <x v="2"/>
    <n v="0"/>
    <n v="4000"/>
  </r>
  <r>
    <n v="297703"/>
    <n v="66454"/>
    <n v="194470479"/>
    <x v="6"/>
    <x v="1"/>
    <d v="2017-05-29T17:25:45"/>
    <x v="8"/>
    <d v="2017-07-04T00:00:00"/>
    <s v="Banco Estado"/>
    <m/>
    <s v="Banco de Chile"/>
    <x v="2"/>
    <n v="0"/>
    <n v="4000"/>
  </r>
  <r>
    <n v="274600"/>
    <n v="66454"/>
    <n v="194470479"/>
    <x v="6"/>
    <x v="1"/>
    <d v="2017-04-26T15:42:27"/>
    <x v="41"/>
    <d v="2017-06-06T00:00:00"/>
    <s v="Banco Estado"/>
    <m/>
    <s v="Banco de Chile"/>
    <x v="3"/>
    <n v="0"/>
    <n v="4000"/>
  </r>
  <r>
    <n v="256458"/>
    <n v="66454"/>
    <n v="194470479"/>
    <x v="6"/>
    <x v="1"/>
    <d v="2017-03-28T15:24:43"/>
    <x v="40"/>
    <d v="2017-04-04T00:00:00"/>
    <s v="Banco Estado"/>
    <m/>
    <s v="Banco de Chile"/>
    <x v="3"/>
    <n v="0"/>
    <n v="4000"/>
  </r>
  <r>
    <n v="320310"/>
    <n v="66454"/>
    <n v="194470479"/>
    <x v="6"/>
    <x v="1"/>
    <d v="2017-06-28T13:07:20"/>
    <x v="42"/>
    <d v="2017-07-28T00:00:00"/>
    <s v="Banco Estado"/>
    <m/>
    <s v="Banco de Chile"/>
    <x v="2"/>
    <n v="0"/>
    <n v="4000"/>
  </r>
  <r>
    <n v="345238"/>
    <n v="66454"/>
    <n v="194470479"/>
    <x v="6"/>
    <x v="1"/>
    <d v="2017-07-27T16:39:09"/>
    <x v="12"/>
    <d v="2017-08-29T00:00:00"/>
    <s v="Banco Estado"/>
    <m/>
    <s v="Banco de Chile"/>
    <x v="2"/>
    <n v="0"/>
    <n v="4000"/>
  </r>
  <r>
    <n v="423084"/>
    <n v="66454"/>
    <n v="194470479"/>
    <x v="6"/>
    <x v="1"/>
    <d v="2017-09-27T16:46:45"/>
    <x v="43"/>
    <d v="2017-10-31T00:00:00"/>
    <s v="Banco Estado"/>
    <m/>
    <s v="Banco de Chile"/>
    <x v="2"/>
    <n v="0"/>
    <n v="4000"/>
  </r>
  <r>
    <n v="395825"/>
    <n v="66454"/>
    <n v="194470479"/>
    <x v="6"/>
    <x v="1"/>
    <d v="2017-08-29T20:17:26"/>
    <x v="14"/>
    <d v="2017-10-02T00:00:00"/>
    <s v="Banco Estado"/>
    <m/>
    <s v="Banco de Chile"/>
    <x v="2"/>
    <n v="0"/>
    <n v="4000"/>
  </r>
  <r>
    <n v="452097"/>
    <n v="66454"/>
    <n v="194470479"/>
    <x v="6"/>
    <x v="1"/>
    <d v="2017-10-26T18:53:21"/>
    <x v="44"/>
    <d v="2017-11-29T00:00:00"/>
    <s v="Banco Estado"/>
    <m/>
    <s v="Banco de Chile"/>
    <x v="2"/>
    <n v="0"/>
    <n v="4000"/>
  </r>
  <r>
    <n v="482250"/>
    <n v="66454"/>
    <n v="194470479"/>
    <x v="6"/>
    <x v="1"/>
    <d v="2017-11-28T18:03:10"/>
    <x v="16"/>
    <d v="2017-12-29T00:00:00"/>
    <s v="Banco Estado"/>
    <m/>
    <s v="Banco de Chile"/>
    <x v="2"/>
    <n v="0"/>
    <n v="4000"/>
  </r>
  <r>
    <n v="516205"/>
    <n v="66454"/>
    <n v="194470479"/>
    <x v="6"/>
    <x v="1"/>
    <d v="2017-12-27T13:58:51"/>
    <x v="45"/>
    <d v="2018-01-03T00:00:00"/>
    <s v="Banco Estado"/>
    <m/>
    <s v="Banco de Chile"/>
    <x v="3"/>
    <n v="0"/>
    <n v="4000"/>
  </r>
  <r>
    <n v="548000"/>
    <n v="66454"/>
    <n v="194470479"/>
    <x v="6"/>
    <x v="1"/>
    <d v="2018-01-29T18:37:40"/>
    <x v="18"/>
    <d v="2018-02-26T00:00:00"/>
    <s v="Banco Estado"/>
    <m/>
    <s v="Banco de Chile"/>
    <x v="2"/>
    <n v="0"/>
    <n v="4000"/>
  </r>
  <r>
    <n v="580350"/>
    <n v="66454"/>
    <n v="194470479"/>
    <x v="6"/>
    <x v="1"/>
    <d v="2018-02-27T16:43:36"/>
    <x v="19"/>
    <d v="2018-03-27T00:00:00"/>
    <s v="Banco Estado"/>
    <m/>
    <s v="Banco de Chile"/>
    <x v="2"/>
    <n v="0"/>
    <n v="4000"/>
  </r>
  <r>
    <n v="646738"/>
    <n v="66454"/>
    <n v="194470479"/>
    <x v="6"/>
    <x v="1"/>
    <d v="2018-04-26T13:25:33"/>
    <x v="47"/>
    <d v="2018-06-07T00:00:00"/>
    <s v="Banco Estado"/>
    <m/>
    <s v="Banco de Chile"/>
    <x v="2"/>
    <n v="0"/>
    <n v="4000"/>
  </r>
  <r>
    <n v="613199"/>
    <n v="66454"/>
    <n v="194470479"/>
    <x v="6"/>
    <x v="1"/>
    <d v="2018-03-27T16:59:28"/>
    <x v="46"/>
    <d v="2018-04-03T00:00:00"/>
    <s v="Banco Estado"/>
    <m/>
    <s v="Banco de Chile"/>
    <x v="3"/>
    <n v="0"/>
    <n v="4000"/>
  </r>
  <r>
    <n v="715719"/>
    <n v="66454"/>
    <n v="194470479"/>
    <x v="6"/>
    <x v="1"/>
    <d v="2018-06-27T11:33:55"/>
    <x v="48"/>
    <d v="2018-07-31T00:00:00"/>
    <s v="Banco Estado"/>
    <m/>
    <s v="Banco de Chile"/>
    <x v="2"/>
    <n v="0"/>
    <n v="4000"/>
  </r>
  <r>
    <n v="680672"/>
    <n v="66454"/>
    <n v="194470479"/>
    <x v="6"/>
    <x v="1"/>
    <d v="2018-05-28T18:30:24"/>
    <x v="22"/>
    <d v="2018-06-11T00:00:00"/>
    <s v="Banco Estado"/>
    <m/>
    <s v="Banco de Chile"/>
    <x v="3"/>
    <n v="0"/>
    <n v="4000"/>
  </r>
  <r>
    <n v="751825"/>
    <n v="66454"/>
    <n v="194470479"/>
    <x v="6"/>
    <x v="1"/>
    <d v="2018-07-26T13:31:34"/>
    <x v="24"/>
    <d v="2018-08-28T00:00:00"/>
    <s v="Banco Estado"/>
    <m/>
    <s v="Banco de Chile"/>
    <x v="3"/>
    <n v="0"/>
    <n v="4000"/>
  </r>
  <r>
    <n v="789046"/>
    <n v="66454"/>
    <n v="194470479"/>
    <x v="6"/>
    <x v="1"/>
    <d v="2018-08-29T12:35:07"/>
    <x v="49"/>
    <d v="2018-10-04T00:00:00"/>
    <s v="Banco Estado"/>
    <m/>
    <s v="Banco de Chile"/>
    <x v="2"/>
    <n v="0"/>
    <n v="4000"/>
  </r>
  <r>
    <n v="826473"/>
    <n v="66454"/>
    <n v="194470479"/>
    <x v="6"/>
    <x v="1"/>
    <d v="2018-09-26T17:19:58"/>
    <x v="26"/>
    <d v="2018-10-29T00:00:00"/>
    <s v="Banco Estado"/>
    <m/>
    <s v="Banco de Chile"/>
    <x v="2"/>
    <n v="0"/>
    <n v="4000"/>
  </r>
  <r>
    <n v="867276"/>
    <n v="66454"/>
    <n v="194470479"/>
    <x v="6"/>
    <x v="1"/>
    <d v="2018-10-29T12:43:02"/>
    <x v="50"/>
    <d v="2018-12-10T00:00:00"/>
    <s v="Banco Estado"/>
    <m/>
    <s v="Banco de Chile"/>
    <x v="2"/>
    <n v="0"/>
    <n v="4000"/>
  </r>
  <r>
    <n v="909394"/>
    <n v="66454"/>
    <n v="194470479"/>
    <x v="6"/>
    <x v="1"/>
    <d v="2018-11-30T17:31:58"/>
    <x v="51"/>
    <d v="2018-12-24T00:00:00"/>
    <s v="Banco Estado"/>
    <m/>
    <s v="Banco de Chile"/>
    <x v="4"/>
    <n v="99"/>
    <n v="4000"/>
  </r>
  <r>
    <n v="953459"/>
    <n v="66454"/>
    <n v="194470479"/>
    <x v="6"/>
    <x v="1"/>
    <d v="2018-12-26T12:48:31"/>
    <x v="52"/>
    <d v="2019-01-17T00:00:00"/>
    <s v="Banco Estado"/>
    <m/>
    <s v="Banco de Chile"/>
    <x v="3"/>
    <n v="0"/>
    <n v="4000"/>
  </r>
  <r>
    <n v="1047634"/>
    <n v="66454"/>
    <n v="194470479"/>
    <x v="6"/>
    <x v="1"/>
    <d v="2019-02-26T13:13:43"/>
    <x v="31"/>
    <d v="2019-03-04T00:00:00"/>
    <s v="Banco Estado"/>
    <m/>
    <s v="Banco de Chile"/>
    <x v="3"/>
    <n v="0"/>
    <n v="4000"/>
  </r>
  <r>
    <n v="1000058"/>
    <n v="66454"/>
    <n v="194470479"/>
    <x v="6"/>
    <x v="1"/>
    <d v="2019-01-28T12:23:19"/>
    <x v="30"/>
    <d v="2019-02-26T00:00:00"/>
    <s v="Banco Estado"/>
    <m/>
    <s v="Banco de Chile"/>
    <x v="2"/>
    <n v="0"/>
    <n v="4000"/>
  </r>
  <r>
    <n v="1098436"/>
    <n v="66454"/>
    <n v="194470479"/>
    <x v="6"/>
    <x v="1"/>
    <d v="2019-03-26T16:21:03"/>
    <x v="32"/>
    <d v="2019-04-04T00:00:00"/>
    <s v="Banco Estado"/>
    <m/>
    <s v="Banco de Chile"/>
    <x v="3"/>
    <n v="0"/>
    <n v="4000"/>
  </r>
  <r>
    <n v="1149929"/>
    <n v="66454"/>
    <n v="194470479"/>
    <x v="6"/>
    <x v="1"/>
    <d v="2019-04-26T12:57:33"/>
    <x v="33"/>
    <d v="2019-05-13T00:00:00"/>
    <s v="Banco Estado"/>
    <m/>
    <s v="Banco de Chile"/>
    <x v="3"/>
    <n v="0"/>
    <n v="4000"/>
  </r>
  <r>
    <n v="1203495"/>
    <n v="66454"/>
    <n v="194470479"/>
    <x v="6"/>
    <x v="1"/>
    <d v="2019-05-29T17:32:19"/>
    <x v="53"/>
    <d v="2019-06-26T00:00:00"/>
    <s v="Banco Estado"/>
    <m/>
    <s v="Banco de Chile"/>
    <x v="2"/>
    <n v="0"/>
    <n v="4000"/>
  </r>
  <r>
    <n v="1261371"/>
    <n v="66454"/>
    <n v="194470479"/>
    <x v="6"/>
    <x v="1"/>
    <d v="2019-06-26T15:43:10"/>
    <x v="35"/>
    <d v="2019-07-15T00:00:00"/>
    <s v="Banco Estado"/>
    <m/>
    <s v="Banco de Chile"/>
    <x v="4"/>
    <n v="99"/>
    <n v="4000"/>
  </r>
  <r>
    <n v="168860"/>
    <n v="66456"/>
    <n v="180861033"/>
    <x v="6"/>
    <x v="1"/>
    <d v="2016-09-29T12:20:47"/>
    <x v="38"/>
    <d v="2016-10-04T00:00:00"/>
    <s v="Banco de Crédito e Inversiones"/>
    <m/>
    <s v="Banco de Chile"/>
    <x v="3"/>
    <n v="0"/>
    <n v="6000"/>
  </r>
  <r>
    <n v="180798"/>
    <n v="66456"/>
    <n v="180861033"/>
    <x v="6"/>
    <x v="1"/>
    <d v="2016-10-27T13:35:17"/>
    <x v="37"/>
    <d v="2016-11-08T00:00:00"/>
    <s v="Banco de Crédito e Inversiones"/>
    <m/>
    <s v="Banco de Chile"/>
    <x v="3"/>
    <n v="0"/>
    <n v="6000"/>
  </r>
  <r>
    <n v="193620"/>
    <n v="66457"/>
    <n v="165729838"/>
    <x v="6"/>
    <x v="1"/>
    <d v="2016-11-29T11:48:53"/>
    <x v="7"/>
    <d v="2017-01-09T00:00:00"/>
    <s v="Banco Estado"/>
    <m/>
    <s v="Banco de Chile"/>
    <x v="2"/>
    <n v="0"/>
    <n v="4000"/>
  </r>
  <r>
    <n v="168917"/>
    <n v="66457"/>
    <n v="165729838"/>
    <x v="6"/>
    <x v="1"/>
    <d v="2016-09-29T12:20:47"/>
    <x v="38"/>
    <d v="2016-11-02T00:00:00"/>
    <s v="Banco Estado"/>
    <m/>
    <s v="Banco de Chile"/>
    <x v="2"/>
    <n v="0"/>
    <n v="4000"/>
  </r>
  <r>
    <n v="180853"/>
    <n v="66457"/>
    <n v="165729838"/>
    <x v="6"/>
    <x v="1"/>
    <d v="2016-10-27T13:35:17"/>
    <x v="37"/>
    <d v="2016-11-29T00:00:00"/>
    <s v="Banco Estado"/>
    <m/>
    <s v="Banco de Chile"/>
    <x v="2"/>
    <n v="0"/>
    <n v="4000"/>
  </r>
  <r>
    <n v="239045"/>
    <n v="66457"/>
    <n v="165729838"/>
    <x v="6"/>
    <x v="1"/>
    <d v="2017-02-27T12:19:23"/>
    <x v="4"/>
    <d v="2017-04-04T00:00:00"/>
    <s v="Banco Estado"/>
    <m/>
    <s v="Banco de Chile"/>
    <x v="2"/>
    <n v="0"/>
    <n v="4000"/>
  </r>
  <r>
    <n v="222525"/>
    <n v="66457"/>
    <n v="165729838"/>
    <x v="6"/>
    <x v="1"/>
    <d v="2017-01-26T15:39:04"/>
    <x v="5"/>
    <d v="2017-03-01T00:00:00"/>
    <s v="Banco Estado"/>
    <m/>
    <s v="Banco de Chile"/>
    <x v="2"/>
    <n v="0"/>
    <n v="4000"/>
  </r>
  <r>
    <n v="207742"/>
    <n v="66457"/>
    <n v="165729838"/>
    <x v="6"/>
    <x v="1"/>
    <d v="2016-12-29T16:59:06"/>
    <x v="39"/>
    <d v="2017-01-31T00:00:00"/>
    <s v="Banco Estado"/>
    <m/>
    <s v="Banco de Chile"/>
    <x v="2"/>
    <n v="0"/>
    <n v="4000"/>
  </r>
  <r>
    <n v="297635"/>
    <n v="66457"/>
    <n v="165729838"/>
    <x v="6"/>
    <x v="1"/>
    <d v="2017-05-29T17:25:45"/>
    <x v="8"/>
    <d v="2017-07-04T00:00:00"/>
    <s v="Banco Estado"/>
    <m/>
    <s v="Banco de Chile"/>
    <x v="2"/>
    <n v="0"/>
    <n v="4000"/>
  </r>
  <r>
    <n v="274532"/>
    <n v="66457"/>
    <n v="165729838"/>
    <x v="6"/>
    <x v="1"/>
    <d v="2017-04-26T15:42:27"/>
    <x v="41"/>
    <d v="2017-06-06T00:00:00"/>
    <s v="Banco Estado"/>
    <m/>
    <s v="Banco de Chile"/>
    <x v="2"/>
    <n v="0"/>
    <n v="4000"/>
  </r>
  <r>
    <n v="256388"/>
    <n v="66457"/>
    <n v="165729838"/>
    <x v="6"/>
    <x v="1"/>
    <d v="2017-03-28T15:24:43"/>
    <x v="40"/>
    <d v="2017-05-04T00:00:00"/>
    <s v="Banco Estado"/>
    <m/>
    <s v="Banco de Chile"/>
    <x v="2"/>
    <n v="0"/>
    <n v="4000"/>
  </r>
  <r>
    <n v="345174"/>
    <n v="66457"/>
    <n v="165729838"/>
    <x v="6"/>
    <x v="1"/>
    <d v="2017-07-27T16:39:09"/>
    <x v="12"/>
    <d v="2017-08-29T00:00:00"/>
    <s v="Banco Estado"/>
    <m/>
    <s v="Banco de Chile"/>
    <x v="2"/>
    <n v="0"/>
    <n v="4000"/>
  </r>
  <r>
    <n v="320243"/>
    <n v="66457"/>
    <n v="165729838"/>
    <x v="6"/>
    <x v="1"/>
    <d v="2017-06-28T13:07:20"/>
    <x v="42"/>
    <d v="2017-07-28T00:00:00"/>
    <s v="Banco Estado"/>
    <m/>
    <s v="Banco de Chile"/>
    <x v="2"/>
    <n v="0"/>
    <n v="4000"/>
  </r>
  <r>
    <n v="423024"/>
    <n v="66457"/>
    <n v="165729838"/>
    <x v="6"/>
    <x v="1"/>
    <d v="2017-09-27T16:46:45"/>
    <x v="43"/>
    <d v="2017-10-31T00:00:00"/>
    <s v="Banco Estado"/>
    <m/>
    <s v="Banco de Chile"/>
    <x v="2"/>
    <n v="0"/>
    <n v="4000"/>
  </r>
  <r>
    <n v="395763"/>
    <n v="66457"/>
    <n v="165729838"/>
    <x v="6"/>
    <x v="1"/>
    <d v="2017-08-29T20:17:26"/>
    <x v="14"/>
    <d v="2017-10-02T00:00:00"/>
    <s v="Banco Estado"/>
    <m/>
    <s v="Banco de Chile"/>
    <x v="2"/>
    <n v="0"/>
    <n v="4000"/>
  </r>
  <r>
    <n v="482191"/>
    <n v="66457"/>
    <n v="165729838"/>
    <x v="6"/>
    <x v="1"/>
    <d v="2017-11-28T18:03:10"/>
    <x v="16"/>
    <d v="2017-12-29T00:00:00"/>
    <s v="Banco Estado"/>
    <m/>
    <s v="Banco de Chile"/>
    <x v="2"/>
    <n v="0"/>
    <n v="4000"/>
  </r>
  <r>
    <n v="452038"/>
    <n v="66457"/>
    <n v="165729838"/>
    <x v="6"/>
    <x v="1"/>
    <d v="2017-10-26T18:53:21"/>
    <x v="44"/>
    <d v="2017-11-29T00:00:00"/>
    <s v="Banco Estado"/>
    <m/>
    <s v="Banco de Chile"/>
    <x v="2"/>
    <n v="0"/>
    <n v="4000"/>
  </r>
  <r>
    <n v="547943"/>
    <n v="66457"/>
    <n v="165729838"/>
    <x v="6"/>
    <x v="1"/>
    <d v="2018-01-29T18:37:40"/>
    <x v="18"/>
    <d v="2018-02-26T00:00:00"/>
    <s v="Banco Estado"/>
    <m/>
    <s v="Banco de Chile"/>
    <x v="2"/>
    <n v="0"/>
    <n v="4000"/>
  </r>
  <r>
    <n v="516148"/>
    <n v="66457"/>
    <n v="165729838"/>
    <x v="6"/>
    <x v="1"/>
    <d v="2017-12-27T13:58:51"/>
    <x v="45"/>
    <d v="2018-01-29T00:00:00"/>
    <s v="Banco Estado"/>
    <m/>
    <s v="Banco de Chile"/>
    <x v="2"/>
    <n v="0"/>
    <n v="4000"/>
  </r>
  <r>
    <n v="580294"/>
    <n v="66457"/>
    <n v="165729838"/>
    <x v="6"/>
    <x v="1"/>
    <d v="2018-02-27T16:43:36"/>
    <x v="19"/>
    <d v="2018-03-27T00:00:00"/>
    <s v="Banco Estado"/>
    <m/>
    <s v="Banco de Chile"/>
    <x v="2"/>
    <n v="0"/>
    <n v="4000"/>
  </r>
  <r>
    <n v="646682"/>
    <n v="66457"/>
    <n v="165729838"/>
    <x v="6"/>
    <x v="1"/>
    <d v="2018-04-26T13:25:33"/>
    <x v="47"/>
    <d v="2018-06-07T00:00:00"/>
    <s v="Banco Estado"/>
    <m/>
    <s v="Banco de Chile"/>
    <x v="2"/>
    <n v="0"/>
    <n v="4000"/>
  </r>
  <r>
    <n v="613143"/>
    <n v="66457"/>
    <n v="165729838"/>
    <x v="6"/>
    <x v="1"/>
    <d v="2018-03-27T16:59:28"/>
    <x v="46"/>
    <d v="2018-04-30T00:00:00"/>
    <s v="Banco Estado"/>
    <m/>
    <s v="Banco de Chile"/>
    <x v="2"/>
    <n v="0"/>
    <n v="4000"/>
  </r>
  <r>
    <n v="680617"/>
    <n v="66457"/>
    <n v="165729838"/>
    <x v="6"/>
    <x v="1"/>
    <d v="2018-05-28T18:30:24"/>
    <x v="22"/>
    <d v="2018-07-03T00:00:00"/>
    <s v="Banco Estado"/>
    <m/>
    <s v="Banco de Chile"/>
    <x v="2"/>
    <n v="0"/>
    <n v="4000"/>
  </r>
  <r>
    <n v="715664"/>
    <n v="66457"/>
    <n v="165729838"/>
    <x v="6"/>
    <x v="1"/>
    <d v="2018-06-27T11:33:55"/>
    <x v="48"/>
    <d v="2018-07-31T00:00:00"/>
    <s v="Banco Estado"/>
    <m/>
    <s v="Banco de Chile"/>
    <x v="2"/>
    <n v="0"/>
    <n v="4000"/>
  </r>
  <r>
    <n v="751770"/>
    <n v="66457"/>
    <n v="165729838"/>
    <x v="6"/>
    <x v="1"/>
    <d v="2018-07-26T13:31:34"/>
    <x v="24"/>
    <d v="2018-08-02T00:00:00"/>
    <s v="Banco Estado"/>
    <m/>
    <s v="Banco de Chile"/>
    <x v="3"/>
    <n v="0"/>
    <n v="4000"/>
  </r>
  <r>
    <n v="826423"/>
    <n v="66457"/>
    <n v="165729838"/>
    <x v="6"/>
    <x v="1"/>
    <d v="2018-09-26T17:19:58"/>
    <x v="26"/>
    <d v="2018-10-23T00:00:00"/>
    <s v="Banco Estado"/>
    <m/>
    <s v="Banco de Chile"/>
    <x v="3"/>
    <n v="0"/>
    <n v="4000"/>
  </r>
  <r>
    <n v="788993"/>
    <n v="66457"/>
    <n v="165729838"/>
    <x v="6"/>
    <x v="1"/>
    <d v="2018-08-29T12:35:07"/>
    <x v="49"/>
    <d v="2018-10-04T00:00:00"/>
    <s v="Banco Estado"/>
    <m/>
    <s v="Banco de Chile"/>
    <x v="2"/>
    <n v="0"/>
    <n v="4000"/>
  </r>
  <r>
    <n v="867228"/>
    <n v="66457"/>
    <n v="165729838"/>
    <x v="6"/>
    <x v="1"/>
    <d v="2018-10-29T12:43:02"/>
    <x v="50"/>
    <d v="2018-11-06T00:00:00"/>
    <s v="Banco Estado"/>
    <m/>
    <s v="Banco de Chile"/>
    <x v="3"/>
    <n v="0"/>
    <n v="4000"/>
  </r>
  <r>
    <n v="909346"/>
    <n v="66457"/>
    <n v="165729838"/>
    <x v="6"/>
    <x v="1"/>
    <d v="2018-11-30T17:31:58"/>
    <x v="51"/>
    <d v="2018-12-06T00:00:00"/>
    <s v="Banco Estado"/>
    <m/>
    <s v="Banco de Chile"/>
    <x v="3"/>
    <n v="0"/>
    <n v="4000"/>
  </r>
  <r>
    <n v="953411"/>
    <n v="66457"/>
    <n v="165729838"/>
    <x v="6"/>
    <x v="1"/>
    <d v="2018-12-26T12:48:31"/>
    <x v="52"/>
    <d v="2019-01-17T00:00:00"/>
    <s v="Banco Estado"/>
    <m/>
    <s v="Banco de Chile"/>
    <x v="3"/>
    <n v="0"/>
    <n v="4000"/>
  </r>
  <r>
    <n v="1047586"/>
    <n v="66457"/>
    <n v="165729838"/>
    <x v="6"/>
    <x v="1"/>
    <d v="2019-02-26T13:13:43"/>
    <x v="31"/>
    <d v="2019-03-04T00:00:00"/>
    <s v="Banco Estado"/>
    <m/>
    <s v="Banco de Chile"/>
    <x v="3"/>
    <n v="0"/>
    <n v="4000"/>
  </r>
  <r>
    <n v="1000010"/>
    <n v="66457"/>
    <n v="165729838"/>
    <x v="6"/>
    <x v="1"/>
    <d v="2019-01-28T12:23:19"/>
    <x v="30"/>
    <d v="2019-02-25T00:00:00"/>
    <s v="Banco Estado"/>
    <m/>
    <s v="Banco de Chile"/>
    <x v="3"/>
    <n v="0"/>
    <n v="4000"/>
  </r>
  <r>
    <n v="1098390"/>
    <n v="66457"/>
    <n v="165729838"/>
    <x v="6"/>
    <x v="1"/>
    <d v="2019-03-26T16:21:03"/>
    <x v="32"/>
    <d v="2019-04-02T00:00:00"/>
    <s v="Banco Estado"/>
    <m/>
    <s v="Banco de Chile"/>
    <x v="3"/>
    <n v="0"/>
    <n v="4000"/>
  </r>
  <r>
    <n v="1149883"/>
    <n v="66457"/>
    <n v="165729838"/>
    <x v="6"/>
    <x v="1"/>
    <d v="2019-04-26T12:57:33"/>
    <x v="33"/>
    <d v="2019-05-03T00:00:00"/>
    <s v="Banco Estado"/>
    <m/>
    <s v="Banco de Chile"/>
    <x v="3"/>
    <n v="0"/>
    <n v="4000"/>
  </r>
  <r>
    <n v="1203449"/>
    <n v="66457"/>
    <n v="165729838"/>
    <x v="6"/>
    <x v="1"/>
    <d v="2019-05-29T17:32:19"/>
    <x v="53"/>
    <d v="2019-06-04T00:00:00"/>
    <s v="Banco Estado"/>
    <m/>
    <s v="Banco de Chile"/>
    <x v="3"/>
    <n v="0"/>
    <n v="4000"/>
  </r>
  <r>
    <n v="1261325"/>
    <n v="66457"/>
    <n v="165729838"/>
    <x v="6"/>
    <x v="1"/>
    <d v="2019-06-26T15:43:10"/>
    <x v="35"/>
    <d v="2019-07-09T00:00:00"/>
    <s v="Banco Estado"/>
    <m/>
    <s v="Banco de Chile"/>
    <x v="3"/>
    <n v="0"/>
    <n v="4000"/>
  </r>
  <r>
    <n v="180854"/>
    <n v="66459"/>
    <n v="188862780"/>
    <x v="6"/>
    <x v="1"/>
    <d v="2016-10-27T13:35:17"/>
    <x v="37"/>
    <d v="2016-11-29T00:00:00"/>
    <s v="Banco Estado"/>
    <m/>
    <s v="Banco de Chile"/>
    <x v="3"/>
    <n v="0"/>
    <n v="3000"/>
  </r>
  <r>
    <n v="168918"/>
    <n v="66459"/>
    <n v="188862780"/>
    <x v="6"/>
    <x v="1"/>
    <d v="2016-09-29T12:20:47"/>
    <x v="38"/>
    <d v="2016-10-17T00:00:00"/>
    <s v="Banco Estado"/>
    <m/>
    <s v="Banco de Chile"/>
    <x v="3"/>
    <n v="0"/>
    <n v="3000"/>
  </r>
  <r>
    <n v="193621"/>
    <n v="66459"/>
    <n v="188862780"/>
    <x v="6"/>
    <x v="1"/>
    <d v="2016-11-29T11:48:53"/>
    <x v="7"/>
    <d v="2016-12-02T00:00:00"/>
    <s v="Banco Estado"/>
    <m/>
    <s v="Banco de Chile"/>
    <x v="3"/>
    <n v="0"/>
    <n v="3000"/>
  </r>
  <r>
    <n v="207743"/>
    <n v="66459"/>
    <n v="188862780"/>
    <x v="6"/>
    <x v="1"/>
    <d v="2016-12-29T16:59:06"/>
    <x v="39"/>
    <d v="2017-01-05T00:00:00"/>
    <s v="Banco Estado"/>
    <m/>
    <s v="Banco de Chile"/>
    <x v="3"/>
    <n v="0"/>
    <n v="3000"/>
  </r>
  <r>
    <n v="222526"/>
    <n v="66459"/>
    <n v="188862780"/>
    <x v="6"/>
    <x v="1"/>
    <d v="2017-01-26T15:39:04"/>
    <x v="5"/>
    <d v="2017-02-16T00:00:00"/>
    <s v="Banco Estado"/>
    <m/>
    <s v="Banco de Chile"/>
    <x v="3"/>
    <n v="0"/>
    <n v="3000"/>
  </r>
  <r>
    <n v="239046"/>
    <n v="66459"/>
    <n v="188862780"/>
    <x v="6"/>
    <x v="1"/>
    <d v="2017-02-27T12:19:23"/>
    <x v="4"/>
    <d v="2017-03-02T00:00:00"/>
    <s v="Banco Estado"/>
    <m/>
    <s v="Banco de Chile"/>
    <x v="3"/>
    <n v="0"/>
    <n v="3000"/>
  </r>
  <r>
    <n v="256389"/>
    <n v="66459"/>
    <n v="188862780"/>
    <x v="6"/>
    <x v="1"/>
    <d v="2017-03-28T15:24:43"/>
    <x v="40"/>
    <d v="2017-05-04T00:00:00"/>
    <s v="Banco Estado"/>
    <m/>
    <s v="Banco de Chile"/>
    <x v="2"/>
    <n v="0"/>
    <n v="3000"/>
  </r>
  <r>
    <n v="274533"/>
    <n v="66459"/>
    <n v="188862780"/>
    <x v="6"/>
    <x v="1"/>
    <d v="2017-04-26T15:42:27"/>
    <x v="41"/>
    <d v="2017-06-06T00:00:00"/>
    <s v="Banco Estado"/>
    <m/>
    <s v="Banco de Chile"/>
    <x v="2"/>
    <n v="0"/>
    <n v="3000"/>
  </r>
  <r>
    <n v="297636"/>
    <n v="66459"/>
    <n v="188862780"/>
    <x v="6"/>
    <x v="1"/>
    <d v="2017-05-29T17:25:45"/>
    <x v="8"/>
    <d v="2017-06-08T00:00:00"/>
    <s v="Banco Estado"/>
    <m/>
    <s v="Banco de Chile"/>
    <x v="3"/>
    <n v="0"/>
    <n v="3000"/>
  </r>
  <r>
    <n v="320244"/>
    <n v="66459"/>
    <n v="188862780"/>
    <x v="6"/>
    <x v="1"/>
    <d v="2017-06-28T13:07:20"/>
    <x v="42"/>
    <d v="2017-07-17T00:00:00"/>
    <s v="Banco Estado"/>
    <m/>
    <s v="Banco de Chile"/>
    <x v="3"/>
    <n v="0"/>
    <n v="3000"/>
  </r>
  <r>
    <n v="345175"/>
    <n v="66459"/>
    <n v="188862780"/>
    <x v="6"/>
    <x v="1"/>
    <d v="2017-07-27T16:39:09"/>
    <x v="12"/>
    <d v="2017-08-16T00:00:00"/>
    <s v="Banco Estado"/>
    <m/>
    <s v="Banco de Chile"/>
    <x v="3"/>
    <n v="0"/>
    <n v="3000"/>
  </r>
  <r>
    <n v="395764"/>
    <n v="66459"/>
    <n v="188862780"/>
    <x v="6"/>
    <x v="1"/>
    <d v="2017-08-29T20:17:26"/>
    <x v="14"/>
    <d v="2017-09-05T00:00:00"/>
    <s v="Banco Estado"/>
    <m/>
    <s v="Banco de Chile"/>
    <x v="3"/>
    <n v="0"/>
    <n v="3000"/>
  </r>
  <r>
    <n v="193622"/>
    <n v="66460"/>
    <n v="190681289"/>
    <x v="6"/>
    <x v="1"/>
    <d v="2016-11-29T11:48:53"/>
    <x v="7"/>
    <d v="2016-12-02T00:00:00"/>
    <s v="Banco Estado"/>
    <m/>
    <s v="Banco de Chile"/>
    <x v="3"/>
    <n v="0"/>
    <n v="3000"/>
  </r>
  <r>
    <n v="168919"/>
    <n v="66460"/>
    <n v="190681289"/>
    <x v="6"/>
    <x v="1"/>
    <d v="2016-09-29T12:20:47"/>
    <x v="38"/>
    <d v="2016-10-04T00:00:00"/>
    <s v="Banco Estado"/>
    <m/>
    <s v="Banco de Chile"/>
    <x v="3"/>
    <n v="0"/>
    <n v="3000"/>
  </r>
  <r>
    <n v="180855"/>
    <n v="66460"/>
    <n v="190681289"/>
    <x v="6"/>
    <x v="1"/>
    <d v="2016-10-27T13:35:17"/>
    <x v="37"/>
    <d v="2016-11-08T00:00:00"/>
    <s v="Banco Estado"/>
    <m/>
    <s v="Banco de Chile"/>
    <x v="3"/>
    <n v="0"/>
    <n v="3000"/>
  </r>
  <r>
    <n v="239047"/>
    <n v="66460"/>
    <n v="190681289"/>
    <x v="6"/>
    <x v="1"/>
    <d v="2017-02-27T12:19:23"/>
    <x v="4"/>
    <d v="2017-03-02T00:00:00"/>
    <s v="Banco Estado"/>
    <m/>
    <s v="Banco de Chile"/>
    <x v="3"/>
    <n v="0"/>
    <n v="3000"/>
  </r>
  <r>
    <n v="222527"/>
    <n v="66460"/>
    <n v="190681289"/>
    <x v="6"/>
    <x v="1"/>
    <d v="2017-01-26T15:39:04"/>
    <x v="5"/>
    <d v="2017-02-02T00:00:00"/>
    <s v="Banco Estado"/>
    <m/>
    <s v="Banco de Chile"/>
    <x v="3"/>
    <n v="0"/>
    <n v="3000"/>
  </r>
  <r>
    <n v="207744"/>
    <n v="66460"/>
    <n v="190681289"/>
    <x v="6"/>
    <x v="1"/>
    <d v="2016-12-29T16:59:06"/>
    <x v="39"/>
    <d v="2017-01-05T00:00:00"/>
    <s v="Banco Estado"/>
    <m/>
    <s v="Banco de Chile"/>
    <x v="3"/>
    <n v="0"/>
    <n v="3000"/>
  </r>
  <r>
    <n v="297637"/>
    <n v="66460"/>
    <n v="190681289"/>
    <x v="6"/>
    <x v="1"/>
    <d v="2017-05-29T17:25:45"/>
    <x v="8"/>
    <d v="2017-06-06T00:00:00"/>
    <s v="Banco Estado"/>
    <m/>
    <s v="Banco de Chile"/>
    <x v="3"/>
    <n v="0"/>
    <n v="3000"/>
  </r>
  <r>
    <n v="274534"/>
    <n v="66460"/>
    <n v="190681289"/>
    <x v="6"/>
    <x v="1"/>
    <d v="2017-04-26T15:42:27"/>
    <x v="41"/>
    <d v="2017-05-04T00:00:00"/>
    <s v="Banco Estado"/>
    <m/>
    <s v="Banco de Chile"/>
    <x v="3"/>
    <n v="0"/>
    <n v="3000"/>
  </r>
  <r>
    <n v="256390"/>
    <n v="66460"/>
    <n v="190681289"/>
    <x v="6"/>
    <x v="1"/>
    <d v="2017-03-28T15:24:43"/>
    <x v="40"/>
    <d v="2017-04-04T00:00:00"/>
    <s v="Banco Estado"/>
    <m/>
    <s v="Banco de Chile"/>
    <x v="3"/>
    <n v="0"/>
    <n v="3000"/>
  </r>
  <r>
    <n v="345176"/>
    <n v="66460"/>
    <n v="190681289"/>
    <x v="6"/>
    <x v="1"/>
    <d v="2017-07-27T16:39:09"/>
    <x v="12"/>
    <d v="2017-08-02T00:00:00"/>
    <s v="Banco Estado"/>
    <m/>
    <s v="Banco de Chile"/>
    <x v="3"/>
    <n v="0"/>
    <n v="3000"/>
  </r>
  <r>
    <n v="320245"/>
    <n v="66460"/>
    <n v="190681289"/>
    <x v="6"/>
    <x v="1"/>
    <d v="2017-06-28T13:07:20"/>
    <x v="42"/>
    <d v="2017-07-04T00:00:00"/>
    <s v="Banco Estado"/>
    <m/>
    <s v="Banco de Chile"/>
    <x v="3"/>
    <n v="0"/>
    <n v="3000"/>
  </r>
  <r>
    <n v="180856"/>
    <n v="66463"/>
    <n v="176462639"/>
    <x v="6"/>
    <x v="1"/>
    <d v="2016-10-27T13:35:17"/>
    <x v="37"/>
    <d v="2016-11-29T00:00:00"/>
    <s v="Banco Falabella"/>
    <m/>
    <s v="Banco de Chile"/>
    <x v="2"/>
    <n v="0"/>
    <n v="5000"/>
  </r>
  <r>
    <n v="168920"/>
    <n v="66463"/>
    <n v="176462639"/>
    <x v="6"/>
    <x v="1"/>
    <d v="2016-09-29T12:20:47"/>
    <x v="38"/>
    <d v="2016-11-02T00:00:00"/>
    <s v="Banco Falabella"/>
    <m/>
    <s v="Banco de Chile"/>
    <x v="2"/>
    <n v="0"/>
    <n v="5000"/>
  </r>
  <r>
    <n v="193623"/>
    <n v="66463"/>
    <n v="176462639"/>
    <x v="6"/>
    <x v="1"/>
    <d v="2016-11-29T11:48:53"/>
    <x v="7"/>
    <d v="2017-01-09T00:00:00"/>
    <s v="Banco Falabella"/>
    <m/>
    <s v="Banco de Chile"/>
    <x v="2"/>
    <n v="0"/>
    <n v="5000"/>
  </r>
  <r>
    <n v="207745"/>
    <n v="66463"/>
    <n v="176462639"/>
    <x v="6"/>
    <x v="1"/>
    <d v="2016-12-29T16:59:06"/>
    <x v="39"/>
    <d v="2017-01-31T00:00:00"/>
    <s v="Banco Falabella"/>
    <m/>
    <s v="Banco de Chile"/>
    <x v="2"/>
    <n v="0"/>
    <n v="5000"/>
  </r>
  <r>
    <n v="222528"/>
    <n v="66463"/>
    <n v="176462639"/>
    <x v="6"/>
    <x v="1"/>
    <d v="2017-01-26T15:39:04"/>
    <x v="5"/>
    <d v="2017-03-01T00:00:00"/>
    <s v="Banco Falabella"/>
    <m/>
    <s v="Banco de Chile"/>
    <x v="2"/>
    <n v="0"/>
    <n v="5000"/>
  </r>
  <r>
    <n v="239048"/>
    <n v="66463"/>
    <n v="176462639"/>
    <x v="6"/>
    <x v="1"/>
    <d v="2017-02-27T12:19:23"/>
    <x v="4"/>
    <d v="2017-04-04T00:00:00"/>
    <s v="Banco Falabella"/>
    <m/>
    <s v="Banco de Chile"/>
    <x v="2"/>
    <n v="0"/>
    <n v="5000"/>
  </r>
  <r>
    <n v="256391"/>
    <n v="66463"/>
    <n v="176462639"/>
    <x v="6"/>
    <x v="1"/>
    <d v="2017-03-28T15:24:43"/>
    <x v="40"/>
    <d v="2017-05-04T00:00:00"/>
    <s v="Banco Falabella"/>
    <m/>
    <s v="Banco de Chile"/>
    <x v="2"/>
    <n v="0"/>
    <n v="5000"/>
  </r>
  <r>
    <n v="274535"/>
    <n v="66463"/>
    <n v="176462639"/>
    <x v="6"/>
    <x v="1"/>
    <d v="2017-04-26T15:42:27"/>
    <x v="41"/>
    <d v="2017-06-06T00:00:00"/>
    <s v="Banco Falabella"/>
    <m/>
    <s v="Banco de Chile"/>
    <x v="2"/>
    <n v="0"/>
    <n v="5000"/>
  </r>
  <r>
    <n v="297638"/>
    <n v="66463"/>
    <n v="176462639"/>
    <x v="6"/>
    <x v="1"/>
    <d v="2017-05-29T17:25:45"/>
    <x v="8"/>
    <d v="2017-07-04T00:00:00"/>
    <s v="Banco Falabella"/>
    <m/>
    <s v="Banco de Chile"/>
    <x v="2"/>
    <n v="0"/>
    <n v="5000"/>
  </r>
  <r>
    <n v="320246"/>
    <n v="66463"/>
    <n v="176462639"/>
    <x v="6"/>
    <x v="1"/>
    <d v="2017-06-28T13:07:20"/>
    <x v="42"/>
    <d v="2017-07-28T00:00:00"/>
    <s v="Banco Falabella"/>
    <m/>
    <s v="Banco de Chile"/>
    <x v="2"/>
    <n v="0"/>
    <n v="5000"/>
  </r>
  <r>
    <n v="345177"/>
    <n v="66463"/>
    <n v="176462639"/>
    <x v="6"/>
    <x v="1"/>
    <d v="2017-07-27T16:39:09"/>
    <x v="12"/>
    <d v="2017-08-29T00:00:00"/>
    <s v="Banco Falabella"/>
    <m/>
    <s v="Banco de Chile"/>
    <x v="2"/>
    <n v="0"/>
    <n v="5000"/>
  </r>
  <r>
    <n v="395765"/>
    <n v="66463"/>
    <n v="176462639"/>
    <x v="6"/>
    <x v="1"/>
    <d v="2017-08-29T20:17:26"/>
    <x v="14"/>
    <d v="2017-10-02T00:00:00"/>
    <s v="Banco Falabella"/>
    <m/>
    <s v="Banco de Chile"/>
    <x v="2"/>
    <n v="0"/>
    <n v="5000"/>
  </r>
  <r>
    <n v="423025"/>
    <n v="66463"/>
    <n v="176462639"/>
    <x v="6"/>
    <x v="1"/>
    <d v="2017-09-27T16:46:45"/>
    <x v="43"/>
    <d v="2017-10-31T00:00:00"/>
    <s v="Banco Falabella"/>
    <m/>
    <s v="Banco de Chile"/>
    <x v="2"/>
    <n v="0"/>
    <n v="5000"/>
  </r>
  <r>
    <n v="452039"/>
    <n v="66463"/>
    <n v="176462639"/>
    <x v="6"/>
    <x v="1"/>
    <d v="2017-10-26T18:53:21"/>
    <x v="44"/>
    <d v="2017-11-29T00:00:00"/>
    <s v="Banco Falabella"/>
    <m/>
    <s v="Banco de Chile"/>
    <x v="2"/>
    <n v="0"/>
    <n v="5000"/>
  </r>
  <r>
    <n v="482192"/>
    <n v="66463"/>
    <n v="176462639"/>
    <x v="6"/>
    <x v="1"/>
    <d v="2017-11-28T18:03:10"/>
    <x v="16"/>
    <d v="2017-12-29T00:00:00"/>
    <s v="Banco Falabella"/>
    <m/>
    <s v="Banco de Chile"/>
    <x v="2"/>
    <n v="0"/>
    <n v="5000"/>
  </r>
  <r>
    <n v="516149"/>
    <n v="66463"/>
    <n v="176462639"/>
    <x v="6"/>
    <x v="1"/>
    <d v="2017-12-27T13:58:51"/>
    <x v="45"/>
    <d v="2018-01-29T00:00:00"/>
    <s v="Banco Falabella"/>
    <m/>
    <s v="Banco de Chile"/>
    <x v="2"/>
    <n v="0"/>
    <n v="5000"/>
  </r>
  <r>
    <n v="547944"/>
    <n v="66463"/>
    <n v="176462639"/>
    <x v="6"/>
    <x v="1"/>
    <d v="2018-01-29T18:37:40"/>
    <x v="18"/>
    <d v="2018-02-26T00:00:00"/>
    <s v="Banco Falabella"/>
    <m/>
    <s v="Banco de Chile"/>
    <x v="2"/>
    <n v="0"/>
    <n v="5000"/>
  </r>
  <r>
    <n v="580295"/>
    <n v="66463"/>
    <n v="176462639"/>
    <x v="6"/>
    <x v="1"/>
    <d v="2018-02-27T16:43:36"/>
    <x v="19"/>
    <d v="2018-03-27T00:00:00"/>
    <s v="Banco Falabella"/>
    <m/>
    <s v="Banco de Chile"/>
    <x v="2"/>
    <n v="0"/>
    <n v="5000"/>
  </r>
  <r>
    <n v="613144"/>
    <n v="66463"/>
    <n v="176462639"/>
    <x v="6"/>
    <x v="1"/>
    <d v="2018-03-27T16:59:28"/>
    <x v="46"/>
    <d v="2018-04-30T00:00:00"/>
    <s v="Banco Falabella"/>
    <m/>
    <s v="Banco de Chile"/>
    <x v="2"/>
    <n v="0"/>
    <n v="5000"/>
  </r>
  <r>
    <n v="646683"/>
    <n v="66463"/>
    <n v="176462639"/>
    <x v="6"/>
    <x v="1"/>
    <d v="2018-04-26T13:25:33"/>
    <x v="47"/>
    <d v="2018-06-07T00:00:00"/>
    <s v="Banco Falabella"/>
    <m/>
    <s v="Banco de Chile"/>
    <x v="2"/>
    <n v="0"/>
    <n v="5000"/>
  </r>
  <r>
    <n v="715665"/>
    <n v="66463"/>
    <n v="176462639"/>
    <x v="6"/>
    <x v="1"/>
    <d v="2018-06-27T11:33:55"/>
    <x v="48"/>
    <d v="2018-07-31T00:00:00"/>
    <s v="Banco Falabella"/>
    <m/>
    <s v="Banco de Chile"/>
    <x v="2"/>
    <n v="0"/>
    <n v="5000"/>
  </r>
  <r>
    <n v="680618"/>
    <n v="66463"/>
    <n v="176462639"/>
    <x v="6"/>
    <x v="1"/>
    <d v="2018-05-28T18:30:24"/>
    <x v="22"/>
    <d v="2018-07-03T00:00:00"/>
    <s v="Banco Falabella"/>
    <m/>
    <s v="Banco de Chile"/>
    <x v="2"/>
    <n v="0"/>
    <n v="5000"/>
  </r>
  <r>
    <n v="751771"/>
    <n v="66463"/>
    <n v="176462639"/>
    <x v="6"/>
    <x v="1"/>
    <d v="2018-07-26T13:31:34"/>
    <x v="24"/>
    <d v="2018-08-28T00:00:00"/>
    <s v="Banco Falabella"/>
    <m/>
    <s v="Banco de Chile"/>
    <x v="2"/>
    <n v="0"/>
    <n v="5000"/>
  </r>
  <r>
    <n v="788994"/>
    <n v="66463"/>
    <n v="176462639"/>
    <x v="6"/>
    <x v="1"/>
    <d v="2018-08-29T12:35:07"/>
    <x v="49"/>
    <d v="2018-10-04T00:00:00"/>
    <s v="Banco Falabella"/>
    <m/>
    <s v="Banco de Chile"/>
    <x v="2"/>
    <n v="0"/>
    <n v="5000"/>
  </r>
  <r>
    <n v="826424"/>
    <n v="66463"/>
    <n v="176462639"/>
    <x v="6"/>
    <x v="1"/>
    <d v="2018-09-26T17:19:58"/>
    <x v="26"/>
    <d v="2018-10-29T00:00:00"/>
    <s v="Banco Falabella"/>
    <m/>
    <s v="Banco de Chile"/>
    <x v="2"/>
    <n v="0"/>
    <n v="5000"/>
  </r>
  <r>
    <n v="867229"/>
    <n v="66463"/>
    <n v="176462639"/>
    <x v="6"/>
    <x v="1"/>
    <d v="2018-10-29T12:43:02"/>
    <x v="50"/>
    <d v="2018-12-10T00:00:00"/>
    <s v="Banco Falabella"/>
    <m/>
    <s v="Banco de Chile"/>
    <x v="2"/>
    <n v="0"/>
    <n v="5000"/>
  </r>
  <r>
    <n v="909347"/>
    <n v="66463"/>
    <n v="176462639"/>
    <x v="6"/>
    <x v="1"/>
    <d v="2018-11-30T17:31:58"/>
    <x v="51"/>
    <d v="2018-12-24T00:00:00"/>
    <s v="Banco Falabella"/>
    <m/>
    <s v="Banco de Chile"/>
    <x v="4"/>
    <n v="99"/>
    <n v="5000"/>
  </r>
  <r>
    <n v="953412"/>
    <n v="66463"/>
    <n v="176462639"/>
    <x v="6"/>
    <x v="1"/>
    <d v="2018-12-26T12:48:31"/>
    <x v="52"/>
    <d v="2019-01-28T00:00:00"/>
    <s v="Banco Falabella"/>
    <m/>
    <s v="Banco de Chile"/>
    <x v="2"/>
    <n v="0"/>
    <n v="5000"/>
  </r>
  <r>
    <n v="1000011"/>
    <n v="66463"/>
    <n v="176462639"/>
    <x v="6"/>
    <x v="1"/>
    <d v="2019-01-28T12:23:19"/>
    <x v="30"/>
    <d v="2019-02-26T00:00:00"/>
    <s v="Banco Falabella"/>
    <m/>
    <s v="Banco de Chile"/>
    <x v="2"/>
    <n v="0"/>
    <n v="5000"/>
  </r>
  <r>
    <n v="1047587"/>
    <n v="66463"/>
    <n v="176462639"/>
    <x v="6"/>
    <x v="1"/>
    <d v="2019-02-26T13:13:43"/>
    <x v="31"/>
    <d v="2019-04-01T00:00:00"/>
    <s v="Banco Falabella"/>
    <m/>
    <s v="Banco de Chile"/>
    <x v="2"/>
    <n v="0"/>
    <n v="5000"/>
  </r>
  <r>
    <n v="1098391"/>
    <n v="66463"/>
    <n v="176462639"/>
    <x v="6"/>
    <x v="1"/>
    <d v="2019-03-26T16:21:03"/>
    <x v="32"/>
    <d v="2019-04-26T00:00:00"/>
    <s v="Banco Falabella"/>
    <m/>
    <s v="Banco de Chile"/>
    <x v="2"/>
    <n v="0"/>
    <n v="5000"/>
  </r>
  <r>
    <n v="1149884"/>
    <n v="66463"/>
    <n v="176462639"/>
    <x v="6"/>
    <x v="1"/>
    <d v="2019-04-26T12:57:33"/>
    <x v="33"/>
    <d v="2019-06-04T00:00:00"/>
    <s v="Banco Falabella"/>
    <m/>
    <s v="Banco de Chile"/>
    <x v="2"/>
    <n v="0"/>
    <n v="5000"/>
  </r>
  <r>
    <n v="1203450"/>
    <n v="66463"/>
    <n v="176462639"/>
    <x v="6"/>
    <x v="1"/>
    <d v="2019-05-29T17:32:19"/>
    <x v="53"/>
    <d v="2019-06-26T00:00:00"/>
    <s v="Banco Falabella"/>
    <m/>
    <s v="Banco de Chile"/>
    <x v="2"/>
    <n v="0"/>
    <n v="5000"/>
  </r>
  <r>
    <n v="1261326"/>
    <n v="66463"/>
    <n v="176462639"/>
    <x v="6"/>
    <x v="1"/>
    <d v="2019-06-26T15:43:10"/>
    <x v="35"/>
    <d v="2019-07-15T00:00:00"/>
    <s v="Banco Falabella"/>
    <m/>
    <s v="Banco de Chile"/>
    <x v="4"/>
    <n v="99"/>
    <n v="5000"/>
  </r>
  <r>
    <n v="168866"/>
    <n v="66464"/>
    <n v="157607464"/>
    <x v="6"/>
    <x v="1"/>
    <d v="2016-09-29T12:20:47"/>
    <x v="38"/>
    <d v="2016-11-02T00:00:00"/>
    <s v="Banco Estado"/>
    <m/>
    <s v="Banco de Chile"/>
    <x v="5"/>
    <n v="1"/>
    <n v="6000"/>
  </r>
  <r>
    <n v="170646"/>
    <n v="66466"/>
    <n v="122356655"/>
    <x v="6"/>
    <x v="0"/>
    <d v="2016-09-29T14:18:20"/>
    <x v="3"/>
    <d v="2016-10-21T00:00:00"/>
    <s v="N/A"/>
    <m/>
    <s v="Banco de Chile"/>
    <x v="0"/>
    <n v="0"/>
    <n v="5000"/>
  </r>
  <r>
    <n v="183184"/>
    <n v="66466"/>
    <n v="122356655"/>
    <x v="6"/>
    <x v="0"/>
    <d v="2016-10-27T13:36:23"/>
    <x v="0"/>
    <d v="2016-11-08T00:00:00"/>
    <s v="N/A"/>
    <m/>
    <s v="Banco de Chile"/>
    <x v="0"/>
    <n v="0"/>
    <n v="5000"/>
  </r>
  <r>
    <n v="245642"/>
    <n v="66466"/>
    <n v="122356655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27630"/>
    <n v="66466"/>
    <n v="122356655"/>
    <x v="6"/>
    <x v="0"/>
    <d v="2017-01-26T15:42:46"/>
    <x v="5"/>
    <d v="2017-02-02T00:00:00"/>
    <s v="N/A"/>
    <m/>
    <s v="Banco de Chile"/>
    <x v="0"/>
    <n v="0"/>
    <n v="5000"/>
  </r>
  <r>
    <n v="211941"/>
    <n v="66466"/>
    <n v="122356655"/>
    <x v="6"/>
    <x v="0"/>
    <d v="2016-12-29T17:00:06"/>
    <x v="6"/>
    <d v="2017-01-24T00:00:00"/>
    <s v="N/A"/>
    <m/>
    <s v="Banco de Chile"/>
    <x v="0"/>
    <n v="0"/>
    <n v="5000"/>
  </r>
  <r>
    <n v="196957"/>
    <n v="66466"/>
    <n v="122356655"/>
    <x v="6"/>
    <x v="0"/>
    <d v="2016-11-29T12:15:21"/>
    <x v="7"/>
    <d v="2016-12-26T00:00:00"/>
    <s v="N/A"/>
    <m/>
    <s v="Banco de Chile"/>
    <x v="0"/>
    <n v="0"/>
    <n v="5000"/>
  </r>
  <r>
    <n v="283918"/>
    <n v="66466"/>
    <n v="12235665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43"/>
    <n v="66466"/>
    <n v="122356655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36"/>
    <n v="66466"/>
    <n v="122356655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27"/>
    <n v="66466"/>
    <n v="122356655"/>
    <x v="6"/>
    <x v="0"/>
    <d v="2017-07-27T17:19:05"/>
    <x v="12"/>
    <d v="2017-08-24T00:00:00"/>
    <s v="N/A"/>
    <m/>
    <s v="Banco de Chile"/>
    <x v="0"/>
    <n v="0"/>
    <n v="5000"/>
  </r>
  <r>
    <n v="333855"/>
    <n v="66466"/>
    <n v="122356655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76"/>
    <n v="66466"/>
    <n v="122356655"/>
    <x v="6"/>
    <x v="0"/>
    <d v="2017-09-27T17:31:09"/>
    <x v="13"/>
    <d v="2017-10-03T00:00:00"/>
    <s v="N/A"/>
    <m/>
    <s v="Banco de Chile"/>
    <x v="0"/>
    <n v="0"/>
    <n v="5000"/>
  </r>
  <r>
    <n v="412355"/>
    <n v="66466"/>
    <n v="122356655"/>
    <x v="6"/>
    <x v="0"/>
    <d v="2017-08-30T13:21:26"/>
    <x v="14"/>
    <d v="2017-09-25T00:00:00"/>
    <s v="N/A"/>
    <m/>
    <s v="Banco de Chile"/>
    <x v="0"/>
    <n v="0"/>
    <n v="5000"/>
  </r>
  <r>
    <n v="471102"/>
    <n v="66466"/>
    <n v="122356655"/>
    <x v="6"/>
    <x v="0"/>
    <d v="2017-10-26T19:09:57"/>
    <x v="15"/>
    <d v="2017-11-06T00:00:00"/>
    <s v="N/A"/>
    <m/>
    <s v="Banco de Chile"/>
    <x v="0"/>
    <n v="0"/>
    <n v="5000"/>
  </r>
  <r>
    <n v="502629"/>
    <n v="66466"/>
    <n v="122356655"/>
    <x v="6"/>
    <x v="0"/>
    <d v="2017-11-28T18:03:56"/>
    <x v="16"/>
    <d v="2017-12-04T00:00:00"/>
    <s v="N/A"/>
    <m/>
    <s v="Banco de Chile"/>
    <x v="0"/>
    <n v="0"/>
    <n v="5000"/>
  </r>
  <r>
    <n v="537412"/>
    <n v="66466"/>
    <n v="122356655"/>
    <x v="6"/>
    <x v="0"/>
    <d v="2017-12-27T14:00:24"/>
    <x v="17"/>
    <d v="2018-01-04T00:00:00"/>
    <s v="N/A"/>
    <m/>
    <s v="Banco de Chile"/>
    <x v="0"/>
    <n v="0"/>
    <n v="5000"/>
  </r>
  <r>
    <n v="569876"/>
    <n v="66466"/>
    <n v="122356655"/>
    <x v="6"/>
    <x v="0"/>
    <d v="2018-01-30T15:51:05"/>
    <x v="18"/>
    <d v="2018-02-02T00:00:00"/>
    <s v="N/A"/>
    <m/>
    <s v="Banco de Chile"/>
    <x v="0"/>
    <n v="0"/>
    <n v="5000"/>
  </r>
  <r>
    <n v="603176"/>
    <n v="66466"/>
    <n v="122356655"/>
    <x v="6"/>
    <x v="0"/>
    <d v="2018-02-27T16:44:50"/>
    <x v="19"/>
    <d v="2018-03-05T00:00:00"/>
    <s v="N/A"/>
    <m/>
    <s v="Banco de Chile"/>
    <x v="0"/>
    <n v="0"/>
    <n v="5000"/>
  </r>
  <r>
    <n v="636643"/>
    <n v="66466"/>
    <n v="122356655"/>
    <x v="6"/>
    <x v="0"/>
    <d v="2018-03-28T13:57:45"/>
    <x v="20"/>
    <d v="2018-04-03T00:00:00"/>
    <s v="N/A"/>
    <m/>
    <s v="Banco de Chile"/>
    <x v="0"/>
    <n v="0"/>
    <n v="5000"/>
  </r>
  <r>
    <n v="670720"/>
    <n v="66466"/>
    <n v="122356655"/>
    <x v="6"/>
    <x v="0"/>
    <d v="2018-04-27T12:15:49"/>
    <x v="21"/>
    <d v="2018-05-03T00:00:00"/>
    <s v="N/A"/>
    <m/>
    <s v="Banco de Chile"/>
    <x v="0"/>
    <n v="0"/>
    <n v="5000"/>
  </r>
  <r>
    <n v="180866"/>
    <n v="66467"/>
    <n v="153183058"/>
    <x v="6"/>
    <x v="1"/>
    <d v="2016-10-27T13:35:17"/>
    <x v="37"/>
    <d v="2016-11-15T00:00:00"/>
    <s v="Banco Estado"/>
    <m/>
    <s v="Banco de Chile"/>
    <x v="3"/>
    <n v="0"/>
    <n v="10000"/>
  </r>
  <r>
    <n v="168930"/>
    <n v="66467"/>
    <n v="153183058"/>
    <x v="6"/>
    <x v="1"/>
    <d v="2016-09-29T12:20:47"/>
    <x v="38"/>
    <d v="2016-10-04T00:00:00"/>
    <s v="Banco Estado"/>
    <m/>
    <s v="Banco de Chile"/>
    <x v="3"/>
    <n v="0"/>
    <n v="10000"/>
  </r>
  <r>
    <n v="193633"/>
    <n v="66467"/>
    <n v="153183058"/>
    <x v="6"/>
    <x v="1"/>
    <d v="2016-11-29T11:48:53"/>
    <x v="7"/>
    <d v="2016-12-26T00:00:00"/>
    <s v="Banco Estado"/>
    <m/>
    <s v="Banco de Chile"/>
    <x v="3"/>
    <n v="0"/>
    <n v="10000"/>
  </r>
  <r>
    <n v="207755"/>
    <n v="66467"/>
    <n v="153183058"/>
    <x v="6"/>
    <x v="1"/>
    <d v="2016-12-29T16:59:06"/>
    <x v="39"/>
    <d v="2017-01-31T00:00:00"/>
    <s v="Banco Estado"/>
    <m/>
    <s v="Banco de Chile"/>
    <x v="3"/>
    <n v="0"/>
    <n v="10000"/>
  </r>
  <r>
    <n v="222538"/>
    <n v="66467"/>
    <n v="153183058"/>
    <x v="6"/>
    <x v="1"/>
    <d v="2017-01-26T15:39:04"/>
    <x v="5"/>
    <d v="2017-02-16T00:00:00"/>
    <s v="Banco Estado"/>
    <m/>
    <s v="Banco de Chile"/>
    <x v="3"/>
    <n v="0"/>
    <n v="10000"/>
  </r>
  <r>
    <n v="239058"/>
    <n v="66467"/>
    <n v="153183058"/>
    <x v="6"/>
    <x v="1"/>
    <d v="2017-02-27T12:19:23"/>
    <x v="4"/>
    <d v="2017-03-02T00:00:00"/>
    <s v="Banco Estado"/>
    <m/>
    <s v="Banco de Chile"/>
    <x v="3"/>
    <n v="0"/>
    <n v="10000"/>
  </r>
  <r>
    <n v="297647"/>
    <n v="66467"/>
    <n v="153183058"/>
    <x v="6"/>
    <x v="1"/>
    <d v="2017-05-29T17:25:45"/>
    <x v="8"/>
    <d v="2017-06-27T00:00:00"/>
    <s v="Banco Estado"/>
    <m/>
    <s v="Banco de Chile"/>
    <x v="3"/>
    <n v="0"/>
    <n v="10000"/>
  </r>
  <r>
    <n v="274544"/>
    <n v="66467"/>
    <n v="153183058"/>
    <x v="6"/>
    <x v="1"/>
    <d v="2017-04-26T15:42:27"/>
    <x v="41"/>
    <d v="2017-06-06T00:00:00"/>
    <s v="Banco Estado"/>
    <m/>
    <s v="Banco de Chile"/>
    <x v="3"/>
    <n v="0"/>
    <n v="10000"/>
  </r>
  <r>
    <n v="256401"/>
    <n v="66467"/>
    <n v="153183058"/>
    <x v="6"/>
    <x v="1"/>
    <d v="2017-03-28T15:24:43"/>
    <x v="40"/>
    <d v="2017-04-20T00:00:00"/>
    <s v="Banco Estado"/>
    <m/>
    <s v="Banco de Chile"/>
    <x v="3"/>
    <n v="0"/>
    <n v="10000"/>
  </r>
  <r>
    <n v="320255"/>
    <n v="66467"/>
    <n v="153183058"/>
    <x v="6"/>
    <x v="1"/>
    <d v="2017-06-28T13:07:20"/>
    <x v="42"/>
    <d v="2017-07-28T00:00:00"/>
    <s v="Banco Estado"/>
    <m/>
    <s v="Banco de Chile"/>
    <x v="2"/>
    <n v="0"/>
    <n v="10000"/>
  </r>
  <r>
    <n v="345185"/>
    <n v="66467"/>
    <n v="153183058"/>
    <x v="6"/>
    <x v="1"/>
    <d v="2017-07-27T16:39:09"/>
    <x v="12"/>
    <d v="2017-08-29T00:00:00"/>
    <s v="Banco Estado"/>
    <m/>
    <s v="Banco de Chile"/>
    <x v="3"/>
    <n v="0"/>
    <n v="10000"/>
  </r>
  <r>
    <n v="395773"/>
    <n v="66467"/>
    <n v="153183058"/>
    <x v="6"/>
    <x v="1"/>
    <d v="2017-08-29T20:17:26"/>
    <x v="14"/>
    <d v="2017-10-02T00:00:00"/>
    <s v="Banco Estado"/>
    <m/>
    <s v="Banco de Chile"/>
    <x v="2"/>
    <n v="0"/>
    <n v="10000"/>
  </r>
  <r>
    <n v="423033"/>
    <n v="66467"/>
    <n v="153183058"/>
    <x v="6"/>
    <x v="1"/>
    <d v="2017-09-27T16:46:45"/>
    <x v="43"/>
    <d v="2017-10-31T00:00:00"/>
    <s v="Banco Estado"/>
    <m/>
    <s v="Banco de Chile"/>
    <x v="2"/>
    <n v="0"/>
    <n v="10000"/>
  </r>
  <r>
    <n v="452047"/>
    <n v="66467"/>
    <n v="153183058"/>
    <x v="6"/>
    <x v="1"/>
    <d v="2017-10-26T18:53:21"/>
    <x v="44"/>
    <d v="2017-11-29T00:00:00"/>
    <s v="Banco Estado"/>
    <m/>
    <s v="Banco de Chile"/>
    <x v="2"/>
    <n v="0"/>
    <n v="10000"/>
  </r>
  <r>
    <n v="482200"/>
    <n v="66467"/>
    <n v="153183058"/>
    <x v="6"/>
    <x v="1"/>
    <d v="2017-11-28T18:03:10"/>
    <x v="16"/>
    <d v="2017-12-29T00:00:00"/>
    <s v="Banco Estado"/>
    <m/>
    <s v="Banco de Chile"/>
    <x v="2"/>
    <n v="0"/>
    <n v="10000"/>
  </r>
  <r>
    <n v="516157"/>
    <n v="66467"/>
    <n v="153183058"/>
    <x v="6"/>
    <x v="1"/>
    <d v="2017-12-27T13:58:51"/>
    <x v="45"/>
    <d v="2018-01-29T00:00:00"/>
    <s v="Banco Estado"/>
    <m/>
    <s v="Banco de Chile"/>
    <x v="2"/>
    <n v="0"/>
    <n v="10000"/>
  </r>
  <r>
    <n v="547952"/>
    <n v="66467"/>
    <n v="153183058"/>
    <x v="6"/>
    <x v="1"/>
    <d v="2018-01-29T18:37:40"/>
    <x v="18"/>
    <d v="2018-02-26T00:00:00"/>
    <s v="Banco Estado"/>
    <m/>
    <s v="Banco de Chile"/>
    <x v="2"/>
    <n v="0"/>
    <n v="10000"/>
  </r>
  <r>
    <n v="580303"/>
    <n v="66467"/>
    <n v="153183058"/>
    <x v="6"/>
    <x v="1"/>
    <d v="2018-02-27T16:43:36"/>
    <x v="19"/>
    <d v="2018-03-27T00:00:00"/>
    <s v="Banco Estado"/>
    <m/>
    <s v="Banco de Chile"/>
    <x v="2"/>
    <n v="0"/>
    <n v="10000"/>
  </r>
  <r>
    <n v="613152"/>
    <n v="66467"/>
    <n v="153183058"/>
    <x v="6"/>
    <x v="1"/>
    <d v="2018-03-27T16:59:28"/>
    <x v="46"/>
    <d v="2018-04-30T00:00:00"/>
    <s v="Banco Estado"/>
    <m/>
    <s v="Banco de Chile"/>
    <x v="2"/>
    <n v="0"/>
    <n v="10000"/>
  </r>
  <r>
    <n v="646691"/>
    <n v="66467"/>
    <n v="153183058"/>
    <x v="6"/>
    <x v="1"/>
    <d v="2018-04-26T13:25:33"/>
    <x v="47"/>
    <d v="2018-06-07T00:00:00"/>
    <s v="Banco Estado"/>
    <m/>
    <s v="Banco de Chile"/>
    <x v="2"/>
    <n v="0"/>
    <n v="10000"/>
  </r>
  <r>
    <n v="715673"/>
    <n v="66467"/>
    <n v="153183058"/>
    <x v="6"/>
    <x v="1"/>
    <d v="2018-06-27T11:33:55"/>
    <x v="48"/>
    <d v="2018-07-31T00:00:00"/>
    <s v="Banco Estado"/>
    <m/>
    <s v="Banco de Chile"/>
    <x v="2"/>
    <n v="0"/>
    <n v="10000"/>
  </r>
  <r>
    <n v="680626"/>
    <n v="66467"/>
    <n v="153183058"/>
    <x v="6"/>
    <x v="1"/>
    <d v="2018-05-28T18:30:24"/>
    <x v="22"/>
    <d v="2018-07-03T00:00:00"/>
    <s v="Banco Estado"/>
    <m/>
    <s v="Banco de Chile"/>
    <x v="2"/>
    <n v="0"/>
    <n v="10000"/>
  </r>
  <r>
    <n v="751779"/>
    <n v="66467"/>
    <n v="153183058"/>
    <x v="6"/>
    <x v="1"/>
    <d v="2018-07-26T13:31:34"/>
    <x v="24"/>
    <d v="2018-08-28T00:00:00"/>
    <s v="Banco Estado"/>
    <m/>
    <s v="Banco de Chile"/>
    <x v="2"/>
    <n v="0"/>
    <n v="10000"/>
  </r>
  <r>
    <n v="789002"/>
    <n v="66467"/>
    <n v="153183058"/>
    <x v="6"/>
    <x v="1"/>
    <d v="2018-08-29T12:35:07"/>
    <x v="49"/>
    <d v="2018-10-04T00:00:00"/>
    <s v="Banco Estado"/>
    <m/>
    <s v="Banco de Chile"/>
    <x v="2"/>
    <n v="0"/>
    <n v="10000"/>
  </r>
  <r>
    <n v="826431"/>
    <n v="66467"/>
    <n v="153183058"/>
    <x v="6"/>
    <x v="1"/>
    <d v="2018-09-26T17:19:58"/>
    <x v="26"/>
    <d v="2018-10-29T00:00:00"/>
    <s v="Banco Estado"/>
    <m/>
    <s v="Banco de Chile"/>
    <x v="2"/>
    <n v="0"/>
    <n v="10000"/>
  </r>
  <r>
    <n v="867236"/>
    <n v="66467"/>
    <n v="153183058"/>
    <x v="6"/>
    <x v="1"/>
    <d v="2018-10-29T12:43:02"/>
    <x v="50"/>
    <d v="2018-12-10T00:00:00"/>
    <s v="Banco Estado"/>
    <m/>
    <s v="Banco de Chile"/>
    <x v="2"/>
    <n v="0"/>
    <n v="10000"/>
  </r>
  <r>
    <n v="909354"/>
    <n v="66467"/>
    <n v="153183058"/>
    <x v="6"/>
    <x v="1"/>
    <d v="2018-11-30T17:31:58"/>
    <x v="51"/>
    <d v="2018-12-24T00:00:00"/>
    <s v="Banco Estado"/>
    <m/>
    <s v="Banco de Chile"/>
    <x v="4"/>
    <n v="99"/>
    <n v="10000"/>
  </r>
  <r>
    <n v="953419"/>
    <n v="66467"/>
    <n v="153183058"/>
    <x v="6"/>
    <x v="1"/>
    <d v="2018-12-26T12:48:31"/>
    <x v="52"/>
    <d v="2019-01-28T00:00:00"/>
    <s v="Banco Estado"/>
    <m/>
    <s v="Banco de Chile"/>
    <x v="2"/>
    <n v="0"/>
    <n v="10000"/>
  </r>
  <r>
    <n v="1047594"/>
    <n v="66467"/>
    <n v="153183058"/>
    <x v="6"/>
    <x v="1"/>
    <d v="2019-02-26T13:13:43"/>
    <x v="31"/>
    <d v="2019-04-01T00:00:00"/>
    <s v="Banco Estado"/>
    <m/>
    <s v="Banco de Chile"/>
    <x v="2"/>
    <n v="0"/>
    <n v="10000"/>
  </r>
  <r>
    <n v="1000018"/>
    <n v="66467"/>
    <n v="153183058"/>
    <x v="6"/>
    <x v="1"/>
    <d v="2019-01-28T12:23:19"/>
    <x v="30"/>
    <d v="2019-02-26T00:00:00"/>
    <s v="Banco Estado"/>
    <m/>
    <s v="Banco de Chile"/>
    <x v="2"/>
    <n v="0"/>
    <n v="10000"/>
  </r>
  <r>
    <n v="1098398"/>
    <n v="66467"/>
    <n v="153183058"/>
    <x v="6"/>
    <x v="1"/>
    <d v="2019-03-26T16:21:03"/>
    <x v="32"/>
    <d v="2019-04-26T00:00:00"/>
    <s v="Banco Estado"/>
    <m/>
    <s v="Banco de Chile"/>
    <x v="2"/>
    <n v="0"/>
    <n v="10000"/>
  </r>
  <r>
    <n v="1149891"/>
    <n v="66467"/>
    <n v="153183058"/>
    <x v="6"/>
    <x v="1"/>
    <d v="2019-04-26T12:57:33"/>
    <x v="33"/>
    <d v="2019-06-04T00:00:00"/>
    <s v="Banco Estado"/>
    <m/>
    <s v="Banco de Chile"/>
    <x v="3"/>
    <n v="0"/>
    <n v="10000"/>
  </r>
  <r>
    <n v="1203457"/>
    <n v="66467"/>
    <n v="153183058"/>
    <x v="6"/>
    <x v="1"/>
    <d v="2019-05-29T17:32:19"/>
    <x v="53"/>
    <d v="2019-06-26T00:00:00"/>
    <s v="Banco Estado"/>
    <m/>
    <s v="Banco de Chile"/>
    <x v="2"/>
    <n v="0"/>
    <n v="10000"/>
  </r>
  <r>
    <n v="1261333"/>
    <n v="66467"/>
    <n v="153183058"/>
    <x v="6"/>
    <x v="1"/>
    <d v="2019-06-26T15:43:10"/>
    <x v="35"/>
    <d v="2019-07-15T00:00:00"/>
    <s v="Banco Estado"/>
    <m/>
    <s v="Banco de Chile"/>
    <x v="4"/>
    <n v="99"/>
    <n v="10000"/>
  </r>
  <r>
    <n v="193634"/>
    <n v="66468"/>
    <n v="167019463"/>
    <x v="6"/>
    <x v="1"/>
    <d v="2016-11-29T11:48:53"/>
    <x v="7"/>
    <d v="2016-12-13T00:00:00"/>
    <s v="Banco Estado"/>
    <m/>
    <s v="Banco de Chile"/>
    <x v="3"/>
    <n v="0"/>
    <n v="5000"/>
  </r>
  <r>
    <n v="168931"/>
    <n v="66468"/>
    <n v="167019463"/>
    <x v="6"/>
    <x v="1"/>
    <d v="2016-09-29T12:20:47"/>
    <x v="38"/>
    <d v="2016-10-04T00:00:00"/>
    <s v="Banco Estado"/>
    <m/>
    <s v="Banco de Chile"/>
    <x v="3"/>
    <n v="0"/>
    <n v="5000"/>
  </r>
  <r>
    <n v="180867"/>
    <n v="66468"/>
    <n v="167019463"/>
    <x v="6"/>
    <x v="1"/>
    <d v="2016-10-27T13:35:17"/>
    <x v="37"/>
    <d v="2016-11-08T00:00:00"/>
    <s v="Banco Estado"/>
    <m/>
    <s v="Banco de Chile"/>
    <x v="3"/>
    <n v="0"/>
    <n v="5000"/>
  </r>
  <r>
    <n v="239059"/>
    <n v="66468"/>
    <n v="167019463"/>
    <x v="6"/>
    <x v="1"/>
    <d v="2017-02-27T12:19:23"/>
    <x v="4"/>
    <d v="2017-03-02T00:00:00"/>
    <s v="Banco Estado"/>
    <m/>
    <s v="Banco de Chile"/>
    <x v="3"/>
    <n v="0"/>
    <n v="5000"/>
  </r>
  <r>
    <n v="222539"/>
    <n v="66468"/>
    <n v="167019463"/>
    <x v="6"/>
    <x v="1"/>
    <d v="2017-01-26T15:39:04"/>
    <x v="5"/>
    <d v="2017-02-02T00:00:00"/>
    <s v="Banco Estado"/>
    <m/>
    <s v="Banco de Chile"/>
    <x v="3"/>
    <n v="0"/>
    <n v="5000"/>
  </r>
  <r>
    <n v="207756"/>
    <n v="66468"/>
    <n v="167019463"/>
    <x v="6"/>
    <x v="1"/>
    <d v="2016-12-29T16:59:06"/>
    <x v="39"/>
    <d v="2017-01-05T00:00:00"/>
    <s v="Banco Estado"/>
    <m/>
    <s v="Banco de Chile"/>
    <x v="3"/>
    <n v="0"/>
    <n v="5000"/>
  </r>
  <r>
    <n v="256402"/>
    <n v="66468"/>
    <n v="167019463"/>
    <x v="6"/>
    <x v="1"/>
    <d v="2017-03-28T15:24:43"/>
    <x v="40"/>
    <d v="2017-04-04T00:00:00"/>
    <s v="Banco Estado"/>
    <m/>
    <s v="Banco de Chile"/>
    <x v="3"/>
    <n v="0"/>
    <n v="5000"/>
  </r>
  <r>
    <n v="274545"/>
    <n v="66468"/>
    <n v="167019463"/>
    <x v="6"/>
    <x v="1"/>
    <d v="2017-04-26T15:42:27"/>
    <x v="41"/>
    <d v="2017-05-04T00:00:00"/>
    <s v="Banco Estado"/>
    <m/>
    <s v="Banco de Chile"/>
    <x v="3"/>
    <n v="0"/>
    <n v="5000"/>
  </r>
  <r>
    <n v="297648"/>
    <n v="66468"/>
    <n v="167019463"/>
    <x v="6"/>
    <x v="1"/>
    <d v="2017-05-29T17:25:45"/>
    <x v="8"/>
    <d v="2017-06-06T00:00:00"/>
    <s v="Banco Estado"/>
    <m/>
    <s v="Banco de Chile"/>
    <x v="3"/>
    <n v="0"/>
    <n v="5000"/>
  </r>
  <r>
    <n v="345186"/>
    <n v="66468"/>
    <n v="167019463"/>
    <x v="6"/>
    <x v="1"/>
    <d v="2017-07-27T16:39:09"/>
    <x v="12"/>
    <d v="2017-08-02T00:00:00"/>
    <s v="Banco Estado"/>
    <m/>
    <s v="Banco de Chile"/>
    <x v="3"/>
    <n v="0"/>
    <n v="5000"/>
  </r>
  <r>
    <n v="320256"/>
    <n v="66468"/>
    <n v="167019463"/>
    <x v="6"/>
    <x v="1"/>
    <d v="2017-06-28T13:07:20"/>
    <x v="42"/>
    <d v="2017-07-04T00:00:00"/>
    <s v="Banco Estado"/>
    <m/>
    <s v="Banco de Chile"/>
    <x v="3"/>
    <n v="0"/>
    <n v="5000"/>
  </r>
  <r>
    <n v="423034"/>
    <n v="66468"/>
    <n v="167019463"/>
    <x v="6"/>
    <x v="1"/>
    <d v="2017-09-27T16:46:45"/>
    <x v="43"/>
    <d v="2017-10-03T00:00:00"/>
    <s v="Banco Estado"/>
    <m/>
    <s v="Banco de Chile"/>
    <x v="3"/>
    <n v="0"/>
    <n v="5000"/>
  </r>
  <r>
    <n v="395774"/>
    <n v="66468"/>
    <n v="167019463"/>
    <x v="6"/>
    <x v="1"/>
    <d v="2017-08-29T20:17:26"/>
    <x v="14"/>
    <d v="2017-09-05T00:00:00"/>
    <s v="Banco Estado"/>
    <m/>
    <s v="Banco de Chile"/>
    <x v="3"/>
    <n v="0"/>
    <n v="5000"/>
  </r>
  <r>
    <n v="482201"/>
    <n v="66468"/>
    <n v="167019463"/>
    <x v="6"/>
    <x v="1"/>
    <d v="2017-11-28T18:03:10"/>
    <x v="16"/>
    <d v="2017-12-19T00:00:00"/>
    <s v="Banco Estado"/>
    <m/>
    <s v="Banco de Chile"/>
    <x v="3"/>
    <n v="0"/>
    <n v="5000"/>
  </r>
  <r>
    <n v="452048"/>
    <n v="66468"/>
    <n v="167019463"/>
    <x v="6"/>
    <x v="1"/>
    <d v="2017-10-26T18:53:21"/>
    <x v="44"/>
    <d v="2017-11-06T00:00:00"/>
    <s v="Banco Estado"/>
    <m/>
    <s v="Banco de Chile"/>
    <x v="3"/>
    <n v="0"/>
    <n v="5000"/>
  </r>
  <r>
    <n v="547953"/>
    <n v="66468"/>
    <n v="167019463"/>
    <x v="6"/>
    <x v="1"/>
    <d v="2018-01-29T18:37:40"/>
    <x v="18"/>
    <d v="2018-02-02T00:00:00"/>
    <s v="Banco Estado"/>
    <m/>
    <s v="Banco de Chile"/>
    <x v="3"/>
    <n v="0"/>
    <n v="5000"/>
  </r>
  <r>
    <n v="516158"/>
    <n v="66468"/>
    <n v="167019463"/>
    <x v="6"/>
    <x v="1"/>
    <d v="2017-12-27T13:58:51"/>
    <x v="45"/>
    <d v="2018-01-03T00:00:00"/>
    <s v="Banco Estado"/>
    <m/>
    <s v="Banco de Chile"/>
    <x v="3"/>
    <n v="0"/>
    <n v="5000"/>
  </r>
  <r>
    <n v="580304"/>
    <n v="66468"/>
    <n v="167019463"/>
    <x v="6"/>
    <x v="1"/>
    <d v="2018-02-27T16:43:36"/>
    <x v="19"/>
    <d v="2018-03-05T00:00:00"/>
    <s v="Banco Estado"/>
    <m/>
    <s v="Banco de Chile"/>
    <x v="3"/>
    <n v="0"/>
    <n v="5000"/>
  </r>
  <r>
    <n v="646692"/>
    <n v="66468"/>
    <n v="167019463"/>
    <x v="6"/>
    <x v="1"/>
    <d v="2018-04-26T13:25:33"/>
    <x v="47"/>
    <d v="2018-05-03T00:00:00"/>
    <s v="Banco Estado"/>
    <m/>
    <s v="Banco de Chile"/>
    <x v="3"/>
    <n v="0"/>
    <n v="5000"/>
  </r>
  <r>
    <n v="613153"/>
    <n v="66468"/>
    <n v="167019463"/>
    <x v="6"/>
    <x v="1"/>
    <d v="2018-03-27T16:59:28"/>
    <x v="46"/>
    <d v="2018-04-03T00:00:00"/>
    <s v="Banco Estado"/>
    <m/>
    <s v="Banco de Chile"/>
    <x v="3"/>
    <n v="0"/>
    <n v="5000"/>
  </r>
  <r>
    <n v="680627"/>
    <n v="66468"/>
    <n v="167019463"/>
    <x v="6"/>
    <x v="1"/>
    <d v="2018-05-28T18:30:24"/>
    <x v="22"/>
    <d v="2018-06-11T00:00:00"/>
    <s v="Banco Estado"/>
    <m/>
    <s v="Banco de Chile"/>
    <x v="3"/>
    <n v="0"/>
    <n v="5000"/>
  </r>
  <r>
    <n v="715674"/>
    <n v="66468"/>
    <n v="167019463"/>
    <x v="6"/>
    <x v="1"/>
    <d v="2018-06-27T11:33:55"/>
    <x v="48"/>
    <d v="2018-07-06T00:00:00"/>
    <s v="Banco Estado"/>
    <m/>
    <s v="Banco de Chile"/>
    <x v="3"/>
    <n v="0"/>
    <n v="5000"/>
  </r>
  <r>
    <n v="751780"/>
    <n v="66468"/>
    <n v="167019463"/>
    <x v="6"/>
    <x v="1"/>
    <d v="2018-07-26T13:31:34"/>
    <x v="24"/>
    <d v="2018-08-02T00:00:00"/>
    <s v="Banco Estado"/>
    <m/>
    <s v="Banco de Chile"/>
    <x v="3"/>
    <n v="0"/>
    <n v="5000"/>
  </r>
  <r>
    <n v="826432"/>
    <n v="66468"/>
    <n v="167019463"/>
    <x v="6"/>
    <x v="1"/>
    <d v="2018-09-26T17:19:58"/>
    <x v="26"/>
    <d v="2018-10-23T00:00:00"/>
    <s v="Banco Estado"/>
    <m/>
    <s v="Banco de Chile"/>
    <x v="3"/>
    <n v="0"/>
    <n v="5000"/>
  </r>
  <r>
    <n v="789003"/>
    <n v="66468"/>
    <n v="167019463"/>
    <x v="6"/>
    <x v="1"/>
    <d v="2018-08-29T12:35:07"/>
    <x v="49"/>
    <d v="2018-09-04T00:00:00"/>
    <s v="Banco Estado"/>
    <m/>
    <s v="Banco de Chile"/>
    <x v="3"/>
    <n v="0"/>
    <n v="5000"/>
  </r>
  <r>
    <n v="867237"/>
    <n v="66468"/>
    <n v="167019463"/>
    <x v="6"/>
    <x v="1"/>
    <d v="2018-10-29T12:43:02"/>
    <x v="50"/>
    <d v="2018-12-10T00:00:00"/>
    <s v="Banco Estado"/>
    <m/>
    <s v="Banco de Chile"/>
    <x v="2"/>
    <n v="0"/>
    <n v="5000"/>
  </r>
  <r>
    <n v="909355"/>
    <n v="66468"/>
    <n v="167019463"/>
    <x v="6"/>
    <x v="1"/>
    <d v="2018-11-30T17:31:58"/>
    <x v="51"/>
    <d v="2018-12-20T00:00:00"/>
    <s v="Banco Estado"/>
    <m/>
    <s v="Banco de Chile"/>
    <x v="3"/>
    <n v="0"/>
    <n v="5000"/>
  </r>
  <r>
    <n v="953420"/>
    <n v="66468"/>
    <n v="167019463"/>
    <x v="6"/>
    <x v="1"/>
    <d v="2018-12-26T12:48:31"/>
    <x v="52"/>
    <d v="2019-01-03T00:00:00"/>
    <s v="Banco Estado"/>
    <m/>
    <s v="Banco de Chile"/>
    <x v="3"/>
    <n v="0"/>
    <n v="5000"/>
  </r>
  <r>
    <n v="1000019"/>
    <n v="66468"/>
    <n v="167019463"/>
    <x v="6"/>
    <x v="1"/>
    <d v="2019-01-28T12:23:19"/>
    <x v="30"/>
    <d v="2019-02-26T00:00:00"/>
    <s v="Banco Estado"/>
    <m/>
    <s v="Banco de Chile"/>
    <x v="2"/>
    <n v="0"/>
    <n v="5000"/>
  </r>
  <r>
    <n v="1047595"/>
    <n v="66468"/>
    <n v="167019463"/>
    <x v="6"/>
    <x v="1"/>
    <d v="2019-02-26T13:13:43"/>
    <x v="31"/>
    <d v="2019-04-01T00:00:00"/>
    <s v="Banco Estado"/>
    <m/>
    <s v="Banco de Chile"/>
    <x v="2"/>
    <n v="0"/>
    <n v="5000"/>
  </r>
  <r>
    <n v="1098399"/>
    <n v="66468"/>
    <n v="167019463"/>
    <x v="6"/>
    <x v="1"/>
    <d v="2019-03-26T16:21:03"/>
    <x v="32"/>
    <d v="2019-04-26T00:00:00"/>
    <s v="Banco Estado"/>
    <m/>
    <s v="Banco de Chile"/>
    <x v="2"/>
    <n v="0"/>
    <n v="5000"/>
  </r>
  <r>
    <n v="1149892"/>
    <n v="66468"/>
    <n v="167019463"/>
    <x v="6"/>
    <x v="1"/>
    <d v="2019-04-26T12:57:33"/>
    <x v="33"/>
    <d v="2019-06-04T00:00:00"/>
    <s v="Banco Estado"/>
    <m/>
    <s v="Banco de Chile"/>
    <x v="2"/>
    <n v="0"/>
    <n v="5000"/>
  </r>
  <r>
    <n v="1203458"/>
    <n v="66468"/>
    <n v="167019463"/>
    <x v="6"/>
    <x v="1"/>
    <d v="2019-05-29T17:32:19"/>
    <x v="53"/>
    <d v="2019-06-26T00:00:00"/>
    <s v="Banco Estado"/>
    <m/>
    <s v="Banco de Chile"/>
    <x v="2"/>
    <n v="0"/>
    <n v="5000"/>
  </r>
  <r>
    <n v="1261334"/>
    <n v="66468"/>
    <n v="167019463"/>
    <x v="6"/>
    <x v="1"/>
    <d v="2019-06-26T15:43:10"/>
    <x v="35"/>
    <d v="2019-07-15T00:00:00"/>
    <s v="Banco Estado"/>
    <m/>
    <s v="Banco de Chile"/>
    <x v="4"/>
    <n v="99"/>
    <n v="5000"/>
  </r>
  <r>
    <n v="180799"/>
    <n v="66469"/>
    <n v="179708906"/>
    <x v="6"/>
    <x v="1"/>
    <d v="2016-10-27T13:35:17"/>
    <x v="37"/>
    <d v="2016-11-08T00:00:00"/>
    <s v="Banco Chile"/>
    <m/>
    <s v="Banco de Chile"/>
    <x v="3"/>
    <n v="0"/>
    <n v="5000"/>
  </r>
  <r>
    <n v="168861"/>
    <n v="66469"/>
    <n v="179708906"/>
    <x v="6"/>
    <x v="1"/>
    <d v="2016-09-29T12:20:47"/>
    <x v="38"/>
    <d v="2016-10-04T00:00:00"/>
    <s v="Banco Chile"/>
    <m/>
    <s v="Banco de Chile"/>
    <x v="3"/>
    <n v="0"/>
    <n v="5000"/>
  </r>
  <r>
    <n v="193567"/>
    <n v="66469"/>
    <n v="179708906"/>
    <x v="6"/>
    <x v="1"/>
    <d v="2016-11-29T11:48:53"/>
    <x v="7"/>
    <d v="2016-12-02T00:00:00"/>
    <s v="Banco Chile"/>
    <m/>
    <s v="Banco de Chile"/>
    <x v="3"/>
    <n v="0"/>
    <n v="5000"/>
  </r>
  <r>
    <n v="222473"/>
    <n v="66469"/>
    <n v="179708906"/>
    <x v="6"/>
    <x v="1"/>
    <d v="2017-01-26T15:39:04"/>
    <x v="5"/>
    <d v="2017-02-02T00:00:00"/>
    <s v="Banco Chile"/>
    <m/>
    <s v="Banco de Chile"/>
    <x v="3"/>
    <n v="0"/>
    <n v="5000"/>
  </r>
  <r>
    <n v="207689"/>
    <n v="66469"/>
    <n v="179708906"/>
    <x v="6"/>
    <x v="1"/>
    <d v="2016-12-29T16:59:06"/>
    <x v="39"/>
    <d v="2017-01-05T00:00:00"/>
    <s v="Banco Chile"/>
    <m/>
    <s v="Banco de Chile"/>
    <x v="3"/>
    <n v="0"/>
    <n v="5000"/>
  </r>
  <r>
    <n v="238993"/>
    <n v="66469"/>
    <n v="179708906"/>
    <x v="6"/>
    <x v="1"/>
    <d v="2017-02-27T12:19:23"/>
    <x v="4"/>
    <d v="2017-03-02T00:00:00"/>
    <s v="Banco Chile"/>
    <m/>
    <s v="Banco de Chile"/>
    <x v="3"/>
    <n v="0"/>
    <n v="5000"/>
  </r>
  <r>
    <n v="256337"/>
    <n v="66469"/>
    <n v="179708906"/>
    <x v="6"/>
    <x v="1"/>
    <d v="2017-03-28T15:24:43"/>
    <x v="40"/>
    <d v="2017-04-04T00:00:00"/>
    <s v="Banco Chile"/>
    <m/>
    <s v="Banco de Chile"/>
    <x v="3"/>
    <n v="0"/>
    <n v="5000"/>
  </r>
  <r>
    <n v="274482"/>
    <n v="66469"/>
    <n v="179708906"/>
    <x v="6"/>
    <x v="1"/>
    <d v="2017-04-26T15:42:27"/>
    <x v="41"/>
    <d v="2017-05-04T00:00:00"/>
    <s v="Banco Chile"/>
    <m/>
    <s v="Banco de Chile"/>
    <x v="3"/>
    <n v="0"/>
    <n v="5000"/>
  </r>
  <r>
    <n v="297586"/>
    <n v="66469"/>
    <n v="179708906"/>
    <x v="6"/>
    <x v="1"/>
    <d v="2017-05-29T17:25:45"/>
    <x v="8"/>
    <d v="2017-06-06T00:00:00"/>
    <s v="Banco Chile"/>
    <m/>
    <s v="Banco de Chile"/>
    <x v="3"/>
    <n v="0"/>
    <n v="5000"/>
  </r>
  <r>
    <n v="345128"/>
    <n v="66469"/>
    <n v="179708906"/>
    <x v="6"/>
    <x v="1"/>
    <d v="2017-07-27T16:39:09"/>
    <x v="12"/>
    <d v="2017-08-02T00:00:00"/>
    <s v="Banco Chile"/>
    <m/>
    <s v="Banco de Chile"/>
    <x v="3"/>
    <n v="0"/>
    <n v="5000"/>
  </r>
  <r>
    <n v="320196"/>
    <n v="66469"/>
    <n v="179708906"/>
    <x v="6"/>
    <x v="1"/>
    <d v="2017-06-28T13:07:20"/>
    <x v="42"/>
    <d v="2017-07-04T00:00:00"/>
    <s v="Banco Chile"/>
    <m/>
    <s v="Banco de Chile"/>
    <x v="3"/>
    <n v="0"/>
    <n v="5000"/>
  </r>
  <r>
    <n v="422982"/>
    <n v="66469"/>
    <n v="179708906"/>
    <x v="6"/>
    <x v="1"/>
    <d v="2017-09-27T16:46:45"/>
    <x v="43"/>
    <d v="2017-10-03T00:00:00"/>
    <s v="Banco Chile"/>
    <m/>
    <s v="Banco de Chile"/>
    <x v="3"/>
    <n v="0"/>
    <n v="5000"/>
  </r>
  <r>
    <n v="395719"/>
    <n v="66469"/>
    <n v="179708906"/>
    <x v="6"/>
    <x v="1"/>
    <d v="2017-08-29T20:17:26"/>
    <x v="14"/>
    <d v="2017-09-05T00:00:00"/>
    <s v="Banco Chile"/>
    <m/>
    <s v="Banco de Chile"/>
    <x v="3"/>
    <n v="0"/>
    <n v="5000"/>
  </r>
  <r>
    <n v="482152"/>
    <n v="66469"/>
    <n v="179708906"/>
    <x v="6"/>
    <x v="1"/>
    <d v="2017-11-28T18:03:10"/>
    <x v="16"/>
    <d v="2017-12-04T00:00:00"/>
    <s v="Banco Chile"/>
    <m/>
    <s v="Banco de Chile"/>
    <x v="3"/>
    <n v="0"/>
    <n v="5000"/>
  </r>
  <r>
    <n v="451998"/>
    <n v="66469"/>
    <n v="179708906"/>
    <x v="6"/>
    <x v="1"/>
    <d v="2017-10-26T18:53:21"/>
    <x v="44"/>
    <d v="2017-11-06T00:00:00"/>
    <s v="Banco Chile"/>
    <m/>
    <s v="Banco de Chile"/>
    <x v="3"/>
    <n v="0"/>
    <n v="5000"/>
  </r>
  <r>
    <n v="547906"/>
    <n v="66469"/>
    <n v="179708906"/>
    <x v="6"/>
    <x v="1"/>
    <d v="2018-01-29T18:37:40"/>
    <x v="18"/>
    <d v="2018-02-02T00:00:00"/>
    <s v="Banco Chile"/>
    <m/>
    <s v="Banco de Chile"/>
    <x v="3"/>
    <n v="0"/>
    <n v="5000"/>
  </r>
  <r>
    <n v="516110"/>
    <n v="66469"/>
    <n v="179708906"/>
    <x v="6"/>
    <x v="1"/>
    <d v="2017-12-27T13:58:51"/>
    <x v="45"/>
    <d v="2018-01-03T00:00:00"/>
    <s v="Banco Chile"/>
    <m/>
    <s v="Banco de Chile"/>
    <x v="3"/>
    <n v="0"/>
    <n v="5000"/>
  </r>
  <r>
    <n v="580257"/>
    <n v="66469"/>
    <n v="179708906"/>
    <x v="6"/>
    <x v="1"/>
    <d v="2018-02-27T16:43:36"/>
    <x v="19"/>
    <d v="2018-03-05T00:00:00"/>
    <s v="Banco Chile"/>
    <m/>
    <s v="Banco de Chile"/>
    <x v="3"/>
    <n v="0"/>
    <n v="5000"/>
  </r>
  <r>
    <n v="646646"/>
    <n v="66469"/>
    <n v="179708906"/>
    <x v="6"/>
    <x v="1"/>
    <d v="2018-04-26T13:25:33"/>
    <x v="47"/>
    <d v="2018-05-22T00:00:00"/>
    <s v="Banco Chile"/>
    <m/>
    <s v="Banco de Chile"/>
    <x v="3"/>
    <n v="0"/>
    <n v="5000"/>
  </r>
  <r>
    <n v="613107"/>
    <n v="66469"/>
    <n v="179708906"/>
    <x v="6"/>
    <x v="1"/>
    <d v="2018-03-27T16:59:28"/>
    <x v="46"/>
    <d v="2018-04-03T00:00:00"/>
    <s v="Banco Chile"/>
    <m/>
    <s v="Banco de Chile"/>
    <x v="3"/>
    <n v="0"/>
    <n v="5000"/>
  </r>
  <r>
    <n v="680581"/>
    <n v="66469"/>
    <n v="179708906"/>
    <x v="6"/>
    <x v="1"/>
    <d v="2018-05-28T18:30:24"/>
    <x v="22"/>
    <d v="2018-06-11T00:00:00"/>
    <s v="Banco Chile"/>
    <m/>
    <s v="Banco de Chile"/>
    <x v="3"/>
    <n v="0"/>
    <n v="5000"/>
  </r>
  <r>
    <n v="715628"/>
    <n v="66469"/>
    <n v="179708906"/>
    <x v="6"/>
    <x v="1"/>
    <d v="2018-06-27T11:33:55"/>
    <x v="48"/>
    <d v="2018-07-04T00:00:00"/>
    <s v="Banco Chile"/>
    <m/>
    <s v="Banco de Chile"/>
    <x v="3"/>
    <n v="0"/>
    <n v="5000"/>
  </r>
  <r>
    <n v="751734"/>
    <n v="66469"/>
    <n v="179708906"/>
    <x v="6"/>
    <x v="1"/>
    <d v="2018-07-26T13:31:34"/>
    <x v="24"/>
    <d v="2018-08-02T00:00:00"/>
    <s v="Banco Chile"/>
    <m/>
    <s v="Banco de Chile"/>
    <x v="3"/>
    <n v="0"/>
    <n v="5000"/>
  </r>
  <r>
    <n v="788957"/>
    <n v="66469"/>
    <n v="179708906"/>
    <x v="6"/>
    <x v="1"/>
    <d v="2018-08-29T12:35:07"/>
    <x v="49"/>
    <d v="2018-09-04T00:00:00"/>
    <s v="Banco Chile"/>
    <m/>
    <s v="Banco de Chile"/>
    <x v="3"/>
    <n v="0"/>
    <n v="5000"/>
  </r>
  <r>
    <n v="826388"/>
    <n v="66469"/>
    <n v="179708906"/>
    <x v="6"/>
    <x v="1"/>
    <d v="2018-09-26T17:19:58"/>
    <x v="26"/>
    <d v="2018-10-02T00:00:00"/>
    <s v="Banco Chile"/>
    <m/>
    <s v="Banco de Chile"/>
    <x v="3"/>
    <n v="0"/>
    <n v="5000"/>
  </r>
  <r>
    <n v="867193"/>
    <n v="66469"/>
    <n v="179708906"/>
    <x v="6"/>
    <x v="1"/>
    <d v="2018-10-29T12:43:02"/>
    <x v="50"/>
    <d v="2018-11-06T00:00:00"/>
    <s v="Banco Chile"/>
    <m/>
    <s v="Banco de Chile"/>
    <x v="3"/>
    <n v="0"/>
    <n v="5000"/>
  </r>
  <r>
    <n v="909312"/>
    <n v="66469"/>
    <n v="179708906"/>
    <x v="6"/>
    <x v="1"/>
    <d v="2018-11-30T17:31:58"/>
    <x v="51"/>
    <d v="2018-12-06T00:00:00"/>
    <s v="Banco Chile"/>
    <m/>
    <s v="Banco de Chile"/>
    <x v="3"/>
    <n v="0"/>
    <n v="5000"/>
  </r>
  <r>
    <n v="953378"/>
    <n v="66469"/>
    <n v="179708906"/>
    <x v="6"/>
    <x v="1"/>
    <d v="2018-12-26T12:48:31"/>
    <x v="52"/>
    <d v="2019-01-17T00:00:00"/>
    <s v="Banco Chile"/>
    <m/>
    <s v="Banco de Chile"/>
    <x v="3"/>
    <n v="0"/>
    <n v="5000"/>
  </r>
  <r>
    <n v="999977"/>
    <n v="66469"/>
    <n v="179708906"/>
    <x v="6"/>
    <x v="1"/>
    <d v="2019-01-28T12:23:19"/>
    <x v="30"/>
    <d v="2019-02-04T00:00:00"/>
    <s v="Banco Chile"/>
    <m/>
    <s v="Banco de Chile"/>
    <x v="3"/>
    <n v="0"/>
    <n v="5000"/>
  </r>
  <r>
    <n v="1047554"/>
    <n v="66469"/>
    <n v="179708906"/>
    <x v="6"/>
    <x v="1"/>
    <d v="2019-02-26T13:13:43"/>
    <x v="31"/>
    <d v="2019-03-04T00:00:00"/>
    <s v="Banco Chile"/>
    <m/>
    <s v="Banco de Chile"/>
    <x v="3"/>
    <n v="0"/>
    <n v="5000"/>
  </r>
  <r>
    <n v="1098358"/>
    <n v="66469"/>
    <n v="179708906"/>
    <x v="6"/>
    <x v="1"/>
    <d v="2019-03-26T16:21:03"/>
    <x v="32"/>
    <d v="2019-04-26T00:00:00"/>
    <s v="Banco Chile"/>
    <m/>
    <s v="Banco de Chile"/>
    <x v="3"/>
    <n v="0"/>
    <n v="5000"/>
  </r>
  <r>
    <n v="180868"/>
    <n v="66470"/>
    <n v="191307941"/>
    <x v="6"/>
    <x v="1"/>
    <d v="2016-10-27T13:35:17"/>
    <x v="37"/>
    <d v="2016-11-08T00:00:00"/>
    <s v="Banco Scotiabank"/>
    <m/>
    <s v="Banco de Chile"/>
    <x v="3"/>
    <n v="0"/>
    <n v="4000"/>
  </r>
  <r>
    <n v="168932"/>
    <n v="66470"/>
    <n v="191307941"/>
    <x v="6"/>
    <x v="1"/>
    <d v="2016-09-29T12:20:47"/>
    <x v="38"/>
    <d v="2016-10-04T00:00:00"/>
    <s v="Banco Scotiabank"/>
    <m/>
    <s v="Banco de Chile"/>
    <x v="3"/>
    <n v="0"/>
    <n v="4000"/>
  </r>
  <r>
    <n v="193635"/>
    <n v="66470"/>
    <n v="191307941"/>
    <x v="6"/>
    <x v="1"/>
    <d v="2016-11-29T11:48:53"/>
    <x v="7"/>
    <d v="2016-12-02T00:00:00"/>
    <s v="Banco Scotiabank"/>
    <m/>
    <s v="Banco de Chile"/>
    <x v="3"/>
    <n v="0"/>
    <n v="4000"/>
  </r>
  <r>
    <n v="207757"/>
    <n v="66470"/>
    <n v="191307941"/>
    <x v="6"/>
    <x v="1"/>
    <d v="2016-12-29T16:59:06"/>
    <x v="39"/>
    <d v="2017-01-31T00:00:00"/>
    <s v="Banco Scotiabank"/>
    <m/>
    <s v="Banco de Chile"/>
    <x v="3"/>
    <n v="0"/>
    <n v="4000"/>
  </r>
  <r>
    <n v="222540"/>
    <n v="66470"/>
    <n v="191307941"/>
    <x v="6"/>
    <x v="1"/>
    <d v="2017-01-26T15:39:04"/>
    <x v="5"/>
    <d v="2017-02-02T00:00:00"/>
    <s v="Banco Scotiabank"/>
    <m/>
    <s v="Banco de Chile"/>
    <x v="3"/>
    <n v="0"/>
    <n v="4000"/>
  </r>
  <r>
    <n v="239060"/>
    <n v="66470"/>
    <n v="191307941"/>
    <x v="6"/>
    <x v="1"/>
    <d v="2017-02-27T12:19:23"/>
    <x v="4"/>
    <d v="2017-03-02T00:00:00"/>
    <s v="Banco Scotiabank"/>
    <m/>
    <s v="Banco de Chile"/>
    <x v="3"/>
    <n v="0"/>
    <n v="4000"/>
  </r>
  <r>
    <n v="297649"/>
    <n v="66470"/>
    <n v="191307941"/>
    <x v="6"/>
    <x v="1"/>
    <d v="2017-05-29T17:25:45"/>
    <x v="8"/>
    <d v="2017-07-04T00:00:00"/>
    <s v="Banco Scotiabank"/>
    <m/>
    <s v="Banco de Chile"/>
    <x v="2"/>
    <n v="0"/>
    <n v="4000"/>
  </r>
  <r>
    <n v="274546"/>
    <n v="66470"/>
    <n v="191307941"/>
    <x v="6"/>
    <x v="1"/>
    <d v="2017-04-26T15:42:27"/>
    <x v="41"/>
    <d v="2017-05-04T00:00:00"/>
    <s v="Banco Scotiabank"/>
    <m/>
    <s v="Banco de Chile"/>
    <x v="3"/>
    <n v="0"/>
    <n v="4000"/>
  </r>
  <r>
    <n v="256403"/>
    <n v="66470"/>
    <n v="191307941"/>
    <x v="6"/>
    <x v="1"/>
    <d v="2017-03-28T15:24:43"/>
    <x v="40"/>
    <d v="2017-04-04T00:00:00"/>
    <s v="Banco Scotiabank"/>
    <m/>
    <s v="Banco de Chile"/>
    <x v="3"/>
    <n v="0"/>
    <n v="4000"/>
  </r>
  <r>
    <n v="320257"/>
    <n v="66470"/>
    <n v="191307941"/>
    <x v="6"/>
    <x v="1"/>
    <d v="2017-06-28T13:07:20"/>
    <x v="42"/>
    <d v="2017-07-04T00:00:00"/>
    <s v="Banco Scotiabank"/>
    <m/>
    <s v="Banco de Chile"/>
    <x v="3"/>
    <n v="0"/>
    <n v="4000"/>
  </r>
  <r>
    <n v="345187"/>
    <n v="66470"/>
    <n v="191307941"/>
    <x v="6"/>
    <x v="1"/>
    <d v="2017-07-27T16:39:09"/>
    <x v="12"/>
    <d v="2017-08-02T00:00:00"/>
    <s v="Banco Scotiabank"/>
    <m/>
    <s v="Banco de Chile"/>
    <x v="3"/>
    <n v="0"/>
    <n v="4000"/>
  </r>
  <r>
    <n v="395775"/>
    <n v="66470"/>
    <n v="191307941"/>
    <x v="6"/>
    <x v="1"/>
    <d v="2017-08-29T20:17:26"/>
    <x v="14"/>
    <d v="2017-09-05T00:00:00"/>
    <s v="Banco Scotiabank"/>
    <m/>
    <s v="Banco de Chile"/>
    <x v="3"/>
    <n v="0"/>
    <n v="4000"/>
  </r>
  <r>
    <n v="423035"/>
    <n v="66470"/>
    <n v="191307941"/>
    <x v="6"/>
    <x v="1"/>
    <d v="2017-09-27T16:46:45"/>
    <x v="43"/>
    <d v="2017-10-03T00:00:00"/>
    <s v="Banco Scotiabank"/>
    <m/>
    <s v="Banco de Chile"/>
    <x v="3"/>
    <n v="0"/>
    <n v="4000"/>
  </r>
  <r>
    <n v="452049"/>
    <n v="66470"/>
    <n v="191307941"/>
    <x v="6"/>
    <x v="1"/>
    <d v="2017-10-26T18:53:21"/>
    <x v="44"/>
    <d v="2017-11-06T00:00:00"/>
    <s v="Banco Scotiabank"/>
    <m/>
    <s v="Banco de Chile"/>
    <x v="3"/>
    <n v="0"/>
    <n v="4000"/>
  </r>
  <r>
    <n v="482202"/>
    <n v="66470"/>
    <n v="191307941"/>
    <x v="6"/>
    <x v="1"/>
    <d v="2017-11-28T18:03:10"/>
    <x v="16"/>
    <d v="2017-12-04T00:00:00"/>
    <s v="Banco Scotiabank"/>
    <m/>
    <s v="Banco de Chile"/>
    <x v="3"/>
    <n v="0"/>
    <n v="4000"/>
  </r>
  <r>
    <n v="516159"/>
    <n v="66470"/>
    <n v="191307941"/>
    <x v="6"/>
    <x v="1"/>
    <d v="2017-12-27T13:58:51"/>
    <x v="45"/>
    <d v="2018-01-03T00:00:00"/>
    <s v="Banco Scotiabank"/>
    <m/>
    <s v="Banco de Chile"/>
    <x v="3"/>
    <n v="0"/>
    <n v="4000"/>
  </r>
  <r>
    <n v="547954"/>
    <n v="66470"/>
    <n v="191307941"/>
    <x v="6"/>
    <x v="1"/>
    <d v="2018-01-29T18:37:40"/>
    <x v="18"/>
    <d v="2018-02-02T00:00:00"/>
    <s v="Banco Scotiabank"/>
    <m/>
    <s v="Banco de Chile"/>
    <x v="3"/>
    <n v="0"/>
    <n v="4000"/>
  </r>
  <r>
    <n v="580305"/>
    <n v="66470"/>
    <n v="191307941"/>
    <x v="6"/>
    <x v="1"/>
    <d v="2018-02-27T16:43:36"/>
    <x v="19"/>
    <d v="2018-03-05T00:00:00"/>
    <s v="Banco Scotiabank"/>
    <m/>
    <s v="Banco de Chile"/>
    <x v="3"/>
    <n v="0"/>
    <n v="4000"/>
  </r>
  <r>
    <n v="613154"/>
    <n v="66470"/>
    <n v="191307941"/>
    <x v="6"/>
    <x v="1"/>
    <d v="2018-03-27T16:59:28"/>
    <x v="46"/>
    <d v="2018-04-03T00:00:00"/>
    <s v="Banco Scotiabank"/>
    <m/>
    <s v="Banco de Chile"/>
    <x v="3"/>
    <n v="0"/>
    <n v="4000"/>
  </r>
  <r>
    <n v="646693"/>
    <n v="66470"/>
    <n v="191307941"/>
    <x v="6"/>
    <x v="1"/>
    <d v="2018-04-26T13:25:33"/>
    <x v="47"/>
    <d v="2018-05-03T00:00:00"/>
    <s v="Banco Scotiabank"/>
    <m/>
    <s v="Banco de Chile"/>
    <x v="3"/>
    <n v="0"/>
    <n v="4000"/>
  </r>
  <r>
    <n v="715675"/>
    <n v="66470"/>
    <n v="191307941"/>
    <x v="6"/>
    <x v="1"/>
    <d v="2018-06-27T11:33:55"/>
    <x v="48"/>
    <d v="2018-07-04T00:00:00"/>
    <s v="Banco Scotiabank"/>
    <m/>
    <s v="Banco de Chile"/>
    <x v="3"/>
    <n v="0"/>
    <n v="4000"/>
  </r>
  <r>
    <n v="680628"/>
    <n v="66470"/>
    <n v="191307941"/>
    <x v="6"/>
    <x v="1"/>
    <d v="2018-05-28T18:30:24"/>
    <x v="22"/>
    <d v="2018-06-11T00:00:00"/>
    <s v="Banco Scotiabank"/>
    <m/>
    <s v="Banco de Chile"/>
    <x v="3"/>
    <n v="0"/>
    <n v="4000"/>
  </r>
  <r>
    <n v="751781"/>
    <n v="66470"/>
    <n v="191307941"/>
    <x v="6"/>
    <x v="1"/>
    <d v="2018-07-26T13:31:34"/>
    <x v="24"/>
    <d v="2018-08-02T00:00:00"/>
    <s v="Banco Scotiabank"/>
    <m/>
    <s v="Banco de Chile"/>
    <x v="3"/>
    <n v="0"/>
    <n v="4000"/>
  </r>
  <r>
    <n v="789004"/>
    <n v="66470"/>
    <n v="191307941"/>
    <x v="6"/>
    <x v="1"/>
    <d v="2018-08-29T12:35:07"/>
    <x v="49"/>
    <d v="2018-09-04T00:00:00"/>
    <s v="Banco Scotiabank"/>
    <m/>
    <s v="Banco de Chile"/>
    <x v="3"/>
    <n v="0"/>
    <n v="4000"/>
  </r>
  <r>
    <n v="826433"/>
    <n v="66470"/>
    <n v="191307941"/>
    <x v="6"/>
    <x v="1"/>
    <d v="2018-09-26T17:19:58"/>
    <x v="26"/>
    <d v="2018-10-02T00:00:00"/>
    <s v="Banco Scotiabank"/>
    <m/>
    <s v="Banco de Chile"/>
    <x v="3"/>
    <n v="0"/>
    <n v="4000"/>
  </r>
  <r>
    <n v="867238"/>
    <n v="66470"/>
    <n v="191307941"/>
    <x v="6"/>
    <x v="1"/>
    <d v="2018-10-29T12:43:02"/>
    <x v="50"/>
    <d v="2018-11-06T00:00:00"/>
    <s v="Banco Scotiabank"/>
    <m/>
    <s v="Banco de Chile"/>
    <x v="3"/>
    <n v="0"/>
    <n v="4000"/>
  </r>
  <r>
    <n v="909356"/>
    <n v="66470"/>
    <n v="191307941"/>
    <x v="6"/>
    <x v="1"/>
    <d v="2018-11-30T17:31:58"/>
    <x v="51"/>
    <d v="2018-12-06T00:00:00"/>
    <s v="Banco Scotiabank"/>
    <m/>
    <s v="Banco de Chile"/>
    <x v="3"/>
    <n v="0"/>
    <n v="4000"/>
  </r>
  <r>
    <n v="953421"/>
    <n v="66470"/>
    <n v="191307941"/>
    <x v="6"/>
    <x v="1"/>
    <d v="2018-12-26T12:48:31"/>
    <x v="52"/>
    <d v="2019-01-03T00:00:00"/>
    <s v="Banco Scotiabank"/>
    <m/>
    <s v="Banco de Chile"/>
    <x v="3"/>
    <n v="0"/>
    <n v="4000"/>
  </r>
  <r>
    <n v="1047596"/>
    <n v="66470"/>
    <n v="191307941"/>
    <x v="6"/>
    <x v="1"/>
    <d v="2019-02-26T13:13:43"/>
    <x v="31"/>
    <d v="2019-03-04T00:00:00"/>
    <s v="Banco Scotiabank"/>
    <m/>
    <s v="Banco de Chile"/>
    <x v="3"/>
    <n v="0"/>
    <n v="4000"/>
  </r>
  <r>
    <n v="1000020"/>
    <n v="66470"/>
    <n v="191307941"/>
    <x v="6"/>
    <x v="1"/>
    <d v="2019-01-28T12:23:19"/>
    <x v="30"/>
    <d v="2019-02-04T00:00:00"/>
    <s v="Banco Scotiabank"/>
    <m/>
    <s v="Banco de Chile"/>
    <x v="3"/>
    <n v="0"/>
    <n v="4000"/>
  </r>
  <r>
    <n v="1098400"/>
    <n v="66470"/>
    <n v="191307941"/>
    <x v="6"/>
    <x v="1"/>
    <d v="2019-03-26T16:21:03"/>
    <x v="32"/>
    <d v="2019-04-02T00:00:00"/>
    <s v="Banco Scotiabank"/>
    <m/>
    <s v="Banco de Chile"/>
    <x v="3"/>
    <n v="0"/>
    <n v="4000"/>
  </r>
  <r>
    <n v="1149893"/>
    <n v="66470"/>
    <n v="191307941"/>
    <x v="6"/>
    <x v="1"/>
    <d v="2019-04-26T12:57:33"/>
    <x v="33"/>
    <d v="2019-05-03T00:00:00"/>
    <s v="Banco Scotiabank"/>
    <m/>
    <s v="Banco de Chile"/>
    <x v="3"/>
    <n v="0"/>
    <n v="4000"/>
  </r>
  <r>
    <n v="1203459"/>
    <n v="66470"/>
    <n v="191307941"/>
    <x v="6"/>
    <x v="1"/>
    <d v="2019-05-29T17:32:19"/>
    <x v="53"/>
    <d v="2019-06-04T00:00:00"/>
    <s v="Banco Scotiabank"/>
    <m/>
    <s v="Banco de Chile"/>
    <x v="3"/>
    <n v="0"/>
    <n v="4000"/>
  </r>
  <r>
    <n v="1261335"/>
    <n v="66470"/>
    <n v="191307941"/>
    <x v="6"/>
    <x v="1"/>
    <d v="2019-06-26T15:43:10"/>
    <x v="35"/>
    <d v="2019-07-09T00:00:00"/>
    <s v="Banco Scotiabank"/>
    <m/>
    <s v="Banco de Chile"/>
    <x v="3"/>
    <n v="0"/>
    <n v="4000"/>
  </r>
  <r>
    <n v="193636"/>
    <n v="66472"/>
    <n v="179602377"/>
    <x v="6"/>
    <x v="1"/>
    <d v="2016-11-29T11:48:53"/>
    <x v="7"/>
    <d v="2016-12-02T00:00:00"/>
    <s v="Banco Falabella"/>
    <m/>
    <s v="Banco de Chile"/>
    <x v="3"/>
    <n v="0"/>
    <n v="4000"/>
  </r>
  <r>
    <n v="168933"/>
    <n v="66472"/>
    <n v="179602377"/>
    <x v="6"/>
    <x v="1"/>
    <d v="2016-09-29T12:20:47"/>
    <x v="38"/>
    <d v="2016-10-17T00:00:00"/>
    <s v="Banco Falabella"/>
    <m/>
    <s v="Banco de Chile"/>
    <x v="3"/>
    <n v="0"/>
    <n v="4000"/>
  </r>
  <r>
    <n v="180869"/>
    <n v="66472"/>
    <n v="179602377"/>
    <x v="6"/>
    <x v="1"/>
    <d v="2016-10-27T13:35:17"/>
    <x v="37"/>
    <d v="2016-11-15T00:00:00"/>
    <s v="Banco Falabella"/>
    <m/>
    <s v="Banco de Chile"/>
    <x v="3"/>
    <n v="0"/>
    <n v="4000"/>
  </r>
  <r>
    <n v="239061"/>
    <n v="66472"/>
    <n v="179602377"/>
    <x v="6"/>
    <x v="1"/>
    <d v="2017-02-27T12:19:23"/>
    <x v="4"/>
    <d v="2017-04-04T00:00:00"/>
    <s v="Banco Falabella"/>
    <m/>
    <s v="Banco de Chile"/>
    <x v="2"/>
    <n v="0"/>
    <n v="4000"/>
  </r>
  <r>
    <n v="222541"/>
    <n v="66472"/>
    <n v="179602377"/>
    <x v="6"/>
    <x v="1"/>
    <d v="2017-01-26T15:39:04"/>
    <x v="5"/>
    <d v="2017-03-01T00:00:00"/>
    <s v="Banco Falabella"/>
    <m/>
    <s v="Banco de Chile"/>
    <x v="2"/>
    <n v="0"/>
    <n v="4000"/>
  </r>
  <r>
    <n v="207758"/>
    <n v="66472"/>
    <n v="179602377"/>
    <x v="6"/>
    <x v="1"/>
    <d v="2016-12-29T16:59:06"/>
    <x v="39"/>
    <d v="2017-01-31T00:00:00"/>
    <s v="Banco Falabella"/>
    <m/>
    <s v="Banco de Chile"/>
    <x v="3"/>
    <n v="0"/>
    <n v="4000"/>
  </r>
  <r>
    <n v="256404"/>
    <n v="66472"/>
    <n v="179602377"/>
    <x v="6"/>
    <x v="1"/>
    <d v="2017-03-28T15:24:43"/>
    <x v="40"/>
    <d v="2017-04-04T00:00:00"/>
    <s v="Banco Falabella"/>
    <m/>
    <s v="Banco de Chile"/>
    <x v="3"/>
    <n v="0"/>
    <n v="4000"/>
  </r>
  <r>
    <n v="274547"/>
    <n v="66472"/>
    <n v="179602377"/>
    <x v="6"/>
    <x v="1"/>
    <d v="2017-04-26T15:42:27"/>
    <x v="41"/>
    <d v="2017-05-09T00:00:00"/>
    <s v="Banco Falabella"/>
    <m/>
    <s v="Banco de Chile"/>
    <x v="3"/>
    <n v="0"/>
    <n v="4000"/>
  </r>
  <r>
    <n v="297650"/>
    <n v="66472"/>
    <n v="179602377"/>
    <x v="6"/>
    <x v="1"/>
    <d v="2017-05-29T17:25:45"/>
    <x v="8"/>
    <d v="2017-06-08T00:00:00"/>
    <s v="Banco Falabella"/>
    <m/>
    <s v="Banco de Chile"/>
    <x v="3"/>
    <n v="0"/>
    <n v="4000"/>
  </r>
  <r>
    <n v="345188"/>
    <n v="66472"/>
    <n v="179602377"/>
    <x v="6"/>
    <x v="1"/>
    <d v="2017-07-27T16:39:09"/>
    <x v="12"/>
    <d v="2017-08-11T00:00:00"/>
    <s v="Banco Falabella"/>
    <m/>
    <s v="Banco de Chile"/>
    <x v="3"/>
    <n v="0"/>
    <n v="4000"/>
  </r>
  <r>
    <n v="320258"/>
    <n v="66472"/>
    <n v="179602377"/>
    <x v="6"/>
    <x v="1"/>
    <d v="2017-06-28T13:07:20"/>
    <x v="42"/>
    <d v="2017-07-11T00:00:00"/>
    <s v="Banco Falabella"/>
    <m/>
    <s v="Banco de Chile"/>
    <x v="3"/>
    <n v="0"/>
    <n v="4000"/>
  </r>
  <r>
    <n v="423036"/>
    <n v="66472"/>
    <n v="179602377"/>
    <x v="6"/>
    <x v="1"/>
    <d v="2017-09-27T16:46:45"/>
    <x v="43"/>
    <d v="2017-10-12T00:00:00"/>
    <s v="Banco Falabella"/>
    <m/>
    <s v="Banco de Chile"/>
    <x v="3"/>
    <n v="0"/>
    <n v="4000"/>
  </r>
  <r>
    <n v="395776"/>
    <n v="66472"/>
    <n v="179602377"/>
    <x v="6"/>
    <x v="1"/>
    <d v="2017-08-29T20:17:26"/>
    <x v="14"/>
    <d v="2017-09-12T00:00:00"/>
    <s v="Banco Falabella"/>
    <m/>
    <s v="Banco de Chile"/>
    <x v="3"/>
    <n v="0"/>
    <n v="4000"/>
  </r>
  <r>
    <n v="482203"/>
    <n v="66472"/>
    <n v="179602377"/>
    <x v="6"/>
    <x v="1"/>
    <d v="2017-11-28T18:03:10"/>
    <x v="16"/>
    <d v="2017-12-19T00:00:00"/>
    <s v="Banco Falabella"/>
    <m/>
    <s v="Banco de Chile"/>
    <x v="3"/>
    <n v="0"/>
    <n v="4000"/>
  </r>
  <r>
    <n v="452050"/>
    <n v="66472"/>
    <n v="179602377"/>
    <x v="6"/>
    <x v="1"/>
    <d v="2017-10-26T18:53:21"/>
    <x v="44"/>
    <d v="2017-11-21T00:00:00"/>
    <s v="Banco Falabella"/>
    <m/>
    <s v="Banco de Chile"/>
    <x v="3"/>
    <n v="0"/>
    <n v="4000"/>
  </r>
  <r>
    <n v="547955"/>
    <n v="66472"/>
    <n v="179602377"/>
    <x v="6"/>
    <x v="1"/>
    <d v="2018-01-29T18:37:40"/>
    <x v="18"/>
    <d v="2018-02-13T00:00:00"/>
    <s v="Banco Falabella"/>
    <m/>
    <s v="Banco de Chile"/>
    <x v="3"/>
    <n v="0"/>
    <n v="4000"/>
  </r>
  <r>
    <n v="516160"/>
    <n v="66472"/>
    <n v="179602377"/>
    <x v="6"/>
    <x v="1"/>
    <d v="2017-12-27T13:58:51"/>
    <x v="45"/>
    <d v="2018-01-19T00:00:00"/>
    <s v="Banco Falabella"/>
    <m/>
    <s v="Banco de Chile"/>
    <x v="3"/>
    <n v="0"/>
    <n v="4000"/>
  </r>
  <r>
    <n v="580306"/>
    <n v="66472"/>
    <n v="179602377"/>
    <x v="6"/>
    <x v="1"/>
    <d v="2018-02-27T16:43:36"/>
    <x v="19"/>
    <d v="2018-03-21T00:00:00"/>
    <s v="Banco Falabella"/>
    <m/>
    <s v="Banco de Chile"/>
    <x v="3"/>
    <n v="0"/>
    <n v="4000"/>
  </r>
  <r>
    <n v="646694"/>
    <n v="66472"/>
    <n v="179602377"/>
    <x v="6"/>
    <x v="1"/>
    <d v="2018-04-26T13:25:33"/>
    <x v="47"/>
    <d v="2018-05-22T00:00:00"/>
    <s v="Banco Falabella"/>
    <m/>
    <s v="Banco de Chile"/>
    <x v="3"/>
    <n v="0"/>
    <n v="4000"/>
  </r>
  <r>
    <n v="613155"/>
    <n v="66472"/>
    <n v="179602377"/>
    <x v="6"/>
    <x v="1"/>
    <d v="2018-03-27T16:59:28"/>
    <x v="46"/>
    <d v="2018-04-12T00:00:00"/>
    <s v="Banco Falabella"/>
    <m/>
    <s v="Banco de Chile"/>
    <x v="3"/>
    <n v="0"/>
    <n v="4000"/>
  </r>
  <r>
    <n v="680629"/>
    <n v="66472"/>
    <n v="179602377"/>
    <x v="6"/>
    <x v="1"/>
    <d v="2018-05-28T18:30:24"/>
    <x v="22"/>
    <d v="2018-06-11T00:00:00"/>
    <s v="Banco Falabella"/>
    <m/>
    <s v="Banco de Chile"/>
    <x v="3"/>
    <n v="0"/>
    <n v="4000"/>
  </r>
  <r>
    <n v="715676"/>
    <n v="66472"/>
    <n v="179602377"/>
    <x v="6"/>
    <x v="1"/>
    <d v="2018-06-27T11:33:55"/>
    <x v="48"/>
    <d v="2018-07-23T00:00:00"/>
    <s v="Banco Falabella"/>
    <m/>
    <s v="Banco de Chile"/>
    <x v="3"/>
    <n v="0"/>
    <n v="4000"/>
  </r>
  <r>
    <n v="751782"/>
    <n v="66472"/>
    <n v="179602377"/>
    <x v="6"/>
    <x v="1"/>
    <d v="2018-07-26T13:31:34"/>
    <x v="24"/>
    <d v="2018-08-28T00:00:00"/>
    <s v="Banco Falabella"/>
    <m/>
    <s v="Banco de Chile"/>
    <x v="3"/>
    <n v="0"/>
    <n v="4000"/>
  </r>
  <r>
    <n v="826434"/>
    <n v="66472"/>
    <n v="179602377"/>
    <x v="6"/>
    <x v="1"/>
    <d v="2018-09-26T17:19:58"/>
    <x v="26"/>
    <d v="2018-10-10T00:00:00"/>
    <s v="Banco Falabella"/>
    <m/>
    <s v="Banco de Chile"/>
    <x v="3"/>
    <n v="0"/>
    <n v="4000"/>
  </r>
  <r>
    <n v="789005"/>
    <n v="66472"/>
    <n v="179602377"/>
    <x v="6"/>
    <x v="1"/>
    <d v="2018-08-29T12:35:07"/>
    <x v="49"/>
    <d v="2018-10-04T00:00:00"/>
    <s v="Banco Falabella"/>
    <m/>
    <s v="Banco de Chile"/>
    <x v="3"/>
    <n v="0"/>
    <n v="4000"/>
  </r>
  <r>
    <n v="867239"/>
    <n v="66472"/>
    <n v="179602377"/>
    <x v="6"/>
    <x v="1"/>
    <d v="2018-10-29T12:43:02"/>
    <x v="50"/>
    <d v="2018-11-22T00:00:00"/>
    <s v="Banco Falabella"/>
    <m/>
    <s v="Banco de Chile"/>
    <x v="3"/>
    <n v="0"/>
    <n v="4000"/>
  </r>
  <r>
    <n v="909357"/>
    <n v="66472"/>
    <n v="179602377"/>
    <x v="6"/>
    <x v="1"/>
    <d v="2018-11-30T17:31:58"/>
    <x v="51"/>
    <d v="2018-12-20T00:00:00"/>
    <s v="Banco Falabella"/>
    <m/>
    <s v="Banco de Chile"/>
    <x v="3"/>
    <n v="0"/>
    <n v="4000"/>
  </r>
  <r>
    <n v="953422"/>
    <n v="66472"/>
    <n v="179602377"/>
    <x v="6"/>
    <x v="1"/>
    <d v="2018-12-26T12:48:31"/>
    <x v="52"/>
    <d v="2019-01-17T00:00:00"/>
    <s v="Banco Falabella"/>
    <m/>
    <s v="Banco de Chile"/>
    <x v="3"/>
    <n v="0"/>
    <n v="4000"/>
  </r>
  <r>
    <n v="1000021"/>
    <n v="66472"/>
    <n v="179602377"/>
    <x v="6"/>
    <x v="1"/>
    <d v="2019-01-28T12:23:19"/>
    <x v="30"/>
    <d v="2019-02-25T00:00:00"/>
    <s v="Banco Falabella"/>
    <m/>
    <s v="Banco de Chile"/>
    <x v="3"/>
    <n v="0"/>
    <n v="4000"/>
  </r>
  <r>
    <n v="1047597"/>
    <n v="66472"/>
    <n v="179602377"/>
    <x v="6"/>
    <x v="1"/>
    <d v="2019-02-26T13:13:43"/>
    <x v="31"/>
    <d v="2019-03-20T00:00:00"/>
    <s v="Banco Falabella"/>
    <m/>
    <s v="Banco de Chile"/>
    <x v="3"/>
    <n v="0"/>
    <n v="4000"/>
  </r>
  <r>
    <n v="1098401"/>
    <n v="66472"/>
    <n v="179602377"/>
    <x v="6"/>
    <x v="1"/>
    <d v="2019-03-26T16:21:03"/>
    <x v="32"/>
    <d v="2019-04-04T00:00:00"/>
    <s v="Banco Falabella"/>
    <m/>
    <s v="Banco de Chile"/>
    <x v="3"/>
    <n v="0"/>
    <n v="4000"/>
  </r>
  <r>
    <n v="1149894"/>
    <n v="66472"/>
    <n v="179602377"/>
    <x v="6"/>
    <x v="1"/>
    <d v="2019-04-26T12:57:33"/>
    <x v="33"/>
    <d v="2019-05-13T00:00:00"/>
    <s v="Banco Falabella"/>
    <m/>
    <s v="Banco de Chile"/>
    <x v="3"/>
    <n v="0"/>
    <n v="4000"/>
  </r>
  <r>
    <n v="1203460"/>
    <n v="66472"/>
    <n v="179602377"/>
    <x v="6"/>
    <x v="1"/>
    <d v="2019-05-29T17:32:19"/>
    <x v="53"/>
    <d v="2019-06-11T00:00:00"/>
    <s v="Banco Falabella"/>
    <m/>
    <s v="Banco de Chile"/>
    <x v="3"/>
    <n v="0"/>
    <n v="4000"/>
  </r>
  <r>
    <n v="1261336"/>
    <n v="66472"/>
    <n v="179602377"/>
    <x v="6"/>
    <x v="1"/>
    <d v="2019-06-26T15:43:10"/>
    <x v="35"/>
    <d v="2019-07-15T00:00:00"/>
    <s v="Banco Falabella"/>
    <m/>
    <s v="Banco de Chile"/>
    <x v="3"/>
    <n v="0"/>
    <n v="4000"/>
  </r>
  <r>
    <n v="180870"/>
    <n v="66473"/>
    <s v="16991690K"/>
    <x v="6"/>
    <x v="1"/>
    <d v="2016-10-27T13:35:17"/>
    <x v="37"/>
    <d v="2016-11-08T00:00:00"/>
    <s v="Banco Estado"/>
    <m/>
    <s v="Banco de Chile"/>
    <x v="3"/>
    <n v="0"/>
    <n v="5000"/>
  </r>
  <r>
    <n v="168934"/>
    <n v="66473"/>
    <s v="16991690K"/>
    <x v="6"/>
    <x v="1"/>
    <d v="2016-09-29T12:20:47"/>
    <x v="38"/>
    <d v="2016-10-04T00:00:00"/>
    <s v="Banco Estado"/>
    <m/>
    <s v="Banco de Chile"/>
    <x v="3"/>
    <n v="0"/>
    <n v="5000"/>
  </r>
  <r>
    <n v="193637"/>
    <n v="66473"/>
    <s v="16991690K"/>
    <x v="6"/>
    <x v="1"/>
    <d v="2016-11-29T11:48:53"/>
    <x v="7"/>
    <d v="2016-12-02T00:00:00"/>
    <s v="Banco Estado"/>
    <m/>
    <s v="Banco de Chile"/>
    <x v="3"/>
    <n v="0"/>
    <n v="5000"/>
  </r>
  <r>
    <n v="207759"/>
    <n v="66473"/>
    <s v="16991690K"/>
    <x v="6"/>
    <x v="1"/>
    <d v="2016-12-29T16:59:06"/>
    <x v="39"/>
    <d v="2017-01-31T00:00:00"/>
    <s v="Banco Estado"/>
    <m/>
    <s v="Banco de Chile"/>
    <x v="2"/>
    <n v="0"/>
    <n v="5000"/>
  </r>
  <r>
    <n v="222542"/>
    <n v="66473"/>
    <s v="16991690K"/>
    <x v="6"/>
    <x v="1"/>
    <d v="2017-01-26T15:39:04"/>
    <x v="5"/>
    <d v="2017-02-02T00:00:00"/>
    <s v="Banco Estado"/>
    <m/>
    <s v="Banco de Chile"/>
    <x v="3"/>
    <n v="0"/>
    <n v="5000"/>
  </r>
  <r>
    <n v="239062"/>
    <n v="66473"/>
    <s v="16991690K"/>
    <x v="6"/>
    <x v="1"/>
    <d v="2017-02-27T12:19:23"/>
    <x v="4"/>
    <d v="2017-04-04T00:00:00"/>
    <s v="Banco Estado"/>
    <m/>
    <s v="Banco de Chile"/>
    <x v="2"/>
    <n v="0"/>
    <n v="5000"/>
  </r>
  <r>
    <n v="297651"/>
    <n v="66473"/>
    <s v="16991690K"/>
    <x v="6"/>
    <x v="1"/>
    <d v="2017-05-29T17:25:45"/>
    <x v="8"/>
    <d v="2017-06-06T00:00:00"/>
    <s v="Banco Estado"/>
    <m/>
    <s v="Banco de Chile"/>
    <x v="3"/>
    <n v="0"/>
    <n v="5000"/>
  </r>
  <r>
    <n v="274548"/>
    <n v="66473"/>
    <s v="16991690K"/>
    <x v="6"/>
    <x v="1"/>
    <d v="2017-04-26T15:42:27"/>
    <x v="41"/>
    <d v="2017-05-08T00:00:00"/>
    <s v="Banco Estado"/>
    <m/>
    <s v="Banco de Chile"/>
    <x v="3"/>
    <n v="0"/>
    <n v="5000"/>
  </r>
  <r>
    <n v="256405"/>
    <n v="66473"/>
    <s v="16991690K"/>
    <x v="6"/>
    <x v="1"/>
    <d v="2017-03-28T15:24:43"/>
    <x v="40"/>
    <d v="2017-05-04T00:00:00"/>
    <s v="Banco Estado"/>
    <m/>
    <s v="Banco de Chile"/>
    <x v="2"/>
    <n v="0"/>
    <n v="5000"/>
  </r>
  <r>
    <n v="320259"/>
    <n v="66473"/>
    <s v="16991690K"/>
    <x v="6"/>
    <x v="1"/>
    <d v="2017-06-28T13:07:20"/>
    <x v="42"/>
    <d v="2017-07-28T00:00:00"/>
    <s v="Banco Estado"/>
    <m/>
    <s v="Banco de Chile"/>
    <x v="5"/>
    <n v="1"/>
    <n v="5000"/>
  </r>
  <r>
    <n v="183185"/>
    <n v="66474"/>
    <n v="103698448"/>
    <x v="6"/>
    <x v="0"/>
    <d v="2016-10-27T13:36:23"/>
    <x v="0"/>
    <d v="2016-11-08T00:00:00"/>
    <s v="N/A"/>
    <m/>
    <s v="Banco de Chile"/>
    <x v="0"/>
    <n v="0"/>
    <n v="5000"/>
  </r>
  <r>
    <n v="170647"/>
    <n v="66474"/>
    <n v="103698448"/>
    <x v="6"/>
    <x v="0"/>
    <d v="2016-09-29T14:18:20"/>
    <x v="3"/>
    <d v="2016-10-04T00:00:00"/>
    <s v="N/A"/>
    <m/>
    <s v="Banco de Chile"/>
    <x v="0"/>
    <n v="0"/>
    <n v="5000"/>
  </r>
  <r>
    <n v="196958"/>
    <n v="66474"/>
    <n v="103698448"/>
    <x v="6"/>
    <x v="0"/>
    <d v="2016-11-29T12:15:21"/>
    <x v="7"/>
    <d v="2016-12-02T00:00:00"/>
    <s v="N/A"/>
    <m/>
    <s v="Banco de Chile"/>
    <x v="0"/>
    <n v="0"/>
    <n v="5000"/>
  </r>
  <r>
    <n v="211942"/>
    <n v="66474"/>
    <n v="103698448"/>
    <x v="6"/>
    <x v="0"/>
    <d v="2016-12-29T17:00:06"/>
    <x v="6"/>
    <d v="2017-01-05T00:00:00"/>
    <s v="N/A"/>
    <m/>
    <s v="Banco de Chile"/>
    <x v="0"/>
    <n v="0"/>
    <n v="5000"/>
  </r>
  <r>
    <n v="227631"/>
    <n v="66474"/>
    <n v="103698448"/>
    <x v="6"/>
    <x v="0"/>
    <d v="2017-01-26T15:42:46"/>
    <x v="5"/>
    <d v="2017-02-02T00:00:00"/>
    <s v="N/A"/>
    <m/>
    <s v="Banco de Chile"/>
    <x v="0"/>
    <n v="0"/>
    <n v="5000"/>
  </r>
  <r>
    <n v="245643"/>
    <n v="66474"/>
    <n v="103698448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7637"/>
    <n v="66474"/>
    <n v="103698448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44"/>
    <n v="66474"/>
    <n v="103698448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19"/>
    <n v="66474"/>
    <n v="1036984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56"/>
    <n v="66474"/>
    <n v="103698448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28"/>
    <n v="66474"/>
    <n v="103698448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412356"/>
    <n v="66474"/>
    <n v="103698448"/>
    <x v="6"/>
    <x v="0"/>
    <d v="2017-08-30T13:21:26"/>
    <x v="14"/>
    <d v="2017-09-25T00:00:00"/>
    <s v="N/A"/>
    <m/>
    <s v="Banco de Chile"/>
    <x v="0"/>
    <n v="0"/>
    <n v="5000"/>
  </r>
  <r>
    <n v="440677"/>
    <n v="66474"/>
    <n v="103698448"/>
    <x v="6"/>
    <x v="0"/>
    <d v="2017-09-27T17:31:09"/>
    <x v="13"/>
    <d v="2017-10-03T00:00:00"/>
    <s v="N/A"/>
    <m/>
    <s v="Banco de Chile"/>
    <x v="0"/>
    <n v="0"/>
    <n v="5000"/>
  </r>
  <r>
    <n v="471103"/>
    <n v="66474"/>
    <n v="103698448"/>
    <x v="6"/>
    <x v="0"/>
    <d v="2017-10-26T19:09:57"/>
    <x v="15"/>
    <d v="2017-11-06T00:00:00"/>
    <s v="N/A"/>
    <m/>
    <s v="Banco de Chile"/>
    <x v="0"/>
    <n v="0"/>
    <n v="5000"/>
  </r>
  <r>
    <n v="537413"/>
    <n v="66474"/>
    <n v="103698448"/>
    <x v="6"/>
    <x v="0"/>
    <d v="2017-12-27T14:00:24"/>
    <x v="17"/>
    <d v="2018-01-04T00:00:00"/>
    <s v="N/A"/>
    <m/>
    <s v="Banco de Chile"/>
    <x v="0"/>
    <n v="0"/>
    <n v="5000"/>
  </r>
  <r>
    <n v="502630"/>
    <n v="66474"/>
    <n v="103698448"/>
    <x v="6"/>
    <x v="0"/>
    <d v="2017-11-28T18:03:56"/>
    <x v="16"/>
    <d v="2017-12-04T00:00:00"/>
    <s v="N/A"/>
    <m/>
    <s v="Banco de Chile"/>
    <x v="0"/>
    <n v="0"/>
    <n v="5000"/>
  </r>
  <r>
    <n v="603177"/>
    <n v="66474"/>
    <n v="103698448"/>
    <x v="6"/>
    <x v="0"/>
    <d v="2018-02-27T16:44:50"/>
    <x v="19"/>
    <d v="2018-03-05T00:00:00"/>
    <s v="N/A"/>
    <m/>
    <s v="Banco de Chile"/>
    <x v="0"/>
    <n v="0"/>
    <n v="5000"/>
  </r>
  <r>
    <n v="569877"/>
    <n v="66474"/>
    <n v="103698448"/>
    <x v="6"/>
    <x v="0"/>
    <d v="2018-01-30T15:51:05"/>
    <x v="18"/>
    <d v="2018-02-02T00:00:00"/>
    <s v="N/A"/>
    <m/>
    <s v="Banco de Chile"/>
    <x v="0"/>
    <n v="0"/>
    <n v="5000"/>
  </r>
  <r>
    <n v="636644"/>
    <n v="66474"/>
    <n v="103698448"/>
    <x v="6"/>
    <x v="0"/>
    <d v="2018-03-28T13:57:45"/>
    <x v="20"/>
    <d v="2018-04-03T00:00:00"/>
    <s v="N/A"/>
    <m/>
    <s v="Banco de Chile"/>
    <x v="0"/>
    <n v="0"/>
    <n v="5000"/>
  </r>
  <r>
    <n v="670721"/>
    <n v="66474"/>
    <n v="103698448"/>
    <x v="6"/>
    <x v="0"/>
    <d v="2018-04-27T12:15:49"/>
    <x v="21"/>
    <d v="2018-05-03T00:00:00"/>
    <s v="N/A"/>
    <m/>
    <s v="Banco de Chile"/>
    <x v="0"/>
    <n v="0"/>
    <n v="5000"/>
  </r>
  <r>
    <n v="705371"/>
    <n v="66474"/>
    <n v="103698448"/>
    <x v="6"/>
    <x v="0"/>
    <d v="2018-05-28T18:31:26"/>
    <x v="22"/>
    <d v="2018-06-04T00:00:00"/>
    <s v="N/A"/>
    <m/>
    <s v="Banco de Chile"/>
    <x v="0"/>
    <n v="0"/>
    <n v="5000"/>
  </r>
  <r>
    <n v="740868"/>
    <n v="66474"/>
    <n v="103698448"/>
    <x v="6"/>
    <x v="0"/>
    <d v="2018-06-27T11:44:38"/>
    <x v="23"/>
    <d v="2018-07-04T00:00:00"/>
    <s v="N/A"/>
    <m/>
    <s v="Banco de Chile"/>
    <x v="0"/>
    <n v="0"/>
    <n v="5000"/>
  </r>
  <r>
    <n v="778360"/>
    <n v="66474"/>
    <n v="103698448"/>
    <x v="6"/>
    <x v="0"/>
    <d v="2018-07-26T13:32:08"/>
    <x v="24"/>
    <d v="2018-08-02T00:00:00"/>
    <s v="N/A"/>
    <m/>
    <s v="Banco de Chile"/>
    <x v="0"/>
    <n v="0"/>
    <n v="5000"/>
  </r>
  <r>
    <n v="817009"/>
    <n v="66474"/>
    <n v="103698448"/>
    <x v="6"/>
    <x v="0"/>
    <d v="2018-08-29T12:49:22"/>
    <x v="25"/>
    <d v="2018-09-04T00:00:00"/>
    <s v="N/A"/>
    <m/>
    <s v="Banco de Chile"/>
    <x v="0"/>
    <n v="0"/>
    <n v="5000"/>
  </r>
  <r>
    <n v="855477"/>
    <n v="66474"/>
    <n v="103698448"/>
    <x v="6"/>
    <x v="0"/>
    <d v="2018-09-26T17:20:34"/>
    <x v="26"/>
    <d v="2018-10-02T00:00:00"/>
    <s v="N/A"/>
    <m/>
    <s v="Banco de Chile"/>
    <x v="0"/>
    <n v="0"/>
    <n v="5000"/>
  </r>
  <r>
    <n v="899749"/>
    <n v="66474"/>
    <n v="103698448"/>
    <x v="6"/>
    <x v="0"/>
    <d v="2018-10-29T12:44:01"/>
    <x v="27"/>
    <d v="2018-11-06T00:00:00"/>
    <s v="N/A"/>
    <m/>
    <s v="Banco de Chile"/>
    <x v="0"/>
    <n v="0"/>
    <n v="5000"/>
  </r>
  <r>
    <n v="943221"/>
    <n v="66474"/>
    <n v="103698448"/>
    <x v="6"/>
    <x v="0"/>
    <d v="2018-11-30T17:33:23"/>
    <x v="28"/>
    <d v="2018-12-05T00:00:00"/>
    <s v="N/A"/>
    <m/>
    <s v="Banco de Chile"/>
    <x v="0"/>
    <n v="0"/>
    <n v="5000"/>
  </r>
  <r>
    <n v="989063"/>
    <n v="66474"/>
    <n v="103698448"/>
    <x v="6"/>
    <x v="0"/>
    <d v="2018-12-26T12:49:24"/>
    <x v="29"/>
    <d v="2019-01-14T00:00:00"/>
    <s v="N/A"/>
    <m/>
    <s v="Banco de Chile"/>
    <x v="0"/>
    <n v="0"/>
    <n v="5000"/>
  </r>
  <r>
    <n v="1037119"/>
    <n v="66474"/>
    <n v="103698448"/>
    <x v="6"/>
    <x v="0"/>
    <d v="2019-01-28T12:24:18"/>
    <x v="30"/>
    <d v="2019-02-04T00:00:00"/>
    <s v="N/A"/>
    <m/>
    <s v="Banco de Chile"/>
    <x v="0"/>
    <n v="0"/>
    <n v="5000"/>
  </r>
  <r>
    <n v="1086586"/>
    <n v="66474"/>
    <n v="103698448"/>
    <x v="6"/>
    <x v="0"/>
    <d v="2019-02-26T13:14:22"/>
    <x v="31"/>
    <d v="2019-03-04T00:00:00"/>
    <s v="N/A"/>
    <m/>
    <s v="Banco de Chile"/>
    <x v="0"/>
    <n v="0"/>
    <n v="5000"/>
  </r>
  <r>
    <n v="1139266"/>
    <n v="66474"/>
    <n v="103698448"/>
    <x v="6"/>
    <x v="0"/>
    <d v="2019-03-26T16:22:31"/>
    <x v="32"/>
    <d v="2019-04-02T00:00:00"/>
    <s v="N/A"/>
    <m/>
    <s v="Banco de Chile"/>
    <x v="0"/>
    <n v="0"/>
    <n v="5000"/>
  </r>
  <r>
    <n v="1193317"/>
    <n v="66474"/>
    <n v="103698448"/>
    <x v="6"/>
    <x v="0"/>
    <d v="2019-04-26T12:58:12"/>
    <x v="33"/>
    <d v="2019-05-03T00:00:00"/>
    <s v="N/A"/>
    <m/>
    <s v="Banco de Chile"/>
    <x v="0"/>
    <n v="0"/>
    <n v="5000"/>
  </r>
  <r>
    <n v="1251815"/>
    <n v="66474"/>
    <n v="103698448"/>
    <x v="6"/>
    <x v="0"/>
    <d v="2019-06-26T15:34:24"/>
    <x v="35"/>
    <d v="2019-07-09T00:00:00"/>
    <s v="N/A"/>
    <m/>
    <s v="Banco de Chile"/>
    <x v="0"/>
    <n v="0"/>
    <n v="5000"/>
  </r>
  <r>
    <n v="1247739"/>
    <n v="66474"/>
    <n v="103698448"/>
    <x v="6"/>
    <x v="0"/>
    <d v="2019-05-29T17:36:03"/>
    <x v="34"/>
    <d v="2019-06-04T00:00:00"/>
    <s v="N/A"/>
    <m/>
    <s v="Banco de Chile"/>
    <x v="0"/>
    <n v="0"/>
    <n v="5000"/>
  </r>
  <r>
    <n v="169000"/>
    <n v="66475"/>
    <s v="18259394K"/>
    <x v="6"/>
    <x v="1"/>
    <d v="2016-09-29T12:20:47"/>
    <x v="38"/>
    <d v="2016-11-02T00:00:00"/>
    <s v="Banco Estado"/>
    <m/>
    <s v="Banco de Chile"/>
    <x v="3"/>
    <n v="0"/>
    <n v="4000"/>
  </r>
  <r>
    <n v="180933"/>
    <n v="66475"/>
    <s v="18259394K"/>
    <x v="6"/>
    <x v="1"/>
    <d v="2016-10-27T13:35:17"/>
    <x v="37"/>
    <d v="2016-11-08T00:00:00"/>
    <s v="Banco Estado"/>
    <m/>
    <s v="Banco de Chile"/>
    <x v="3"/>
    <n v="0"/>
    <n v="4000"/>
  </r>
  <r>
    <n v="193697"/>
    <n v="66475"/>
    <s v="18259394K"/>
    <x v="6"/>
    <x v="1"/>
    <d v="2016-11-29T11:48:53"/>
    <x v="7"/>
    <d v="2016-12-02T00:00:00"/>
    <s v="Banco Estado"/>
    <m/>
    <s v="Banco de Chile"/>
    <x v="3"/>
    <n v="0"/>
    <n v="4000"/>
  </r>
  <r>
    <n v="239118"/>
    <n v="66475"/>
    <s v="18259394K"/>
    <x v="6"/>
    <x v="1"/>
    <d v="2017-02-27T12:19:23"/>
    <x v="4"/>
    <d v="2017-04-04T00:00:00"/>
    <s v="Banco Estado"/>
    <m/>
    <s v="Banco de Chile"/>
    <x v="2"/>
    <n v="0"/>
    <n v="4000"/>
  </r>
  <r>
    <n v="222598"/>
    <n v="66475"/>
    <s v="18259394K"/>
    <x v="6"/>
    <x v="1"/>
    <d v="2017-01-26T15:39:04"/>
    <x v="5"/>
    <d v="2017-02-02T00:00:00"/>
    <s v="Banco Estado"/>
    <m/>
    <s v="Banco de Chile"/>
    <x v="3"/>
    <n v="0"/>
    <n v="4000"/>
  </r>
  <r>
    <n v="207818"/>
    <n v="66475"/>
    <s v="18259394K"/>
    <x v="6"/>
    <x v="1"/>
    <d v="2016-12-29T16:59:06"/>
    <x v="39"/>
    <d v="2017-01-31T00:00:00"/>
    <s v="Banco Estado"/>
    <m/>
    <s v="Banco de Chile"/>
    <x v="2"/>
    <n v="0"/>
    <n v="4000"/>
  </r>
  <r>
    <n v="256459"/>
    <n v="66475"/>
    <s v="18259394K"/>
    <x v="6"/>
    <x v="1"/>
    <d v="2017-03-28T15:24:43"/>
    <x v="40"/>
    <d v="2017-05-02T00:00:00"/>
    <s v="Banco Estado"/>
    <m/>
    <s v="Banco de Chile"/>
    <x v="3"/>
    <n v="0"/>
    <n v="4000"/>
  </r>
  <r>
    <n v="274601"/>
    <n v="66475"/>
    <s v="18259394K"/>
    <x v="6"/>
    <x v="1"/>
    <d v="2017-04-26T15:42:27"/>
    <x v="41"/>
    <d v="2017-05-04T00:00:00"/>
    <s v="Banco Estado"/>
    <m/>
    <s v="Banco de Chile"/>
    <x v="3"/>
    <n v="0"/>
    <n v="4000"/>
  </r>
  <r>
    <n v="297704"/>
    <n v="66475"/>
    <s v="18259394K"/>
    <x v="6"/>
    <x v="1"/>
    <d v="2017-05-29T17:25:45"/>
    <x v="8"/>
    <d v="2017-07-04T00:00:00"/>
    <s v="Banco Estado"/>
    <m/>
    <s v="Banco de Chile"/>
    <x v="2"/>
    <n v="0"/>
    <n v="4000"/>
  </r>
  <r>
    <n v="345239"/>
    <n v="66475"/>
    <s v="18259394K"/>
    <x v="6"/>
    <x v="1"/>
    <d v="2017-07-27T16:39:09"/>
    <x v="12"/>
    <d v="2017-08-02T00:00:00"/>
    <s v="Banco Estado"/>
    <m/>
    <s v="Banco de Chile"/>
    <x v="3"/>
    <n v="0"/>
    <n v="4000"/>
  </r>
  <r>
    <n v="320311"/>
    <n v="66475"/>
    <s v="18259394K"/>
    <x v="6"/>
    <x v="1"/>
    <d v="2017-06-28T13:07:20"/>
    <x v="42"/>
    <d v="2017-07-28T00:00:00"/>
    <s v="Banco Estado"/>
    <m/>
    <s v="Banco de Chile"/>
    <x v="2"/>
    <n v="0"/>
    <n v="4000"/>
  </r>
  <r>
    <n v="395826"/>
    <n v="66475"/>
    <s v="18259394K"/>
    <x v="6"/>
    <x v="1"/>
    <d v="2017-08-29T20:17:26"/>
    <x v="14"/>
    <d v="2017-10-02T00:00:00"/>
    <s v="Banco Estado"/>
    <m/>
    <s v="Banco de Chile"/>
    <x v="5"/>
    <n v="1"/>
    <n v="4000"/>
  </r>
  <r>
    <n v="193568"/>
    <n v="66478"/>
    <n v="157615599"/>
    <x v="6"/>
    <x v="1"/>
    <d v="2016-11-29T11:48:53"/>
    <x v="7"/>
    <d v="2016-12-02T00:00:00"/>
    <s v="Banco Chile"/>
    <m/>
    <s v="Banco de Chile"/>
    <x v="3"/>
    <n v="0"/>
    <n v="5000"/>
  </r>
  <r>
    <n v="168862"/>
    <n v="66478"/>
    <n v="157615599"/>
    <x v="6"/>
    <x v="1"/>
    <d v="2016-09-29T12:20:47"/>
    <x v="38"/>
    <d v="2016-10-04T00:00:00"/>
    <s v="Banco Chile"/>
    <m/>
    <s v="Banco de Chile"/>
    <x v="3"/>
    <n v="0"/>
    <n v="5000"/>
  </r>
  <r>
    <n v="180800"/>
    <n v="66478"/>
    <n v="157615599"/>
    <x v="6"/>
    <x v="1"/>
    <d v="2016-10-27T13:35:17"/>
    <x v="37"/>
    <d v="2016-11-08T00:00:00"/>
    <s v="Banco Chile"/>
    <m/>
    <s v="Banco de Chile"/>
    <x v="3"/>
    <n v="0"/>
    <n v="5000"/>
  </r>
  <r>
    <n v="238994"/>
    <n v="66478"/>
    <n v="157615599"/>
    <x v="6"/>
    <x v="1"/>
    <d v="2017-02-27T12:19:23"/>
    <x v="4"/>
    <d v="2017-03-02T00:00:00"/>
    <s v="Banco Chile"/>
    <m/>
    <s v="Banco de Chile"/>
    <x v="3"/>
    <n v="0"/>
    <n v="5000"/>
  </r>
  <r>
    <n v="207690"/>
    <n v="66478"/>
    <n v="157615599"/>
    <x v="6"/>
    <x v="1"/>
    <d v="2016-12-29T16:59:06"/>
    <x v="39"/>
    <d v="2017-01-05T00:00:00"/>
    <s v="Banco Chile"/>
    <m/>
    <s v="Banco de Chile"/>
    <x v="3"/>
    <n v="0"/>
    <n v="5000"/>
  </r>
  <r>
    <n v="222474"/>
    <n v="66478"/>
    <n v="157615599"/>
    <x v="6"/>
    <x v="1"/>
    <d v="2017-01-26T15:39:04"/>
    <x v="5"/>
    <d v="2017-02-02T00:00:00"/>
    <s v="Banco Chile"/>
    <m/>
    <s v="Banco de Chile"/>
    <x v="3"/>
    <n v="0"/>
    <n v="5000"/>
  </r>
  <r>
    <n v="297587"/>
    <n v="66478"/>
    <n v="157615599"/>
    <x v="6"/>
    <x v="1"/>
    <d v="2017-05-29T17:25:45"/>
    <x v="8"/>
    <d v="2017-06-06T00:00:00"/>
    <s v="Banco Chile"/>
    <m/>
    <s v="Banco de Chile"/>
    <x v="3"/>
    <n v="0"/>
    <n v="5000"/>
  </r>
  <r>
    <n v="274483"/>
    <n v="66478"/>
    <n v="157615599"/>
    <x v="6"/>
    <x v="1"/>
    <d v="2017-04-26T15:42:27"/>
    <x v="41"/>
    <d v="2017-05-04T00:00:00"/>
    <s v="Banco Chile"/>
    <m/>
    <s v="Banco de Chile"/>
    <x v="3"/>
    <n v="0"/>
    <n v="5000"/>
  </r>
  <r>
    <n v="256338"/>
    <n v="66478"/>
    <n v="157615599"/>
    <x v="6"/>
    <x v="1"/>
    <d v="2017-03-28T15:24:43"/>
    <x v="40"/>
    <d v="2017-04-04T00:00:00"/>
    <s v="Banco Chile"/>
    <m/>
    <s v="Banco de Chile"/>
    <x v="3"/>
    <n v="0"/>
    <n v="5000"/>
  </r>
  <r>
    <n v="320197"/>
    <n v="66478"/>
    <n v="157615599"/>
    <x v="6"/>
    <x v="1"/>
    <d v="2017-06-28T13:07:20"/>
    <x v="42"/>
    <d v="2017-07-04T00:00:00"/>
    <s v="Banco Chile"/>
    <m/>
    <s v="Banco de Chile"/>
    <x v="3"/>
    <n v="0"/>
    <n v="5000"/>
  </r>
  <r>
    <n v="193698"/>
    <n v="66479"/>
    <n v="183847759"/>
    <x v="6"/>
    <x v="1"/>
    <d v="2016-11-29T11:48:53"/>
    <x v="7"/>
    <d v="2017-01-09T00:00:00"/>
    <s v="Banco Chile"/>
    <m/>
    <s v="Banco de Chile"/>
    <x v="2"/>
    <n v="0"/>
    <n v="6000"/>
  </r>
  <r>
    <n v="180934"/>
    <n v="66479"/>
    <n v="183847759"/>
    <x v="6"/>
    <x v="1"/>
    <d v="2016-10-27T13:35:17"/>
    <x v="37"/>
    <d v="2016-11-29T00:00:00"/>
    <s v="Banco Chile"/>
    <m/>
    <s v="Banco de Chile"/>
    <x v="2"/>
    <n v="0"/>
    <n v="6000"/>
  </r>
  <r>
    <n v="169001"/>
    <n v="66479"/>
    <n v="183847759"/>
    <x v="6"/>
    <x v="1"/>
    <d v="2016-09-29T12:20:47"/>
    <x v="38"/>
    <d v="2016-11-02T00:00:00"/>
    <s v="Banco Chile"/>
    <m/>
    <s v="Banco de Chile"/>
    <x v="2"/>
    <n v="0"/>
    <n v="6000"/>
  </r>
  <r>
    <n v="207819"/>
    <n v="66479"/>
    <n v="183847759"/>
    <x v="6"/>
    <x v="1"/>
    <d v="2016-12-29T16:59:06"/>
    <x v="39"/>
    <d v="2017-01-31T00:00:00"/>
    <s v="Banco Chile"/>
    <m/>
    <s v="Banco de Chile"/>
    <x v="2"/>
    <n v="0"/>
    <n v="6000"/>
  </r>
  <r>
    <n v="222599"/>
    <n v="66479"/>
    <n v="183847759"/>
    <x v="6"/>
    <x v="1"/>
    <d v="2017-01-26T15:39:04"/>
    <x v="5"/>
    <d v="2017-03-01T00:00:00"/>
    <s v="Banco Chile"/>
    <m/>
    <s v="Banco de Chile"/>
    <x v="2"/>
    <n v="0"/>
    <n v="6000"/>
  </r>
  <r>
    <n v="239119"/>
    <n v="66479"/>
    <n v="183847759"/>
    <x v="6"/>
    <x v="1"/>
    <d v="2017-02-27T12:19:23"/>
    <x v="4"/>
    <d v="2017-04-04T00:00:00"/>
    <s v="Banco Chile"/>
    <m/>
    <s v="Banco de Chile"/>
    <x v="2"/>
    <n v="0"/>
    <n v="6000"/>
  </r>
  <r>
    <n v="297705"/>
    <n v="66479"/>
    <n v="183847759"/>
    <x v="6"/>
    <x v="1"/>
    <d v="2017-05-29T17:25:45"/>
    <x v="8"/>
    <d v="2017-07-04T00:00:00"/>
    <s v="Banco Chile"/>
    <m/>
    <s v="Banco de Chile"/>
    <x v="2"/>
    <n v="0"/>
    <n v="6000"/>
  </r>
  <r>
    <n v="274602"/>
    <n v="66479"/>
    <n v="183847759"/>
    <x v="6"/>
    <x v="1"/>
    <d v="2017-04-26T15:42:27"/>
    <x v="41"/>
    <d v="2017-06-06T00:00:00"/>
    <s v="Banco Chile"/>
    <m/>
    <s v="Banco de Chile"/>
    <x v="2"/>
    <n v="0"/>
    <n v="6000"/>
  </r>
  <r>
    <n v="256460"/>
    <n v="66479"/>
    <n v="183847759"/>
    <x v="6"/>
    <x v="1"/>
    <d v="2017-03-28T15:24:43"/>
    <x v="40"/>
    <d v="2017-05-04T00:00:00"/>
    <s v="Banco Chile"/>
    <m/>
    <s v="Banco de Chile"/>
    <x v="5"/>
    <n v="3"/>
    <n v="6000"/>
  </r>
  <r>
    <n v="320312"/>
    <n v="66479"/>
    <n v="183847759"/>
    <x v="6"/>
    <x v="1"/>
    <d v="2017-06-28T13:07:20"/>
    <x v="42"/>
    <d v="2017-07-28T00:00:00"/>
    <s v="Banco Chile"/>
    <m/>
    <s v="Banco de Chile"/>
    <x v="2"/>
    <n v="0"/>
    <n v="6000"/>
  </r>
  <r>
    <n v="345240"/>
    <n v="66479"/>
    <n v="183847759"/>
    <x v="6"/>
    <x v="1"/>
    <d v="2017-07-27T16:39:09"/>
    <x v="12"/>
    <d v="2017-08-29T00:00:00"/>
    <s v="Banco Chile"/>
    <m/>
    <s v="Banco de Chile"/>
    <x v="2"/>
    <n v="0"/>
    <n v="6000"/>
  </r>
  <r>
    <n v="395827"/>
    <n v="66479"/>
    <n v="183847759"/>
    <x v="6"/>
    <x v="1"/>
    <d v="2017-08-29T20:17:26"/>
    <x v="14"/>
    <d v="2017-10-02T00:00:00"/>
    <s v="Banco Chile"/>
    <m/>
    <s v="Banco de Chile"/>
    <x v="2"/>
    <n v="0"/>
    <n v="6000"/>
  </r>
  <r>
    <n v="423085"/>
    <n v="66479"/>
    <n v="183847759"/>
    <x v="6"/>
    <x v="1"/>
    <d v="2017-09-27T16:46:45"/>
    <x v="43"/>
    <d v="2017-10-31T00:00:00"/>
    <s v="Banco Chile"/>
    <m/>
    <s v="Banco de Chile"/>
    <x v="2"/>
    <n v="0"/>
    <n v="6000"/>
  </r>
  <r>
    <n v="482251"/>
    <n v="66479"/>
    <n v="183847759"/>
    <x v="6"/>
    <x v="1"/>
    <d v="2017-11-28T18:03:10"/>
    <x v="16"/>
    <d v="2017-12-29T00:00:00"/>
    <s v="Banco Chile"/>
    <m/>
    <s v="Banco de Chile"/>
    <x v="2"/>
    <n v="0"/>
    <n v="6000"/>
  </r>
  <r>
    <n v="452098"/>
    <n v="66479"/>
    <n v="183847759"/>
    <x v="6"/>
    <x v="1"/>
    <d v="2017-10-26T18:53:21"/>
    <x v="44"/>
    <d v="2017-11-29T00:00:00"/>
    <s v="Banco Chile"/>
    <m/>
    <s v="Banco de Chile"/>
    <x v="2"/>
    <n v="0"/>
    <n v="6000"/>
  </r>
  <r>
    <n v="548001"/>
    <n v="66479"/>
    <n v="183847759"/>
    <x v="6"/>
    <x v="1"/>
    <d v="2018-01-29T18:37:40"/>
    <x v="18"/>
    <d v="2018-02-26T00:00:00"/>
    <s v="Banco Chile"/>
    <m/>
    <s v="Banco de Chile"/>
    <x v="2"/>
    <n v="0"/>
    <n v="6000"/>
  </r>
  <r>
    <n v="516206"/>
    <n v="66479"/>
    <n v="183847759"/>
    <x v="6"/>
    <x v="1"/>
    <d v="2017-12-27T13:58:51"/>
    <x v="45"/>
    <d v="2018-01-29T00:00:00"/>
    <s v="Banco Chile"/>
    <m/>
    <s v="Banco de Chile"/>
    <x v="2"/>
    <n v="0"/>
    <n v="6000"/>
  </r>
  <r>
    <n v="580351"/>
    <n v="66479"/>
    <n v="183847759"/>
    <x v="6"/>
    <x v="1"/>
    <d v="2018-02-27T16:43:36"/>
    <x v="19"/>
    <d v="2018-03-27T00:00:00"/>
    <s v="Banco Chile"/>
    <m/>
    <s v="Banco de Chile"/>
    <x v="2"/>
    <n v="0"/>
    <n v="6000"/>
  </r>
  <r>
    <n v="613200"/>
    <n v="66479"/>
    <n v="183847759"/>
    <x v="6"/>
    <x v="1"/>
    <d v="2018-03-27T16:59:28"/>
    <x v="46"/>
    <d v="2018-04-30T00:00:00"/>
    <s v="Banco Chile"/>
    <m/>
    <s v="Banco de Chile"/>
    <x v="2"/>
    <n v="0"/>
    <n v="6000"/>
  </r>
  <r>
    <n v="646739"/>
    <n v="66479"/>
    <n v="183847759"/>
    <x v="6"/>
    <x v="1"/>
    <d v="2018-04-26T13:25:33"/>
    <x v="47"/>
    <d v="2018-06-07T00:00:00"/>
    <s v="Banco Chile"/>
    <m/>
    <s v="Banco de Chile"/>
    <x v="2"/>
    <n v="0"/>
    <n v="6000"/>
  </r>
  <r>
    <n v="680673"/>
    <n v="66479"/>
    <n v="183847759"/>
    <x v="6"/>
    <x v="1"/>
    <d v="2018-05-28T18:30:24"/>
    <x v="22"/>
    <d v="2018-07-03T00:00:00"/>
    <s v="Banco Chile"/>
    <m/>
    <s v="Banco de Chile"/>
    <x v="2"/>
    <n v="0"/>
    <n v="6000"/>
  </r>
  <r>
    <n v="715720"/>
    <n v="66479"/>
    <n v="183847759"/>
    <x v="6"/>
    <x v="1"/>
    <d v="2018-06-27T11:33:55"/>
    <x v="48"/>
    <d v="2018-07-31T00:00:00"/>
    <s v="Banco Chile"/>
    <m/>
    <s v="Banco de Chile"/>
    <x v="2"/>
    <n v="0"/>
    <n v="6000"/>
  </r>
  <r>
    <n v="751826"/>
    <n v="66479"/>
    <n v="183847759"/>
    <x v="6"/>
    <x v="1"/>
    <d v="2018-07-26T13:31:34"/>
    <x v="24"/>
    <d v="2018-08-28T00:00:00"/>
    <s v="Banco Chile"/>
    <m/>
    <s v="Banco de Chile"/>
    <x v="2"/>
    <n v="0"/>
    <n v="6000"/>
  </r>
  <r>
    <n v="826474"/>
    <n v="66479"/>
    <n v="183847759"/>
    <x v="6"/>
    <x v="1"/>
    <d v="2018-09-26T17:19:58"/>
    <x v="26"/>
    <d v="2018-10-29T00:00:00"/>
    <s v="Banco Chile"/>
    <m/>
    <s v="Banco de Chile"/>
    <x v="2"/>
    <n v="0"/>
    <n v="6000"/>
  </r>
  <r>
    <n v="789047"/>
    <n v="66479"/>
    <n v="183847759"/>
    <x v="6"/>
    <x v="1"/>
    <d v="2018-08-29T12:35:07"/>
    <x v="49"/>
    <d v="2018-10-04T00:00:00"/>
    <s v="Banco Chile"/>
    <m/>
    <s v="Banco de Chile"/>
    <x v="2"/>
    <n v="0"/>
    <n v="6000"/>
  </r>
  <r>
    <n v="867277"/>
    <n v="66479"/>
    <n v="183847759"/>
    <x v="6"/>
    <x v="1"/>
    <d v="2018-10-29T12:43:02"/>
    <x v="50"/>
    <d v="2018-12-10T00:00:00"/>
    <s v="Banco Chile"/>
    <m/>
    <s v="Banco de Chile"/>
    <x v="2"/>
    <n v="0"/>
    <n v="6000"/>
  </r>
  <r>
    <n v="909395"/>
    <n v="66479"/>
    <n v="183847759"/>
    <x v="6"/>
    <x v="1"/>
    <d v="2018-11-30T17:31:58"/>
    <x v="51"/>
    <d v="2018-12-24T00:00:00"/>
    <s v="Banco Chile"/>
    <m/>
    <s v="Banco de Chile"/>
    <x v="4"/>
    <n v="99"/>
    <n v="6000"/>
  </r>
  <r>
    <n v="953460"/>
    <n v="66479"/>
    <n v="183847759"/>
    <x v="6"/>
    <x v="1"/>
    <d v="2018-12-26T12:48:31"/>
    <x v="52"/>
    <d v="2019-01-28T00:00:00"/>
    <s v="Banco Chile"/>
    <m/>
    <s v="Banco de Chile"/>
    <x v="2"/>
    <n v="0"/>
    <n v="6000"/>
  </r>
  <r>
    <n v="1000059"/>
    <n v="66479"/>
    <n v="183847759"/>
    <x v="6"/>
    <x v="1"/>
    <d v="2019-01-28T12:23:19"/>
    <x v="30"/>
    <d v="2019-02-26T00:00:00"/>
    <s v="Banco Chile"/>
    <m/>
    <s v="Banco de Chile"/>
    <x v="2"/>
    <n v="0"/>
    <n v="6000"/>
  </r>
  <r>
    <n v="1047635"/>
    <n v="66479"/>
    <n v="183847759"/>
    <x v="6"/>
    <x v="1"/>
    <d v="2019-02-26T13:13:43"/>
    <x v="31"/>
    <d v="2019-04-01T00:00:00"/>
    <s v="Banco Chile"/>
    <m/>
    <s v="Banco de Chile"/>
    <x v="2"/>
    <n v="0"/>
    <n v="6000"/>
  </r>
  <r>
    <n v="1098437"/>
    <n v="66479"/>
    <n v="183847759"/>
    <x v="6"/>
    <x v="1"/>
    <d v="2019-03-26T16:21:03"/>
    <x v="32"/>
    <d v="2019-04-26T00:00:00"/>
    <s v="Banco Chile"/>
    <m/>
    <s v="Banco de Chile"/>
    <x v="2"/>
    <n v="0"/>
    <n v="6000"/>
  </r>
  <r>
    <n v="1149930"/>
    <n v="66479"/>
    <n v="183847759"/>
    <x v="6"/>
    <x v="1"/>
    <d v="2019-04-26T12:57:33"/>
    <x v="33"/>
    <d v="2019-06-04T00:00:00"/>
    <s v="Banco Chile"/>
    <m/>
    <s v="Banco de Chile"/>
    <x v="2"/>
    <n v="0"/>
    <n v="6000"/>
  </r>
  <r>
    <n v="1203496"/>
    <n v="66479"/>
    <n v="183847759"/>
    <x v="6"/>
    <x v="1"/>
    <d v="2019-05-29T17:32:19"/>
    <x v="53"/>
    <d v="2019-06-26T00:00:00"/>
    <s v="Banco Chile"/>
    <m/>
    <s v="Banco de Chile"/>
    <x v="2"/>
    <n v="0"/>
    <n v="6000"/>
  </r>
  <r>
    <n v="1261372"/>
    <n v="66479"/>
    <n v="183847759"/>
    <x v="6"/>
    <x v="1"/>
    <d v="2019-06-26T15:43:10"/>
    <x v="35"/>
    <d v="2019-07-15T00:00:00"/>
    <s v="Banco Chile"/>
    <m/>
    <s v="Banco de Chile"/>
    <x v="4"/>
    <n v="99"/>
    <n v="6000"/>
  </r>
  <r>
    <n v="169002"/>
    <n v="66482"/>
    <n v="131830793"/>
    <x v="6"/>
    <x v="1"/>
    <d v="2016-09-29T12:20:47"/>
    <x v="38"/>
    <d v="2016-10-04T00:00:00"/>
    <s v="Banco Chile"/>
    <m/>
    <s v="Banco de Chile"/>
    <x v="3"/>
    <n v="0"/>
    <n v="5000"/>
  </r>
  <r>
    <n v="180935"/>
    <n v="66482"/>
    <n v="131830793"/>
    <x v="6"/>
    <x v="1"/>
    <d v="2016-10-27T13:35:17"/>
    <x v="37"/>
    <d v="2016-11-08T00:00:00"/>
    <s v="Banco Chile"/>
    <m/>
    <s v="Banco de Chile"/>
    <x v="3"/>
    <n v="0"/>
    <n v="5000"/>
  </r>
  <r>
    <n v="193699"/>
    <n v="66482"/>
    <n v="131830793"/>
    <x v="6"/>
    <x v="1"/>
    <d v="2016-11-29T11:48:53"/>
    <x v="7"/>
    <d v="2016-12-02T00:00:00"/>
    <s v="Banco Chile"/>
    <m/>
    <s v="Banco de Chile"/>
    <x v="3"/>
    <n v="0"/>
    <n v="5000"/>
  </r>
  <r>
    <n v="239120"/>
    <n v="66482"/>
    <n v="131830793"/>
    <x v="6"/>
    <x v="1"/>
    <d v="2017-02-27T12:19:23"/>
    <x v="4"/>
    <d v="2017-03-02T00:00:00"/>
    <s v="Banco Chile"/>
    <m/>
    <s v="Banco de Chile"/>
    <x v="3"/>
    <n v="0"/>
    <n v="5000"/>
  </r>
  <r>
    <n v="222600"/>
    <n v="66482"/>
    <n v="131830793"/>
    <x v="6"/>
    <x v="1"/>
    <d v="2017-01-26T15:39:04"/>
    <x v="5"/>
    <d v="2017-03-01T00:00:00"/>
    <s v="Banco Chile"/>
    <m/>
    <s v="Banco de Chile"/>
    <x v="3"/>
    <n v="0"/>
    <n v="5000"/>
  </r>
  <r>
    <n v="207820"/>
    <n v="66482"/>
    <n v="131830793"/>
    <x v="6"/>
    <x v="1"/>
    <d v="2016-12-29T16:59:06"/>
    <x v="39"/>
    <d v="2017-01-31T00:00:00"/>
    <s v="Banco Chile"/>
    <m/>
    <s v="Banco de Chile"/>
    <x v="2"/>
    <n v="0"/>
    <n v="5000"/>
  </r>
  <r>
    <n v="256461"/>
    <n v="66482"/>
    <n v="131830793"/>
    <x v="6"/>
    <x v="1"/>
    <d v="2017-03-28T15:24:43"/>
    <x v="40"/>
    <d v="2017-04-04T00:00:00"/>
    <s v="Banco Chile"/>
    <m/>
    <s v="Banco de Chile"/>
    <x v="3"/>
    <n v="0"/>
    <n v="5000"/>
  </r>
  <r>
    <n v="274603"/>
    <n v="66482"/>
    <n v="131830793"/>
    <x v="6"/>
    <x v="1"/>
    <d v="2017-04-26T15:42:27"/>
    <x v="41"/>
    <d v="2017-05-09T00:00:00"/>
    <s v="Banco Chile"/>
    <m/>
    <s v="Banco de Chile"/>
    <x v="3"/>
    <n v="0"/>
    <n v="5000"/>
  </r>
  <r>
    <n v="297706"/>
    <n v="66482"/>
    <n v="131830793"/>
    <x v="6"/>
    <x v="1"/>
    <d v="2017-05-29T17:25:45"/>
    <x v="8"/>
    <d v="2017-06-06T00:00:00"/>
    <s v="Banco Chile"/>
    <m/>
    <s v="Banco de Chile"/>
    <x v="3"/>
    <n v="0"/>
    <n v="5000"/>
  </r>
  <r>
    <n v="345241"/>
    <n v="66482"/>
    <n v="131830793"/>
    <x v="6"/>
    <x v="1"/>
    <d v="2017-07-27T16:39:09"/>
    <x v="12"/>
    <d v="2017-08-02T00:00:00"/>
    <s v="Banco Chile"/>
    <m/>
    <s v="Banco de Chile"/>
    <x v="3"/>
    <n v="0"/>
    <n v="5000"/>
  </r>
  <r>
    <n v="320313"/>
    <n v="66482"/>
    <n v="131830793"/>
    <x v="6"/>
    <x v="1"/>
    <d v="2017-06-28T13:07:20"/>
    <x v="42"/>
    <d v="2017-07-28T00:00:00"/>
    <s v="Banco Chile"/>
    <m/>
    <s v="Banco de Chile"/>
    <x v="2"/>
    <n v="0"/>
    <n v="5000"/>
  </r>
  <r>
    <n v="423086"/>
    <n v="66482"/>
    <n v="131830793"/>
    <x v="6"/>
    <x v="1"/>
    <d v="2017-09-27T16:46:45"/>
    <x v="43"/>
    <d v="2017-10-31T00:00:00"/>
    <s v="Banco Chile"/>
    <m/>
    <s v="Banco de Chile"/>
    <x v="2"/>
    <n v="0"/>
    <n v="5000"/>
  </r>
  <r>
    <n v="395828"/>
    <n v="66482"/>
    <n v="131830793"/>
    <x v="6"/>
    <x v="1"/>
    <d v="2017-08-29T20:17:26"/>
    <x v="14"/>
    <d v="2017-09-05T00:00:00"/>
    <s v="Banco Chile"/>
    <m/>
    <s v="Banco de Chile"/>
    <x v="3"/>
    <n v="0"/>
    <n v="5000"/>
  </r>
  <r>
    <n v="452099"/>
    <n v="66482"/>
    <n v="131830793"/>
    <x v="6"/>
    <x v="1"/>
    <d v="2017-10-26T18:53:21"/>
    <x v="44"/>
    <d v="2017-11-06T00:00:00"/>
    <s v="Banco Chile"/>
    <m/>
    <s v="Banco de Chile"/>
    <x v="3"/>
    <n v="0"/>
    <n v="5000"/>
  </r>
  <r>
    <n v="482252"/>
    <n v="66482"/>
    <n v="131830793"/>
    <x v="6"/>
    <x v="1"/>
    <d v="2017-11-28T18:03:10"/>
    <x v="16"/>
    <d v="2017-12-04T00:00:00"/>
    <s v="Banco Chile"/>
    <m/>
    <s v="Banco de Chile"/>
    <x v="3"/>
    <n v="0"/>
    <n v="5000"/>
  </r>
  <r>
    <n v="516207"/>
    <n v="66482"/>
    <n v="131830793"/>
    <x v="6"/>
    <x v="1"/>
    <d v="2017-12-27T13:58:51"/>
    <x v="45"/>
    <d v="2018-01-03T00:00:00"/>
    <s v="Banco Chile"/>
    <m/>
    <s v="Banco de Chile"/>
    <x v="3"/>
    <n v="0"/>
    <n v="5000"/>
  </r>
  <r>
    <n v="548002"/>
    <n v="66482"/>
    <n v="131830793"/>
    <x v="6"/>
    <x v="1"/>
    <d v="2018-01-29T18:37:40"/>
    <x v="18"/>
    <d v="2018-02-26T00:00:00"/>
    <s v="Banco Chile"/>
    <m/>
    <s v="Banco de Chile"/>
    <x v="2"/>
    <n v="0"/>
    <n v="5000"/>
  </r>
  <r>
    <n v="580352"/>
    <n v="66482"/>
    <n v="131830793"/>
    <x v="6"/>
    <x v="1"/>
    <d v="2018-02-27T16:43:36"/>
    <x v="19"/>
    <d v="2018-03-27T00:00:00"/>
    <s v="Banco Chile"/>
    <m/>
    <s v="Banco de Chile"/>
    <x v="2"/>
    <n v="0"/>
    <n v="5000"/>
  </r>
  <r>
    <n v="646740"/>
    <n v="66482"/>
    <n v="131830793"/>
    <x v="6"/>
    <x v="1"/>
    <d v="2018-04-26T13:25:33"/>
    <x v="47"/>
    <d v="2018-06-07T00:00:00"/>
    <s v="Banco Chile"/>
    <m/>
    <s v="Banco de Chile"/>
    <x v="2"/>
    <n v="0"/>
    <n v="5000"/>
  </r>
  <r>
    <n v="613201"/>
    <n v="66482"/>
    <n v="131830793"/>
    <x v="6"/>
    <x v="1"/>
    <d v="2018-03-27T16:59:28"/>
    <x v="46"/>
    <d v="2018-04-30T00:00:00"/>
    <s v="Banco Chile"/>
    <m/>
    <s v="Banco de Chile"/>
    <x v="2"/>
    <n v="0"/>
    <n v="5000"/>
  </r>
  <r>
    <n v="715721"/>
    <n v="66482"/>
    <n v="131830793"/>
    <x v="6"/>
    <x v="1"/>
    <d v="2018-06-27T11:33:55"/>
    <x v="48"/>
    <d v="2018-07-31T00:00:00"/>
    <s v="Banco Chile"/>
    <m/>
    <s v="Banco de Chile"/>
    <x v="2"/>
    <n v="0"/>
    <n v="5000"/>
  </r>
  <r>
    <n v="680674"/>
    <n v="66482"/>
    <n v="131830793"/>
    <x v="6"/>
    <x v="1"/>
    <d v="2018-05-28T18:30:24"/>
    <x v="22"/>
    <d v="2018-07-03T00:00:00"/>
    <s v="Banco Chile"/>
    <m/>
    <s v="Banco de Chile"/>
    <x v="3"/>
    <n v="0"/>
    <n v="5000"/>
  </r>
  <r>
    <n v="751827"/>
    <n v="66482"/>
    <n v="131830793"/>
    <x v="6"/>
    <x v="1"/>
    <d v="2018-07-26T13:31:34"/>
    <x v="24"/>
    <d v="2018-08-28T00:00:00"/>
    <s v="Banco Chile"/>
    <m/>
    <s v="Banco de Chile"/>
    <x v="2"/>
    <n v="0"/>
    <n v="5000"/>
  </r>
  <r>
    <n v="789048"/>
    <n v="66482"/>
    <n v="131830793"/>
    <x v="6"/>
    <x v="1"/>
    <d v="2018-08-29T12:35:07"/>
    <x v="49"/>
    <d v="2018-10-04T00:00:00"/>
    <s v="Banco Chile"/>
    <m/>
    <s v="Banco de Chile"/>
    <x v="2"/>
    <n v="0"/>
    <n v="5000"/>
  </r>
  <r>
    <n v="826475"/>
    <n v="66482"/>
    <n v="131830793"/>
    <x v="6"/>
    <x v="1"/>
    <d v="2018-09-26T17:19:58"/>
    <x v="26"/>
    <d v="2018-10-29T00:00:00"/>
    <s v="Banco Chile"/>
    <m/>
    <s v="Banco de Chile"/>
    <x v="2"/>
    <n v="0"/>
    <n v="5000"/>
  </r>
  <r>
    <n v="867278"/>
    <n v="66482"/>
    <n v="131830793"/>
    <x v="6"/>
    <x v="1"/>
    <d v="2018-10-29T12:43:02"/>
    <x v="50"/>
    <d v="2018-12-10T00:00:00"/>
    <s v="Banco Chile"/>
    <m/>
    <s v="Banco de Chile"/>
    <x v="2"/>
    <n v="0"/>
    <n v="5000"/>
  </r>
  <r>
    <n v="909396"/>
    <n v="66482"/>
    <n v="131830793"/>
    <x v="6"/>
    <x v="1"/>
    <d v="2018-11-30T17:31:58"/>
    <x v="51"/>
    <d v="2018-12-24T00:00:00"/>
    <s v="Banco Chile"/>
    <m/>
    <s v="Banco de Chile"/>
    <x v="4"/>
    <n v="99"/>
    <n v="5000"/>
  </r>
  <r>
    <n v="953461"/>
    <n v="66482"/>
    <n v="131830793"/>
    <x v="6"/>
    <x v="1"/>
    <d v="2018-12-26T12:48:31"/>
    <x v="52"/>
    <d v="2019-01-28T00:00:00"/>
    <s v="Banco Chile"/>
    <m/>
    <s v="Banco de Chile"/>
    <x v="2"/>
    <n v="0"/>
    <n v="5000"/>
  </r>
  <r>
    <n v="1047636"/>
    <n v="66482"/>
    <n v="131830793"/>
    <x v="6"/>
    <x v="1"/>
    <d v="2019-02-26T13:13:43"/>
    <x v="31"/>
    <d v="2019-03-04T00:00:00"/>
    <s v="Banco Chile"/>
    <m/>
    <s v="Banco de Chile"/>
    <x v="3"/>
    <n v="0"/>
    <n v="5000"/>
  </r>
  <r>
    <n v="1000060"/>
    <n v="66482"/>
    <n v="131830793"/>
    <x v="6"/>
    <x v="1"/>
    <d v="2019-01-28T12:23:19"/>
    <x v="30"/>
    <d v="2019-02-04T00:00:00"/>
    <s v="Banco Chile"/>
    <m/>
    <s v="Banco de Chile"/>
    <x v="3"/>
    <n v="0"/>
    <n v="5000"/>
  </r>
  <r>
    <n v="1098438"/>
    <n v="66482"/>
    <n v="131830793"/>
    <x v="6"/>
    <x v="1"/>
    <d v="2019-03-26T16:21:03"/>
    <x v="32"/>
    <d v="2019-04-26T00:00:00"/>
    <s v="Banco Chile"/>
    <m/>
    <s v="Banco de Chile"/>
    <x v="2"/>
    <n v="0"/>
    <n v="5000"/>
  </r>
  <r>
    <n v="1149931"/>
    <n v="66482"/>
    <n v="131830793"/>
    <x v="6"/>
    <x v="1"/>
    <d v="2019-04-26T12:57:33"/>
    <x v="33"/>
    <d v="2019-06-04T00:00:00"/>
    <s v="Banco Chile"/>
    <m/>
    <s v="Banco de Chile"/>
    <x v="2"/>
    <n v="0"/>
    <n v="5000"/>
  </r>
  <r>
    <n v="1203497"/>
    <n v="66482"/>
    <n v="131830793"/>
    <x v="6"/>
    <x v="1"/>
    <d v="2019-05-29T17:32:19"/>
    <x v="53"/>
    <d v="2019-06-26T00:00:00"/>
    <s v="Banco Chile"/>
    <m/>
    <s v="Banco de Chile"/>
    <x v="2"/>
    <n v="0"/>
    <n v="5000"/>
  </r>
  <r>
    <n v="1261373"/>
    <n v="66482"/>
    <n v="131830793"/>
    <x v="6"/>
    <x v="1"/>
    <d v="2019-06-26T15:43:10"/>
    <x v="35"/>
    <d v="2019-07-15T00:00:00"/>
    <s v="Banco Chile"/>
    <m/>
    <s v="Banco de Chile"/>
    <x v="4"/>
    <n v="99"/>
    <n v="5000"/>
  </r>
  <r>
    <n v="193700"/>
    <n v="66484"/>
    <n v="178245015"/>
    <x v="6"/>
    <x v="1"/>
    <d v="2016-11-29T11:48:53"/>
    <x v="7"/>
    <d v="2017-01-09T00:00:00"/>
    <s v="Banco Estado"/>
    <m/>
    <s v="Banco de Chile"/>
    <x v="2"/>
    <n v="0"/>
    <n v="5000"/>
  </r>
  <r>
    <n v="180936"/>
    <n v="66484"/>
    <n v="178245015"/>
    <x v="6"/>
    <x v="1"/>
    <d v="2016-10-27T13:35:17"/>
    <x v="37"/>
    <d v="2016-11-29T00:00:00"/>
    <s v="Banco Estado"/>
    <m/>
    <s v="Banco de Chile"/>
    <x v="2"/>
    <n v="0"/>
    <n v="5000"/>
  </r>
  <r>
    <n v="169003"/>
    <n v="66484"/>
    <n v="178245015"/>
    <x v="6"/>
    <x v="1"/>
    <d v="2016-09-29T12:20:47"/>
    <x v="38"/>
    <d v="2016-11-02T00:00:00"/>
    <s v="Banco Estado"/>
    <m/>
    <s v="Banco de Chile"/>
    <x v="3"/>
    <n v="0"/>
    <n v="5000"/>
  </r>
  <r>
    <n v="207821"/>
    <n v="66484"/>
    <n v="178245015"/>
    <x v="6"/>
    <x v="1"/>
    <d v="2016-12-29T16:59:06"/>
    <x v="39"/>
    <d v="2017-01-31T00:00:00"/>
    <s v="Banco Estado"/>
    <m/>
    <s v="Banco de Chile"/>
    <x v="2"/>
    <n v="0"/>
    <n v="5000"/>
  </r>
  <r>
    <n v="222601"/>
    <n v="66484"/>
    <n v="178245015"/>
    <x v="6"/>
    <x v="1"/>
    <d v="2017-01-26T15:39:04"/>
    <x v="5"/>
    <d v="2017-02-02T00:00:00"/>
    <s v="Banco Estado"/>
    <m/>
    <s v="Banco de Chile"/>
    <x v="3"/>
    <n v="0"/>
    <n v="5000"/>
  </r>
  <r>
    <n v="239121"/>
    <n v="66484"/>
    <n v="178245015"/>
    <x v="6"/>
    <x v="1"/>
    <d v="2017-02-27T12:19:23"/>
    <x v="4"/>
    <d v="2017-04-04T00:00:00"/>
    <s v="Banco Estado"/>
    <m/>
    <s v="Banco de Chile"/>
    <x v="2"/>
    <n v="0"/>
    <n v="5000"/>
  </r>
  <r>
    <n v="297707"/>
    <n v="66484"/>
    <n v="178245015"/>
    <x v="6"/>
    <x v="1"/>
    <d v="2017-05-29T17:25:45"/>
    <x v="8"/>
    <d v="2017-06-06T00:00:00"/>
    <s v="Banco Estado"/>
    <m/>
    <s v="Banco de Chile"/>
    <x v="3"/>
    <n v="0"/>
    <n v="5000"/>
  </r>
  <r>
    <n v="274604"/>
    <n v="66484"/>
    <n v="178245015"/>
    <x v="6"/>
    <x v="1"/>
    <d v="2017-04-26T15:42:27"/>
    <x v="41"/>
    <d v="2017-05-04T00:00:00"/>
    <s v="Banco Estado"/>
    <m/>
    <s v="Banco de Chile"/>
    <x v="3"/>
    <n v="0"/>
    <n v="5000"/>
  </r>
  <r>
    <n v="256462"/>
    <n v="66484"/>
    <n v="178245015"/>
    <x v="6"/>
    <x v="1"/>
    <d v="2017-03-28T15:24:43"/>
    <x v="40"/>
    <d v="2017-05-04T00:00:00"/>
    <s v="Banco Estado"/>
    <m/>
    <s v="Banco de Chile"/>
    <x v="3"/>
    <n v="0"/>
    <n v="5000"/>
  </r>
  <r>
    <n v="320314"/>
    <n v="66484"/>
    <n v="178245015"/>
    <x v="6"/>
    <x v="1"/>
    <d v="2017-06-28T13:07:20"/>
    <x v="42"/>
    <d v="2017-07-04T00:00:00"/>
    <s v="Banco Estado"/>
    <m/>
    <s v="Banco de Chile"/>
    <x v="3"/>
    <n v="0"/>
    <n v="5000"/>
  </r>
  <r>
    <n v="345242"/>
    <n v="66484"/>
    <n v="178245015"/>
    <x v="6"/>
    <x v="1"/>
    <d v="2017-07-27T16:39:09"/>
    <x v="12"/>
    <d v="2017-08-29T00:00:00"/>
    <s v="Banco Estado"/>
    <m/>
    <s v="Banco de Chile"/>
    <x v="2"/>
    <n v="0"/>
    <n v="5000"/>
  </r>
  <r>
    <n v="395829"/>
    <n v="66484"/>
    <n v="178245015"/>
    <x v="6"/>
    <x v="1"/>
    <d v="2017-08-29T20:17:26"/>
    <x v="14"/>
    <d v="2017-09-05T00:00:00"/>
    <s v="Banco Estado"/>
    <m/>
    <s v="Banco de Chile"/>
    <x v="3"/>
    <n v="0"/>
    <n v="5000"/>
  </r>
  <r>
    <n v="423087"/>
    <n v="66484"/>
    <n v="178245015"/>
    <x v="6"/>
    <x v="1"/>
    <d v="2017-09-27T16:46:45"/>
    <x v="43"/>
    <d v="2017-10-31T00:00:00"/>
    <s v="Banco Estado"/>
    <m/>
    <s v="Banco de Chile"/>
    <x v="2"/>
    <n v="0"/>
    <n v="5000"/>
  </r>
  <r>
    <n v="482253"/>
    <n v="66484"/>
    <n v="178245015"/>
    <x v="6"/>
    <x v="1"/>
    <d v="2017-11-28T18:03:10"/>
    <x v="16"/>
    <d v="2017-12-19T00:00:00"/>
    <s v="Banco Estado"/>
    <m/>
    <s v="Banco de Chile"/>
    <x v="3"/>
    <n v="0"/>
    <n v="5000"/>
  </r>
  <r>
    <n v="452100"/>
    <n v="66484"/>
    <n v="178245015"/>
    <x v="6"/>
    <x v="1"/>
    <d v="2017-10-26T18:53:21"/>
    <x v="44"/>
    <d v="2017-11-29T00:00:00"/>
    <s v="Banco Estado"/>
    <m/>
    <s v="Banco de Chile"/>
    <x v="2"/>
    <n v="0"/>
    <n v="5000"/>
  </r>
  <r>
    <n v="548003"/>
    <n v="66484"/>
    <n v="178245015"/>
    <x v="6"/>
    <x v="1"/>
    <d v="2018-01-29T18:37:40"/>
    <x v="18"/>
    <d v="2018-02-02T00:00:00"/>
    <s v="Banco Estado"/>
    <m/>
    <s v="Banco de Chile"/>
    <x v="3"/>
    <n v="0"/>
    <n v="5000"/>
  </r>
  <r>
    <n v="516208"/>
    <n v="66484"/>
    <n v="178245015"/>
    <x v="6"/>
    <x v="1"/>
    <d v="2017-12-27T13:58:51"/>
    <x v="45"/>
    <d v="2018-01-03T00:00:00"/>
    <s v="Banco Estado"/>
    <m/>
    <s v="Banco de Chile"/>
    <x v="3"/>
    <n v="0"/>
    <n v="5000"/>
  </r>
  <r>
    <n v="580353"/>
    <n v="66484"/>
    <n v="178245015"/>
    <x v="6"/>
    <x v="1"/>
    <d v="2018-02-27T16:43:36"/>
    <x v="19"/>
    <d v="2018-03-21T00:00:00"/>
    <s v="Banco Estado"/>
    <m/>
    <s v="Banco de Chile"/>
    <x v="3"/>
    <n v="0"/>
    <n v="5000"/>
  </r>
  <r>
    <n v="613202"/>
    <n v="66484"/>
    <n v="178245015"/>
    <x v="6"/>
    <x v="1"/>
    <d v="2018-03-27T16:59:28"/>
    <x v="46"/>
    <d v="2018-04-03T00:00:00"/>
    <s v="Banco Estado"/>
    <m/>
    <s v="Banco de Chile"/>
    <x v="3"/>
    <n v="0"/>
    <n v="5000"/>
  </r>
  <r>
    <n v="646741"/>
    <n v="66484"/>
    <n v="178245015"/>
    <x v="6"/>
    <x v="1"/>
    <d v="2018-04-26T13:25:33"/>
    <x v="47"/>
    <d v="2018-05-03T00:00:00"/>
    <s v="Banco Estado"/>
    <m/>
    <s v="Banco de Chile"/>
    <x v="3"/>
    <n v="0"/>
    <n v="5000"/>
  </r>
  <r>
    <n v="680675"/>
    <n v="66484"/>
    <n v="178245015"/>
    <x v="6"/>
    <x v="1"/>
    <d v="2018-05-28T18:30:24"/>
    <x v="22"/>
    <d v="2018-06-11T00:00:00"/>
    <s v="Banco Estado"/>
    <m/>
    <s v="Banco de Chile"/>
    <x v="3"/>
    <n v="0"/>
    <n v="5000"/>
  </r>
  <r>
    <n v="715722"/>
    <n v="66484"/>
    <n v="178245015"/>
    <x v="6"/>
    <x v="1"/>
    <d v="2018-06-27T11:33:55"/>
    <x v="48"/>
    <d v="2018-07-04T00:00:00"/>
    <s v="Banco Estado"/>
    <m/>
    <s v="Banco de Chile"/>
    <x v="3"/>
    <n v="0"/>
    <n v="5000"/>
  </r>
  <r>
    <n v="751828"/>
    <n v="66484"/>
    <n v="178245015"/>
    <x v="6"/>
    <x v="1"/>
    <d v="2018-07-26T13:31:34"/>
    <x v="24"/>
    <d v="2018-08-02T00:00:00"/>
    <s v="Banco Estado"/>
    <m/>
    <s v="Banco de Chile"/>
    <x v="3"/>
    <n v="0"/>
    <n v="5000"/>
  </r>
  <r>
    <n v="826476"/>
    <n v="66484"/>
    <n v="178245015"/>
    <x v="6"/>
    <x v="1"/>
    <d v="2018-09-26T17:19:58"/>
    <x v="26"/>
    <d v="2018-10-23T00:00:00"/>
    <s v="Banco Estado"/>
    <m/>
    <s v="Banco de Chile"/>
    <x v="3"/>
    <n v="0"/>
    <n v="5000"/>
  </r>
  <r>
    <n v="789049"/>
    <n v="66484"/>
    <n v="178245015"/>
    <x v="6"/>
    <x v="1"/>
    <d v="2018-08-29T12:35:07"/>
    <x v="49"/>
    <d v="2018-09-04T00:00:00"/>
    <s v="Banco Estado"/>
    <m/>
    <s v="Banco de Chile"/>
    <x v="3"/>
    <n v="0"/>
    <n v="5000"/>
  </r>
  <r>
    <n v="867279"/>
    <n v="66484"/>
    <n v="178245015"/>
    <x v="6"/>
    <x v="1"/>
    <d v="2018-10-29T12:43:02"/>
    <x v="50"/>
    <d v="2018-11-22T00:00:00"/>
    <s v="Banco Estado"/>
    <m/>
    <s v="Banco de Chile"/>
    <x v="3"/>
    <n v="0"/>
    <n v="5000"/>
  </r>
  <r>
    <n v="909397"/>
    <n v="66484"/>
    <n v="178245015"/>
    <x v="6"/>
    <x v="1"/>
    <d v="2018-11-30T17:31:58"/>
    <x v="51"/>
    <d v="2018-12-20T00:00:00"/>
    <s v="Banco Estado"/>
    <m/>
    <s v="Banco de Chile"/>
    <x v="3"/>
    <n v="0"/>
    <n v="5000"/>
  </r>
  <r>
    <n v="953462"/>
    <n v="66484"/>
    <n v="178245015"/>
    <x v="6"/>
    <x v="1"/>
    <d v="2018-12-26T12:48:31"/>
    <x v="52"/>
    <d v="2019-01-17T00:00:00"/>
    <s v="Banco Estado"/>
    <m/>
    <s v="Banco de Chile"/>
    <x v="3"/>
    <n v="0"/>
    <n v="5000"/>
  </r>
  <r>
    <n v="1000061"/>
    <n v="66484"/>
    <n v="178245015"/>
    <x v="6"/>
    <x v="1"/>
    <d v="2019-01-28T12:23:19"/>
    <x v="30"/>
    <d v="2019-02-25T00:00:00"/>
    <s v="Banco Estado"/>
    <m/>
    <s v="Banco de Chile"/>
    <x v="3"/>
    <n v="0"/>
    <n v="5000"/>
  </r>
  <r>
    <n v="1047637"/>
    <n v="66484"/>
    <n v="178245015"/>
    <x v="6"/>
    <x v="1"/>
    <d v="2019-02-26T13:13:43"/>
    <x v="31"/>
    <d v="2019-03-20T00:00:00"/>
    <s v="Banco Estado"/>
    <m/>
    <s v="Banco de Chile"/>
    <x v="3"/>
    <n v="0"/>
    <n v="5000"/>
  </r>
  <r>
    <n v="1098439"/>
    <n v="66484"/>
    <n v="178245015"/>
    <x v="6"/>
    <x v="1"/>
    <d v="2019-03-26T16:21:03"/>
    <x v="32"/>
    <d v="2019-04-26T00:00:00"/>
    <s v="Banco Estado"/>
    <m/>
    <s v="Banco de Chile"/>
    <x v="2"/>
    <n v="0"/>
    <n v="5000"/>
  </r>
  <r>
    <n v="1149932"/>
    <n v="66484"/>
    <n v="178245015"/>
    <x v="6"/>
    <x v="1"/>
    <d v="2019-04-26T12:57:33"/>
    <x v="33"/>
    <d v="2019-06-04T00:00:00"/>
    <s v="Banco Estado"/>
    <m/>
    <s v="Banco de Chile"/>
    <x v="3"/>
    <n v="0"/>
    <n v="5000"/>
  </r>
  <r>
    <n v="1203498"/>
    <n v="66484"/>
    <n v="178245015"/>
    <x v="6"/>
    <x v="1"/>
    <d v="2019-05-29T17:32:19"/>
    <x v="53"/>
    <d v="2019-06-04T00:00:00"/>
    <s v="Banco Estado"/>
    <m/>
    <s v="Banco de Chile"/>
    <x v="3"/>
    <n v="0"/>
    <n v="5000"/>
  </r>
  <r>
    <n v="1261374"/>
    <n v="66484"/>
    <n v="178245015"/>
    <x v="6"/>
    <x v="1"/>
    <d v="2019-06-26T15:43:10"/>
    <x v="35"/>
    <d v="2019-07-09T00:00:00"/>
    <s v="Banco Estado"/>
    <m/>
    <s v="Banco de Chile"/>
    <x v="3"/>
    <n v="0"/>
    <n v="5000"/>
  </r>
  <r>
    <n v="193638"/>
    <n v="66486"/>
    <n v="185634035"/>
    <x v="6"/>
    <x v="1"/>
    <d v="2016-11-29T11:48:53"/>
    <x v="7"/>
    <d v="2017-01-09T00:00:00"/>
    <s v="Banco Estado"/>
    <m/>
    <s v="Banco de Chile"/>
    <x v="2"/>
    <n v="0"/>
    <n v="5000"/>
  </r>
  <r>
    <n v="168935"/>
    <n v="66486"/>
    <n v="185634035"/>
    <x v="6"/>
    <x v="1"/>
    <d v="2016-09-29T12:20:47"/>
    <x v="38"/>
    <d v="2016-11-02T00:00:00"/>
    <s v="Banco Estado"/>
    <m/>
    <s v="Banco de Chile"/>
    <x v="2"/>
    <n v="0"/>
    <n v="5000"/>
  </r>
  <r>
    <n v="180871"/>
    <n v="66486"/>
    <n v="185634035"/>
    <x v="6"/>
    <x v="1"/>
    <d v="2016-10-27T13:35:17"/>
    <x v="37"/>
    <d v="2016-11-29T00:00:00"/>
    <s v="Banco Estado"/>
    <m/>
    <s v="Banco de Chile"/>
    <x v="2"/>
    <n v="0"/>
    <n v="5000"/>
  </r>
  <r>
    <n v="239063"/>
    <n v="66486"/>
    <n v="185634035"/>
    <x v="6"/>
    <x v="1"/>
    <d v="2017-02-27T12:19:23"/>
    <x v="4"/>
    <d v="2017-04-04T00:00:00"/>
    <s v="Banco Estado"/>
    <m/>
    <s v="Banco de Chile"/>
    <x v="2"/>
    <n v="0"/>
    <n v="5000"/>
  </r>
  <r>
    <n v="222543"/>
    <n v="66486"/>
    <n v="185634035"/>
    <x v="6"/>
    <x v="1"/>
    <d v="2017-01-26T15:39:04"/>
    <x v="5"/>
    <d v="2017-03-01T00:00:00"/>
    <s v="Banco Estado"/>
    <m/>
    <s v="Banco de Chile"/>
    <x v="2"/>
    <n v="0"/>
    <n v="5000"/>
  </r>
  <r>
    <n v="207760"/>
    <n v="66486"/>
    <n v="185634035"/>
    <x v="6"/>
    <x v="1"/>
    <d v="2016-12-29T16:59:06"/>
    <x v="39"/>
    <d v="2017-01-31T00:00:00"/>
    <s v="Banco Estado"/>
    <m/>
    <s v="Banco de Chile"/>
    <x v="2"/>
    <n v="0"/>
    <n v="5000"/>
  </r>
  <r>
    <n v="256406"/>
    <n v="66486"/>
    <n v="185634035"/>
    <x v="6"/>
    <x v="1"/>
    <d v="2017-03-28T15:24:43"/>
    <x v="40"/>
    <d v="2017-05-04T00:00:00"/>
    <s v="Banco Estado"/>
    <m/>
    <s v="Banco de Chile"/>
    <x v="2"/>
    <n v="0"/>
    <n v="5000"/>
  </r>
  <r>
    <n v="274549"/>
    <n v="66486"/>
    <n v="185634035"/>
    <x v="6"/>
    <x v="1"/>
    <d v="2017-04-26T15:42:27"/>
    <x v="41"/>
    <d v="2017-06-06T00:00:00"/>
    <s v="Banco Estado"/>
    <m/>
    <s v="Banco de Chile"/>
    <x v="2"/>
    <n v="0"/>
    <n v="5000"/>
  </r>
  <r>
    <n v="297652"/>
    <n v="66486"/>
    <n v="185634035"/>
    <x v="6"/>
    <x v="1"/>
    <d v="2017-05-29T17:25:45"/>
    <x v="8"/>
    <d v="2017-07-04T00:00:00"/>
    <s v="Banco Estado"/>
    <m/>
    <s v="Banco de Chile"/>
    <x v="2"/>
    <n v="0"/>
    <n v="5000"/>
  </r>
  <r>
    <n v="320260"/>
    <n v="66486"/>
    <n v="185634035"/>
    <x v="6"/>
    <x v="1"/>
    <d v="2017-06-28T13:07:20"/>
    <x v="42"/>
    <d v="2017-07-28T00:00:00"/>
    <s v="Banco Estado"/>
    <m/>
    <s v="Banco de Chile"/>
    <x v="2"/>
    <n v="0"/>
    <n v="5000"/>
  </r>
  <r>
    <n v="345189"/>
    <n v="66486"/>
    <n v="185634035"/>
    <x v="6"/>
    <x v="1"/>
    <d v="2017-07-27T16:39:09"/>
    <x v="12"/>
    <d v="2017-08-29T00:00:00"/>
    <s v="Banco Estado"/>
    <m/>
    <s v="Banco de Chile"/>
    <x v="2"/>
    <n v="0"/>
    <n v="5000"/>
  </r>
  <r>
    <n v="395777"/>
    <n v="66486"/>
    <n v="185634035"/>
    <x v="6"/>
    <x v="1"/>
    <d v="2017-08-29T20:17:26"/>
    <x v="14"/>
    <d v="2017-10-02T00:00:00"/>
    <s v="Banco Estado"/>
    <m/>
    <s v="Banco de Chile"/>
    <x v="2"/>
    <n v="0"/>
    <n v="5000"/>
  </r>
  <r>
    <n v="423037"/>
    <n v="66486"/>
    <n v="185634035"/>
    <x v="6"/>
    <x v="1"/>
    <d v="2017-09-27T16:46:45"/>
    <x v="43"/>
    <d v="2017-10-31T00:00:00"/>
    <s v="Banco Estado"/>
    <m/>
    <s v="Banco de Chile"/>
    <x v="2"/>
    <n v="0"/>
    <n v="5000"/>
  </r>
  <r>
    <n v="452051"/>
    <n v="66486"/>
    <n v="185634035"/>
    <x v="6"/>
    <x v="1"/>
    <d v="2017-10-26T18:53:21"/>
    <x v="44"/>
    <d v="2017-11-29T00:00:00"/>
    <s v="Banco Estado"/>
    <m/>
    <s v="Banco de Chile"/>
    <x v="2"/>
    <n v="0"/>
    <n v="5000"/>
  </r>
  <r>
    <n v="482204"/>
    <n v="66486"/>
    <n v="185634035"/>
    <x v="6"/>
    <x v="1"/>
    <d v="2017-11-28T18:03:10"/>
    <x v="16"/>
    <d v="2017-12-29T00:00:00"/>
    <s v="Banco Estado"/>
    <m/>
    <s v="Banco de Chile"/>
    <x v="2"/>
    <n v="0"/>
    <n v="5000"/>
  </r>
  <r>
    <n v="516161"/>
    <n v="66486"/>
    <n v="185634035"/>
    <x v="6"/>
    <x v="1"/>
    <d v="2017-12-27T13:58:51"/>
    <x v="45"/>
    <d v="2018-01-29T00:00:00"/>
    <s v="Banco Estado"/>
    <m/>
    <s v="Banco de Chile"/>
    <x v="2"/>
    <n v="0"/>
    <n v="5000"/>
  </r>
  <r>
    <n v="547956"/>
    <n v="66486"/>
    <n v="185634035"/>
    <x v="6"/>
    <x v="1"/>
    <d v="2018-01-29T18:37:40"/>
    <x v="18"/>
    <d v="2018-02-26T00:00:00"/>
    <s v="Banco Estado"/>
    <m/>
    <s v="Banco de Chile"/>
    <x v="2"/>
    <n v="0"/>
    <n v="5000"/>
  </r>
  <r>
    <n v="580307"/>
    <n v="66486"/>
    <n v="185634035"/>
    <x v="6"/>
    <x v="1"/>
    <d v="2018-02-27T16:43:36"/>
    <x v="19"/>
    <d v="2018-03-27T00:00:00"/>
    <s v="Banco Estado"/>
    <m/>
    <s v="Banco de Chile"/>
    <x v="2"/>
    <n v="0"/>
    <n v="5000"/>
  </r>
  <r>
    <n v="613156"/>
    <n v="66486"/>
    <n v="185634035"/>
    <x v="6"/>
    <x v="1"/>
    <d v="2018-03-27T16:59:28"/>
    <x v="46"/>
    <d v="2018-04-30T00:00:00"/>
    <s v="Banco Estado"/>
    <m/>
    <s v="Banco de Chile"/>
    <x v="2"/>
    <n v="0"/>
    <n v="5000"/>
  </r>
  <r>
    <n v="646695"/>
    <n v="66486"/>
    <n v="185634035"/>
    <x v="6"/>
    <x v="1"/>
    <d v="2018-04-26T13:25:33"/>
    <x v="47"/>
    <d v="2018-06-07T00:00:00"/>
    <s v="Banco Estado"/>
    <m/>
    <s v="Banco de Chile"/>
    <x v="2"/>
    <n v="0"/>
    <n v="5000"/>
  </r>
  <r>
    <n v="715677"/>
    <n v="66486"/>
    <n v="185634035"/>
    <x v="6"/>
    <x v="1"/>
    <d v="2018-06-27T11:33:55"/>
    <x v="48"/>
    <d v="2018-07-31T00:00:00"/>
    <s v="Banco Estado"/>
    <m/>
    <s v="Banco de Chile"/>
    <x v="2"/>
    <n v="0"/>
    <n v="5000"/>
  </r>
  <r>
    <n v="680630"/>
    <n v="66486"/>
    <n v="185634035"/>
    <x v="6"/>
    <x v="1"/>
    <d v="2018-05-28T18:30:24"/>
    <x v="22"/>
    <d v="2018-07-03T00:00:00"/>
    <s v="Banco Estado"/>
    <m/>
    <s v="Banco de Chile"/>
    <x v="2"/>
    <n v="0"/>
    <n v="5000"/>
  </r>
  <r>
    <n v="751783"/>
    <n v="66486"/>
    <n v="185634035"/>
    <x v="6"/>
    <x v="1"/>
    <d v="2018-07-26T13:31:34"/>
    <x v="24"/>
    <d v="2018-08-02T00:00:00"/>
    <s v="Banco Estado"/>
    <m/>
    <s v="Banco de Chile"/>
    <x v="3"/>
    <n v="0"/>
    <n v="5000"/>
  </r>
  <r>
    <n v="789006"/>
    <n v="66486"/>
    <n v="185634035"/>
    <x v="6"/>
    <x v="1"/>
    <d v="2018-08-29T12:35:07"/>
    <x v="49"/>
    <d v="2018-09-04T00:00:00"/>
    <s v="Banco Estado"/>
    <m/>
    <s v="Banco de Chile"/>
    <x v="3"/>
    <n v="0"/>
    <n v="5000"/>
  </r>
  <r>
    <n v="826435"/>
    <n v="66486"/>
    <n v="185634035"/>
    <x v="6"/>
    <x v="1"/>
    <d v="2018-09-26T17:19:58"/>
    <x v="26"/>
    <d v="2018-10-02T00:00:00"/>
    <s v="Banco Estado"/>
    <m/>
    <s v="Banco de Chile"/>
    <x v="3"/>
    <n v="0"/>
    <n v="5000"/>
  </r>
  <r>
    <n v="867240"/>
    <n v="66486"/>
    <n v="185634035"/>
    <x v="6"/>
    <x v="1"/>
    <d v="2018-10-29T12:43:02"/>
    <x v="50"/>
    <d v="2018-11-06T00:00:00"/>
    <s v="Banco Estado"/>
    <m/>
    <s v="Banco de Chile"/>
    <x v="3"/>
    <n v="0"/>
    <n v="5000"/>
  </r>
  <r>
    <n v="909358"/>
    <n v="66486"/>
    <n v="185634035"/>
    <x v="6"/>
    <x v="1"/>
    <d v="2018-11-30T17:31:58"/>
    <x v="51"/>
    <d v="2018-12-06T00:00:00"/>
    <s v="Banco Estado"/>
    <m/>
    <s v="Banco de Chile"/>
    <x v="3"/>
    <n v="0"/>
    <n v="5000"/>
  </r>
  <r>
    <n v="953423"/>
    <n v="66486"/>
    <n v="185634035"/>
    <x v="6"/>
    <x v="1"/>
    <d v="2018-12-26T12:48:31"/>
    <x v="52"/>
    <d v="2019-01-03T00:00:00"/>
    <s v="Banco Estado"/>
    <m/>
    <s v="Banco de Chile"/>
    <x v="3"/>
    <n v="0"/>
    <n v="5000"/>
  </r>
  <r>
    <n v="1047598"/>
    <n v="66486"/>
    <n v="185634035"/>
    <x v="6"/>
    <x v="1"/>
    <d v="2019-02-26T13:13:43"/>
    <x v="31"/>
    <d v="2019-03-04T00:00:00"/>
    <s v="Banco Estado"/>
    <m/>
    <s v="Banco de Chile"/>
    <x v="3"/>
    <n v="0"/>
    <n v="5000"/>
  </r>
  <r>
    <n v="1000022"/>
    <n v="66486"/>
    <n v="185634035"/>
    <x v="6"/>
    <x v="1"/>
    <d v="2019-01-28T12:23:19"/>
    <x v="30"/>
    <d v="2019-02-04T00:00:00"/>
    <s v="Banco Estado"/>
    <m/>
    <s v="Banco de Chile"/>
    <x v="3"/>
    <n v="0"/>
    <n v="5000"/>
  </r>
  <r>
    <n v="1098402"/>
    <n v="66486"/>
    <n v="185634035"/>
    <x v="6"/>
    <x v="1"/>
    <d v="2019-03-26T16:21:03"/>
    <x v="32"/>
    <d v="2019-04-02T00:00:00"/>
    <s v="Banco Estado"/>
    <m/>
    <s v="Banco de Chile"/>
    <x v="3"/>
    <n v="0"/>
    <n v="5000"/>
  </r>
  <r>
    <n v="1149895"/>
    <n v="66486"/>
    <n v="185634035"/>
    <x v="6"/>
    <x v="1"/>
    <d v="2019-04-26T12:57:33"/>
    <x v="33"/>
    <d v="2019-05-03T00:00:00"/>
    <s v="Banco Estado"/>
    <m/>
    <s v="Banco de Chile"/>
    <x v="3"/>
    <n v="0"/>
    <n v="5000"/>
  </r>
  <r>
    <n v="1203461"/>
    <n v="66486"/>
    <n v="185634035"/>
    <x v="6"/>
    <x v="1"/>
    <d v="2019-05-29T17:32:19"/>
    <x v="53"/>
    <d v="2019-06-04T00:00:00"/>
    <s v="Banco Estado"/>
    <m/>
    <s v="Banco de Chile"/>
    <x v="3"/>
    <n v="0"/>
    <n v="5000"/>
  </r>
  <r>
    <n v="1261337"/>
    <n v="66486"/>
    <n v="185634035"/>
    <x v="6"/>
    <x v="1"/>
    <d v="2019-06-26T15:43:10"/>
    <x v="35"/>
    <d v="2019-07-09T00:00:00"/>
    <s v="Banco Estado"/>
    <m/>
    <s v="Banco de Chile"/>
    <x v="3"/>
    <n v="0"/>
    <n v="5000"/>
  </r>
  <r>
    <n v="168872"/>
    <n v="66487"/>
    <n v="163337932"/>
    <x v="6"/>
    <x v="1"/>
    <d v="2016-09-29T12:20:47"/>
    <x v="38"/>
    <d v="2016-10-04T00:00:00"/>
    <s v="Banco Chile"/>
    <m/>
    <s v="Banco de Chile"/>
    <x v="3"/>
    <n v="0"/>
    <n v="5000"/>
  </r>
  <r>
    <n v="180872"/>
    <n v="66488"/>
    <n v="96861648"/>
    <x v="6"/>
    <x v="1"/>
    <d v="2016-10-27T13:35:17"/>
    <x v="37"/>
    <d v="2016-11-29T00:00:00"/>
    <s v="Banco Estado"/>
    <m/>
    <s v="Banco de Chile"/>
    <x v="2"/>
    <n v="0"/>
    <n v="4000"/>
  </r>
  <r>
    <n v="168936"/>
    <n v="66488"/>
    <n v="96861648"/>
    <x v="6"/>
    <x v="1"/>
    <d v="2016-09-29T12:20:47"/>
    <x v="38"/>
    <d v="2016-11-02T00:00:00"/>
    <s v="Banco Estado"/>
    <m/>
    <s v="Banco de Chile"/>
    <x v="2"/>
    <n v="0"/>
    <n v="4000"/>
  </r>
  <r>
    <n v="193639"/>
    <n v="66488"/>
    <n v="96861648"/>
    <x v="6"/>
    <x v="1"/>
    <d v="2016-11-29T11:48:53"/>
    <x v="7"/>
    <d v="2017-01-09T00:00:00"/>
    <s v="Banco Estado"/>
    <m/>
    <s v="Banco de Chile"/>
    <x v="2"/>
    <n v="0"/>
    <n v="4000"/>
  </r>
  <r>
    <n v="207761"/>
    <n v="66488"/>
    <n v="96861648"/>
    <x v="6"/>
    <x v="1"/>
    <d v="2016-12-29T16:59:06"/>
    <x v="39"/>
    <d v="2017-01-31T00:00:00"/>
    <s v="Banco Estado"/>
    <m/>
    <s v="Banco de Chile"/>
    <x v="2"/>
    <n v="0"/>
    <n v="4000"/>
  </r>
  <r>
    <n v="222544"/>
    <n v="66488"/>
    <n v="96861648"/>
    <x v="6"/>
    <x v="1"/>
    <d v="2017-01-26T15:39:04"/>
    <x v="5"/>
    <d v="2017-03-01T00:00:00"/>
    <s v="Banco Estado"/>
    <m/>
    <s v="Banco de Chile"/>
    <x v="2"/>
    <n v="0"/>
    <n v="4000"/>
  </r>
  <r>
    <n v="239064"/>
    <n v="66488"/>
    <n v="96861648"/>
    <x v="6"/>
    <x v="1"/>
    <d v="2017-02-27T12:19:23"/>
    <x v="4"/>
    <d v="2017-04-04T00:00:00"/>
    <s v="Banco Estado"/>
    <m/>
    <s v="Banco de Chile"/>
    <x v="2"/>
    <n v="0"/>
    <n v="4000"/>
  </r>
  <r>
    <n v="297653"/>
    <n v="66488"/>
    <n v="96861648"/>
    <x v="6"/>
    <x v="1"/>
    <d v="2017-05-29T17:25:45"/>
    <x v="8"/>
    <d v="2017-07-04T00:00:00"/>
    <s v="Banco Estado"/>
    <m/>
    <s v="Banco de Chile"/>
    <x v="2"/>
    <n v="0"/>
    <n v="4000"/>
  </r>
  <r>
    <n v="274550"/>
    <n v="66488"/>
    <n v="96861648"/>
    <x v="6"/>
    <x v="1"/>
    <d v="2017-04-26T15:42:27"/>
    <x v="41"/>
    <d v="2017-06-06T00:00:00"/>
    <s v="Banco Estado"/>
    <m/>
    <s v="Banco de Chile"/>
    <x v="2"/>
    <n v="0"/>
    <n v="4000"/>
  </r>
  <r>
    <n v="256407"/>
    <n v="66488"/>
    <n v="96861648"/>
    <x v="6"/>
    <x v="1"/>
    <d v="2017-03-28T15:24:43"/>
    <x v="40"/>
    <d v="2017-05-04T00:00:00"/>
    <s v="Banco Estado"/>
    <m/>
    <s v="Banco de Chile"/>
    <x v="2"/>
    <n v="0"/>
    <n v="4000"/>
  </r>
  <r>
    <n v="345190"/>
    <n v="66488"/>
    <n v="96861648"/>
    <x v="6"/>
    <x v="1"/>
    <d v="2017-07-27T16:39:09"/>
    <x v="12"/>
    <d v="2017-08-02T00:00:00"/>
    <s v="Banco Estado"/>
    <m/>
    <s v="Banco de Chile"/>
    <x v="3"/>
    <n v="0"/>
    <n v="4000"/>
  </r>
  <r>
    <n v="320261"/>
    <n v="66488"/>
    <n v="96861648"/>
    <x v="6"/>
    <x v="1"/>
    <d v="2017-06-28T13:07:20"/>
    <x v="42"/>
    <d v="2017-07-28T00:00:00"/>
    <s v="Banco Estado"/>
    <m/>
    <s v="Banco de Chile"/>
    <x v="2"/>
    <n v="0"/>
    <n v="4000"/>
  </r>
  <r>
    <n v="423038"/>
    <n v="66488"/>
    <n v="96861648"/>
    <x v="6"/>
    <x v="1"/>
    <d v="2017-09-27T16:46:45"/>
    <x v="43"/>
    <d v="2017-10-31T00:00:00"/>
    <s v="Banco Estado"/>
    <m/>
    <s v="Banco de Chile"/>
    <x v="2"/>
    <n v="0"/>
    <n v="4000"/>
  </r>
  <r>
    <n v="395778"/>
    <n v="66488"/>
    <n v="96861648"/>
    <x v="6"/>
    <x v="1"/>
    <d v="2017-08-29T20:17:26"/>
    <x v="14"/>
    <d v="2017-09-05T00:00:00"/>
    <s v="Banco Estado"/>
    <m/>
    <s v="Banco de Chile"/>
    <x v="3"/>
    <n v="0"/>
    <n v="4000"/>
  </r>
  <r>
    <n v="482205"/>
    <n v="66488"/>
    <n v="96861648"/>
    <x v="6"/>
    <x v="1"/>
    <d v="2017-11-28T18:03:10"/>
    <x v="16"/>
    <d v="2017-12-29T00:00:00"/>
    <s v="Banco Estado"/>
    <m/>
    <s v="Banco de Chile"/>
    <x v="2"/>
    <n v="0"/>
    <n v="4000"/>
  </r>
  <r>
    <n v="452052"/>
    <n v="66488"/>
    <n v="96861648"/>
    <x v="6"/>
    <x v="1"/>
    <d v="2017-10-26T18:53:21"/>
    <x v="44"/>
    <d v="2017-11-29T00:00:00"/>
    <s v="Banco Estado"/>
    <m/>
    <s v="Banco de Chile"/>
    <x v="2"/>
    <n v="0"/>
    <n v="4000"/>
  </r>
  <r>
    <n v="547957"/>
    <n v="66488"/>
    <n v="96861648"/>
    <x v="6"/>
    <x v="1"/>
    <d v="2018-01-29T18:37:40"/>
    <x v="18"/>
    <d v="2018-02-26T00:00:00"/>
    <s v="Banco Estado"/>
    <m/>
    <s v="Banco de Chile"/>
    <x v="2"/>
    <n v="0"/>
    <n v="4000"/>
  </r>
  <r>
    <n v="516162"/>
    <n v="66488"/>
    <n v="96861648"/>
    <x v="6"/>
    <x v="1"/>
    <d v="2017-12-27T13:58:51"/>
    <x v="45"/>
    <d v="2018-01-29T00:00:00"/>
    <s v="Banco Estado"/>
    <m/>
    <s v="Banco de Chile"/>
    <x v="2"/>
    <n v="0"/>
    <n v="4000"/>
  </r>
  <r>
    <n v="580308"/>
    <n v="66488"/>
    <n v="96861648"/>
    <x v="6"/>
    <x v="1"/>
    <d v="2018-02-27T16:43:36"/>
    <x v="19"/>
    <d v="2018-03-27T00:00:00"/>
    <s v="Banco Estado"/>
    <m/>
    <s v="Banco de Chile"/>
    <x v="2"/>
    <n v="0"/>
    <n v="4000"/>
  </r>
  <r>
    <n v="646696"/>
    <n v="66488"/>
    <n v="96861648"/>
    <x v="6"/>
    <x v="1"/>
    <d v="2018-04-26T13:25:33"/>
    <x v="47"/>
    <d v="2018-06-07T00:00:00"/>
    <s v="Banco Estado"/>
    <m/>
    <s v="Banco de Chile"/>
    <x v="2"/>
    <n v="0"/>
    <n v="4000"/>
  </r>
  <r>
    <n v="613157"/>
    <n v="66488"/>
    <n v="96861648"/>
    <x v="6"/>
    <x v="1"/>
    <d v="2018-03-27T16:59:28"/>
    <x v="46"/>
    <d v="2018-04-30T00:00:00"/>
    <s v="Banco Estado"/>
    <m/>
    <s v="Banco de Chile"/>
    <x v="2"/>
    <n v="0"/>
    <n v="4000"/>
  </r>
  <r>
    <n v="680631"/>
    <n v="66488"/>
    <n v="96861648"/>
    <x v="6"/>
    <x v="1"/>
    <d v="2018-05-28T18:30:24"/>
    <x v="22"/>
    <d v="2018-07-03T00:00:00"/>
    <s v="Banco Estado"/>
    <m/>
    <s v="Banco de Chile"/>
    <x v="2"/>
    <n v="0"/>
    <n v="4000"/>
  </r>
  <r>
    <n v="715678"/>
    <n v="66488"/>
    <n v="96861648"/>
    <x v="6"/>
    <x v="1"/>
    <d v="2018-06-27T11:33:55"/>
    <x v="48"/>
    <d v="2018-07-31T00:00:00"/>
    <s v="Banco Estado"/>
    <m/>
    <s v="Banco de Chile"/>
    <x v="2"/>
    <n v="0"/>
    <n v="4000"/>
  </r>
  <r>
    <n v="751784"/>
    <n v="66488"/>
    <n v="96861648"/>
    <x v="6"/>
    <x v="1"/>
    <d v="2018-07-26T13:31:34"/>
    <x v="24"/>
    <d v="2018-08-02T00:00:00"/>
    <s v="Banco Estado"/>
    <m/>
    <s v="Banco de Chile"/>
    <x v="3"/>
    <n v="0"/>
    <n v="4000"/>
  </r>
  <r>
    <n v="826436"/>
    <n v="66488"/>
    <n v="96861648"/>
    <x v="6"/>
    <x v="1"/>
    <d v="2018-09-26T17:19:58"/>
    <x v="26"/>
    <d v="2018-10-29T00:00:00"/>
    <s v="Banco Estado"/>
    <m/>
    <s v="Banco de Chile"/>
    <x v="2"/>
    <n v="0"/>
    <n v="4000"/>
  </r>
  <r>
    <n v="789007"/>
    <n v="66488"/>
    <n v="96861648"/>
    <x v="6"/>
    <x v="1"/>
    <d v="2018-08-29T12:35:07"/>
    <x v="49"/>
    <d v="2018-09-04T00:00:00"/>
    <s v="Banco Estado"/>
    <m/>
    <s v="Banco de Chile"/>
    <x v="3"/>
    <n v="0"/>
    <n v="4000"/>
  </r>
  <r>
    <n v="867241"/>
    <n v="66488"/>
    <n v="96861648"/>
    <x v="6"/>
    <x v="1"/>
    <d v="2018-10-29T12:43:02"/>
    <x v="50"/>
    <d v="2018-12-10T00:00:00"/>
    <s v="Banco Estado"/>
    <m/>
    <s v="Banco de Chile"/>
    <x v="2"/>
    <n v="0"/>
    <n v="4000"/>
  </r>
  <r>
    <n v="909359"/>
    <n v="66488"/>
    <n v="96861648"/>
    <x v="6"/>
    <x v="1"/>
    <d v="2018-11-30T17:31:58"/>
    <x v="51"/>
    <d v="2018-12-24T00:00:00"/>
    <s v="Banco Estado"/>
    <m/>
    <s v="Banco de Chile"/>
    <x v="4"/>
    <n v="99"/>
    <n v="4000"/>
  </r>
  <r>
    <n v="953424"/>
    <n v="66488"/>
    <n v="96861648"/>
    <x v="6"/>
    <x v="1"/>
    <d v="2018-12-26T12:48:31"/>
    <x v="52"/>
    <d v="2019-01-28T00:00:00"/>
    <s v="Banco Estado"/>
    <m/>
    <s v="Banco de Chile"/>
    <x v="2"/>
    <n v="0"/>
    <n v="4000"/>
  </r>
  <r>
    <n v="1000023"/>
    <n v="66488"/>
    <n v="96861648"/>
    <x v="6"/>
    <x v="1"/>
    <d v="2019-01-28T12:23:19"/>
    <x v="30"/>
    <d v="2019-02-26T00:00:00"/>
    <s v="Banco Estado"/>
    <m/>
    <s v="Banco de Chile"/>
    <x v="2"/>
    <n v="0"/>
    <n v="4000"/>
  </r>
  <r>
    <n v="1047599"/>
    <n v="66488"/>
    <n v="96861648"/>
    <x v="6"/>
    <x v="1"/>
    <d v="2019-02-26T13:13:43"/>
    <x v="31"/>
    <d v="2019-03-20T00:00:00"/>
    <s v="Banco Estado"/>
    <m/>
    <s v="Banco de Chile"/>
    <x v="3"/>
    <n v="0"/>
    <n v="4000"/>
  </r>
  <r>
    <n v="1098403"/>
    <n v="66488"/>
    <n v="96861648"/>
    <x v="6"/>
    <x v="1"/>
    <d v="2019-03-26T16:21:03"/>
    <x v="32"/>
    <d v="2019-04-11T00:00:00"/>
    <s v="Banco Estado"/>
    <m/>
    <s v="Banco de Chile"/>
    <x v="3"/>
    <n v="0"/>
    <n v="4000"/>
  </r>
  <r>
    <n v="1149896"/>
    <n v="66488"/>
    <n v="96861648"/>
    <x v="6"/>
    <x v="1"/>
    <d v="2019-04-26T12:57:33"/>
    <x v="33"/>
    <d v="2019-05-03T00:00:00"/>
    <s v="Banco Estado"/>
    <m/>
    <s v="Banco de Chile"/>
    <x v="3"/>
    <n v="0"/>
    <n v="4000"/>
  </r>
  <r>
    <n v="1203462"/>
    <n v="66488"/>
    <n v="96861648"/>
    <x v="6"/>
    <x v="1"/>
    <d v="2019-05-29T17:32:19"/>
    <x v="53"/>
    <d v="2019-06-26T00:00:00"/>
    <s v="Banco Estado"/>
    <m/>
    <s v="Banco de Chile"/>
    <x v="2"/>
    <n v="0"/>
    <n v="4000"/>
  </r>
  <r>
    <n v="1261338"/>
    <n v="66488"/>
    <n v="96861648"/>
    <x v="6"/>
    <x v="1"/>
    <d v="2019-06-26T15:43:10"/>
    <x v="35"/>
    <d v="2019-07-15T00:00:00"/>
    <s v="Banco Estado"/>
    <m/>
    <s v="Banco de Chile"/>
    <x v="4"/>
    <n v="99"/>
    <n v="4000"/>
  </r>
  <r>
    <n v="193640"/>
    <n v="66489"/>
    <n v="102881591"/>
    <x v="6"/>
    <x v="1"/>
    <d v="2016-11-29T11:48:53"/>
    <x v="7"/>
    <d v="2016-12-02T00:00:00"/>
    <s v="Banco Estado"/>
    <m/>
    <s v="Banco de Chile"/>
    <x v="3"/>
    <n v="0"/>
    <n v="5000"/>
  </r>
  <r>
    <n v="168937"/>
    <n v="66489"/>
    <n v="102881591"/>
    <x v="6"/>
    <x v="1"/>
    <d v="2016-09-29T12:20:47"/>
    <x v="38"/>
    <d v="2016-10-04T00:00:00"/>
    <s v="Banco Estado"/>
    <m/>
    <s v="Banco de Chile"/>
    <x v="3"/>
    <n v="0"/>
    <n v="5000"/>
  </r>
  <r>
    <n v="180873"/>
    <n v="66489"/>
    <n v="102881591"/>
    <x v="6"/>
    <x v="1"/>
    <d v="2016-10-27T13:35:17"/>
    <x v="37"/>
    <d v="2016-11-08T00:00:00"/>
    <s v="Banco Estado"/>
    <m/>
    <s v="Banco de Chile"/>
    <x v="3"/>
    <n v="0"/>
    <n v="5000"/>
  </r>
  <r>
    <n v="239065"/>
    <n v="66489"/>
    <n v="102881591"/>
    <x v="6"/>
    <x v="1"/>
    <d v="2017-02-27T12:19:23"/>
    <x v="4"/>
    <d v="2017-03-02T00:00:00"/>
    <s v="Banco Estado"/>
    <m/>
    <s v="Banco de Chile"/>
    <x v="3"/>
    <n v="0"/>
    <n v="5000"/>
  </r>
  <r>
    <n v="222545"/>
    <n v="66489"/>
    <n v="102881591"/>
    <x v="6"/>
    <x v="1"/>
    <d v="2017-01-26T15:39:04"/>
    <x v="5"/>
    <d v="2017-02-02T00:00:00"/>
    <s v="Banco Estado"/>
    <m/>
    <s v="Banco de Chile"/>
    <x v="3"/>
    <n v="0"/>
    <n v="5000"/>
  </r>
  <r>
    <n v="207762"/>
    <n v="66489"/>
    <n v="102881591"/>
    <x v="6"/>
    <x v="1"/>
    <d v="2016-12-29T16:59:06"/>
    <x v="39"/>
    <d v="2017-01-05T00:00:00"/>
    <s v="Banco Estado"/>
    <m/>
    <s v="Banco de Chile"/>
    <x v="3"/>
    <n v="0"/>
    <n v="5000"/>
  </r>
  <r>
    <n v="256408"/>
    <n v="66489"/>
    <n v="102881591"/>
    <x v="6"/>
    <x v="1"/>
    <d v="2017-03-28T15:24:43"/>
    <x v="40"/>
    <d v="2017-05-04T00:00:00"/>
    <s v="Banco Estado"/>
    <m/>
    <s v="Banco de Chile"/>
    <x v="2"/>
    <n v="0"/>
    <n v="5000"/>
  </r>
  <r>
    <n v="274551"/>
    <n v="66489"/>
    <n v="102881591"/>
    <x v="6"/>
    <x v="1"/>
    <d v="2017-04-26T15:42:27"/>
    <x v="41"/>
    <d v="2017-06-06T00:00:00"/>
    <s v="Banco Estado"/>
    <m/>
    <s v="Banco de Chile"/>
    <x v="3"/>
    <n v="0"/>
    <n v="5000"/>
  </r>
  <r>
    <n v="297654"/>
    <n v="66489"/>
    <n v="102881591"/>
    <x v="6"/>
    <x v="1"/>
    <d v="2017-05-29T17:25:45"/>
    <x v="8"/>
    <d v="2017-07-04T00:00:00"/>
    <s v="Banco Estado"/>
    <m/>
    <s v="Banco de Chile"/>
    <x v="2"/>
    <n v="0"/>
    <n v="5000"/>
  </r>
  <r>
    <n v="320262"/>
    <n v="66489"/>
    <n v="102881591"/>
    <x v="6"/>
    <x v="1"/>
    <d v="2017-06-28T13:07:20"/>
    <x v="42"/>
    <d v="2017-07-28T00:00:00"/>
    <s v="Banco Estado"/>
    <m/>
    <s v="Banco de Chile"/>
    <x v="2"/>
    <n v="0"/>
    <n v="5000"/>
  </r>
  <r>
    <n v="345191"/>
    <n v="66489"/>
    <n v="102881591"/>
    <x v="6"/>
    <x v="1"/>
    <d v="2017-07-27T16:39:09"/>
    <x v="12"/>
    <d v="2017-08-29T00:00:00"/>
    <s v="Banco Estado"/>
    <m/>
    <s v="Banco de Chile"/>
    <x v="2"/>
    <n v="0"/>
    <n v="5000"/>
  </r>
  <r>
    <n v="395779"/>
    <n v="66489"/>
    <n v="102881591"/>
    <x v="6"/>
    <x v="1"/>
    <d v="2017-08-29T20:17:26"/>
    <x v="14"/>
    <d v="2017-10-02T00:00:00"/>
    <s v="Banco Estado"/>
    <m/>
    <s v="Banco de Chile"/>
    <x v="2"/>
    <n v="0"/>
    <n v="5000"/>
  </r>
  <r>
    <n v="423039"/>
    <n v="66489"/>
    <n v="102881591"/>
    <x v="6"/>
    <x v="1"/>
    <d v="2017-09-27T16:46:45"/>
    <x v="43"/>
    <d v="2017-10-03T00:00:00"/>
    <s v="Banco Estado"/>
    <m/>
    <s v="Banco de Chile"/>
    <x v="3"/>
    <n v="0"/>
    <n v="5000"/>
  </r>
  <r>
    <n v="452053"/>
    <n v="66489"/>
    <n v="102881591"/>
    <x v="6"/>
    <x v="1"/>
    <d v="2017-10-26T18:53:21"/>
    <x v="44"/>
    <d v="2017-11-29T00:00:00"/>
    <s v="Banco Estado"/>
    <m/>
    <s v="Banco de Chile"/>
    <x v="2"/>
    <n v="0"/>
    <n v="5000"/>
  </r>
  <r>
    <n v="482206"/>
    <n v="66489"/>
    <n v="102881591"/>
    <x v="6"/>
    <x v="1"/>
    <d v="2017-11-28T18:03:10"/>
    <x v="16"/>
    <d v="2017-12-19T00:00:00"/>
    <s v="Banco Estado"/>
    <m/>
    <s v="Banco de Chile"/>
    <x v="3"/>
    <n v="0"/>
    <n v="5000"/>
  </r>
  <r>
    <n v="516163"/>
    <n v="66489"/>
    <n v="102881591"/>
    <x v="6"/>
    <x v="1"/>
    <d v="2017-12-27T13:58:51"/>
    <x v="45"/>
    <d v="2018-01-03T00:00:00"/>
    <s v="Banco Estado"/>
    <m/>
    <s v="Banco de Chile"/>
    <x v="3"/>
    <n v="0"/>
    <n v="5000"/>
  </r>
  <r>
    <n v="547958"/>
    <n v="66489"/>
    <n v="102881591"/>
    <x v="6"/>
    <x v="1"/>
    <d v="2018-01-29T18:37:40"/>
    <x v="18"/>
    <d v="2018-02-13T00:00:00"/>
    <s v="Banco Estado"/>
    <m/>
    <s v="Banco de Chile"/>
    <x v="3"/>
    <n v="0"/>
    <n v="5000"/>
  </r>
  <r>
    <n v="580309"/>
    <n v="66489"/>
    <n v="102881591"/>
    <x v="6"/>
    <x v="1"/>
    <d v="2018-02-27T16:43:36"/>
    <x v="19"/>
    <d v="2018-03-21T00:00:00"/>
    <s v="Banco Estado"/>
    <m/>
    <s v="Banco de Chile"/>
    <x v="3"/>
    <n v="0"/>
    <n v="5000"/>
  </r>
  <r>
    <n v="613158"/>
    <n v="66489"/>
    <n v="102881591"/>
    <x v="6"/>
    <x v="1"/>
    <d v="2018-03-27T16:59:28"/>
    <x v="46"/>
    <d v="2018-04-03T00:00:00"/>
    <s v="Banco Estado"/>
    <m/>
    <s v="Banco de Chile"/>
    <x v="3"/>
    <n v="0"/>
    <n v="5000"/>
  </r>
  <r>
    <n v="646697"/>
    <n v="66489"/>
    <n v="102881591"/>
    <x v="6"/>
    <x v="1"/>
    <d v="2018-04-26T13:25:33"/>
    <x v="47"/>
    <d v="2018-05-03T00:00:00"/>
    <s v="Banco Estado"/>
    <m/>
    <s v="Banco de Chile"/>
    <x v="3"/>
    <n v="0"/>
    <n v="5000"/>
  </r>
  <r>
    <n v="715679"/>
    <n v="66489"/>
    <n v="102881591"/>
    <x v="6"/>
    <x v="1"/>
    <d v="2018-06-27T11:33:55"/>
    <x v="48"/>
    <d v="2018-07-31T00:00:00"/>
    <s v="Banco Estado"/>
    <m/>
    <s v="Banco de Chile"/>
    <x v="2"/>
    <n v="0"/>
    <n v="5000"/>
  </r>
  <r>
    <n v="680632"/>
    <n v="66489"/>
    <n v="102881591"/>
    <x v="6"/>
    <x v="1"/>
    <d v="2018-05-28T18:30:24"/>
    <x v="22"/>
    <d v="2018-06-11T00:00:00"/>
    <s v="Banco Estado"/>
    <m/>
    <s v="Banco de Chile"/>
    <x v="3"/>
    <n v="0"/>
    <n v="5000"/>
  </r>
  <r>
    <n v="751785"/>
    <n v="66489"/>
    <n v="102881591"/>
    <x v="6"/>
    <x v="1"/>
    <d v="2018-07-26T13:31:34"/>
    <x v="24"/>
    <d v="2018-08-02T00:00:00"/>
    <s v="Banco Estado"/>
    <m/>
    <s v="Banco de Chile"/>
    <x v="3"/>
    <n v="0"/>
    <n v="5000"/>
  </r>
  <r>
    <n v="789008"/>
    <n v="66489"/>
    <n v="102881591"/>
    <x v="6"/>
    <x v="1"/>
    <d v="2018-08-29T12:35:07"/>
    <x v="49"/>
    <d v="2018-09-04T00:00:00"/>
    <s v="Banco Estado"/>
    <m/>
    <s v="Banco de Chile"/>
    <x v="3"/>
    <n v="0"/>
    <n v="5000"/>
  </r>
  <r>
    <n v="826437"/>
    <n v="66489"/>
    <n v="102881591"/>
    <x v="6"/>
    <x v="1"/>
    <d v="2018-09-26T17:19:58"/>
    <x v="26"/>
    <d v="2018-10-10T00:00:00"/>
    <s v="Banco Estado"/>
    <m/>
    <s v="Banco de Chile"/>
    <x v="3"/>
    <n v="0"/>
    <n v="5000"/>
  </r>
  <r>
    <n v="867242"/>
    <n v="66489"/>
    <n v="102881591"/>
    <x v="6"/>
    <x v="1"/>
    <d v="2018-10-29T12:43:02"/>
    <x v="50"/>
    <d v="2018-11-06T00:00:00"/>
    <s v="Banco Estado"/>
    <m/>
    <s v="Banco de Chile"/>
    <x v="3"/>
    <n v="0"/>
    <n v="5000"/>
  </r>
  <r>
    <n v="909360"/>
    <n v="66489"/>
    <n v="102881591"/>
    <x v="6"/>
    <x v="1"/>
    <d v="2018-11-30T17:31:58"/>
    <x v="51"/>
    <d v="2018-12-06T00:00:00"/>
    <s v="Banco Estado"/>
    <m/>
    <s v="Banco de Chile"/>
    <x v="3"/>
    <n v="0"/>
    <n v="5000"/>
  </r>
  <r>
    <n v="953425"/>
    <n v="66489"/>
    <n v="102881591"/>
    <x v="6"/>
    <x v="1"/>
    <d v="2018-12-26T12:48:31"/>
    <x v="52"/>
    <d v="2019-01-03T00:00:00"/>
    <s v="Banco Estado"/>
    <m/>
    <s v="Banco de Chile"/>
    <x v="3"/>
    <n v="0"/>
    <n v="5000"/>
  </r>
  <r>
    <n v="1047600"/>
    <n v="66489"/>
    <n v="102881591"/>
    <x v="6"/>
    <x v="1"/>
    <d v="2019-02-26T13:13:43"/>
    <x v="31"/>
    <d v="2019-03-04T00:00:00"/>
    <s v="Banco Estado"/>
    <m/>
    <s v="Banco de Chile"/>
    <x v="3"/>
    <n v="0"/>
    <n v="5000"/>
  </r>
  <r>
    <n v="1000024"/>
    <n v="66489"/>
    <n v="102881591"/>
    <x v="6"/>
    <x v="1"/>
    <d v="2019-01-28T12:23:19"/>
    <x v="30"/>
    <d v="2019-02-04T00:00:00"/>
    <s v="Banco Estado"/>
    <m/>
    <s v="Banco de Chile"/>
    <x v="3"/>
    <n v="0"/>
    <n v="5000"/>
  </r>
  <r>
    <n v="1098404"/>
    <n v="66489"/>
    <n v="102881591"/>
    <x v="6"/>
    <x v="1"/>
    <d v="2019-03-26T16:21:03"/>
    <x v="32"/>
    <d v="2019-04-02T00:00:00"/>
    <s v="Banco Estado"/>
    <m/>
    <s v="Banco de Chile"/>
    <x v="3"/>
    <n v="0"/>
    <n v="5000"/>
  </r>
  <r>
    <n v="1149897"/>
    <n v="66489"/>
    <n v="102881591"/>
    <x v="6"/>
    <x v="1"/>
    <d v="2019-04-26T12:57:33"/>
    <x v="33"/>
    <d v="2019-05-03T00:00:00"/>
    <s v="Banco Estado"/>
    <m/>
    <s v="Banco de Chile"/>
    <x v="3"/>
    <n v="0"/>
    <n v="5000"/>
  </r>
  <r>
    <n v="1203463"/>
    <n v="66489"/>
    <n v="102881591"/>
    <x v="6"/>
    <x v="1"/>
    <d v="2019-05-29T17:32:19"/>
    <x v="53"/>
    <d v="2019-06-04T00:00:00"/>
    <s v="Banco Estado"/>
    <m/>
    <s v="Banco de Chile"/>
    <x v="3"/>
    <n v="0"/>
    <n v="5000"/>
  </r>
  <r>
    <n v="1261339"/>
    <n v="66489"/>
    <n v="102881591"/>
    <x v="6"/>
    <x v="1"/>
    <d v="2019-06-26T15:43:10"/>
    <x v="35"/>
    <d v="2019-07-09T00:00:00"/>
    <s v="Banco Estado"/>
    <m/>
    <s v="Banco de Chile"/>
    <x v="3"/>
    <n v="0"/>
    <n v="5000"/>
  </r>
  <r>
    <n v="180874"/>
    <n v="66490"/>
    <n v="117292908"/>
    <x v="6"/>
    <x v="1"/>
    <d v="2016-10-27T13:35:17"/>
    <x v="37"/>
    <d v="2016-11-08T00:00:00"/>
    <s v="Banco de Crédito e Inversiones"/>
    <m/>
    <s v="Banco de Chile"/>
    <x v="3"/>
    <n v="0"/>
    <n v="5000"/>
  </r>
  <r>
    <n v="168938"/>
    <n v="66490"/>
    <n v="117292908"/>
    <x v="6"/>
    <x v="1"/>
    <d v="2016-09-29T12:20:47"/>
    <x v="38"/>
    <d v="2016-10-04T00:00:00"/>
    <s v="Banco de Crédito e Inversiones"/>
    <m/>
    <s v="Banco de Chile"/>
    <x v="3"/>
    <n v="0"/>
    <n v="5000"/>
  </r>
  <r>
    <n v="193641"/>
    <n v="66490"/>
    <n v="117292908"/>
    <x v="6"/>
    <x v="1"/>
    <d v="2016-11-29T11:48:53"/>
    <x v="7"/>
    <d v="2016-12-02T00:00:00"/>
    <s v="Banco de Crédito e Inversiones"/>
    <m/>
    <s v="Banco de Chile"/>
    <x v="3"/>
    <n v="0"/>
    <n v="5000"/>
  </r>
  <r>
    <n v="207763"/>
    <n v="66490"/>
    <n v="117292908"/>
    <x v="6"/>
    <x v="1"/>
    <d v="2016-12-29T16:59:06"/>
    <x v="39"/>
    <d v="2017-01-05T00:00:00"/>
    <s v="Banco de Crédito e Inversiones"/>
    <m/>
    <s v="Banco de Chile"/>
    <x v="3"/>
    <n v="0"/>
    <n v="5000"/>
  </r>
  <r>
    <n v="222546"/>
    <n v="66490"/>
    <n v="117292908"/>
    <x v="6"/>
    <x v="1"/>
    <d v="2017-01-26T15:39:04"/>
    <x v="5"/>
    <d v="2017-02-02T00:00:00"/>
    <s v="Banco de Crédito e Inversiones"/>
    <m/>
    <s v="Banco de Chile"/>
    <x v="3"/>
    <n v="0"/>
    <n v="5000"/>
  </r>
  <r>
    <n v="239066"/>
    <n v="66490"/>
    <n v="117292908"/>
    <x v="6"/>
    <x v="1"/>
    <d v="2017-02-27T12:19:23"/>
    <x v="4"/>
    <d v="2017-03-02T00:00:00"/>
    <s v="Banco de Crédito e Inversiones"/>
    <m/>
    <s v="Banco de Chile"/>
    <x v="3"/>
    <n v="0"/>
    <n v="5000"/>
  </r>
  <r>
    <n v="297655"/>
    <n v="66490"/>
    <n v="117292908"/>
    <x v="6"/>
    <x v="1"/>
    <d v="2017-05-29T17:25:45"/>
    <x v="8"/>
    <d v="2017-06-06T00:00:00"/>
    <s v="Banco de Crédito e Inversiones"/>
    <m/>
    <s v="Banco de Chile"/>
    <x v="3"/>
    <n v="0"/>
    <n v="5000"/>
  </r>
  <r>
    <n v="274552"/>
    <n v="66490"/>
    <n v="117292908"/>
    <x v="6"/>
    <x v="1"/>
    <d v="2017-04-26T15:42:27"/>
    <x v="41"/>
    <d v="2017-05-04T00:00:00"/>
    <s v="Banco de Crédito e Inversiones"/>
    <m/>
    <s v="Banco de Chile"/>
    <x v="3"/>
    <n v="0"/>
    <n v="5000"/>
  </r>
  <r>
    <n v="256409"/>
    <n v="66490"/>
    <n v="117292908"/>
    <x v="6"/>
    <x v="1"/>
    <d v="2017-03-28T15:24:43"/>
    <x v="40"/>
    <d v="2017-04-04T00:00:00"/>
    <s v="Banco de Crédito e Inversiones"/>
    <m/>
    <s v="Banco de Chile"/>
    <x v="3"/>
    <n v="0"/>
    <n v="5000"/>
  </r>
  <r>
    <n v="345192"/>
    <n v="66490"/>
    <n v="117292908"/>
    <x v="6"/>
    <x v="1"/>
    <d v="2017-07-27T16:39:09"/>
    <x v="12"/>
    <d v="2017-08-02T00:00:00"/>
    <s v="Banco de Crédito e Inversiones"/>
    <m/>
    <s v="Banco de Chile"/>
    <x v="3"/>
    <n v="0"/>
    <n v="5000"/>
  </r>
  <r>
    <n v="320263"/>
    <n v="66490"/>
    <n v="117292908"/>
    <x v="6"/>
    <x v="1"/>
    <d v="2017-06-28T13:07:20"/>
    <x v="42"/>
    <d v="2017-07-04T00:00:00"/>
    <s v="Banco de Crédito e Inversiones"/>
    <m/>
    <s v="Banco de Chile"/>
    <x v="3"/>
    <n v="0"/>
    <n v="5000"/>
  </r>
  <r>
    <n v="423040"/>
    <n v="66490"/>
    <n v="117292908"/>
    <x v="6"/>
    <x v="1"/>
    <d v="2017-09-27T16:46:45"/>
    <x v="43"/>
    <d v="2017-10-03T00:00:00"/>
    <s v="Banco de Crédito e Inversiones"/>
    <m/>
    <s v="Banco de Chile"/>
    <x v="3"/>
    <n v="0"/>
    <n v="5000"/>
  </r>
  <r>
    <n v="395780"/>
    <n v="66490"/>
    <n v="117292908"/>
    <x v="6"/>
    <x v="1"/>
    <d v="2017-08-29T20:17:26"/>
    <x v="14"/>
    <d v="2017-09-05T00:00:00"/>
    <s v="Banco de Crédito e Inversiones"/>
    <m/>
    <s v="Banco de Chile"/>
    <x v="3"/>
    <n v="0"/>
    <n v="5000"/>
  </r>
  <r>
    <n v="482207"/>
    <n v="66490"/>
    <n v="117292908"/>
    <x v="6"/>
    <x v="1"/>
    <d v="2017-11-28T18:03:10"/>
    <x v="16"/>
    <d v="2017-12-04T00:00:00"/>
    <s v="Banco de Crédito e Inversiones"/>
    <m/>
    <s v="Banco de Chile"/>
    <x v="3"/>
    <n v="0"/>
    <n v="5000"/>
  </r>
  <r>
    <n v="452054"/>
    <n v="66490"/>
    <n v="117292908"/>
    <x v="6"/>
    <x v="1"/>
    <d v="2017-10-26T18:53:21"/>
    <x v="44"/>
    <d v="2017-11-06T00:00:00"/>
    <s v="Banco de Crédito e Inversiones"/>
    <m/>
    <s v="Banco de Chile"/>
    <x v="3"/>
    <n v="0"/>
    <n v="5000"/>
  </r>
  <r>
    <n v="547959"/>
    <n v="66490"/>
    <n v="117292908"/>
    <x v="6"/>
    <x v="1"/>
    <d v="2018-01-29T18:37:40"/>
    <x v="18"/>
    <d v="2018-02-02T00:00:00"/>
    <s v="Banco de Crédito e Inversiones"/>
    <m/>
    <s v="Banco de Chile"/>
    <x v="3"/>
    <n v="0"/>
    <n v="5000"/>
  </r>
  <r>
    <n v="516164"/>
    <n v="66490"/>
    <n v="117292908"/>
    <x v="6"/>
    <x v="1"/>
    <d v="2017-12-27T13:58:51"/>
    <x v="45"/>
    <d v="2018-01-03T00:00:00"/>
    <s v="Banco de Crédito e Inversiones"/>
    <m/>
    <s v="Banco de Chile"/>
    <x v="3"/>
    <n v="0"/>
    <n v="5000"/>
  </r>
  <r>
    <n v="580310"/>
    <n v="66490"/>
    <n v="117292908"/>
    <x v="6"/>
    <x v="1"/>
    <d v="2018-02-27T16:43:36"/>
    <x v="19"/>
    <d v="2018-03-05T00:00:00"/>
    <s v="Banco de Crédito e Inversiones"/>
    <m/>
    <s v="Banco de Chile"/>
    <x v="3"/>
    <n v="0"/>
    <n v="5000"/>
  </r>
  <r>
    <n v="646698"/>
    <n v="66490"/>
    <n v="117292908"/>
    <x v="6"/>
    <x v="1"/>
    <d v="2018-04-26T13:25:33"/>
    <x v="47"/>
    <d v="2018-05-03T00:00:00"/>
    <s v="Banco de Crédito e Inversiones"/>
    <m/>
    <s v="Banco de Chile"/>
    <x v="3"/>
    <n v="0"/>
    <n v="5000"/>
  </r>
  <r>
    <n v="613159"/>
    <n v="66490"/>
    <n v="117292908"/>
    <x v="6"/>
    <x v="1"/>
    <d v="2018-03-27T16:59:28"/>
    <x v="46"/>
    <d v="2018-04-03T00:00:00"/>
    <s v="Banco de Crédito e Inversiones"/>
    <m/>
    <s v="Banco de Chile"/>
    <x v="3"/>
    <n v="0"/>
    <n v="5000"/>
  </r>
  <r>
    <n v="680633"/>
    <n v="66490"/>
    <n v="117292908"/>
    <x v="6"/>
    <x v="1"/>
    <d v="2018-05-28T18:30:24"/>
    <x v="22"/>
    <d v="2018-06-11T00:00:00"/>
    <s v="Banco de Crédito e Inversiones"/>
    <m/>
    <s v="Banco de Chile"/>
    <x v="3"/>
    <n v="0"/>
    <n v="5000"/>
  </r>
  <r>
    <n v="715680"/>
    <n v="66490"/>
    <n v="117292908"/>
    <x v="6"/>
    <x v="1"/>
    <d v="2018-06-27T11:33:55"/>
    <x v="48"/>
    <d v="2018-07-04T00:00:00"/>
    <s v="Banco de Crédito e Inversiones"/>
    <m/>
    <s v="Banco de Chile"/>
    <x v="3"/>
    <n v="0"/>
    <n v="5000"/>
  </r>
  <r>
    <n v="751786"/>
    <n v="66490"/>
    <n v="117292908"/>
    <x v="6"/>
    <x v="1"/>
    <d v="2018-07-26T13:31:34"/>
    <x v="24"/>
    <d v="2018-08-02T00:00:00"/>
    <s v="Banco de Crédito e Inversiones"/>
    <m/>
    <s v="Banco de Chile"/>
    <x v="3"/>
    <n v="0"/>
    <n v="5000"/>
  </r>
  <r>
    <n v="826438"/>
    <n v="66490"/>
    <n v="117292908"/>
    <x v="6"/>
    <x v="1"/>
    <d v="2018-09-26T17:19:58"/>
    <x v="26"/>
    <d v="2018-10-02T00:00:00"/>
    <s v="Banco de Crédito e Inversiones"/>
    <m/>
    <s v="Banco de Chile"/>
    <x v="3"/>
    <n v="0"/>
    <n v="5000"/>
  </r>
  <r>
    <n v="789009"/>
    <n v="66490"/>
    <n v="117292908"/>
    <x v="6"/>
    <x v="1"/>
    <d v="2018-08-29T12:35:07"/>
    <x v="49"/>
    <d v="2018-09-04T00:00:00"/>
    <s v="Banco de Crédito e Inversiones"/>
    <m/>
    <s v="Banco de Chile"/>
    <x v="3"/>
    <n v="0"/>
    <n v="5000"/>
  </r>
  <r>
    <n v="867243"/>
    <n v="66490"/>
    <n v="117292908"/>
    <x v="6"/>
    <x v="1"/>
    <d v="2018-10-29T12:43:02"/>
    <x v="50"/>
    <d v="2018-11-06T00:00:00"/>
    <s v="Banco de Crédito e Inversiones"/>
    <m/>
    <s v="Banco de Chile"/>
    <x v="3"/>
    <n v="0"/>
    <n v="5000"/>
  </r>
  <r>
    <n v="909361"/>
    <n v="66490"/>
    <n v="117292908"/>
    <x v="6"/>
    <x v="1"/>
    <d v="2018-11-30T17:31:58"/>
    <x v="51"/>
    <d v="2018-12-06T00:00:00"/>
    <s v="Banco de Crédito e Inversiones"/>
    <m/>
    <s v="Banco de Chile"/>
    <x v="3"/>
    <n v="0"/>
    <n v="5000"/>
  </r>
  <r>
    <n v="953426"/>
    <n v="66490"/>
    <n v="117292908"/>
    <x v="6"/>
    <x v="1"/>
    <d v="2018-12-26T12:48:31"/>
    <x v="52"/>
    <d v="2019-01-03T00:00:00"/>
    <s v="Banco de Crédito e Inversiones"/>
    <m/>
    <s v="Banco de Chile"/>
    <x v="3"/>
    <n v="0"/>
    <n v="5000"/>
  </r>
  <r>
    <n v="1000025"/>
    <n v="66490"/>
    <n v="117292908"/>
    <x v="6"/>
    <x v="1"/>
    <d v="2019-01-28T12:23:19"/>
    <x v="30"/>
    <d v="2019-02-04T00:00:00"/>
    <s v="Banco de Crédito e Inversiones"/>
    <m/>
    <s v="Banco de Chile"/>
    <x v="3"/>
    <n v="0"/>
    <n v="5000"/>
  </r>
  <r>
    <n v="1047601"/>
    <n v="66490"/>
    <n v="117292908"/>
    <x v="6"/>
    <x v="1"/>
    <d v="2019-02-26T13:13:43"/>
    <x v="31"/>
    <d v="2019-03-04T00:00:00"/>
    <s v="Banco de Crédito e Inversiones"/>
    <m/>
    <s v="Banco de Chile"/>
    <x v="3"/>
    <n v="0"/>
    <n v="5000"/>
  </r>
  <r>
    <n v="1098405"/>
    <n v="66490"/>
    <n v="117292908"/>
    <x v="6"/>
    <x v="1"/>
    <d v="2019-03-26T16:21:03"/>
    <x v="32"/>
    <d v="2019-04-02T00:00:00"/>
    <s v="Banco de Crédito e Inversiones"/>
    <m/>
    <s v="Banco de Chile"/>
    <x v="3"/>
    <n v="0"/>
    <n v="5000"/>
  </r>
  <r>
    <n v="1149898"/>
    <n v="66490"/>
    <n v="117292908"/>
    <x v="6"/>
    <x v="1"/>
    <d v="2019-04-26T12:57:33"/>
    <x v="33"/>
    <d v="2019-05-03T00:00:00"/>
    <s v="Banco de Crédito e Inversiones"/>
    <m/>
    <s v="Banco de Chile"/>
    <x v="3"/>
    <n v="0"/>
    <n v="5000"/>
  </r>
  <r>
    <n v="1203464"/>
    <n v="66490"/>
    <n v="117292908"/>
    <x v="6"/>
    <x v="1"/>
    <d v="2019-05-29T17:32:19"/>
    <x v="53"/>
    <d v="2019-06-04T00:00:00"/>
    <s v="Banco de Crédito e Inversiones"/>
    <m/>
    <s v="Banco de Chile"/>
    <x v="3"/>
    <n v="0"/>
    <n v="5000"/>
  </r>
  <r>
    <n v="1261340"/>
    <n v="66490"/>
    <n v="117292908"/>
    <x v="6"/>
    <x v="1"/>
    <d v="2019-06-26T15:43:10"/>
    <x v="35"/>
    <d v="2019-07-09T00:00:00"/>
    <s v="Banco de Crédito e Inversiones"/>
    <m/>
    <s v="Banco de Chile"/>
    <x v="3"/>
    <n v="0"/>
    <n v="5000"/>
  </r>
  <r>
    <n v="170648"/>
    <n v="66492"/>
    <n v="155472812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83186"/>
    <n v="66492"/>
    <n v="155472812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245644"/>
    <n v="66492"/>
    <n v="155472812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32"/>
    <n v="66492"/>
    <n v="155472812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11943"/>
    <n v="66492"/>
    <n v="155472812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959"/>
    <n v="66492"/>
    <n v="155472812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83920"/>
    <n v="66492"/>
    <n v="15547281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45"/>
    <n v="66492"/>
    <n v="155472812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38"/>
    <n v="66492"/>
    <n v="155472812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29"/>
    <n v="66492"/>
    <n v="155472812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57"/>
    <n v="66492"/>
    <n v="155472812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78"/>
    <n v="66492"/>
    <n v="155472812"/>
    <x v="6"/>
    <x v="0"/>
    <d v="2017-09-27T17:31:09"/>
    <x v="13"/>
    <d v="2017-10-03T00:00:00"/>
    <s v="N/A"/>
    <m/>
    <s v="Banco de Chile"/>
    <x v="1"/>
    <s v="CARGO RECHAZADO POR ELIMINACION DE PAT"/>
    <n v="4000"/>
  </r>
  <r>
    <n v="412357"/>
    <n v="66492"/>
    <n v="155472812"/>
    <x v="6"/>
    <x v="0"/>
    <d v="2017-08-30T13:21:26"/>
    <x v="14"/>
    <d v="2017-09-25T00:00:00"/>
    <s v="N/A"/>
    <m/>
    <s v="Banco de Chile"/>
    <x v="0"/>
    <n v="0"/>
    <n v="4000"/>
  </r>
  <r>
    <n v="471104"/>
    <n v="66492"/>
    <n v="155472812"/>
    <x v="6"/>
    <x v="0"/>
    <d v="2017-10-26T19:09:57"/>
    <x v="15"/>
    <d v="2017-10-26T00:00:00"/>
    <s v="N/A"/>
    <m/>
    <s v="Banco de Chile"/>
    <x v="1"/>
    <m/>
    <n v="4000"/>
  </r>
  <r>
    <n v="502631"/>
    <n v="66492"/>
    <n v="155472812"/>
    <x v="6"/>
    <x v="0"/>
    <d v="2017-11-28T18:03:56"/>
    <x v="16"/>
    <d v="2017-11-28T00:00:00"/>
    <s v="N/A"/>
    <m/>
    <s v="Banco de Chile"/>
    <x v="1"/>
    <m/>
    <n v="4000"/>
  </r>
  <r>
    <n v="537414"/>
    <n v="66492"/>
    <n v="155472812"/>
    <x v="6"/>
    <x v="0"/>
    <d v="2017-12-27T14:00:24"/>
    <x v="17"/>
    <d v="2017-12-27T00:00:00"/>
    <s v="N/A"/>
    <m/>
    <s v="Banco de Chile"/>
    <x v="1"/>
    <m/>
    <n v="4000"/>
  </r>
  <r>
    <n v="569878"/>
    <n v="66492"/>
    <n v="155472812"/>
    <x v="6"/>
    <x v="0"/>
    <d v="2018-01-30T15:51:05"/>
    <x v="18"/>
    <d v="2018-02-16T00:00:00"/>
    <s v="N/A"/>
    <m/>
    <s v="Banco de Chile"/>
    <x v="1"/>
    <s v="CARGO RECHAZADO POR ELIMINACION DE PAT"/>
    <n v="4000"/>
  </r>
  <r>
    <n v="603178"/>
    <n v="66492"/>
    <n v="155472812"/>
    <x v="6"/>
    <x v="0"/>
    <d v="2018-02-27T16:44:50"/>
    <x v="19"/>
    <d v="2018-02-27T00:00:00"/>
    <s v="N/A"/>
    <m/>
    <s v="Banco de Chile"/>
    <x v="1"/>
    <m/>
    <n v="4000"/>
  </r>
  <r>
    <n v="168939"/>
    <n v="66493"/>
    <n v="85661736"/>
    <x v="6"/>
    <x v="1"/>
    <d v="2016-09-29T12:20:47"/>
    <x v="38"/>
    <d v="2016-10-21T00:00:00"/>
    <s v="Banco Estado"/>
    <m/>
    <s v="Banco de Chile"/>
    <x v="3"/>
    <n v="0"/>
    <n v="4000"/>
  </r>
  <r>
    <n v="180875"/>
    <n v="66493"/>
    <n v="85661736"/>
    <x v="6"/>
    <x v="1"/>
    <d v="2016-10-27T13:35:17"/>
    <x v="37"/>
    <d v="2016-11-08T00:00:00"/>
    <s v="Banco Estado"/>
    <m/>
    <s v="Banco de Chile"/>
    <x v="3"/>
    <n v="0"/>
    <n v="4000"/>
  </r>
  <r>
    <n v="169004"/>
    <n v="66494"/>
    <n v="163601788"/>
    <x v="6"/>
    <x v="1"/>
    <d v="2016-09-29T12:20:47"/>
    <x v="38"/>
    <d v="2016-11-02T00:00:00"/>
    <s v="Banco Estado"/>
    <m/>
    <s v="Banco de Chile"/>
    <x v="2"/>
    <n v="0"/>
    <n v="5000"/>
  </r>
  <r>
    <n v="180937"/>
    <n v="66494"/>
    <n v="163601788"/>
    <x v="6"/>
    <x v="1"/>
    <d v="2016-10-27T13:35:17"/>
    <x v="37"/>
    <d v="2016-11-15T00:00:00"/>
    <s v="Banco Estado"/>
    <m/>
    <s v="Banco de Chile"/>
    <x v="3"/>
    <n v="0"/>
    <n v="5000"/>
  </r>
  <r>
    <n v="193701"/>
    <n v="66494"/>
    <n v="163601788"/>
    <x v="6"/>
    <x v="1"/>
    <d v="2016-11-29T11:48:53"/>
    <x v="7"/>
    <d v="2016-12-26T00:00:00"/>
    <s v="Banco Estado"/>
    <m/>
    <s v="Banco de Chile"/>
    <x v="3"/>
    <n v="0"/>
    <n v="5000"/>
  </r>
  <r>
    <n v="239122"/>
    <n v="66494"/>
    <n v="163601788"/>
    <x v="6"/>
    <x v="1"/>
    <d v="2017-02-27T12:19:23"/>
    <x v="4"/>
    <d v="2017-04-04T00:00:00"/>
    <s v="Banco Estado"/>
    <m/>
    <s v="Banco de Chile"/>
    <x v="5"/>
    <n v="1"/>
    <n v="5000"/>
  </r>
  <r>
    <n v="222602"/>
    <n v="66494"/>
    <n v="163601788"/>
    <x v="6"/>
    <x v="1"/>
    <d v="2017-01-26T15:39:04"/>
    <x v="5"/>
    <d v="2017-03-01T00:00:00"/>
    <s v="Banco Estado"/>
    <m/>
    <s v="Banco de Chile"/>
    <x v="2"/>
    <n v="0"/>
    <n v="5000"/>
  </r>
  <r>
    <n v="207822"/>
    <n v="66494"/>
    <n v="163601788"/>
    <x v="6"/>
    <x v="1"/>
    <d v="2016-12-29T16:59:06"/>
    <x v="39"/>
    <d v="2017-01-31T00:00:00"/>
    <s v="Banco Estado"/>
    <m/>
    <s v="Banco de Chile"/>
    <x v="2"/>
    <n v="0"/>
    <n v="5000"/>
  </r>
  <r>
    <n v="193702"/>
    <n v="66495"/>
    <n v="143577627"/>
    <x v="6"/>
    <x v="1"/>
    <d v="2016-11-29T11:48:53"/>
    <x v="7"/>
    <d v="2017-01-09T00:00:00"/>
    <s v="Banco Estado"/>
    <m/>
    <s v="Banco de Chile"/>
    <x v="2"/>
    <n v="0"/>
    <n v="4000"/>
  </r>
  <r>
    <n v="180938"/>
    <n v="66495"/>
    <n v="143577627"/>
    <x v="6"/>
    <x v="1"/>
    <d v="2016-10-27T13:35:17"/>
    <x v="37"/>
    <d v="2016-11-29T00:00:00"/>
    <s v="Banco Estado"/>
    <m/>
    <s v="Banco de Chile"/>
    <x v="2"/>
    <n v="0"/>
    <n v="4000"/>
  </r>
  <r>
    <n v="169005"/>
    <n v="66495"/>
    <n v="143577627"/>
    <x v="6"/>
    <x v="1"/>
    <d v="2016-09-29T12:20:47"/>
    <x v="38"/>
    <d v="2016-11-02T00:00:00"/>
    <s v="Banco Estado"/>
    <m/>
    <s v="Banco de Chile"/>
    <x v="2"/>
    <n v="0"/>
    <n v="4000"/>
  </r>
  <r>
    <n v="207823"/>
    <n v="66495"/>
    <n v="143577627"/>
    <x v="6"/>
    <x v="1"/>
    <d v="2016-12-29T16:59:06"/>
    <x v="39"/>
    <d v="2017-01-31T00:00:00"/>
    <s v="Banco Estado"/>
    <m/>
    <s v="Banco de Chile"/>
    <x v="2"/>
    <n v="0"/>
    <n v="4000"/>
  </r>
  <r>
    <n v="222603"/>
    <n v="66495"/>
    <n v="143577627"/>
    <x v="6"/>
    <x v="1"/>
    <d v="2017-01-26T15:39:04"/>
    <x v="5"/>
    <d v="2017-03-01T00:00:00"/>
    <s v="Banco Estado"/>
    <m/>
    <s v="Banco de Chile"/>
    <x v="2"/>
    <n v="0"/>
    <n v="4000"/>
  </r>
  <r>
    <n v="239123"/>
    <n v="66495"/>
    <n v="143577627"/>
    <x v="6"/>
    <x v="1"/>
    <d v="2017-02-27T12:19:23"/>
    <x v="4"/>
    <d v="2017-04-04T00:00:00"/>
    <s v="Banco Estado"/>
    <m/>
    <s v="Banco de Chile"/>
    <x v="2"/>
    <n v="0"/>
    <n v="4000"/>
  </r>
  <r>
    <n v="256463"/>
    <n v="66495"/>
    <n v="143577627"/>
    <x v="6"/>
    <x v="1"/>
    <d v="2017-03-28T15:24:43"/>
    <x v="40"/>
    <d v="2017-05-04T00:00:00"/>
    <s v="Banco Estado"/>
    <m/>
    <s v="Banco de Chile"/>
    <x v="2"/>
    <n v="0"/>
    <n v="4000"/>
  </r>
  <r>
    <n v="274605"/>
    <n v="66495"/>
    <n v="143577627"/>
    <x v="6"/>
    <x v="1"/>
    <d v="2017-04-26T15:42:27"/>
    <x v="41"/>
    <d v="2017-06-06T00:00:00"/>
    <s v="Banco Estado"/>
    <m/>
    <s v="Banco de Chile"/>
    <x v="3"/>
    <n v="0"/>
    <n v="4000"/>
  </r>
  <r>
    <n v="297708"/>
    <n v="66495"/>
    <n v="143577627"/>
    <x v="6"/>
    <x v="1"/>
    <d v="2017-05-29T17:25:45"/>
    <x v="8"/>
    <d v="2017-06-08T00:00:00"/>
    <s v="Banco Estado"/>
    <m/>
    <s v="Banco de Chile"/>
    <x v="3"/>
    <n v="0"/>
    <n v="4000"/>
  </r>
  <r>
    <n v="345243"/>
    <n v="66495"/>
    <n v="143577627"/>
    <x v="6"/>
    <x v="1"/>
    <d v="2017-07-27T16:39:09"/>
    <x v="12"/>
    <d v="2017-08-02T00:00:00"/>
    <s v="Banco Estado"/>
    <m/>
    <s v="Banco de Chile"/>
    <x v="3"/>
    <n v="0"/>
    <n v="4000"/>
  </r>
  <r>
    <n v="320315"/>
    <n v="66495"/>
    <n v="143577627"/>
    <x v="6"/>
    <x v="1"/>
    <d v="2017-06-28T13:07:20"/>
    <x v="42"/>
    <d v="2017-07-04T00:00:00"/>
    <s v="Banco Estado"/>
    <m/>
    <s v="Banco de Chile"/>
    <x v="3"/>
    <n v="0"/>
    <n v="4000"/>
  </r>
  <r>
    <n v="423088"/>
    <n v="66495"/>
    <n v="143577627"/>
    <x v="6"/>
    <x v="1"/>
    <d v="2017-09-27T16:46:45"/>
    <x v="43"/>
    <d v="2017-10-31T00:00:00"/>
    <s v="Banco Estado"/>
    <m/>
    <s v="Banco de Chile"/>
    <x v="2"/>
    <n v="0"/>
    <n v="4000"/>
  </r>
  <r>
    <n v="395830"/>
    <n v="66495"/>
    <n v="143577627"/>
    <x v="6"/>
    <x v="1"/>
    <d v="2017-08-29T20:17:26"/>
    <x v="14"/>
    <d v="2017-09-05T00:00:00"/>
    <s v="Banco Estado"/>
    <m/>
    <s v="Banco de Chile"/>
    <x v="3"/>
    <n v="0"/>
    <n v="4000"/>
  </r>
  <r>
    <n v="452101"/>
    <n v="66495"/>
    <n v="143577627"/>
    <x v="6"/>
    <x v="1"/>
    <d v="2017-10-26T18:53:21"/>
    <x v="44"/>
    <d v="2017-11-29T00:00:00"/>
    <s v="Banco Estado"/>
    <m/>
    <s v="Banco de Chile"/>
    <x v="2"/>
    <n v="0"/>
    <n v="4000"/>
  </r>
  <r>
    <n v="482254"/>
    <n v="66495"/>
    <n v="143577627"/>
    <x v="6"/>
    <x v="1"/>
    <d v="2017-11-28T18:03:10"/>
    <x v="16"/>
    <d v="2017-12-29T00:00:00"/>
    <s v="Banco Estado"/>
    <m/>
    <s v="Banco de Chile"/>
    <x v="2"/>
    <n v="0"/>
    <n v="4000"/>
  </r>
  <r>
    <n v="516209"/>
    <n v="66495"/>
    <n v="143577627"/>
    <x v="6"/>
    <x v="1"/>
    <d v="2017-12-27T13:58:51"/>
    <x v="45"/>
    <d v="2018-01-29T00:00:00"/>
    <s v="Banco Estado"/>
    <m/>
    <s v="Banco de Chile"/>
    <x v="2"/>
    <n v="0"/>
    <n v="4000"/>
  </r>
  <r>
    <n v="548004"/>
    <n v="66495"/>
    <n v="143577627"/>
    <x v="6"/>
    <x v="1"/>
    <d v="2018-01-29T18:37:40"/>
    <x v="18"/>
    <d v="2018-02-26T00:00:00"/>
    <s v="Banco Estado"/>
    <m/>
    <s v="Banco de Chile"/>
    <x v="2"/>
    <n v="0"/>
    <n v="4000"/>
  </r>
  <r>
    <n v="580354"/>
    <n v="66495"/>
    <n v="143577627"/>
    <x v="6"/>
    <x v="1"/>
    <d v="2018-02-27T16:43:36"/>
    <x v="19"/>
    <d v="2018-03-27T00:00:00"/>
    <s v="Banco Estado"/>
    <m/>
    <s v="Banco de Chile"/>
    <x v="3"/>
    <n v="0"/>
    <n v="4000"/>
  </r>
  <r>
    <n v="646742"/>
    <n v="66495"/>
    <n v="143577627"/>
    <x v="6"/>
    <x v="1"/>
    <d v="2018-04-26T13:25:33"/>
    <x v="47"/>
    <d v="2018-06-07T00:00:00"/>
    <s v="Banco Estado"/>
    <m/>
    <s v="Banco de Chile"/>
    <x v="2"/>
    <n v="0"/>
    <n v="4000"/>
  </r>
  <r>
    <n v="613203"/>
    <n v="66495"/>
    <n v="143577627"/>
    <x v="6"/>
    <x v="1"/>
    <d v="2018-03-27T16:59:28"/>
    <x v="46"/>
    <d v="2018-04-03T00:00:00"/>
    <s v="Banco Estado"/>
    <m/>
    <s v="Banco de Chile"/>
    <x v="3"/>
    <n v="0"/>
    <n v="4000"/>
  </r>
  <r>
    <n v="715723"/>
    <n v="66495"/>
    <n v="143577627"/>
    <x v="6"/>
    <x v="1"/>
    <d v="2018-06-27T11:33:55"/>
    <x v="48"/>
    <d v="2018-07-31T00:00:00"/>
    <s v="Banco Estado"/>
    <m/>
    <s v="Banco de Chile"/>
    <x v="2"/>
    <n v="0"/>
    <n v="4000"/>
  </r>
  <r>
    <n v="680676"/>
    <n v="66495"/>
    <n v="143577627"/>
    <x v="6"/>
    <x v="1"/>
    <d v="2018-05-28T18:30:24"/>
    <x v="22"/>
    <d v="2018-07-03T00:00:00"/>
    <s v="Banco Estado"/>
    <m/>
    <s v="Banco de Chile"/>
    <x v="2"/>
    <n v="0"/>
    <n v="4000"/>
  </r>
  <r>
    <n v="751829"/>
    <n v="66495"/>
    <n v="143577627"/>
    <x v="6"/>
    <x v="1"/>
    <d v="2018-07-26T13:31:34"/>
    <x v="24"/>
    <d v="2018-08-02T00:00:00"/>
    <s v="Banco Estado"/>
    <m/>
    <s v="Banco de Chile"/>
    <x v="3"/>
    <n v="0"/>
    <n v="4000"/>
  </r>
  <r>
    <n v="789050"/>
    <n v="66495"/>
    <n v="143577627"/>
    <x v="6"/>
    <x v="1"/>
    <d v="2018-08-29T12:35:07"/>
    <x v="49"/>
    <d v="2018-10-04T00:00:00"/>
    <s v="Banco Estado"/>
    <m/>
    <s v="Banco de Chile"/>
    <x v="2"/>
    <n v="0"/>
    <n v="4000"/>
  </r>
  <r>
    <n v="826477"/>
    <n v="66495"/>
    <n v="143577627"/>
    <x v="6"/>
    <x v="1"/>
    <d v="2018-09-26T17:19:58"/>
    <x v="26"/>
    <d v="2018-10-29T00:00:00"/>
    <s v="Banco Estado"/>
    <m/>
    <s v="Banco de Chile"/>
    <x v="2"/>
    <n v="0"/>
    <n v="4000"/>
  </r>
  <r>
    <n v="867280"/>
    <n v="66495"/>
    <n v="143577627"/>
    <x v="6"/>
    <x v="1"/>
    <d v="2018-10-29T12:43:02"/>
    <x v="50"/>
    <d v="2018-12-10T00:00:00"/>
    <s v="Banco Estado"/>
    <m/>
    <s v="Banco de Chile"/>
    <x v="2"/>
    <n v="0"/>
    <n v="4000"/>
  </r>
  <r>
    <n v="909398"/>
    <n v="66495"/>
    <n v="143577627"/>
    <x v="6"/>
    <x v="1"/>
    <d v="2018-11-30T17:31:58"/>
    <x v="51"/>
    <d v="2018-12-24T00:00:00"/>
    <s v="Banco Estado"/>
    <m/>
    <s v="Banco de Chile"/>
    <x v="4"/>
    <n v="99"/>
    <n v="4000"/>
  </r>
  <r>
    <n v="953463"/>
    <n v="66495"/>
    <n v="143577627"/>
    <x v="6"/>
    <x v="1"/>
    <d v="2018-12-26T12:48:31"/>
    <x v="52"/>
    <d v="2019-01-28T00:00:00"/>
    <s v="Banco Estado"/>
    <m/>
    <s v="Banco de Chile"/>
    <x v="2"/>
    <n v="0"/>
    <n v="4000"/>
  </r>
  <r>
    <n v="1047638"/>
    <n v="66495"/>
    <n v="143577627"/>
    <x v="6"/>
    <x v="1"/>
    <d v="2019-02-26T13:13:43"/>
    <x v="31"/>
    <d v="2019-04-01T00:00:00"/>
    <s v="Banco Estado"/>
    <m/>
    <s v="Banco de Chile"/>
    <x v="2"/>
    <n v="0"/>
    <n v="4000"/>
  </r>
  <r>
    <n v="1000062"/>
    <n v="66495"/>
    <n v="143577627"/>
    <x v="6"/>
    <x v="1"/>
    <d v="2019-01-28T12:23:19"/>
    <x v="30"/>
    <d v="2019-02-26T00:00:00"/>
    <s v="Banco Estado"/>
    <m/>
    <s v="Banco de Chile"/>
    <x v="2"/>
    <n v="0"/>
    <n v="4000"/>
  </r>
  <r>
    <n v="1098440"/>
    <n v="66495"/>
    <n v="143577627"/>
    <x v="6"/>
    <x v="1"/>
    <d v="2019-03-26T16:21:03"/>
    <x v="32"/>
    <d v="2019-04-26T00:00:00"/>
    <s v="Banco Estado"/>
    <m/>
    <s v="Banco de Chile"/>
    <x v="2"/>
    <n v="0"/>
    <n v="4000"/>
  </r>
  <r>
    <n v="1149933"/>
    <n v="66495"/>
    <n v="143577627"/>
    <x v="6"/>
    <x v="1"/>
    <d v="2019-04-26T12:57:33"/>
    <x v="33"/>
    <d v="2019-06-04T00:00:00"/>
    <s v="Banco Estado"/>
    <m/>
    <s v="Banco de Chile"/>
    <x v="2"/>
    <n v="0"/>
    <n v="4000"/>
  </r>
  <r>
    <n v="1203499"/>
    <n v="66495"/>
    <n v="143577627"/>
    <x v="6"/>
    <x v="1"/>
    <d v="2019-05-29T17:32:19"/>
    <x v="53"/>
    <d v="2019-06-26T00:00:00"/>
    <s v="Banco Estado"/>
    <m/>
    <s v="Banco de Chile"/>
    <x v="2"/>
    <n v="0"/>
    <n v="4000"/>
  </r>
  <r>
    <n v="1261375"/>
    <n v="66495"/>
    <n v="143577627"/>
    <x v="6"/>
    <x v="1"/>
    <d v="2019-06-26T15:43:10"/>
    <x v="35"/>
    <d v="2019-07-15T00:00:00"/>
    <s v="Banco Estado"/>
    <m/>
    <s v="Banco de Chile"/>
    <x v="4"/>
    <n v="99"/>
    <n v="4000"/>
  </r>
  <r>
    <n v="169006"/>
    <n v="66496"/>
    <s v="11943999K"/>
    <x v="6"/>
    <x v="1"/>
    <d v="2016-09-29T12:20:47"/>
    <x v="38"/>
    <d v="2016-10-04T00:00:00"/>
    <s v="Banco Estado"/>
    <m/>
    <s v="Banco de Chile"/>
    <x v="3"/>
    <n v="0"/>
    <n v="4000"/>
  </r>
  <r>
    <n v="180939"/>
    <n v="66496"/>
    <s v="11943999K"/>
    <x v="6"/>
    <x v="1"/>
    <d v="2016-10-27T13:35:17"/>
    <x v="37"/>
    <d v="2016-11-29T00:00:00"/>
    <s v="Banco Estado"/>
    <m/>
    <s v="Banco de Chile"/>
    <x v="2"/>
    <n v="0"/>
    <n v="4000"/>
  </r>
  <r>
    <n v="193703"/>
    <n v="66496"/>
    <s v="11943999K"/>
    <x v="6"/>
    <x v="1"/>
    <d v="2016-11-29T11:48:53"/>
    <x v="7"/>
    <d v="2017-01-09T00:00:00"/>
    <s v="Banco Estado"/>
    <m/>
    <s v="Banco de Chile"/>
    <x v="2"/>
    <n v="0"/>
    <n v="4000"/>
  </r>
  <r>
    <n v="239124"/>
    <n v="66496"/>
    <s v="11943999K"/>
    <x v="6"/>
    <x v="1"/>
    <d v="2017-02-27T12:19:23"/>
    <x v="4"/>
    <d v="2017-04-04T00:00:00"/>
    <s v="Banco Estado"/>
    <m/>
    <s v="Banco de Chile"/>
    <x v="2"/>
    <n v="0"/>
    <n v="4000"/>
  </r>
  <r>
    <n v="222604"/>
    <n v="66496"/>
    <s v="11943999K"/>
    <x v="6"/>
    <x v="1"/>
    <d v="2017-01-26T15:39:04"/>
    <x v="5"/>
    <d v="2017-02-08T00:00:00"/>
    <s v="Banco Estado"/>
    <m/>
    <s v="Banco de Chile"/>
    <x v="3"/>
    <n v="0"/>
    <n v="4000"/>
  </r>
  <r>
    <n v="207824"/>
    <n v="66496"/>
    <s v="11943999K"/>
    <x v="6"/>
    <x v="1"/>
    <d v="2016-12-29T16:59:06"/>
    <x v="39"/>
    <d v="2017-01-31T00:00:00"/>
    <s v="Banco Estado"/>
    <m/>
    <s v="Banco de Chile"/>
    <x v="2"/>
    <n v="0"/>
    <n v="4000"/>
  </r>
  <r>
    <n v="297709"/>
    <n v="66496"/>
    <s v="11943999K"/>
    <x v="6"/>
    <x v="1"/>
    <d v="2017-05-29T17:25:45"/>
    <x v="8"/>
    <d v="2017-07-04T00:00:00"/>
    <s v="Banco Estado"/>
    <m/>
    <s v="Banco de Chile"/>
    <x v="2"/>
    <n v="0"/>
    <n v="4000"/>
  </r>
  <r>
    <n v="274606"/>
    <n v="66496"/>
    <s v="11943999K"/>
    <x v="6"/>
    <x v="1"/>
    <d v="2017-04-26T15:42:27"/>
    <x v="41"/>
    <d v="2017-05-04T00:00:00"/>
    <s v="Banco Estado"/>
    <m/>
    <s v="Banco de Chile"/>
    <x v="3"/>
    <n v="0"/>
    <n v="4000"/>
  </r>
  <r>
    <n v="256464"/>
    <n v="66496"/>
    <s v="11943999K"/>
    <x v="6"/>
    <x v="1"/>
    <d v="2017-03-28T15:24:43"/>
    <x v="40"/>
    <d v="2017-05-02T00:00:00"/>
    <s v="Banco Estado"/>
    <m/>
    <s v="Banco de Chile"/>
    <x v="3"/>
    <n v="0"/>
    <n v="4000"/>
  </r>
  <r>
    <n v="320316"/>
    <n v="66496"/>
    <s v="11943999K"/>
    <x v="6"/>
    <x v="1"/>
    <d v="2017-06-28T13:07:20"/>
    <x v="42"/>
    <d v="2017-07-28T00:00:00"/>
    <s v="Banco Estado"/>
    <m/>
    <s v="Banco de Chile"/>
    <x v="3"/>
    <n v="0"/>
    <n v="4000"/>
  </r>
  <r>
    <n v="345244"/>
    <n v="66496"/>
    <s v="11943999K"/>
    <x v="6"/>
    <x v="1"/>
    <d v="2017-07-27T16:39:09"/>
    <x v="12"/>
    <d v="2017-08-29T00:00:00"/>
    <s v="Banco Estado"/>
    <m/>
    <s v="Banco de Chile"/>
    <x v="2"/>
    <n v="0"/>
    <n v="4000"/>
  </r>
  <r>
    <n v="395831"/>
    <n v="66496"/>
    <s v="11943999K"/>
    <x v="6"/>
    <x v="1"/>
    <d v="2017-08-29T20:17:26"/>
    <x v="14"/>
    <d v="2017-09-05T00:00:00"/>
    <s v="Banco Estado"/>
    <m/>
    <s v="Banco de Chile"/>
    <x v="3"/>
    <n v="0"/>
    <n v="4000"/>
  </r>
  <r>
    <n v="423089"/>
    <n v="66496"/>
    <s v="11943999K"/>
    <x v="6"/>
    <x v="1"/>
    <d v="2017-09-27T16:46:45"/>
    <x v="43"/>
    <d v="2017-10-03T00:00:00"/>
    <s v="Banco Estado"/>
    <m/>
    <s v="Banco de Chile"/>
    <x v="3"/>
    <n v="0"/>
    <n v="4000"/>
  </r>
  <r>
    <n v="482255"/>
    <n v="66496"/>
    <s v="11943999K"/>
    <x v="6"/>
    <x v="1"/>
    <d v="2017-11-28T18:03:10"/>
    <x v="16"/>
    <d v="2017-12-04T00:00:00"/>
    <s v="Banco Estado"/>
    <m/>
    <s v="Banco de Chile"/>
    <x v="3"/>
    <n v="0"/>
    <n v="4000"/>
  </r>
  <r>
    <n v="452102"/>
    <n v="66496"/>
    <s v="11943999K"/>
    <x v="6"/>
    <x v="1"/>
    <d v="2017-10-26T18:53:21"/>
    <x v="44"/>
    <d v="2017-11-21T00:00:00"/>
    <s v="Banco Estado"/>
    <m/>
    <s v="Banco de Chile"/>
    <x v="3"/>
    <n v="0"/>
    <n v="4000"/>
  </r>
  <r>
    <n v="548005"/>
    <n v="66496"/>
    <s v="11943999K"/>
    <x v="6"/>
    <x v="1"/>
    <d v="2018-01-29T18:37:40"/>
    <x v="18"/>
    <d v="2018-02-02T00:00:00"/>
    <s v="Banco Estado"/>
    <m/>
    <s v="Banco de Chile"/>
    <x v="3"/>
    <n v="0"/>
    <n v="4000"/>
  </r>
  <r>
    <n v="516210"/>
    <n v="66496"/>
    <s v="11943999K"/>
    <x v="6"/>
    <x v="1"/>
    <d v="2017-12-27T13:58:51"/>
    <x v="45"/>
    <d v="2018-01-29T00:00:00"/>
    <s v="Banco Estado"/>
    <m/>
    <s v="Banco de Chile"/>
    <x v="2"/>
    <n v="0"/>
    <n v="4000"/>
  </r>
  <r>
    <n v="580355"/>
    <n v="66496"/>
    <s v="11943999K"/>
    <x v="6"/>
    <x v="1"/>
    <d v="2018-02-27T16:43:36"/>
    <x v="19"/>
    <d v="2018-03-05T00:00:00"/>
    <s v="Banco Estado"/>
    <m/>
    <s v="Banco de Chile"/>
    <x v="3"/>
    <n v="0"/>
    <n v="4000"/>
  </r>
  <r>
    <n v="613204"/>
    <n v="66496"/>
    <s v="11943999K"/>
    <x v="6"/>
    <x v="1"/>
    <d v="2018-03-27T16:59:28"/>
    <x v="46"/>
    <d v="2018-04-03T00:00:00"/>
    <s v="Banco Estado"/>
    <m/>
    <s v="Banco de Chile"/>
    <x v="3"/>
    <n v="0"/>
    <n v="4000"/>
  </r>
  <r>
    <n v="646743"/>
    <n v="66496"/>
    <s v="11943999K"/>
    <x v="6"/>
    <x v="1"/>
    <d v="2018-04-26T13:25:33"/>
    <x v="47"/>
    <d v="2018-05-03T00:00:00"/>
    <s v="Banco Estado"/>
    <m/>
    <s v="Banco de Chile"/>
    <x v="3"/>
    <n v="0"/>
    <n v="4000"/>
  </r>
  <r>
    <n v="680677"/>
    <n v="66496"/>
    <s v="11943999K"/>
    <x v="6"/>
    <x v="1"/>
    <d v="2018-05-28T18:30:24"/>
    <x v="22"/>
    <d v="2018-06-11T00:00:00"/>
    <s v="Banco Estado"/>
    <m/>
    <s v="Banco de Chile"/>
    <x v="3"/>
    <n v="0"/>
    <n v="4000"/>
  </r>
  <r>
    <n v="715724"/>
    <n v="66496"/>
    <s v="11943999K"/>
    <x v="6"/>
    <x v="1"/>
    <d v="2018-06-27T11:33:55"/>
    <x v="48"/>
    <d v="2018-07-04T00:00:00"/>
    <s v="Banco Estado"/>
    <m/>
    <s v="Banco de Chile"/>
    <x v="3"/>
    <n v="0"/>
    <n v="4000"/>
  </r>
  <r>
    <n v="751830"/>
    <n v="66496"/>
    <s v="11943999K"/>
    <x v="6"/>
    <x v="1"/>
    <d v="2018-07-26T13:31:34"/>
    <x v="24"/>
    <d v="2018-08-28T00:00:00"/>
    <s v="Banco Estado"/>
    <m/>
    <s v="Banco de Chile"/>
    <x v="3"/>
    <n v="0"/>
    <n v="4000"/>
  </r>
  <r>
    <n v="826478"/>
    <n v="66496"/>
    <s v="11943999K"/>
    <x v="6"/>
    <x v="1"/>
    <d v="2018-09-26T17:19:58"/>
    <x v="26"/>
    <d v="2018-10-23T00:00:00"/>
    <s v="Banco Estado"/>
    <m/>
    <s v="Banco de Chile"/>
    <x v="3"/>
    <n v="0"/>
    <n v="4000"/>
  </r>
  <r>
    <n v="789051"/>
    <n v="66496"/>
    <s v="11943999K"/>
    <x v="6"/>
    <x v="1"/>
    <d v="2018-08-29T12:35:07"/>
    <x v="49"/>
    <d v="2018-10-04T00:00:00"/>
    <s v="Banco Estado"/>
    <m/>
    <s v="Banco de Chile"/>
    <x v="2"/>
    <n v="0"/>
    <n v="4000"/>
  </r>
  <r>
    <n v="867281"/>
    <n v="66496"/>
    <s v="11943999K"/>
    <x v="6"/>
    <x v="1"/>
    <d v="2018-10-29T12:43:02"/>
    <x v="50"/>
    <d v="2018-12-10T00:00:00"/>
    <s v="Banco Estado"/>
    <m/>
    <s v="Banco de Chile"/>
    <x v="2"/>
    <n v="0"/>
    <n v="4000"/>
  </r>
  <r>
    <n v="909399"/>
    <n v="66496"/>
    <s v="11943999K"/>
    <x v="6"/>
    <x v="1"/>
    <d v="2018-11-30T17:31:58"/>
    <x v="51"/>
    <d v="2018-12-24T00:00:00"/>
    <s v="Banco Estado"/>
    <m/>
    <s v="Banco de Chile"/>
    <x v="4"/>
    <n v="99"/>
    <n v="4000"/>
  </r>
  <r>
    <n v="953464"/>
    <n v="66496"/>
    <s v="11943999K"/>
    <x v="6"/>
    <x v="1"/>
    <d v="2018-12-26T12:48:31"/>
    <x v="52"/>
    <d v="2019-01-17T00:00:00"/>
    <s v="Banco Estado"/>
    <m/>
    <s v="Banco de Chile"/>
    <x v="3"/>
    <n v="0"/>
    <n v="4000"/>
  </r>
  <r>
    <n v="1000063"/>
    <n v="66496"/>
    <s v="11943999K"/>
    <x v="6"/>
    <x v="1"/>
    <d v="2019-01-28T12:23:19"/>
    <x v="30"/>
    <d v="2019-02-04T00:00:00"/>
    <s v="Banco Estado"/>
    <m/>
    <s v="Banco de Chile"/>
    <x v="3"/>
    <n v="0"/>
    <n v="4000"/>
  </r>
  <r>
    <n v="1047639"/>
    <n v="66496"/>
    <s v="11943999K"/>
    <x v="6"/>
    <x v="1"/>
    <d v="2019-02-26T13:13:43"/>
    <x v="31"/>
    <d v="2019-04-01T00:00:00"/>
    <s v="Banco Estado"/>
    <m/>
    <s v="Banco de Chile"/>
    <x v="3"/>
    <n v="0"/>
    <n v="4000"/>
  </r>
  <r>
    <n v="1098441"/>
    <n v="66496"/>
    <s v="11943999K"/>
    <x v="6"/>
    <x v="1"/>
    <d v="2019-03-26T16:21:03"/>
    <x v="32"/>
    <d v="2019-04-02T00:00:00"/>
    <s v="Banco Estado"/>
    <m/>
    <s v="Banco de Chile"/>
    <x v="3"/>
    <n v="0"/>
    <n v="4000"/>
  </r>
  <r>
    <n v="1149934"/>
    <n v="66496"/>
    <s v="11943999K"/>
    <x v="6"/>
    <x v="1"/>
    <d v="2019-04-26T12:57:33"/>
    <x v="33"/>
    <d v="2019-05-13T00:00:00"/>
    <s v="Banco Estado"/>
    <m/>
    <s v="Banco de Chile"/>
    <x v="3"/>
    <n v="0"/>
    <n v="4000"/>
  </r>
  <r>
    <n v="1203500"/>
    <n v="66496"/>
    <s v="11943999K"/>
    <x v="6"/>
    <x v="1"/>
    <d v="2019-05-29T17:32:19"/>
    <x v="53"/>
    <d v="2019-06-26T00:00:00"/>
    <s v="Banco Estado"/>
    <m/>
    <s v="Banco de Chile"/>
    <x v="2"/>
    <n v="0"/>
    <n v="4000"/>
  </r>
  <r>
    <n v="1261376"/>
    <n v="66496"/>
    <s v="11943999K"/>
    <x v="6"/>
    <x v="1"/>
    <d v="2019-06-26T15:43:10"/>
    <x v="35"/>
    <d v="2019-07-15T00:00:00"/>
    <s v="Banco Estado"/>
    <m/>
    <s v="Banco de Chile"/>
    <x v="4"/>
    <n v="99"/>
    <n v="4000"/>
  </r>
  <r>
    <n v="193704"/>
    <n v="66497"/>
    <n v="188649661"/>
    <x v="6"/>
    <x v="1"/>
    <d v="2016-11-29T11:48:53"/>
    <x v="7"/>
    <d v="2017-01-09T00:00:00"/>
    <s v="Banco Estado"/>
    <m/>
    <s v="Banco de Chile"/>
    <x v="2"/>
    <n v="0"/>
    <n v="4000"/>
  </r>
  <r>
    <n v="180940"/>
    <n v="66497"/>
    <n v="188649661"/>
    <x v="6"/>
    <x v="1"/>
    <d v="2016-10-27T13:35:17"/>
    <x v="37"/>
    <d v="2016-11-29T00:00:00"/>
    <s v="Banco Estado"/>
    <m/>
    <s v="Banco de Chile"/>
    <x v="2"/>
    <n v="0"/>
    <n v="4000"/>
  </r>
  <r>
    <n v="169007"/>
    <n v="66497"/>
    <n v="188649661"/>
    <x v="6"/>
    <x v="1"/>
    <d v="2016-09-29T12:20:47"/>
    <x v="38"/>
    <d v="2016-11-02T00:00:00"/>
    <s v="Banco Estado"/>
    <m/>
    <s v="Banco de Chile"/>
    <x v="2"/>
    <n v="0"/>
    <n v="4000"/>
  </r>
  <r>
    <n v="207825"/>
    <n v="66497"/>
    <n v="188649661"/>
    <x v="6"/>
    <x v="1"/>
    <d v="2016-12-29T16:59:06"/>
    <x v="39"/>
    <d v="2017-01-31T00:00:00"/>
    <s v="Banco Estado"/>
    <m/>
    <s v="Banco de Chile"/>
    <x v="2"/>
    <n v="0"/>
    <n v="4000"/>
  </r>
  <r>
    <n v="222605"/>
    <n v="66497"/>
    <n v="188649661"/>
    <x v="6"/>
    <x v="1"/>
    <d v="2017-01-26T15:39:04"/>
    <x v="5"/>
    <d v="2017-03-01T00:00:00"/>
    <s v="Banco Estado"/>
    <m/>
    <s v="Banco de Chile"/>
    <x v="2"/>
    <n v="0"/>
    <n v="4000"/>
  </r>
  <r>
    <n v="239125"/>
    <n v="66497"/>
    <n v="188649661"/>
    <x v="6"/>
    <x v="1"/>
    <d v="2017-02-27T12:19:23"/>
    <x v="4"/>
    <d v="2017-04-04T00:00:00"/>
    <s v="Banco Estado"/>
    <m/>
    <s v="Banco de Chile"/>
    <x v="2"/>
    <n v="0"/>
    <n v="4000"/>
  </r>
  <r>
    <n v="256465"/>
    <n v="66497"/>
    <n v="188649661"/>
    <x v="6"/>
    <x v="1"/>
    <d v="2017-03-28T15:24:43"/>
    <x v="40"/>
    <d v="2017-04-20T00:00:00"/>
    <s v="Banco Estado"/>
    <m/>
    <s v="Banco de Chile"/>
    <x v="3"/>
    <n v="0"/>
    <n v="4000"/>
  </r>
  <r>
    <n v="274607"/>
    <n v="66497"/>
    <n v="188649661"/>
    <x v="6"/>
    <x v="1"/>
    <d v="2017-04-26T15:42:27"/>
    <x v="41"/>
    <d v="2017-06-06T00:00:00"/>
    <s v="Banco Estado"/>
    <m/>
    <s v="Banco de Chile"/>
    <x v="2"/>
    <n v="0"/>
    <n v="4000"/>
  </r>
  <r>
    <n v="297710"/>
    <n v="66497"/>
    <n v="188649661"/>
    <x v="6"/>
    <x v="1"/>
    <d v="2017-05-29T17:25:45"/>
    <x v="8"/>
    <d v="2017-07-04T00:00:00"/>
    <s v="Banco Estado"/>
    <m/>
    <s v="Banco de Chile"/>
    <x v="2"/>
    <n v="0"/>
    <n v="4000"/>
  </r>
  <r>
    <n v="345245"/>
    <n v="66497"/>
    <n v="188649661"/>
    <x v="6"/>
    <x v="1"/>
    <d v="2017-07-27T16:39:09"/>
    <x v="12"/>
    <d v="2017-08-29T00:00:00"/>
    <s v="Banco Estado"/>
    <m/>
    <s v="Banco de Chile"/>
    <x v="2"/>
    <n v="0"/>
    <n v="4000"/>
  </r>
  <r>
    <n v="320317"/>
    <n v="66497"/>
    <n v="188649661"/>
    <x v="6"/>
    <x v="1"/>
    <d v="2017-06-28T13:07:20"/>
    <x v="42"/>
    <d v="2017-07-28T00:00:00"/>
    <s v="Banco Estado"/>
    <m/>
    <s v="Banco de Chile"/>
    <x v="2"/>
    <n v="0"/>
    <n v="4000"/>
  </r>
  <r>
    <n v="423090"/>
    <n v="66497"/>
    <n v="188649661"/>
    <x v="6"/>
    <x v="1"/>
    <d v="2017-09-27T16:46:45"/>
    <x v="43"/>
    <d v="2017-10-31T00:00:00"/>
    <s v="Banco Estado"/>
    <m/>
    <s v="Banco de Chile"/>
    <x v="2"/>
    <n v="0"/>
    <n v="4000"/>
  </r>
  <r>
    <n v="395832"/>
    <n v="66497"/>
    <n v="188649661"/>
    <x v="6"/>
    <x v="1"/>
    <d v="2017-08-29T20:17:26"/>
    <x v="14"/>
    <d v="2017-10-02T00:00:00"/>
    <s v="Banco Estado"/>
    <m/>
    <s v="Banco de Chile"/>
    <x v="2"/>
    <n v="0"/>
    <n v="4000"/>
  </r>
  <r>
    <n v="452103"/>
    <n v="66497"/>
    <n v="188649661"/>
    <x v="6"/>
    <x v="1"/>
    <d v="2017-10-26T18:53:21"/>
    <x v="44"/>
    <d v="2017-11-29T00:00:00"/>
    <s v="Banco Estado"/>
    <m/>
    <s v="Banco de Chile"/>
    <x v="2"/>
    <n v="0"/>
    <n v="4000"/>
  </r>
  <r>
    <n v="482256"/>
    <n v="66497"/>
    <n v="188649661"/>
    <x v="6"/>
    <x v="1"/>
    <d v="2017-11-28T18:03:10"/>
    <x v="16"/>
    <d v="2017-12-29T00:00:00"/>
    <s v="Banco Estado"/>
    <m/>
    <s v="Banco de Chile"/>
    <x v="2"/>
    <n v="0"/>
    <n v="4000"/>
  </r>
  <r>
    <n v="516211"/>
    <n v="66497"/>
    <n v="188649661"/>
    <x v="6"/>
    <x v="1"/>
    <d v="2017-12-27T13:58:51"/>
    <x v="45"/>
    <d v="2018-01-29T00:00:00"/>
    <s v="Banco Estado"/>
    <m/>
    <s v="Banco de Chile"/>
    <x v="2"/>
    <n v="0"/>
    <n v="4000"/>
  </r>
  <r>
    <n v="548006"/>
    <n v="66497"/>
    <n v="188649661"/>
    <x v="6"/>
    <x v="1"/>
    <d v="2018-01-29T18:37:40"/>
    <x v="18"/>
    <d v="2018-02-26T00:00:00"/>
    <s v="Banco Estado"/>
    <m/>
    <s v="Banco de Chile"/>
    <x v="2"/>
    <n v="0"/>
    <n v="4000"/>
  </r>
  <r>
    <n v="580356"/>
    <n v="66497"/>
    <n v="188649661"/>
    <x v="6"/>
    <x v="1"/>
    <d v="2018-02-27T16:43:36"/>
    <x v="19"/>
    <d v="2018-03-27T00:00:00"/>
    <s v="Banco Estado"/>
    <m/>
    <s v="Banco de Chile"/>
    <x v="2"/>
    <n v="0"/>
    <n v="4000"/>
  </r>
  <r>
    <n v="646744"/>
    <n v="66497"/>
    <n v="188649661"/>
    <x v="6"/>
    <x v="1"/>
    <d v="2018-04-26T13:25:33"/>
    <x v="47"/>
    <d v="2018-06-07T00:00:00"/>
    <s v="Banco Estado"/>
    <m/>
    <s v="Banco de Chile"/>
    <x v="2"/>
    <n v="0"/>
    <n v="4000"/>
  </r>
  <r>
    <n v="613205"/>
    <n v="66497"/>
    <n v="188649661"/>
    <x v="6"/>
    <x v="1"/>
    <d v="2018-03-27T16:59:28"/>
    <x v="46"/>
    <d v="2018-04-30T00:00:00"/>
    <s v="Banco Estado"/>
    <m/>
    <s v="Banco de Chile"/>
    <x v="2"/>
    <n v="0"/>
    <n v="4000"/>
  </r>
  <r>
    <n v="715725"/>
    <n v="66497"/>
    <n v="188649661"/>
    <x v="6"/>
    <x v="1"/>
    <d v="2018-06-27T11:33:55"/>
    <x v="48"/>
    <d v="2018-07-31T00:00:00"/>
    <s v="Banco Estado"/>
    <m/>
    <s v="Banco de Chile"/>
    <x v="2"/>
    <n v="0"/>
    <n v="4000"/>
  </r>
  <r>
    <n v="680678"/>
    <n v="66497"/>
    <n v="188649661"/>
    <x v="6"/>
    <x v="1"/>
    <d v="2018-05-28T18:30:24"/>
    <x v="22"/>
    <d v="2018-07-03T00:00:00"/>
    <s v="Banco Estado"/>
    <m/>
    <s v="Banco de Chile"/>
    <x v="2"/>
    <n v="0"/>
    <n v="4000"/>
  </r>
  <r>
    <n v="751831"/>
    <n v="66497"/>
    <n v="188649661"/>
    <x v="6"/>
    <x v="1"/>
    <d v="2018-07-26T13:31:34"/>
    <x v="24"/>
    <d v="2018-08-28T00:00:00"/>
    <s v="Banco Estado"/>
    <m/>
    <s v="Banco de Chile"/>
    <x v="3"/>
    <n v="0"/>
    <n v="4000"/>
  </r>
  <r>
    <n v="789052"/>
    <n v="66497"/>
    <n v="188649661"/>
    <x v="6"/>
    <x v="1"/>
    <d v="2018-08-29T12:35:07"/>
    <x v="49"/>
    <d v="2018-10-04T00:00:00"/>
    <s v="Banco Estado"/>
    <m/>
    <s v="Banco de Chile"/>
    <x v="2"/>
    <n v="0"/>
    <n v="4000"/>
  </r>
  <r>
    <n v="826479"/>
    <n v="66497"/>
    <n v="188649661"/>
    <x v="6"/>
    <x v="1"/>
    <d v="2018-09-26T17:19:58"/>
    <x v="26"/>
    <d v="2018-10-29T00:00:00"/>
    <s v="Banco Estado"/>
    <m/>
    <s v="Banco de Chile"/>
    <x v="2"/>
    <n v="0"/>
    <n v="4000"/>
  </r>
  <r>
    <n v="867282"/>
    <n v="66497"/>
    <n v="188649661"/>
    <x v="6"/>
    <x v="1"/>
    <d v="2018-10-29T12:43:02"/>
    <x v="50"/>
    <d v="2018-12-10T00:00:00"/>
    <s v="Banco Estado"/>
    <m/>
    <s v="Banco de Chile"/>
    <x v="5"/>
    <n v="1"/>
    <n v="4000"/>
  </r>
  <r>
    <n v="169008"/>
    <n v="66498"/>
    <n v="194480016"/>
    <x v="6"/>
    <x v="1"/>
    <d v="2016-09-29T12:20:47"/>
    <x v="38"/>
    <d v="2016-10-04T00:00:00"/>
    <s v="Banco de Crédito e Inversiones"/>
    <m/>
    <s v="Banco de Chile"/>
    <x v="3"/>
    <n v="0"/>
    <n v="4000"/>
  </r>
  <r>
    <n v="180941"/>
    <n v="66498"/>
    <n v="194480016"/>
    <x v="6"/>
    <x v="1"/>
    <d v="2016-10-27T13:35:17"/>
    <x v="37"/>
    <d v="2016-11-08T00:00:00"/>
    <s v="Banco de Crédito e Inversiones"/>
    <m/>
    <s v="Banco de Chile"/>
    <x v="3"/>
    <n v="0"/>
    <n v="4000"/>
  </r>
  <r>
    <n v="193705"/>
    <n v="66498"/>
    <n v="194480016"/>
    <x v="6"/>
    <x v="1"/>
    <d v="2016-11-29T11:48:53"/>
    <x v="7"/>
    <d v="2016-12-02T00:00:00"/>
    <s v="Banco de Crédito e Inversiones"/>
    <m/>
    <s v="Banco de Chile"/>
    <x v="3"/>
    <n v="0"/>
    <n v="4000"/>
  </r>
  <r>
    <n v="239126"/>
    <n v="66498"/>
    <n v="194480016"/>
    <x v="6"/>
    <x v="1"/>
    <d v="2017-02-27T12:19:23"/>
    <x v="4"/>
    <d v="2017-03-02T00:00:00"/>
    <s v="Banco de Crédito e Inversiones"/>
    <m/>
    <s v="Banco de Chile"/>
    <x v="3"/>
    <n v="0"/>
    <n v="4000"/>
  </r>
  <r>
    <n v="222606"/>
    <n v="66498"/>
    <n v="194480016"/>
    <x v="6"/>
    <x v="1"/>
    <d v="2017-01-26T15:39:04"/>
    <x v="5"/>
    <d v="2017-02-02T00:00:00"/>
    <s v="Banco de Crédito e Inversiones"/>
    <m/>
    <s v="Banco de Chile"/>
    <x v="3"/>
    <n v="0"/>
    <n v="4000"/>
  </r>
  <r>
    <n v="207826"/>
    <n v="66498"/>
    <n v="194480016"/>
    <x v="6"/>
    <x v="1"/>
    <d v="2016-12-29T16:59:06"/>
    <x v="39"/>
    <d v="2017-01-31T00:00:00"/>
    <s v="Banco de Crédito e Inversiones"/>
    <m/>
    <s v="Banco de Chile"/>
    <x v="3"/>
    <n v="0"/>
    <n v="4000"/>
  </r>
  <r>
    <n v="297711"/>
    <n v="66498"/>
    <n v="194480016"/>
    <x v="6"/>
    <x v="1"/>
    <d v="2017-05-29T17:25:45"/>
    <x v="8"/>
    <d v="2017-06-06T00:00:00"/>
    <s v="Banco de Crédito e Inversiones"/>
    <m/>
    <s v="Banco de Chile"/>
    <x v="3"/>
    <n v="0"/>
    <n v="4000"/>
  </r>
  <r>
    <n v="274608"/>
    <n v="66498"/>
    <n v="194480016"/>
    <x v="6"/>
    <x v="1"/>
    <d v="2017-04-26T15:42:27"/>
    <x v="41"/>
    <d v="2017-05-04T00:00:00"/>
    <s v="Banco de Crédito e Inversiones"/>
    <m/>
    <s v="Banco de Chile"/>
    <x v="3"/>
    <n v="0"/>
    <n v="4000"/>
  </r>
  <r>
    <n v="256466"/>
    <n v="66498"/>
    <n v="194480016"/>
    <x v="6"/>
    <x v="1"/>
    <d v="2017-03-28T15:24:43"/>
    <x v="40"/>
    <d v="2017-04-04T00:00:00"/>
    <s v="Banco de Crédito e Inversiones"/>
    <m/>
    <s v="Banco de Chile"/>
    <x v="3"/>
    <n v="0"/>
    <n v="4000"/>
  </r>
  <r>
    <n v="320318"/>
    <n v="66498"/>
    <n v="194480016"/>
    <x v="6"/>
    <x v="1"/>
    <d v="2017-06-28T13:07:20"/>
    <x v="42"/>
    <d v="2017-07-04T00:00:00"/>
    <s v="Banco de Crédito e Inversiones"/>
    <m/>
    <s v="Banco de Chile"/>
    <x v="3"/>
    <n v="0"/>
    <n v="4000"/>
  </r>
  <r>
    <n v="345246"/>
    <n v="66498"/>
    <n v="194480016"/>
    <x v="6"/>
    <x v="1"/>
    <d v="2017-07-27T16:39:09"/>
    <x v="12"/>
    <d v="2017-08-02T00:00:00"/>
    <s v="Banco de Crédito e Inversiones"/>
    <m/>
    <s v="Banco de Chile"/>
    <x v="3"/>
    <n v="0"/>
    <n v="4000"/>
  </r>
  <r>
    <n v="395833"/>
    <n v="66498"/>
    <n v="194480016"/>
    <x v="6"/>
    <x v="1"/>
    <d v="2017-08-29T20:17:26"/>
    <x v="14"/>
    <d v="2017-09-05T00:00:00"/>
    <s v="Banco de Crédito e Inversiones"/>
    <m/>
    <s v="Banco de Chile"/>
    <x v="3"/>
    <n v="0"/>
    <n v="4000"/>
  </r>
  <r>
    <n v="423091"/>
    <n v="66498"/>
    <n v="194480016"/>
    <x v="6"/>
    <x v="1"/>
    <d v="2017-09-27T16:46:45"/>
    <x v="43"/>
    <d v="2017-10-03T00:00:00"/>
    <s v="Banco de Crédito e Inversiones"/>
    <m/>
    <s v="Banco de Chile"/>
    <x v="3"/>
    <n v="0"/>
    <n v="4000"/>
  </r>
  <r>
    <n v="482257"/>
    <n v="66498"/>
    <n v="194480016"/>
    <x v="6"/>
    <x v="1"/>
    <d v="2017-11-28T18:03:10"/>
    <x v="16"/>
    <d v="2017-12-04T00:00:00"/>
    <s v="Banco de Crédito e Inversiones"/>
    <m/>
    <s v="Banco de Chile"/>
    <x v="3"/>
    <n v="0"/>
    <n v="4000"/>
  </r>
  <r>
    <n v="452104"/>
    <n v="66498"/>
    <n v="194480016"/>
    <x v="6"/>
    <x v="1"/>
    <d v="2017-10-26T18:53:21"/>
    <x v="44"/>
    <d v="2017-11-21T00:00:00"/>
    <s v="Banco de Crédito e Inversiones"/>
    <m/>
    <s v="Banco de Chile"/>
    <x v="3"/>
    <n v="0"/>
    <n v="4000"/>
  </r>
  <r>
    <n v="548007"/>
    <n v="66498"/>
    <n v="194480016"/>
    <x v="6"/>
    <x v="1"/>
    <d v="2018-01-29T18:37:40"/>
    <x v="18"/>
    <d v="2018-02-02T00:00:00"/>
    <s v="Banco de Crédito e Inversiones"/>
    <m/>
    <s v="Banco de Chile"/>
    <x v="3"/>
    <n v="0"/>
    <n v="4000"/>
  </r>
  <r>
    <n v="516212"/>
    <n v="66498"/>
    <n v="194480016"/>
    <x v="6"/>
    <x v="1"/>
    <d v="2017-12-27T13:58:51"/>
    <x v="45"/>
    <d v="2018-01-03T00:00:00"/>
    <s v="Banco de Crédito e Inversiones"/>
    <m/>
    <s v="Banco de Chile"/>
    <x v="3"/>
    <n v="0"/>
    <n v="4000"/>
  </r>
  <r>
    <n v="580357"/>
    <n v="66498"/>
    <n v="194480016"/>
    <x v="6"/>
    <x v="1"/>
    <d v="2018-02-27T16:43:36"/>
    <x v="19"/>
    <d v="2018-03-05T00:00:00"/>
    <s v="Banco de Crédito e Inversiones"/>
    <m/>
    <s v="Banco de Chile"/>
    <x v="3"/>
    <n v="0"/>
    <n v="4000"/>
  </r>
  <r>
    <n v="613206"/>
    <n v="66498"/>
    <n v="194480016"/>
    <x v="6"/>
    <x v="1"/>
    <d v="2018-03-27T16:59:28"/>
    <x v="46"/>
    <d v="2018-04-30T00:00:00"/>
    <s v="Banco de Crédito e Inversiones"/>
    <m/>
    <s v="Banco de Chile"/>
    <x v="2"/>
    <n v="0"/>
    <n v="4000"/>
  </r>
  <r>
    <n v="646745"/>
    <n v="66498"/>
    <n v="194480016"/>
    <x v="6"/>
    <x v="1"/>
    <d v="2018-04-26T13:25:33"/>
    <x v="47"/>
    <d v="2018-06-07T00:00:00"/>
    <s v="Banco de Crédito e Inversiones"/>
    <m/>
    <s v="Banco de Chile"/>
    <x v="2"/>
    <n v="0"/>
    <n v="4000"/>
  </r>
  <r>
    <n v="680679"/>
    <n v="66498"/>
    <n v="194480016"/>
    <x v="6"/>
    <x v="1"/>
    <d v="2018-05-28T18:30:24"/>
    <x v="22"/>
    <d v="2018-07-03T00:00:00"/>
    <s v="Banco de Crédito e Inversiones"/>
    <m/>
    <s v="Banco de Chile"/>
    <x v="2"/>
    <n v="0"/>
    <n v="4000"/>
  </r>
  <r>
    <n v="715726"/>
    <n v="66498"/>
    <n v="194480016"/>
    <x v="6"/>
    <x v="1"/>
    <d v="2018-06-27T11:33:55"/>
    <x v="48"/>
    <d v="2018-07-31T00:00:00"/>
    <s v="Banco de Crédito e Inversiones"/>
    <m/>
    <s v="Banco de Chile"/>
    <x v="2"/>
    <n v="0"/>
    <n v="4000"/>
  </r>
  <r>
    <n v="751832"/>
    <n v="66498"/>
    <n v="194480016"/>
    <x v="6"/>
    <x v="1"/>
    <d v="2018-07-26T13:31:34"/>
    <x v="24"/>
    <d v="2018-08-28T00:00:00"/>
    <s v="Banco de Crédito e Inversiones"/>
    <m/>
    <s v="Banco de Chile"/>
    <x v="2"/>
    <n v="0"/>
    <n v="4000"/>
  </r>
  <r>
    <n v="826480"/>
    <n v="66498"/>
    <n v="194480016"/>
    <x v="6"/>
    <x v="1"/>
    <d v="2018-09-26T17:19:58"/>
    <x v="26"/>
    <d v="2018-10-29T00:00:00"/>
    <s v="Banco de Crédito e Inversiones"/>
    <m/>
    <s v="Banco de Chile"/>
    <x v="2"/>
    <n v="0"/>
    <n v="4000"/>
  </r>
  <r>
    <n v="789053"/>
    <n v="66498"/>
    <n v="194480016"/>
    <x v="6"/>
    <x v="1"/>
    <d v="2018-08-29T12:35:07"/>
    <x v="49"/>
    <d v="2018-10-04T00:00:00"/>
    <s v="Banco de Crédito e Inversiones"/>
    <m/>
    <s v="Banco de Chile"/>
    <x v="2"/>
    <n v="0"/>
    <n v="4000"/>
  </r>
  <r>
    <n v="867283"/>
    <n v="66498"/>
    <n v="194480016"/>
    <x v="6"/>
    <x v="1"/>
    <d v="2018-10-29T12:43:02"/>
    <x v="50"/>
    <d v="2018-12-10T00:00:00"/>
    <s v="Banco de Crédito e Inversiones"/>
    <m/>
    <s v="Banco de Chile"/>
    <x v="2"/>
    <n v="0"/>
    <n v="4000"/>
  </r>
  <r>
    <n v="909400"/>
    <n v="66498"/>
    <n v="194480016"/>
    <x v="6"/>
    <x v="1"/>
    <d v="2018-11-30T17:31:58"/>
    <x v="51"/>
    <d v="2018-12-24T00:00:00"/>
    <s v="Banco de Crédito e Inversiones"/>
    <m/>
    <s v="Banco de Chile"/>
    <x v="4"/>
    <n v="99"/>
    <n v="4000"/>
  </r>
  <r>
    <n v="953465"/>
    <n v="66498"/>
    <n v="194480016"/>
    <x v="6"/>
    <x v="1"/>
    <d v="2018-12-26T12:48:31"/>
    <x v="52"/>
    <d v="2019-01-28T00:00:00"/>
    <s v="Banco de Crédito e Inversiones"/>
    <m/>
    <s v="Banco de Chile"/>
    <x v="2"/>
    <n v="0"/>
    <n v="4000"/>
  </r>
  <r>
    <n v="1047640"/>
    <n v="66498"/>
    <n v="194480016"/>
    <x v="6"/>
    <x v="1"/>
    <d v="2019-02-26T13:13:43"/>
    <x v="31"/>
    <d v="2019-04-01T00:00:00"/>
    <s v="Banco de Crédito e Inversiones"/>
    <m/>
    <s v="Banco de Chile"/>
    <x v="2"/>
    <n v="0"/>
    <n v="4000"/>
  </r>
  <r>
    <n v="1000064"/>
    <n v="66498"/>
    <n v="194480016"/>
    <x v="6"/>
    <x v="1"/>
    <d v="2019-01-28T12:23:19"/>
    <x v="30"/>
    <d v="2019-02-26T00:00:00"/>
    <s v="Banco de Crédito e Inversiones"/>
    <m/>
    <s v="Banco de Chile"/>
    <x v="2"/>
    <n v="0"/>
    <n v="4000"/>
  </r>
  <r>
    <n v="1098442"/>
    <n v="66498"/>
    <n v="194480016"/>
    <x v="6"/>
    <x v="1"/>
    <d v="2019-03-26T16:21:03"/>
    <x v="32"/>
    <d v="2019-04-26T00:00:00"/>
    <s v="Banco de Crédito e Inversiones"/>
    <m/>
    <s v="Banco de Chile"/>
    <x v="2"/>
    <n v="0"/>
    <n v="4000"/>
  </r>
  <r>
    <n v="1149935"/>
    <n v="66498"/>
    <n v="194480016"/>
    <x v="6"/>
    <x v="1"/>
    <d v="2019-04-26T12:57:33"/>
    <x v="33"/>
    <d v="2019-06-04T00:00:00"/>
    <s v="Banco de Crédito e Inversiones"/>
    <m/>
    <s v="Banco de Chile"/>
    <x v="2"/>
    <n v="0"/>
    <n v="4000"/>
  </r>
  <r>
    <n v="1203501"/>
    <n v="66498"/>
    <n v="194480016"/>
    <x v="6"/>
    <x v="1"/>
    <d v="2019-05-29T17:32:19"/>
    <x v="53"/>
    <d v="2019-06-26T00:00:00"/>
    <s v="Banco de Crédito e Inversiones"/>
    <m/>
    <s v="Banco de Chile"/>
    <x v="2"/>
    <n v="0"/>
    <n v="4000"/>
  </r>
  <r>
    <n v="1261377"/>
    <n v="66498"/>
    <n v="194480016"/>
    <x v="6"/>
    <x v="1"/>
    <d v="2019-06-26T15:43:10"/>
    <x v="35"/>
    <d v="2019-07-15T00:00:00"/>
    <s v="Banco de Crédito e Inversiones"/>
    <m/>
    <s v="Banco de Chile"/>
    <x v="4"/>
    <n v="99"/>
    <n v="4000"/>
  </r>
  <r>
    <n v="180876"/>
    <n v="66499"/>
    <n v="119436893"/>
    <x v="6"/>
    <x v="1"/>
    <d v="2016-10-27T13:35:17"/>
    <x v="37"/>
    <d v="2016-11-08T00:00:00"/>
    <s v="Banco Estado"/>
    <m/>
    <s v="Banco de Chile"/>
    <x v="3"/>
    <n v="0"/>
    <n v="4000"/>
  </r>
  <r>
    <n v="168940"/>
    <n v="66499"/>
    <n v="119436893"/>
    <x v="6"/>
    <x v="1"/>
    <d v="2016-09-29T12:20:47"/>
    <x v="38"/>
    <d v="2016-10-04T00:00:00"/>
    <s v="Banco Estado"/>
    <m/>
    <s v="Banco de Chile"/>
    <x v="3"/>
    <n v="0"/>
    <n v="4000"/>
  </r>
  <r>
    <n v="193642"/>
    <n v="66499"/>
    <n v="119436893"/>
    <x v="6"/>
    <x v="1"/>
    <d v="2016-11-29T11:48:53"/>
    <x v="7"/>
    <d v="2016-12-02T00:00:00"/>
    <s v="Banco Estado"/>
    <m/>
    <s v="Banco de Chile"/>
    <x v="3"/>
    <n v="0"/>
    <n v="4000"/>
  </r>
  <r>
    <n v="239067"/>
    <n v="66499"/>
    <n v="119436893"/>
    <x v="6"/>
    <x v="1"/>
    <d v="2017-02-27T12:19:23"/>
    <x v="4"/>
    <d v="2017-04-04T00:00:00"/>
    <s v="Banco Estado"/>
    <m/>
    <s v="Banco de Chile"/>
    <x v="2"/>
    <n v="0"/>
    <n v="4000"/>
  </r>
  <r>
    <n v="222547"/>
    <n v="66499"/>
    <n v="119436893"/>
    <x v="6"/>
    <x v="1"/>
    <d v="2017-01-26T15:39:04"/>
    <x v="5"/>
    <d v="2017-03-01T00:00:00"/>
    <s v="Banco Estado"/>
    <m/>
    <s v="Banco de Chile"/>
    <x v="2"/>
    <n v="0"/>
    <n v="4000"/>
  </r>
  <r>
    <n v="207764"/>
    <n v="66499"/>
    <n v="119436893"/>
    <x v="6"/>
    <x v="1"/>
    <d v="2016-12-29T16:59:06"/>
    <x v="39"/>
    <d v="2017-01-31T00:00:00"/>
    <s v="Banco Estado"/>
    <m/>
    <s v="Banco de Chile"/>
    <x v="2"/>
    <n v="0"/>
    <n v="4000"/>
  </r>
  <r>
    <n v="256410"/>
    <n v="66499"/>
    <n v="119436893"/>
    <x v="6"/>
    <x v="1"/>
    <d v="2017-03-28T15:24:43"/>
    <x v="40"/>
    <d v="2017-05-04T00:00:00"/>
    <s v="Banco Estado"/>
    <m/>
    <s v="Banco de Chile"/>
    <x v="2"/>
    <n v="0"/>
    <n v="4000"/>
  </r>
  <r>
    <n v="274553"/>
    <n v="66499"/>
    <n v="119436893"/>
    <x v="6"/>
    <x v="1"/>
    <d v="2017-04-26T15:42:27"/>
    <x v="41"/>
    <d v="2017-06-06T00:00:00"/>
    <s v="Banco Estado"/>
    <m/>
    <s v="Banco de Chile"/>
    <x v="2"/>
    <n v="0"/>
    <n v="4000"/>
  </r>
  <r>
    <n v="297656"/>
    <n v="66499"/>
    <n v="119436893"/>
    <x v="6"/>
    <x v="1"/>
    <d v="2017-05-29T17:25:45"/>
    <x v="8"/>
    <d v="2017-07-04T00:00:00"/>
    <s v="Banco Estado"/>
    <m/>
    <s v="Banco de Chile"/>
    <x v="2"/>
    <n v="0"/>
    <n v="4000"/>
  </r>
  <r>
    <n v="320264"/>
    <n v="66499"/>
    <n v="119436893"/>
    <x v="6"/>
    <x v="1"/>
    <d v="2017-06-28T13:07:20"/>
    <x v="42"/>
    <d v="2017-07-28T00:00:00"/>
    <s v="Banco Estado"/>
    <m/>
    <s v="Banco de Chile"/>
    <x v="2"/>
    <n v="0"/>
    <n v="4000"/>
  </r>
  <r>
    <n v="345193"/>
    <n v="66499"/>
    <n v="119436893"/>
    <x v="6"/>
    <x v="1"/>
    <d v="2017-07-27T16:39:09"/>
    <x v="12"/>
    <d v="2017-08-29T00:00:00"/>
    <s v="Banco Estado"/>
    <m/>
    <s v="Banco de Chile"/>
    <x v="3"/>
    <n v="0"/>
    <n v="4000"/>
  </r>
  <r>
    <n v="395781"/>
    <n v="66499"/>
    <n v="119436893"/>
    <x v="6"/>
    <x v="1"/>
    <d v="2017-08-29T20:17:26"/>
    <x v="14"/>
    <d v="2017-10-02T00:00:00"/>
    <s v="Banco Estado"/>
    <m/>
    <s v="Banco de Chile"/>
    <x v="2"/>
    <n v="0"/>
    <n v="4000"/>
  </r>
  <r>
    <n v="423041"/>
    <n v="66499"/>
    <n v="119436893"/>
    <x v="6"/>
    <x v="1"/>
    <d v="2017-09-27T16:46:45"/>
    <x v="43"/>
    <d v="2017-10-31T00:00:00"/>
    <s v="Banco Estado"/>
    <m/>
    <s v="Banco de Chile"/>
    <x v="2"/>
    <n v="0"/>
    <n v="4000"/>
  </r>
  <r>
    <n v="452055"/>
    <n v="66499"/>
    <n v="119436893"/>
    <x v="6"/>
    <x v="1"/>
    <d v="2017-10-26T18:53:21"/>
    <x v="44"/>
    <d v="2017-11-29T00:00:00"/>
    <s v="Banco Estado"/>
    <m/>
    <s v="Banco de Chile"/>
    <x v="2"/>
    <n v="0"/>
    <n v="4000"/>
  </r>
  <r>
    <n v="482208"/>
    <n v="66499"/>
    <n v="119436893"/>
    <x v="6"/>
    <x v="1"/>
    <d v="2017-11-28T18:03:10"/>
    <x v="16"/>
    <d v="2017-12-29T00:00:00"/>
    <s v="Banco Estado"/>
    <m/>
    <s v="Banco de Chile"/>
    <x v="2"/>
    <n v="0"/>
    <n v="4000"/>
  </r>
  <r>
    <n v="516165"/>
    <n v="66499"/>
    <n v="119436893"/>
    <x v="6"/>
    <x v="1"/>
    <d v="2017-12-27T13:58:51"/>
    <x v="45"/>
    <d v="2018-01-29T00:00:00"/>
    <s v="Banco Estado"/>
    <m/>
    <s v="Banco de Chile"/>
    <x v="2"/>
    <n v="0"/>
    <n v="4000"/>
  </r>
  <r>
    <n v="547960"/>
    <n v="66499"/>
    <n v="119436893"/>
    <x v="6"/>
    <x v="1"/>
    <d v="2018-01-29T18:37:40"/>
    <x v="18"/>
    <d v="2018-02-26T00:00:00"/>
    <s v="Banco Estado"/>
    <m/>
    <s v="Banco de Chile"/>
    <x v="2"/>
    <n v="0"/>
    <n v="4000"/>
  </r>
  <r>
    <n v="580311"/>
    <n v="66499"/>
    <n v="119436893"/>
    <x v="6"/>
    <x v="1"/>
    <d v="2018-02-27T16:43:36"/>
    <x v="19"/>
    <d v="2018-03-27T00:00:00"/>
    <s v="Banco Estado"/>
    <m/>
    <s v="Banco de Chile"/>
    <x v="2"/>
    <n v="0"/>
    <n v="4000"/>
  </r>
  <r>
    <n v="613160"/>
    <n v="66499"/>
    <n v="119436893"/>
    <x v="6"/>
    <x v="1"/>
    <d v="2018-03-27T16:59:28"/>
    <x v="46"/>
    <d v="2018-04-30T00:00:00"/>
    <s v="Banco Estado"/>
    <m/>
    <s v="Banco de Chile"/>
    <x v="2"/>
    <n v="0"/>
    <n v="4000"/>
  </r>
  <r>
    <n v="646699"/>
    <n v="66499"/>
    <n v="119436893"/>
    <x v="6"/>
    <x v="1"/>
    <d v="2018-04-26T13:25:33"/>
    <x v="47"/>
    <d v="2018-06-07T00:00:00"/>
    <s v="Banco Estado"/>
    <m/>
    <s v="Banco de Chile"/>
    <x v="2"/>
    <n v="0"/>
    <n v="4000"/>
  </r>
  <r>
    <n v="715681"/>
    <n v="66499"/>
    <n v="119436893"/>
    <x v="6"/>
    <x v="1"/>
    <d v="2018-06-27T11:33:55"/>
    <x v="48"/>
    <d v="2018-07-04T00:00:00"/>
    <s v="Banco Estado"/>
    <m/>
    <s v="Banco de Chile"/>
    <x v="3"/>
    <n v="0"/>
    <n v="4000"/>
  </r>
  <r>
    <n v="680634"/>
    <n v="66499"/>
    <n v="119436893"/>
    <x v="6"/>
    <x v="1"/>
    <d v="2018-05-28T18:30:24"/>
    <x v="22"/>
    <d v="2018-06-11T00:00:00"/>
    <s v="Banco Estado"/>
    <m/>
    <s v="Banco de Chile"/>
    <x v="3"/>
    <n v="0"/>
    <n v="4000"/>
  </r>
  <r>
    <n v="751787"/>
    <n v="66499"/>
    <n v="119436893"/>
    <x v="6"/>
    <x v="1"/>
    <d v="2018-07-26T13:31:34"/>
    <x v="24"/>
    <d v="2018-08-28T00:00:00"/>
    <s v="Banco Estado"/>
    <m/>
    <s v="Banco de Chile"/>
    <x v="2"/>
    <n v="0"/>
    <n v="4000"/>
  </r>
  <r>
    <n v="789010"/>
    <n v="66499"/>
    <n v="119436893"/>
    <x v="6"/>
    <x v="1"/>
    <d v="2018-08-29T12:35:07"/>
    <x v="49"/>
    <d v="2018-10-04T00:00:00"/>
    <s v="Banco Estado"/>
    <m/>
    <s v="Banco de Chile"/>
    <x v="2"/>
    <n v="0"/>
    <n v="4000"/>
  </r>
  <r>
    <n v="826439"/>
    <n v="66499"/>
    <n v="119436893"/>
    <x v="6"/>
    <x v="1"/>
    <d v="2018-09-26T17:19:58"/>
    <x v="26"/>
    <d v="2018-10-29T00:00:00"/>
    <s v="Banco Estado"/>
    <m/>
    <s v="Banco de Chile"/>
    <x v="2"/>
    <n v="0"/>
    <n v="4000"/>
  </r>
  <r>
    <n v="867244"/>
    <n v="66499"/>
    <n v="119436893"/>
    <x v="6"/>
    <x v="1"/>
    <d v="2018-10-29T12:43:02"/>
    <x v="50"/>
    <d v="2018-12-10T00:00:00"/>
    <s v="Banco Estado"/>
    <m/>
    <s v="Banco de Chile"/>
    <x v="2"/>
    <n v="0"/>
    <n v="4000"/>
  </r>
  <r>
    <n v="909362"/>
    <n v="66499"/>
    <n v="119436893"/>
    <x v="6"/>
    <x v="1"/>
    <d v="2018-11-30T17:31:58"/>
    <x v="51"/>
    <d v="2018-12-20T00:00:00"/>
    <s v="Banco Estado"/>
    <m/>
    <s v="Banco de Chile"/>
    <x v="3"/>
    <n v="0"/>
    <n v="4000"/>
  </r>
  <r>
    <n v="953427"/>
    <n v="66499"/>
    <n v="119436893"/>
    <x v="6"/>
    <x v="1"/>
    <d v="2018-12-26T12:48:31"/>
    <x v="52"/>
    <d v="2019-01-17T00:00:00"/>
    <s v="Banco Estado"/>
    <m/>
    <s v="Banco de Chile"/>
    <x v="3"/>
    <n v="0"/>
    <n v="4000"/>
  </r>
  <r>
    <n v="1047602"/>
    <n v="66499"/>
    <n v="119436893"/>
    <x v="6"/>
    <x v="1"/>
    <d v="2019-02-26T13:13:43"/>
    <x v="31"/>
    <d v="2019-03-20T00:00:00"/>
    <s v="Banco Estado"/>
    <m/>
    <s v="Banco de Chile"/>
    <x v="3"/>
    <n v="0"/>
    <n v="4000"/>
  </r>
  <r>
    <n v="1000026"/>
    <n v="66499"/>
    <n v="119436893"/>
    <x v="6"/>
    <x v="1"/>
    <d v="2019-01-28T12:23:19"/>
    <x v="30"/>
    <d v="2019-02-26T00:00:00"/>
    <s v="Banco Estado"/>
    <m/>
    <s v="Banco de Chile"/>
    <x v="2"/>
    <n v="0"/>
    <n v="4000"/>
  </r>
  <r>
    <n v="1098406"/>
    <n v="66499"/>
    <n v="119436893"/>
    <x v="6"/>
    <x v="1"/>
    <d v="2019-03-26T16:21:03"/>
    <x v="32"/>
    <d v="2019-04-02T00:00:00"/>
    <s v="Banco Estado"/>
    <m/>
    <s v="Banco de Chile"/>
    <x v="3"/>
    <n v="0"/>
    <n v="4000"/>
  </r>
  <r>
    <n v="1149899"/>
    <n v="66499"/>
    <n v="119436893"/>
    <x v="6"/>
    <x v="1"/>
    <d v="2019-04-26T12:57:33"/>
    <x v="33"/>
    <d v="2019-06-04T00:00:00"/>
    <s v="Banco Estado"/>
    <m/>
    <s v="Banco de Chile"/>
    <x v="2"/>
    <n v="0"/>
    <n v="4000"/>
  </r>
  <r>
    <n v="1203465"/>
    <n v="66499"/>
    <n v="119436893"/>
    <x v="6"/>
    <x v="1"/>
    <d v="2019-05-29T17:32:19"/>
    <x v="53"/>
    <d v="2019-06-04T00:00:00"/>
    <s v="Banco Estado"/>
    <m/>
    <s v="Banco de Chile"/>
    <x v="3"/>
    <n v="0"/>
    <n v="4000"/>
  </r>
  <r>
    <n v="1261341"/>
    <n v="66499"/>
    <n v="119436893"/>
    <x v="6"/>
    <x v="1"/>
    <d v="2019-06-26T15:43:10"/>
    <x v="35"/>
    <d v="2019-07-15T00:00:00"/>
    <s v="Banco Estado"/>
    <m/>
    <s v="Banco de Chile"/>
    <x v="4"/>
    <n v="99"/>
    <n v="4000"/>
  </r>
  <r>
    <n v="897477"/>
    <n v="66571"/>
    <n v="101960889"/>
    <x v="4"/>
    <x v="1"/>
    <d v="2018-10-29T12:43:02"/>
    <x v="50"/>
    <d v="2018-11-06T00:00:00"/>
    <s v="Banco Estado"/>
    <m/>
    <s v="Banco de Chile"/>
    <x v="3"/>
    <n v="0"/>
    <n v="2000"/>
  </r>
  <r>
    <n v="938993"/>
    <n v="66571"/>
    <n v="101960889"/>
    <x v="4"/>
    <x v="1"/>
    <d v="2018-11-30T17:31:58"/>
    <x v="51"/>
    <d v="2018-12-06T00:00:00"/>
    <s v="Banco Estado"/>
    <m/>
    <s v="Banco de Chile"/>
    <x v="3"/>
    <n v="0"/>
    <n v="2000"/>
  </r>
  <r>
    <n v="982588"/>
    <n v="66571"/>
    <n v="101960889"/>
    <x v="4"/>
    <x v="1"/>
    <d v="2018-12-26T12:48:31"/>
    <x v="52"/>
    <d v="2019-01-03T00:00:00"/>
    <s v="Banco Estado"/>
    <m/>
    <s v="Banco de Chile"/>
    <x v="3"/>
    <n v="0"/>
    <n v="2000"/>
  </r>
  <r>
    <n v="1028664"/>
    <n v="66571"/>
    <n v="101960889"/>
    <x v="4"/>
    <x v="1"/>
    <d v="2019-01-28T12:23:19"/>
    <x v="30"/>
    <d v="2019-02-04T00:00:00"/>
    <s v="Banco Estado"/>
    <m/>
    <s v="Banco de Chile"/>
    <x v="3"/>
    <n v="0"/>
    <n v="2000"/>
  </r>
  <r>
    <n v="1075805"/>
    <n v="66571"/>
    <n v="101960889"/>
    <x v="4"/>
    <x v="1"/>
    <d v="2019-02-26T13:13:43"/>
    <x v="31"/>
    <d v="2019-03-04T00:00:00"/>
    <s v="Banco Estado"/>
    <m/>
    <s v="Banco de Chile"/>
    <x v="3"/>
    <n v="0"/>
    <n v="2000"/>
  </r>
  <r>
    <n v="1126101"/>
    <n v="66571"/>
    <n v="101960889"/>
    <x v="4"/>
    <x v="1"/>
    <d v="2019-03-26T16:21:03"/>
    <x v="32"/>
    <d v="2019-04-02T00:00:00"/>
    <s v="Banco Estado"/>
    <m/>
    <s v="Banco de Chile"/>
    <x v="3"/>
    <n v="0"/>
    <n v="2000"/>
  </r>
  <r>
    <n v="1177061"/>
    <n v="66571"/>
    <n v="101960889"/>
    <x v="4"/>
    <x v="1"/>
    <d v="2019-04-26T12:57:33"/>
    <x v="33"/>
    <d v="2019-05-03T00:00:00"/>
    <s v="Banco Estado"/>
    <m/>
    <s v="Banco de Chile"/>
    <x v="3"/>
    <n v="0"/>
    <n v="2000"/>
  </r>
  <r>
    <n v="1230161"/>
    <n v="66571"/>
    <n v="101960889"/>
    <x v="4"/>
    <x v="1"/>
    <d v="2019-05-29T17:32:19"/>
    <x v="53"/>
    <d v="2019-06-04T00:00:00"/>
    <s v="Banco Estado"/>
    <m/>
    <s v="Banco de Chile"/>
    <x v="3"/>
    <n v="0"/>
    <n v="2000"/>
  </r>
  <r>
    <n v="1287652"/>
    <n v="66571"/>
    <n v="101960889"/>
    <x v="4"/>
    <x v="1"/>
    <d v="2019-06-26T15:43:10"/>
    <x v="35"/>
    <d v="2019-07-09T00:00:00"/>
    <s v="Banco Estado"/>
    <m/>
    <s v="Banco de Chile"/>
    <x v="3"/>
    <n v="0"/>
    <n v="2000"/>
  </r>
  <r>
    <n v="897475"/>
    <n v="66572"/>
    <n v="131868421"/>
    <x v="4"/>
    <x v="1"/>
    <d v="2018-10-29T12:43:02"/>
    <x v="50"/>
    <d v="2018-11-06T00:00:00"/>
    <s v="Banco Santander"/>
    <m/>
    <s v="Banco de Chile"/>
    <x v="3"/>
    <n v="0"/>
    <n v="2000"/>
  </r>
  <r>
    <n v="938991"/>
    <n v="66572"/>
    <n v="131868421"/>
    <x v="4"/>
    <x v="1"/>
    <d v="2018-11-30T17:31:58"/>
    <x v="51"/>
    <d v="2018-12-06T00:00:00"/>
    <s v="Banco Santander"/>
    <m/>
    <s v="Banco de Chile"/>
    <x v="3"/>
    <n v="0"/>
    <n v="2000"/>
  </r>
  <r>
    <n v="982586"/>
    <n v="66572"/>
    <n v="131868421"/>
    <x v="4"/>
    <x v="1"/>
    <d v="2018-12-26T12:48:31"/>
    <x v="52"/>
    <d v="2019-01-03T00:00:00"/>
    <s v="Banco Santander"/>
    <m/>
    <s v="Banco de Chile"/>
    <x v="3"/>
    <n v="0"/>
    <n v="2000"/>
  </r>
  <r>
    <n v="1028662"/>
    <n v="66572"/>
    <n v="131868421"/>
    <x v="4"/>
    <x v="1"/>
    <d v="2019-01-28T12:23:19"/>
    <x v="30"/>
    <d v="2019-02-04T00:00:00"/>
    <s v="Banco Santander"/>
    <m/>
    <s v="Banco de Chile"/>
    <x v="3"/>
    <n v="0"/>
    <n v="2000"/>
  </r>
  <r>
    <n v="1075803"/>
    <n v="66572"/>
    <n v="131868421"/>
    <x v="4"/>
    <x v="1"/>
    <d v="2019-02-26T13:13:43"/>
    <x v="31"/>
    <d v="2019-03-04T00:00:00"/>
    <s v="Banco Santander"/>
    <m/>
    <s v="Banco de Chile"/>
    <x v="3"/>
    <n v="0"/>
    <n v="2000"/>
  </r>
  <r>
    <n v="1126099"/>
    <n v="66572"/>
    <n v="131868421"/>
    <x v="4"/>
    <x v="1"/>
    <d v="2019-03-26T16:21:03"/>
    <x v="32"/>
    <d v="2019-04-02T00:00:00"/>
    <s v="Banco Santander"/>
    <m/>
    <s v="Banco de Chile"/>
    <x v="3"/>
    <n v="0"/>
    <n v="2000"/>
  </r>
  <r>
    <n v="1177059"/>
    <n v="66572"/>
    <n v="131868421"/>
    <x v="4"/>
    <x v="1"/>
    <d v="2019-04-26T12:57:33"/>
    <x v="33"/>
    <d v="2019-05-03T00:00:00"/>
    <s v="Banco Santander"/>
    <m/>
    <s v="Banco de Chile"/>
    <x v="3"/>
    <n v="0"/>
    <n v="2000"/>
  </r>
  <r>
    <n v="1230159"/>
    <n v="66572"/>
    <n v="131868421"/>
    <x v="4"/>
    <x v="1"/>
    <d v="2019-05-29T17:32:19"/>
    <x v="53"/>
    <d v="2019-06-04T00:00:00"/>
    <s v="Banco Santander"/>
    <m/>
    <s v="Banco de Chile"/>
    <x v="3"/>
    <n v="0"/>
    <n v="2000"/>
  </r>
  <r>
    <n v="1287650"/>
    <n v="66572"/>
    <n v="131868421"/>
    <x v="4"/>
    <x v="1"/>
    <d v="2019-06-26T15:43:10"/>
    <x v="35"/>
    <d v="2019-07-09T00:00:00"/>
    <s v="Banco Santander"/>
    <m/>
    <s v="Banco de Chile"/>
    <x v="3"/>
    <n v="0"/>
    <n v="2000"/>
  </r>
  <r>
    <n v="938994"/>
    <n v="66574"/>
    <n v="137519844"/>
    <x v="4"/>
    <x v="1"/>
    <d v="2018-11-30T17:31:58"/>
    <x v="51"/>
    <d v="2018-12-24T00:00:00"/>
    <s v="Banco Estado"/>
    <m/>
    <s v="Banco de Chile"/>
    <x v="4"/>
    <n v="99"/>
    <n v="2000"/>
  </r>
  <r>
    <n v="897478"/>
    <n v="66574"/>
    <n v="137519844"/>
    <x v="4"/>
    <x v="1"/>
    <d v="2018-10-29T12:43:02"/>
    <x v="50"/>
    <d v="2018-11-22T00:00:00"/>
    <s v="Banco Estado"/>
    <m/>
    <s v="Banco de Chile"/>
    <x v="3"/>
    <n v="0"/>
    <n v="2000"/>
  </r>
  <r>
    <n v="982589"/>
    <n v="66574"/>
    <n v="137519844"/>
    <x v="4"/>
    <x v="1"/>
    <d v="2018-12-26T12:48:31"/>
    <x v="52"/>
    <d v="2019-01-28T00:00:00"/>
    <s v="Banco Estado"/>
    <m/>
    <s v="Banco de Chile"/>
    <x v="2"/>
    <n v="0"/>
    <n v="2000"/>
  </r>
  <r>
    <n v="1028665"/>
    <n v="66574"/>
    <n v="137519844"/>
    <x v="4"/>
    <x v="1"/>
    <d v="2019-01-28T12:23:19"/>
    <x v="30"/>
    <d v="2019-02-25T00:00:00"/>
    <s v="Banco Estado"/>
    <m/>
    <s v="Banco de Chile"/>
    <x v="3"/>
    <n v="0"/>
    <n v="2000"/>
  </r>
  <r>
    <n v="1075806"/>
    <n v="66574"/>
    <n v="137519844"/>
    <x v="4"/>
    <x v="1"/>
    <d v="2019-02-26T13:13:43"/>
    <x v="31"/>
    <d v="2019-03-04T00:00:00"/>
    <s v="Banco Estado"/>
    <m/>
    <s v="Banco de Chile"/>
    <x v="3"/>
    <n v="0"/>
    <n v="2000"/>
  </r>
  <r>
    <n v="1126102"/>
    <n v="66574"/>
    <n v="137519844"/>
    <x v="4"/>
    <x v="1"/>
    <d v="2019-03-26T16:21:03"/>
    <x v="32"/>
    <d v="2019-04-26T00:00:00"/>
    <s v="Banco Estado"/>
    <m/>
    <s v="Banco de Chile"/>
    <x v="3"/>
    <n v="0"/>
    <n v="2000"/>
  </r>
  <r>
    <n v="1177062"/>
    <n v="66574"/>
    <n v="137519844"/>
    <x v="4"/>
    <x v="1"/>
    <d v="2019-04-26T12:57:33"/>
    <x v="33"/>
    <d v="2019-05-13T00:00:00"/>
    <s v="Banco Estado"/>
    <m/>
    <s v="Banco de Chile"/>
    <x v="3"/>
    <n v="0"/>
    <n v="2000"/>
  </r>
  <r>
    <n v="1230162"/>
    <n v="66574"/>
    <n v="137519844"/>
    <x v="4"/>
    <x v="1"/>
    <d v="2019-05-29T17:32:19"/>
    <x v="53"/>
    <d v="2019-06-04T00:00:00"/>
    <s v="Banco Estado"/>
    <m/>
    <s v="Banco de Chile"/>
    <x v="3"/>
    <n v="0"/>
    <n v="2000"/>
  </r>
  <r>
    <n v="1287653"/>
    <n v="66574"/>
    <n v="137519844"/>
    <x v="4"/>
    <x v="1"/>
    <d v="2019-06-26T15:43:10"/>
    <x v="35"/>
    <d v="2019-07-09T00:00:00"/>
    <s v="Banco Estado"/>
    <m/>
    <s v="Banco de Chile"/>
    <x v="3"/>
    <n v="0"/>
    <n v="2000"/>
  </r>
  <r>
    <n v="897479"/>
    <n v="66576"/>
    <n v="72822587"/>
    <x v="4"/>
    <x v="1"/>
    <d v="2018-10-29T12:43:02"/>
    <x v="50"/>
    <d v="2018-12-10T00:00:00"/>
    <s v="Banco Estado"/>
    <m/>
    <s v="Banco de Chile"/>
    <x v="2"/>
    <n v="0"/>
    <n v="2000"/>
  </r>
  <r>
    <n v="938995"/>
    <n v="66576"/>
    <n v="72822587"/>
    <x v="4"/>
    <x v="1"/>
    <d v="2018-11-30T17:31:58"/>
    <x v="51"/>
    <d v="2018-12-24T00:00:00"/>
    <s v="Banco Estado"/>
    <m/>
    <s v="Banco de Chile"/>
    <x v="4"/>
    <n v="99"/>
    <n v="2000"/>
  </r>
  <r>
    <n v="982590"/>
    <n v="66576"/>
    <n v="72822587"/>
    <x v="4"/>
    <x v="1"/>
    <d v="2018-12-26T12:48:31"/>
    <x v="52"/>
    <d v="2019-01-28T00:00:00"/>
    <s v="Banco Estado"/>
    <m/>
    <s v="Banco de Chile"/>
    <x v="2"/>
    <n v="0"/>
    <n v="2000"/>
  </r>
  <r>
    <n v="1028666"/>
    <n v="66576"/>
    <n v="72822587"/>
    <x v="4"/>
    <x v="1"/>
    <d v="2019-01-28T12:23:19"/>
    <x v="30"/>
    <d v="2019-02-26T00:00:00"/>
    <s v="Banco Estado"/>
    <m/>
    <s v="Banco de Chile"/>
    <x v="2"/>
    <n v="0"/>
    <n v="2000"/>
  </r>
  <r>
    <n v="1075807"/>
    <n v="66576"/>
    <n v="72822587"/>
    <x v="4"/>
    <x v="1"/>
    <d v="2019-02-26T13:13:43"/>
    <x v="31"/>
    <d v="2019-04-01T00:00:00"/>
    <s v="Banco Estado"/>
    <m/>
    <s v="Banco de Chile"/>
    <x v="2"/>
    <n v="0"/>
    <n v="2000"/>
  </r>
  <r>
    <n v="1126103"/>
    <n v="66576"/>
    <n v="72822587"/>
    <x v="4"/>
    <x v="1"/>
    <d v="2019-03-26T16:21:03"/>
    <x v="32"/>
    <d v="2019-04-26T00:00:00"/>
    <s v="Banco Estado"/>
    <m/>
    <s v="Banco de Chile"/>
    <x v="2"/>
    <n v="0"/>
    <n v="2000"/>
  </r>
  <r>
    <n v="1177063"/>
    <n v="66576"/>
    <n v="72822587"/>
    <x v="4"/>
    <x v="1"/>
    <d v="2019-04-26T12:57:33"/>
    <x v="33"/>
    <d v="2019-06-04T00:00:00"/>
    <s v="Banco Estado"/>
    <m/>
    <s v="Banco de Chile"/>
    <x v="2"/>
    <n v="0"/>
    <n v="2000"/>
  </r>
  <r>
    <n v="1230163"/>
    <n v="66576"/>
    <n v="72822587"/>
    <x v="4"/>
    <x v="1"/>
    <d v="2019-05-29T17:32:19"/>
    <x v="53"/>
    <d v="2019-06-26T00:00:00"/>
    <s v="Banco Estado"/>
    <m/>
    <s v="Banco de Chile"/>
    <x v="2"/>
    <n v="0"/>
    <n v="2000"/>
  </r>
  <r>
    <n v="1287654"/>
    <n v="66576"/>
    <n v="72822587"/>
    <x v="4"/>
    <x v="1"/>
    <d v="2019-06-26T15:43:10"/>
    <x v="35"/>
    <d v="2019-07-15T00:00:00"/>
    <s v="Banco Estado"/>
    <m/>
    <s v="Banco de Chile"/>
    <x v="4"/>
    <n v="99"/>
    <n v="2000"/>
  </r>
  <r>
    <n v="945507"/>
    <n v="66631"/>
    <n v="74829546"/>
    <x v="8"/>
    <x v="0"/>
    <d v="2018-11-30T17:33:23"/>
    <x v="28"/>
    <d v="2018-12-05T00:00:00"/>
    <s v="N/A"/>
    <m/>
    <s v="Banco de Chile"/>
    <x v="0"/>
    <n v="0"/>
    <n v="5000"/>
  </r>
  <r>
    <n v="991347"/>
    <n v="66631"/>
    <n v="74829546"/>
    <x v="8"/>
    <x v="0"/>
    <d v="2018-12-26T12:49:24"/>
    <x v="29"/>
    <d v="2019-01-14T00:00:00"/>
    <s v="N/A"/>
    <m/>
    <s v="Banco de Chile"/>
    <x v="0"/>
    <n v="0"/>
    <n v="5000"/>
  </r>
  <r>
    <n v="1039398"/>
    <n v="66631"/>
    <n v="74829546"/>
    <x v="8"/>
    <x v="0"/>
    <d v="2019-01-28T12:24:18"/>
    <x v="30"/>
    <d v="2019-02-04T00:00:00"/>
    <s v="N/A"/>
    <m/>
    <s v="Banco de Chile"/>
    <x v="0"/>
    <n v="0"/>
    <n v="5000"/>
  </r>
  <r>
    <n v="1088862"/>
    <n v="66631"/>
    <n v="74829546"/>
    <x v="8"/>
    <x v="0"/>
    <d v="2019-02-26T13:14:22"/>
    <x v="31"/>
    <d v="2019-03-04T00:00:00"/>
    <s v="N/A"/>
    <m/>
    <s v="Banco de Chile"/>
    <x v="0"/>
    <n v="0"/>
    <n v="5000"/>
  </r>
  <r>
    <n v="1141539"/>
    <n v="66631"/>
    <n v="74829546"/>
    <x v="8"/>
    <x v="0"/>
    <d v="2019-03-26T16:22:31"/>
    <x v="32"/>
    <d v="2019-04-02T00:00:00"/>
    <s v="N/A"/>
    <m/>
    <s v="Banco de Chile"/>
    <x v="0"/>
    <n v="0"/>
    <n v="5000"/>
  </r>
  <r>
    <n v="1195590"/>
    <n v="66631"/>
    <n v="74829546"/>
    <x v="8"/>
    <x v="0"/>
    <d v="2019-04-26T12:58:12"/>
    <x v="33"/>
    <d v="2019-05-03T00:00:00"/>
    <s v="N/A"/>
    <m/>
    <s v="Banco de Chile"/>
    <x v="0"/>
    <n v="0"/>
    <n v="5000"/>
  </r>
  <r>
    <n v="1250006"/>
    <n v="66631"/>
    <n v="74829546"/>
    <x v="8"/>
    <x v="0"/>
    <d v="2019-05-29T17:36:03"/>
    <x v="34"/>
    <d v="2019-06-04T00:00:00"/>
    <s v="N/A"/>
    <m/>
    <s v="Banco de Chile"/>
    <x v="0"/>
    <n v="0"/>
    <n v="5000"/>
  </r>
  <r>
    <n v="1254079"/>
    <n v="66631"/>
    <n v="74829546"/>
    <x v="8"/>
    <x v="0"/>
    <d v="2019-06-26T15:34:24"/>
    <x v="35"/>
    <d v="2019-07-09T00:00:00"/>
    <s v="N/A"/>
    <m/>
    <s v="Banco de Chile"/>
    <x v="0"/>
    <n v="0"/>
    <n v="5000"/>
  </r>
  <r>
    <n v="897574"/>
    <n v="66643"/>
    <s v="10487374K"/>
    <x v="8"/>
    <x v="1"/>
    <d v="2018-10-29T12:43:02"/>
    <x v="50"/>
    <d v="2018-11-06T00:00:00"/>
    <s v="Banco de Crédito e Inversiones"/>
    <m/>
    <s v="Banco de Chile"/>
    <x v="3"/>
    <n v="0"/>
    <n v="5000"/>
  </r>
  <r>
    <n v="939087"/>
    <n v="66643"/>
    <s v="10487374K"/>
    <x v="8"/>
    <x v="1"/>
    <d v="2018-11-30T17:31:58"/>
    <x v="51"/>
    <d v="2018-12-06T00:00:00"/>
    <s v="Banco de Crédito e Inversiones"/>
    <m/>
    <s v="Banco de Chile"/>
    <x v="3"/>
    <n v="0"/>
    <n v="5000"/>
  </r>
  <r>
    <n v="982681"/>
    <n v="66643"/>
    <s v="10487374K"/>
    <x v="8"/>
    <x v="1"/>
    <d v="2018-12-26T12:48:31"/>
    <x v="52"/>
    <d v="2019-01-03T00:00:00"/>
    <s v="Banco de Crédito e Inversiones"/>
    <m/>
    <s v="Banco de Chile"/>
    <x v="3"/>
    <n v="0"/>
    <n v="5000"/>
  </r>
  <r>
    <n v="1028756"/>
    <n v="66643"/>
    <s v="10487374K"/>
    <x v="8"/>
    <x v="1"/>
    <d v="2019-01-28T12:23:19"/>
    <x v="30"/>
    <d v="2019-02-04T00:00:00"/>
    <s v="Banco de Crédito e Inversiones"/>
    <m/>
    <s v="Banco de Chile"/>
    <x v="3"/>
    <n v="0"/>
    <n v="5000"/>
  </r>
  <r>
    <n v="1075897"/>
    <n v="66643"/>
    <s v="10487374K"/>
    <x v="8"/>
    <x v="1"/>
    <d v="2019-02-26T13:13:43"/>
    <x v="31"/>
    <d v="2019-03-04T00:00:00"/>
    <s v="Banco de Crédito e Inversiones"/>
    <m/>
    <s v="Banco de Chile"/>
    <x v="3"/>
    <n v="0"/>
    <n v="5000"/>
  </r>
  <r>
    <n v="1126193"/>
    <n v="66643"/>
    <s v="10487374K"/>
    <x v="8"/>
    <x v="1"/>
    <d v="2019-03-26T16:21:03"/>
    <x v="32"/>
    <d v="2019-04-02T00:00:00"/>
    <s v="Banco de Crédito e Inversiones"/>
    <m/>
    <s v="Banco de Chile"/>
    <x v="3"/>
    <n v="0"/>
    <n v="5000"/>
  </r>
  <r>
    <n v="1177152"/>
    <n v="66643"/>
    <s v="10487374K"/>
    <x v="8"/>
    <x v="1"/>
    <d v="2019-04-26T12:57:33"/>
    <x v="33"/>
    <d v="2019-05-03T00:00:00"/>
    <s v="Banco de Crédito e Inversiones"/>
    <m/>
    <s v="Banco de Chile"/>
    <x v="3"/>
    <n v="0"/>
    <n v="5000"/>
  </r>
  <r>
    <n v="1230250"/>
    <n v="66643"/>
    <s v="10487374K"/>
    <x v="8"/>
    <x v="1"/>
    <d v="2019-05-29T17:32:19"/>
    <x v="53"/>
    <d v="2019-06-04T00:00:00"/>
    <s v="Banco de Crédito e Inversiones"/>
    <m/>
    <s v="Banco de Chile"/>
    <x v="3"/>
    <n v="0"/>
    <n v="5000"/>
  </r>
  <r>
    <n v="1287739"/>
    <n v="66643"/>
    <s v="10487374K"/>
    <x v="8"/>
    <x v="1"/>
    <d v="2019-06-26T15:43:10"/>
    <x v="35"/>
    <d v="2019-07-09T00:00:00"/>
    <s v="Banco de Crédito e Inversiones"/>
    <m/>
    <s v="Banco de Chile"/>
    <x v="3"/>
    <n v="0"/>
    <n v="5000"/>
  </r>
  <r>
    <n v="897582"/>
    <n v="66645"/>
    <n v="191555953"/>
    <x v="8"/>
    <x v="1"/>
    <d v="2018-10-29T12:43:02"/>
    <x v="50"/>
    <d v="2018-11-22T00:00:00"/>
    <s v="Banco Estado"/>
    <m/>
    <s v="Banco de Chile"/>
    <x v="3"/>
    <n v="0"/>
    <n v="2000"/>
  </r>
  <r>
    <n v="939095"/>
    <n v="66645"/>
    <n v="191555953"/>
    <x v="8"/>
    <x v="1"/>
    <d v="2018-11-30T17:31:58"/>
    <x v="51"/>
    <d v="2018-12-06T00:00:00"/>
    <s v="Banco Estado"/>
    <m/>
    <s v="Banco de Chile"/>
    <x v="3"/>
    <n v="0"/>
    <n v="2000"/>
  </r>
  <r>
    <n v="982689"/>
    <n v="66645"/>
    <n v="191555953"/>
    <x v="8"/>
    <x v="1"/>
    <d v="2018-12-26T12:48:31"/>
    <x v="52"/>
    <d v="2019-01-03T00:00:00"/>
    <s v="Banco Estado"/>
    <m/>
    <s v="Banco de Chile"/>
    <x v="3"/>
    <n v="0"/>
    <n v="2000"/>
  </r>
  <r>
    <n v="1028764"/>
    <n v="66645"/>
    <n v="191555953"/>
    <x v="8"/>
    <x v="1"/>
    <d v="2019-01-28T12:23:19"/>
    <x v="30"/>
    <d v="2019-02-04T00:00:00"/>
    <s v="Banco Estado"/>
    <m/>
    <s v="Banco de Chile"/>
    <x v="3"/>
    <n v="0"/>
    <n v="2000"/>
  </r>
  <r>
    <n v="1075905"/>
    <n v="66645"/>
    <n v="191555953"/>
    <x v="8"/>
    <x v="1"/>
    <d v="2019-02-26T13:13:43"/>
    <x v="31"/>
    <d v="2019-04-01T00:00:00"/>
    <s v="Banco Estado"/>
    <m/>
    <s v="Banco de Chile"/>
    <x v="2"/>
    <n v="0"/>
    <n v="2000"/>
  </r>
  <r>
    <n v="1126201"/>
    <n v="66645"/>
    <n v="191555953"/>
    <x v="8"/>
    <x v="1"/>
    <d v="2019-03-26T16:21:03"/>
    <x v="32"/>
    <d v="2019-04-26T00:00:00"/>
    <s v="Banco Estado"/>
    <m/>
    <s v="Banco de Chile"/>
    <x v="2"/>
    <n v="0"/>
    <n v="2000"/>
  </r>
  <r>
    <n v="1177160"/>
    <n v="66645"/>
    <n v="191555953"/>
    <x v="8"/>
    <x v="1"/>
    <d v="2019-04-26T12:57:33"/>
    <x v="33"/>
    <d v="2019-06-04T00:00:00"/>
    <s v="Banco Estado"/>
    <m/>
    <s v="Banco de Chile"/>
    <x v="2"/>
    <n v="0"/>
    <n v="2000"/>
  </r>
  <r>
    <n v="1230258"/>
    <n v="66645"/>
    <n v="191555953"/>
    <x v="8"/>
    <x v="1"/>
    <d v="2019-05-29T17:32:19"/>
    <x v="53"/>
    <d v="2019-06-11T00:00:00"/>
    <s v="Banco Estado"/>
    <m/>
    <s v="Banco de Chile"/>
    <x v="3"/>
    <n v="0"/>
    <n v="2000"/>
  </r>
  <r>
    <n v="1287747"/>
    <n v="66645"/>
    <n v="191555953"/>
    <x v="8"/>
    <x v="1"/>
    <d v="2019-06-26T15:43:10"/>
    <x v="35"/>
    <d v="2019-07-09T00:00:00"/>
    <s v="Banco Estado"/>
    <m/>
    <s v="Banco de Chile"/>
    <x v="3"/>
    <n v="0"/>
    <n v="2000"/>
  </r>
  <r>
    <n v="897576"/>
    <n v="66648"/>
    <n v="194479441"/>
    <x v="8"/>
    <x v="1"/>
    <d v="2018-10-29T12:43:02"/>
    <x v="50"/>
    <d v="2018-11-06T00:00:00"/>
    <s v="Banco de Crédito e Inversiones"/>
    <m/>
    <s v="Banco de Chile"/>
    <x v="3"/>
    <n v="0"/>
    <n v="6000"/>
  </r>
  <r>
    <n v="939089"/>
    <n v="66648"/>
    <n v="194479441"/>
    <x v="8"/>
    <x v="1"/>
    <d v="2018-11-30T17:31:58"/>
    <x v="51"/>
    <d v="2018-12-06T00:00:00"/>
    <s v="Banco de Crédito e Inversiones"/>
    <m/>
    <s v="Banco de Chile"/>
    <x v="3"/>
    <n v="0"/>
    <n v="6000"/>
  </r>
  <r>
    <n v="982683"/>
    <n v="66648"/>
    <n v="194479441"/>
    <x v="8"/>
    <x v="1"/>
    <d v="2018-12-26T12:48:31"/>
    <x v="52"/>
    <d v="2019-01-03T00:00:00"/>
    <s v="Banco de Crédito e Inversiones"/>
    <m/>
    <s v="Banco de Chile"/>
    <x v="3"/>
    <n v="0"/>
    <n v="6000"/>
  </r>
  <r>
    <n v="1028758"/>
    <n v="66648"/>
    <n v="194479441"/>
    <x v="8"/>
    <x v="1"/>
    <d v="2019-01-28T12:23:19"/>
    <x v="30"/>
    <d v="2019-02-04T00:00:00"/>
    <s v="Banco de Crédito e Inversiones"/>
    <m/>
    <s v="Banco de Chile"/>
    <x v="3"/>
    <n v="0"/>
    <n v="6000"/>
  </r>
  <r>
    <n v="1075899"/>
    <n v="66648"/>
    <n v="194479441"/>
    <x v="8"/>
    <x v="1"/>
    <d v="2019-02-26T13:13:43"/>
    <x v="31"/>
    <d v="2019-03-04T00:00:00"/>
    <s v="Banco de Crédito e Inversiones"/>
    <m/>
    <s v="Banco de Chile"/>
    <x v="3"/>
    <n v="0"/>
    <n v="6000"/>
  </r>
  <r>
    <n v="1126195"/>
    <n v="66648"/>
    <n v="194479441"/>
    <x v="8"/>
    <x v="1"/>
    <d v="2019-03-26T16:21:03"/>
    <x v="32"/>
    <d v="2019-04-02T00:00:00"/>
    <s v="Banco de Crédito e Inversiones"/>
    <m/>
    <s v="Banco de Chile"/>
    <x v="3"/>
    <n v="0"/>
    <n v="6000"/>
  </r>
  <r>
    <n v="1177154"/>
    <n v="66648"/>
    <n v="194479441"/>
    <x v="8"/>
    <x v="1"/>
    <d v="2019-04-26T12:57:33"/>
    <x v="33"/>
    <d v="2019-05-03T00:00:00"/>
    <s v="Banco de Crédito e Inversiones"/>
    <m/>
    <s v="Banco de Chile"/>
    <x v="3"/>
    <n v="0"/>
    <n v="6000"/>
  </r>
  <r>
    <n v="1230252"/>
    <n v="66648"/>
    <n v="194479441"/>
    <x v="8"/>
    <x v="1"/>
    <d v="2019-05-29T17:32:19"/>
    <x v="53"/>
    <d v="2019-06-04T00:00:00"/>
    <s v="Banco de Crédito e Inversiones"/>
    <m/>
    <s v="Banco de Chile"/>
    <x v="3"/>
    <n v="0"/>
    <n v="6000"/>
  </r>
  <r>
    <n v="1287741"/>
    <n v="66648"/>
    <n v="194479441"/>
    <x v="8"/>
    <x v="1"/>
    <d v="2019-06-26T15:43:10"/>
    <x v="35"/>
    <d v="2019-07-15T00:00:00"/>
    <s v="Banco de Crédito e Inversiones"/>
    <m/>
    <s v="Banco de Chile"/>
    <x v="4"/>
    <n v="99"/>
    <n v="6000"/>
  </r>
  <r>
    <n v="939096"/>
    <n v="66649"/>
    <s v="18258925K"/>
    <x v="8"/>
    <x v="1"/>
    <d v="2018-11-30T17:31:58"/>
    <x v="51"/>
    <d v="2018-12-20T00:00:00"/>
    <s v="Banco Estado"/>
    <m/>
    <s v="Banco de Chile"/>
    <x v="3"/>
    <n v="0"/>
    <n v="6000"/>
  </r>
  <r>
    <n v="897583"/>
    <n v="66649"/>
    <s v="18258925K"/>
    <x v="8"/>
    <x v="1"/>
    <d v="2018-10-29T12:43:02"/>
    <x v="50"/>
    <d v="2018-12-10T00:00:00"/>
    <s v="Banco Estado"/>
    <m/>
    <s v="Banco de Chile"/>
    <x v="2"/>
    <n v="0"/>
    <n v="6000"/>
  </r>
  <r>
    <n v="982690"/>
    <n v="66649"/>
    <s v="18258925K"/>
    <x v="8"/>
    <x v="1"/>
    <d v="2018-12-26T12:48:31"/>
    <x v="52"/>
    <d v="2019-01-03T00:00:00"/>
    <s v="Banco Estado"/>
    <m/>
    <s v="Banco de Chile"/>
    <x v="3"/>
    <n v="0"/>
    <n v="6000"/>
  </r>
  <r>
    <n v="1028765"/>
    <n v="66649"/>
    <s v="18258925K"/>
    <x v="8"/>
    <x v="1"/>
    <d v="2019-01-28T12:23:19"/>
    <x v="30"/>
    <d v="2019-02-25T00:00:00"/>
    <s v="Banco Estado"/>
    <m/>
    <s v="Banco de Chile"/>
    <x v="3"/>
    <n v="0"/>
    <n v="6000"/>
  </r>
  <r>
    <n v="1075906"/>
    <n v="66649"/>
    <s v="18258925K"/>
    <x v="8"/>
    <x v="1"/>
    <d v="2019-02-26T13:13:43"/>
    <x v="31"/>
    <d v="2019-04-01T00:00:00"/>
    <s v="Banco Estado"/>
    <m/>
    <s v="Banco de Chile"/>
    <x v="2"/>
    <n v="0"/>
    <n v="6000"/>
  </r>
  <r>
    <n v="1126202"/>
    <n v="66649"/>
    <s v="18258925K"/>
    <x v="8"/>
    <x v="1"/>
    <d v="2019-03-26T16:21:03"/>
    <x v="32"/>
    <d v="2019-04-26T00:00:00"/>
    <s v="Banco Estado"/>
    <m/>
    <s v="Banco de Chile"/>
    <x v="2"/>
    <n v="0"/>
    <n v="6000"/>
  </r>
  <r>
    <n v="1177161"/>
    <n v="66649"/>
    <s v="18258925K"/>
    <x v="8"/>
    <x v="1"/>
    <d v="2019-04-26T12:57:33"/>
    <x v="33"/>
    <d v="2019-06-04T00:00:00"/>
    <s v="Banco Estado"/>
    <m/>
    <s v="Banco de Chile"/>
    <x v="2"/>
    <n v="0"/>
    <n v="6000"/>
  </r>
  <r>
    <n v="1230259"/>
    <n v="66649"/>
    <s v="18258925K"/>
    <x v="8"/>
    <x v="1"/>
    <d v="2019-05-29T17:32:19"/>
    <x v="53"/>
    <d v="2019-06-26T00:00:00"/>
    <s v="Banco Estado"/>
    <m/>
    <s v="Banco de Chile"/>
    <x v="3"/>
    <n v="0"/>
    <n v="6000"/>
  </r>
  <r>
    <n v="1287748"/>
    <n v="66649"/>
    <s v="18258925K"/>
    <x v="8"/>
    <x v="1"/>
    <d v="2019-06-26T15:43:10"/>
    <x v="35"/>
    <d v="2019-07-09T00:00:00"/>
    <s v="Banco Estado"/>
    <m/>
    <s v="Banco de Chile"/>
    <x v="3"/>
    <n v="0"/>
    <n v="6000"/>
  </r>
  <r>
    <n v="897584"/>
    <n v="66659"/>
    <n v="120840916"/>
    <x v="8"/>
    <x v="1"/>
    <d v="2018-10-29T12:43:02"/>
    <x v="50"/>
    <d v="2018-11-06T00:00:00"/>
    <s v="Banco Estado"/>
    <m/>
    <s v="Banco de Chile"/>
    <x v="3"/>
    <n v="0"/>
    <n v="3000"/>
  </r>
  <r>
    <n v="939097"/>
    <n v="66659"/>
    <n v="120840916"/>
    <x v="8"/>
    <x v="1"/>
    <d v="2018-11-30T17:31:58"/>
    <x v="51"/>
    <d v="2018-12-06T00:00:00"/>
    <s v="Banco Estado"/>
    <m/>
    <s v="Banco de Chile"/>
    <x v="3"/>
    <n v="0"/>
    <n v="3000"/>
  </r>
  <r>
    <n v="982691"/>
    <n v="66659"/>
    <n v="120840916"/>
    <x v="8"/>
    <x v="1"/>
    <d v="2018-12-26T12:48:31"/>
    <x v="52"/>
    <d v="2019-01-03T00:00:00"/>
    <s v="Banco Estado"/>
    <m/>
    <s v="Banco de Chile"/>
    <x v="3"/>
    <n v="0"/>
    <n v="3000"/>
  </r>
  <r>
    <n v="1028766"/>
    <n v="66659"/>
    <n v="120840916"/>
    <x v="8"/>
    <x v="1"/>
    <d v="2019-01-28T12:23:19"/>
    <x v="30"/>
    <d v="2019-02-04T00:00:00"/>
    <s v="Banco Estado"/>
    <m/>
    <s v="Banco de Chile"/>
    <x v="3"/>
    <n v="0"/>
    <n v="3000"/>
  </r>
  <r>
    <n v="1075907"/>
    <n v="66659"/>
    <n v="120840916"/>
    <x v="8"/>
    <x v="1"/>
    <d v="2019-02-26T13:13:43"/>
    <x v="31"/>
    <d v="2019-03-04T00:00:00"/>
    <s v="Banco Estado"/>
    <m/>
    <s v="Banco de Chile"/>
    <x v="3"/>
    <n v="0"/>
    <n v="3000"/>
  </r>
  <r>
    <n v="1126203"/>
    <n v="66659"/>
    <n v="120840916"/>
    <x v="8"/>
    <x v="1"/>
    <d v="2019-03-26T16:21:03"/>
    <x v="32"/>
    <d v="2019-04-02T00:00:00"/>
    <s v="Banco Estado"/>
    <m/>
    <s v="Banco de Chile"/>
    <x v="3"/>
    <n v="0"/>
    <n v="3000"/>
  </r>
  <r>
    <n v="1177162"/>
    <n v="66659"/>
    <n v="120840916"/>
    <x v="8"/>
    <x v="1"/>
    <d v="2019-04-26T12:57:33"/>
    <x v="33"/>
    <d v="2019-05-03T00:00:00"/>
    <s v="Banco Estado"/>
    <m/>
    <s v="Banco de Chile"/>
    <x v="3"/>
    <n v="0"/>
    <n v="3000"/>
  </r>
  <r>
    <n v="1230260"/>
    <n v="66659"/>
    <n v="120840916"/>
    <x v="8"/>
    <x v="1"/>
    <d v="2019-05-29T17:32:19"/>
    <x v="53"/>
    <d v="2019-06-04T00:00:00"/>
    <s v="Banco Estado"/>
    <m/>
    <s v="Banco de Chile"/>
    <x v="3"/>
    <n v="0"/>
    <n v="3000"/>
  </r>
  <r>
    <n v="1287749"/>
    <n v="66659"/>
    <n v="120840916"/>
    <x v="8"/>
    <x v="1"/>
    <d v="2019-06-26T15:43:10"/>
    <x v="35"/>
    <d v="2019-07-09T00:00:00"/>
    <s v="Banco Estado"/>
    <m/>
    <s v="Banco de Chile"/>
    <x v="3"/>
    <n v="0"/>
    <n v="3000"/>
  </r>
  <r>
    <n v="897568"/>
    <n v="66663"/>
    <n v="58151173"/>
    <x v="8"/>
    <x v="1"/>
    <d v="2018-10-29T12:43:02"/>
    <x v="50"/>
    <d v="2018-11-06T00:00:00"/>
    <s v="Banco Santander"/>
    <m/>
    <s v="Banco de Chile"/>
    <x v="3"/>
    <n v="0"/>
    <n v="2000"/>
  </r>
  <r>
    <n v="939081"/>
    <n v="66663"/>
    <n v="58151173"/>
    <x v="8"/>
    <x v="1"/>
    <d v="2018-11-30T17:31:58"/>
    <x v="51"/>
    <d v="2018-12-06T00:00:00"/>
    <s v="Banco Santander"/>
    <m/>
    <s v="Banco de Chile"/>
    <x v="3"/>
    <n v="0"/>
    <n v="2000"/>
  </r>
  <r>
    <n v="982675"/>
    <n v="66663"/>
    <n v="58151173"/>
    <x v="8"/>
    <x v="1"/>
    <d v="2018-12-26T12:48:31"/>
    <x v="52"/>
    <d v="2019-01-03T00:00:00"/>
    <s v="Banco Santander"/>
    <m/>
    <s v="Banco de Chile"/>
    <x v="3"/>
    <n v="0"/>
    <n v="2000"/>
  </r>
  <r>
    <n v="1028750"/>
    <n v="66663"/>
    <n v="58151173"/>
    <x v="8"/>
    <x v="1"/>
    <d v="2019-01-28T12:23:19"/>
    <x v="30"/>
    <d v="2019-02-04T00:00:00"/>
    <s v="Banco Santander"/>
    <m/>
    <s v="Banco de Chile"/>
    <x v="3"/>
    <n v="0"/>
    <n v="2000"/>
  </r>
  <r>
    <n v="1075891"/>
    <n v="66663"/>
    <n v="58151173"/>
    <x v="8"/>
    <x v="1"/>
    <d v="2019-02-26T13:13:43"/>
    <x v="31"/>
    <d v="2019-03-04T00:00:00"/>
    <s v="Banco Santander"/>
    <m/>
    <s v="Banco de Chile"/>
    <x v="3"/>
    <n v="0"/>
    <n v="2000"/>
  </r>
  <r>
    <n v="1126187"/>
    <n v="66663"/>
    <n v="58151173"/>
    <x v="8"/>
    <x v="1"/>
    <d v="2019-03-26T16:21:03"/>
    <x v="32"/>
    <d v="2019-04-02T00:00:00"/>
    <s v="Banco Santander"/>
    <m/>
    <s v="Banco de Chile"/>
    <x v="3"/>
    <n v="0"/>
    <n v="2000"/>
  </r>
  <r>
    <n v="1177146"/>
    <n v="66663"/>
    <n v="58151173"/>
    <x v="8"/>
    <x v="1"/>
    <d v="2019-04-26T12:57:33"/>
    <x v="33"/>
    <d v="2019-05-03T00:00:00"/>
    <s v="Banco Santander"/>
    <m/>
    <s v="Banco de Chile"/>
    <x v="3"/>
    <n v="0"/>
    <n v="2000"/>
  </r>
  <r>
    <n v="1230244"/>
    <n v="66663"/>
    <n v="58151173"/>
    <x v="8"/>
    <x v="1"/>
    <d v="2019-05-29T17:32:19"/>
    <x v="53"/>
    <d v="2019-06-04T00:00:00"/>
    <s v="Banco Santander"/>
    <m/>
    <s v="Banco de Chile"/>
    <x v="3"/>
    <n v="0"/>
    <n v="2000"/>
  </r>
  <r>
    <n v="1287733"/>
    <n v="66663"/>
    <n v="58151173"/>
    <x v="8"/>
    <x v="1"/>
    <d v="2019-06-26T15:43:10"/>
    <x v="35"/>
    <d v="2019-07-09T00:00:00"/>
    <s v="Banco Santander"/>
    <m/>
    <s v="Banco de Chile"/>
    <x v="3"/>
    <n v="0"/>
    <n v="2000"/>
  </r>
  <r>
    <n v="939072"/>
    <n v="66665"/>
    <n v="137512130"/>
    <x v="8"/>
    <x v="1"/>
    <d v="2018-11-30T17:31:58"/>
    <x v="51"/>
    <d v="2018-12-06T00:00:00"/>
    <s v="Banco Falabella"/>
    <m/>
    <s v="Banco de Chile"/>
    <x v="3"/>
    <n v="0"/>
    <n v="4000"/>
  </r>
  <r>
    <n v="897559"/>
    <n v="66665"/>
    <n v="137512130"/>
    <x v="8"/>
    <x v="1"/>
    <d v="2018-10-29T12:43:02"/>
    <x v="50"/>
    <d v="2018-11-06T00:00:00"/>
    <s v="Banco Falabella"/>
    <m/>
    <s v="Banco de Chile"/>
    <x v="3"/>
    <n v="0"/>
    <n v="4000"/>
  </r>
  <r>
    <n v="982666"/>
    <n v="66665"/>
    <n v="137512130"/>
    <x v="8"/>
    <x v="1"/>
    <d v="2018-12-26T12:48:31"/>
    <x v="52"/>
    <d v="2019-01-03T00:00:00"/>
    <s v="Banco Falabella"/>
    <m/>
    <s v="Banco de Chile"/>
    <x v="3"/>
    <n v="0"/>
    <n v="4000"/>
  </r>
  <r>
    <n v="1028741"/>
    <n v="66665"/>
    <n v="137512130"/>
    <x v="8"/>
    <x v="1"/>
    <d v="2019-01-28T12:23:19"/>
    <x v="30"/>
    <d v="2019-02-04T00:00:00"/>
    <s v="Banco Falabella"/>
    <m/>
    <s v="Banco de Chile"/>
    <x v="3"/>
    <n v="0"/>
    <n v="4000"/>
  </r>
  <r>
    <n v="1075882"/>
    <n v="66665"/>
    <n v="137512130"/>
    <x v="8"/>
    <x v="1"/>
    <d v="2019-02-26T13:13:43"/>
    <x v="31"/>
    <d v="2019-03-04T00:00:00"/>
    <s v="Banco Falabella"/>
    <m/>
    <s v="Banco de Chile"/>
    <x v="3"/>
    <n v="0"/>
    <n v="4000"/>
  </r>
  <r>
    <n v="1126178"/>
    <n v="66665"/>
    <n v="137512130"/>
    <x v="8"/>
    <x v="1"/>
    <d v="2019-03-26T16:21:03"/>
    <x v="32"/>
    <d v="2019-04-02T00:00:00"/>
    <s v="Banco Falabella"/>
    <m/>
    <s v="Banco de Chile"/>
    <x v="3"/>
    <n v="0"/>
    <n v="4000"/>
  </r>
  <r>
    <n v="1177137"/>
    <n v="66665"/>
    <n v="137512130"/>
    <x v="8"/>
    <x v="1"/>
    <d v="2019-04-26T12:57:33"/>
    <x v="33"/>
    <d v="2019-05-03T00:00:00"/>
    <s v="Banco Falabella"/>
    <m/>
    <s v="Banco de Chile"/>
    <x v="3"/>
    <n v="0"/>
    <n v="4000"/>
  </r>
  <r>
    <n v="1230235"/>
    <n v="66665"/>
    <n v="137512130"/>
    <x v="8"/>
    <x v="1"/>
    <d v="2019-05-29T17:32:19"/>
    <x v="53"/>
    <d v="2019-06-04T00:00:00"/>
    <s v="Banco Falabella"/>
    <m/>
    <s v="Banco de Chile"/>
    <x v="3"/>
    <n v="0"/>
    <n v="4000"/>
  </r>
  <r>
    <n v="1287724"/>
    <n v="66665"/>
    <n v="137512130"/>
    <x v="8"/>
    <x v="1"/>
    <d v="2019-06-26T15:43:10"/>
    <x v="35"/>
    <d v="2019-07-09T00:00:00"/>
    <s v="Banco Falabella"/>
    <m/>
    <s v="Banco de Chile"/>
    <x v="3"/>
    <n v="0"/>
    <n v="4000"/>
  </r>
  <r>
    <n v="991348"/>
    <n v="66666"/>
    <n v="120241133"/>
    <x v="8"/>
    <x v="0"/>
    <d v="2018-12-26T12:49:24"/>
    <x v="29"/>
    <d v="2019-01-14T00:00:00"/>
    <s v="N/A"/>
    <m/>
    <s v="Banco de Chile"/>
    <x v="0"/>
    <n v="0"/>
    <n v="4000"/>
  </r>
  <r>
    <n v="945508"/>
    <n v="66666"/>
    <n v="120241133"/>
    <x v="8"/>
    <x v="0"/>
    <d v="2018-11-30T17:33:23"/>
    <x v="28"/>
    <d v="2018-12-05T00:00:00"/>
    <s v="N/A"/>
    <m/>
    <s v="Banco de Chile"/>
    <x v="0"/>
    <n v="0"/>
    <n v="4000"/>
  </r>
  <r>
    <n v="1039399"/>
    <n v="66666"/>
    <n v="120241133"/>
    <x v="8"/>
    <x v="0"/>
    <d v="2019-01-28T12:24:18"/>
    <x v="30"/>
    <d v="2019-02-04T00:00:00"/>
    <s v="N/A"/>
    <m/>
    <s v="Banco de Chile"/>
    <x v="0"/>
    <n v="0"/>
    <n v="4000"/>
  </r>
  <r>
    <n v="1088863"/>
    <n v="66666"/>
    <n v="120241133"/>
    <x v="8"/>
    <x v="0"/>
    <d v="2019-02-26T13:14:22"/>
    <x v="31"/>
    <d v="2019-03-20T00:00:00"/>
    <s v="N/A"/>
    <m/>
    <s v="Banco de Chile"/>
    <x v="1"/>
    <s v="FALTAN DATOS PARA REGISTRAR INSTRUCCION DE CARGO"/>
    <n v="4000"/>
  </r>
  <r>
    <n v="1141540"/>
    <n v="66666"/>
    <n v="120241133"/>
    <x v="8"/>
    <x v="0"/>
    <d v="2019-03-26T16:22:31"/>
    <x v="32"/>
    <d v="2019-04-17T00:00:00"/>
    <s v="N/A"/>
    <m/>
    <s v="Banco de Chile"/>
    <x v="1"/>
    <s v="FALTAN DATOS PARA REGISTRAR INSTRUCCION DE CARGO"/>
    <n v="4000"/>
  </r>
  <r>
    <n v="1195591"/>
    <n v="66666"/>
    <n v="120241133"/>
    <x v="8"/>
    <x v="0"/>
    <d v="2019-04-26T12:58:12"/>
    <x v="33"/>
    <d v="2019-05-03T00:00:00"/>
    <s v="N/A"/>
    <m/>
    <s v="Banco de Chile"/>
    <x v="1"/>
    <s v="FALTAN DATOS PARA REGISTRAR INSTRUCCION DE CARGO"/>
    <n v="4000"/>
  </r>
  <r>
    <n v="1254080"/>
    <n v="66666"/>
    <n v="120241133"/>
    <x v="8"/>
    <x v="0"/>
    <d v="2019-06-26T15:34:24"/>
    <x v="35"/>
    <d v="2019-07-22T00:00:00"/>
    <s v="N/A"/>
    <m/>
    <s v="Banco de Chile"/>
    <x v="1"/>
    <s v="FALTAN DATOS PARA REGISTRAR INSTRUCCION DE CARGO"/>
    <n v="4000"/>
  </r>
  <r>
    <n v="1250007"/>
    <n v="66666"/>
    <n v="120241133"/>
    <x v="8"/>
    <x v="0"/>
    <d v="2019-05-29T17:36:03"/>
    <x v="34"/>
    <d v="2019-06-04T00:00:00"/>
    <s v="N/A"/>
    <m/>
    <s v="Banco de Chile"/>
    <x v="1"/>
    <s v="FALTAN DATOS PARA REGISTRAR INSTRUCCION DE CARGO"/>
    <n v="4000"/>
  </r>
  <r>
    <n v="939080"/>
    <n v="66675"/>
    <n v="85929860"/>
    <x v="8"/>
    <x v="1"/>
    <d v="2018-11-30T17:31:58"/>
    <x v="51"/>
    <d v="2018-12-06T00:00:00"/>
    <s v="Banco Santander"/>
    <m/>
    <s v="Banco de Chile"/>
    <x v="3"/>
    <n v="0"/>
    <n v="10000"/>
  </r>
  <r>
    <n v="897567"/>
    <n v="66675"/>
    <n v="85929860"/>
    <x v="8"/>
    <x v="1"/>
    <d v="2018-10-29T12:43:02"/>
    <x v="50"/>
    <d v="2018-11-06T00:00:00"/>
    <s v="Banco Santander"/>
    <m/>
    <s v="Banco de Chile"/>
    <x v="3"/>
    <n v="0"/>
    <n v="10000"/>
  </r>
  <r>
    <n v="982674"/>
    <n v="66675"/>
    <n v="85929860"/>
    <x v="8"/>
    <x v="1"/>
    <d v="2018-12-26T12:48:31"/>
    <x v="52"/>
    <d v="2019-01-03T00:00:00"/>
    <s v="Banco Santander"/>
    <m/>
    <s v="Banco de Chile"/>
    <x v="3"/>
    <n v="0"/>
    <n v="10000"/>
  </r>
  <r>
    <n v="1028749"/>
    <n v="66675"/>
    <n v="85929860"/>
    <x v="8"/>
    <x v="1"/>
    <d v="2019-01-28T12:23:19"/>
    <x v="30"/>
    <d v="2019-02-04T00:00:00"/>
    <s v="Banco Santander"/>
    <m/>
    <s v="Banco de Chile"/>
    <x v="3"/>
    <n v="0"/>
    <n v="10000"/>
  </r>
  <r>
    <n v="1075890"/>
    <n v="66675"/>
    <n v="85929860"/>
    <x v="8"/>
    <x v="1"/>
    <d v="2019-02-26T13:13:43"/>
    <x v="31"/>
    <d v="2019-03-04T00:00:00"/>
    <s v="Banco Santander"/>
    <m/>
    <s v="Banco de Chile"/>
    <x v="3"/>
    <n v="0"/>
    <n v="10000"/>
  </r>
  <r>
    <n v="1126186"/>
    <n v="66675"/>
    <n v="85929860"/>
    <x v="8"/>
    <x v="1"/>
    <d v="2019-03-26T16:21:03"/>
    <x v="32"/>
    <d v="2019-04-02T00:00:00"/>
    <s v="Banco Santander"/>
    <m/>
    <s v="Banco de Chile"/>
    <x v="3"/>
    <n v="0"/>
    <n v="10000"/>
  </r>
  <r>
    <n v="1177145"/>
    <n v="66675"/>
    <n v="85929860"/>
    <x v="8"/>
    <x v="1"/>
    <d v="2019-04-26T12:57:33"/>
    <x v="33"/>
    <d v="2019-05-03T00:00:00"/>
    <s v="Banco Santander"/>
    <m/>
    <s v="Banco de Chile"/>
    <x v="3"/>
    <n v="0"/>
    <n v="10000"/>
  </r>
  <r>
    <n v="1230243"/>
    <n v="66675"/>
    <n v="85929860"/>
    <x v="8"/>
    <x v="1"/>
    <d v="2019-05-29T17:32:19"/>
    <x v="53"/>
    <d v="2019-06-04T00:00:00"/>
    <s v="Banco Santander"/>
    <m/>
    <s v="Banco de Chile"/>
    <x v="3"/>
    <n v="0"/>
    <n v="10000"/>
  </r>
  <r>
    <n v="1287732"/>
    <n v="66675"/>
    <n v="85929860"/>
    <x v="8"/>
    <x v="1"/>
    <d v="2019-06-26T15:43:10"/>
    <x v="35"/>
    <d v="2019-07-09T00:00:00"/>
    <s v="Banco Santander"/>
    <m/>
    <s v="Banco de Chile"/>
    <x v="3"/>
    <n v="0"/>
    <n v="10000"/>
  </r>
  <r>
    <n v="939086"/>
    <n v="66685"/>
    <n v="160768630"/>
    <x v="8"/>
    <x v="1"/>
    <d v="2018-11-30T17:31:58"/>
    <x v="51"/>
    <d v="2018-12-06T00:00:00"/>
    <s v="Banco de Crédito e Inversiones"/>
    <m/>
    <s v="Banco de Chile"/>
    <x v="3"/>
    <n v="0"/>
    <n v="4000"/>
  </r>
  <r>
    <n v="897573"/>
    <n v="66685"/>
    <n v="160768630"/>
    <x v="8"/>
    <x v="1"/>
    <d v="2018-10-29T12:43:02"/>
    <x v="50"/>
    <d v="2018-11-06T00:00:00"/>
    <s v="Banco de Crédito e Inversiones"/>
    <m/>
    <s v="Banco de Chile"/>
    <x v="3"/>
    <n v="0"/>
    <n v="4000"/>
  </r>
  <r>
    <n v="982680"/>
    <n v="66685"/>
    <n v="160768630"/>
    <x v="8"/>
    <x v="1"/>
    <d v="2018-12-26T12:48:31"/>
    <x v="52"/>
    <d v="2019-01-03T00:00:00"/>
    <s v="Banco de Crédito e Inversiones"/>
    <m/>
    <s v="Banco de Chile"/>
    <x v="3"/>
    <n v="0"/>
    <n v="4000"/>
  </r>
  <r>
    <n v="1028755"/>
    <n v="66685"/>
    <n v="160768630"/>
    <x v="8"/>
    <x v="1"/>
    <d v="2019-01-28T12:23:19"/>
    <x v="30"/>
    <d v="2019-02-04T00:00:00"/>
    <s v="Banco de Crédito e Inversiones"/>
    <m/>
    <s v="Banco de Chile"/>
    <x v="3"/>
    <n v="0"/>
    <n v="4000"/>
  </r>
  <r>
    <n v="1075896"/>
    <n v="66685"/>
    <n v="160768630"/>
    <x v="8"/>
    <x v="1"/>
    <d v="2019-02-26T13:13:43"/>
    <x v="31"/>
    <d v="2019-03-04T00:00:00"/>
    <s v="Banco de Crédito e Inversiones"/>
    <m/>
    <s v="Banco de Chile"/>
    <x v="3"/>
    <n v="0"/>
    <n v="4000"/>
  </r>
  <r>
    <n v="1126192"/>
    <n v="66685"/>
    <n v="160768630"/>
    <x v="8"/>
    <x v="1"/>
    <d v="2019-03-26T16:21:03"/>
    <x v="32"/>
    <d v="2019-04-02T00:00:00"/>
    <s v="Banco de Crédito e Inversiones"/>
    <m/>
    <s v="Banco de Chile"/>
    <x v="3"/>
    <n v="0"/>
    <n v="4000"/>
  </r>
  <r>
    <n v="1177151"/>
    <n v="66685"/>
    <n v="160768630"/>
    <x v="8"/>
    <x v="1"/>
    <d v="2019-04-26T12:57:33"/>
    <x v="33"/>
    <d v="2019-05-03T00:00:00"/>
    <s v="Banco de Crédito e Inversiones"/>
    <m/>
    <s v="Banco de Chile"/>
    <x v="3"/>
    <n v="0"/>
    <n v="4000"/>
  </r>
  <r>
    <n v="1230249"/>
    <n v="66685"/>
    <n v="160768630"/>
    <x v="8"/>
    <x v="1"/>
    <d v="2019-05-29T17:32:19"/>
    <x v="53"/>
    <d v="2019-06-04T00:00:00"/>
    <s v="Banco de Crédito e Inversiones"/>
    <m/>
    <s v="Banco de Chile"/>
    <x v="3"/>
    <n v="0"/>
    <n v="4000"/>
  </r>
  <r>
    <n v="1287738"/>
    <n v="66685"/>
    <n v="160768630"/>
    <x v="8"/>
    <x v="1"/>
    <d v="2019-06-26T15:43:10"/>
    <x v="35"/>
    <d v="2019-07-09T00:00:00"/>
    <s v="Banco de Crédito e Inversiones"/>
    <m/>
    <s v="Banco de Chile"/>
    <x v="3"/>
    <n v="0"/>
    <n v="4000"/>
  </r>
  <r>
    <n v="897578"/>
    <n v="66688"/>
    <n v="144088379"/>
    <x v="8"/>
    <x v="1"/>
    <d v="2018-10-29T12:43:02"/>
    <x v="50"/>
    <d v="2018-11-06T00:00:00"/>
    <s v="Banco Estado"/>
    <m/>
    <s v="Banco de Chile"/>
    <x v="3"/>
    <n v="0"/>
    <n v="4000"/>
  </r>
  <r>
    <n v="939091"/>
    <n v="66688"/>
    <n v="144088379"/>
    <x v="8"/>
    <x v="1"/>
    <d v="2018-11-30T17:31:58"/>
    <x v="51"/>
    <d v="2018-12-06T00:00:00"/>
    <s v="Banco Estado"/>
    <m/>
    <s v="Banco de Chile"/>
    <x v="3"/>
    <n v="0"/>
    <n v="4000"/>
  </r>
  <r>
    <n v="982685"/>
    <n v="66688"/>
    <n v="144088379"/>
    <x v="8"/>
    <x v="1"/>
    <d v="2018-12-26T12:48:31"/>
    <x v="52"/>
    <d v="2019-01-03T00:00:00"/>
    <s v="Banco Estado"/>
    <m/>
    <s v="Banco de Chile"/>
    <x v="3"/>
    <n v="0"/>
    <n v="4000"/>
  </r>
  <r>
    <n v="1028760"/>
    <n v="66688"/>
    <n v="144088379"/>
    <x v="8"/>
    <x v="1"/>
    <d v="2019-01-28T12:23:19"/>
    <x v="30"/>
    <d v="2019-02-04T00:00:00"/>
    <s v="Banco Estado"/>
    <m/>
    <s v="Banco de Chile"/>
    <x v="3"/>
    <n v="0"/>
    <n v="4000"/>
  </r>
  <r>
    <n v="1075901"/>
    <n v="66688"/>
    <n v="144088379"/>
    <x v="8"/>
    <x v="1"/>
    <d v="2019-02-26T13:13:43"/>
    <x v="31"/>
    <d v="2019-03-04T00:00:00"/>
    <s v="Banco Estado"/>
    <m/>
    <s v="Banco de Chile"/>
    <x v="3"/>
    <n v="0"/>
    <n v="4000"/>
  </r>
  <r>
    <n v="1126197"/>
    <n v="66688"/>
    <n v="144088379"/>
    <x v="8"/>
    <x v="1"/>
    <d v="2019-03-26T16:21:03"/>
    <x v="32"/>
    <d v="2019-04-02T00:00:00"/>
    <s v="Banco Estado"/>
    <m/>
    <s v="Banco de Chile"/>
    <x v="3"/>
    <n v="0"/>
    <n v="4000"/>
  </r>
  <r>
    <n v="1177156"/>
    <n v="66688"/>
    <n v="144088379"/>
    <x v="8"/>
    <x v="1"/>
    <d v="2019-04-26T12:57:33"/>
    <x v="33"/>
    <d v="2019-05-03T00:00:00"/>
    <s v="Banco Estado"/>
    <m/>
    <s v="Banco de Chile"/>
    <x v="3"/>
    <n v="0"/>
    <n v="4000"/>
  </r>
  <r>
    <n v="1230254"/>
    <n v="66688"/>
    <n v="144088379"/>
    <x v="8"/>
    <x v="1"/>
    <d v="2019-05-29T17:32:19"/>
    <x v="53"/>
    <d v="2019-06-04T00:00:00"/>
    <s v="Banco Estado"/>
    <m/>
    <s v="Banco de Chile"/>
    <x v="3"/>
    <n v="0"/>
    <n v="4000"/>
  </r>
  <r>
    <n v="1287743"/>
    <n v="66688"/>
    <n v="144088379"/>
    <x v="8"/>
    <x v="1"/>
    <d v="2019-06-26T15:43:10"/>
    <x v="35"/>
    <d v="2019-07-09T00:00:00"/>
    <s v="Banco Estado"/>
    <m/>
    <s v="Banco de Chile"/>
    <x v="3"/>
    <n v="0"/>
    <n v="4000"/>
  </r>
  <r>
    <n v="897552"/>
    <n v="66689"/>
    <n v="101089886"/>
    <x v="8"/>
    <x v="1"/>
    <d v="2018-10-29T12:43:02"/>
    <x v="50"/>
    <d v="2018-11-06T00:00:00"/>
    <s v="Banco Chile"/>
    <m/>
    <s v="Banco de Chile"/>
    <x v="3"/>
    <n v="0"/>
    <n v="4000"/>
  </r>
  <r>
    <n v="939065"/>
    <n v="66689"/>
    <n v="101089886"/>
    <x v="8"/>
    <x v="1"/>
    <d v="2018-11-30T17:31:58"/>
    <x v="51"/>
    <d v="2018-12-06T00:00:00"/>
    <s v="Banco Chile"/>
    <m/>
    <s v="Banco de Chile"/>
    <x v="3"/>
    <n v="0"/>
    <n v="4000"/>
  </r>
  <r>
    <n v="982659"/>
    <n v="66689"/>
    <n v="101089886"/>
    <x v="8"/>
    <x v="1"/>
    <d v="2018-12-26T12:48:31"/>
    <x v="52"/>
    <d v="2019-01-03T00:00:00"/>
    <s v="Banco Chile"/>
    <m/>
    <s v="Banco de Chile"/>
    <x v="3"/>
    <n v="0"/>
    <n v="4000"/>
  </r>
  <r>
    <n v="1028734"/>
    <n v="66689"/>
    <n v="101089886"/>
    <x v="8"/>
    <x v="1"/>
    <d v="2019-01-28T12:23:19"/>
    <x v="30"/>
    <d v="2019-02-04T00:00:00"/>
    <s v="Banco Chile"/>
    <m/>
    <s v="Banco de Chile"/>
    <x v="3"/>
    <n v="0"/>
    <n v="4000"/>
  </r>
  <r>
    <n v="1075875"/>
    <n v="66689"/>
    <n v="101089886"/>
    <x v="8"/>
    <x v="1"/>
    <d v="2019-02-26T13:13:43"/>
    <x v="31"/>
    <d v="2019-03-04T00:00:00"/>
    <s v="Banco Chile"/>
    <m/>
    <s v="Banco de Chile"/>
    <x v="3"/>
    <n v="0"/>
    <n v="4000"/>
  </r>
  <r>
    <n v="1126171"/>
    <n v="66689"/>
    <n v="101089886"/>
    <x v="8"/>
    <x v="1"/>
    <d v="2019-03-26T16:21:03"/>
    <x v="32"/>
    <d v="2019-04-02T00:00:00"/>
    <s v="Banco Chile"/>
    <m/>
    <s v="Banco de Chile"/>
    <x v="3"/>
    <n v="0"/>
    <n v="4000"/>
  </r>
  <r>
    <n v="1177130"/>
    <n v="66689"/>
    <n v="101089886"/>
    <x v="8"/>
    <x v="1"/>
    <d v="2019-04-26T12:57:33"/>
    <x v="33"/>
    <d v="2019-05-03T00:00:00"/>
    <s v="Banco Chile"/>
    <m/>
    <s v="Banco de Chile"/>
    <x v="3"/>
    <n v="0"/>
    <n v="4000"/>
  </r>
  <r>
    <n v="1230228"/>
    <n v="66689"/>
    <n v="101089886"/>
    <x v="8"/>
    <x v="1"/>
    <d v="2019-05-29T17:32:19"/>
    <x v="53"/>
    <d v="2019-06-04T00:00:00"/>
    <s v="Banco Chile"/>
    <m/>
    <s v="Banco de Chile"/>
    <x v="3"/>
    <n v="0"/>
    <n v="4000"/>
  </r>
  <r>
    <n v="1287717"/>
    <n v="66689"/>
    <n v="101089886"/>
    <x v="8"/>
    <x v="1"/>
    <d v="2019-06-26T15:43:10"/>
    <x v="35"/>
    <d v="2019-07-09T00:00:00"/>
    <s v="Banco Chile"/>
    <m/>
    <s v="Banco de Chile"/>
    <x v="3"/>
    <n v="0"/>
    <n v="4000"/>
  </r>
  <r>
    <n v="939074"/>
    <n v="66690"/>
    <n v="135417580"/>
    <x v="8"/>
    <x v="1"/>
    <d v="2018-11-30T17:31:58"/>
    <x v="51"/>
    <d v="2018-12-06T00:00:00"/>
    <s v="Banco Santander"/>
    <m/>
    <s v="Banco de Chile"/>
    <x v="3"/>
    <n v="0"/>
    <n v="5000"/>
  </r>
  <r>
    <n v="897561"/>
    <n v="66690"/>
    <n v="135417580"/>
    <x v="8"/>
    <x v="1"/>
    <d v="2018-10-29T12:43:02"/>
    <x v="50"/>
    <d v="2018-11-06T00:00:00"/>
    <s v="Banco Santander"/>
    <m/>
    <s v="Banco de Chile"/>
    <x v="3"/>
    <n v="0"/>
    <n v="5000"/>
  </r>
  <r>
    <n v="982668"/>
    <n v="66690"/>
    <n v="135417580"/>
    <x v="8"/>
    <x v="1"/>
    <d v="2018-12-26T12:48:31"/>
    <x v="52"/>
    <d v="2019-01-03T00:00:00"/>
    <s v="Banco Santander"/>
    <m/>
    <s v="Banco de Chile"/>
    <x v="3"/>
    <n v="0"/>
    <n v="5000"/>
  </r>
  <r>
    <n v="1028743"/>
    <n v="66690"/>
    <n v="135417580"/>
    <x v="8"/>
    <x v="1"/>
    <d v="2019-01-28T12:23:19"/>
    <x v="30"/>
    <d v="2019-02-04T00:00:00"/>
    <s v="Banco Santander"/>
    <m/>
    <s v="Banco de Chile"/>
    <x v="3"/>
    <n v="0"/>
    <n v="5000"/>
  </r>
  <r>
    <n v="1075884"/>
    <n v="66690"/>
    <n v="135417580"/>
    <x v="8"/>
    <x v="1"/>
    <d v="2019-02-26T13:13:43"/>
    <x v="31"/>
    <d v="2019-03-04T00:00:00"/>
    <s v="Banco Santander"/>
    <m/>
    <s v="Banco de Chile"/>
    <x v="3"/>
    <n v="0"/>
    <n v="5000"/>
  </r>
  <r>
    <n v="1126180"/>
    <n v="66690"/>
    <n v="135417580"/>
    <x v="8"/>
    <x v="1"/>
    <d v="2019-03-26T16:21:03"/>
    <x v="32"/>
    <d v="2019-04-02T00:00:00"/>
    <s v="Banco Santander"/>
    <m/>
    <s v="Banco de Chile"/>
    <x v="3"/>
    <n v="0"/>
    <n v="5000"/>
  </r>
  <r>
    <n v="1177139"/>
    <n v="66690"/>
    <n v="135417580"/>
    <x v="8"/>
    <x v="1"/>
    <d v="2019-04-26T12:57:33"/>
    <x v="33"/>
    <d v="2019-05-03T00:00:00"/>
    <s v="Banco Santander"/>
    <m/>
    <s v="Banco de Chile"/>
    <x v="3"/>
    <n v="0"/>
    <n v="5000"/>
  </r>
  <r>
    <n v="1230237"/>
    <n v="66690"/>
    <n v="135417580"/>
    <x v="8"/>
    <x v="1"/>
    <d v="2019-05-29T17:32:19"/>
    <x v="53"/>
    <d v="2019-06-04T00:00:00"/>
    <s v="Banco Santander"/>
    <m/>
    <s v="Banco de Chile"/>
    <x v="3"/>
    <n v="0"/>
    <n v="5000"/>
  </r>
  <r>
    <n v="1287726"/>
    <n v="66690"/>
    <n v="135417580"/>
    <x v="8"/>
    <x v="1"/>
    <d v="2019-06-26T15:43:10"/>
    <x v="35"/>
    <d v="2019-07-09T00:00:00"/>
    <s v="Banco Santander"/>
    <m/>
    <s v="Banco de Chile"/>
    <x v="3"/>
    <n v="0"/>
    <n v="5000"/>
  </r>
  <r>
    <n v="897572"/>
    <n v="66693"/>
    <n v="98209239"/>
    <x v="8"/>
    <x v="1"/>
    <d v="2018-10-29T12:43:02"/>
    <x v="50"/>
    <d v="2018-11-06T00:00:00"/>
    <s v="Banco de Crédito e Inversiones"/>
    <m/>
    <s v="Banco de Chile"/>
    <x v="3"/>
    <n v="0"/>
    <n v="4000"/>
  </r>
  <r>
    <n v="939085"/>
    <n v="66693"/>
    <n v="98209239"/>
    <x v="8"/>
    <x v="1"/>
    <d v="2018-11-30T17:31:58"/>
    <x v="51"/>
    <d v="2018-12-06T00:00:00"/>
    <s v="Banco de Crédito e Inversiones"/>
    <m/>
    <s v="Banco de Chile"/>
    <x v="3"/>
    <n v="0"/>
    <n v="4000"/>
  </r>
  <r>
    <n v="982679"/>
    <n v="66693"/>
    <n v="98209239"/>
    <x v="8"/>
    <x v="1"/>
    <d v="2018-12-26T12:48:31"/>
    <x v="52"/>
    <d v="2019-01-03T00:00:00"/>
    <s v="Banco de Crédito e Inversiones"/>
    <m/>
    <s v="Banco de Chile"/>
    <x v="3"/>
    <n v="0"/>
    <n v="4000"/>
  </r>
  <r>
    <n v="1028754"/>
    <n v="66693"/>
    <n v="98209239"/>
    <x v="8"/>
    <x v="1"/>
    <d v="2019-01-28T12:23:19"/>
    <x v="30"/>
    <d v="2019-02-04T00:00:00"/>
    <s v="Banco de Crédito e Inversiones"/>
    <m/>
    <s v="Banco de Chile"/>
    <x v="3"/>
    <n v="0"/>
    <n v="4000"/>
  </r>
  <r>
    <n v="1075895"/>
    <n v="66693"/>
    <n v="98209239"/>
    <x v="8"/>
    <x v="1"/>
    <d v="2019-02-26T13:13:43"/>
    <x v="31"/>
    <d v="2019-03-04T00:00:00"/>
    <s v="Banco de Crédito e Inversiones"/>
    <m/>
    <s v="Banco de Chile"/>
    <x v="3"/>
    <n v="0"/>
    <n v="4000"/>
  </r>
  <r>
    <n v="1126191"/>
    <n v="66693"/>
    <n v="98209239"/>
    <x v="8"/>
    <x v="1"/>
    <d v="2019-03-26T16:21:03"/>
    <x v="32"/>
    <d v="2019-04-02T00:00:00"/>
    <s v="Banco de Crédito e Inversiones"/>
    <m/>
    <s v="Banco de Chile"/>
    <x v="3"/>
    <n v="0"/>
    <n v="4000"/>
  </r>
  <r>
    <n v="1177150"/>
    <n v="66693"/>
    <n v="98209239"/>
    <x v="8"/>
    <x v="1"/>
    <d v="2019-04-26T12:57:33"/>
    <x v="33"/>
    <d v="2019-05-03T00:00:00"/>
    <s v="Banco de Crédito e Inversiones"/>
    <m/>
    <s v="Banco de Chile"/>
    <x v="3"/>
    <n v="0"/>
    <n v="4000"/>
  </r>
  <r>
    <n v="1230248"/>
    <n v="66693"/>
    <n v="98209239"/>
    <x v="8"/>
    <x v="1"/>
    <d v="2019-05-29T17:32:19"/>
    <x v="53"/>
    <d v="2019-06-04T00:00:00"/>
    <s v="Banco de Crédito e Inversiones"/>
    <m/>
    <s v="Banco de Chile"/>
    <x v="3"/>
    <n v="0"/>
    <n v="4000"/>
  </r>
  <r>
    <n v="1287737"/>
    <n v="66693"/>
    <n v="98209239"/>
    <x v="8"/>
    <x v="1"/>
    <d v="2019-06-26T15:43:10"/>
    <x v="35"/>
    <d v="2019-07-09T00:00:00"/>
    <s v="Banco de Crédito e Inversiones"/>
    <m/>
    <s v="Banco de Chile"/>
    <x v="3"/>
    <n v="0"/>
    <n v="4000"/>
  </r>
  <r>
    <n v="939098"/>
    <n v="66695"/>
    <n v="103512751"/>
    <x v="8"/>
    <x v="1"/>
    <d v="2018-11-30T17:31:58"/>
    <x v="51"/>
    <d v="2018-12-06T00:00:00"/>
    <s v="Banco Estado"/>
    <m/>
    <s v="Banco de Chile"/>
    <x v="3"/>
    <n v="0"/>
    <n v="2000"/>
  </r>
  <r>
    <n v="897585"/>
    <n v="66695"/>
    <n v="103512751"/>
    <x v="8"/>
    <x v="1"/>
    <d v="2018-10-29T12:43:02"/>
    <x v="50"/>
    <d v="2018-11-06T00:00:00"/>
    <s v="Banco Estado"/>
    <m/>
    <s v="Banco de Chile"/>
    <x v="3"/>
    <n v="0"/>
    <n v="2000"/>
  </r>
  <r>
    <n v="982692"/>
    <n v="66695"/>
    <n v="103512751"/>
    <x v="8"/>
    <x v="1"/>
    <d v="2018-12-26T12:48:31"/>
    <x v="52"/>
    <d v="2019-01-03T00:00:00"/>
    <s v="Banco Estado"/>
    <m/>
    <s v="Banco de Chile"/>
    <x v="3"/>
    <n v="0"/>
    <n v="2000"/>
  </r>
  <r>
    <n v="1028767"/>
    <n v="66695"/>
    <n v="103512751"/>
    <x v="8"/>
    <x v="1"/>
    <d v="2019-01-28T12:23:19"/>
    <x v="30"/>
    <d v="2019-02-04T00:00:00"/>
    <s v="Banco Estado"/>
    <m/>
    <s v="Banco de Chile"/>
    <x v="3"/>
    <n v="0"/>
    <n v="2000"/>
  </r>
  <r>
    <n v="1075908"/>
    <n v="66695"/>
    <n v="103512751"/>
    <x v="8"/>
    <x v="1"/>
    <d v="2019-02-26T13:13:43"/>
    <x v="31"/>
    <d v="2019-03-04T00:00:00"/>
    <s v="Banco Estado"/>
    <m/>
    <s v="Banco de Chile"/>
    <x v="3"/>
    <n v="0"/>
    <n v="2000"/>
  </r>
  <r>
    <n v="1126204"/>
    <n v="66695"/>
    <n v="103512751"/>
    <x v="8"/>
    <x v="1"/>
    <d v="2019-03-26T16:21:03"/>
    <x v="32"/>
    <d v="2019-04-02T00:00:00"/>
    <s v="Banco Estado"/>
    <m/>
    <s v="Banco de Chile"/>
    <x v="3"/>
    <n v="0"/>
    <n v="2000"/>
  </r>
  <r>
    <n v="1177163"/>
    <n v="66695"/>
    <n v="103512751"/>
    <x v="8"/>
    <x v="1"/>
    <d v="2019-04-26T12:57:33"/>
    <x v="33"/>
    <d v="2019-05-03T00:00:00"/>
    <s v="Banco Estado"/>
    <m/>
    <s v="Banco de Chile"/>
    <x v="3"/>
    <n v="0"/>
    <n v="2000"/>
  </r>
  <r>
    <n v="1230261"/>
    <n v="66695"/>
    <n v="103512751"/>
    <x v="8"/>
    <x v="1"/>
    <d v="2019-05-29T17:32:19"/>
    <x v="53"/>
    <d v="2019-06-04T00:00:00"/>
    <s v="Banco Estado"/>
    <m/>
    <s v="Banco de Chile"/>
    <x v="3"/>
    <n v="0"/>
    <n v="2000"/>
  </r>
  <r>
    <n v="1287750"/>
    <n v="66695"/>
    <n v="103512751"/>
    <x v="8"/>
    <x v="1"/>
    <d v="2019-06-26T15:43:10"/>
    <x v="35"/>
    <d v="2019-07-09T00:00:00"/>
    <s v="Banco Estado"/>
    <m/>
    <s v="Banco de Chile"/>
    <x v="3"/>
    <n v="0"/>
    <n v="2000"/>
  </r>
  <r>
    <n v="897586"/>
    <n v="66699"/>
    <n v="152715374"/>
    <x v="8"/>
    <x v="1"/>
    <d v="2018-10-29T12:43:02"/>
    <x v="50"/>
    <d v="2018-12-10T00:00:00"/>
    <s v="Banco Estado"/>
    <m/>
    <s v="Banco de Chile"/>
    <x v="2"/>
    <n v="0"/>
    <n v="4000"/>
  </r>
  <r>
    <n v="939099"/>
    <n v="66699"/>
    <n v="152715374"/>
    <x v="8"/>
    <x v="1"/>
    <d v="2018-11-30T17:31:58"/>
    <x v="51"/>
    <d v="2018-12-24T00:00:00"/>
    <s v="Banco Estado"/>
    <m/>
    <s v="Banco de Chile"/>
    <x v="4"/>
    <n v="99"/>
    <n v="4000"/>
  </r>
  <r>
    <n v="982693"/>
    <n v="66699"/>
    <n v="152715374"/>
    <x v="8"/>
    <x v="1"/>
    <d v="2018-12-26T12:48:31"/>
    <x v="52"/>
    <d v="2019-01-28T00:00:00"/>
    <s v="Banco Estado"/>
    <m/>
    <s v="Banco de Chile"/>
    <x v="2"/>
    <n v="0"/>
    <n v="4000"/>
  </r>
  <r>
    <n v="1028768"/>
    <n v="66699"/>
    <n v="152715374"/>
    <x v="8"/>
    <x v="1"/>
    <d v="2019-01-28T12:23:19"/>
    <x v="30"/>
    <d v="2019-02-26T00:00:00"/>
    <s v="Banco Estado"/>
    <m/>
    <s v="Banco de Chile"/>
    <x v="2"/>
    <n v="0"/>
    <n v="4000"/>
  </r>
  <r>
    <n v="1075909"/>
    <n v="66699"/>
    <n v="152715374"/>
    <x v="8"/>
    <x v="1"/>
    <d v="2019-02-26T13:13:43"/>
    <x v="31"/>
    <d v="2019-04-01T00:00:00"/>
    <s v="Banco Estado"/>
    <m/>
    <s v="Banco de Chile"/>
    <x v="2"/>
    <n v="0"/>
    <n v="4000"/>
  </r>
  <r>
    <n v="1126205"/>
    <n v="66699"/>
    <n v="152715374"/>
    <x v="8"/>
    <x v="1"/>
    <d v="2019-03-26T16:21:03"/>
    <x v="32"/>
    <d v="2019-04-26T00:00:00"/>
    <s v="Banco Estado"/>
    <m/>
    <s v="Banco de Chile"/>
    <x v="3"/>
    <n v="0"/>
    <n v="4000"/>
  </r>
  <r>
    <n v="1177164"/>
    <n v="66699"/>
    <n v="152715374"/>
    <x v="8"/>
    <x v="1"/>
    <d v="2019-04-26T12:57:33"/>
    <x v="33"/>
    <d v="2019-05-03T00:00:00"/>
    <s v="Banco Estado"/>
    <m/>
    <s v="Banco de Chile"/>
    <x v="3"/>
    <n v="0"/>
    <n v="4000"/>
  </r>
  <r>
    <n v="1230262"/>
    <n v="66699"/>
    <n v="152715374"/>
    <x v="8"/>
    <x v="1"/>
    <d v="2019-05-29T17:32:19"/>
    <x v="53"/>
    <d v="2019-06-26T00:00:00"/>
    <s v="Banco Estado"/>
    <m/>
    <s v="Banco de Chile"/>
    <x v="2"/>
    <n v="0"/>
    <n v="4000"/>
  </r>
  <r>
    <n v="1287751"/>
    <n v="66699"/>
    <n v="152715374"/>
    <x v="8"/>
    <x v="1"/>
    <d v="2019-06-26T15:43:10"/>
    <x v="35"/>
    <d v="2019-07-15T00:00:00"/>
    <s v="Banco Estado"/>
    <m/>
    <s v="Banco de Chile"/>
    <x v="4"/>
    <n v="99"/>
    <n v="4000"/>
  </r>
  <r>
    <n v="897558"/>
    <n v="66700"/>
    <n v="165499344"/>
    <x v="8"/>
    <x v="1"/>
    <d v="2018-10-29T12:43:02"/>
    <x v="50"/>
    <d v="2018-11-06T00:00:00"/>
    <s v="Banco Falabella"/>
    <m/>
    <s v="Banco de Chile"/>
    <x v="3"/>
    <n v="0"/>
    <n v="4000"/>
  </r>
  <r>
    <n v="939071"/>
    <n v="66700"/>
    <n v="165499344"/>
    <x v="8"/>
    <x v="1"/>
    <d v="2018-11-30T17:31:58"/>
    <x v="51"/>
    <d v="2018-12-06T00:00:00"/>
    <s v="Banco Falabella"/>
    <m/>
    <s v="Banco de Chile"/>
    <x v="3"/>
    <n v="0"/>
    <n v="4000"/>
  </r>
  <r>
    <n v="982665"/>
    <n v="66700"/>
    <n v="165499344"/>
    <x v="8"/>
    <x v="1"/>
    <d v="2018-12-26T12:48:31"/>
    <x v="52"/>
    <d v="2019-01-03T00:00:00"/>
    <s v="Banco Falabella"/>
    <m/>
    <s v="Banco de Chile"/>
    <x v="3"/>
    <n v="0"/>
    <n v="4000"/>
  </r>
  <r>
    <n v="1028740"/>
    <n v="66700"/>
    <n v="165499344"/>
    <x v="8"/>
    <x v="1"/>
    <d v="2019-01-28T12:23:19"/>
    <x v="30"/>
    <d v="2019-02-04T00:00:00"/>
    <s v="Banco Falabella"/>
    <m/>
    <s v="Banco de Chile"/>
    <x v="3"/>
    <n v="0"/>
    <n v="4000"/>
  </r>
  <r>
    <n v="1075881"/>
    <n v="66700"/>
    <n v="165499344"/>
    <x v="8"/>
    <x v="1"/>
    <d v="2019-02-26T13:13:43"/>
    <x v="31"/>
    <d v="2019-03-04T00:00:00"/>
    <s v="Banco Falabella"/>
    <m/>
    <s v="Banco de Chile"/>
    <x v="3"/>
    <n v="0"/>
    <n v="4000"/>
  </r>
  <r>
    <n v="1126177"/>
    <n v="66700"/>
    <n v="165499344"/>
    <x v="8"/>
    <x v="1"/>
    <d v="2019-03-26T16:21:03"/>
    <x v="32"/>
    <d v="2019-04-02T00:00:00"/>
    <s v="Banco Falabella"/>
    <m/>
    <s v="Banco de Chile"/>
    <x v="3"/>
    <n v="0"/>
    <n v="4000"/>
  </r>
  <r>
    <n v="1177136"/>
    <n v="66700"/>
    <n v="165499344"/>
    <x v="8"/>
    <x v="1"/>
    <d v="2019-04-26T12:57:33"/>
    <x v="33"/>
    <d v="2019-05-03T00:00:00"/>
    <s v="Banco Falabella"/>
    <m/>
    <s v="Banco de Chile"/>
    <x v="3"/>
    <n v="0"/>
    <n v="4000"/>
  </r>
  <r>
    <n v="1230234"/>
    <n v="66700"/>
    <n v="165499344"/>
    <x v="8"/>
    <x v="1"/>
    <d v="2019-05-29T17:32:19"/>
    <x v="53"/>
    <d v="2019-06-04T00:00:00"/>
    <s v="Banco Falabella"/>
    <m/>
    <s v="Banco de Chile"/>
    <x v="3"/>
    <n v="0"/>
    <n v="4000"/>
  </r>
  <r>
    <n v="1287723"/>
    <n v="66700"/>
    <n v="165499344"/>
    <x v="8"/>
    <x v="1"/>
    <d v="2019-06-26T15:43:10"/>
    <x v="35"/>
    <d v="2019-07-09T00:00:00"/>
    <s v="Banco Falabella"/>
    <m/>
    <s v="Banco de Chile"/>
    <x v="3"/>
    <n v="0"/>
    <n v="4000"/>
  </r>
  <r>
    <n v="939100"/>
    <n v="66702"/>
    <n v="143162273"/>
    <x v="8"/>
    <x v="1"/>
    <d v="2018-11-30T17:31:58"/>
    <x v="51"/>
    <d v="2018-12-20T00:00:00"/>
    <s v="Banco Estado"/>
    <m/>
    <s v="Banco de Chile"/>
    <x v="3"/>
    <n v="0"/>
    <n v="4000"/>
  </r>
  <r>
    <n v="897587"/>
    <n v="66702"/>
    <n v="143162273"/>
    <x v="8"/>
    <x v="1"/>
    <d v="2018-10-29T12:43:02"/>
    <x v="50"/>
    <d v="2018-11-06T00:00:00"/>
    <s v="Banco Estado"/>
    <m/>
    <s v="Banco de Chile"/>
    <x v="3"/>
    <n v="0"/>
    <n v="4000"/>
  </r>
  <r>
    <n v="982694"/>
    <n v="66702"/>
    <n v="143162273"/>
    <x v="8"/>
    <x v="1"/>
    <d v="2018-12-26T12:48:31"/>
    <x v="52"/>
    <d v="2019-01-17T00:00:00"/>
    <s v="Banco Estado"/>
    <m/>
    <s v="Banco de Chile"/>
    <x v="3"/>
    <n v="0"/>
    <n v="4000"/>
  </r>
  <r>
    <n v="1028769"/>
    <n v="66702"/>
    <n v="143162273"/>
    <x v="8"/>
    <x v="1"/>
    <d v="2019-01-28T12:23:19"/>
    <x v="30"/>
    <d v="2019-02-25T00:00:00"/>
    <s v="Banco Estado"/>
    <m/>
    <s v="Banco de Chile"/>
    <x v="3"/>
    <n v="0"/>
    <n v="4000"/>
  </r>
  <r>
    <n v="1075910"/>
    <n v="66702"/>
    <n v="143162273"/>
    <x v="8"/>
    <x v="1"/>
    <d v="2019-02-26T13:13:43"/>
    <x v="31"/>
    <d v="2019-03-20T00:00:00"/>
    <s v="Banco Estado"/>
    <m/>
    <s v="Banco de Chile"/>
    <x v="3"/>
    <n v="0"/>
    <n v="4000"/>
  </r>
  <r>
    <n v="1126206"/>
    <n v="66702"/>
    <n v="143162273"/>
    <x v="8"/>
    <x v="1"/>
    <d v="2019-03-26T16:21:03"/>
    <x v="32"/>
    <d v="2019-04-04T00:00:00"/>
    <s v="Banco Estado"/>
    <m/>
    <s v="Banco de Chile"/>
    <x v="3"/>
    <n v="0"/>
    <n v="4000"/>
  </r>
  <r>
    <n v="1177165"/>
    <n v="66702"/>
    <n v="143162273"/>
    <x v="8"/>
    <x v="1"/>
    <d v="2019-04-26T12:57:33"/>
    <x v="33"/>
    <d v="2019-05-13T00:00:00"/>
    <s v="Banco Estado"/>
    <m/>
    <s v="Banco de Chile"/>
    <x v="3"/>
    <n v="0"/>
    <n v="4000"/>
  </r>
  <r>
    <n v="1230263"/>
    <n v="66702"/>
    <n v="143162273"/>
    <x v="8"/>
    <x v="1"/>
    <d v="2019-05-29T17:32:19"/>
    <x v="53"/>
    <d v="2019-06-04T00:00:00"/>
    <s v="Banco Estado"/>
    <m/>
    <s v="Banco de Chile"/>
    <x v="3"/>
    <n v="0"/>
    <n v="4000"/>
  </r>
  <r>
    <n v="1287752"/>
    <n v="66702"/>
    <n v="143162273"/>
    <x v="8"/>
    <x v="1"/>
    <d v="2019-06-26T15:43:10"/>
    <x v="35"/>
    <d v="2019-07-09T00:00:00"/>
    <s v="Banco Estado"/>
    <m/>
    <s v="Banco de Chile"/>
    <x v="3"/>
    <n v="0"/>
    <n v="4000"/>
  </r>
  <r>
    <n v="193643"/>
    <n v="67502"/>
    <s v="13751205K"/>
    <x v="6"/>
    <x v="1"/>
    <d v="2016-11-29T11:48:53"/>
    <x v="7"/>
    <d v="2016-12-02T00:00:00"/>
    <s v="Banco Estado"/>
    <m/>
    <s v="Banco de Chile"/>
    <x v="3"/>
    <n v="0"/>
    <n v="5000"/>
  </r>
  <r>
    <n v="168941"/>
    <n v="67502"/>
    <s v="13751205K"/>
    <x v="6"/>
    <x v="1"/>
    <d v="2016-09-29T12:20:47"/>
    <x v="38"/>
    <d v="2016-10-04T00:00:00"/>
    <s v="Banco Estado"/>
    <m/>
    <s v="Banco de Chile"/>
    <x v="3"/>
    <n v="0"/>
    <n v="5000"/>
  </r>
  <r>
    <n v="180877"/>
    <n v="67502"/>
    <s v="13751205K"/>
    <x v="6"/>
    <x v="1"/>
    <d v="2016-10-27T13:35:17"/>
    <x v="37"/>
    <d v="2016-11-08T00:00:00"/>
    <s v="Banco Estado"/>
    <m/>
    <s v="Banco de Chile"/>
    <x v="3"/>
    <n v="0"/>
    <n v="5000"/>
  </r>
  <r>
    <n v="207765"/>
    <n v="67502"/>
    <s v="13751205K"/>
    <x v="6"/>
    <x v="1"/>
    <d v="2016-12-29T16:59:06"/>
    <x v="39"/>
    <d v="2017-01-05T00:00:00"/>
    <s v="Banco Estado"/>
    <m/>
    <s v="Banco de Chile"/>
    <x v="3"/>
    <n v="0"/>
    <n v="5000"/>
  </r>
  <r>
    <n v="222548"/>
    <n v="67502"/>
    <s v="13751205K"/>
    <x v="6"/>
    <x v="1"/>
    <d v="2017-01-26T15:39:04"/>
    <x v="5"/>
    <d v="2017-02-02T00:00:00"/>
    <s v="Banco Estado"/>
    <m/>
    <s v="Banco de Chile"/>
    <x v="3"/>
    <n v="0"/>
    <n v="5000"/>
  </r>
  <r>
    <n v="239068"/>
    <n v="67502"/>
    <s v="13751205K"/>
    <x v="6"/>
    <x v="1"/>
    <d v="2017-02-27T12:19:23"/>
    <x v="4"/>
    <d v="2017-03-02T00:00:00"/>
    <s v="Banco Estado"/>
    <m/>
    <s v="Banco de Chile"/>
    <x v="3"/>
    <n v="0"/>
    <n v="5000"/>
  </r>
  <r>
    <n v="297657"/>
    <n v="67502"/>
    <s v="13751205K"/>
    <x v="6"/>
    <x v="1"/>
    <d v="2017-05-29T17:25:45"/>
    <x v="8"/>
    <d v="2017-06-06T00:00:00"/>
    <s v="Banco Estado"/>
    <m/>
    <s v="Banco de Chile"/>
    <x v="3"/>
    <n v="0"/>
    <n v="5000"/>
  </r>
  <r>
    <n v="274554"/>
    <n v="67502"/>
    <s v="13751205K"/>
    <x v="6"/>
    <x v="1"/>
    <d v="2017-04-26T15:42:27"/>
    <x v="41"/>
    <d v="2017-05-04T00:00:00"/>
    <s v="Banco Estado"/>
    <m/>
    <s v="Banco de Chile"/>
    <x v="3"/>
    <n v="0"/>
    <n v="5000"/>
  </r>
  <r>
    <n v="256411"/>
    <n v="67502"/>
    <s v="13751205K"/>
    <x v="6"/>
    <x v="1"/>
    <d v="2017-03-28T15:24:43"/>
    <x v="40"/>
    <d v="2017-04-04T00:00:00"/>
    <s v="Banco Estado"/>
    <m/>
    <s v="Banco de Chile"/>
    <x v="3"/>
    <n v="0"/>
    <n v="5000"/>
  </r>
  <r>
    <n v="345194"/>
    <n v="67502"/>
    <s v="13751205K"/>
    <x v="6"/>
    <x v="1"/>
    <d v="2017-07-27T16:39:09"/>
    <x v="12"/>
    <d v="2017-08-02T00:00:00"/>
    <s v="Banco Estado"/>
    <m/>
    <s v="Banco de Chile"/>
    <x v="3"/>
    <n v="0"/>
    <n v="5000"/>
  </r>
  <r>
    <n v="320265"/>
    <n v="67502"/>
    <s v="13751205K"/>
    <x v="6"/>
    <x v="1"/>
    <d v="2017-06-28T13:07:20"/>
    <x v="42"/>
    <d v="2017-07-04T00:00:00"/>
    <s v="Banco Estado"/>
    <m/>
    <s v="Banco de Chile"/>
    <x v="3"/>
    <n v="0"/>
    <n v="5000"/>
  </r>
  <r>
    <n v="423042"/>
    <n v="67502"/>
    <s v="13751205K"/>
    <x v="6"/>
    <x v="1"/>
    <d v="2017-09-27T16:46:45"/>
    <x v="43"/>
    <d v="2017-10-03T00:00:00"/>
    <s v="Banco Estado"/>
    <m/>
    <s v="Banco de Chile"/>
    <x v="3"/>
    <n v="0"/>
    <n v="5000"/>
  </r>
  <r>
    <n v="395782"/>
    <n v="67502"/>
    <s v="13751205K"/>
    <x v="6"/>
    <x v="1"/>
    <d v="2017-08-29T20:17:26"/>
    <x v="14"/>
    <d v="2017-09-05T00:00:00"/>
    <s v="Banco Estado"/>
    <m/>
    <s v="Banco de Chile"/>
    <x v="3"/>
    <n v="0"/>
    <n v="5000"/>
  </r>
  <r>
    <n v="482209"/>
    <n v="67502"/>
    <s v="13751205K"/>
    <x v="6"/>
    <x v="1"/>
    <d v="2017-11-28T18:03:10"/>
    <x v="16"/>
    <d v="2017-12-04T00:00:00"/>
    <s v="Banco Estado"/>
    <m/>
    <s v="Banco de Chile"/>
    <x v="3"/>
    <n v="0"/>
    <n v="5000"/>
  </r>
  <r>
    <n v="452056"/>
    <n v="67502"/>
    <s v="13751205K"/>
    <x v="6"/>
    <x v="1"/>
    <d v="2017-10-26T18:53:21"/>
    <x v="44"/>
    <d v="2017-11-06T00:00:00"/>
    <s v="Banco Estado"/>
    <m/>
    <s v="Banco de Chile"/>
    <x v="3"/>
    <n v="0"/>
    <n v="5000"/>
  </r>
  <r>
    <n v="547961"/>
    <n v="67502"/>
    <s v="13751205K"/>
    <x v="6"/>
    <x v="1"/>
    <d v="2018-01-29T18:37:40"/>
    <x v="18"/>
    <d v="2018-02-02T00:00:00"/>
    <s v="Banco Estado"/>
    <m/>
    <s v="Banco de Chile"/>
    <x v="3"/>
    <n v="0"/>
    <n v="5000"/>
  </r>
  <r>
    <n v="516166"/>
    <n v="67502"/>
    <s v="13751205K"/>
    <x v="6"/>
    <x v="1"/>
    <d v="2017-12-27T13:58:51"/>
    <x v="45"/>
    <d v="2018-01-03T00:00:00"/>
    <s v="Banco Estado"/>
    <m/>
    <s v="Banco de Chile"/>
    <x v="3"/>
    <n v="0"/>
    <n v="5000"/>
  </r>
  <r>
    <n v="580312"/>
    <n v="67502"/>
    <s v="13751205K"/>
    <x v="6"/>
    <x v="1"/>
    <d v="2018-02-27T16:43:36"/>
    <x v="19"/>
    <d v="2018-03-05T00:00:00"/>
    <s v="Banco Estado"/>
    <m/>
    <s v="Banco de Chile"/>
    <x v="3"/>
    <n v="0"/>
    <n v="5000"/>
  </r>
  <r>
    <n v="646700"/>
    <n v="67502"/>
    <s v="13751205K"/>
    <x v="6"/>
    <x v="1"/>
    <d v="2018-04-26T13:25:33"/>
    <x v="47"/>
    <d v="2018-05-03T00:00:00"/>
    <s v="Banco Estado"/>
    <m/>
    <s v="Banco de Chile"/>
    <x v="3"/>
    <n v="0"/>
    <n v="5000"/>
  </r>
  <r>
    <n v="613161"/>
    <n v="67502"/>
    <s v="13751205K"/>
    <x v="6"/>
    <x v="1"/>
    <d v="2018-03-27T16:59:28"/>
    <x v="46"/>
    <d v="2018-04-03T00:00:00"/>
    <s v="Banco Estado"/>
    <m/>
    <s v="Banco de Chile"/>
    <x v="3"/>
    <n v="0"/>
    <n v="5000"/>
  </r>
  <r>
    <n v="680635"/>
    <n v="67502"/>
    <s v="13751205K"/>
    <x v="6"/>
    <x v="1"/>
    <d v="2018-05-28T18:30:24"/>
    <x v="22"/>
    <d v="2018-06-11T00:00:00"/>
    <s v="Banco Estado"/>
    <m/>
    <s v="Banco de Chile"/>
    <x v="3"/>
    <n v="0"/>
    <n v="5000"/>
  </r>
  <r>
    <n v="715682"/>
    <n v="67502"/>
    <s v="13751205K"/>
    <x v="6"/>
    <x v="1"/>
    <d v="2018-06-27T11:33:55"/>
    <x v="48"/>
    <d v="2018-07-04T00:00:00"/>
    <s v="Banco Estado"/>
    <m/>
    <s v="Banco de Chile"/>
    <x v="3"/>
    <n v="0"/>
    <n v="5000"/>
  </r>
  <r>
    <n v="751788"/>
    <n v="67502"/>
    <s v="13751205K"/>
    <x v="6"/>
    <x v="1"/>
    <d v="2018-07-26T13:31:34"/>
    <x v="24"/>
    <d v="2018-08-02T00:00:00"/>
    <s v="Banco Estado"/>
    <m/>
    <s v="Banco de Chile"/>
    <x v="3"/>
    <n v="0"/>
    <n v="5000"/>
  </r>
  <r>
    <n v="826440"/>
    <n v="67502"/>
    <s v="13751205K"/>
    <x v="6"/>
    <x v="1"/>
    <d v="2018-09-26T17:19:58"/>
    <x v="26"/>
    <d v="2018-10-02T00:00:00"/>
    <s v="Banco Estado"/>
    <m/>
    <s v="Banco de Chile"/>
    <x v="3"/>
    <n v="0"/>
    <n v="5000"/>
  </r>
  <r>
    <n v="789011"/>
    <n v="67502"/>
    <s v="13751205K"/>
    <x v="6"/>
    <x v="1"/>
    <d v="2018-08-29T12:35:07"/>
    <x v="49"/>
    <d v="2018-09-04T00:00:00"/>
    <s v="Banco Estado"/>
    <m/>
    <s v="Banco de Chile"/>
    <x v="3"/>
    <n v="0"/>
    <n v="5000"/>
  </r>
  <r>
    <n v="867245"/>
    <n v="67502"/>
    <s v="13751205K"/>
    <x v="6"/>
    <x v="1"/>
    <d v="2018-10-29T12:43:02"/>
    <x v="50"/>
    <d v="2018-11-06T00:00:00"/>
    <s v="Banco Estado"/>
    <m/>
    <s v="Banco de Chile"/>
    <x v="3"/>
    <n v="0"/>
    <n v="5000"/>
  </r>
  <r>
    <n v="909363"/>
    <n v="67502"/>
    <s v="13751205K"/>
    <x v="6"/>
    <x v="1"/>
    <d v="2018-11-30T17:31:58"/>
    <x v="51"/>
    <d v="2018-12-06T00:00:00"/>
    <s v="Banco Estado"/>
    <m/>
    <s v="Banco de Chile"/>
    <x v="3"/>
    <n v="0"/>
    <n v="5000"/>
  </r>
  <r>
    <n v="953428"/>
    <n v="67502"/>
    <s v="13751205K"/>
    <x v="6"/>
    <x v="1"/>
    <d v="2018-12-26T12:48:31"/>
    <x v="52"/>
    <d v="2019-01-03T00:00:00"/>
    <s v="Banco Estado"/>
    <m/>
    <s v="Banco de Chile"/>
    <x v="3"/>
    <n v="0"/>
    <n v="5000"/>
  </r>
  <r>
    <n v="1000027"/>
    <n v="67502"/>
    <s v="13751205K"/>
    <x v="6"/>
    <x v="1"/>
    <d v="2019-01-28T12:23:19"/>
    <x v="30"/>
    <d v="2019-02-04T00:00:00"/>
    <s v="Banco Estado"/>
    <m/>
    <s v="Banco de Chile"/>
    <x v="3"/>
    <n v="0"/>
    <n v="5000"/>
  </r>
  <r>
    <n v="1047603"/>
    <n v="67502"/>
    <s v="13751205K"/>
    <x v="6"/>
    <x v="1"/>
    <d v="2019-02-26T13:13:43"/>
    <x v="31"/>
    <d v="2019-03-04T00:00:00"/>
    <s v="Banco Estado"/>
    <m/>
    <s v="Banco de Chile"/>
    <x v="3"/>
    <n v="0"/>
    <n v="5000"/>
  </r>
  <r>
    <n v="1098407"/>
    <n v="67502"/>
    <s v="13751205K"/>
    <x v="6"/>
    <x v="1"/>
    <d v="2019-03-26T16:21:03"/>
    <x v="32"/>
    <d v="2019-04-02T00:00:00"/>
    <s v="Banco Estado"/>
    <m/>
    <s v="Banco de Chile"/>
    <x v="3"/>
    <n v="0"/>
    <n v="5000"/>
  </r>
  <r>
    <n v="1149900"/>
    <n v="67502"/>
    <s v="13751205K"/>
    <x v="6"/>
    <x v="1"/>
    <d v="2019-04-26T12:57:33"/>
    <x v="33"/>
    <d v="2019-05-03T00:00:00"/>
    <s v="Banco Estado"/>
    <m/>
    <s v="Banco de Chile"/>
    <x v="3"/>
    <n v="0"/>
    <n v="5000"/>
  </r>
  <r>
    <n v="1203466"/>
    <n v="67502"/>
    <s v="13751205K"/>
    <x v="6"/>
    <x v="1"/>
    <d v="2019-05-29T17:32:19"/>
    <x v="53"/>
    <d v="2019-06-04T00:00:00"/>
    <s v="Banco Estado"/>
    <m/>
    <s v="Banco de Chile"/>
    <x v="3"/>
    <n v="0"/>
    <n v="5000"/>
  </r>
  <r>
    <n v="1261342"/>
    <n v="67502"/>
    <s v="13751205K"/>
    <x v="6"/>
    <x v="1"/>
    <d v="2019-06-26T15:43:10"/>
    <x v="35"/>
    <d v="2019-07-09T00:00:00"/>
    <s v="Banco Estado"/>
    <m/>
    <s v="Banco de Chile"/>
    <x v="3"/>
    <n v="0"/>
    <n v="5000"/>
  </r>
  <r>
    <n v="168873"/>
    <n v="67503"/>
    <n v="143827496"/>
    <x v="6"/>
    <x v="1"/>
    <d v="2016-09-29T12:20:47"/>
    <x v="38"/>
    <d v="2016-10-04T00:00:00"/>
    <s v="Banco Falabella"/>
    <m/>
    <s v="Banco de Chile"/>
    <x v="3"/>
    <n v="0"/>
    <n v="4000"/>
  </r>
  <r>
    <n v="180809"/>
    <n v="67503"/>
    <n v="143827496"/>
    <x v="6"/>
    <x v="1"/>
    <d v="2016-10-27T13:35:17"/>
    <x v="37"/>
    <d v="2016-11-08T00:00:00"/>
    <s v="Banco Falabella"/>
    <m/>
    <s v="Banco de Chile"/>
    <x v="3"/>
    <n v="0"/>
    <n v="4000"/>
  </r>
  <r>
    <n v="183163"/>
    <n v="67504"/>
    <n v="129489855"/>
    <x v="6"/>
    <x v="0"/>
    <d v="2016-10-27T13:36:23"/>
    <x v="0"/>
    <d v="2016-11-08T00:00:00"/>
    <s v="N/A"/>
    <m/>
    <s v="Banco de Chile"/>
    <x v="0"/>
    <n v="0"/>
    <n v="4000"/>
  </r>
  <r>
    <n v="170625"/>
    <n v="67504"/>
    <n v="129489855"/>
    <x v="6"/>
    <x v="0"/>
    <d v="2016-09-29T14:18:20"/>
    <x v="3"/>
    <d v="2016-10-04T00:00:00"/>
    <s v="N/A"/>
    <m/>
    <s v="Banco de Chile"/>
    <x v="0"/>
    <n v="0"/>
    <n v="4000"/>
  </r>
  <r>
    <n v="196936"/>
    <n v="67504"/>
    <n v="129489855"/>
    <x v="6"/>
    <x v="0"/>
    <d v="2016-11-29T12:15:21"/>
    <x v="7"/>
    <d v="2016-12-02T00:00:00"/>
    <s v="N/A"/>
    <m/>
    <s v="Banco de Chile"/>
    <x v="0"/>
    <n v="0"/>
    <n v="4000"/>
  </r>
  <r>
    <n v="211920"/>
    <n v="67504"/>
    <n v="129489855"/>
    <x v="6"/>
    <x v="0"/>
    <d v="2016-12-29T17:00:06"/>
    <x v="6"/>
    <d v="2017-01-05T00:00:00"/>
    <s v="N/A"/>
    <m/>
    <s v="Banco de Chile"/>
    <x v="0"/>
    <n v="0"/>
    <n v="4000"/>
  </r>
  <r>
    <n v="227609"/>
    <n v="67504"/>
    <n v="129489855"/>
    <x v="6"/>
    <x v="0"/>
    <d v="2017-01-26T15:42:46"/>
    <x v="5"/>
    <d v="2017-02-02T00:00:00"/>
    <s v="N/A"/>
    <m/>
    <s v="Banco de Chile"/>
    <x v="0"/>
    <n v="0"/>
    <n v="4000"/>
  </r>
  <r>
    <n v="245621"/>
    <n v="67504"/>
    <n v="129489855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15"/>
    <n v="67504"/>
    <n v="129489855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22"/>
    <n v="67504"/>
    <n v="12948985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897"/>
    <n v="67504"/>
    <n v="1294898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34"/>
    <n v="67504"/>
    <n v="129489855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06"/>
    <n v="67504"/>
    <n v="129489855"/>
    <x v="6"/>
    <x v="0"/>
    <d v="2017-07-27T17:19:05"/>
    <x v="12"/>
    <d v="2017-08-24T00:00:00"/>
    <s v="N/A"/>
    <m/>
    <s v="Banco de Chile"/>
    <x v="0"/>
    <n v="0"/>
    <n v="4000"/>
  </r>
  <r>
    <n v="412334"/>
    <n v="67504"/>
    <n v="129489855"/>
    <x v="6"/>
    <x v="0"/>
    <d v="2017-08-30T13:21:26"/>
    <x v="14"/>
    <d v="2017-09-25T00:00:00"/>
    <s v="N/A"/>
    <m/>
    <s v="Banco de Chile"/>
    <x v="0"/>
    <n v="0"/>
    <n v="4000"/>
  </r>
  <r>
    <n v="440655"/>
    <n v="67504"/>
    <n v="129489855"/>
    <x v="6"/>
    <x v="0"/>
    <d v="2017-09-27T17:31:09"/>
    <x v="13"/>
    <d v="2017-10-03T00:00:00"/>
    <s v="N/A"/>
    <m/>
    <s v="Banco de Chile"/>
    <x v="0"/>
    <n v="0"/>
    <n v="4000"/>
  </r>
  <r>
    <n v="471081"/>
    <n v="67504"/>
    <n v="129489855"/>
    <x v="6"/>
    <x v="0"/>
    <d v="2017-10-26T19:09:57"/>
    <x v="15"/>
    <d v="2017-11-06T00:00:00"/>
    <s v="N/A"/>
    <m/>
    <s v="Banco de Chile"/>
    <x v="0"/>
    <n v="0"/>
    <n v="4000"/>
  </r>
  <r>
    <n v="537391"/>
    <n v="67504"/>
    <n v="129489855"/>
    <x v="6"/>
    <x v="0"/>
    <d v="2017-12-27T14:00:24"/>
    <x v="17"/>
    <d v="2018-01-04T00:00:00"/>
    <s v="N/A"/>
    <m/>
    <s v="Banco de Chile"/>
    <x v="0"/>
    <n v="0"/>
    <n v="4000"/>
  </r>
  <r>
    <n v="502608"/>
    <n v="67504"/>
    <n v="129489855"/>
    <x v="6"/>
    <x v="0"/>
    <d v="2017-11-28T18:03:56"/>
    <x v="16"/>
    <d v="2017-12-04T00:00:00"/>
    <s v="N/A"/>
    <m/>
    <s v="Banco de Chile"/>
    <x v="0"/>
    <n v="0"/>
    <n v="4000"/>
  </r>
  <r>
    <n v="603155"/>
    <n v="67504"/>
    <n v="129489855"/>
    <x v="6"/>
    <x v="0"/>
    <d v="2018-02-27T16:44:50"/>
    <x v="19"/>
    <d v="2018-03-05T00:00:00"/>
    <s v="N/A"/>
    <m/>
    <s v="Banco de Chile"/>
    <x v="0"/>
    <n v="0"/>
    <n v="4000"/>
  </r>
  <r>
    <n v="569855"/>
    <n v="67504"/>
    <n v="129489855"/>
    <x v="6"/>
    <x v="0"/>
    <d v="2018-01-30T15:51:05"/>
    <x v="18"/>
    <d v="2018-02-02T00:00:00"/>
    <s v="N/A"/>
    <m/>
    <s v="Banco de Chile"/>
    <x v="0"/>
    <n v="0"/>
    <n v="4000"/>
  </r>
  <r>
    <n v="636622"/>
    <n v="67504"/>
    <n v="129489855"/>
    <x v="6"/>
    <x v="0"/>
    <d v="2018-03-28T13:57:45"/>
    <x v="20"/>
    <d v="2018-04-03T00:00:00"/>
    <s v="N/A"/>
    <m/>
    <s v="Banco de Chile"/>
    <x v="0"/>
    <n v="0"/>
    <n v="4000"/>
  </r>
  <r>
    <n v="705351"/>
    <n v="67504"/>
    <n v="129489855"/>
    <x v="6"/>
    <x v="0"/>
    <d v="2018-05-28T18:31:26"/>
    <x v="22"/>
    <d v="2018-06-04T00:00:00"/>
    <s v="N/A"/>
    <m/>
    <s v="Banco de Chile"/>
    <x v="0"/>
    <n v="0"/>
    <n v="4000"/>
  </r>
  <r>
    <n v="670699"/>
    <n v="67504"/>
    <n v="129489855"/>
    <x v="6"/>
    <x v="0"/>
    <d v="2018-04-27T12:15:49"/>
    <x v="21"/>
    <d v="2018-05-03T00:00:00"/>
    <s v="N/A"/>
    <m/>
    <s v="Banco de Chile"/>
    <x v="0"/>
    <n v="0"/>
    <n v="4000"/>
  </r>
  <r>
    <n v="740848"/>
    <n v="67504"/>
    <n v="129489855"/>
    <x v="6"/>
    <x v="0"/>
    <d v="2018-06-27T11:44:38"/>
    <x v="23"/>
    <d v="2018-07-04T00:00:00"/>
    <s v="N/A"/>
    <m/>
    <s v="Banco de Chile"/>
    <x v="0"/>
    <n v="0"/>
    <n v="4000"/>
  </r>
  <r>
    <n v="778340"/>
    <n v="67504"/>
    <n v="129489855"/>
    <x v="6"/>
    <x v="0"/>
    <d v="2018-07-26T13:32:08"/>
    <x v="24"/>
    <d v="2018-08-02T00:00:00"/>
    <s v="N/A"/>
    <m/>
    <s v="Banco de Chile"/>
    <x v="0"/>
    <n v="0"/>
    <n v="4000"/>
  </r>
  <r>
    <n v="816989"/>
    <n v="67504"/>
    <n v="129489855"/>
    <x v="6"/>
    <x v="0"/>
    <d v="2018-08-29T12:49:22"/>
    <x v="25"/>
    <d v="2018-09-04T00:00:00"/>
    <s v="N/A"/>
    <m/>
    <s v="Banco de Chile"/>
    <x v="0"/>
    <n v="0"/>
    <n v="4000"/>
  </r>
  <r>
    <n v="855457"/>
    <n v="67504"/>
    <n v="129489855"/>
    <x v="6"/>
    <x v="0"/>
    <d v="2018-09-26T17:20:34"/>
    <x v="26"/>
    <d v="2018-10-02T00:00:00"/>
    <s v="N/A"/>
    <m/>
    <s v="Banco de Chile"/>
    <x v="0"/>
    <n v="0"/>
    <n v="4000"/>
  </r>
  <r>
    <n v="899729"/>
    <n v="67504"/>
    <n v="129489855"/>
    <x v="6"/>
    <x v="0"/>
    <d v="2018-10-29T12:44:01"/>
    <x v="27"/>
    <d v="2018-11-06T00:00:00"/>
    <s v="N/A"/>
    <m/>
    <s v="Banco de Chile"/>
    <x v="0"/>
    <n v="0"/>
    <n v="4000"/>
  </r>
  <r>
    <n v="943201"/>
    <n v="67504"/>
    <n v="129489855"/>
    <x v="6"/>
    <x v="0"/>
    <d v="2018-11-30T17:33:23"/>
    <x v="28"/>
    <d v="2018-12-05T00:00:00"/>
    <s v="N/A"/>
    <m/>
    <s v="Banco de Chile"/>
    <x v="0"/>
    <n v="0"/>
    <n v="4000"/>
  </r>
  <r>
    <n v="989043"/>
    <n v="67504"/>
    <n v="129489855"/>
    <x v="6"/>
    <x v="0"/>
    <d v="2018-12-26T12:49:24"/>
    <x v="29"/>
    <d v="2019-01-14T00:00:00"/>
    <s v="N/A"/>
    <m/>
    <s v="Banco de Chile"/>
    <x v="0"/>
    <n v="0"/>
    <n v="4000"/>
  </r>
  <r>
    <n v="1037099"/>
    <n v="67504"/>
    <n v="129489855"/>
    <x v="6"/>
    <x v="0"/>
    <d v="2019-01-28T12:24:18"/>
    <x v="30"/>
    <d v="2019-02-04T00:00:00"/>
    <s v="N/A"/>
    <m/>
    <s v="Banco de Chile"/>
    <x v="0"/>
    <n v="0"/>
    <n v="4000"/>
  </r>
  <r>
    <n v="1086566"/>
    <n v="67504"/>
    <n v="129489855"/>
    <x v="6"/>
    <x v="0"/>
    <d v="2019-02-26T13:14:22"/>
    <x v="31"/>
    <d v="2019-03-04T00:00:00"/>
    <s v="N/A"/>
    <m/>
    <s v="Banco de Chile"/>
    <x v="0"/>
    <n v="0"/>
    <n v="4000"/>
  </r>
  <r>
    <n v="1139246"/>
    <n v="67504"/>
    <n v="129489855"/>
    <x v="6"/>
    <x v="0"/>
    <d v="2019-03-26T16:22:31"/>
    <x v="32"/>
    <d v="2019-04-02T00:00:00"/>
    <s v="N/A"/>
    <m/>
    <s v="Banco de Chile"/>
    <x v="0"/>
    <n v="0"/>
    <n v="4000"/>
  </r>
  <r>
    <n v="1193297"/>
    <n v="67504"/>
    <n v="129489855"/>
    <x v="6"/>
    <x v="0"/>
    <d v="2019-04-26T12:58:12"/>
    <x v="33"/>
    <d v="2019-05-03T00:00:00"/>
    <s v="N/A"/>
    <m/>
    <s v="Banco de Chile"/>
    <x v="0"/>
    <n v="0"/>
    <n v="4000"/>
  </r>
  <r>
    <n v="1251795"/>
    <n v="67504"/>
    <n v="129489855"/>
    <x v="6"/>
    <x v="0"/>
    <d v="2019-06-26T15:34:24"/>
    <x v="35"/>
    <d v="2019-07-09T00:00:00"/>
    <s v="N/A"/>
    <m/>
    <s v="Banco de Chile"/>
    <x v="0"/>
    <n v="0"/>
    <n v="4000"/>
  </r>
  <r>
    <n v="1247719"/>
    <n v="67504"/>
    <n v="129489855"/>
    <x v="6"/>
    <x v="0"/>
    <d v="2019-05-29T17:36:03"/>
    <x v="34"/>
    <d v="2019-06-04T00:00:00"/>
    <s v="N/A"/>
    <m/>
    <s v="Banco de Chile"/>
    <x v="0"/>
    <n v="0"/>
    <n v="4000"/>
  </r>
  <r>
    <n v="180810"/>
    <n v="67505"/>
    <n v="100591561"/>
    <x v="6"/>
    <x v="1"/>
    <d v="2016-10-27T13:35:17"/>
    <x v="37"/>
    <d v="2016-11-08T00:00:00"/>
    <s v="Banco Falabella"/>
    <m/>
    <s v="Banco de Chile"/>
    <x v="3"/>
    <n v="0"/>
    <n v="4000"/>
  </r>
  <r>
    <n v="168874"/>
    <n v="67505"/>
    <n v="100591561"/>
    <x v="6"/>
    <x v="1"/>
    <d v="2016-09-29T12:20:47"/>
    <x v="38"/>
    <d v="2016-10-04T00:00:00"/>
    <s v="Banco Falabella"/>
    <m/>
    <s v="Banco de Chile"/>
    <x v="3"/>
    <n v="0"/>
    <n v="4000"/>
  </r>
  <r>
    <n v="193577"/>
    <n v="67505"/>
    <n v="100591561"/>
    <x v="6"/>
    <x v="1"/>
    <d v="2016-11-29T11:48:53"/>
    <x v="7"/>
    <d v="2016-12-02T00:00:00"/>
    <s v="Banco Falabella"/>
    <m/>
    <s v="Banco de Chile"/>
    <x v="3"/>
    <n v="0"/>
    <n v="4000"/>
  </r>
  <r>
    <n v="222483"/>
    <n v="67505"/>
    <n v="100591561"/>
    <x v="6"/>
    <x v="1"/>
    <d v="2017-01-26T15:39:04"/>
    <x v="5"/>
    <d v="2017-02-02T00:00:00"/>
    <s v="Banco Falabella"/>
    <m/>
    <s v="Banco de Chile"/>
    <x v="3"/>
    <n v="0"/>
    <n v="4000"/>
  </r>
  <r>
    <n v="207699"/>
    <n v="67505"/>
    <n v="100591561"/>
    <x v="6"/>
    <x v="1"/>
    <d v="2016-12-29T16:59:06"/>
    <x v="39"/>
    <d v="2017-01-05T00:00:00"/>
    <s v="Banco Falabella"/>
    <m/>
    <s v="Banco de Chile"/>
    <x v="3"/>
    <n v="0"/>
    <n v="4000"/>
  </r>
  <r>
    <n v="239003"/>
    <n v="67505"/>
    <n v="100591561"/>
    <x v="6"/>
    <x v="1"/>
    <d v="2017-02-27T12:19:23"/>
    <x v="4"/>
    <d v="2017-03-02T00:00:00"/>
    <s v="Banco Falabella"/>
    <m/>
    <s v="Banco de Chile"/>
    <x v="3"/>
    <n v="0"/>
    <n v="4000"/>
  </r>
  <r>
    <n v="297595"/>
    <n v="67505"/>
    <n v="100591561"/>
    <x v="6"/>
    <x v="1"/>
    <d v="2017-05-29T17:25:45"/>
    <x v="8"/>
    <d v="2017-06-06T00:00:00"/>
    <s v="Banco Falabella"/>
    <m/>
    <s v="Banco de Chile"/>
    <x v="3"/>
    <n v="0"/>
    <n v="4000"/>
  </r>
  <r>
    <n v="274491"/>
    <n v="67505"/>
    <n v="100591561"/>
    <x v="6"/>
    <x v="1"/>
    <d v="2017-04-26T15:42:27"/>
    <x v="41"/>
    <d v="2017-05-04T00:00:00"/>
    <s v="Banco Falabella"/>
    <m/>
    <s v="Banco de Chile"/>
    <x v="3"/>
    <n v="0"/>
    <n v="4000"/>
  </r>
  <r>
    <n v="256346"/>
    <n v="67505"/>
    <n v="100591561"/>
    <x v="6"/>
    <x v="1"/>
    <d v="2017-03-28T15:24:43"/>
    <x v="40"/>
    <d v="2017-04-04T00:00:00"/>
    <s v="Banco Falabella"/>
    <m/>
    <s v="Banco de Chile"/>
    <x v="3"/>
    <n v="0"/>
    <n v="4000"/>
  </r>
  <r>
    <n v="345136"/>
    <n v="67505"/>
    <n v="100591561"/>
    <x v="6"/>
    <x v="1"/>
    <d v="2017-07-27T16:39:09"/>
    <x v="12"/>
    <d v="2017-08-02T00:00:00"/>
    <s v="Banco Falabella"/>
    <m/>
    <s v="Banco de Chile"/>
    <x v="3"/>
    <n v="0"/>
    <n v="4000"/>
  </r>
  <r>
    <n v="320205"/>
    <n v="67505"/>
    <n v="100591561"/>
    <x v="6"/>
    <x v="1"/>
    <d v="2017-06-28T13:07:20"/>
    <x v="42"/>
    <d v="2017-07-04T00:00:00"/>
    <s v="Banco Falabella"/>
    <m/>
    <s v="Banco de Chile"/>
    <x v="3"/>
    <n v="0"/>
    <n v="4000"/>
  </r>
  <r>
    <n v="422990"/>
    <n v="67505"/>
    <n v="100591561"/>
    <x v="6"/>
    <x v="1"/>
    <d v="2017-09-27T16:46:45"/>
    <x v="43"/>
    <d v="2017-10-03T00:00:00"/>
    <s v="Banco Falabella"/>
    <m/>
    <s v="Banco de Chile"/>
    <x v="3"/>
    <n v="0"/>
    <n v="4000"/>
  </r>
  <r>
    <n v="395727"/>
    <n v="67505"/>
    <n v="100591561"/>
    <x v="6"/>
    <x v="1"/>
    <d v="2017-08-29T20:17:26"/>
    <x v="14"/>
    <d v="2017-09-05T00:00:00"/>
    <s v="Banco Falabella"/>
    <m/>
    <s v="Banco de Chile"/>
    <x v="3"/>
    <n v="0"/>
    <n v="4000"/>
  </r>
  <r>
    <n v="482160"/>
    <n v="67505"/>
    <n v="100591561"/>
    <x v="6"/>
    <x v="1"/>
    <d v="2017-11-28T18:03:10"/>
    <x v="16"/>
    <d v="2017-12-04T00:00:00"/>
    <s v="Banco Falabella"/>
    <m/>
    <s v="Banco de Chile"/>
    <x v="3"/>
    <n v="0"/>
    <n v="4000"/>
  </r>
  <r>
    <n v="452006"/>
    <n v="67505"/>
    <n v="100591561"/>
    <x v="6"/>
    <x v="1"/>
    <d v="2017-10-26T18:53:21"/>
    <x v="44"/>
    <d v="2017-11-06T00:00:00"/>
    <s v="Banco Falabella"/>
    <m/>
    <s v="Banco de Chile"/>
    <x v="3"/>
    <n v="0"/>
    <n v="4000"/>
  </r>
  <r>
    <n v="547914"/>
    <n v="67505"/>
    <n v="100591561"/>
    <x v="6"/>
    <x v="1"/>
    <d v="2018-01-29T18:37:40"/>
    <x v="18"/>
    <d v="2018-02-02T00:00:00"/>
    <s v="Banco Falabella"/>
    <m/>
    <s v="Banco de Chile"/>
    <x v="3"/>
    <n v="0"/>
    <n v="4000"/>
  </r>
  <r>
    <n v="516118"/>
    <n v="67505"/>
    <n v="100591561"/>
    <x v="6"/>
    <x v="1"/>
    <d v="2017-12-27T13:58:51"/>
    <x v="45"/>
    <d v="2018-01-03T00:00:00"/>
    <s v="Banco Falabella"/>
    <m/>
    <s v="Banco de Chile"/>
    <x v="3"/>
    <n v="0"/>
    <n v="4000"/>
  </r>
  <r>
    <n v="580265"/>
    <n v="67505"/>
    <n v="100591561"/>
    <x v="6"/>
    <x v="1"/>
    <d v="2018-02-27T16:43:36"/>
    <x v="19"/>
    <d v="2018-03-05T00:00:00"/>
    <s v="Banco Falabella"/>
    <m/>
    <s v="Banco de Chile"/>
    <x v="3"/>
    <n v="0"/>
    <n v="4000"/>
  </r>
  <r>
    <n v="646654"/>
    <n v="67505"/>
    <n v="100591561"/>
    <x v="6"/>
    <x v="1"/>
    <d v="2018-04-26T13:25:33"/>
    <x v="47"/>
    <d v="2018-05-03T00:00:00"/>
    <s v="Banco Falabella"/>
    <m/>
    <s v="Banco de Chile"/>
    <x v="3"/>
    <n v="0"/>
    <n v="4000"/>
  </r>
  <r>
    <n v="613115"/>
    <n v="67505"/>
    <n v="100591561"/>
    <x v="6"/>
    <x v="1"/>
    <d v="2018-03-27T16:59:28"/>
    <x v="46"/>
    <d v="2018-04-03T00:00:00"/>
    <s v="Banco Falabella"/>
    <m/>
    <s v="Banco de Chile"/>
    <x v="3"/>
    <n v="0"/>
    <n v="4000"/>
  </r>
  <r>
    <n v="680589"/>
    <n v="67505"/>
    <n v="100591561"/>
    <x v="6"/>
    <x v="1"/>
    <d v="2018-05-28T18:30:24"/>
    <x v="22"/>
    <d v="2018-06-11T00:00:00"/>
    <s v="Banco Falabella"/>
    <m/>
    <s v="Banco de Chile"/>
    <x v="3"/>
    <n v="0"/>
    <n v="4000"/>
  </r>
  <r>
    <n v="715636"/>
    <n v="67505"/>
    <n v="100591561"/>
    <x v="6"/>
    <x v="1"/>
    <d v="2018-06-27T11:33:55"/>
    <x v="48"/>
    <d v="2018-07-04T00:00:00"/>
    <s v="Banco Falabella"/>
    <m/>
    <s v="Banco de Chile"/>
    <x v="3"/>
    <n v="0"/>
    <n v="4000"/>
  </r>
  <r>
    <n v="751742"/>
    <n v="67505"/>
    <n v="100591561"/>
    <x v="6"/>
    <x v="1"/>
    <d v="2018-07-26T13:31:34"/>
    <x v="24"/>
    <d v="2018-08-02T00:00:00"/>
    <s v="Banco Falabella"/>
    <m/>
    <s v="Banco de Chile"/>
    <x v="3"/>
    <n v="0"/>
    <n v="4000"/>
  </r>
  <r>
    <n v="788965"/>
    <n v="67505"/>
    <n v="100591561"/>
    <x v="6"/>
    <x v="1"/>
    <d v="2018-08-29T12:35:07"/>
    <x v="49"/>
    <d v="2018-09-04T00:00:00"/>
    <s v="Banco Falabella"/>
    <m/>
    <s v="Banco de Chile"/>
    <x v="3"/>
    <n v="0"/>
    <n v="4000"/>
  </r>
  <r>
    <n v="826396"/>
    <n v="67505"/>
    <n v="100591561"/>
    <x v="6"/>
    <x v="1"/>
    <d v="2018-09-26T17:19:58"/>
    <x v="26"/>
    <d v="2018-10-02T00:00:00"/>
    <s v="Banco Falabella"/>
    <m/>
    <s v="Banco de Chile"/>
    <x v="3"/>
    <n v="0"/>
    <n v="4000"/>
  </r>
  <r>
    <n v="867201"/>
    <n v="67505"/>
    <n v="100591561"/>
    <x v="6"/>
    <x v="1"/>
    <d v="2018-10-29T12:43:02"/>
    <x v="50"/>
    <d v="2018-11-06T00:00:00"/>
    <s v="Banco Falabella"/>
    <m/>
    <s v="Banco de Chile"/>
    <x v="3"/>
    <n v="0"/>
    <n v="4000"/>
  </r>
  <r>
    <n v="909320"/>
    <n v="67505"/>
    <n v="100591561"/>
    <x v="6"/>
    <x v="1"/>
    <d v="2018-11-30T17:31:58"/>
    <x v="51"/>
    <d v="2018-12-06T00:00:00"/>
    <s v="Banco Falabella"/>
    <m/>
    <s v="Banco de Chile"/>
    <x v="3"/>
    <n v="0"/>
    <n v="4000"/>
  </r>
  <r>
    <n v="953386"/>
    <n v="67505"/>
    <n v="100591561"/>
    <x v="6"/>
    <x v="1"/>
    <d v="2018-12-26T12:48:31"/>
    <x v="52"/>
    <d v="2019-01-03T00:00:00"/>
    <s v="Banco Falabella"/>
    <m/>
    <s v="Banco de Chile"/>
    <x v="3"/>
    <n v="0"/>
    <n v="4000"/>
  </r>
  <r>
    <n v="999985"/>
    <n v="67505"/>
    <n v="100591561"/>
    <x v="6"/>
    <x v="1"/>
    <d v="2019-01-28T12:23:19"/>
    <x v="30"/>
    <d v="2019-02-04T00:00:00"/>
    <s v="Banco Falabella"/>
    <m/>
    <s v="Banco de Chile"/>
    <x v="3"/>
    <n v="0"/>
    <n v="4000"/>
  </r>
  <r>
    <n v="1047562"/>
    <n v="67505"/>
    <n v="100591561"/>
    <x v="6"/>
    <x v="1"/>
    <d v="2019-02-26T13:13:43"/>
    <x v="31"/>
    <d v="2019-03-04T00:00:00"/>
    <s v="Banco Falabella"/>
    <m/>
    <s v="Banco de Chile"/>
    <x v="3"/>
    <n v="0"/>
    <n v="4000"/>
  </r>
  <r>
    <n v="1098366"/>
    <n v="67505"/>
    <n v="100591561"/>
    <x v="6"/>
    <x v="1"/>
    <d v="2019-03-26T16:21:03"/>
    <x v="32"/>
    <d v="2019-04-02T00:00:00"/>
    <s v="Banco Falabella"/>
    <m/>
    <s v="Banco de Chile"/>
    <x v="3"/>
    <n v="0"/>
    <n v="4000"/>
  </r>
  <r>
    <n v="1149859"/>
    <n v="67505"/>
    <n v="100591561"/>
    <x v="6"/>
    <x v="1"/>
    <d v="2019-04-26T12:57:33"/>
    <x v="33"/>
    <d v="2019-05-03T00:00:00"/>
    <s v="Banco Falabella"/>
    <m/>
    <s v="Banco de Chile"/>
    <x v="3"/>
    <n v="0"/>
    <n v="4000"/>
  </r>
  <r>
    <n v="1203425"/>
    <n v="67505"/>
    <n v="100591561"/>
    <x v="6"/>
    <x v="1"/>
    <d v="2019-05-29T17:32:19"/>
    <x v="53"/>
    <d v="2019-06-04T00:00:00"/>
    <s v="Banco Falabella"/>
    <m/>
    <s v="Banco de Chile"/>
    <x v="3"/>
    <n v="0"/>
    <n v="4000"/>
  </r>
  <r>
    <n v="1261302"/>
    <n v="67505"/>
    <n v="100591561"/>
    <x v="6"/>
    <x v="1"/>
    <d v="2019-06-26T15:43:10"/>
    <x v="35"/>
    <d v="2019-07-09T00:00:00"/>
    <s v="Banco Falabella"/>
    <m/>
    <s v="Banco de Chile"/>
    <x v="3"/>
    <n v="0"/>
    <n v="4000"/>
  </r>
  <r>
    <n v="180878"/>
    <n v="67506"/>
    <n v="150931991"/>
    <x v="6"/>
    <x v="1"/>
    <d v="2016-10-27T13:35:17"/>
    <x v="37"/>
    <d v="2016-11-08T00:00:00"/>
    <s v="Banco Estado"/>
    <m/>
    <s v="Banco de Chile"/>
    <x v="3"/>
    <n v="0"/>
    <n v="4000"/>
  </r>
  <r>
    <n v="168942"/>
    <n v="67506"/>
    <n v="150931991"/>
    <x v="6"/>
    <x v="1"/>
    <d v="2016-09-29T12:20:47"/>
    <x v="38"/>
    <d v="2016-10-04T00:00:00"/>
    <s v="Banco Estado"/>
    <m/>
    <s v="Banco de Chile"/>
    <x v="3"/>
    <n v="0"/>
    <n v="4000"/>
  </r>
  <r>
    <n v="193644"/>
    <n v="67506"/>
    <n v="150931991"/>
    <x v="6"/>
    <x v="1"/>
    <d v="2016-11-29T11:48:53"/>
    <x v="7"/>
    <d v="2016-12-02T00:00:00"/>
    <s v="Banco Estado"/>
    <m/>
    <s v="Banco de Chile"/>
    <x v="3"/>
    <n v="0"/>
    <n v="4000"/>
  </r>
  <r>
    <n v="239069"/>
    <n v="67506"/>
    <n v="150931991"/>
    <x v="6"/>
    <x v="1"/>
    <d v="2017-02-27T12:19:23"/>
    <x v="4"/>
    <d v="2017-03-02T00:00:00"/>
    <s v="Banco Estado"/>
    <m/>
    <s v="Banco de Chile"/>
    <x v="3"/>
    <n v="0"/>
    <n v="4000"/>
  </r>
  <r>
    <n v="222549"/>
    <n v="67506"/>
    <n v="150931991"/>
    <x v="6"/>
    <x v="1"/>
    <d v="2017-01-26T15:39:04"/>
    <x v="5"/>
    <d v="2017-02-02T00:00:00"/>
    <s v="Banco Estado"/>
    <m/>
    <s v="Banco de Chile"/>
    <x v="3"/>
    <n v="0"/>
    <n v="4000"/>
  </r>
  <r>
    <n v="207766"/>
    <n v="67506"/>
    <n v="150931991"/>
    <x v="6"/>
    <x v="1"/>
    <d v="2016-12-29T16:59:06"/>
    <x v="39"/>
    <d v="2017-01-05T00:00:00"/>
    <s v="Banco Estado"/>
    <m/>
    <s v="Banco de Chile"/>
    <x v="3"/>
    <n v="0"/>
    <n v="4000"/>
  </r>
  <r>
    <n v="256412"/>
    <n v="67506"/>
    <n v="150931991"/>
    <x v="6"/>
    <x v="1"/>
    <d v="2017-03-28T15:24:43"/>
    <x v="40"/>
    <d v="2017-04-04T00:00:00"/>
    <s v="Banco Estado"/>
    <m/>
    <s v="Banco de Chile"/>
    <x v="3"/>
    <n v="0"/>
    <n v="4000"/>
  </r>
  <r>
    <n v="274555"/>
    <n v="67506"/>
    <n v="150931991"/>
    <x v="6"/>
    <x v="1"/>
    <d v="2017-04-26T15:42:27"/>
    <x v="41"/>
    <d v="2017-05-04T00:00:00"/>
    <s v="Banco Estado"/>
    <m/>
    <s v="Banco de Chile"/>
    <x v="3"/>
    <n v="0"/>
    <n v="4000"/>
  </r>
  <r>
    <n v="297658"/>
    <n v="67506"/>
    <n v="150931991"/>
    <x v="6"/>
    <x v="1"/>
    <d v="2017-05-29T17:25:45"/>
    <x v="8"/>
    <d v="2017-06-06T00:00:00"/>
    <s v="Banco Estado"/>
    <m/>
    <s v="Banco de Chile"/>
    <x v="3"/>
    <n v="0"/>
    <n v="4000"/>
  </r>
  <r>
    <n v="320266"/>
    <n v="67506"/>
    <n v="150931991"/>
    <x v="6"/>
    <x v="1"/>
    <d v="2017-06-28T13:07:20"/>
    <x v="42"/>
    <d v="2017-07-04T00:00:00"/>
    <s v="Banco Estado"/>
    <m/>
    <s v="Banco de Chile"/>
    <x v="3"/>
    <n v="0"/>
    <n v="4000"/>
  </r>
  <r>
    <n v="345195"/>
    <n v="67506"/>
    <n v="150931991"/>
    <x v="6"/>
    <x v="1"/>
    <d v="2017-07-27T16:39:09"/>
    <x v="12"/>
    <d v="2017-08-02T00:00:00"/>
    <s v="Banco Estado"/>
    <m/>
    <s v="Banco de Chile"/>
    <x v="3"/>
    <n v="0"/>
    <n v="4000"/>
  </r>
  <r>
    <n v="395783"/>
    <n v="67506"/>
    <n v="150931991"/>
    <x v="6"/>
    <x v="1"/>
    <d v="2017-08-29T20:17:26"/>
    <x v="14"/>
    <d v="2017-09-05T00:00:00"/>
    <s v="Banco Estado"/>
    <m/>
    <s v="Banco de Chile"/>
    <x v="3"/>
    <n v="0"/>
    <n v="4000"/>
  </r>
  <r>
    <n v="423043"/>
    <n v="67506"/>
    <n v="150931991"/>
    <x v="6"/>
    <x v="1"/>
    <d v="2017-09-27T16:46:45"/>
    <x v="43"/>
    <d v="2017-10-12T00:00:00"/>
    <s v="Banco Estado"/>
    <m/>
    <s v="Banco de Chile"/>
    <x v="3"/>
    <n v="0"/>
    <n v="4000"/>
  </r>
  <r>
    <n v="452057"/>
    <n v="67506"/>
    <n v="150931991"/>
    <x v="6"/>
    <x v="1"/>
    <d v="2017-10-26T18:53:21"/>
    <x v="44"/>
    <d v="2017-11-06T00:00:00"/>
    <s v="Banco Estado"/>
    <m/>
    <s v="Banco de Chile"/>
    <x v="3"/>
    <n v="0"/>
    <n v="4000"/>
  </r>
  <r>
    <n v="482210"/>
    <n v="67506"/>
    <n v="150931991"/>
    <x v="6"/>
    <x v="1"/>
    <d v="2017-11-28T18:03:10"/>
    <x v="16"/>
    <d v="2017-12-04T00:00:00"/>
    <s v="Banco Estado"/>
    <m/>
    <s v="Banco de Chile"/>
    <x v="3"/>
    <n v="0"/>
    <n v="4000"/>
  </r>
  <r>
    <n v="516167"/>
    <n v="67506"/>
    <n v="150931991"/>
    <x v="6"/>
    <x v="1"/>
    <d v="2017-12-27T13:58:51"/>
    <x v="45"/>
    <d v="2018-01-03T00:00:00"/>
    <s v="Banco Estado"/>
    <m/>
    <s v="Banco de Chile"/>
    <x v="3"/>
    <n v="0"/>
    <n v="4000"/>
  </r>
  <r>
    <n v="547962"/>
    <n v="67506"/>
    <n v="150931991"/>
    <x v="6"/>
    <x v="1"/>
    <d v="2018-01-29T18:37:40"/>
    <x v="18"/>
    <d v="2018-02-13T00:00:00"/>
    <s v="Banco Estado"/>
    <m/>
    <s v="Banco de Chile"/>
    <x v="3"/>
    <n v="0"/>
    <n v="4000"/>
  </r>
  <r>
    <n v="580313"/>
    <n v="67506"/>
    <n v="150931991"/>
    <x v="6"/>
    <x v="1"/>
    <d v="2018-02-27T16:43:36"/>
    <x v="19"/>
    <d v="2018-03-21T00:00:00"/>
    <s v="Banco Estado"/>
    <m/>
    <s v="Banco de Chile"/>
    <x v="3"/>
    <n v="0"/>
    <n v="4000"/>
  </r>
  <r>
    <n v="613162"/>
    <n v="67506"/>
    <n v="150931991"/>
    <x v="6"/>
    <x v="1"/>
    <d v="2018-03-27T16:59:28"/>
    <x v="46"/>
    <d v="2018-04-03T00:00:00"/>
    <s v="Banco Estado"/>
    <m/>
    <s v="Banco de Chile"/>
    <x v="3"/>
    <n v="0"/>
    <n v="4000"/>
  </r>
  <r>
    <n v="646701"/>
    <n v="67506"/>
    <n v="150931991"/>
    <x v="6"/>
    <x v="1"/>
    <d v="2018-04-26T13:25:33"/>
    <x v="47"/>
    <d v="2018-05-03T00:00:00"/>
    <s v="Banco Estado"/>
    <m/>
    <s v="Banco de Chile"/>
    <x v="3"/>
    <n v="0"/>
    <n v="4000"/>
  </r>
  <r>
    <n v="715683"/>
    <n v="67506"/>
    <n v="150931991"/>
    <x v="6"/>
    <x v="1"/>
    <d v="2018-06-27T11:33:55"/>
    <x v="48"/>
    <d v="2018-07-04T00:00:00"/>
    <s v="Banco Estado"/>
    <m/>
    <s v="Banco de Chile"/>
    <x v="3"/>
    <n v="0"/>
    <n v="4000"/>
  </r>
  <r>
    <n v="680636"/>
    <n v="67506"/>
    <n v="150931991"/>
    <x v="6"/>
    <x v="1"/>
    <d v="2018-05-28T18:30:24"/>
    <x v="22"/>
    <d v="2018-06-11T00:00:00"/>
    <s v="Banco Estado"/>
    <m/>
    <s v="Banco de Chile"/>
    <x v="3"/>
    <n v="0"/>
    <n v="4000"/>
  </r>
  <r>
    <n v="751789"/>
    <n v="67506"/>
    <n v="150931991"/>
    <x v="6"/>
    <x v="1"/>
    <d v="2018-07-26T13:31:34"/>
    <x v="24"/>
    <d v="2018-08-02T00:00:00"/>
    <s v="Banco Estado"/>
    <m/>
    <s v="Banco de Chile"/>
    <x v="3"/>
    <n v="0"/>
    <n v="4000"/>
  </r>
  <r>
    <n v="789012"/>
    <n v="67506"/>
    <n v="150931991"/>
    <x v="6"/>
    <x v="1"/>
    <d v="2018-08-29T12:35:07"/>
    <x v="49"/>
    <d v="2018-10-04T00:00:00"/>
    <s v="Banco Estado"/>
    <m/>
    <s v="Banco de Chile"/>
    <x v="3"/>
    <n v="0"/>
    <n v="4000"/>
  </r>
  <r>
    <n v="826441"/>
    <n v="67506"/>
    <n v="150931991"/>
    <x v="6"/>
    <x v="1"/>
    <d v="2018-09-26T17:19:58"/>
    <x v="26"/>
    <d v="2018-10-10T00:00:00"/>
    <s v="Banco Estado"/>
    <m/>
    <s v="Banco de Chile"/>
    <x v="3"/>
    <n v="0"/>
    <n v="4000"/>
  </r>
  <r>
    <n v="867246"/>
    <n v="67506"/>
    <n v="150931991"/>
    <x v="6"/>
    <x v="1"/>
    <d v="2018-10-29T12:43:02"/>
    <x v="50"/>
    <d v="2018-11-06T00:00:00"/>
    <s v="Banco Estado"/>
    <m/>
    <s v="Banco de Chile"/>
    <x v="3"/>
    <n v="0"/>
    <n v="4000"/>
  </r>
  <r>
    <n v="909364"/>
    <n v="67506"/>
    <n v="150931991"/>
    <x v="6"/>
    <x v="1"/>
    <d v="2018-11-30T17:31:58"/>
    <x v="51"/>
    <d v="2018-12-06T00:00:00"/>
    <s v="Banco Estado"/>
    <m/>
    <s v="Banco de Chile"/>
    <x v="3"/>
    <n v="0"/>
    <n v="4000"/>
  </r>
  <r>
    <n v="953429"/>
    <n v="67506"/>
    <n v="150931991"/>
    <x v="6"/>
    <x v="1"/>
    <d v="2018-12-26T12:48:31"/>
    <x v="52"/>
    <d v="2019-01-03T00:00:00"/>
    <s v="Banco Estado"/>
    <m/>
    <s v="Banco de Chile"/>
    <x v="3"/>
    <n v="0"/>
    <n v="4000"/>
  </r>
  <r>
    <n v="1047604"/>
    <n v="67506"/>
    <n v="150931991"/>
    <x v="6"/>
    <x v="1"/>
    <d v="2019-02-26T13:13:43"/>
    <x v="31"/>
    <d v="2019-03-20T00:00:00"/>
    <s v="Banco Estado"/>
    <m/>
    <s v="Banco de Chile"/>
    <x v="3"/>
    <n v="0"/>
    <n v="4000"/>
  </r>
  <r>
    <n v="1000028"/>
    <n v="67506"/>
    <n v="150931991"/>
    <x v="6"/>
    <x v="1"/>
    <d v="2019-01-28T12:23:19"/>
    <x v="30"/>
    <d v="2019-02-04T00:00:00"/>
    <s v="Banco Estado"/>
    <m/>
    <s v="Banco de Chile"/>
    <x v="3"/>
    <n v="0"/>
    <n v="4000"/>
  </r>
  <r>
    <n v="1098408"/>
    <n v="67506"/>
    <n v="150931991"/>
    <x v="6"/>
    <x v="1"/>
    <d v="2019-03-26T16:21:03"/>
    <x v="32"/>
    <d v="2019-04-02T00:00:00"/>
    <s v="Banco Estado"/>
    <m/>
    <s v="Banco de Chile"/>
    <x v="3"/>
    <n v="0"/>
    <n v="4000"/>
  </r>
  <r>
    <n v="1149901"/>
    <n v="67506"/>
    <n v="150931991"/>
    <x v="6"/>
    <x v="1"/>
    <d v="2019-04-26T12:57:33"/>
    <x v="33"/>
    <d v="2019-05-13T00:00:00"/>
    <s v="Banco Estado"/>
    <m/>
    <s v="Banco de Chile"/>
    <x v="3"/>
    <n v="0"/>
    <n v="4000"/>
  </r>
  <r>
    <n v="1203467"/>
    <n v="67506"/>
    <n v="150931991"/>
    <x v="6"/>
    <x v="1"/>
    <d v="2019-05-29T17:32:19"/>
    <x v="53"/>
    <d v="2019-06-11T00:00:00"/>
    <s v="Banco Estado"/>
    <m/>
    <s v="Banco de Chile"/>
    <x v="3"/>
    <n v="0"/>
    <n v="4000"/>
  </r>
  <r>
    <n v="1261343"/>
    <n v="67506"/>
    <n v="150931991"/>
    <x v="6"/>
    <x v="1"/>
    <d v="2019-06-26T15:43:10"/>
    <x v="35"/>
    <d v="2019-07-09T00:00:00"/>
    <s v="Banco Estado"/>
    <m/>
    <s v="Banco de Chile"/>
    <x v="3"/>
    <n v="0"/>
    <n v="4000"/>
  </r>
  <r>
    <n v="193645"/>
    <n v="67507"/>
    <n v="157609939"/>
    <x v="6"/>
    <x v="1"/>
    <d v="2016-11-29T11:48:53"/>
    <x v="7"/>
    <d v="2016-12-02T00:00:00"/>
    <s v="Banco Estado"/>
    <m/>
    <s v="Banco de Chile"/>
    <x v="3"/>
    <n v="0"/>
    <n v="4000"/>
  </r>
  <r>
    <n v="168943"/>
    <n v="67507"/>
    <n v="157609939"/>
    <x v="6"/>
    <x v="1"/>
    <d v="2016-09-29T12:20:47"/>
    <x v="38"/>
    <d v="2016-11-02T00:00:00"/>
    <s v="Banco Estado"/>
    <m/>
    <s v="Banco de Chile"/>
    <x v="3"/>
    <n v="0"/>
    <n v="4000"/>
  </r>
  <r>
    <n v="180879"/>
    <n v="67507"/>
    <n v="157609939"/>
    <x v="6"/>
    <x v="1"/>
    <d v="2016-10-27T13:35:17"/>
    <x v="37"/>
    <d v="2016-11-08T00:00:00"/>
    <s v="Banco Estado"/>
    <m/>
    <s v="Banco de Chile"/>
    <x v="3"/>
    <n v="0"/>
    <n v="4000"/>
  </r>
  <r>
    <n v="207767"/>
    <n v="67507"/>
    <n v="157609939"/>
    <x v="6"/>
    <x v="1"/>
    <d v="2016-12-29T16:59:06"/>
    <x v="39"/>
    <d v="2017-01-31T00:00:00"/>
    <s v="Banco Estado"/>
    <m/>
    <s v="Banco de Chile"/>
    <x v="3"/>
    <n v="0"/>
    <n v="4000"/>
  </r>
  <r>
    <n v="222550"/>
    <n v="67507"/>
    <n v="157609939"/>
    <x v="6"/>
    <x v="1"/>
    <d v="2017-01-26T15:39:04"/>
    <x v="5"/>
    <d v="2017-03-01T00:00:00"/>
    <s v="Banco Estado"/>
    <m/>
    <s v="Banco de Chile"/>
    <x v="2"/>
    <n v="0"/>
    <n v="4000"/>
  </r>
  <r>
    <n v="239070"/>
    <n v="67507"/>
    <n v="157609939"/>
    <x v="6"/>
    <x v="1"/>
    <d v="2017-02-27T12:19:23"/>
    <x v="4"/>
    <d v="2017-04-04T00:00:00"/>
    <s v="Banco Estado"/>
    <m/>
    <s v="Banco de Chile"/>
    <x v="2"/>
    <n v="0"/>
    <n v="4000"/>
  </r>
  <r>
    <n v="297659"/>
    <n v="67507"/>
    <n v="157609939"/>
    <x v="6"/>
    <x v="1"/>
    <d v="2017-05-29T17:25:45"/>
    <x v="8"/>
    <d v="2017-06-06T00:00:00"/>
    <s v="Banco Estado"/>
    <m/>
    <s v="Banco de Chile"/>
    <x v="3"/>
    <n v="0"/>
    <n v="4000"/>
  </r>
  <r>
    <n v="274556"/>
    <n v="67507"/>
    <n v="157609939"/>
    <x v="6"/>
    <x v="1"/>
    <d v="2017-04-26T15:42:27"/>
    <x v="41"/>
    <d v="2017-06-06T00:00:00"/>
    <s v="Banco Estado"/>
    <m/>
    <s v="Banco de Chile"/>
    <x v="2"/>
    <n v="0"/>
    <n v="4000"/>
  </r>
  <r>
    <n v="256413"/>
    <n v="67507"/>
    <n v="157609939"/>
    <x v="6"/>
    <x v="1"/>
    <d v="2017-03-28T15:24:43"/>
    <x v="40"/>
    <d v="2017-05-04T00:00:00"/>
    <s v="Banco Estado"/>
    <m/>
    <s v="Banco de Chile"/>
    <x v="2"/>
    <n v="0"/>
    <n v="4000"/>
  </r>
  <r>
    <n v="345196"/>
    <n v="67507"/>
    <n v="157609939"/>
    <x v="6"/>
    <x v="1"/>
    <d v="2017-07-27T16:39:09"/>
    <x v="12"/>
    <d v="2017-08-02T00:00:00"/>
    <s v="Banco Estado"/>
    <m/>
    <s v="Banco de Chile"/>
    <x v="3"/>
    <n v="0"/>
    <n v="4000"/>
  </r>
  <r>
    <n v="320267"/>
    <n v="67507"/>
    <n v="157609939"/>
    <x v="6"/>
    <x v="1"/>
    <d v="2017-06-28T13:07:20"/>
    <x v="42"/>
    <d v="2017-07-04T00:00:00"/>
    <s v="Banco Estado"/>
    <m/>
    <s v="Banco de Chile"/>
    <x v="3"/>
    <n v="0"/>
    <n v="4000"/>
  </r>
  <r>
    <n v="423044"/>
    <n v="67507"/>
    <n v="157609939"/>
    <x v="6"/>
    <x v="1"/>
    <d v="2017-09-27T16:46:45"/>
    <x v="43"/>
    <d v="2017-10-31T00:00:00"/>
    <s v="Banco Estado"/>
    <m/>
    <s v="Banco de Chile"/>
    <x v="2"/>
    <n v="0"/>
    <n v="4000"/>
  </r>
  <r>
    <n v="395784"/>
    <n v="67507"/>
    <n v="157609939"/>
    <x v="6"/>
    <x v="1"/>
    <d v="2017-08-29T20:17:26"/>
    <x v="14"/>
    <d v="2017-09-05T00:00:00"/>
    <s v="Banco Estado"/>
    <m/>
    <s v="Banco de Chile"/>
    <x v="3"/>
    <n v="0"/>
    <n v="4000"/>
  </r>
  <r>
    <n v="482211"/>
    <n v="67507"/>
    <n v="157609939"/>
    <x v="6"/>
    <x v="1"/>
    <d v="2017-11-28T18:03:10"/>
    <x v="16"/>
    <d v="2017-12-04T00:00:00"/>
    <s v="Banco Estado"/>
    <m/>
    <s v="Banco de Chile"/>
    <x v="3"/>
    <n v="0"/>
    <n v="4000"/>
  </r>
  <r>
    <n v="452058"/>
    <n v="67507"/>
    <n v="157609939"/>
    <x v="6"/>
    <x v="1"/>
    <d v="2017-10-26T18:53:21"/>
    <x v="44"/>
    <d v="2017-11-29T00:00:00"/>
    <s v="Banco Estado"/>
    <m/>
    <s v="Banco de Chile"/>
    <x v="2"/>
    <n v="0"/>
    <n v="4000"/>
  </r>
  <r>
    <n v="547963"/>
    <n v="67507"/>
    <n v="157609939"/>
    <x v="6"/>
    <x v="1"/>
    <d v="2018-01-29T18:37:40"/>
    <x v="18"/>
    <d v="2018-02-27T00:00:00"/>
    <s v="Banco Estado"/>
    <m/>
    <s v="Banco de Chile"/>
    <x v="5"/>
    <n v="1"/>
    <n v="4000"/>
  </r>
  <r>
    <n v="516168"/>
    <n v="67507"/>
    <n v="157609939"/>
    <x v="6"/>
    <x v="1"/>
    <d v="2017-12-27T13:58:51"/>
    <x v="45"/>
    <d v="2018-01-29T00:00:00"/>
    <s v="Banco Estado"/>
    <m/>
    <s v="Banco de Chile"/>
    <x v="2"/>
    <n v="0"/>
    <n v="4000"/>
  </r>
  <r>
    <n v="170626"/>
    <n v="67508"/>
    <n v="78230320"/>
    <x v="6"/>
    <x v="0"/>
    <d v="2016-09-29T14:18:20"/>
    <x v="3"/>
    <d v="2016-10-04T00:00:00"/>
    <s v="N/A"/>
    <m/>
    <s v="Banco de Chile"/>
    <x v="0"/>
    <n v="0"/>
    <n v="4000"/>
  </r>
  <r>
    <n v="183164"/>
    <n v="67508"/>
    <n v="78230320"/>
    <x v="6"/>
    <x v="0"/>
    <d v="2016-10-27T13:36:23"/>
    <x v="0"/>
    <d v="2016-11-08T00:00:00"/>
    <s v="N/A"/>
    <m/>
    <s v="Banco de Chile"/>
    <x v="0"/>
    <n v="0"/>
    <n v="4000"/>
  </r>
  <r>
    <n v="245622"/>
    <n v="67508"/>
    <n v="78230320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10"/>
    <n v="67508"/>
    <n v="78230320"/>
    <x v="6"/>
    <x v="0"/>
    <d v="2017-01-26T15:42:46"/>
    <x v="5"/>
    <d v="2017-02-02T00:00:00"/>
    <s v="N/A"/>
    <m/>
    <s v="Banco de Chile"/>
    <x v="0"/>
    <n v="0"/>
    <n v="4000"/>
  </r>
  <r>
    <n v="211921"/>
    <n v="67508"/>
    <n v="78230320"/>
    <x v="6"/>
    <x v="0"/>
    <d v="2016-12-29T17:00:06"/>
    <x v="6"/>
    <d v="2017-01-05T00:00:00"/>
    <s v="N/A"/>
    <m/>
    <s v="Banco de Chile"/>
    <x v="0"/>
    <n v="0"/>
    <n v="4000"/>
  </r>
  <r>
    <n v="196937"/>
    <n v="67508"/>
    <n v="78230320"/>
    <x v="6"/>
    <x v="0"/>
    <d v="2016-11-29T12:15:21"/>
    <x v="7"/>
    <d v="2016-12-02T00:00:00"/>
    <s v="N/A"/>
    <m/>
    <s v="Banco de Chile"/>
    <x v="0"/>
    <n v="0"/>
    <n v="4000"/>
  </r>
  <r>
    <n v="283898"/>
    <n v="67508"/>
    <n v="7823032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23"/>
    <n v="67508"/>
    <n v="78230320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16"/>
    <n v="67508"/>
    <n v="78230320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07"/>
    <n v="67508"/>
    <n v="78230320"/>
    <x v="6"/>
    <x v="0"/>
    <d v="2017-07-27T17:19:05"/>
    <x v="12"/>
    <d v="2017-08-24T00:00:00"/>
    <s v="N/A"/>
    <m/>
    <s v="Banco de Chile"/>
    <x v="0"/>
    <n v="0"/>
    <n v="4000"/>
  </r>
  <r>
    <n v="333835"/>
    <n v="67508"/>
    <n v="78230320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56"/>
    <n v="67508"/>
    <n v="78230320"/>
    <x v="6"/>
    <x v="0"/>
    <d v="2017-09-27T17:31:09"/>
    <x v="13"/>
    <d v="2017-10-03T00:00:00"/>
    <s v="N/A"/>
    <m/>
    <s v="Banco de Chile"/>
    <x v="0"/>
    <n v="0"/>
    <n v="4000"/>
  </r>
  <r>
    <n v="412335"/>
    <n v="67508"/>
    <n v="78230320"/>
    <x v="6"/>
    <x v="0"/>
    <d v="2017-08-30T13:21:26"/>
    <x v="14"/>
    <d v="2017-09-25T00:00:00"/>
    <s v="N/A"/>
    <m/>
    <s v="Banco de Chile"/>
    <x v="0"/>
    <n v="0"/>
    <n v="4000"/>
  </r>
  <r>
    <n v="471082"/>
    <n v="67508"/>
    <n v="78230320"/>
    <x v="6"/>
    <x v="0"/>
    <d v="2017-10-26T19:09:57"/>
    <x v="15"/>
    <d v="2017-11-06T00:00:00"/>
    <s v="N/A"/>
    <m/>
    <s v="Banco de Chile"/>
    <x v="0"/>
    <n v="0"/>
    <n v="4000"/>
  </r>
  <r>
    <n v="502609"/>
    <n v="67508"/>
    <n v="78230320"/>
    <x v="6"/>
    <x v="0"/>
    <d v="2017-11-28T18:03:56"/>
    <x v="16"/>
    <d v="2017-12-04T00:00:00"/>
    <s v="N/A"/>
    <m/>
    <s v="Banco de Chile"/>
    <x v="0"/>
    <n v="0"/>
    <n v="4000"/>
  </r>
  <r>
    <n v="537392"/>
    <n v="67508"/>
    <n v="78230320"/>
    <x v="6"/>
    <x v="0"/>
    <d v="2017-12-27T14:00:24"/>
    <x v="17"/>
    <d v="2018-01-04T00:00:00"/>
    <s v="N/A"/>
    <m/>
    <s v="Banco de Chile"/>
    <x v="0"/>
    <n v="0"/>
    <n v="4000"/>
  </r>
  <r>
    <n v="569856"/>
    <n v="67508"/>
    <n v="78230320"/>
    <x v="6"/>
    <x v="0"/>
    <d v="2018-01-30T15:51:05"/>
    <x v="18"/>
    <d v="2018-02-02T00:00:00"/>
    <s v="N/A"/>
    <m/>
    <s v="Banco de Chile"/>
    <x v="0"/>
    <n v="0"/>
    <n v="4000"/>
  </r>
  <r>
    <n v="603156"/>
    <n v="67508"/>
    <n v="78230320"/>
    <x v="6"/>
    <x v="0"/>
    <d v="2018-02-27T16:44:50"/>
    <x v="19"/>
    <d v="2018-03-05T00:00:00"/>
    <s v="N/A"/>
    <m/>
    <s v="Banco de Chile"/>
    <x v="0"/>
    <n v="0"/>
    <n v="4000"/>
  </r>
  <r>
    <n v="636623"/>
    <n v="67508"/>
    <n v="78230320"/>
    <x v="6"/>
    <x v="0"/>
    <d v="2018-03-28T13:57:45"/>
    <x v="20"/>
    <d v="2018-04-03T00:00:00"/>
    <s v="N/A"/>
    <m/>
    <s v="Banco de Chile"/>
    <x v="0"/>
    <n v="0"/>
    <n v="4000"/>
  </r>
  <r>
    <n v="670700"/>
    <n v="67508"/>
    <n v="78230320"/>
    <x v="6"/>
    <x v="0"/>
    <d v="2018-04-27T12:15:49"/>
    <x v="21"/>
    <d v="2018-05-03T00:00:00"/>
    <s v="N/A"/>
    <m/>
    <s v="Banco de Chile"/>
    <x v="0"/>
    <n v="0"/>
    <n v="4000"/>
  </r>
  <r>
    <n v="705352"/>
    <n v="67508"/>
    <n v="78230320"/>
    <x v="6"/>
    <x v="0"/>
    <d v="2018-05-28T18:31:26"/>
    <x v="22"/>
    <d v="2018-06-04T00:00:00"/>
    <s v="N/A"/>
    <m/>
    <s v="Banco de Chile"/>
    <x v="0"/>
    <n v="0"/>
    <n v="4000"/>
  </r>
  <r>
    <n v="740849"/>
    <n v="67508"/>
    <n v="78230320"/>
    <x v="6"/>
    <x v="0"/>
    <d v="2018-06-27T11:44:38"/>
    <x v="23"/>
    <d v="2018-07-04T00:00:00"/>
    <s v="N/A"/>
    <m/>
    <s v="Banco de Chile"/>
    <x v="0"/>
    <n v="0"/>
    <n v="4000"/>
  </r>
  <r>
    <n v="816990"/>
    <n v="67508"/>
    <n v="78230320"/>
    <x v="6"/>
    <x v="0"/>
    <d v="2018-08-29T12:49:22"/>
    <x v="25"/>
    <d v="2018-09-04T00:00:00"/>
    <s v="N/A"/>
    <m/>
    <s v="Banco de Chile"/>
    <x v="0"/>
    <n v="0"/>
    <n v="4000"/>
  </r>
  <r>
    <n v="778341"/>
    <n v="67508"/>
    <n v="78230320"/>
    <x v="6"/>
    <x v="0"/>
    <d v="2018-07-26T13:32:08"/>
    <x v="24"/>
    <d v="2018-08-02T00:00:00"/>
    <s v="N/A"/>
    <m/>
    <s v="Banco de Chile"/>
    <x v="0"/>
    <n v="0"/>
    <n v="4000"/>
  </r>
  <r>
    <n v="855458"/>
    <n v="67508"/>
    <n v="78230320"/>
    <x v="6"/>
    <x v="0"/>
    <d v="2018-09-26T17:20:34"/>
    <x v="26"/>
    <d v="2018-10-02T00:00:00"/>
    <s v="N/A"/>
    <m/>
    <s v="Banco de Chile"/>
    <x v="0"/>
    <n v="0"/>
    <n v="4000"/>
  </r>
  <r>
    <n v="899730"/>
    <n v="67508"/>
    <n v="78230320"/>
    <x v="6"/>
    <x v="0"/>
    <d v="2018-10-29T12:44:01"/>
    <x v="27"/>
    <d v="2018-11-06T00:00:00"/>
    <s v="N/A"/>
    <m/>
    <s v="Banco de Chile"/>
    <x v="0"/>
    <n v="0"/>
    <n v="4000"/>
  </r>
  <r>
    <n v="989044"/>
    <n v="67508"/>
    <n v="78230320"/>
    <x v="6"/>
    <x v="0"/>
    <d v="2018-12-26T12:49:24"/>
    <x v="29"/>
    <d v="2019-01-14T00:00:00"/>
    <s v="N/A"/>
    <m/>
    <s v="Banco de Chile"/>
    <x v="0"/>
    <n v="0"/>
    <n v="4000"/>
  </r>
  <r>
    <n v="943202"/>
    <n v="67508"/>
    <n v="78230320"/>
    <x v="6"/>
    <x v="0"/>
    <d v="2018-11-30T17:33:23"/>
    <x v="28"/>
    <d v="2018-12-05T00:00:00"/>
    <s v="N/A"/>
    <m/>
    <s v="Banco de Chile"/>
    <x v="0"/>
    <n v="0"/>
    <n v="4000"/>
  </r>
  <r>
    <n v="1037100"/>
    <n v="67508"/>
    <n v="78230320"/>
    <x v="6"/>
    <x v="0"/>
    <d v="2019-01-28T12:24:18"/>
    <x v="30"/>
    <d v="2019-02-04T00:00:00"/>
    <s v="N/A"/>
    <m/>
    <s v="Banco de Chile"/>
    <x v="0"/>
    <n v="0"/>
    <n v="4000"/>
  </r>
  <r>
    <n v="1086567"/>
    <n v="67508"/>
    <n v="78230320"/>
    <x v="6"/>
    <x v="0"/>
    <d v="2019-02-26T13:14:22"/>
    <x v="31"/>
    <d v="2019-03-04T00:00:00"/>
    <s v="N/A"/>
    <m/>
    <s v="Banco de Chile"/>
    <x v="0"/>
    <n v="0"/>
    <n v="4000"/>
  </r>
  <r>
    <n v="1139247"/>
    <n v="67508"/>
    <n v="78230320"/>
    <x v="6"/>
    <x v="0"/>
    <d v="2019-03-26T16:22:31"/>
    <x v="32"/>
    <d v="2019-04-02T00:00:00"/>
    <s v="N/A"/>
    <m/>
    <s v="Banco de Chile"/>
    <x v="0"/>
    <n v="0"/>
    <n v="4000"/>
  </r>
  <r>
    <n v="1193298"/>
    <n v="67508"/>
    <n v="78230320"/>
    <x v="6"/>
    <x v="0"/>
    <d v="2019-04-26T12:58:12"/>
    <x v="33"/>
    <d v="2019-05-03T00:00:00"/>
    <s v="N/A"/>
    <m/>
    <s v="Banco de Chile"/>
    <x v="0"/>
    <n v="0"/>
    <n v="4000"/>
  </r>
  <r>
    <n v="1247720"/>
    <n v="67508"/>
    <n v="78230320"/>
    <x v="6"/>
    <x v="0"/>
    <d v="2019-05-29T17:36:03"/>
    <x v="34"/>
    <d v="2019-06-04T00:00:00"/>
    <s v="N/A"/>
    <m/>
    <s v="Banco de Chile"/>
    <x v="0"/>
    <n v="0"/>
    <n v="4000"/>
  </r>
  <r>
    <n v="1251796"/>
    <n v="67508"/>
    <n v="78230320"/>
    <x v="6"/>
    <x v="0"/>
    <d v="2019-06-26T15:34:24"/>
    <x v="35"/>
    <d v="2019-07-09T00:00:00"/>
    <s v="N/A"/>
    <m/>
    <s v="Banco de Chile"/>
    <x v="0"/>
    <n v="0"/>
    <n v="4000"/>
  </r>
  <r>
    <n v="183187"/>
    <n v="67511"/>
    <n v="107699333"/>
    <x v="6"/>
    <x v="0"/>
    <d v="2016-10-27T13:36:23"/>
    <x v="0"/>
    <d v="2016-11-08T00:00:00"/>
    <s v="N/A"/>
    <m/>
    <s v="Banco de Chile"/>
    <x v="0"/>
    <n v="0"/>
    <n v="4000"/>
  </r>
  <r>
    <n v="170649"/>
    <n v="67511"/>
    <n v="107699333"/>
    <x v="6"/>
    <x v="0"/>
    <d v="2016-09-29T14:18:20"/>
    <x v="3"/>
    <d v="2016-10-04T00:00:00"/>
    <s v="N/A"/>
    <m/>
    <s v="Banco de Chile"/>
    <x v="0"/>
    <n v="0"/>
    <n v="4000"/>
  </r>
  <r>
    <n v="196960"/>
    <n v="67511"/>
    <n v="107699333"/>
    <x v="6"/>
    <x v="0"/>
    <d v="2016-11-29T12:15:21"/>
    <x v="7"/>
    <d v="2016-12-02T00:00:00"/>
    <s v="N/A"/>
    <m/>
    <s v="Banco de Chile"/>
    <x v="0"/>
    <n v="0"/>
    <n v="4000"/>
  </r>
  <r>
    <n v="211944"/>
    <n v="67511"/>
    <n v="107699333"/>
    <x v="6"/>
    <x v="0"/>
    <d v="2016-12-29T17:00:06"/>
    <x v="6"/>
    <d v="2017-01-05T00:00:00"/>
    <s v="N/A"/>
    <m/>
    <s v="Banco de Chile"/>
    <x v="0"/>
    <n v="0"/>
    <n v="4000"/>
  </r>
  <r>
    <n v="227633"/>
    <n v="67511"/>
    <n v="107699333"/>
    <x v="6"/>
    <x v="0"/>
    <d v="2017-01-26T15:42:46"/>
    <x v="5"/>
    <d v="2017-02-02T00:00:00"/>
    <s v="N/A"/>
    <m/>
    <s v="Banco de Chile"/>
    <x v="0"/>
    <n v="0"/>
    <n v="4000"/>
  </r>
  <r>
    <n v="245645"/>
    <n v="67511"/>
    <n v="107699333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39"/>
    <n v="67511"/>
    <n v="107699333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46"/>
    <n v="67511"/>
    <n v="107699333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1"/>
    <n v="67511"/>
    <n v="10769933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58"/>
    <n v="67511"/>
    <n v="10769933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0"/>
    <n v="67511"/>
    <n v="107699333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358"/>
    <n v="67511"/>
    <n v="107699333"/>
    <x v="6"/>
    <x v="0"/>
    <d v="2017-08-30T13:21:26"/>
    <x v="14"/>
    <d v="2017-09-25T00:00:00"/>
    <s v="N/A"/>
    <m/>
    <s v="Banco de Chile"/>
    <x v="0"/>
    <n v="0"/>
    <n v="4000"/>
  </r>
  <r>
    <n v="440679"/>
    <n v="67511"/>
    <n v="107699333"/>
    <x v="6"/>
    <x v="0"/>
    <d v="2017-09-27T17:31:09"/>
    <x v="13"/>
    <d v="2017-10-03T00:00:00"/>
    <s v="N/A"/>
    <m/>
    <s v="Banco de Chile"/>
    <x v="0"/>
    <n v="0"/>
    <n v="4000"/>
  </r>
  <r>
    <n v="471105"/>
    <n v="67511"/>
    <n v="107699333"/>
    <x v="6"/>
    <x v="0"/>
    <d v="2017-10-26T19:09:57"/>
    <x v="15"/>
    <d v="2017-11-06T00:00:00"/>
    <s v="N/A"/>
    <m/>
    <s v="Banco de Chile"/>
    <x v="0"/>
    <n v="0"/>
    <n v="4000"/>
  </r>
  <r>
    <n v="537415"/>
    <n v="67511"/>
    <n v="107699333"/>
    <x v="6"/>
    <x v="0"/>
    <d v="2017-12-27T14:00:24"/>
    <x v="17"/>
    <d v="2018-01-04T00:00:00"/>
    <s v="N/A"/>
    <m/>
    <s v="Banco de Chile"/>
    <x v="0"/>
    <n v="0"/>
    <n v="4000"/>
  </r>
  <r>
    <n v="502632"/>
    <n v="67511"/>
    <n v="107699333"/>
    <x v="6"/>
    <x v="0"/>
    <d v="2017-11-28T18:03:56"/>
    <x v="16"/>
    <d v="2017-12-04T00:00:00"/>
    <s v="N/A"/>
    <m/>
    <s v="Banco de Chile"/>
    <x v="0"/>
    <n v="0"/>
    <n v="4000"/>
  </r>
  <r>
    <n v="603179"/>
    <n v="67511"/>
    <n v="107699333"/>
    <x v="6"/>
    <x v="0"/>
    <d v="2018-02-27T16:44:50"/>
    <x v="19"/>
    <d v="2018-03-05T00:00:00"/>
    <s v="N/A"/>
    <m/>
    <s v="Banco de Chile"/>
    <x v="0"/>
    <n v="0"/>
    <n v="4000"/>
  </r>
  <r>
    <n v="569879"/>
    <n v="67511"/>
    <n v="107699333"/>
    <x v="6"/>
    <x v="0"/>
    <d v="2018-01-30T15:51:05"/>
    <x v="18"/>
    <d v="2018-02-02T00:00:00"/>
    <s v="N/A"/>
    <m/>
    <s v="Banco de Chile"/>
    <x v="0"/>
    <n v="0"/>
    <n v="4000"/>
  </r>
  <r>
    <n v="636645"/>
    <n v="67511"/>
    <n v="107699333"/>
    <x v="6"/>
    <x v="0"/>
    <d v="2018-03-28T13:57:45"/>
    <x v="20"/>
    <d v="2018-04-03T00:00:00"/>
    <s v="N/A"/>
    <m/>
    <s v="Banco de Chile"/>
    <x v="0"/>
    <n v="0"/>
    <n v="4000"/>
  </r>
  <r>
    <n v="705372"/>
    <n v="67511"/>
    <n v="107699333"/>
    <x v="6"/>
    <x v="0"/>
    <d v="2018-05-28T18:31:26"/>
    <x v="22"/>
    <d v="2018-06-04T00:00:00"/>
    <s v="N/A"/>
    <m/>
    <s v="Banco de Chile"/>
    <x v="0"/>
    <n v="0"/>
    <n v="4000"/>
  </r>
  <r>
    <n v="670722"/>
    <n v="67511"/>
    <n v="107699333"/>
    <x v="6"/>
    <x v="0"/>
    <d v="2018-04-27T12:15:49"/>
    <x v="21"/>
    <d v="2018-05-03T00:00:00"/>
    <s v="N/A"/>
    <m/>
    <s v="Banco de Chile"/>
    <x v="0"/>
    <n v="0"/>
    <n v="4000"/>
  </r>
  <r>
    <n v="740869"/>
    <n v="67511"/>
    <n v="107699333"/>
    <x v="6"/>
    <x v="0"/>
    <d v="2018-06-27T11:44:38"/>
    <x v="23"/>
    <d v="2018-07-04T00:00:00"/>
    <s v="N/A"/>
    <m/>
    <s v="Banco de Chile"/>
    <x v="0"/>
    <n v="0"/>
    <n v="4000"/>
  </r>
  <r>
    <n v="817010"/>
    <n v="67511"/>
    <n v="107699333"/>
    <x v="6"/>
    <x v="0"/>
    <d v="2018-08-29T12:49:22"/>
    <x v="25"/>
    <d v="2018-09-04T00:00:00"/>
    <s v="N/A"/>
    <m/>
    <s v="Banco de Chile"/>
    <x v="0"/>
    <n v="0"/>
    <n v="4000"/>
  </r>
  <r>
    <n v="778361"/>
    <n v="67511"/>
    <n v="107699333"/>
    <x v="6"/>
    <x v="0"/>
    <d v="2018-07-26T13:32:08"/>
    <x v="24"/>
    <d v="2018-08-02T00:00:00"/>
    <s v="N/A"/>
    <m/>
    <s v="Banco de Chile"/>
    <x v="0"/>
    <n v="0"/>
    <n v="4000"/>
  </r>
  <r>
    <n v="855478"/>
    <n v="67511"/>
    <n v="107699333"/>
    <x v="6"/>
    <x v="0"/>
    <d v="2018-09-26T17:20:34"/>
    <x v="26"/>
    <d v="2018-10-02T00:00:00"/>
    <s v="N/A"/>
    <m/>
    <s v="Banco de Chile"/>
    <x v="0"/>
    <n v="0"/>
    <n v="4000"/>
  </r>
  <r>
    <n v="899750"/>
    <n v="67511"/>
    <n v="107699333"/>
    <x v="6"/>
    <x v="0"/>
    <d v="2018-10-29T12:44:01"/>
    <x v="27"/>
    <d v="2018-11-06T00:00:00"/>
    <s v="N/A"/>
    <m/>
    <s v="Banco de Chile"/>
    <x v="0"/>
    <n v="0"/>
    <n v="4000"/>
  </r>
  <r>
    <n v="989064"/>
    <n v="67511"/>
    <n v="107699333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943222"/>
    <n v="67511"/>
    <n v="107699333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1037120"/>
    <n v="67511"/>
    <n v="107699333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87"/>
    <n v="67511"/>
    <n v="107699333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67"/>
    <n v="67511"/>
    <n v="107699333"/>
    <x v="6"/>
    <x v="0"/>
    <d v="2019-03-26T16:22:31"/>
    <x v="32"/>
    <d v="2019-04-02T00:00:00"/>
    <s v="N/A"/>
    <m/>
    <s v="Banco de Chile"/>
    <x v="0"/>
    <n v="0"/>
    <n v="4000"/>
  </r>
  <r>
    <n v="1193318"/>
    <n v="67511"/>
    <n v="107699333"/>
    <x v="6"/>
    <x v="0"/>
    <d v="2019-04-26T12:58:12"/>
    <x v="33"/>
    <d v="2019-05-03T00:00:00"/>
    <s v="N/A"/>
    <m/>
    <s v="Banco de Chile"/>
    <x v="0"/>
    <n v="0"/>
    <n v="4000"/>
  </r>
  <r>
    <n v="1247740"/>
    <n v="67511"/>
    <n v="107699333"/>
    <x v="6"/>
    <x v="0"/>
    <d v="2019-05-29T17:36:03"/>
    <x v="34"/>
    <d v="2019-06-04T00:00:00"/>
    <s v="N/A"/>
    <m/>
    <s v="Banco de Chile"/>
    <x v="0"/>
    <n v="0"/>
    <n v="4000"/>
  </r>
  <r>
    <n v="1251816"/>
    <n v="67511"/>
    <n v="107699333"/>
    <x v="6"/>
    <x v="0"/>
    <d v="2019-06-26T15:34:24"/>
    <x v="35"/>
    <d v="2019-07-09T00:00:00"/>
    <s v="N/A"/>
    <m/>
    <s v="Banco de Chile"/>
    <x v="0"/>
    <n v="0"/>
    <n v="4000"/>
  </r>
  <r>
    <n v="169198"/>
    <n v="67512"/>
    <s v="14357198K"/>
    <x v="6"/>
    <x v="1"/>
    <d v="2016-09-29T12:20:47"/>
    <x v="38"/>
    <d v="2016-10-04T00:00:00"/>
    <s v="Banco Estado"/>
    <m/>
    <s v="Banco de Chile"/>
    <x v="3"/>
    <n v="0"/>
    <n v="4000"/>
  </r>
  <r>
    <n v="193918"/>
    <n v="67512"/>
    <s v="14357198K"/>
    <x v="6"/>
    <x v="1"/>
    <d v="2016-11-29T11:48:53"/>
    <x v="7"/>
    <d v="2016-12-02T00:00:00"/>
    <s v="Banco Estado"/>
    <m/>
    <s v="Banco de Chile"/>
    <x v="3"/>
    <n v="0"/>
    <n v="4000"/>
  </r>
  <r>
    <n v="181162"/>
    <n v="67512"/>
    <s v="14357198K"/>
    <x v="6"/>
    <x v="1"/>
    <d v="2016-10-27T13:35:17"/>
    <x v="37"/>
    <d v="2016-11-08T00:00:00"/>
    <s v="Banco Estado"/>
    <m/>
    <s v="Banco de Chile"/>
    <x v="3"/>
    <n v="0"/>
    <n v="4000"/>
  </r>
  <r>
    <n v="239333"/>
    <n v="67512"/>
    <s v="14357198K"/>
    <x v="6"/>
    <x v="1"/>
    <d v="2017-02-27T12:19:23"/>
    <x v="4"/>
    <d v="2017-03-02T00:00:00"/>
    <s v="Banco Estado"/>
    <m/>
    <s v="Banco de Chile"/>
    <x v="3"/>
    <n v="0"/>
    <n v="4000"/>
  </r>
  <r>
    <n v="222815"/>
    <n v="67512"/>
    <s v="14357198K"/>
    <x v="6"/>
    <x v="1"/>
    <d v="2017-01-26T15:39:04"/>
    <x v="5"/>
    <d v="2017-02-02T00:00:00"/>
    <s v="Banco Estado"/>
    <m/>
    <s v="Banco de Chile"/>
    <x v="3"/>
    <n v="0"/>
    <n v="4000"/>
  </r>
  <r>
    <n v="208037"/>
    <n v="67512"/>
    <s v="14357198K"/>
    <x v="6"/>
    <x v="1"/>
    <d v="2016-12-29T16:59:06"/>
    <x v="39"/>
    <d v="2017-01-05T00:00:00"/>
    <s v="Banco Estado"/>
    <m/>
    <s v="Banco de Chile"/>
    <x v="3"/>
    <n v="0"/>
    <n v="4000"/>
  </r>
  <r>
    <n v="256671"/>
    <n v="67512"/>
    <s v="14357198K"/>
    <x v="6"/>
    <x v="1"/>
    <d v="2017-03-28T15:24:43"/>
    <x v="40"/>
    <d v="2017-04-04T00:00:00"/>
    <s v="Banco Estado"/>
    <m/>
    <s v="Banco de Chile"/>
    <x v="3"/>
    <n v="0"/>
    <n v="4000"/>
  </r>
  <r>
    <n v="297911"/>
    <n v="67512"/>
    <s v="14357198K"/>
    <x v="6"/>
    <x v="1"/>
    <d v="2017-05-29T17:25:45"/>
    <x v="8"/>
    <d v="2017-06-06T00:00:00"/>
    <s v="Banco Estado"/>
    <m/>
    <s v="Banco de Chile"/>
    <x v="3"/>
    <n v="0"/>
    <n v="4000"/>
  </r>
  <r>
    <n v="274810"/>
    <n v="67512"/>
    <s v="14357198K"/>
    <x v="6"/>
    <x v="1"/>
    <d v="2017-04-26T15:42:27"/>
    <x v="41"/>
    <d v="2017-05-04T00:00:00"/>
    <s v="Banco Estado"/>
    <m/>
    <s v="Banco de Chile"/>
    <x v="3"/>
    <n v="0"/>
    <n v="4000"/>
  </r>
  <r>
    <n v="345438"/>
    <n v="67512"/>
    <s v="14357198K"/>
    <x v="6"/>
    <x v="1"/>
    <d v="2017-07-27T16:39:09"/>
    <x v="12"/>
    <d v="2017-08-02T00:00:00"/>
    <s v="Banco Estado"/>
    <m/>
    <s v="Banco de Chile"/>
    <x v="3"/>
    <n v="0"/>
    <n v="4000"/>
  </r>
  <r>
    <n v="320514"/>
    <n v="67512"/>
    <s v="14357198K"/>
    <x v="6"/>
    <x v="1"/>
    <d v="2017-06-28T13:07:20"/>
    <x v="42"/>
    <d v="2017-07-04T00:00:00"/>
    <s v="Banco Estado"/>
    <m/>
    <s v="Banco de Chile"/>
    <x v="3"/>
    <n v="0"/>
    <n v="4000"/>
  </r>
  <r>
    <n v="396019"/>
    <n v="67512"/>
    <s v="14357198K"/>
    <x v="6"/>
    <x v="1"/>
    <d v="2017-08-29T20:17:26"/>
    <x v="14"/>
    <d v="2017-09-05T00:00:00"/>
    <s v="Banco Estado"/>
    <m/>
    <s v="Banco de Chile"/>
    <x v="3"/>
    <n v="0"/>
    <n v="4000"/>
  </r>
  <r>
    <n v="423276"/>
    <n v="67512"/>
    <s v="14357198K"/>
    <x v="6"/>
    <x v="1"/>
    <d v="2017-09-27T16:46:45"/>
    <x v="43"/>
    <d v="2017-10-03T00:00:00"/>
    <s v="Banco Estado"/>
    <m/>
    <s v="Banco de Chile"/>
    <x v="3"/>
    <n v="0"/>
    <n v="4000"/>
  </r>
  <r>
    <n v="452288"/>
    <n v="67512"/>
    <s v="14357198K"/>
    <x v="6"/>
    <x v="1"/>
    <d v="2017-10-26T18:53:21"/>
    <x v="44"/>
    <d v="2017-11-06T00:00:00"/>
    <s v="Banco Estado"/>
    <m/>
    <s v="Banco de Chile"/>
    <x v="3"/>
    <n v="0"/>
    <n v="4000"/>
  </r>
  <r>
    <n v="482437"/>
    <n v="67512"/>
    <s v="14357198K"/>
    <x v="6"/>
    <x v="1"/>
    <d v="2017-11-28T18:03:10"/>
    <x v="16"/>
    <d v="2017-12-04T00:00:00"/>
    <s v="Banco Estado"/>
    <m/>
    <s v="Banco de Chile"/>
    <x v="3"/>
    <n v="0"/>
    <n v="4000"/>
  </r>
  <r>
    <n v="516388"/>
    <n v="67512"/>
    <s v="14357198K"/>
    <x v="6"/>
    <x v="1"/>
    <d v="2017-12-27T13:58:51"/>
    <x v="45"/>
    <d v="2018-01-03T00:00:00"/>
    <s v="Banco Estado"/>
    <m/>
    <s v="Banco de Chile"/>
    <x v="3"/>
    <n v="0"/>
    <n v="4000"/>
  </r>
  <r>
    <n v="548180"/>
    <n v="67512"/>
    <s v="14357198K"/>
    <x v="6"/>
    <x v="1"/>
    <d v="2018-01-29T18:37:40"/>
    <x v="18"/>
    <d v="2018-02-02T00:00:00"/>
    <s v="Banco Estado"/>
    <m/>
    <s v="Banco de Chile"/>
    <x v="3"/>
    <n v="0"/>
    <n v="4000"/>
  </r>
  <r>
    <n v="580528"/>
    <n v="67512"/>
    <s v="14357198K"/>
    <x v="6"/>
    <x v="1"/>
    <d v="2018-02-27T16:43:36"/>
    <x v="19"/>
    <d v="2018-03-05T00:00:00"/>
    <s v="Banco Estado"/>
    <m/>
    <s v="Banco de Chile"/>
    <x v="3"/>
    <n v="0"/>
    <n v="4000"/>
  </r>
  <r>
    <n v="646913"/>
    <n v="67512"/>
    <s v="14357198K"/>
    <x v="6"/>
    <x v="1"/>
    <d v="2018-04-26T13:25:33"/>
    <x v="47"/>
    <d v="2018-05-03T00:00:00"/>
    <s v="Banco Estado"/>
    <m/>
    <s v="Banco de Chile"/>
    <x v="3"/>
    <n v="0"/>
    <n v="4000"/>
  </r>
  <r>
    <n v="613375"/>
    <n v="67512"/>
    <s v="14357198K"/>
    <x v="6"/>
    <x v="1"/>
    <d v="2018-03-27T16:59:28"/>
    <x v="46"/>
    <d v="2018-04-03T00:00:00"/>
    <s v="Banco Estado"/>
    <m/>
    <s v="Banco de Chile"/>
    <x v="3"/>
    <n v="0"/>
    <n v="4000"/>
  </r>
  <r>
    <n v="680844"/>
    <n v="67512"/>
    <s v="14357198K"/>
    <x v="6"/>
    <x v="1"/>
    <d v="2018-05-28T18:30:24"/>
    <x v="22"/>
    <d v="2018-06-11T00:00:00"/>
    <s v="Banco Estado"/>
    <m/>
    <s v="Banco de Chile"/>
    <x v="3"/>
    <n v="0"/>
    <n v="4000"/>
  </r>
  <r>
    <n v="715891"/>
    <n v="67512"/>
    <s v="14357198K"/>
    <x v="6"/>
    <x v="1"/>
    <d v="2018-06-27T11:33:55"/>
    <x v="48"/>
    <d v="2018-07-04T00:00:00"/>
    <s v="Banco Estado"/>
    <m/>
    <s v="Banco de Chile"/>
    <x v="3"/>
    <n v="0"/>
    <n v="4000"/>
  </r>
  <r>
    <n v="751993"/>
    <n v="67512"/>
    <s v="14357198K"/>
    <x v="6"/>
    <x v="1"/>
    <d v="2018-07-26T13:31:34"/>
    <x v="24"/>
    <d v="2018-08-02T00:00:00"/>
    <s v="Banco Estado"/>
    <m/>
    <s v="Banco de Chile"/>
    <x v="3"/>
    <n v="0"/>
    <n v="4000"/>
  </r>
  <r>
    <n v="789212"/>
    <n v="67512"/>
    <s v="14357198K"/>
    <x v="6"/>
    <x v="1"/>
    <d v="2018-08-29T12:35:07"/>
    <x v="49"/>
    <d v="2018-09-04T00:00:00"/>
    <s v="Banco Estado"/>
    <m/>
    <s v="Banco de Chile"/>
    <x v="3"/>
    <n v="0"/>
    <n v="4000"/>
  </r>
  <r>
    <n v="826637"/>
    <n v="67512"/>
    <s v="14357198K"/>
    <x v="6"/>
    <x v="1"/>
    <d v="2018-09-26T17:19:58"/>
    <x v="26"/>
    <d v="2018-10-02T00:00:00"/>
    <s v="Banco Estado"/>
    <m/>
    <s v="Banco de Chile"/>
    <x v="3"/>
    <n v="0"/>
    <n v="4000"/>
  </r>
  <r>
    <n v="867438"/>
    <n v="67512"/>
    <s v="14357198K"/>
    <x v="6"/>
    <x v="1"/>
    <d v="2018-10-29T12:43:02"/>
    <x v="50"/>
    <d v="2018-11-06T00:00:00"/>
    <s v="Banco Estado"/>
    <m/>
    <s v="Banco de Chile"/>
    <x v="3"/>
    <n v="0"/>
    <n v="4000"/>
  </r>
  <r>
    <n v="909554"/>
    <n v="67512"/>
    <s v="14357198K"/>
    <x v="6"/>
    <x v="1"/>
    <d v="2018-11-30T17:31:58"/>
    <x v="51"/>
    <d v="2018-12-06T00:00:00"/>
    <s v="Banco Estado"/>
    <m/>
    <s v="Banco de Chile"/>
    <x v="3"/>
    <n v="0"/>
    <n v="4000"/>
  </r>
  <r>
    <n v="953618"/>
    <n v="67512"/>
    <s v="14357198K"/>
    <x v="6"/>
    <x v="1"/>
    <d v="2018-12-26T12:48:31"/>
    <x v="52"/>
    <d v="2019-01-03T00:00:00"/>
    <s v="Banco Estado"/>
    <m/>
    <s v="Banco de Chile"/>
    <x v="3"/>
    <n v="0"/>
    <n v="4000"/>
  </r>
  <r>
    <n v="1000213"/>
    <n v="67512"/>
    <s v="14357198K"/>
    <x v="6"/>
    <x v="1"/>
    <d v="2019-01-28T12:23:19"/>
    <x v="30"/>
    <d v="2019-02-04T00:00:00"/>
    <s v="Banco Estado"/>
    <m/>
    <s v="Banco de Chile"/>
    <x v="3"/>
    <n v="0"/>
    <n v="4000"/>
  </r>
  <r>
    <n v="1047785"/>
    <n v="67512"/>
    <s v="14357198K"/>
    <x v="6"/>
    <x v="1"/>
    <d v="2019-02-26T13:13:43"/>
    <x v="31"/>
    <d v="2019-03-04T00:00:00"/>
    <s v="Banco Estado"/>
    <m/>
    <s v="Banco de Chile"/>
    <x v="3"/>
    <n v="0"/>
    <n v="4000"/>
  </r>
  <r>
    <n v="1098587"/>
    <n v="67512"/>
    <s v="14357198K"/>
    <x v="6"/>
    <x v="1"/>
    <d v="2019-03-26T16:21:03"/>
    <x v="32"/>
    <d v="2019-04-02T00:00:00"/>
    <s v="Banco Estado"/>
    <m/>
    <s v="Banco de Chile"/>
    <x v="3"/>
    <n v="0"/>
    <n v="4000"/>
  </r>
  <r>
    <n v="1150080"/>
    <n v="67512"/>
    <s v="14357198K"/>
    <x v="6"/>
    <x v="1"/>
    <d v="2019-04-26T12:57:33"/>
    <x v="33"/>
    <d v="2019-05-03T00:00:00"/>
    <s v="Banco Estado"/>
    <m/>
    <s v="Banco de Chile"/>
    <x v="3"/>
    <n v="0"/>
    <n v="4000"/>
  </r>
  <r>
    <n v="1203645"/>
    <n v="67512"/>
    <s v="14357198K"/>
    <x v="6"/>
    <x v="1"/>
    <d v="2019-05-29T17:32:19"/>
    <x v="53"/>
    <d v="2019-06-04T00:00:00"/>
    <s v="Banco Estado"/>
    <m/>
    <s v="Banco de Chile"/>
    <x v="3"/>
    <n v="0"/>
    <n v="4000"/>
  </r>
  <r>
    <n v="1261519"/>
    <n v="67512"/>
    <s v="14357198K"/>
    <x v="6"/>
    <x v="1"/>
    <d v="2019-06-26T15:43:10"/>
    <x v="35"/>
    <d v="2019-07-09T00:00:00"/>
    <s v="Banco Estado"/>
    <m/>
    <s v="Banco de Chile"/>
    <x v="3"/>
    <n v="0"/>
    <n v="4000"/>
  </r>
  <r>
    <n v="181163"/>
    <n v="67513"/>
    <n v="164408140"/>
    <x v="6"/>
    <x v="1"/>
    <d v="2016-10-27T13:35:17"/>
    <x v="37"/>
    <d v="2016-11-29T00:00:00"/>
    <s v="Banco Estado"/>
    <m/>
    <s v="Banco de Chile"/>
    <x v="2"/>
    <n v="0"/>
    <n v="5000"/>
  </r>
  <r>
    <n v="193919"/>
    <n v="67513"/>
    <n v="164408140"/>
    <x v="6"/>
    <x v="1"/>
    <d v="2016-11-29T11:48:53"/>
    <x v="7"/>
    <d v="2016-12-26T00:00:00"/>
    <s v="Banco Estado"/>
    <m/>
    <s v="Banco de Chile"/>
    <x v="3"/>
    <n v="0"/>
    <n v="5000"/>
  </r>
  <r>
    <n v="169199"/>
    <n v="67513"/>
    <n v="164408140"/>
    <x v="6"/>
    <x v="1"/>
    <d v="2016-09-29T12:20:47"/>
    <x v="38"/>
    <d v="2016-11-02T00:00:00"/>
    <s v="Banco Estado"/>
    <m/>
    <s v="Banco de Chile"/>
    <x v="2"/>
    <n v="0"/>
    <n v="5000"/>
  </r>
  <r>
    <n v="208038"/>
    <n v="67513"/>
    <n v="164408140"/>
    <x v="6"/>
    <x v="1"/>
    <d v="2016-12-29T16:59:06"/>
    <x v="39"/>
    <d v="2017-01-31T00:00:00"/>
    <s v="Banco Estado"/>
    <m/>
    <s v="Banco de Chile"/>
    <x v="2"/>
    <n v="0"/>
    <n v="5000"/>
  </r>
  <r>
    <n v="222816"/>
    <n v="67513"/>
    <n v="164408140"/>
    <x v="6"/>
    <x v="1"/>
    <d v="2017-01-26T15:39:04"/>
    <x v="5"/>
    <d v="2017-03-01T00:00:00"/>
    <s v="Banco Estado"/>
    <m/>
    <s v="Banco de Chile"/>
    <x v="2"/>
    <n v="0"/>
    <n v="5000"/>
  </r>
  <r>
    <n v="239334"/>
    <n v="67513"/>
    <n v="164408140"/>
    <x v="6"/>
    <x v="1"/>
    <d v="2017-02-27T12:19:23"/>
    <x v="4"/>
    <d v="2017-04-04T00:00:00"/>
    <s v="Banco Estado"/>
    <m/>
    <s v="Banco de Chile"/>
    <x v="2"/>
    <n v="0"/>
    <n v="5000"/>
  </r>
  <r>
    <n v="274811"/>
    <n v="67513"/>
    <n v="164408140"/>
    <x v="6"/>
    <x v="1"/>
    <d v="2017-04-26T15:42:27"/>
    <x v="41"/>
    <d v="2017-06-06T00:00:00"/>
    <s v="Banco Estado"/>
    <m/>
    <s v="Banco de Chile"/>
    <x v="2"/>
    <n v="0"/>
    <n v="5000"/>
  </r>
  <r>
    <n v="297912"/>
    <n v="67513"/>
    <n v="164408140"/>
    <x v="6"/>
    <x v="1"/>
    <d v="2017-05-29T17:25:45"/>
    <x v="8"/>
    <d v="2017-07-04T00:00:00"/>
    <s v="Banco Estado"/>
    <m/>
    <s v="Banco de Chile"/>
    <x v="2"/>
    <n v="0"/>
    <n v="5000"/>
  </r>
  <r>
    <n v="256672"/>
    <n v="67513"/>
    <n v="164408140"/>
    <x v="6"/>
    <x v="1"/>
    <d v="2017-03-28T15:24:43"/>
    <x v="40"/>
    <d v="2017-05-04T00:00:00"/>
    <s v="Banco Estado"/>
    <m/>
    <s v="Banco de Chile"/>
    <x v="2"/>
    <n v="0"/>
    <n v="5000"/>
  </r>
  <r>
    <n v="320515"/>
    <n v="67513"/>
    <n v="164408140"/>
    <x v="6"/>
    <x v="1"/>
    <d v="2017-06-28T13:07:20"/>
    <x v="42"/>
    <d v="2017-07-28T00:00:00"/>
    <s v="Banco Estado"/>
    <m/>
    <s v="Banco de Chile"/>
    <x v="2"/>
    <n v="0"/>
    <n v="5000"/>
  </r>
  <r>
    <n v="345439"/>
    <n v="67513"/>
    <n v="164408140"/>
    <x v="6"/>
    <x v="1"/>
    <d v="2017-07-27T16:39:09"/>
    <x v="12"/>
    <d v="2017-08-29T00:00:00"/>
    <s v="Banco Estado"/>
    <m/>
    <s v="Banco de Chile"/>
    <x v="2"/>
    <n v="0"/>
    <n v="5000"/>
  </r>
  <r>
    <n v="423277"/>
    <n v="67513"/>
    <n v="164408140"/>
    <x v="6"/>
    <x v="1"/>
    <d v="2017-09-27T16:46:45"/>
    <x v="43"/>
    <d v="2017-10-31T00:00:00"/>
    <s v="Banco Estado"/>
    <m/>
    <s v="Banco de Chile"/>
    <x v="2"/>
    <n v="0"/>
    <n v="5000"/>
  </r>
  <r>
    <n v="396020"/>
    <n v="67513"/>
    <n v="164408140"/>
    <x v="6"/>
    <x v="1"/>
    <d v="2017-08-29T20:17:26"/>
    <x v="14"/>
    <d v="2017-10-02T00:00:00"/>
    <s v="Banco Estado"/>
    <m/>
    <s v="Banco de Chile"/>
    <x v="2"/>
    <n v="0"/>
    <n v="5000"/>
  </r>
  <r>
    <n v="482438"/>
    <n v="67513"/>
    <n v="164408140"/>
    <x v="6"/>
    <x v="1"/>
    <d v="2017-11-28T18:03:10"/>
    <x v="16"/>
    <d v="2017-12-29T00:00:00"/>
    <s v="Banco Estado"/>
    <m/>
    <s v="Banco de Chile"/>
    <x v="2"/>
    <n v="0"/>
    <n v="5000"/>
  </r>
  <r>
    <n v="452289"/>
    <n v="67513"/>
    <n v="164408140"/>
    <x v="6"/>
    <x v="1"/>
    <d v="2017-10-26T18:53:21"/>
    <x v="44"/>
    <d v="2017-11-21T00:00:00"/>
    <s v="Banco Estado"/>
    <m/>
    <s v="Banco de Chile"/>
    <x v="3"/>
    <n v="0"/>
    <n v="5000"/>
  </r>
  <r>
    <n v="548181"/>
    <n v="67513"/>
    <n v="164408140"/>
    <x v="6"/>
    <x v="1"/>
    <d v="2018-01-29T18:37:40"/>
    <x v="18"/>
    <d v="2018-02-26T00:00:00"/>
    <s v="Banco Estado"/>
    <m/>
    <s v="Banco de Chile"/>
    <x v="2"/>
    <n v="0"/>
    <n v="5000"/>
  </r>
  <r>
    <n v="516389"/>
    <n v="67513"/>
    <n v="164408140"/>
    <x v="6"/>
    <x v="1"/>
    <d v="2017-12-27T13:58:51"/>
    <x v="45"/>
    <d v="2018-01-29T00:00:00"/>
    <s v="Banco Estado"/>
    <m/>
    <s v="Banco de Chile"/>
    <x v="2"/>
    <n v="0"/>
    <n v="5000"/>
  </r>
  <r>
    <n v="580529"/>
    <n v="67513"/>
    <n v="164408140"/>
    <x v="6"/>
    <x v="1"/>
    <d v="2018-02-27T16:43:36"/>
    <x v="19"/>
    <d v="2018-03-27T00:00:00"/>
    <s v="Banco Estado"/>
    <m/>
    <s v="Banco de Chile"/>
    <x v="2"/>
    <n v="0"/>
    <n v="5000"/>
  </r>
  <r>
    <n v="613376"/>
    <n v="67513"/>
    <n v="164408140"/>
    <x v="6"/>
    <x v="1"/>
    <d v="2018-03-27T16:59:28"/>
    <x v="46"/>
    <d v="2018-04-30T00:00:00"/>
    <s v="Banco Estado"/>
    <m/>
    <s v="Banco de Chile"/>
    <x v="2"/>
    <n v="0"/>
    <n v="5000"/>
  </r>
  <r>
    <n v="646914"/>
    <n v="67513"/>
    <n v="164408140"/>
    <x v="6"/>
    <x v="1"/>
    <d v="2018-04-26T13:25:33"/>
    <x v="47"/>
    <d v="2018-06-07T00:00:00"/>
    <s v="Banco Estado"/>
    <m/>
    <s v="Banco de Chile"/>
    <x v="2"/>
    <n v="0"/>
    <n v="5000"/>
  </r>
  <r>
    <n v="715892"/>
    <n v="67513"/>
    <n v="164408140"/>
    <x v="6"/>
    <x v="1"/>
    <d v="2018-06-27T11:33:55"/>
    <x v="48"/>
    <d v="2018-07-31T00:00:00"/>
    <s v="Banco Estado"/>
    <m/>
    <s v="Banco de Chile"/>
    <x v="2"/>
    <n v="0"/>
    <n v="5000"/>
  </r>
  <r>
    <n v="680845"/>
    <n v="67513"/>
    <n v="164408140"/>
    <x v="6"/>
    <x v="1"/>
    <d v="2018-05-28T18:30:24"/>
    <x v="22"/>
    <d v="2018-07-03T00:00:00"/>
    <s v="Banco Estado"/>
    <m/>
    <s v="Banco de Chile"/>
    <x v="2"/>
    <n v="0"/>
    <n v="5000"/>
  </r>
  <r>
    <n v="751994"/>
    <n v="67513"/>
    <n v="164408140"/>
    <x v="6"/>
    <x v="1"/>
    <d v="2018-07-26T13:31:34"/>
    <x v="24"/>
    <d v="2018-08-02T00:00:00"/>
    <s v="Banco Estado"/>
    <m/>
    <s v="Banco de Chile"/>
    <x v="3"/>
    <n v="0"/>
    <n v="5000"/>
  </r>
  <r>
    <n v="789213"/>
    <n v="67513"/>
    <n v="164408140"/>
    <x v="6"/>
    <x v="1"/>
    <d v="2018-08-29T12:35:07"/>
    <x v="49"/>
    <d v="2018-10-04T00:00:00"/>
    <s v="Banco Estado"/>
    <m/>
    <s v="Banco de Chile"/>
    <x v="5"/>
    <n v="1"/>
    <n v="5000"/>
  </r>
  <r>
    <n v="169117"/>
    <n v="67514"/>
    <n v="64747983"/>
    <x v="6"/>
    <x v="1"/>
    <d v="2016-09-29T12:20:47"/>
    <x v="38"/>
    <d v="2016-10-04T00:00:00"/>
    <s v="Banco de Crédito e Inversiones"/>
    <m/>
    <s v="Banco de Chile"/>
    <x v="3"/>
    <n v="0"/>
    <n v="15000"/>
  </r>
  <r>
    <n v="181105"/>
    <n v="67514"/>
    <n v="64747983"/>
    <x v="6"/>
    <x v="1"/>
    <d v="2016-10-27T13:35:17"/>
    <x v="37"/>
    <d v="2016-11-08T00:00:00"/>
    <s v="Banco de Crédito e Inversiones"/>
    <m/>
    <s v="Banco de Chile"/>
    <x v="3"/>
    <n v="0"/>
    <n v="15000"/>
  </r>
  <r>
    <n v="193861"/>
    <n v="67514"/>
    <n v="64747983"/>
    <x v="6"/>
    <x v="1"/>
    <d v="2016-11-29T11:48:53"/>
    <x v="7"/>
    <d v="2016-12-02T00:00:00"/>
    <s v="Banco de Crédito e Inversiones"/>
    <m/>
    <s v="Banco de Chile"/>
    <x v="3"/>
    <n v="0"/>
    <n v="15000"/>
  </r>
  <r>
    <n v="207980"/>
    <n v="67514"/>
    <n v="64747983"/>
    <x v="6"/>
    <x v="1"/>
    <d v="2016-12-29T16:59:06"/>
    <x v="39"/>
    <d v="2017-01-05T00:00:00"/>
    <s v="Banco de Crédito e Inversiones"/>
    <m/>
    <s v="Banco de Chile"/>
    <x v="3"/>
    <n v="0"/>
    <n v="15000"/>
  </r>
  <r>
    <n v="222758"/>
    <n v="67514"/>
    <n v="64747983"/>
    <x v="6"/>
    <x v="1"/>
    <d v="2017-01-26T15:39:04"/>
    <x v="5"/>
    <d v="2017-02-02T00:00:00"/>
    <s v="Banco de Crédito e Inversiones"/>
    <m/>
    <s v="Banco de Chile"/>
    <x v="3"/>
    <n v="0"/>
    <n v="15000"/>
  </r>
  <r>
    <n v="239276"/>
    <n v="67514"/>
    <n v="64747983"/>
    <x v="6"/>
    <x v="1"/>
    <d v="2017-02-27T12:19:23"/>
    <x v="4"/>
    <d v="2017-03-02T00:00:00"/>
    <s v="Banco de Crédito e Inversiones"/>
    <m/>
    <s v="Banco de Chile"/>
    <x v="3"/>
    <n v="0"/>
    <n v="15000"/>
  </r>
  <r>
    <n v="274755"/>
    <n v="67514"/>
    <n v="64747983"/>
    <x v="6"/>
    <x v="1"/>
    <d v="2017-04-26T15:42:27"/>
    <x v="41"/>
    <d v="2017-05-04T00:00:00"/>
    <s v="Banco de Crédito e Inversiones"/>
    <m/>
    <s v="Banco de Chile"/>
    <x v="3"/>
    <n v="0"/>
    <n v="15000"/>
  </r>
  <r>
    <n v="297857"/>
    <n v="67514"/>
    <n v="64747983"/>
    <x v="6"/>
    <x v="1"/>
    <d v="2017-05-29T17:25:45"/>
    <x v="8"/>
    <d v="2017-06-06T00:00:00"/>
    <s v="Banco de Crédito e Inversiones"/>
    <m/>
    <s v="Banco de Chile"/>
    <x v="3"/>
    <n v="0"/>
    <n v="15000"/>
  </r>
  <r>
    <n v="256614"/>
    <n v="67514"/>
    <n v="64747983"/>
    <x v="6"/>
    <x v="1"/>
    <d v="2017-03-28T15:24:43"/>
    <x v="40"/>
    <d v="2017-04-04T00:00:00"/>
    <s v="Banco de Crédito e Inversiones"/>
    <m/>
    <s v="Banco de Chile"/>
    <x v="3"/>
    <n v="0"/>
    <n v="15000"/>
  </r>
  <r>
    <n v="345387"/>
    <n v="67514"/>
    <n v="64747983"/>
    <x v="6"/>
    <x v="1"/>
    <d v="2017-07-27T16:39:09"/>
    <x v="12"/>
    <d v="2017-08-02T00:00:00"/>
    <s v="Banco de Crédito e Inversiones"/>
    <m/>
    <s v="Banco de Chile"/>
    <x v="3"/>
    <n v="0"/>
    <n v="15000"/>
  </r>
  <r>
    <n v="320461"/>
    <n v="67514"/>
    <n v="64747983"/>
    <x v="6"/>
    <x v="1"/>
    <d v="2017-06-28T13:07:20"/>
    <x v="42"/>
    <d v="2017-07-04T00:00:00"/>
    <s v="Banco de Crédito e Inversiones"/>
    <m/>
    <s v="Banco de Chile"/>
    <x v="3"/>
    <n v="0"/>
    <n v="15000"/>
  </r>
  <r>
    <n v="395971"/>
    <n v="67514"/>
    <n v="64747983"/>
    <x v="6"/>
    <x v="1"/>
    <d v="2017-08-29T20:17:26"/>
    <x v="14"/>
    <d v="2017-09-05T00:00:00"/>
    <s v="Banco de Crédito e Inversiones"/>
    <m/>
    <s v="Banco de Chile"/>
    <x v="3"/>
    <n v="0"/>
    <n v="15000"/>
  </r>
  <r>
    <n v="423229"/>
    <n v="67514"/>
    <n v="64747983"/>
    <x v="6"/>
    <x v="1"/>
    <d v="2017-09-27T16:46:45"/>
    <x v="43"/>
    <d v="2017-10-03T00:00:00"/>
    <s v="Banco de Crédito e Inversiones"/>
    <m/>
    <s v="Banco de Chile"/>
    <x v="3"/>
    <n v="0"/>
    <n v="15000"/>
  </r>
  <r>
    <n v="482392"/>
    <n v="67514"/>
    <n v="64747983"/>
    <x v="6"/>
    <x v="1"/>
    <d v="2017-11-28T18:03:10"/>
    <x v="16"/>
    <d v="2017-12-04T00:00:00"/>
    <s v="Banco de Crédito e Inversiones"/>
    <m/>
    <s v="Banco de Chile"/>
    <x v="3"/>
    <n v="0"/>
    <n v="15000"/>
  </r>
  <r>
    <n v="452241"/>
    <n v="67514"/>
    <n v="64747983"/>
    <x v="6"/>
    <x v="1"/>
    <d v="2017-10-26T18:53:21"/>
    <x v="44"/>
    <d v="2017-11-06T00:00:00"/>
    <s v="Banco de Crédito e Inversiones"/>
    <m/>
    <s v="Banco de Chile"/>
    <x v="3"/>
    <n v="0"/>
    <n v="15000"/>
  </r>
  <r>
    <n v="548137"/>
    <n v="67514"/>
    <n v="64747983"/>
    <x v="6"/>
    <x v="1"/>
    <d v="2018-01-29T18:37:40"/>
    <x v="18"/>
    <d v="2018-02-02T00:00:00"/>
    <s v="Banco de Crédito e Inversiones"/>
    <m/>
    <s v="Banco de Chile"/>
    <x v="3"/>
    <n v="0"/>
    <n v="15000"/>
  </r>
  <r>
    <n v="516344"/>
    <n v="67514"/>
    <n v="64747983"/>
    <x v="6"/>
    <x v="1"/>
    <d v="2017-12-27T13:58:51"/>
    <x v="45"/>
    <d v="2018-01-03T00:00:00"/>
    <s v="Banco de Crédito e Inversiones"/>
    <m/>
    <s v="Banco de Chile"/>
    <x v="3"/>
    <n v="0"/>
    <n v="15000"/>
  </r>
  <r>
    <n v="580485"/>
    <n v="67514"/>
    <n v="64747983"/>
    <x v="6"/>
    <x v="1"/>
    <d v="2018-02-27T16:43:36"/>
    <x v="19"/>
    <d v="2018-03-05T00:00:00"/>
    <s v="Banco de Crédito e Inversiones"/>
    <m/>
    <s v="Banco de Chile"/>
    <x v="3"/>
    <n v="0"/>
    <n v="15000"/>
  </r>
  <r>
    <n v="613332"/>
    <n v="67514"/>
    <n v="64747983"/>
    <x v="6"/>
    <x v="1"/>
    <d v="2018-03-27T16:59:28"/>
    <x v="46"/>
    <d v="2018-04-03T00:00:00"/>
    <s v="Banco de Crédito e Inversiones"/>
    <m/>
    <s v="Banco de Chile"/>
    <x v="3"/>
    <n v="0"/>
    <n v="15000"/>
  </r>
  <r>
    <n v="646871"/>
    <n v="67514"/>
    <n v="64747983"/>
    <x v="6"/>
    <x v="1"/>
    <d v="2018-04-26T13:25:33"/>
    <x v="47"/>
    <d v="2018-05-03T00:00:00"/>
    <s v="Banco de Crédito e Inversiones"/>
    <m/>
    <s v="Banco de Chile"/>
    <x v="3"/>
    <n v="0"/>
    <n v="15000"/>
  </r>
  <r>
    <n v="715850"/>
    <n v="67514"/>
    <n v="64747983"/>
    <x v="6"/>
    <x v="1"/>
    <d v="2018-06-27T11:33:55"/>
    <x v="48"/>
    <d v="2018-07-04T00:00:00"/>
    <s v="Banco de Crédito e Inversiones"/>
    <m/>
    <s v="Banco de Chile"/>
    <x v="3"/>
    <n v="0"/>
    <n v="15000"/>
  </r>
  <r>
    <n v="680803"/>
    <n v="67514"/>
    <n v="64747983"/>
    <x v="6"/>
    <x v="1"/>
    <d v="2018-05-28T18:30:24"/>
    <x v="22"/>
    <d v="2018-06-11T00:00:00"/>
    <s v="Banco de Crédito e Inversiones"/>
    <m/>
    <s v="Banco de Chile"/>
    <x v="3"/>
    <n v="0"/>
    <n v="15000"/>
  </r>
  <r>
    <n v="751952"/>
    <n v="67514"/>
    <n v="64747983"/>
    <x v="6"/>
    <x v="1"/>
    <d v="2018-07-26T13:31:34"/>
    <x v="24"/>
    <d v="2018-08-02T00:00:00"/>
    <s v="Banco de Crédito e Inversiones"/>
    <m/>
    <s v="Banco de Chile"/>
    <x v="3"/>
    <n v="0"/>
    <n v="15000"/>
  </r>
  <r>
    <n v="826596"/>
    <n v="67514"/>
    <n v="64747983"/>
    <x v="6"/>
    <x v="1"/>
    <d v="2018-09-26T17:19:58"/>
    <x v="26"/>
    <d v="2018-10-02T00:00:00"/>
    <s v="Banco de Crédito e Inversiones"/>
    <m/>
    <s v="Banco de Chile"/>
    <x v="3"/>
    <n v="0"/>
    <n v="15000"/>
  </r>
  <r>
    <n v="789171"/>
    <n v="67514"/>
    <n v="64747983"/>
    <x v="6"/>
    <x v="1"/>
    <d v="2018-08-29T12:35:07"/>
    <x v="49"/>
    <d v="2018-09-04T00:00:00"/>
    <s v="Banco de Crédito e Inversiones"/>
    <m/>
    <s v="Banco de Chile"/>
    <x v="3"/>
    <n v="0"/>
    <n v="15000"/>
  </r>
  <r>
    <n v="867397"/>
    <n v="67514"/>
    <n v="64747983"/>
    <x v="6"/>
    <x v="1"/>
    <d v="2018-10-29T12:43:02"/>
    <x v="50"/>
    <d v="2018-11-06T00:00:00"/>
    <s v="Banco de Crédito e Inversiones"/>
    <m/>
    <s v="Banco de Chile"/>
    <x v="3"/>
    <n v="0"/>
    <n v="15000"/>
  </r>
  <r>
    <n v="909513"/>
    <n v="67514"/>
    <n v="64747983"/>
    <x v="6"/>
    <x v="1"/>
    <d v="2018-11-30T17:31:58"/>
    <x v="51"/>
    <d v="2018-12-06T00:00:00"/>
    <s v="Banco de Crédito e Inversiones"/>
    <m/>
    <s v="Banco de Chile"/>
    <x v="3"/>
    <n v="0"/>
    <n v="15000"/>
  </r>
  <r>
    <n v="953577"/>
    <n v="67514"/>
    <n v="64747983"/>
    <x v="6"/>
    <x v="1"/>
    <d v="2018-12-26T12:48:31"/>
    <x v="52"/>
    <d v="2019-01-03T00:00:00"/>
    <s v="Banco de Crédito e Inversiones"/>
    <m/>
    <s v="Banco de Chile"/>
    <x v="3"/>
    <n v="0"/>
    <n v="15000"/>
  </r>
  <r>
    <n v="1000174"/>
    <n v="67514"/>
    <n v="64747983"/>
    <x v="6"/>
    <x v="1"/>
    <d v="2019-01-28T12:23:19"/>
    <x v="30"/>
    <d v="2019-02-04T00:00:00"/>
    <s v="Banco de Crédito e Inversiones"/>
    <m/>
    <s v="Banco de Chile"/>
    <x v="3"/>
    <n v="0"/>
    <n v="15000"/>
  </r>
  <r>
    <n v="1047747"/>
    <n v="67514"/>
    <n v="64747983"/>
    <x v="6"/>
    <x v="1"/>
    <d v="2019-02-26T13:13:43"/>
    <x v="31"/>
    <d v="2019-03-04T00:00:00"/>
    <s v="Banco de Crédito e Inversiones"/>
    <m/>
    <s v="Banco de Chile"/>
    <x v="3"/>
    <n v="0"/>
    <n v="15000"/>
  </r>
  <r>
    <n v="1098549"/>
    <n v="67514"/>
    <n v="64747983"/>
    <x v="6"/>
    <x v="1"/>
    <d v="2019-03-26T16:21:03"/>
    <x v="32"/>
    <d v="2019-04-02T00:00:00"/>
    <s v="Banco de Crédito e Inversiones"/>
    <m/>
    <s v="Banco de Chile"/>
    <x v="3"/>
    <n v="0"/>
    <n v="15000"/>
  </r>
  <r>
    <n v="1150042"/>
    <n v="67514"/>
    <n v="64747983"/>
    <x v="6"/>
    <x v="1"/>
    <d v="2019-04-26T12:57:33"/>
    <x v="33"/>
    <d v="2019-05-03T00:00:00"/>
    <s v="Banco de Crédito e Inversiones"/>
    <m/>
    <s v="Banco de Chile"/>
    <x v="3"/>
    <n v="0"/>
    <n v="15000"/>
  </r>
  <r>
    <n v="1203608"/>
    <n v="67514"/>
    <n v="64747983"/>
    <x v="6"/>
    <x v="1"/>
    <d v="2019-05-29T17:32:19"/>
    <x v="53"/>
    <d v="2019-06-04T00:00:00"/>
    <s v="Banco de Crédito e Inversiones"/>
    <m/>
    <s v="Banco de Chile"/>
    <x v="3"/>
    <n v="0"/>
    <n v="15000"/>
  </r>
  <r>
    <n v="1261482"/>
    <n v="67514"/>
    <n v="64747983"/>
    <x v="6"/>
    <x v="1"/>
    <d v="2019-06-26T15:43:10"/>
    <x v="35"/>
    <d v="2019-07-09T00:00:00"/>
    <s v="Banco de Crédito e Inversiones"/>
    <m/>
    <s v="Banco de Chile"/>
    <x v="3"/>
    <n v="0"/>
    <n v="15000"/>
  </r>
  <r>
    <n v="169200"/>
    <n v="67515"/>
    <n v="94189985"/>
    <x v="6"/>
    <x v="1"/>
    <d v="2016-09-29T12:20:47"/>
    <x v="38"/>
    <d v="2016-10-04T00:00:00"/>
    <s v="Banco Chile"/>
    <m/>
    <s v="Banco de Chile"/>
    <x v="3"/>
    <n v="0"/>
    <n v="4000"/>
  </r>
  <r>
    <n v="193920"/>
    <n v="67515"/>
    <n v="94189985"/>
    <x v="6"/>
    <x v="1"/>
    <d v="2016-11-29T11:48:53"/>
    <x v="7"/>
    <d v="2016-12-02T00:00:00"/>
    <s v="Banco Chile"/>
    <m/>
    <s v="Banco de Chile"/>
    <x v="3"/>
    <n v="0"/>
    <n v="4000"/>
  </r>
  <r>
    <n v="181164"/>
    <n v="67515"/>
    <n v="94189985"/>
    <x v="6"/>
    <x v="1"/>
    <d v="2016-10-27T13:35:17"/>
    <x v="37"/>
    <d v="2016-11-08T00:00:00"/>
    <s v="Banco Chile"/>
    <m/>
    <s v="Banco de Chile"/>
    <x v="3"/>
    <n v="0"/>
    <n v="4000"/>
  </r>
  <r>
    <n v="239335"/>
    <n v="67515"/>
    <n v="94189985"/>
    <x v="6"/>
    <x v="1"/>
    <d v="2017-02-27T12:19:23"/>
    <x v="4"/>
    <d v="2017-03-02T00:00:00"/>
    <s v="Banco Chile"/>
    <m/>
    <s v="Banco de Chile"/>
    <x v="3"/>
    <n v="0"/>
    <n v="4000"/>
  </r>
  <r>
    <n v="222817"/>
    <n v="67515"/>
    <n v="94189985"/>
    <x v="6"/>
    <x v="1"/>
    <d v="2017-01-26T15:39:04"/>
    <x v="5"/>
    <d v="2017-02-02T00:00:00"/>
    <s v="Banco Chile"/>
    <m/>
    <s v="Banco de Chile"/>
    <x v="3"/>
    <n v="0"/>
    <n v="4000"/>
  </r>
  <r>
    <n v="208039"/>
    <n v="67515"/>
    <n v="94189985"/>
    <x v="6"/>
    <x v="1"/>
    <d v="2016-12-29T16:59:06"/>
    <x v="39"/>
    <d v="2017-01-05T00:00:00"/>
    <s v="Banco Chile"/>
    <m/>
    <s v="Banco de Chile"/>
    <x v="3"/>
    <n v="0"/>
    <n v="4000"/>
  </r>
  <r>
    <n v="256673"/>
    <n v="67515"/>
    <n v="94189985"/>
    <x v="6"/>
    <x v="1"/>
    <d v="2017-03-28T15:24:43"/>
    <x v="40"/>
    <d v="2017-04-04T00:00:00"/>
    <s v="Banco Chile"/>
    <m/>
    <s v="Banco de Chile"/>
    <x v="3"/>
    <n v="0"/>
    <n v="4000"/>
  </r>
  <r>
    <n v="297913"/>
    <n v="67515"/>
    <n v="94189985"/>
    <x v="6"/>
    <x v="1"/>
    <d v="2017-05-29T17:25:45"/>
    <x v="8"/>
    <d v="2017-06-06T00:00:00"/>
    <s v="Banco Chile"/>
    <m/>
    <s v="Banco de Chile"/>
    <x v="3"/>
    <n v="0"/>
    <n v="4000"/>
  </r>
  <r>
    <n v="274812"/>
    <n v="67515"/>
    <n v="94189985"/>
    <x v="6"/>
    <x v="1"/>
    <d v="2017-04-26T15:42:27"/>
    <x v="41"/>
    <d v="2017-05-04T00:00:00"/>
    <s v="Banco Chile"/>
    <m/>
    <s v="Banco de Chile"/>
    <x v="3"/>
    <n v="0"/>
    <n v="4000"/>
  </r>
  <r>
    <n v="345440"/>
    <n v="67515"/>
    <n v="94189985"/>
    <x v="6"/>
    <x v="1"/>
    <d v="2017-07-27T16:39:09"/>
    <x v="12"/>
    <d v="2017-08-02T00:00:00"/>
    <s v="Banco Chile"/>
    <m/>
    <s v="Banco de Chile"/>
    <x v="3"/>
    <n v="0"/>
    <n v="4000"/>
  </r>
  <r>
    <n v="320516"/>
    <n v="67515"/>
    <n v="94189985"/>
    <x v="6"/>
    <x v="1"/>
    <d v="2017-06-28T13:07:20"/>
    <x v="42"/>
    <d v="2017-07-04T00:00:00"/>
    <s v="Banco Chile"/>
    <m/>
    <s v="Banco de Chile"/>
    <x v="3"/>
    <n v="0"/>
    <n v="4000"/>
  </r>
  <r>
    <n v="396021"/>
    <n v="67515"/>
    <n v="94189985"/>
    <x v="6"/>
    <x v="1"/>
    <d v="2017-08-29T20:17:26"/>
    <x v="14"/>
    <d v="2017-09-05T00:00:00"/>
    <s v="Banco Chile"/>
    <m/>
    <s v="Banco de Chile"/>
    <x v="3"/>
    <n v="0"/>
    <n v="4000"/>
  </r>
  <r>
    <n v="423278"/>
    <n v="67515"/>
    <n v="94189985"/>
    <x v="6"/>
    <x v="1"/>
    <d v="2017-09-27T16:46:45"/>
    <x v="43"/>
    <d v="2017-10-03T00:00:00"/>
    <s v="Banco Chile"/>
    <m/>
    <s v="Banco de Chile"/>
    <x v="3"/>
    <n v="0"/>
    <n v="4000"/>
  </r>
  <r>
    <n v="452290"/>
    <n v="67515"/>
    <n v="94189985"/>
    <x v="6"/>
    <x v="1"/>
    <d v="2017-10-26T18:53:21"/>
    <x v="44"/>
    <d v="2017-11-06T00:00:00"/>
    <s v="Banco Chile"/>
    <m/>
    <s v="Banco de Chile"/>
    <x v="3"/>
    <n v="0"/>
    <n v="4000"/>
  </r>
  <r>
    <n v="482439"/>
    <n v="67515"/>
    <n v="94189985"/>
    <x v="6"/>
    <x v="1"/>
    <d v="2017-11-28T18:03:10"/>
    <x v="16"/>
    <d v="2017-12-04T00:00:00"/>
    <s v="Banco Chile"/>
    <m/>
    <s v="Banco de Chile"/>
    <x v="3"/>
    <n v="0"/>
    <n v="4000"/>
  </r>
  <r>
    <n v="516390"/>
    <n v="67515"/>
    <n v="94189985"/>
    <x v="6"/>
    <x v="1"/>
    <d v="2017-12-27T13:58:51"/>
    <x v="45"/>
    <d v="2018-01-03T00:00:00"/>
    <s v="Banco Chile"/>
    <m/>
    <s v="Banco de Chile"/>
    <x v="3"/>
    <n v="0"/>
    <n v="4000"/>
  </r>
  <r>
    <n v="548182"/>
    <n v="67515"/>
    <n v="94189985"/>
    <x v="6"/>
    <x v="1"/>
    <d v="2018-01-29T18:37:40"/>
    <x v="18"/>
    <d v="2018-02-02T00:00:00"/>
    <s v="Banco Chile"/>
    <m/>
    <s v="Banco de Chile"/>
    <x v="3"/>
    <n v="0"/>
    <n v="4000"/>
  </r>
  <r>
    <n v="580530"/>
    <n v="67515"/>
    <n v="94189985"/>
    <x v="6"/>
    <x v="1"/>
    <d v="2018-02-27T16:43:36"/>
    <x v="19"/>
    <d v="2018-03-05T00:00:00"/>
    <s v="Banco Chile"/>
    <m/>
    <s v="Banco de Chile"/>
    <x v="3"/>
    <n v="0"/>
    <n v="4000"/>
  </r>
  <r>
    <n v="646915"/>
    <n v="67515"/>
    <n v="94189985"/>
    <x v="6"/>
    <x v="1"/>
    <d v="2018-04-26T13:25:33"/>
    <x v="47"/>
    <d v="2018-05-03T00:00:00"/>
    <s v="Banco Chile"/>
    <m/>
    <s v="Banco de Chile"/>
    <x v="3"/>
    <n v="0"/>
    <n v="4000"/>
  </r>
  <r>
    <n v="613377"/>
    <n v="67515"/>
    <n v="94189985"/>
    <x v="6"/>
    <x v="1"/>
    <d v="2018-03-27T16:59:28"/>
    <x v="46"/>
    <d v="2018-04-03T00:00:00"/>
    <s v="Banco Chile"/>
    <m/>
    <s v="Banco de Chile"/>
    <x v="3"/>
    <n v="0"/>
    <n v="4000"/>
  </r>
  <r>
    <n v="680846"/>
    <n v="67515"/>
    <n v="94189985"/>
    <x v="6"/>
    <x v="1"/>
    <d v="2018-05-28T18:30:24"/>
    <x v="22"/>
    <d v="2018-06-11T00:00:00"/>
    <s v="Banco Chile"/>
    <m/>
    <s v="Banco de Chile"/>
    <x v="3"/>
    <n v="0"/>
    <n v="4000"/>
  </r>
  <r>
    <n v="715893"/>
    <n v="67515"/>
    <n v="94189985"/>
    <x v="6"/>
    <x v="1"/>
    <d v="2018-06-27T11:33:55"/>
    <x v="48"/>
    <d v="2018-07-04T00:00:00"/>
    <s v="Banco Chile"/>
    <m/>
    <s v="Banco de Chile"/>
    <x v="3"/>
    <n v="0"/>
    <n v="4000"/>
  </r>
  <r>
    <n v="751995"/>
    <n v="67515"/>
    <n v="94189985"/>
    <x v="6"/>
    <x v="1"/>
    <d v="2018-07-26T13:31:34"/>
    <x v="24"/>
    <d v="2018-08-02T00:00:00"/>
    <s v="Banco Chile"/>
    <m/>
    <s v="Banco de Chile"/>
    <x v="3"/>
    <n v="0"/>
    <n v="4000"/>
  </r>
  <r>
    <n v="789214"/>
    <n v="67515"/>
    <n v="94189985"/>
    <x v="6"/>
    <x v="1"/>
    <d v="2018-08-29T12:35:07"/>
    <x v="49"/>
    <d v="2018-09-04T00:00:00"/>
    <s v="Banco Chile"/>
    <m/>
    <s v="Banco de Chile"/>
    <x v="3"/>
    <n v="0"/>
    <n v="4000"/>
  </r>
  <r>
    <n v="826638"/>
    <n v="67515"/>
    <n v="94189985"/>
    <x v="6"/>
    <x v="1"/>
    <d v="2018-09-26T17:19:58"/>
    <x v="26"/>
    <d v="2018-10-02T00:00:00"/>
    <s v="Banco Chile"/>
    <m/>
    <s v="Banco de Chile"/>
    <x v="3"/>
    <n v="0"/>
    <n v="4000"/>
  </r>
  <r>
    <n v="867439"/>
    <n v="67515"/>
    <n v="94189985"/>
    <x v="6"/>
    <x v="1"/>
    <d v="2018-10-29T12:43:02"/>
    <x v="50"/>
    <d v="2018-11-06T00:00:00"/>
    <s v="Banco Chile"/>
    <m/>
    <s v="Banco de Chile"/>
    <x v="3"/>
    <n v="0"/>
    <n v="4000"/>
  </r>
  <r>
    <n v="909555"/>
    <n v="67515"/>
    <n v="94189985"/>
    <x v="6"/>
    <x v="1"/>
    <d v="2018-11-30T17:31:58"/>
    <x v="51"/>
    <d v="2018-12-06T00:00:00"/>
    <s v="Banco Chile"/>
    <m/>
    <s v="Banco de Chile"/>
    <x v="3"/>
    <n v="0"/>
    <n v="4000"/>
  </r>
  <r>
    <n v="953619"/>
    <n v="67515"/>
    <n v="94189985"/>
    <x v="6"/>
    <x v="1"/>
    <d v="2018-12-26T12:48:31"/>
    <x v="52"/>
    <d v="2019-01-03T00:00:00"/>
    <s v="Banco Chile"/>
    <m/>
    <s v="Banco de Chile"/>
    <x v="3"/>
    <n v="0"/>
    <n v="4000"/>
  </r>
  <r>
    <n v="1047786"/>
    <n v="67515"/>
    <n v="94189985"/>
    <x v="6"/>
    <x v="1"/>
    <d v="2019-02-26T13:13:43"/>
    <x v="31"/>
    <d v="2019-03-04T00:00:00"/>
    <s v="Banco Chile"/>
    <m/>
    <s v="Banco de Chile"/>
    <x v="3"/>
    <n v="0"/>
    <n v="4000"/>
  </r>
  <r>
    <n v="1000214"/>
    <n v="67515"/>
    <n v="94189985"/>
    <x v="6"/>
    <x v="1"/>
    <d v="2019-01-28T12:23:19"/>
    <x v="30"/>
    <d v="2019-02-04T00:00:00"/>
    <s v="Banco Chile"/>
    <m/>
    <s v="Banco de Chile"/>
    <x v="3"/>
    <n v="0"/>
    <n v="4000"/>
  </r>
  <r>
    <n v="1098588"/>
    <n v="67515"/>
    <n v="94189985"/>
    <x v="6"/>
    <x v="1"/>
    <d v="2019-03-26T16:21:03"/>
    <x v="32"/>
    <d v="2019-04-02T00:00:00"/>
    <s v="Banco Chile"/>
    <m/>
    <s v="Banco de Chile"/>
    <x v="3"/>
    <n v="0"/>
    <n v="4000"/>
  </r>
  <r>
    <n v="1150081"/>
    <n v="67515"/>
    <n v="94189985"/>
    <x v="6"/>
    <x v="1"/>
    <d v="2019-04-26T12:57:33"/>
    <x v="33"/>
    <d v="2019-05-03T00:00:00"/>
    <s v="Banco Chile"/>
    <m/>
    <s v="Banco de Chile"/>
    <x v="3"/>
    <n v="0"/>
    <n v="4000"/>
  </r>
  <r>
    <n v="1203646"/>
    <n v="67515"/>
    <n v="94189985"/>
    <x v="6"/>
    <x v="1"/>
    <d v="2019-05-29T17:32:19"/>
    <x v="53"/>
    <d v="2019-06-04T00:00:00"/>
    <s v="Banco Chile"/>
    <m/>
    <s v="Banco de Chile"/>
    <x v="3"/>
    <n v="0"/>
    <n v="4000"/>
  </r>
  <r>
    <n v="1261520"/>
    <n v="67515"/>
    <n v="94189985"/>
    <x v="6"/>
    <x v="1"/>
    <d v="2019-06-26T15:43:10"/>
    <x v="35"/>
    <d v="2019-07-09T00:00:00"/>
    <s v="Banco Chile"/>
    <m/>
    <s v="Banco de Chile"/>
    <x v="3"/>
    <n v="0"/>
    <n v="4000"/>
  </r>
  <r>
    <n v="181165"/>
    <n v="67516"/>
    <n v="135385115"/>
    <x v="6"/>
    <x v="1"/>
    <d v="2016-10-27T13:35:17"/>
    <x v="37"/>
    <d v="2016-11-08T00:00:00"/>
    <s v="Banco Estado"/>
    <m/>
    <s v="Banco de Chile"/>
    <x v="3"/>
    <n v="0"/>
    <n v="4000"/>
  </r>
  <r>
    <n v="193921"/>
    <n v="67516"/>
    <n v="135385115"/>
    <x v="6"/>
    <x v="1"/>
    <d v="2016-11-29T11:48:53"/>
    <x v="7"/>
    <d v="2016-12-13T00:00:00"/>
    <s v="Banco Estado"/>
    <m/>
    <s v="Banco de Chile"/>
    <x v="3"/>
    <n v="0"/>
    <n v="4000"/>
  </r>
  <r>
    <n v="169201"/>
    <n v="67516"/>
    <n v="135385115"/>
    <x v="6"/>
    <x v="1"/>
    <d v="2016-09-29T12:20:47"/>
    <x v="38"/>
    <d v="2016-10-04T00:00:00"/>
    <s v="Banco Estado"/>
    <m/>
    <s v="Banco de Chile"/>
    <x v="3"/>
    <n v="0"/>
    <n v="4000"/>
  </r>
  <r>
    <n v="208040"/>
    <n v="67516"/>
    <n v="135385115"/>
    <x v="6"/>
    <x v="1"/>
    <d v="2016-12-29T16:59:06"/>
    <x v="39"/>
    <d v="2017-01-05T00:00:00"/>
    <s v="Banco Estado"/>
    <m/>
    <s v="Banco de Chile"/>
    <x v="3"/>
    <n v="0"/>
    <n v="4000"/>
  </r>
  <r>
    <n v="222818"/>
    <n v="67516"/>
    <n v="135385115"/>
    <x v="6"/>
    <x v="1"/>
    <d v="2017-01-26T15:39:04"/>
    <x v="5"/>
    <d v="2017-03-01T00:00:00"/>
    <s v="Banco Estado"/>
    <m/>
    <s v="Banco de Chile"/>
    <x v="2"/>
    <n v="0"/>
    <n v="4000"/>
  </r>
  <r>
    <n v="239336"/>
    <n v="67516"/>
    <n v="135385115"/>
    <x v="6"/>
    <x v="1"/>
    <d v="2017-02-27T12:19:23"/>
    <x v="4"/>
    <d v="2017-03-02T00:00:00"/>
    <s v="Banco Estado"/>
    <m/>
    <s v="Banco de Chile"/>
    <x v="3"/>
    <n v="0"/>
    <n v="4000"/>
  </r>
  <r>
    <n v="274813"/>
    <n v="67516"/>
    <n v="135385115"/>
    <x v="6"/>
    <x v="1"/>
    <d v="2017-04-26T15:42:27"/>
    <x v="41"/>
    <d v="2017-06-06T00:00:00"/>
    <s v="Banco Estado"/>
    <m/>
    <s v="Banco de Chile"/>
    <x v="3"/>
    <n v="0"/>
    <n v="4000"/>
  </r>
  <r>
    <n v="297914"/>
    <n v="67516"/>
    <n v="135385115"/>
    <x v="6"/>
    <x v="1"/>
    <d v="2017-05-29T17:25:45"/>
    <x v="8"/>
    <d v="2017-07-04T00:00:00"/>
    <s v="Banco Estado"/>
    <m/>
    <s v="Banco de Chile"/>
    <x v="2"/>
    <n v="0"/>
    <n v="4000"/>
  </r>
  <r>
    <n v="256674"/>
    <n v="67516"/>
    <n v="135385115"/>
    <x v="6"/>
    <x v="1"/>
    <d v="2017-03-28T15:24:43"/>
    <x v="40"/>
    <d v="2017-05-04T00:00:00"/>
    <s v="Banco Estado"/>
    <m/>
    <s v="Banco de Chile"/>
    <x v="2"/>
    <n v="0"/>
    <n v="4000"/>
  </r>
  <r>
    <n v="320517"/>
    <n v="67516"/>
    <n v="135385115"/>
    <x v="6"/>
    <x v="1"/>
    <d v="2017-06-28T13:07:20"/>
    <x v="42"/>
    <d v="2017-07-17T00:00:00"/>
    <s v="Banco Estado"/>
    <m/>
    <s v="Banco de Chile"/>
    <x v="3"/>
    <n v="0"/>
    <n v="4000"/>
  </r>
  <r>
    <n v="345441"/>
    <n v="67516"/>
    <n v="135385115"/>
    <x v="6"/>
    <x v="1"/>
    <d v="2017-07-27T16:39:09"/>
    <x v="12"/>
    <d v="2017-08-29T00:00:00"/>
    <s v="Banco Estado"/>
    <m/>
    <s v="Banco de Chile"/>
    <x v="2"/>
    <n v="0"/>
    <n v="4000"/>
  </r>
  <r>
    <n v="423279"/>
    <n v="67516"/>
    <n v="135385115"/>
    <x v="6"/>
    <x v="1"/>
    <d v="2017-09-27T16:46:45"/>
    <x v="43"/>
    <d v="2017-10-31T00:00:00"/>
    <s v="Banco Estado"/>
    <m/>
    <s v="Banco de Chile"/>
    <x v="3"/>
    <n v="0"/>
    <n v="4000"/>
  </r>
  <r>
    <n v="396022"/>
    <n v="67516"/>
    <n v="135385115"/>
    <x v="6"/>
    <x v="1"/>
    <d v="2017-08-29T20:17:26"/>
    <x v="14"/>
    <d v="2017-09-12T00:00:00"/>
    <s v="Banco Estado"/>
    <m/>
    <s v="Banco de Chile"/>
    <x v="3"/>
    <n v="0"/>
    <n v="4000"/>
  </r>
  <r>
    <n v="482440"/>
    <n v="67516"/>
    <n v="135385115"/>
    <x v="6"/>
    <x v="1"/>
    <d v="2017-11-28T18:03:10"/>
    <x v="16"/>
    <d v="2017-12-27T00:00:00"/>
    <s v="Banco Estado"/>
    <m/>
    <s v="Banco de Chile"/>
    <x v="3"/>
    <n v="0"/>
    <n v="4000"/>
  </r>
  <r>
    <n v="452291"/>
    <n v="67516"/>
    <n v="135385115"/>
    <x v="6"/>
    <x v="1"/>
    <d v="2017-10-26T18:53:21"/>
    <x v="44"/>
    <d v="2017-11-21T00:00:00"/>
    <s v="Banco Estado"/>
    <m/>
    <s v="Banco de Chile"/>
    <x v="3"/>
    <n v="0"/>
    <n v="4000"/>
  </r>
  <r>
    <n v="548183"/>
    <n v="67516"/>
    <n v="135385115"/>
    <x v="6"/>
    <x v="1"/>
    <d v="2018-01-29T18:37:40"/>
    <x v="18"/>
    <d v="2018-02-26T00:00:00"/>
    <s v="Banco Estado"/>
    <m/>
    <s v="Banco de Chile"/>
    <x v="3"/>
    <n v="0"/>
    <n v="4000"/>
  </r>
  <r>
    <n v="516391"/>
    <n v="67516"/>
    <n v="135385115"/>
    <x v="6"/>
    <x v="1"/>
    <d v="2017-12-27T13:58:51"/>
    <x v="45"/>
    <d v="2018-01-19T00:00:00"/>
    <s v="Banco Estado"/>
    <m/>
    <s v="Banco de Chile"/>
    <x v="3"/>
    <n v="0"/>
    <n v="4000"/>
  </r>
  <r>
    <n v="580531"/>
    <n v="67516"/>
    <n v="135385115"/>
    <x v="6"/>
    <x v="1"/>
    <d v="2018-02-27T16:43:36"/>
    <x v="19"/>
    <d v="2018-03-21T00:00:00"/>
    <s v="Banco Estado"/>
    <m/>
    <s v="Banco de Chile"/>
    <x v="3"/>
    <n v="0"/>
    <n v="4000"/>
  </r>
  <r>
    <n v="613378"/>
    <n v="67516"/>
    <n v="135385115"/>
    <x v="6"/>
    <x v="1"/>
    <d v="2018-03-27T16:59:28"/>
    <x v="46"/>
    <d v="2018-04-03T00:00:00"/>
    <s v="Banco Estado"/>
    <m/>
    <s v="Banco de Chile"/>
    <x v="3"/>
    <n v="0"/>
    <n v="4000"/>
  </r>
  <r>
    <n v="646916"/>
    <n v="67516"/>
    <n v="135385115"/>
    <x v="6"/>
    <x v="1"/>
    <d v="2018-04-26T13:25:33"/>
    <x v="47"/>
    <d v="2018-06-07T00:00:00"/>
    <s v="Banco Estado"/>
    <m/>
    <s v="Banco de Chile"/>
    <x v="2"/>
    <n v="0"/>
    <n v="4000"/>
  </r>
  <r>
    <n v="715894"/>
    <n v="67516"/>
    <n v="135385115"/>
    <x v="6"/>
    <x v="1"/>
    <d v="2018-06-27T11:33:55"/>
    <x v="48"/>
    <d v="2018-07-31T00:00:00"/>
    <s v="Banco Estado"/>
    <m/>
    <s v="Banco de Chile"/>
    <x v="2"/>
    <n v="0"/>
    <n v="4000"/>
  </r>
  <r>
    <n v="680847"/>
    <n v="67516"/>
    <n v="135385115"/>
    <x v="6"/>
    <x v="1"/>
    <d v="2018-05-28T18:30:24"/>
    <x v="22"/>
    <d v="2018-07-03T00:00:00"/>
    <s v="Banco Estado"/>
    <m/>
    <s v="Banco de Chile"/>
    <x v="2"/>
    <n v="0"/>
    <n v="4000"/>
  </r>
  <r>
    <n v="751996"/>
    <n v="67516"/>
    <n v="135385115"/>
    <x v="6"/>
    <x v="1"/>
    <d v="2018-07-26T13:31:34"/>
    <x v="24"/>
    <d v="2018-08-28T00:00:00"/>
    <s v="Banco Estado"/>
    <m/>
    <s v="Banco de Chile"/>
    <x v="3"/>
    <n v="0"/>
    <n v="4000"/>
  </r>
  <r>
    <n v="826639"/>
    <n v="67516"/>
    <n v="135385115"/>
    <x v="6"/>
    <x v="1"/>
    <d v="2018-09-26T17:19:58"/>
    <x v="26"/>
    <d v="2018-10-29T00:00:00"/>
    <s v="Banco Estado"/>
    <m/>
    <s v="Banco de Chile"/>
    <x v="2"/>
    <n v="0"/>
    <n v="4000"/>
  </r>
  <r>
    <n v="789215"/>
    <n v="67516"/>
    <n v="135385115"/>
    <x v="6"/>
    <x v="1"/>
    <d v="2018-08-29T12:35:07"/>
    <x v="49"/>
    <d v="2018-10-04T00:00:00"/>
    <s v="Banco Estado"/>
    <m/>
    <s v="Banco de Chile"/>
    <x v="2"/>
    <n v="0"/>
    <n v="4000"/>
  </r>
  <r>
    <n v="867440"/>
    <n v="67516"/>
    <n v="135385115"/>
    <x v="6"/>
    <x v="1"/>
    <d v="2018-10-29T12:43:02"/>
    <x v="50"/>
    <d v="2018-12-10T00:00:00"/>
    <s v="Banco Estado"/>
    <m/>
    <s v="Banco de Chile"/>
    <x v="2"/>
    <n v="0"/>
    <n v="4000"/>
  </r>
  <r>
    <n v="909556"/>
    <n v="67516"/>
    <n v="135385115"/>
    <x v="6"/>
    <x v="1"/>
    <d v="2018-11-30T17:31:58"/>
    <x v="51"/>
    <d v="2018-12-24T00:00:00"/>
    <s v="Banco Estado"/>
    <m/>
    <s v="Banco de Chile"/>
    <x v="3"/>
    <n v="0"/>
    <n v="4000"/>
  </r>
  <r>
    <n v="953620"/>
    <n v="67516"/>
    <n v="135385115"/>
    <x v="6"/>
    <x v="1"/>
    <d v="2018-12-26T12:48:31"/>
    <x v="52"/>
    <d v="2019-01-03T00:00:00"/>
    <s v="Banco Estado"/>
    <m/>
    <s v="Banco de Chile"/>
    <x v="3"/>
    <n v="0"/>
    <n v="4000"/>
  </r>
  <r>
    <n v="1000215"/>
    <n v="67516"/>
    <n v="135385115"/>
    <x v="6"/>
    <x v="1"/>
    <d v="2019-01-28T12:23:19"/>
    <x v="30"/>
    <d v="2019-02-26T00:00:00"/>
    <s v="Banco Estado"/>
    <m/>
    <s v="Banco de Chile"/>
    <x v="2"/>
    <n v="0"/>
    <n v="4000"/>
  </r>
  <r>
    <n v="1047787"/>
    <n v="67516"/>
    <n v="135385115"/>
    <x v="6"/>
    <x v="1"/>
    <d v="2019-02-26T13:13:43"/>
    <x v="31"/>
    <d v="2019-04-01T00:00:00"/>
    <s v="Banco Estado"/>
    <m/>
    <s v="Banco de Chile"/>
    <x v="3"/>
    <n v="0"/>
    <n v="4000"/>
  </r>
  <r>
    <n v="1098589"/>
    <n v="67516"/>
    <n v="135385115"/>
    <x v="6"/>
    <x v="1"/>
    <d v="2019-03-26T16:21:03"/>
    <x v="32"/>
    <d v="2019-04-02T00:00:00"/>
    <s v="Banco Estado"/>
    <m/>
    <s v="Banco de Chile"/>
    <x v="3"/>
    <n v="0"/>
    <n v="4000"/>
  </r>
  <r>
    <n v="1150082"/>
    <n v="67516"/>
    <n v="135385115"/>
    <x v="6"/>
    <x v="1"/>
    <d v="2019-04-26T12:57:33"/>
    <x v="33"/>
    <d v="2019-05-13T00:00:00"/>
    <s v="Banco Estado"/>
    <m/>
    <s v="Banco de Chile"/>
    <x v="3"/>
    <n v="0"/>
    <n v="4000"/>
  </r>
  <r>
    <n v="1203647"/>
    <n v="67516"/>
    <n v="135385115"/>
    <x v="6"/>
    <x v="1"/>
    <d v="2019-05-29T17:32:19"/>
    <x v="53"/>
    <d v="2019-06-04T00:00:00"/>
    <s v="Banco Estado"/>
    <m/>
    <s v="Banco de Chile"/>
    <x v="3"/>
    <n v="0"/>
    <n v="4000"/>
  </r>
  <r>
    <n v="1261521"/>
    <n v="67516"/>
    <n v="135385115"/>
    <x v="6"/>
    <x v="1"/>
    <d v="2019-06-26T15:43:10"/>
    <x v="35"/>
    <d v="2019-07-15T00:00:00"/>
    <s v="Banco Estado"/>
    <m/>
    <s v="Banco de Chile"/>
    <x v="4"/>
    <n v="99"/>
    <n v="4000"/>
  </r>
  <r>
    <n v="169202"/>
    <n v="67517"/>
    <n v="198766496"/>
    <x v="6"/>
    <x v="1"/>
    <d v="2016-09-29T12:20:47"/>
    <x v="38"/>
    <d v="2016-11-02T00:00:00"/>
    <s v="Banco Estado"/>
    <m/>
    <s v="Banco de Chile"/>
    <x v="3"/>
    <n v="0"/>
    <n v="8000"/>
  </r>
  <r>
    <n v="193922"/>
    <n v="67517"/>
    <n v="198766496"/>
    <x v="6"/>
    <x v="1"/>
    <d v="2016-11-29T11:48:53"/>
    <x v="7"/>
    <d v="2016-12-02T00:00:00"/>
    <s v="Banco Estado"/>
    <m/>
    <s v="Banco de Chile"/>
    <x v="3"/>
    <n v="0"/>
    <n v="8000"/>
  </r>
  <r>
    <n v="181166"/>
    <n v="67517"/>
    <n v="198766496"/>
    <x v="6"/>
    <x v="1"/>
    <d v="2016-10-27T13:35:17"/>
    <x v="37"/>
    <d v="2016-11-08T00:00:00"/>
    <s v="Banco Estado"/>
    <m/>
    <s v="Banco de Chile"/>
    <x v="3"/>
    <n v="0"/>
    <n v="8000"/>
  </r>
  <r>
    <n v="208041"/>
    <n v="67517"/>
    <n v="198766496"/>
    <x v="6"/>
    <x v="1"/>
    <d v="2016-12-29T16:59:06"/>
    <x v="39"/>
    <d v="2017-01-31T00:00:00"/>
    <s v="Banco Estado"/>
    <m/>
    <s v="Banco de Chile"/>
    <x v="3"/>
    <n v="0"/>
    <n v="8000"/>
  </r>
  <r>
    <n v="181167"/>
    <n v="67518"/>
    <n v="125997422"/>
    <x v="6"/>
    <x v="1"/>
    <d v="2016-10-27T13:35:17"/>
    <x v="37"/>
    <d v="2016-11-08T00:00:00"/>
    <s v="Banco de Crédito e Inversiones"/>
    <m/>
    <s v="Banco de Chile"/>
    <x v="3"/>
    <n v="0"/>
    <n v="4000"/>
  </r>
  <r>
    <n v="193923"/>
    <n v="67518"/>
    <n v="125997422"/>
    <x v="6"/>
    <x v="1"/>
    <d v="2016-11-29T11:48:53"/>
    <x v="7"/>
    <d v="2016-12-02T00:00:00"/>
    <s v="Banco de Crédito e Inversiones"/>
    <m/>
    <s v="Banco de Chile"/>
    <x v="3"/>
    <n v="0"/>
    <n v="4000"/>
  </r>
  <r>
    <n v="169203"/>
    <n v="67518"/>
    <n v="125997422"/>
    <x v="6"/>
    <x v="1"/>
    <d v="2016-09-29T12:20:47"/>
    <x v="38"/>
    <d v="2016-10-04T00:00:00"/>
    <s v="Banco de Crédito e Inversiones"/>
    <m/>
    <s v="Banco de Chile"/>
    <x v="3"/>
    <n v="0"/>
    <n v="4000"/>
  </r>
  <r>
    <n v="208042"/>
    <n v="67518"/>
    <n v="125997422"/>
    <x v="6"/>
    <x v="1"/>
    <d v="2016-12-29T16:59:06"/>
    <x v="39"/>
    <d v="2017-01-05T00:00:00"/>
    <s v="Banco de Crédito e Inversiones"/>
    <m/>
    <s v="Banco de Chile"/>
    <x v="3"/>
    <n v="0"/>
    <n v="4000"/>
  </r>
  <r>
    <n v="222819"/>
    <n v="67518"/>
    <n v="125997422"/>
    <x v="6"/>
    <x v="1"/>
    <d v="2017-01-26T15:39:04"/>
    <x v="5"/>
    <d v="2017-02-02T00:00:00"/>
    <s v="Banco de Crédito e Inversiones"/>
    <m/>
    <s v="Banco de Chile"/>
    <x v="3"/>
    <n v="0"/>
    <n v="4000"/>
  </r>
  <r>
    <n v="239337"/>
    <n v="67518"/>
    <n v="125997422"/>
    <x v="6"/>
    <x v="1"/>
    <d v="2017-02-27T12:19:23"/>
    <x v="4"/>
    <d v="2017-03-02T00:00:00"/>
    <s v="Banco de Crédito e Inversiones"/>
    <m/>
    <s v="Banco de Chile"/>
    <x v="3"/>
    <n v="0"/>
    <n v="4000"/>
  </r>
  <r>
    <n v="256675"/>
    <n v="67518"/>
    <n v="125997422"/>
    <x v="6"/>
    <x v="1"/>
    <d v="2017-03-28T15:24:43"/>
    <x v="40"/>
    <d v="2017-04-04T00:00:00"/>
    <s v="Banco de Crédito e Inversiones"/>
    <m/>
    <s v="Banco de Chile"/>
    <x v="3"/>
    <n v="0"/>
    <n v="4000"/>
  </r>
  <r>
    <n v="297915"/>
    <n v="67518"/>
    <n v="125997422"/>
    <x v="6"/>
    <x v="1"/>
    <d v="2017-05-29T17:25:45"/>
    <x v="8"/>
    <d v="2017-06-06T00:00:00"/>
    <s v="Banco de Crédito e Inversiones"/>
    <m/>
    <s v="Banco de Chile"/>
    <x v="3"/>
    <n v="0"/>
    <n v="4000"/>
  </r>
  <r>
    <n v="274814"/>
    <n v="67518"/>
    <n v="125997422"/>
    <x v="6"/>
    <x v="1"/>
    <d v="2017-04-26T15:42:27"/>
    <x v="41"/>
    <d v="2017-05-04T00:00:00"/>
    <s v="Banco de Crédito e Inversiones"/>
    <m/>
    <s v="Banco de Chile"/>
    <x v="3"/>
    <n v="0"/>
    <n v="4000"/>
  </r>
  <r>
    <n v="345442"/>
    <n v="67518"/>
    <n v="125997422"/>
    <x v="6"/>
    <x v="1"/>
    <d v="2017-07-27T16:39:09"/>
    <x v="12"/>
    <d v="2017-08-02T00:00:00"/>
    <s v="Banco de Crédito e Inversiones"/>
    <m/>
    <s v="Banco de Chile"/>
    <x v="3"/>
    <n v="0"/>
    <n v="4000"/>
  </r>
  <r>
    <n v="320518"/>
    <n v="67518"/>
    <n v="125997422"/>
    <x v="6"/>
    <x v="1"/>
    <d v="2017-06-28T13:07:20"/>
    <x v="42"/>
    <d v="2017-07-04T00:00:00"/>
    <s v="Banco de Crédito e Inversiones"/>
    <m/>
    <s v="Banco de Chile"/>
    <x v="3"/>
    <n v="0"/>
    <n v="4000"/>
  </r>
  <r>
    <n v="396023"/>
    <n v="67518"/>
    <n v="125997422"/>
    <x v="6"/>
    <x v="1"/>
    <d v="2017-08-29T20:17:26"/>
    <x v="14"/>
    <d v="2017-09-05T00:00:00"/>
    <s v="Banco de Crédito e Inversiones"/>
    <m/>
    <s v="Banco de Chile"/>
    <x v="3"/>
    <n v="0"/>
    <n v="4000"/>
  </r>
  <r>
    <n v="423280"/>
    <n v="67518"/>
    <n v="125997422"/>
    <x v="6"/>
    <x v="1"/>
    <d v="2017-09-27T16:46:45"/>
    <x v="43"/>
    <d v="2017-10-03T00:00:00"/>
    <s v="Banco de Crédito e Inversiones"/>
    <m/>
    <s v="Banco de Chile"/>
    <x v="3"/>
    <n v="0"/>
    <n v="4000"/>
  </r>
  <r>
    <n v="452292"/>
    <n v="67518"/>
    <n v="125997422"/>
    <x v="6"/>
    <x v="1"/>
    <d v="2017-10-26T18:53:21"/>
    <x v="44"/>
    <d v="2017-11-06T00:00:00"/>
    <s v="Banco de Crédito e Inversiones"/>
    <m/>
    <s v="Banco de Chile"/>
    <x v="3"/>
    <n v="0"/>
    <n v="4000"/>
  </r>
  <r>
    <n v="482441"/>
    <n v="67518"/>
    <n v="125997422"/>
    <x v="6"/>
    <x v="1"/>
    <d v="2017-11-28T18:03:10"/>
    <x v="16"/>
    <d v="2017-12-04T00:00:00"/>
    <s v="Banco de Crédito e Inversiones"/>
    <m/>
    <s v="Banco de Chile"/>
    <x v="3"/>
    <n v="0"/>
    <n v="4000"/>
  </r>
  <r>
    <n v="516392"/>
    <n v="67518"/>
    <n v="125997422"/>
    <x v="6"/>
    <x v="1"/>
    <d v="2017-12-27T13:58:51"/>
    <x v="45"/>
    <d v="2018-01-03T00:00:00"/>
    <s v="Banco de Crédito e Inversiones"/>
    <m/>
    <s v="Banco de Chile"/>
    <x v="3"/>
    <n v="0"/>
    <n v="4000"/>
  </r>
  <r>
    <n v="548184"/>
    <n v="67518"/>
    <n v="125997422"/>
    <x v="6"/>
    <x v="1"/>
    <d v="2018-01-29T18:37:40"/>
    <x v="18"/>
    <d v="2018-02-02T00:00:00"/>
    <s v="Banco de Crédito e Inversiones"/>
    <m/>
    <s v="Banco de Chile"/>
    <x v="3"/>
    <n v="0"/>
    <n v="4000"/>
  </r>
  <r>
    <n v="580532"/>
    <n v="67518"/>
    <n v="125997422"/>
    <x v="6"/>
    <x v="1"/>
    <d v="2018-02-27T16:43:36"/>
    <x v="19"/>
    <d v="2018-03-05T00:00:00"/>
    <s v="Banco de Crédito e Inversiones"/>
    <m/>
    <s v="Banco de Chile"/>
    <x v="3"/>
    <n v="0"/>
    <n v="4000"/>
  </r>
  <r>
    <n v="646917"/>
    <n v="67518"/>
    <n v="125997422"/>
    <x v="6"/>
    <x v="1"/>
    <d v="2018-04-26T13:25:33"/>
    <x v="47"/>
    <d v="2018-05-03T00:00:00"/>
    <s v="Banco de Crédito e Inversiones"/>
    <m/>
    <s v="Banco de Chile"/>
    <x v="3"/>
    <n v="0"/>
    <n v="4000"/>
  </r>
  <r>
    <n v="613379"/>
    <n v="67518"/>
    <n v="125997422"/>
    <x v="6"/>
    <x v="1"/>
    <d v="2018-03-27T16:59:28"/>
    <x v="46"/>
    <d v="2018-04-03T00:00:00"/>
    <s v="Banco de Crédito e Inversiones"/>
    <m/>
    <s v="Banco de Chile"/>
    <x v="3"/>
    <n v="0"/>
    <n v="4000"/>
  </r>
  <r>
    <n v="680848"/>
    <n v="67518"/>
    <n v="125997422"/>
    <x v="6"/>
    <x v="1"/>
    <d v="2018-05-28T18:30:24"/>
    <x v="22"/>
    <d v="2018-06-11T00:00:00"/>
    <s v="Banco de Crédito e Inversiones"/>
    <m/>
    <s v="Banco de Chile"/>
    <x v="3"/>
    <n v="0"/>
    <n v="4000"/>
  </r>
  <r>
    <n v="715895"/>
    <n v="67518"/>
    <n v="125997422"/>
    <x v="6"/>
    <x v="1"/>
    <d v="2018-06-27T11:33:55"/>
    <x v="48"/>
    <d v="2018-07-04T00:00:00"/>
    <s v="Banco de Crédito e Inversiones"/>
    <m/>
    <s v="Banco de Chile"/>
    <x v="3"/>
    <n v="0"/>
    <n v="4000"/>
  </r>
  <r>
    <n v="751997"/>
    <n v="67518"/>
    <n v="125997422"/>
    <x v="6"/>
    <x v="1"/>
    <d v="2018-07-26T13:31:34"/>
    <x v="24"/>
    <d v="2018-08-02T00:00:00"/>
    <s v="Banco de Crédito e Inversiones"/>
    <m/>
    <s v="Banco de Chile"/>
    <x v="3"/>
    <n v="0"/>
    <n v="4000"/>
  </r>
  <r>
    <n v="789216"/>
    <n v="67518"/>
    <n v="125997422"/>
    <x v="6"/>
    <x v="1"/>
    <d v="2018-08-29T12:35:07"/>
    <x v="49"/>
    <d v="2018-09-04T00:00:00"/>
    <s v="Banco de Crédito e Inversiones"/>
    <m/>
    <s v="Banco de Chile"/>
    <x v="3"/>
    <n v="0"/>
    <n v="4000"/>
  </r>
  <r>
    <n v="826640"/>
    <n v="67518"/>
    <n v="125997422"/>
    <x v="6"/>
    <x v="1"/>
    <d v="2018-09-26T17:19:58"/>
    <x v="26"/>
    <d v="2018-10-02T00:00:00"/>
    <s v="Banco de Crédito e Inversiones"/>
    <m/>
    <s v="Banco de Chile"/>
    <x v="3"/>
    <n v="0"/>
    <n v="4000"/>
  </r>
  <r>
    <n v="867441"/>
    <n v="67518"/>
    <n v="125997422"/>
    <x v="6"/>
    <x v="1"/>
    <d v="2018-10-29T12:43:02"/>
    <x v="50"/>
    <d v="2018-11-06T00:00:00"/>
    <s v="Banco de Crédito e Inversiones"/>
    <m/>
    <s v="Banco de Chile"/>
    <x v="3"/>
    <n v="0"/>
    <n v="4000"/>
  </r>
  <r>
    <n v="909557"/>
    <n v="67518"/>
    <n v="125997422"/>
    <x v="6"/>
    <x v="1"/>
    <d v="2018-11-30T17:31:58"/>
    <x v="51"/>
    <d v="2018-12-06T00:00:00"/>
    <s v="Banco de Crédito e Inversiones"/>
    <m/>
    <s v="Banco de Chile"/>
    <x v="3"/>
    <n v="0"/>
    <n v="4000"/>
  </r>
  <r>
    <n v="953621"/>
    <n v="67518"/>
    <n v="125997422"/>
    <x v="6"/>
    <x v="1"/>
    <d v="2018-12-26T12:48:31"/>
    <x v="52"/>
    <d v="2019-01-03T00:00:00"/>
    <s v="Banco de Crédito e Inversiones"/>
    <m/>
    <s v="Banco de Chile"/>
    <x v="3"/>
    <n v="0"/>
    <n v="4000"/>
  </r>
  <r>
    <n v="1047788"/>
    <n v="67518"/>
    <n v="125997422"/>
    <x v="6"/>
    <x v="1"/>
    <d v="2019-02-26T13:13:43"/>
    <x v="31"/>
    <d v="2019-03-04T00:00:00"/>
    <s v="Banco de Crédito e Inversiones"/>
    <m/>
    <s v="Banco de Chile"/>
    <x v="3"/>
    <n v="0"/>
    <n v="4000"/>
  </r>
  <r>
    <n v="1000216"/>
    <n v="67518"/>
    <n v="125997422"/>
    <x v="6"/>
    <x v="1"/>
    <d v="2019-01-28T12:23:19"/>
    <x v="30"/>
    <d v="2019-02-04T00:00:00"/>
    <s v="Banco de Crédito e Inversiones"/>
    <m/>
    <s v="Banco de Chile"/>
    <x v="3"/>
    <n v="0"/>
    <n v="4000"/>
  </r>
  <r>
    <n v="1098590"/>
    <n v="67518"/>
    <n v="125997422"/>
    <x v="6"/>
    <x v="1"/>
    <d v="2019-03-26T16:21:03"/>
    <x v="32"/>
    <d v="2019-04-02T00:00:00"/>
    <s v="Banco de Crédito e Inversiones"/>
    <m/>
    <s v="Banco de Chile"/>
    <x v="3"/>
    <n v="0"/>
    <n v="4000"/>
  </r>
  <r>
    <n v="1150083"/>
    <n v="67518"/>
    <n v="125997422"/>
    <x v="6"/>
    <x v="1"/>
    <d v="2019-04-26T12:57:33"/>
    <x v="33"/>
    <d v="2019-05-03T00:00:00"/>
    <s v="Banco de Crédito e Inversiones"/>
    <m/>
    <s v="Banco de Chile"/>
    <x v="3"/>
    <n v="0"/>
    <n v="4000"/>
  </r>
  <r>
    <n v="1203648"/>
    <n v="67518"/>
    <n v="125997422"/>
    <x v="6"/>
    <x v="1"/>
    <d v="2019-05-29T17:32:19"/>
    <x v="53"/>
    <d v="2019-06-04T00:00:00"/>
    <s v="Banco de Crédito e Inversiones"/>
    <m/>
    <s v="Banco de Chile"/>
    <x v="3"/>
    <n v="0"/>
    <n v="4000"/>
  </r>
  <r>
    <n v="1261522"/>
    <n v="67518"/>
    <n v="125997422"/>
    <x v="6"/>
    <x v="1"/>
    <d v="2019-06-26T15:43:10"/>
    <x v="35"/>
    <d v="2019-07-09T00:00:00"/>
    <s v="Banco de Crédito e Inversiones"/>
    <m/>
    <s v="Banco de Chile"/>
    <x v="3"/>
    <n v="0"/>
    <n v="4000"/>
  </r>
  <r>
    <n v="169204"/>
    <n v="67519"/>
    <n v="173378416"/>
    <x v="6"/>
    <x v="1"/>
    <d v="2016-09-29T12:20:47"/>
    <x v="38"/>
    <d v="2016-10-04T00:00:00"/>
    <s v="Banco Estado"/>
    <m/>
    <s v="Banco de Chile"/>
    <x v="3"/>
    <n v="0"/>
    <n v="4000"/>
  </r>
  <r>
    <n v="193924"/>
    <n v="67519"/>
    <n v="173378416"/>
    <x v="6"/>
    <x v="1"/>
    <d v="2016-11-29T11:48:53"/>
    <x v="7"/>
    <d v="2016-12-02T00:00:00"/>
    <s v="Banco Estado"/>
    <m/>
    <s v="Banco de Chile"/>
    <x v="3"/>
    <n v="0"/>
    <n v="4000"/>
  </r>
  <r>
    <n v="181168"/>
    <n v="67519"/>
    <n v="173378416"/>
    <x v="6"/>
    <x v="1"/>
    <d v="2016-10-27T13:35:17"/>
    <x v="37"/>
    <d v="2016-11-08T00:00:00"/>
    <s v="Banco Estado"/>
    <m/>
    <s v="Banco de Chile"/>
    <x v="3"/>
    <n v="0"/>
    <n v="4000"/>
  </r>
  <r>
    <n v="239338"/>
    <n v="67519"/>
    <n v="173378416"/>
    <x v="6"/>
    <x v="1"/>
    <d v="2017-02-27T12:19:23"/>
    <x v="4"/>
    <d v="2017-03-13T00:00:00"/>
    <s v="Banco Estado"/>
    <m/>
    <s v="Banco de Chile"/>
    <x v="3"/>
    <n v="0"/>
    <n v="4000"/>
  </r>
  <r>
    <n v="222820"/>
    <n v="67519"/>
    <n v="173378416"/>
    <x v="6"/>
    <x v="1"/>
    <d v="2017-01-26T15:39:04"/>
    <x v="5"/>
    <d v="2017-02-02T00:00:00"/>
    <s v="Banco Estado"/>
    <m/>
    <s v="Banco de Chile"/>
    <x v="3"/>
    <n v="0"/>
    <n v="4000"/>
  </r>
  <r>
    <n v="208043"/>
    <n v="67519"/>
    <n v="173378416"/>
    <x v="6"/>
    <x v="1"/>
    <d v="2016-12-29T16:59:06"/>
    <x v="39"/>
    <d v="2017-01-05T00:00:00"/>
    <s v="Banco Estado"/>
    <m/>
    <s v="Banco de Chile"/>
    <x v="3"/>
    <n v="0"/>
    <n v="4000"/>
  </r>
  <r>
    <n v="274815"/>
    <n v="67519"/>
    <n v="173378416"/>
    <x v="6"/>
    <x v="1"/>
    <d v="2017-04-26T15:42:27"/>
    <x v="41"/>
    <d v="2017-05-04T00:00:00"/>
    <s v="Banco Estado"/>
    <m/>
    <s v="Banco de Chile"/>
    <x v="3"/>
    <n v="0"/>
    <n v="4000"/>
  </r>
  <r>
    <n v="297916"/>
    <n v="67519"/>
    <n v="173378416"/>
    <x v="6"/>
    <x v="1"/>
    <d v="2017-05-29T17:25:45"/>
    <x v="8"/>
    <d v="2017-06-06T00:00:00"/>
    <s v="Banco Estado"/>
    <m/>
    <s v="Banco de Chile"/>
    <x v="3"/>
    <n v="0"/>
    <n v="4000"/>
  </r>
  <r>
    <n v="256676"/>
    <n v="67519"/>
    <n v="173378416"/>
    <x v="6"/>
    <x v="1"/>
    <d v="2017-03-28T15:24:43"/>
    <x v="40"/>
    <d v="2017-04-04T00:00:00"/>
    <s v="Banco Estado"/>
    <m/>
    <s v="Banco de Chile"/>
    <x v="3"/>
    <n v="0"/>
    <n v="4000"/>
  </r>
  <r>
    <n v="320519"/>
    <n v="67519"/>
    <n v="173378416"/>
    <x v="6"/>
    <x v="1"/>
    <d v="2017-06-28T13:07:20"/>
    <x v="42"/>
    <d v="2017-07-04T00:00:00"/>
    <s v="Banco Estado"/>
    <m/>
    <s v="Banco de Chile"/>
    <x v="3"/>
    <n v="0"/>
    <n v="4000"/>
  </r>
  <r>
    <n v="345443"/>
    <n v="67519"/>
    <n v="173378416"/>
    <x v="6"/>
    <x v="1"/>
    <d v="2017-07-27T16:39:09"/>
    <x v="12"/>
    <d v="2017-08-02T00:00:00"/>
    <s v="Banco Estado"/>
    <m/>
    <s v="Banco de Chile"/>
    <x v="3"/>
    <n v="0"/>
    <n v="4000"/>
  </r>
  <r>
    <n v="423281"/>
    <n v="67519"/>
    <n v="173378416"/>
    <x v="6"/>
    <x v="1"/>
    <d v="2017-09-27T16:46:45"/>
    <x v="43"/>
    <d v="2017-10-03T00:00:00"/>
    <s v="Banco Estado"/>
    <m/>
    <s v="Banco de Chile"/>
    <x v="3"/>
    <n v="0"/>
    <n v="4000"/>
  </r>
  <r>
    <n v="396024"/>
    <n v="67519"/>
    <n v="173378416"/>
    <x v="6"/>
    <x v="1"/>
    <d v="2017-08-29T20:17:26"/>
    <x v="14"/>
    <d v="2017-09-05T00:00:00"/>
    <s v="Banco Estado"/>
    <m/>
    <s v="Banco de Chile"/>
    <x v="3"/>
    <n v="0"/>
    <n v="4000"/>
  </r>
  <r>
    <n v="482442"/>
    <n v="67519"/>
    <n v="173378416"/>
    <x v="6"/>
    <x v="1"/>
    <d v="2017-11-28T18:03:10"/>
    <x v="16"/>
    <d v="2017-12-04T00:00:00"/>
    <s v="Banco Estado"/>
    <m/>
    <s v="Banco de Chile"/>
    <x v="3"/>
    <n v="0"/>
    <n v="4000"/>
  </r>
  <r>
    <n v="452293"/>
    <n v="67519"/>
    <n v="173378416"/>
    <x v="6"/>
    <x v="1"/>
    <d v="2017-10-26T18:53:21"/>
    <x v="44"/>
    <d v="2017-11-06T00:00:00"/>
    <s v="Banco Estado"/>
    <m/>
    <s v="Banco de Chile"/>
    <x v="3"/>
    <n v="0"/>
    <n v="4000"/>
  </r>
  <r>
    <n v="548185"/>
    <n v="67519"/>
    <n v="173378416"/>
    <x v="6"/>
    <x v="1"/>
    <d v="2018-01-29T18:37:40"/>
    <x v="18"/>
    <d v="2018-02-13T00:00:00"/>
    <s v="Banco Estado"/>
    <m/>
    <s v="Banco de Chile"/>
    <x v="3"/>
    <n v="0"/>
    <n v="4000"/>
  </r>
  <r>
    <n v="516393"/>
    <n v="67519"/>
    <n v="173378416"/>
    <x v="6"/>
    <x v="1"/>
    <d v="2017-12-27T13:58:51"/>
    <x v="45"/>
    <d v="2018-01-03T00:00:00"/>
    <s v="Banco Estado"/>
    <m/>
    <s v="Banco de Chile"/>
    <x v="3"/>
    <n v="0"/>
    <n v="4000"/>
  </r>
  <r>
    <n v="580533"/>
    <n v="67519"/>
    <n v="173378416"/>
    <x v="6"/>
    <x v="1"/>
    <d v="2018-02-27T16:43:36"/>
    <x v="19"/>
    <d v="2018-03-05T00:00:00"/>
    <s v="Banco Estado"/>
    <m/>
    <s v="Banco de Chile"/>
    <x v="3"/>
    <n v="0"/>
    <n v="4000"/>
  </r>
  <r>
    <n v="613380"/>
    <n v="67519"/>
    <n v="173378416"/>
    <x v="6"/>
    <x v="1"/>
    <d v="2018-03-27T16:59:28"/>
    <x v="46"/>
    <d v="2018-04-03T00:00:00"/>
    <s v="Banco Estado"/>
    <m/>
    <s v="Banco de Chile"/>
    <x v="3"/>
    <n v="0"/>
    <n v="4000"/>
  </r>
  <r>
    <n v="646918"/>
    <n v="67519"/>
    <n v="173378416"/>
    <x v="6"/>
    <x v="1"/>
    <d v="2018-04-26T13:25:33"/>
    <x v="47"/>
    <d v="2018-05-03T00:00:00"/>
    <s v="Banco Estado"/>
    <m/>
    <s v="Banco de Chile"/>
    <x v="3"/>
    <n v="0"/>
    <n v="4000"/>
  </r>
  <r>
    <n v="715896"/>
    <n v="67519"/>
    <n v="173378416"/>
    <x v="6"/>
    <x v="1"/>
    <d v="2018-06-27T11:33:55"/>
    <x v="48"/>
    <d v="2018-07-04T00:00:00"/>
    <s v="Banco Estado"/>
    <m/>
    <s v="Banco de Chile"/>
    <x v="3"/>
    <n v="0"/>
    <n v="4000"/>
  </r>
  <r>
    <n v="680849"/>
    <n v="67519"/>
    <n v="173378416"/>
    <x v="6"/>
    <x v="1"/>
    <d v="2018-05-28T18:30:24"/>
    <x v="22"/>
    <d v="2018-06-11T00:00:00"/>
    <s v="Banco Estado"/>
    <m/>
    <s v="Banco de Chile"/>
    <x v="3"/>
    <n v="0"/>
    <n v="4000"/>
  </r>
  <r>
    <n v="751998"/>
    <n v="67519"/>
    <n v="173378416"/>
    <x v="6"/>
    <x v="1"/>
    <d v="2018-07-26T13:31:34"/>
    <x v="24"/>
    <d v="2018-08-02T00:00:00"/>
    <s v="Banco Estado"/>
    <m/>
    <s v="Banco de Chile"/>
    <x v="3"/>
    <n v="0"/>
    <n v="4000"/>
  </r>
  <r>
    <n v="826641"/>
    <n v="67519"/>
    <n v="173378416"/>
    <x v="6"/>
    <x v="1"/>
    <d v="2018-09-26T17:19:58"/>
    <x v="26"/>
    <d v="2018-10-02T00:00:00"/>
    <s v="Banco Estado"/>
    <m/>
    <s v="Banco de Chile"/>
    <x v="3"/>
    <n v="0"/>
    <n v="4000"/>
  </r>
  <r>
    <n v="789217"/>
    <n v="67519"/>
    <n v="173378416"/>
    <x v="6"/>
    <x v="1"/>
    <d v="2018-08-29T12:35:07"/>
    <x v="49"/>
    <d v="2018-09-04T00:00:00"/>
    <s v="Banco Estado"/>
    <m/>
    <s v="Banco de Chile"/>
    <x v="3"/>
    <n v="0"/>
    <n v="4000"/>
  </r>
  <r>
    <n v="867442"/>
    <n v="67519"/>
    <n v="173378416"/>
    <x v="6"/>
    <x v="1"/>
    <d v="2018-10-29T12:43:02"/>
    <x v="50"/>
    <d v="2018-11-06T00:00:00"/>
    <s v="Banco Estado"/>
    <m/>
    <s v="Banco de Chile"/>
    <x v="3"/>
    <n v="0"/>
    <n v="4000"/>
  </r>
  <r>
    <n v="909558"/>
    <n v="67519"/>
    <n v="173378416"/>
    <x v="6"/>
    <x v="1"/>
    <d v="2018-11-30T17:31:58"/>
    <x v="51"/>
    <d v="2018-12-06T00:00:00"/>
    <s v="Banco Estado"/>
    <m/>
    <s v="Banco de Chile"/>
    <x v="3"/>
    <n v="0"/>
    <n v="4000"/>
  </r>
  <r>
    <n v="953622"/>
    <n v="67519"/>
    <n v="173378416"/>
    <x v="6"/>
    <x v="1"/>
    <d v="2018-12-26T12:48:31"/>
    <x v="52"/>
    <d v="2019-01-03T00:00:00"/>
    <s v="Banco Estado"/>
    <m/>
    <s v="Banco de Chile"/>
    <x v="3"/>
    <n v="0"/>
    <n v="4000"/>
  </r>
  <r>
    <n v="1000217"/>
    <n v="67519"/>
    <n v="173378416"/>
    <x v="6"/>
    <x v="1"/>
    <d v="2019-01-28T12:23:19"/>
    <x v="30"/>
    <d v="2019-02-04T00:00:00"/>
    <s v="Banco Estado"/>
    <m/>
    <s v="Banco de Chile"/>
    <x v="3"/>
    <n v="0"/>
    <n v="4000"/>
  </r>
  <r>
    <n v="1047789"/>
    <n v="67519"/>
    <n v="173378416"/>
    <x v="6"/>
    <x v="1"/>
    <d v="2019-02-26T13:13:43"/>
    <x v="31"/>
    <d v="2019-03-04T00:00:00"/>
    <s v="Banco Estado"/>
    <m/>
    <s v="Banco de Chile"/>
    <x v="3"/>
    <n v="0"/>
    <n v="4000"/>
  </r>
  <r>
    <n v="1098591"/>
    <n v="67519"/>
    <n v="173378416"/>
    <x v="6"/>
    <x v="1"/>
    <d v="2019-03-26T16:21:03"/>
    <x v="32"/>
    <d v="2019-04-02T00:00:00"/>
    <s v="Banco Estado"/>
    <m/>
    <s v="Banco de Chile"/>
    <x v="3"/>
    <n v="0"/>
    <n v="4000"/>
  </r>
  <r>
    <n v="1150084"/>
    <n v="67519"/>
    <n v="173378416"/>
    <x v="6"/>
    <x v="1"/>
    <d v="2019-04-26T12:57:33"/>
    <x v="33"/>
    <d v="2019-05-03T00:00:00"/>
    <s v="Banco Estado"/>
    <m/>
    <s v="Banco de Chile"/>
    <x v="3"/>
    <n v="0"/>
    <n v="4000"/>
  </r>
  <r>
    <n v="1203649"/>
    <n v="67519"/>
    <n v="173378416"/>
    <x v="6"/>
    <x v="1"/>
    <d v="2019-05-29T17:32:19"/>
    <x v="53"/>
    <d v="2019-06-04T00:00:00"/>
    <s v="Banco Estado"/>
    <m/>
    <s v="Banco de Chile"/>
    <x v="3"/>
    <n v="0"/>
    <n v="4000"/>
  </r>
  <r>
    <n v="1261523"/>
    <n v="67519"/>
    <n v="173378416"/>
    <x v="6"/>
    <x v="1"/>
    <d v="2019-06-26T15:43:10"/>
    <x v="35"/>
    <d v="2019-07-09T00:00:00"/>
    <s v="Banco Estado"/>
    <m/>
    <s v="Banco de Chile"/>
    <x v="3"/>
    <n v="0"/>
    <n v="4000"/>
  </r>
  <r>
    <n v="193876"/>
    <n v="67520"/>
    <n v="137511517"/>
    <x v="6"/>
    <x v="1"/>
    <d v="2016-11-29T11:48:53"/>
    <x v="7"/>
    <d v="2016-12-02T00:00:00"/>
    <s v="Banco Estado"/>
    <m/>
    <s v="Banco de Chile"/>
    <x v="3"/>
    <n v="0"/>
    <n v="5000"/>
  </r>
  <r>
    <n v="169120"/>
    <n v="67520"/>
    <n v="137511517"/>
    <x v="6"/>
    <x v="1"/>
    <d v="2016-09-29T12:20:47"/>
    <x v="38"/>
    <d v="2016-10-04T00:00:00"/>
    <s v="Banco Estado"/>
    <m/>
    <s v="Banco de Chile"/>
    <x v="3"/>
    <n v="0"/>
    <n v="5000"/>
  </r>
  <r>
    <n v="181120"/>
    <n v="67520"/>
    <n v="137511517"/>
    <x v="6"/>
    <x v="1"/>
    <d v="2016-10-27T13:35:17"/>
    <x v="37"/>
    <d v="2016-11-08T00:00:00"/>
    <s v="Banco Estado"/>
    <m/>
    <s v="Banco de Chile"/>
    <x v="3"/>
    <n v="0"/>
    <n v="5000"/>
  </r>
  <r>
    <n v="239291"/>
    <n v="67520"/>
    <n v="137511517"/>
    <x v="6"/>
    <x v="1"/>
    <d v="2017-02-27T12:19:23"/>
    <x v="4"/>
    <d v="2017-04-04T00:00:00"/>
    <s v="Banco Estado"/>
    <m/>
    <s v="Banco de Chile"/>
    <x v="3"/>
    <n v="0"/>
    <n v="5000"/>
  </r>
  <r>
    <n v="222773"/>
    <n v="67520"/>
    <n v="137511517"/>
    <x v="6"/>
    <x v="1"/>
    <d v="2017-01-26T15:39:04"/>
    <x v="5"/>
    <d v="2017-03-01T00:00:00"/>
    <s v="Banco Estado"/>
    <m/>
    <s v="Banco de Chile"/>
    <x v="2"/>
    <n v="0"/>
    <n v="5000"/>
  </r>
  <r>
    <n v="207995"/>
    <n v="67520"/>
    <n v="137511517"/>
    <x v="6"/>
    <x v="1"/>
    <d v="2016-12-29T16:59:06"/>
    <x v="39"/>
    <d v="2017-01-05T00:00:00"/>
    <s v="Banco Estado"/>
    <m/>
    <s v="Banco de Chile"/>
    <x v="3"/>
    <n v="0"/>
    <n v="5000"/>
  </r>
  <r>
    <n v="256629"/>
    <n v="67520"/>
    <n v="137511517"/>
    <x v="6"/>
    <x v="1"/>
    <d v="2017-03-28T15:24:43"/>
    <x v="40"/>
    <d v="2017-04-04T00:00:00"/>
    <s v="Banco Estado"/>
    <m/>
    <s v="Banco de Chile"/>
    <x v="3"/>
    <n v="0"/>
    <n v="5000"/>
  </r>
  <r>
    <n v="274770"/>
    <n v="67520"/>
    <n v="137511517"/>
    <x v="6"/>
    <x v="1"/>
    <d v="2017-04-26T15:42:27"/>
    <x v="41"/>
    <d v="2017-05-04T00:00:00"/>
    <s v="Banco Estado"/>
    <m/>
    <s v="Banco de Chile"/>
    <x v="3"/>
    <n v="0"/>
    <n v="5000"/>
  </r>
  <r>
    <n v="181121"/>
    <n v="67521"/>
    <n v="106548412"/>
    <x v="6"/>
    <x v="1"/>
    <d v="2016-10-27T13:35:17"/>
    <x v="37"/>
    <d v="2016-11-08T00:00:00"/>
    <s v="Banco Estado"/>
    <m/>
    <s v="Banco de Chile"/>
    <x v="3"/>
    <n v="0"/>
    <n v="4000"/>
  </r>
  <r>
    <n v="169121"/>
    <n v="67521"/>
    <n v="106548412"/>
    <x v="6"/>
    <x v="1"/>
    <d v="2016-09-29T12:20:47"/>
    <x v="38"/>
    <d v="2016-10-17T00:00:00"/>
    <s v="Banco Estado"/>
    <m/>
    <s v="Banco de Chile"/>
    <x v="3"/>
    <n v="0"/>
    <n v="4000"/>
  </r>
  <r>
    <n v="193877"/>
    <n v="67521"/>
    <n v="106548412"/>
    <x v="6"/>
    <x v="1"/>
    <d v="2016-11-29T11:48:53"/>
    <x v="7"/>
    <d v="2016-12-02T00:00:00"/>
    <s v="Banco Estado"/>
    <m/>
    <s v="Banco de Chile"/>
    <x v="3"/>
    <n v="0"/>
    <n v="4000"/>
  </r>
  <r>
    <n v="207996"/>
    <n v="67521"/>
    <n v="106548412"/>
    <x v="6"/>
    <x v="1"/>
    <d v="2016-12-29T16:59:06"/>
    <x v="39"/>
    <d v="2017-01-05T00:00:00"/>
    <s v="Banco Estado"/>
    <m/>
    <s v="Banco de Chile"/>
    <x v="3"/>
    <n v="0"/>
    <n v="4000"/>
  </r>
  <r>
    <n v="222774"/>
    <n v="67521"/>
    <n v="106548412"/>
    <x v="6"/>
    <x v="1"/>
    <d v="2017-01-26T15:39:04"/>
    <x v="5"/>
    <d v="2017-02-02T00:00:00"/>
    <s v="Banco Estado"/>
    <m/>
    <s v="Banco de Chile"/>
    <x v="3"/>
    <n v="0"/>
    <n v="4000"/>
  </r>
  <r>
    <n v="239292"/>
    <n v="67521"/>
    <n v="106548412"/>
    <x v="6"/>
    <x v="1"/>
    <d v="2017-02-27T12:19:23"/>
    <x v="4"/>
    <d v="2017-03-13T00:00:00"/>
    <s v="Banco Estado"/>
    <m/>
    <s v="Banco de Chile"/>
    <x v="3"/>
    <n v="0"/>
    <n v="4000"/>
  </r>
  <r>
    <n v="274771"/>
    <n v="67521"/>
    <n v="106548412"/>
    <x v="6"/>
    <x v="1"/>
    <d v="2017-04-26T15:42:27"/>
    <x v="41"/>
    <d v="2017-06-06T00:00:00"/>
    <s v="Banco Estado"/>
    <m/>
    <s v="Banco de Chile"/>
    <x v="2"/>
    <n v="0"/>
    <n v="4000"/>
  </r>
  <r>
    <n v="297872"/>
    <n v="67521"/>
    <n v="106548412"/>
    <x v="6"/>
    <x v="1"/>
    <d v="2017-05-29T17:25:45"/>
    <x v="8"/>
    <d v="2017-07-04T00:00:00"/>
    <s v="Banco Estado"/>
    <m/>
    <s v="Banco de Chile"/>
    <x v="2"/>
    <n v="0"/>
    <n v="4000"/>
  </r>
  <r>
    <n v="256630"/>
    <n v="67521"/>
    <n v="106548412"/>
    <x v="6"/>
    <x v="1"/>
    <d v="2017-03-28T15:24:43"/>
    <x v="40"/>
    <d v="2017-05-04T00:00:00"/>
    <s v="Banco Estado"/>
    <m/>
    <s v="Banco de Chile"/>
    <x v="2"/>
    <n v="0"/>
    <n v="4000"/>
  </r>
  <r>
    <n v="320476"/>
    <n v="67521"/>
    <n v="106548412"/>
    <x v="6"/>
    <x v="1"/>
    <d v="2017-06-28T13:07:20"/>
    <x v="42"/>
    <d v="2017-07-28T00:00:00"/>
    <s v="Banco Estado"/>
    <m/>
    <s v="Banco de Chile"/>
    <x v="2"/>
    <n v="0"/>
    <n v="4000"/>
  </r>
  <r>
    <n v="345401"/>
    <n v="67521"/>
    <n v="106548412"/>
    <x v="6"/>
    <x v="1"/>
    <d v="2017-07-27T16:39:09"/>
    <x v="12"/>
    <d v="2017-09-04T00:00:00"/>
    <s v="Banco Estado"/>
    <m/>
    <s v="Banco de Chile"/>
    <x v="5"/>
    <n v="1"/>
    <n v="4000"/>
  </r>
  <r>
    <n v="193878"/>
    <n v="67523"/>
    <n v="56799192"/>
    <x v="6"/>
    <x v="1"/>
    <d v="2016-11-29T11:48:53"/>
    <x v="7"/>
    <d v="2017-01-09T00:00:00"/>
    <s v="Banco Estado"/>
    <m/>
    <s v="Banco de Chile"/>
    <x v="2"/>
    <n v="0"/>
    <n v="10000"/>
  </r>
  <r>
    <n v="169122"/>
    <n v="67523"/>
    <n v="56799192"/>
    <x v="6"/>
    <x v="1"/>
    <d v="2016-09-29T12:20:47"/>
    <x v="38"/>
    <d v="2016-11-02T00:00:00"/>
    <s v="Banco Estado"/>
    <m/>
    <s v="Banco de Chile"/>
    <x v="2"/>
    <n v="0"/>
    <n v="10000"/>
  </r>
  <r>
    <n v="181122"/>
    <n v="67523"/>
    <n v="56799192"/>
    <x v="6"/>
    <x v="1"/>
    <d v="2016-10-27T13:35:17"/>
    <x v="37"/>
    <d v="2016-11-29T00:00:00"/>
    <s v="Banco Estado"/>
    <m/>
    <s v="Banco de Chile"/>
    <x v="2"/>
    <n v="0"/>
    <n v="10000"/>
  </r>
  <r>
    <n v="239293"/>
    <n v="67523"/>
    <n v="56799192"/>
    <x v="6"/>
    <x v="1"/>
    <d v="2017-02-27T12:19:23"/>
    <x v="4"/>
    <d v="2017-04-04T00:00:00"/>
    <s v="Banco Estado"/>
    <m/>
    <s v="Banco de Chile"/>
    <x v="3"/>
    <n v="0"/>
    <n v="10000"/>
  </r>
  <r>
    <n v="222775"/>
    <n v="67523"/>
    <n v="56799192"/>
    <x v="6"/>
    <x v="1"/>
    <d v="2017-01-26T15:39:04"/>
    <x v="5"/>
    <d v="2017-03-01T00:00:00"/>
    <s v="Banco Estado"/>
    <m/>
    <s v="Banco de Chile"/>
    <x v="2"/>
    <n v="0"/>
    <n v="10000"/>
  </r>
  <r>
    <n v="207997"/>
    <n v="67523"/>
    <n v="56799192"/>
    <x v="6"/>
    <x v="1"/>
    <d v="2016-12-29T16:59:06"/>
    <x v="39"/>
    <d v="2017-01-31T00:00:00"/>
    <s v="Banco Estado"/>
    <m/>
    <s v="Banco de Chile"/>
    <x v="2"/>
    <n v="0"/>
    <n v="10000"/>
  </r>
  <r>
    <n v="256631"/>
    <n v="67523"/>
    <n v="56799192"/>
    <x v="6"/>
    <x v="1"/>
    <d v="2017-03-28T15:24:43"/>
    <x v="40"/>
    <d v="2017-05-04T00:00:00"/>
    <s v="Banco Estado"/>
    <m/>
    <s v="Banco de Chile"/>
    <x v="2"/>
    <n v="0"/>
    <n v="10000"/>
  </r>
  <r>
    <n v="297873"/>
    <n v="67523"/>
    <n v="56799192"/>
    <x v="6"/>
    <x v="1"/>
    <d v="2017-05-29T17:25:45"/>
    <x v="8"/>
    <d v="2017-07-04T00:00:00"/>
    <s v="Banco Estado"/>
    <m/>
    <s v="Banco de Chile"/>
    <x v="3"/>
    <n v="0"/>
    <n v="10000"/>
  </r>
  <r>
    <n v="274772"/>
    <n v="67523"/>
    <n v="56799192"/>
    <x v="6"/>
    <x v="1"/>
    <d v="2017-04-26T15:42:27"/>
    <x v="41"/>
    <d v="2017-06-06T00:00:00"/>
    <s v="Banco Estado"/>
    <m/>
    <s v="Banco de Chile"/>
    <x v="2"/>
    <n v="0"/>
    <n v="10000"/>
  </r>
  <r>
    <n v="345402"/>
    <n v="67523"/>
    <n v="56799192"/>
    <x v="6"/>
    <x v="1"/>
    <d v="2017-07-27T16:39:09"/>
    <x v="12"/>
    <d v="2017-08-02T00:00:00"/>
    <s v="Banco Estado"/>
    <m/>
    <s v="Banco de Chile"/>
    <x v="3"/>
    <n v="0"/>
    <n v="10000"/>
  </r>
  <r>
    <n v="320477"/>
    <n v="67523"/>
    <n v="56799192"/>
    <x v="6"/>
    <x v="1"/>
    <d v="2017-06-28T13:07:20"/>
    <x v="42"/>
    <d v="2017-07-04T00:00:00"/>
    <s v="Banco Estado"/>
    <m/>
    <s v="Banco de Chile"/>
    <x v="3"/>
    <n v="0"/>
    <n v="10000"/>
  </r>
  <r>
    <n v="423242"/>
    <n v="67523"/>
    <n v="56799192"/>
    <x v="6"/>
    <x v="1"/>
    <d v="2017-09-27T16:46:45"/>
    <x v="43"/>
    <d v="2017-10-03T00:00:00"/>
    <s v="Banco Estado"/>
    <m/>
    <s v="Banco de Chile"/>
    <x v="3"/>
    <n v="0"/>
    <n v="10000"/>
  </r>
  <r>
    <n v="395984"/>
    <n v="67523"/>
    <n v="56799192"/>
    <x v="6"/>
    <x v="1"/>
    <d v="2017-08-29T20:17:26"/>
    <x v="14"/>
    <d v="2017-09-05T00:00:00"/>
    <s v="Banco Estado"/>
    <m/>
    <s v="Banco de Chile"/>
    <x v="3"/>
    <n v="0"/>
    <n v="10000"/>
  </r>
  <r>
    <n v="452254"/>
    <n v="67523"/>
    <n v="56799192"/>
    <x v="6"/>
    <x v="1"/>
    <d v="2017-10-26T18:53:21"/>
    <x v="44"/>
    <d v="2017-11-06T00:00:00"/>
    <s v="Banco Estado"/>
    <m/>
    <s v="Banco de Chile"/>
    <x v="3"/>
    <n v="0"/>
    <n v="10000"/>
  </r>
  <r>
    <n v="482405"/>
    <n v="67523"/>
    <n v="56799192"/>
    <x v="6"/>
    <x v="1"/>
    <d v="2017-11-28T18:03:10"/>
    <x v="16"/>
    <d v="2017-12-04T00:00:00"/>
    <s v="Banco Estado"/>
    <m/>
    <s v="Banco de Chile"/>
    <x v="3"/>
    <n v="0"/>
    <n v="10000"/>
  </r>
  <r>
    <n v="516357"/>
    <n v="67523"/>
    <n v="56799192"/>
    <x v="6"/>
    <x v="1"/>
    <d v="2017-12-27T13:58:51"/>
    <x v="45"/>
    <d v="2018-01-29T00:00:00"/>
    <s v="Banco Estado"/>
    <m/>
    <s v="Banco de Chile"/>
    <x v="2"/>
    <n v="0"/>
    <n v="10000"/>
  </r>
  <r>
    <n v="548150"/>
    <n v="67523"/>
    <n v="56799192"/>
    <x v="6"/>
    <x v="1"/>
    <d v="2018-01-29T18:37:40"/>
    <x v="18"/>
    <d v="2018-02-26T00:00:00"/>
    <s v="Banco Estado"/>
    <m/>
    <s v="Banco de Chile"/>
    <x v="2"/>
    <n v="0"/>
    <n v="10000"/>
  </r>
  <r>
    <n v="580498"/>
    <n v="67523"/>
    <n v="56799192"/>
    <x v="6"/>
    <x v="1"/>
    <d v="2018-02-27T16:43:36"/>
    <x v="19"/>
    <d v="2018-03-27T00:00:00"/>
    <s v="Banco Estado"/>
    <m/>
    <s v="Banco de Chile"/>
    <x v="2"/>
    <n v="0"/>
    <n v="10000"/>
  </r>
  <r>
    <n v="646884"/>
    <n v="67523"/>
    <n v="56799192"/>
    <x v="6"/>
    <x v="1"/>
    <d v="2018-04-26T13:25:33"/>
    <x v="47"/>
    <d v="2018-05-22T00:00:00"/>
    <s v="Banco Estado"/>
    <m/>
    <s v="Banco de Chile"/>
    <x v="3"/>
    <n v="0"/>
    <n v="10000"/>
  </r>
  <r>
    <n v="613345"/>
    <n v="67523"/>
    <n v="56799192"/>
    <x v="6"/>
    <x v="1"/>
    <d v="2018-03-27T16:59:28"/>
    <x v="46"/>
    <d v="2018-04-12T00:00:00"/>
    <s v="Banco Estado"/>
    <m/>
    <s v="Banco de Chile"/>
    <x v="3"/>
    <n v="0"/>
    <n v="10000"/>
  </r>
  <r>
    <n v="680816"/>
    <n v="67523"/>
    <n v="56799192"/>
    <x v="6"/>
    <x v="1"/>
    <d v="2018-05-28T18:30:24"/>
    <x v="22"/>
    <d v="2018-06-11T00:00:00"/>
    <s v="Banco Estado"/>
    <m/>
    <s v="Banco de Chile"/>
    <x v="3"/>
    <n v="0"/>
    <n v="10000"/>
  </r>
  <r>
    <n v="715863"/>
    <n v="67523"/>
    <n v="56799192"/>
    <x v="6"/>
    <x v="1"/>
    <d v="2018-06-27T11:33:55"/>
    <x v="48"/>
    <d v="2018-07-31T00:00:00"/>
    <s v="Banco Estado"/>
    <m/>
    <s v="Banco de Chile"/>
    <x v="2"/>
    <n v="0"/>
    <n v="10000"/>
  </r>
  <r>
    <n v="751965"/>
    <n v="67523"/>
    <n v="56799192"/>
    <x v="6"/>
    <x v="1"/>
    <d v="2018-07-26T13:31:34"/>
    <x v="24"/>
    <d v="2018-08-28T00:00:00"/>
    <s v="Banco Estado"/>
    <m/>
    <s v="Banco de Chile"/>
    <x v="2"/>
    <n v="0"/>
    <n v="10000"/>
  </r>
  <r>
    <n v="789184"/>
    <n v="67523"/>
    <n v="56799192"/>
    <x v="6"/>
    <x v="1"/>
    <d v="2018-08-29T12:35:07"/>
    <x v="49"/>
    <d v="2018-10-04T00:00:00"/>
    <s v="Banco Estado"/>
    <m/>
    <s v="Banco de Chile"/>
    <x v="2"/>
    <n v="0"/>
    <n v="10000"/>
  </r>
  <r>
    <n v="826609"/>
    <n v="67523"/>
    <n v="56799192"/>
    <x v="6"/>
    <x v="1"/>
    <d v="2018-09-26T17:19:58"/>
    <x v="26"/>
    <d v="2018-10-29T00:00:00"/>
    <s v="Banco Estado"/>
    <m/>
    <s v="Banco de Chile"/>
    <x v="2"/>
    <n v="0"/>
    <n v="10000"/>
  </r>
  <r>
    <n v="867410"/>
    <n v="67523"/>
    <n v="56799192"/>
    <x v="6"/>
    <x v="1"/>
    <d v="2018-10-29T12:43:02"/>
    <x v="50"/>
    <d v="2018-12-10T00:00:00"/>
    <s v="Banco Estado"/>
    <m/>
    <s v="Banco de Chile"/>
    <x v="2"/>
    <n v="0"/>
    <n v="10000"/>
  </r>
  <r>
    <n v="909526"/>
    <n v="67523"/>
    <n v="56799192"/>
    <x v="6"/>
    <x v="1"/>
    <d v="2018-11-30T17:31:58"/>
    <x v="51"/>
    <d v="2018-12-24T00:00:00"/>
    <s v="Banco Estado"/>
    <m/>
    <s v="Banco de Chile"/>
    <x v="4"/>
    <n v="99"/>
    <n v="10000"/>
  </r>
  <r>
    <n v="953590"/>
    <n v="67523"/>
    <n v="56799192"/>
    <x v="6"/>
    <x v="1"/>
    <d v="2018-12-26T12:48:31"/>
    <x v="52"/>
    <d v="2019-01-28T00:00:00"/>
    <s v="Banco Estado"/>
    <m/>
    <s v="Banco de Chile"/>
    <x v="2"/>
    <n v="0"/>
    <n v="10000"/>
  </r>
  <r>
    <n v="1047760"/>
    <n v="67523"/>
    <n v="56799192"/>
    <x v="6"/>
    <x v="1"/>
    <d v="2019-02-26T13:13:43"/>
    <x v="31"/>
    <d v="2019-04-01T00:00:00"/>
    <s v="Banco Estado"/>
    <m/>
    <s v="Banco de Chile"/>
    <x v="2"/>
    <n v="0"/>
    <n v="10000"/>
  </r>
  <r>
    <n v="1000187"/>
    <n v="67523"/>
    <n v="56799192"/>
    <x v="6"/>
    <x v="1"/>
    <d v="2019-01-28T12:23:19"/>
    <x v="30"/>
    <d v="2019-02-26T00:00:00"/>
    <s v="Banco Estado"/>
    <m/>
    <s v="Banco de Chile"/>
    <x v="2"/>
    <n v="0"/>
    <n v="10000"/>
  </r>
  <r>
    <n v="1098562"/>
    <n v="67523"/>
    <n v="56799192"/>
    <x v="6"/>
    <x v="1"/>
    <d v="2019-03-26T16:21:03"/>
    <x v="32"/>
    <d v="2019-04-26T00:00:00"/>
    <s v="Banco Estado"/>
    <m/>
    <s v="Banco de Chile"/>
    <x v="2"/>
    <n v="0"/>
    <n v="10000"/>
  </r>
  <r>
    <n v="1150055"/>
    <n v="67523"/>
    <n v="56799192"/>
    <x v="6"/>
    <x v="1"/>
    <d v="2019-04-26T12:57:33"/>
    <x v="33"/>
    <d v="2019-05-03T00:00:00"/>
    <s v="Banco Estado"/>
    <m/>
    <s v="Banco de Chile"/>
    <x v="3"/>
    <n v="0"/>
    <n v="10000"/>
  </r>
  <r>
    <n v="1203621"/>
    <n v="67523"/>
    <n v="56799192"/>
    <x v="6"/>
    <x v="1"/>
    <d v="2019-05-29T17:32:19"/>
    <x v="53"/>
    <d v="2019-06-26T00:00:00"/>
    <s v="Banco Estado"/>
    <m/>
    <s v="Banco de Chile"/>
    <x v="2"/>
    <n v="0"/>
    <n v="10000"/>
  </r>
  <r>
    <n v="1261495"/>
    <n v="67523"/>
    <n v="56799192"/>
    <x v="6"/>
    <x v="1"/>
    <d v="2019-06-26T15:43:10"/>
    <x v="35"/>
    <d v="2019-07-15T00:00:00"/>
    <s v="Banco Estado"/>
    <m/>
    <s v="Banco de Chile"/>
    <x v="4"/>
    <n v="99"/>
    <n v="10000"/>
  </r>
  <r>
    <n v="193862"/>
    <n v="67525"/>
    <s v="16996162K"/>
    <x v="6"/>
    <x v="1"/>
    <d v="2016-11-29T11:48:53"/>
    <x v="7"/>
    <d v="2016-12-02T00:00:00"/>
    <s v="Banco Santander"/>
    <m/>
    <s v="Banco de Chile"/>
    <x v="3"/>
    <n v="0"/>
    <n v="5000"/>
  </r>
  <r>
    <n v="170713"/>
    <n v="67525"/>
    <s v="16996162K"/>
    <x v="6"/>
    <x v="1"/>
    <d v="2016-10-14T11:56:42"/>
    <x v="62"/>
    <d v="2016-10-21T00:00:00"/>
    <s v="Banco Santander"/>
    <m/>
    <s v="Banco de Chile"/>
    <x v="3"/>
    <n v="0"/>
    <n v="5000"/>
  </r>
  <r>
    <n v="181106"/>
    <n v="67525"/>
    <s v="16996162K"/>
    <x v="6"/>
    <x v="1"/>
    <d v="2016-10-27T13:35:17"/>
    <x v="37"/>
    <d v="2016-11-08T00:00:00"/>
    <s v="Banco Santander"/>
    <m/>
    <s v="Banco de Chile"/>
    <x v="3"/>
    <n v="0"/>
    <n v="5000"/>
  </r>
  <r>
    <n v="239277"/>
    <n v="67525"/>
    <s v="16996162K"/>
    <x v="6"/>
    <x v="1"/>
    <d v="2017-02-27T12:19:23"/>
    <x v="4"/>
    <d v="2017-03-02T00:00:00"/>
    <s v="Banco Santander"/>
    <m/>
    <s v="Banco de Chile"/>
    <x v="3"/>
    <n v="0"/>
    <n v="5000"/>
  </r>
  <r>
    <n v="222759"/>
    <n v="67525"/>
    <s v="16996162K"/>
    <x v="6"/>
    <x v="1"/>
    <d v="2017-01-26T15:39:04"/>
    <x v="5"/>
    <d v="2017-02-02T00:00:00"/>
    <s v="Banco Santander"/>
    <m/>
    <s v="Banco de Chile"/>
    <x v="3"/>
    <n v="0"/>
    <n v="5000"/>
  </r>
  <r>
    <n v="207981"/>
    <n v="67525"/>
    <s v="16996162K"/>
    <x v="6"/>
    <x v="1"/>
    <d v="2016-12-29T16:59:06"/>
    <x v="39"/>
    <d v="2017-01-05T00:00:00"/>
    <s v="Banco Santander"/>
    <m/>
    <s v="Banco de Chile"/>
    <x v="3"/>
    <n v="0"/>
    <n v="5000"/>
  </r>
  <r>
    <n v="256615"/>
    <n v="67525"/>
    <s v="16996162K"/>
    <x v="6"/>
    <x v="1"/>
    <d v="2017-03-28T15:24:43"/>
    <x v="40"/>
    <d v="2017-04-04T00:00:00"/>
    <s v="Banco Santander"/>
    <m/>
    <s v="Banco de Chile"/>
    <x v="3"/>
    <n v="0"/>
    <n v="5000"/>
  </r>
  <r>
    <n v="297858"/>
    <n v="67525"/>
    <s v="16996162K"/>
    <x v="6"/>
    <x v="1"/>
    <d v="2017-05-29T17:25:45"/>
    <x v="8"/>
    <d v="2017-06-06T00:00:00"/>
    <s v="Banco Santander"/>
    <m/>
    <s v="Banco de Chile"/>
    <x v="3"/>
    <n v="0"/>
    <n v="5000"/>
  </r>
  <r>
    <n v="274756"/>
    <n v="67525"/>
    <s v="16996162K"/>
    <x v="6"/>
    <x v="1"/>
    <d v="2017-04-26T15:42:27"/>
    <x v="41"/>
    <d v="2017-05-04T00:00:00"/>
    <s v="Banco Santander"/>
    <m/>
    <s v="Banco de Chile"/>
    <x v="3"/>
    <n v="0"/>
    <n v="5000"/>
  </r>
  <r>
    <n v="320462"/>
    <n v="67525"/>
    <s v="16996162K"/>
    <x v="6"/>
    <x v="1"/>
    <d v="2017-06-28T13:07:20"/>
    <x v="42"/>
    <d v="2017-07-04T00:00:00"/>
    <s v="Banco Santander"/>
    <m/>
    <s v="Banco de Chile"/>
    <x v="3"/>
    <n v="0"/>
    <n v="5000"/>
  </r>
  <r>
    <n v="345388"/>
    <n v="67525"/>
    <s v="16996162K"/>
    <x v="6"/>
    <x v="1"/>
    <d v="2017-07-27T16:39:09"/>
    <x v="12"/>
    <d v="2017-08-02T00:00:00"/>
    <s v="Banco Santander"/>
    <m/>
    <s v="Banco de Chile"/>
    <x v="3"/>
    <n v="0"/>
    <n v="5000"/>
  </r>
  <r>
    <n v="423230"/>
    <n v="67525"/>
    <s v="16996162K"/>
    <x v="6"/>
    <x v="1"/>
    <d v="2017-09-27T16:46:45"/>
    <x v="43"/>
    <d v="2017-10-03T00:00:00"/>
    <s v="Banco Santander"/>
    <m/>
    <s v="Banco de Chile"/>
    <x v="3"/>
    <n v="0"/>
    <n v="5000"/>
  </r>
  <r>
    <n v="395972"/>
    <n v="67525"/>
    <s v="16996162K"/>
    <x v="6"/>
    <x v="1"/>
    <d v="2017-08-29T20:17:26"/>
    <x v="14"/>
    <d v="2017-09-05T00:00:00"/>
    <s v="Banco Santander"/>
    <m/>
    <s v="Banco de Chile"/>
    <x v="3"/>
    <n v="0"/>
    <n v="5000"/>
  </r>
  <r>
    <n v="452242"/>
    <n v="67525"/>
    <s v="16996162K"/>
    <x v="6"/>
    <x v="1"/>
    <d v="2017-10-26T18:53:21"/>
    <x v="44"/>
    <d v="2017-11-06T00:00:00"/>
    <s v="Banco Santander"/>
    <m/>
    <s v="Banco de Chile"/>
    <x v="3"/>
    <n v="0"/>
    <n v="5000"/>
  </r>
  <r>
    <n v="482393"/>
    <n v="67525"/>
    <s v="16996162K"/>
    <x v="6"/>
    <x v="1"/>
    <d v="2017-11-28T18:03:10"/>
    <x v="16"/>
    <d v="2017-12-04T00:00:00"/>
    <s v="Banco Santander"/>
    <m/>
    <s v="Banco de Chile"/>
    <x v="3"/>
    <n v="0"/>
    <n v="5000"/>
  </r>
  <r>
    <n v="516345"/>
    <n v="67525"/>
    <s v="16996162K"/>
    <x v="6"/>
    <x v="1"/>
    <d v="2017-12-27T13:58:51"/>
    <x v="45"/>
    <d v="2018-01-03T00:00:00"/>
    <s v="Banco Santander"/>
    <m/>
    <s v="Banco de Chile"/>
    <x v="3"/>
    <n v="0"/>
    <n v="5000"/>
  </r>
  <r>
    <n v="548138"/>
    <n v="67525"/>
    <s v="16996162K"/>
    <x v="6"/>
    <x v="1"/>
    <d v="2018-01-29T18:37:40"/>
    <x v="18"/>
    <d v="2018-02-02T00:00:00"/>
    <s v="Banco Santander"/>
    <m/>
    <s v="Banco de Chile"/>
    <x v="3"/>
    <n v="0"/>
    <n v="5000"/>
  </r>
  <r>
    <n v="580486"/>
    <n v="67525"/>
    <s v="16996162K"/>
    <x v="6"/>
    <x v="1"/>
    <d v="2018-02-27T16:43:36"/>
    <x v="19"/>
    <d v="2018-03-05T00:00:00"/>
    <s v="Banco Santander"/>
    <m/>
    <s v="Banco de Chile"/>
    <x v="3"/>
    <n v="0"/>
    <n v="5000"/>
  </r>
  <r>
    <n v="646872"/>
    <n v="67525"/>
    <s v="16996162K"/>
    <x v="6"/>
    <x v="1"/>
    <d v="2018-04-26T13:25:33"/>
    <x v="47"/>
    <d v="2018-05-03T00:00:00"/>
    <s v="Banco Santander"/>
    <m/>
    <s v="Banco de Chile"/>
    <x v="3"/>
    <n v="0"/>
    <n v="5000"/>
  </r>
  <r>
    <n v="613333"/>
    <n v="67525"/>
    <s v="16996162K"/>
    <x v="6"/>
    <x v="1"/>
    <d v="2018-03-27T16:59:28"/>
    <x v="46"/>
    <d v="2018-04-03T00:00:00"/>
    <s v="Banco Santander"/>
    <m/>
    <s v="Banco de Chile"/>
    <x v="3"/>
    <n v="0"/>
    <n v="5000"/>
  </r>
  <r>
    <n v="680804"/>
    <n v="67525"/>
    <s v="16996162K"/>
    <x v="6"/>
    <x v="1"/>
    <d v="2018-05-28T18:30:24"/>
    <x v="22"/>
    <d v="2018-06-11T00:00:00"/>
    <s v="Banco Santander"/>
    <m/>
    <s v="Banco de Chile"/>
    <x v="3"/>
    <n v="0"/>
    <n v="5000"/>
  </r>
  <r>
    <n v="715851"/>
    <n v="67525"/>
    <s v="16996162K"/>
    <x v="6"/>
    <x v="1"/>
    <d v="2018-06-27T11:33:55"/>
    <x v="48"/>
    <d v="2018-07-04T00:00:00"/>
    <s v="Banco Santander"/>
    <m/>
    <s v="Banco de Chile"/>
    <x v="3"/>
    <n v="0"/>
    <n v="5000"/>
  </r>
  <r>
    <n v="751953"/>
    <n v="67525"/>
    <s v="16996162K"/>
    <x v="6"/>
    <x v="1"/>
    <d v="2018-07-26T13:31:34"/>
    <x v="24"/>
    <d v="2018-08-02T00:00:00"/>
    <s v="Banco Santander"/>
    <m/>
    <s v="Banco de Chile"/>
    <x v="3"/>
    <n v="0"/>
    <n v="5000"/>
  </r>
  <r>
    <n v="789172"/>
    <n v="67525"/>
    <s v="16996162K"/>
    <x v="6"/>
    <x v="1"/>
    <d v="2018-08-29T12:35:07"/>
    <x v="49"/>
    <d v="2018-09-04T00:00:00"/>
    <s v="Banco Santander"/>
    <m/>
    <s v="Banco de Chile"/>
    <x v="3"/>
    <n v="0"/>
    <n v="5000"/>
  </r>
  <r>
    <n v="826597"/>
    <n v="67525"/>
    <s v="16996162K"/>
    <x v="6"/>
    <x v="1"/>
    <d v="2018-09-26T17:19:58"/>
    <x v="26"/>
    <d v="2018-10-02T00:00:00"/>
    <s v="Banco Santander"/>
    <m/>
    <s v="Banco de Chile"/>
    <x v="3"/>
    <n v="0"/>
    <n v="5000"/>
  </r>
  <r>
    <n v="867398"/>
    <n v="67525"/>
    <s v="16996162K"/>
    <x v="6"/>
    <x v="1"/>
    <d v="2018-10-29T12:43:02"/>
    <x v="50"/>
    <d v="2018-11-06T00:00:00"/>
    <s v="Banco Santander"/>
    <m/>
    <s v="Banco de Chile"/>
    <x v="3"/>
    <n v="0"/>
    <n v="5000"/>
  </r>
  <r>
    <n v="909514"/>
    <n v="67525"/>
    <s v="16996162K"/>
    <x v="6"/>
    <x v="1"/>
    <d v="2018-11-30T17:31:58"/>
    <x v="51"/>
    <d v="2018-12-06T00:00:00"/>
    <s v="Banco Santander"/>
    <m/>
    <s v="Banco de Chile"/>
    <x v="3"/>
    <n v="0"/>
    <n v="5000"/>
  </r>
  <r>
    <n v="953578"/>
    <n v="67525"/>
    <s v="16996162K"/>
    <x v="6"/>
    <x v="1"/>
    <d v="2018-12-26T12:48:31"/>
    <x v="52"/>
    <d v="2019-01-03T00:00:00"/>
    <s v="Banco Santander"/>
    <m/>
    <s v="Banco de Chile"/>
    <x v="3"/>
    <n v="0"/>
    <n v="5000"/>
  </r>
  <r>
    <n v="1047748"/>
    <n v="67525"/>
    <s v="16996162K"/>
    <x v="6"/>
    <x v="1"/>
    <d v="2019-02-26T13:13:43"/>
    <x v="31"/>
    <d v="2019-03-04T00:00:00"/>
    <s v="Banco Santander"/>
    <m/>
    <s v="Banco de Chile"/>
    <x v="3"/>
    <n v="0"/>
    <n v="5000"/>
  </r>
  <r>
    <n v="1000175"/>
    <n v="67525"/>
    <s v="16996162K"/>
    <x v="6"/>
    <x v="1"/>
    <d v="2019-01-28T12:23:19"/>
    <x v="30"/>
    <d v="2019-02-04T00:00:00"/>
    <s v="Banco Santander"/>
    <m/>
    <s v="Banco de Chile"/>
    <x v="3"/>
    <n v="0"/>
    <n v="5000"/>
  </r>
  <r>
    <n v="1098550"/>
    <n v="67525"/>
    <s v="16996162K"/>
    <x v="6"/>
    <x v="1"/>
    <d v="2019-03-26T16:21:03"/>
    <x v="32"/>
    <d v="2019-04-02T00:00:00"/>
    <s v="Banco Santander"/>
    <m/>
    <s v="Banco de Chile"/>
    <x v="3"/>
    <n v="0"/>
    <n v="5000"/>
  </r>
  <r>
    <n v="1150043"/>
    <n v="67525"/>
    <s v="16996162K"/>
    <x v="6"/>
    <x v="1"/>
    <d v="2019-04-26T12:57:33"/>
    <x v="33"/>
    <d v="2019-05-03T00:00:00"/>
    <s v="Banco Santander"/>
    <m/>
    <s v="Banco de Chile"/>
    <x v="3"/>
    <n v="0"/>
    <n v="5000"/>
  </r>
  <r>
    <n v="1203609"/>
    <n v="67525"/>
    <s v="16996162K"/>
    <x v="6"/>
    <x v="1"/>
    <d v="2019-05-29T17:32:19"/>
    <x v="53"/>
    <d v="2019-06-04T00:00:00"/>
    <s v="Banco Santander"/>
    <m/>
    <s v="Banco de Chile"/>
    <x v="3"/>
    <n v="0"/>
    <n v="5000"/>
  </r>
  <r>
    <n v="1261483"/>
    <n v="67525"/>
    <s v="16996162K"/>
    <x v="6"/>
    <x v="1"/>
    <d v="2019-06-26T15:43:10"/>
    <x v="35"/>
    <d v="2019-07-09T00:00:00"/>
    <s v="Banco Santander"/>
    <m/>
    <s v="Banco de Chile"/>
    <x v="3"/>
    <n v="0"/>
    <n v="5000"/>
  </r>
  <r>
    <n v="181123"/>
    <n v="67526"/>
    <s v="14116869K"/>
    <x v="6"/>
    <x v="1"/>
    <d v="2016-10-27T13:35:17"/>
    <x v="37"/>
    <d v="2016-11-08T00:00:00"/>
    <s v="Banco Estado"/>
    <m/>
    <s v="Banco de Chile"/>
    <x v="3"/>
    <n v="0"/>
    <n v="4000"/>
  </r>
  <r>
    <n v="169123"/>
    <n v="67526"/>
    <s v="14116869K"/>
    <x v="6"/>
    <x v="1"/>
    <d v="2016-09-29T12:20:47"/>
    <x v="38"/>
    <d v="2016-10-04T00:00:00"/>
    <s v="Banco Estado"/>
    <m/>
    <s v="Banco de Chile"/>
    <x v="3"/>
    <n v="0"/>
    <n v="4000"/>
  </r>
  <r>
    <n v="193879"/>
    <n v="67526"/>
    <s v="14116869K"/>
    <x v="6"/>
    <x v="1"/>
    <d v="2016-11-29T11:48:53"/>
    <x v="7"/>
    <d v="2016-12-02T00:00:00"/>
    <s v="Banco Estado"/>
    <m/>
    <s v="Banco de Chile"/>
    <x v="3"/>
    <n v="0"/>
    <n v="4000"/>
  </r>
  <r>
    <n v="207998"/>
    <n v="67526"/>
    <s v="14116869K"/>
    <x v="6"/>
    <x v="1"/>
    <d v="2016-12-29T16:59:06"/>
    <x v="39"/>
    <d v="2017-01-05T00:00:00"/>
    <s v="Banco Estado"/>
    <m/>
    <s v="Banco de Chile"/>
    <x v="3"/>
    <n v="0"/>
    <n v="4000"/>
  </r>
  <r>
    <n v="222776"/>
    <n v="67526"/>
    <s v="14116869K"/>
    <x v="6"/>
    <x v="1"/>
    <d v="2017-01-26T15:39:04"/>
    <x v="5"/>
    <d v="2017-02-02T00:00:00"/>
    <s v="Banco Estado"/>
    <m/>
    <s v="Banco de Chile"/>
    <x v="3"/>
    <n v="0"/>
    <n v="4000"/>
  </r>
  <r>
    <n v="239294"/>
    <n v="67526"/>
    <s v="14116869K"/>
    <x v="6"/>
    <x v="1"/>
    <d v="2017-02-27T12:19:23"/>
    <x v="4"/>
    <d v="2017-03-02T00:00:00"/>
    <s v="Banco Estado"/>
    <m/>
    <s v="Banco de Chile"/>
    <x v="3"/>
    <n v="0"/>
    <n v="4000"/>
  </r>
  <r>
    <n v="274773"/>
    <n v="67526"/>
    <s v="14116869K"/>
    <x v="6"/>
    <x v="1"/>
    <d v="2017-04-26T15:42:27"/>
    <x v="41"/>
    <d v="2017-05-04T00:00:00"/>
    <s v="Banco Estado"/>
    <m/>
    <s v="Banco de Chile"/>
    <x v="3"/>
    <n v="0"/>
    <n v="4000"/>
  </r>
  <r>
    <n v="297874"/>
    <n v="67526"/>
    <s v="14116869K"/>
    <x v="6"/>
    <x v="1"/>
    <d v="2017-05-29T17:25:45"/>
    <x v="8"/>
    <d v="2017-06-06T00:00:00"/>
    <s v="Banco Estado"/>
    <m/>
    <s v="Banco de Chile"/>
    <x v="3"/>
    <n v="0"/>
    <n v="4000"/>
  </r>
  <r>
    <n v="256632"/>
    <n v="67526"/>
    <s v="14116869K"/>
    <x v="6"/>
    <x v="1"/>
    <d v="2017-03-28T15:24:43"/>
    <x v="40"/>
    <d v="2017-04-04T00:00:00"/>
    <s v="Banco Estado"/>
    <m/>
    <s v="Banco de Chile"/>
    <x v="3"/>
    <n v="0"/>
    <n v="4000"/>
  </r>
  <r>
    <n v="320478"/>
    <n v="67526"/>
    <s v="14116869K"/>
    <x v="6"/>
    <x v="1"/>
    <d v="2017-06-28T13:07:20"/>
    <x v="42"/>
    <d v="2017-07-04T00:00:00"/>
    <s v="Banco Estado"/>
    <m/>
    <s v="Banco de Chile"/>
    <x v="3"/>
    <n v="0"/>
    <n v="4000"/>
  </r>
  <r>
    <n v="345403"/>
    <n v="67526"/>
    <s v="14116869K"/>
    <x v="6"/>
    <x v="1"/>
    <d v="2017-07-27T16:39:09"/>
    <x v="12"/>
    <d v="2017-08-11T00:00:00"/>
    <s v="Banco Estado"/>
    <m/>
    <s v="Banco de Chile"/>
    <x v="3"/>
    <n v="0"/>
    <n v="4000"/>
  </r>
  <r>
    <n v="395985"/>
    <n v="67526"/>
    <s v="14116869K"/>
    <x v="6"/>
    <x v="1"/>
    <d v="2017-08-29T20:17:26"/>
    <x v="14"/>
    <d v="2017-09-05T00:00:00"/>
    <s v="Banco Estado"/>
    <m/>
    <s v="Banco de Chile"/>
    <x v="3"/>
    <n v="0"/>
    <n v="4000"/>
  </r>
  <r>
    <n v="423243"/>
    <n v="67526"/>
    <s v="14116869K"/>
    <x v="6"/>
    <x v="1"/>
    <d v="2017-09-27T16:46:45"/>
    <x v="43"/>
    <d v="2017-10-03T00:00:00"/>
    <s v="Banco Estado"/>
    <m/>
    <s v="Banco de Chile"/>
    <x v="3"/>
    <n v="0"/>
    <n v="4000"/>
  </r>
  <r>
    <n v="482406"/>
    <n v="67526"/>
    <s v="14116869K"/>
    <x v="6"/>
    <x v="1"/>
    <d v="2017-11-28T18:03:10"/>
    <x v="16"/>
    <d v="2017-12-04T00:00:00"/>
    <s v="Banco Estado"/>
    <m/>
    <s v="Banco de Chile"/>
    <x v="3"/>
    <n v="0"/>
    <n v="4000"/>
  </r>
  <r>
    <n v="452255"/>
    <n v="67526"/>
    <s v="14116869K"/>
    <x v="6"/>
    <x v="1"/>
    <d v="2017-10-26T18:53:21"/>
    <x v="44"/>
    <d v="2017-11-06T00:00:00"/>
    <s v="Banco Estado"/>
    <m/>
    <s v="Banco de Chile"/>
    <x v="3"/>
    <n v="0"/>
    <n v="4000"/>
  </r>
  <r>
    <n v="548151"/>
    <n v="67526"/>
    <s v="14116869K"/>
    <x v="6"/>
    <x v="1"/>
    <d v="2018-01-29T18:37:40"/>
    <x v="18"/>
    <d v="2018-02-02T00:00:00"/>
    <s v="Banco Estado"/>
    <m/>
    <s v="Banco de Chile"/>
    <x v="3"/>
    <n v="0"/>
    <n v="4000"/>
  </r>
  <r>
    <n v="516358"/>
    <n v="67526"/>
    <s v="14116869K"/>
    <x v="6"/>
    <x v="1"/>
    <d v="2017-12-27T13:58:51"/>
    <x v="45"/>
    <d v="2018-01-03T00:00:00"/>
    <s v="Banco Estado"/>
    <m/>
    <s v="Banco de Chile"/>
    <x v="3"/>
    <n v="0"/>
    <n v="4000"/>
  </r>
  <r>
    <n v="580499"/>
    <n v="67526"/>
    <s v="14116869K"/>
    <x v="6"/>
    <x v="1"/>
    <d v="2018-02-27T16:43:36"/>
    <x v="19"/>
    <d v="2018-03-05T00:00:00"/>
    <s v="Banco Estado"/>
    <m/>
    <s v="Banco de Chile"/>
    <x v="3"/>
    <n v="0"/>
    <n v="4000"/>
  </r>
  <r>
    <n v="613346"/>
    <n v="67526"/>
    <s v="14116869K"/>
    <x v="6"/>
    <x v="1"/>
    <d v="2018-03-27T16:59:28"/>
    <x v="46"/>
    <d v="2018-04-03T00:00:00"/>
    <s v="Banco Estado"/>
    <m/>
    <s v="Banco de Chile"/>
    <x v="3"/>
    <n v="0"/>
    <n v="4000"/>
  </r>
  <r>
    <n v="646885"/>
    <n v="67526"/>
    <s v="14116869K"/>
    <x v="6"/>
    <x v="1"/>
    <d v="2018-04-26T13:25:33"/>
    <x v="47"/>
    <d v="2018-05-22T00:00:00"/>
    <s v="Banco Estado"/>
    <m/>
    <s v="Banco de Chile"/>
    <x v="3"/>
    <n v="0"/>
    <n v="4000"/>
  </r>
  <r>
    <n v="715864"/>
    <n v="67526"/>
    <s v="14116869K"/>
    <x v="6"/>
    <x v="1"/>
    <d v="2018-06-27T11:33:55"/>
    <x v="48"/>
    <d v="2018-07-04T00:00:00"/>
    <s v="Banco Estado"/>
    <m/>
    <s v="Banco de Chile"/>
    <x v="3"/>
    <n v="0"/>
    <n v="4000"/>
  </r>
  <r>
    <n v="680817"/>
    <n v="67526"/>
    <s v="14116869K"/>
    <x v="6"/>
    <x v="1"/>
    <d v="2018-05-28T18:30:24"/>
    <x v="22"/>
    <d v="2018-07-03T00:00:00"/>
    <s v="Banco Estado"/>
    <m/>
    <s v="Banco de Chile"/>
    <x v="2"/>
    <n v="0"/>
    <n v="4000"/>
  </r>
  <r>
    <n v="751966"/>
    <n v="67526"/>
    <s v="14116869K"/>
    <x v="6"/>
    <x v="1"/>
    <d v="2018-07-26T13:31:34"/>
    <x v="24"/>
    <d v="2018-08-02T00:00:00"/>
    <s v="Banco Estado"/>
    <m/>
    <s v="Banco de Chile"/>
    <x v="3"/>
    <n v="0"/>
    <n v="4000"/>
  </r>
  <r>
    <n v="826610"/>
    <n v="67526"/>
    <s v="14116869K"/>
    <x v="6"/>
    <x v="1"/>
    <d v="2018-09-26T17:19:58"/>
    <x v="26"/>
    <d v="2018-10-02T00:00:00"/>
    <s v="Banco Estado"/>
    <m/>
    <s v="Banco de Chile"/>
    <x v="3"/>
    <n v="0"/>
    <n v="4000"/>
  </r>
  <r>
    <n v="789185"/>
    <n v="67526"/>
    <s v="14116869K"/>
    <x v="6"/>
    <x v="1"/>
    <d v="2018-08-29T12:35:07"/>
    <x v="49"/>
    <d v="2018-09-04T00:00:00"/>
    <s v="Banco Estado"/>
    <m/>
    <s v="Banco de Chile"/>
    <x v="3"/>
    <n v="0"/>
    <n v="4000"/>
  </r>
  <r>
    <n v="867411"/>
    <n v="67526"/>
    <s v="14116869K"/>
    <x v="6"/>
    <x v="1"/>
    <d v="2018-10-29T12:43:02"/>
    <x v="50"/>
    <d v="2018-11-06T00:00:00"/>
    <s v="Banco Estado"/>
    <m/>
    <s v="Banco de Chile"/>
    <x v="3"/>
    <n v="0"/>
    <n v="4000"/>
  </r>
  <r>
    <n v="909527"/>
    <n v="67526"/>
    <s v="14116869K"/>
    <x v="6"/>
    <x v="1"/>
    <d v="2018-11-30T17:31:58"/>
    <x v="51"/>
    <d v="2018-12-24T00:00:00"/>
    <s v="Banco Estado"/>
    <m/>
    <s v="Banco de Chile"/>
    <x v="4"/>
    <n v="99"/>
    <n v="4000"/>
  </r>
  <r>
    <n v="953591"/>
    <n v="67526"/>
    <s v="14116869K"/>
    <x v="6"/>
    <x v="1"/>
    <d v="2018-12-26T12:48:31"/>
    <x v="52"/>
    <d v="2019-01-17T00:00:00"/>
    <s v="Banco Estado"/>
    <m/>
    <s v="Banco de Chile"/>
    <x v="3"/>
    <n v="0"/>
    <n v="4000"/>
  </r>
  <r>
    <n v="1000188"/>
    <n v="67526"/>
    <s v="14116869K"/>
    <x v="6"/>
    <x v="1"/>
    <d v="2019-01-28T12:23:19"/>
    <x v="30"/>
    <d v="2019-02-04T00:00:00"/>
    <s v="Banco Estado"/>
    <m/>
    <s v="Banco de Chile"/>
    <x v="3"/>
    <n v="0"/>
    <n v="4000"/>
  </r>
  <r>
    <n v="1047761"/>
    <n v="67526"/>
    <s v="14116869K"/>
    <x v="6"/>
    <x v="1"/>
    <d v="2019-02-26T13:13:43"/>
    <x v="31"/>
    <d v="2019-03-04T00:00:00"/>
    <s v="Banco Estado"/>
    <m/>
    <s v="Banco de Chile"/>
    <x v="3"/>
    <n v="0"/>
    <n v="4000"/>
  </r>
  <r>
    <n v="1098563"/>
    <n v="67526"/>
    <s v="14116869K"/>
    <x v="6"/>
    <x v="1"/>
    <d v="2019-03-26T16:21:03"/>
    <x v="32"/>
    <d v="2019-04-02T00:00:00"/>
    <s v="Banco Estado"/>
    <m/>
    <s v="Banco de Chile"/>
    <x v="3"/>
    <n v="0"/>
    <n v="4000"/>
  </r>
  <r>
    <n v="1150056"/>
    <n v="67526"/>
    <s v="14116869K"/>
    <x v="6"/>
    <x v="1"/>
    <d v="2019-04-26T12:57:33"/>
    <x v="33"/>
    <d v="2019-05-03T00:00:00"/>
    <s v="Banco Estado"/>
    <m/>
    <s v="Banco de Chile"/>
    <x v="3"/>
    <n v="0"/>
    <n v="4000"/>
  </r>
  <r>
    <n v="1203622"/>
    <n v="67526"/>
    <s v="14116869K"/>
    <x v="6"/>
    <x v="1"/>
    <d v="2019-05-29T17:32:19"/>
    <x v="53"/>
    <d v="2019-06-04T00:00:00"/>
    <s v="Banco Estado"/>
    <m/>
    <s v="Banco de Chile"/>
    <x v="3"/>
    <n v="0"/>
    <n v="4000"/>
  </r>
  <r>
    <n v="1261496"/>
    <n v="67526"/>
    <s v="14116869K"/>
    <x v="6"/>
    <x v="1"/>
    <d v="2019-06-26T15:43:10"/>
    <x v="35"/>
    <d v="2019-07-09T00:00:00"/>
    <s v="Banco Estado"/>
    <m/>
    <s v="Banco de Chile"/>
    <x v="3"/>
    <n v="0"/>
    <n v="4000"/>
  </r>
  <r>
    <n v="193880"/>
    <n v="67527"/>
    <n v="125792553"/>
    <x v="6"/>
    <x v="1"/>
    <d v="2016-11-29T11:48:53"/>
    <x v="7"/>
    <d v="2016-12-02T00:00:00"/>
    <s v="Banco Estado"/>
    <m/>
    <s v="Banco de Chile"/>
    <x v="3"/>
    <n v="0"/>
    <n v="4000"/>
  </r>
  <r>
    <n v="169124"/>
    <n v="67527"/>
    <n v="125792553"/>
    <x v="6"/>
    <x v="1"/>
    <d v="2016-09-29T12:20:47"/>
    <x v="38"/>
    <d v="2016-10-04T00:00:00"/>
    <s v="Banco Estado"/>
    <m/>
    <s v="Banco de Chile"/>
    <x v="3"/>
    <n v="0"/>
    <n v="4000"/>
  </r>
  <r>
    <n v="181124"/>
    <n v="67527"/>
    <n v="125792553"/>
    <x v="6"/>
    <x v="1"/>
    <d v="2016-10-27T13:35:17"/>
    <x v="37"/>
    <d v="2016-11-08T00:00:00"/>
    <s v="Banco Estado"/>
    <m/>
    <s v="Banco de Chile"/>
    <x v="3"/>
    <n v="0"/>
    <n v="4000"/>
  </r>
  <r>
    <n v="239295"/>
    <n v="67527"/>
    <n v="125792553"/>
    <x v="6"/>
    <x v="1"/>
    <d v="2017-02-27T12:19:23"/>
    <x v="4"/>
    <d v="2017-04-04T00:00:00"/>
    <s v="Banco Estado"/>
    <m/>
    <s v="Banco de Chile"/>
    <x v="3"/>
    <n v="0"/>
    <n v="4000"/>
  </r>
  <r>
    <n v="222777"/>
    <n v="67527"/>
    <n v="125792553"/>
    <x v="6"/>
    <x v="1"/>
    <d v="2017-01-26T15:39:04"/>
    <x v="5"/>
    <d v="2017-02-08T00:00:00"/>
    <s v="Banco Estado"/>
    <m/>
    <s v="Banco de Chile"/>
    <x v="3"/>
    <n v="0"/>
    <n v="4000"/>
  </r>
  <r>
    <n v="207999"/>
    <n v="67527"/>
    <n v="125792553"/>
    <x v="6"/>
    <x v="1"/>
    <d v="2016-12-29T16:59:06"/>
    <x v="39"/>
    <d v="2017-01-05T00:00:00"/>
    <s v="Banco Estado"/>
    <m/>
    <s v="Banco de Chile"/>
    <x v="3"/>
    <n v="0"/>
    <n v="4000"/>
  </r>
  <r>
    <n v="256633"/>
    <n v="67527"/>
    <n v="125792553"/>
    <x v="6"/>
    <x v="1"/>
    <d v="2017-03-28T15:24:43"/>
    <x v="40"/>
    <d v="2017-04-04T00:00:00"/>
    <s v="Banco Estado"/>
    <m/>
    <s v="Banco de Chile"/>
    <x v="3"/>
    <n v="0"/>
    <n v="4000"/>
  </r>
  <r>
    <n v="297875"/>
    <n v="67527"/>
    <n v="125792553"/>
    <x v="6"/>
    <x v="1"/>
    <d v="2017-05-29T17:25:45"/>
    <x v="8"/>
    <d v="2017-06-06T00:00:00"/>
    <s v="Banco Estado"/>
    <m/>
    <s v="Banco de Chile"/>
    <x v="3"/>
    <n v="0"/>
    <n v="4000"/>
  </r>
  <r>
    <n v="274774"/>
    <n v="67527"/>
    <n v="125792553"/>
    <x v="6"/>
    <x v="1"/>
    <d v="2017-04-26T15:42:27"/>
    <x v="41"/>
    <d v="2017-05-04T00:00:00"/>
    <s v="Banco Estado"/>
    <m/>
    <s v="Banco de Chile"/>
    <x v="3"/>
    <n v="0"/>
    <n v="4000"/>
  </r>
  <r>
    <n v="345404"/>
    <n v="67527"/>
    <n v="125792553"/>
    <x v="6"/>
    <x v="1"/>
    <d v="2017-07-27T16:39:09"/>
    <x v="12"/>
    <d v="2017-08-02T00:00:00"/>
    <s v="Banco Estado"/>
    <m/>
    <s v="Banco de Chile"/>
    <x v="3"/>
    <n v="0"/>
    <n v="4000"/>
  </r>
  <r>
    <n v="320479"/>
    <n v="67527"/>
    <n v="125792553"/>
    <x v="6"/>
    <x v="1"/>
    <d v="2017-06-28T13:07:20"/>
    <x v="42"/>
    <d v="2017-07-17T00:00:00"/>
    <s v="Banco Estado"/>
    <m/>
    <s v="Banco de Chile"/>
    <x v="3"/>
    <n v="0"/>
    <n v="4000"/>
  </r>
  <r>
    <n v="423244"/>
    <n v="67527"/>
    <n v="125792553"/>
    <x v="6"/>
    <x v="1"/>
    <d v="2017-09-27T16:46:45"/>
    <x v="43"/>
    <d v="2017-10-03T00:00:00"/>
    <s v="Banco Estado"/>
    <m/>
    <s v="Banco de Chile"/>
    <x v="3"/>
    <n v="0"/>
    <n v="4000"/>
  </r>
  <r>
    <n v="395986"/>
    <n v="67527"/>
    <n v="125792553"/>
    <x v="6"/>
    <x v="1"/>
    <d v="2017-08-29T20:17:26"/>
    <x v="14"/>
    <d v="2017-09-05T00:00:00"/>
    <s v="Banco Estado"/>
    <m/>
    <s v="Banco de Chile"/>
    <x v="3"/>
    <n v="0"/>
    <n v="4000"/>
  </r>
  <r>
    <n v="452256"/>
    <n v="67527"/>
    <n v="125792553"/>
    <x v="6"/>
    <x v="1"/>
    <d v="2017-10-26T18:53:21"/>
    <x v="44"/>
    <d v="2017-11-06T00:00:00"/>
    <s v="Banco Estado"/>
    <m/>
    <s v="Banco de Chile"/>
    <x v="3"/>
    <n v="0"/>
    <n v="4000"/>
  </r>
  <r>
    <n v="482407"/>
    <n v="67527"/>
    <n v="125792553"/>
    <x v="6"/>
    <x v="1"/>
    <d v="2017-11-28T18:03:10"/>
    <x v="16"/>
    <d v="2017-12-04T00:00:00"/>
    <s v="Banco Estado"/>
    <m/>
    <s v="Banco de Chile"/>
    <x v="3"/>
    <n v="0"/>
    <n v="4000"/>
  </r>
  <r>
    <n v="516359"/>
    <n v="67527"/>
    <n v="125792553"/>
    <x v="6"/>
    <x v="1"/>
    <d v="2017-12-27T13:58:51"/>
    <x v="45"/>
    <d v="2018-01-19T00:00:00"/>
    <s v="Banco Estado"/>
    <m/>
    <s v="Banco de Chile"/>
    <x v="3"/>
    <n v="0"/>
    <n v="4000"/>
  </r>
  <r>
    <n v="548152"/>
    <n v="67527"/>
    <n v="125792553"/>
    <x v="6"/>
    <x v="1"/>
    <d v="2018-01-29T18:37:40"/>
    <x v="18"/>
    <d v="2018-02-26T00:00:00"/>
    <s v="Banco Estado"/>
    <m/>
    <s v="Banco de Chile"/>
    <x v="2"/>
    <n v="0"/>
    <n v="4000"/>
  </r>
  <r>
    <n v="580500"/>
    <n v="67527"/>
    <n v="125792553"/>
    <x v="6"/>
    <x v="1"/>
    <d v="2018-02-27T16:43:36"/>
    <x v="19"/>
    <d v="2018-03-21T00:00:00"/>
    <s v="Banco Estado"/>
    <m/>
    <s v="Banco de Chile"/>
    <x v="3"/>
    <n v="0"/>
    <n v="4000"/>
  </r>
  <r>
    <n v="646886"/>
    <n v="67527"/>
    <n v="125792553"/>
    <x v="6"/>
    <x v="1"/>
    <d v="2018-04-26T13:25:33"/>
    <x v="47"/>
    <d v="2018-05-03T00:00:00"/>
    <s v="Banco Estado"/>
    <m/>
    <s v="Banco de Chile"/>
    <x v="3"/>
    <n v="0"/>
    <n v="4000"/>
  </r>
  <r>
    <n v="613347"/>
    <n v="67527"/>
    <n v="125792553"/>
    <x v="6"/>
    <x v="1"/>
    <d v="2018-03-27T16:59:28"/>
    <x v="46"/>
    <d v="2018-04-03T00:00:00"/>
    <s v="Banco Estado"/>
    <m/>
    <s v="Banco de Chile"/>
    <x v="3"/>
    <n v="0"/>
    <n v="4000"/>
  </r>
  <r>
    <n v="680818"/>
    <n v="67527"/>
    <n v="125792553"/>
    <x v="6"/>
    <x v="1"/>
    <d v="2018-05-28T18:30:24"/>
    <x v="22"/>
    <d v="2018-06-11T00:00:00"/>
    <s v="Banco Estado"/>
    <m/>
    <s v="Banco de Chile"/>
    <x v="3"/>
    <n v="0"/>
    <n v="4000"/>
  </r>
  <r>
    <n v="715865"/>
    <n v="67527"/>
    <n v="125792553"/>
    <x v="6"/>
    <x v="1"/>
    <d v="2018-06-27T11:33:55"/>
    <x v="48"/>
    <d v="2018-07-04T00:00:00"/>
    <s v="Banco Estado"/>
    <m/>
    <s v="Banco de Chile"/>
    <x v="3"/>
    <n v="0"/>
    <n v="4000"/>
  </r>
  <r>
    <n v="751967"/>
    <n v="67527"/>
    <n v="125792553"/>
    <x v="6"/>
    <x v="1"/>
    <d v="2018-07-26T13:31:34"/>
    <x v="24"/>
    <d v="2018-08-02T00:00:00"/>
    <s v="Banco Estado"/>
    <m/>
    <s v="Banco de Chile"/>
    <x v="3"/>
    <n v="0"/>
    <n v="4000"/>
  </r>
  <r>
    <n v="789186"/>
    <n v="67527"/>
    <n v="125792553"/>
    <x v="6"/>
    <x v="1"/>
    <d v="2018-08-29T12:35:07"/>
    <x v="49"/>
    <d v="2018-09-04T00:00:00"/>
    <s v="Banco Estado"/>
    <m/>
    <s v="Banco de Chile"/>
    <x v="3"/>
    <n v="0"/>
    <n v="4000"/>
  </r>
  <r>
    <n v="826611"/>
    <n v="67527"/>
    <n v="125792553"/>
    <x v="6"/>
    <x v="1"/>
    <d v="2018-09-26T17:19:58"/>
    <x v="26"/>
    <d v="2018-10-23T00:00:00"/>
    <s v="Banco Estado"/>
    <m/>
    <s v="Banco de Chile"/>
    <x v="3"/>
    <n v="0"/>
    <n v="4000"/>
  </r>
  <r>
    <n v="867412"/>
    <n v="67527"/>
    <n v="125792553"/>
    <x v="6"/>
    <x v="1"/>
    <d v="2018-10-29T12:43:02"/>
    <x v="50"/>
    <d v="2018-11-06T00:00:00"/>
    <s v="Banco Estado"/>
    <m/>
    <s v="Banco de Chile"/>
    <x v="3"/>
    <n v="0"/>
    <n v="4000"/>
  </r>
  <r>
    <n v="909528"/>
    <n v="67527"/>
    <n v="125792553"/>
    <x v="6"/>
    <x v="1"/>
    <d v="2018-11-30T17:31:58"/>
    <x v="51"/>
    <d v="2018-12-06T00:00:00"/>
    <s v="Banco Estado"/>
    <m/>
    <s v="Banco de Chile"/>
    <x v="3"/>
    <n v="0"/>
    <n v="4000"/>
  </r>
  <r>
    <n v="953592"/>
    <n v="67527"/>
    <n v="125792553"/>
    <x v="6"/>
    <x v="1"/>
    <d v="2018-12-26T12:48:31"/>
    <x v="52"/>
    <d v="2019-01-03T00:00:00"/>
    <s v="Banco Estado"/>
    <m/>
    <s v="Banco de Chile"/>
    <x v="3"/>
    <n v="0"/>
    <n v="4000"/>
  </r>
  <r>
    <n v="1047762"/>
    <n v="67527"/>
    <n v="125792553"/>
    <x v="6"/>
    <x v="1"/>
    <d v="2019-02-26T13:13:43"/>
    <x v="31"/>
    <d v="2019-03-04T00:00:00"/>
    <s v="Banco Estado"/>
    <m/>
    <s v="Banco de Chile"/>
    <x v="3"/>
    <n v="0"/>
    <n v="4000"/>
  </r>
  <r>
    <n v="1000189"/>
    <n v="67527"/>
    <n v="125792553"/>
    <x v="6"/>
    <x v="1"/>
    <d v="2019-01-28T12:23:19"/>
    <x v="30"/>
    <d v="2019-02-04T00:00:00"/>
    <s v="Banco Estado"/>
    <m/>
    <s v="Banco de Chile"/>
    <x v="3"/>
    <n v="0"/>
    <n v="4000"/>
  </r>
  <r>
    <n v="1098564"/>
    <n v="67527"/>
    <n v="125792553"/>
    <x v="6"/>
    <x v="1"/>
    <d v="2019-03-26T16:21:03"/>
    <x v="32"/>
    <d v="2019-04-02T00:00:00"/>
    <s v="Banco Estado"/>
    <m/>
    <s v="Banco de Chile"/>
    <x v="3"/>
    <n v="0"/>
    <n v="4000"/>
  </r>
  <r>
    <n v="1150057"/>
    <n v="67527"/>
    <n v="125792553"/>
    <x v="6"/>
    <x v="1"/>
    <d v="2019-04-26T12:57:33"/>
    <x v="33"/>
    <d v="2019-05-03T00:00:00"/>
    <s v="Banco Estado"/>
    <m/>
    <s v="Banco de Chile"/>
    <x v="3"/>
    <n v="0"/>
    <n v="4000"/>
  </r>
  <r>
    <n v="1203623"/>
    <n v="67527"/>
    <n v="125792553"/>
    <x v="6"/>
    <x v="1"/>
    <d v="2019-05-29T17:32:19"/>
    <x v="53"/>
    <d v="2019-06-04T00:00:00"/>
    <s v="Banco Estado"/>
    <m/>
    <s v="Banco de Chile"/>
    <x v="3"/>
    <n v="0"/>
    <n v="4000"/>
  </r>
  <r>
    <n v="1261497"/>
    <n v="67527"/>
    <n v="125792553"/>
    <x v="6"/>
    <x v="1"/>
    <d v="2019-06-26T15:43:10"/>
    <x v="35"/>
    <d v="2019-07-09T00:00:00"/>
    <s v="Banco Estado"/>
    <m/>
    <s v="Banco de Chile"/>
    <x v="3"/>
    <n v="0"/>
    <n v="4000"/>
  </r>
  <r>
    <n v="193808"/>
    <n v="67528"/>
    <n v="88105567"/>
    <x v="6"/>
    <x v="1"/>
    <d v="2016-11-29T11:48:53"/>
    <x v="7"/>
    <d v="2017-01-09T00:00:00"/>
    <s v="Banco Estado"/>
    <m/>
    <s v="Banco de Chile"/>
    <x v="2"/>
    <n v="0"/>
    <n v="5000"/>
  </r>
  <r>
    <n v="169147"/>
    <n v="67528"/>
    <n v="88105567"/>
    <x v="6"/>
    <x v="1"/>
    <d v="2016-09-29T12:20:47"/>
    <x v="38"/>
    <d v="2016-11-02T00:00:00"/>
    <s v="Banco Estado"/>
    <m/>
    <s v="Banco de Chile"/>
    <x v="2"/>
    <n v="0"/>
    <n v="5000"/>
  </r>
  <r>
    <n v="181049"/>
    <n v="67528"/>
    <n v="88105567"/>
    <x v="6"/>
    <x v="1"/>
    <d v="2016-10-27T13:35:17"/>
    <x v="37"/>
    <d v="2016-11-29T00:00:00"/>
    <s v="Banco Estado"/>
    <m/>
    <s v="Banco de Chile"/>
    <x v="2"/>
    <n v="0"/>
    <n v="5000"/>
  </r>
  <r>
    <n v="239226"/>
    <n v="67528"/>
    <n v="88105567"/>
    <x v="6"/>
    <x v="1"/>
    <d v="2017-02-27T12:19:23"/>
    <x v="4"/>
    <d v="2017-03-13T00:00:00"/>
    <s v="Banco Estado"/>
    <m/>
    <s v="Banco de Chile"/>
    <x v="3"/>
    <n v="0"/>
    <n v="5000"/>
  </r>
  <r>
    <n v="222706"/>
    <n v="67528"/>
    <n v="88105567"/>
    <x v="6"/>
    <x v="1"/>
    <d v="2017-01-26T15:39:04"/>
    <x v="5"/>
    <d v="2017-03-01T00:00:00"/>
    <s v="Banco Estado"/>
    <m/>
    <s v="Banco de Chile"/>
    <x v="2"/>
    <n v="0"/>
    <n v="5000"/>
  </r>
  <r>
    <n v="207927"/>
    <n v="67528"/>
    <n v="88105567"/>
    <x v="6"/>
    <x v="1"/>
    <d v="2016-12-29T16:59:06"/>
    <x v="39"/>
    <d v="2017-01-31T00:00:00"/>
    <s v="Banco Estado"/>
    <m/>
    <s v="Banco de Chile"/>
    <x v="2"/>
    <n v="0"/>
    <n v="5000"/>
  </r>
  <r>
    <n v="274705"/>
    <n v="67528"/>
    <n v="88105567"/>
    <x v="6"/>
    <x v="1"/>
    <d v="2017-04-26T15:42:27"/>
    <x v="41"/>
    <d v="2017-06-06T00:00:00"/>
    <s v="Banco Estado"/>
    <m/>
    <s v="Banco de Chile"/>
    <x v="2"/>
    <n v="0"/>
    <n v="5000"/>
  </r>
  <r>
    <n v="297808"/>
    <n v="67528"/>
    <n v="88105567"/>
    <x v="6"/>
    <x v="1"/>
    <d v="2017-05-29T17:25:45"/>
    <x v="8"/>
    <d v="2017-07-04T00:00:00"/>
    <s v="Banco Estado"/>
    <m/>
    <s v="Banco de Chile"/>
    <x v="2"/>
    <n v="0"/>
    <n v="5000"/>
  </r>
  <r>
    <n v="256564"/>
    <n v="67528"/>
    <n v="88105567"/>
    <x v="6"/>
    <x v="1"/>
    <d v="2017-03-28T15:24:43"/>
    <x v="40"/>
    <d v="2017-04-20T00:00:00"/>
    <s v="Banco Estado"/>
    <m/>
    <s v="Banco de Chile"/>
    <x v="3"/>
    <n v="0"/>
    <n v="5000"/>
  </r>
  <r>
    <n v="345339"/>
    <n v="67528"/>
    <n v="88105567"/>
    <x v="6"/>
    <x v="1"/>
    <d v="2017-07-27T16:39:09"/>
    <x v="12"/>
    <d v="2017-08-29T00:00:00"/>
    <s v="Banco Estado"/>
    <m/>
    <s v="Banco de Chile"/>
    <x v="2"/>
    <n v="0"/>
    <n v="5000"/>
  </r>
  <r>
    <n v="320412"/>
    <n v="67528"/>
    <n v="88105567"/>
    <x v="6"/>
    <x v="1"/>
    <d v="2017-06-28T13:07:20"/>
    <x v="42"/>
    <d v="2017-07-28T00:00:00"/>
    <s v="Banco Estado"/>
    <m/>
    <s v="Banco de Chile"/>
    <x v="2"/>
    <n v="0"/>
    <n v="5000"/>
  </r>
  <r>
    <n v="395923"/>
    <n v="67528"/>
    <n v="88105567"/>
    <x v="6"/>
    <x v="1"/>
    <d v="2017-08-29T20:17:26"/>
    <x v="14"/>
    <d v="2017-10-02T00:00:00"/>
    <s v="Banco Estado"/>
    <m/>
    <s v="Banco de Chile"/>
    <x v="2"/>
    <n v="0"/>
    <n v="5000"/>
  </r>
  <r>
    <n v="423181"/>
    <n v="67528"/>
    <n v="88105567"/>
    <x v="6"/>
    <x v="1"/>
    <d v="2017-09-27T16:46:45"/>
    <x v="43"/>
    <d v="2017-10-31T00:00:00"/>
    <s v="Banco Estado"/>
    <m/>
    <s v="Banco de Chile"/>
    <x v="2"/>
    <n v="0"/>
    <n v="5000"/>
  </r>
  <r>
    <n v="452193"/>
    <n v="67528"/>
    <n v="88105567"/>
    <x v="6"/>
    <x v="1"/>
    <d v="2017-10-26T18:53:21"/>
    <x v="44"/>
    <d v="2017-11-29T00:00:00"/>
    <s v="Banco Estado"/>
    <m/>
    <s v="Banco de Chile"/>
    <x v="2"/>
    <n v="0"/>
    <n v="5000"/>
  </r>
  <r>
    <n v="482345"/>
    <n v="67528"/>
    <n v="88105567"/>
    <x v="6"/>
    <x v="1"/>
    <d v="2017-11-28T18:03:10"/>
    <x v="16"/>
    <d v="2017-12-29T00:00:00"/>
    <s v="Banco Estado"/>
    <m/>
    <s v="Banco de Chile"/>
    <x v="2"/>
    <n v="0"/>
    <n v="5000"/>
  </r>
  <r>
    <n v="548091"/>
    <n v="67528"/>
    <n v="88105567"/>
    <x v="6"/>
    <x v="1"/>
    <d v="2018-01-29T18:37:40"/>
    <x v="18"/>
    <d v="2018-02-26T00:00:00"/>
    <s v="Banco Estado"/>
    <m/>
    <s v="Banco de Chile"/>
    <x v="2"/>
    <n v="0"/>
    <n v="5000"/>
  </r>
  <r>
    <n v="516298"/>
    <n v="67528"/>
    <n v="88105567"/>
    <x v="6"/>
    <x v="1"/>
    <d v="2017-12-27T13:58:51"/>
    <x v="45"/>
    <d v="2018-01-29T00:00:00"/>
    <s v="Banco Estado"/>
    <m/>
    <s v="Banco de Chile"/>
    <x v="2"/>
    <n v="0"/>
    <n v="5000"/>
  </r>
  <r>
    <n v="580440"/>
    <n v="67528"/>
    <n v="88105567"/>
    <x v="6"/>
    <x v="1"/>
    <d v="2018-02-27T16:43:36"/>
    <x v="19"/>
    <d v="2018-03-27T00:00:00"/>
    <s v="Banco Estado"/>
    <m/>
    <s v="Banco de Chile"/>
    <x v="2"/>
    <n v="0"/>
    <n v="5000"/>
  </r>
  <r>
    <n v="646826"/>
    <n v="67528"/>
    <n v="88105567"/>
    <x v="6"/>
    <x v="1"/>
    <d v="2018-04-26T13:25:33"/>
    <x v="47"/>
    <d v="2018-06-07T00:00:00"/>
    <s v="Banco Estado"/>
    <m/>
    <s v="Banco de Chile"/>
    <x v="2"/>
    <n v="0"/>
    <n v="5000"/>
  </r>
  <r>
    <n v="613287"/>
    <n v="67528"/>
    <n v="88105567"/>
    <x v="6"/>
    <x v="1"/>
    <d v="2018-03-27T16:59:28"/>
    <x v="46"/>
    <d v="2018-04-30T00:00:00"/>
    <s v="Banco Estado"/>
    <m/>
    <s v="Banco de Chile"/>
    <x v="2"/>
    <n v="0"/>
    <n v="5000"/>
  </r>
  <r>
    <n v="680758"/>
    <n v="67528"/>
    <n v="88105567"/>
    <x v="6"/>
    <x v="1"/>
    <d v="2018-05-28T18:30:24"/>
    <x v="22"/>
    <d v="2018-07-03T00:00:00"/>
    <s v="Banco Estado"/>
    <m/>
    <s v="Banco de Chile"/>
    <x v="2"/>
    <n v="0"/>
    <n v="5000"/>
  </r>
  <r>
    <n v="715805"/>
    <n v="67528"/>
    <n v="88105567"/>
    <x v="6"/>
    <x v="1"/>
    <d v="2018-06-27T11:33:55"/>
    <x v="48"/>
    <d v="2018-07-31T00:00:00"/>
    <s v="Banco Estado"/>
    <m/>
    <s v="Banco de Chile"/>
    <x v="5"/>
    <n v="1"/>
    <n v="5000"/>
  </r>
  <r>
    <n v="169243"/>
    <n v="67529"/>
    <n v="75541740"/>
    <x v="6"/>
    <x v="1"/>
    <d v="2016-09-29T12:20:47"/>
    <x v="38"/>
    <d v="2016-10-04T00:00:00"/>
    <s v="Banco Estado"/>
    <m/>
    <s v="Banco de Chile"/>
    <x v="3"/>
    <n v="0"/>
    <n v="4000"/>
  </r>
  <r>
    <n v="193998"/>
    <n v="67529"/>
    <n v="75541740"/>
    <x v="6"/>
    <x v="1"/>
    <d v="2016-11-29T11:48:53"/>
    <x v="7"/>
    <d v="2016-12-13T00:00:00"/>
    <s v="Banco Estado"/>
    <m/>
    <s v="Banco de Chile"/>
    <x v="3"/>
    <n v="0"/>
    <n v="4000"/>
  </r>
  <r>
    <n v="181245"/>
    <n v="67529"/>
    <n v="75541740"/>
    <x v="6"/>
    <x v="1"/>
    <d v="2016-10-27T13:35:17"/>
    <x v="37"/>
    <d v="2016-11-08T00:00:00"/>
    <s v="Banco Estado"/>
    <m/>
    <s v="Banco de Chile"/>
    <x v="3"/>
    <n v="0"/>
    <n v="4000"/>
  </r>
  <r>
    <n v="239410"/>
    <n v="67529"/>
    <n v="75541740"/>
    <x v="6"/>
    <x v="1"/>
    <d v="2017-02-27T12:19:23"/>
    <x v="4"/>
    <d v="2017-03-13T00:00:00"/>
    <s v="Banco Estado"/>
    <m/>
    <s v="Banco de Chile"/>
    <x v="3"/>
    <n v="0"/>
    <n v="4000"/>
  </r>
  <r>
    <n v="222892"/>
    <n v="67529"/>
    <n v="75541740"/>
    <x v="6"/>
    <x v="1"/>
    <d v="2017-01-26T15:39:04"/>
    <x v="5"/>
    <d v="2017-02-02T00:00:00"/>
    <s v="Banco Estado"/>
    <m/>
    <s v="Banco de Chile"/>
    <x v="3"/>
    <n v="0"/>
    <n v="4000"/>
  </r>
  <r>
    <n v="208115"/>
    <n v="67529"/>
    <n v="75541740"/>
    <x v="6"/>
    <x v="1"/>
    <d v="2016-12-29T16:59:06"/>
    <x v="39"/>
    <d v="2017-01-05T00:00:00"/>
    <s v="Banco Estado"/>
    <m/>
    <s v="Banco de Chile"/>
    <x v="3"/>
    <n v="0"/>
    <n v="4000"/>
  </r>
  <r>
    <n v="274883"/>
    <n v="67529"/>
    <n v="75541740"/>
    <x v="6"/>
    <x v="1"/>
    <d v="2017-04-26T15:42:27"/>
    <x v="41"/>
    <d v="2017-05-09T00:00:00"/>
    <s v="Banco Estado"/>
    <m/>
    <s v="Banco de Chile"/>
    <x v="3"/>
    <n v="0"/>
    <n v="4000"/>
  </r>
  <r>
    <n v="297984"/>
    <n v="67529"/>
    <n v="75541740"/>
    <x v="6"/>
    <x v="1"/>
    <d v="2017-05-29T17:25:45"/>
    <x v="8"/>
    <d v="2017-06-06T00:00:00"/>
    <s v="Banco Estado"/>
    <m/>
    <s v="Banco de Chile"/>
    <x v="3"/>
    <n v="0"/>
    <n v="4000"/>
  </r>
  <r>
    <n v="256745"/>
    <n v="67529"/>
    <n v="75541740"/>
    <x v="6"/>
    <x v="1"/>
    <d v="2017-03-28T15:24:43"/>
    <x v="40"/>
    <d v="2017-04-04T00:00:00"/>
    <s v="Banco Estado"/>
    <m/>
    <s v="Banco de Chile"/>
    <x v="3"/>
    <n v="0"/>
    <n v="4000"/>
  </r>
  <r>
    <n v="320587"/>
    <n v="67529"/>
    <n v="75541740"/>
    <x v="6"/>
    <x v="1"/>
    <d v="2017-06-28T13:07:20"/>
    <x v="42"/>
    <d v="2017-07-11T00:00:00"/>
    <s v="Banco Estado"/>
    <m/>
    <s v="Banco de Chile"/>
    <x v="3"/>
    <n v="0"/>
    <n v="4000"/>
  </r>
  <r>
    <n v="345510"/>
    <n v="67529"/>
    <n v="75541740"/>
    <x v="6"/>
    <x v="1"/>
    <d v="2017-07-27T16:39:09"/>
    <x v="12"/>
    <d v="2017-08-02T00:00:00"/>
    <s v="Banco Estado"/>
    <m/>
    <s v="Banco de Chile"/>
    <x v="3"/>
    <n v="0"/>
    <n v="4000"/>
  </r>
  <r>
    <n v="396091"/>
    <n v="67529"/>
    <n v="75541740"/>
    <x v="6"/>
    <x v="1"/>
    <d v="2017-08-29T20:17:26"/>
    <x v="14"/>
    <d v="2017-09-05T00:00:00"/>
    <s v="Banco Estado"/>
    <m/>
    <s v="Banco de Chile"/>
    <x v="3"/>
    <n v="0"/>
    <n v="4000"/>
  </r>
  <r>
    <n v="423348"/>
    <n v="67529"/>
    <n v="75541740"/>
    <x v="6"/>
    <x v="1"/>
    <d v="2017-09-27T16:46:45"/>
    <x v="43"/>
    <d v="2017-10-16T00:00:00"/>
    <s v="Banco Estado"/>
    <m/>
    <s v="Banco de Chile"/>
    <x v="3"/>
    <n v="0"/>
    <n v="4000"/>
  </r>
  <r>
    <n v="452360"/>
    <n v="67529"/>
    <n v="75541740"/>
    <x v="6"/>
    <x v="1"/>
    <d v="2017-10-26T18:53:21"/>
    <x v="44"/>
    <d v="2017-11-21T00:00:00"/>
    <s v="Banco Estado"/>
    <m/>
    <s v="Banco de Chile"/>
    <x v="3"/>
    <n v="0"/>
    <n v="4000"/>
  </r>
  <r>
    <n v="482507"/>
    <n v="67529"/>
    <n v="75541740"/>
    <x v="6"/>
    <x v="1"/>
    <d v="2017-11-28T18:03:10"/>
    <x v="16"/>
    <d v="2017-12-19T00:00:00"/>
    <s v="Banco Estado"/>
    <m/>
    <s v="Banco de Chile"/>
    <x v="3"/>
    <n v="0"/>
    <n v="4000"/>
  </r>
  <r>
    <n v="516458"/>
    <n v="67529"/>
    <n v="75541740"/>
    <x v="6"/>
    <x v="1"/>
    <d v="2017-12-27T13:58:51"/>
    <x v="45"/>
    <d v="2018-01-03T00:00:00"/>
    <s v="Banco Estado"/>
    <m/>
    <s v="Banco de Chile"/>
    <x v="3"/>
    <n v="0"/>
    <n v="4000"/>
  </r>
  <r>
    <n v="548249"/>
    <n v="67529"/>
    <n v="75541740"/>
    <x v="6"/>
    <x v="1"/>
    <d v="2018-01-29T18:37:40"/>
    <x v="18"/>
    <d v="2018-02-22T00:00:00"/>
    <s v="Banco Estado"/>
    <m/>
    <s v="Banco de Chile"/>
    <x v="3"/>
    <n v="0"/>
    <n v="4000"/>
  </r>
  <r>
    <n v="580596"/>
    <n v="67529"/>
    <n v="75541740"/>
    <x v="6"/>
    <x v="1"/>
    <d v="2018-02-27T16:43:36"/>
    <x v="19"/>
    <d v="2018-03-05T00:00:00"/>
    <s v="Banco Estado"/>
    <m/>
    <s v="Banco de Chile"/>
    <x v="3"/>
    <n v="0"/>
    <n v="4000"/>
  </r>
  <r>
    <n v="646979"/>
    <n v="67529"/>
    <n v="75541740"/>
    <x v="6"/>
    <x v="1"/>
    <d v="2018-04-26T13:25:33"/>
    <x v="47"/>
    <d v="2018-05-03T00:00:00"/>
    <s v="Banco Estado"/>
    <m/>
    <s v="Banco de Chile"/>
    <x v="3"/>
    <n v="0"/>
    <n v="4000"/>
  </r>
  <r>
    <n v="613441"/>
    <n v="67529"/>
    <n v="75541740"/>
    <x v="6"/>
    <x v="1"/>
    <d v="2018-03-27T16:59:28"/>
    <x v="46"/>
    <d v="2018-04-12T00:00:00"/>
    <s v="Banco Estado"/>
    <m/>
    <s v="Banco de Chile"/>
    <x v="3"/>
    <n v="0"/>
    <n v="4000"/>
  </r>
  <r>
    <n v="715956"/>
    <n v="67529"/>
    <n v="75541740"/>
    <x v="6"/>
    <x v="1"/>
    <d v="2018-06-27T11:33:55"/>
    <x v="48"/>
    <d v="2018-07-31T00:00:00"/>
    <s v="Banco Estado"/>
    <m/>
    <s v="Banco de Chile"/>
    <x v="2"/>
    <n v="0"/>
    <n v="4000"/>
  </r>
  <r>
    <n v="680909"/>
    <n v="67529"/>
    <n v="75541740"/>
    <x v="6"/>
    <x v="1"/>
    <d v="2018-05-28T18:30:24"/>
    <x v="22"/>
    <d v="2018-06-11T00:00:00"/>
    <s v="Banco Estado"/>
    <m/>
    <s v="Banco de Chile"/>
    <x v="3"/>
    <n v="0"/>
    <n v="4000"/>
  </r>
  <r>
    <n v="752056"/>
    <n v="67529"/>
    <n v="75541740"/>
    <x v="6"/>
    <x v="1"/>
    <d v="2018-07-26T13:31:34"/>
    <x v="24"/>
    <d v="2018-08-02T00:00:00"/>
    <s v="Banco Estado"/>
    <m/>
    <s v="Banco de Chile"/>
    <x v="3"/>
    <n v="0"/>
    <n v="4000"/>
  </r>
  <r>
    <n v="789274"/>
    <n v="67529"/>
    <n v="75541740"/>
    <x v="6"/>
    <x v="1"/>
    <d v="2018-08-29T12:35:07"/>
    <x v="49"/>
    <d v="2018-09-04T00:00:00"/>
    <s v="Banco Estado"/>
    <m/>
    <s v="Banco de Chile"/>
    <x v="3"/>
    <n v="0"/>
    <n v="4000"/>
  </r>
  <r>
    <n v="826698"/>
    <n v="67529"/>
    <n v="75541740"/>
    <x v="6"/>
    <x v="1"/>
    <d v="2018-09-26T17:19:58"/>
    <x v="26"/>
    <d v="2018-10-10T00:00:00"/>
    <s v="Banco Estado"/>
    <m/>
    <s v="Banco de Chile"/>
    <x v="3"/>
    <n v="0"/>
    <n v="4000"/>
  </r>
  <r>
    <n v="867498"/>
    <n v="67529"/>
    <n v="75541740"/>
    <x v="6"/>
    <x v="1"/>
    <d v="2018-10-29T12:43:02"/>
    <x v="50"/>
    <d v="2018-11-22T00:00:00"/>
    <s v="Banco Estado"/>
    <m/>
    <s v="Banco de Chile"/>
    <x v="3"/>
    <n v="0"/>
    <n v="4000"/>
  </r>
  <r>
    <n v="909613"/>
    <n v="67529"/>
    <n v="75541740"/>
    <x v="6"/>
    <x v="1"/>
    <d v="2018-11-30T17:31:58"/>
    <x v="51"/>
    <d v="2018-12-24T00:00:00"/>
    <s v="Banco Estado"/>
    <m/>
    <s v="Banco de Chile"/>
    <x v="4"/>
    <n v="99"/>
    <n v="4000"/>
  </r>
  <r>
    <n v="953677"/>
    <n v="67529"/>
    <n v="75541740"/>
    <x v="6"/>
    <x v="1"/>
    <d v="2018-12-26T12:48:31"/>
    <x v="52"/>
    <d v="2019-01-28T00:00:00"/>
    <s v="Banco Estado"/>
    <m/>
    <s v="Banco de Chile"/>
    <x v="2"/>
    <n v="0"/>
    <n v="4000"/>
  </r>
  <r>
    <n v="1047843"/>
    <n v="67529"/>
    <n v="75541740"/>
    <x v="6"/>
    <x v="1"/>
    <d v="2019-02-26T13:13:43"/>
    <x v="31"/>
    <d v="2019-04-01T00:00:00"/>
    <s v="Banco Estado"/>
    <m/>
    <s v="Banco de Chile"/>
    <x v="2"/>
    <n v="0"/>
    <n v="4000"/>
  </r>
  <r>
    <n v="1000272"/>
    <n v="67529"/>
    <n v="75541740"/>
    <x v="6"/>
    <x v="1"/>
    <d v="2019-01-28T12:23:19"/>
    <x v="30"/>
    <d v="2019-02-26T00:00:00"/>
    <s v="Banco Estado"/>
    <m/>
    <s v="Banco de Chile"/>
    <x v="2"/>
    <n v="0"/>
    <n v="4000"/>
  </r>
  <r>
    <n v="1098645"/>
    <n v="67529"/>
    <n v="75541740"/>
    <x v="6"/>
    <x v="1"/>
    <d v="2019-03-26T16:21:03"/>
    <x v="32"/>
    <d v="2019-04-02T00:00:00"/>
    <s v="Banco Estado"/>
    <m/>
    <s v="Banco de Chile"/>
    <x v="3"/>
    <n v="0"/>
    <n v="4000"/>
  </r>
  <r>
    <n v="1150138"/>
    <n v="67529"/>
    <n v="75541740"/>
    <x v="6"/>
    <x v="1"/>
    <d v="2019-04-26T12:57:33"/>
    <x v="33"/>
    <d v="2019-05-03T00:00:00"/>
    <s v="Banco Estado"/>
    <m/>
    <s v="Banco de Chile"/>
    <x v="3"/>
    <n v="0"/>
    <n v="4000"/>
  </r>
  <r>
    <n v="1203701"/>
    <n v="67529"/>
    <n v="75541740"/>
    <x v="6"/>
    <x v="1"/>
    <d v="2019-05-29T17:32:19"/>
    <x v="53"/>
    <d v="2019-06-26T00:00:00"/>
    <s v="Banco Estado"/>
    <m/>
    <s v="Banco de Chile"/>
    <x v="2"/>
    <n v="0"/>
    <n v="4000"/>
  </r>
  <r>
    <n v="1261575"/>
    <n v="67529"/>
    <n v="75541740"/>
    <x v="6"/>
    <x v="1"/>
    <d v="2019-06-26T15:43:10"/>
    <x v="35"/>
    <d v="2019-07-15T00:00:00"/>
    <s v="Banco Estado"/>
    <m/>
    <s v="Banco de Chile"/>
    <x v="4"/>
    <n v="99"/>
    <n v="4000"/>
  </r>
  <r>
    <n v="181125"/>
    <n v="67530"/>
    <n v="182593605"/>
    <x v="6"/>
    <x v="1"/>
    <d v="2016-10-27T13:35:17"/>
    <x v="37"/>
    <d v="2016-11-29T00:00:00"/>
    <s v="Banco Estado"/>
    <m/>
    <s v="Banco de Chile"/>
    <x v="2"/>
    <n v="0"/>
    <n v="4000"/>
  </r>
  <r>
    <n v="169125"/>
    <n v="67530"/>
    <n v="182593605"/>
    <x v="6"/>
    <x v="1"/>
    <d v="2016-09-29T12:20:47"/>
    <x v="38"/>
    <d v="2016-10-04T00:00:00"/>
    <s v="Banco Estado"/>
    <m/>
    <s v="Banco de Chile"/>
    <x v="3"/>
    <n v="0"/>
    <n v="4000"/>
  </r>
  <r>
    <n v="193881"/>
    <n v="67530"/>
    <n v="182593605"/>
    <x v="6"/>
    <x v="1"/>
    <d v="2016-11-29T11:48:53"/>
    <x v="7"/>
    <d v="2017-01-09T00:00:00"/>
    <s v="Banco Estado"/>
    <m/>
    <s v="Banco de Chile"/>
    <x v="2"/>
    <n v="0"/>
    <n v="4000"/>
  </r>
  <r>
    <n v="208000"/>
    <n v="67530"/>
    <n v="182593605"/>
    <x v="6"/>
    <x v="1"/>
    <d v="2016-12-29T16:59:06"/>
    <x v="39"/>
    <d v="2017-01-31T00:00:00"/>
    <s v="Banco Estado"/>
    <m/>
    <s v="Banco de Chile"/>
    <x v="2"/>
    <n v="0"/>
    <n v="4000"/>
  </r>
  <r>
    <n v="222778"/>
    <n v="67530"/>
    <n v="182593605"/>
    <x v="6"/>
    <x v="1"/>
    <d v="2017-01-26T15:39:04"/>
    <x v="5"/>
    <d v="2017-03-01T00:00:00"/>
    <s v="Banco Estado"/>
    <m/>
    <s v="Banco de Chile"/>
    <x v="2"/>
    <n v="0"/>
    <n v="4000"/>
  </r>
  <r>
    <n v="239296"/>
    <n v="67530"/>
    <n v="182593605"/>
    <x v="6"/>
    <x v="1"/>
    <d v="2017-02-27T12:19:23"/>
    <x v="4"/>
    <d v="2017-04-04T00:00:00"/>
    <s v="Banco Estado"/>
    <m/>
    <s v="Banco de Chile"/>
    <x v="2"/>
    <n v="0"/>
    <n v="4000"/>
  </r>
  <r>
    <n v="256634"/>
    <n v="67530"/>
    <n v="182593605"/>
    <x v="6"/>
    <x v="1"/>
    <d v="2017-03-28T15:24:43"/>
    <x v="40"/>
    <d v="2017-05-04T00:00:00"/>
    <s v="Banco Estado"/>
    <m/>
    <s v="Banco de Chile"/>
    <x v="5"/>
    <n v="1"/>
    <n v="4000"/>
  </r>
  <r>
    <n v="181107"/>
    <n v="67533"/>
    <n v="94540410"/>
    <x v="6"/>
    <x v="1"/>
    <d v="2016-10-27T13:35:17"/>
    <x v="37"/>
    <d v="2016-11-08T00:00:00"/>
    <s v="Banco Estado"/>
    <m/>
    <s v="Banco de Chile"/>
    <x v="3"/>
    <n v="0"/>
    <n v="5000"/>
  </r>
  <r>
    <n v="169118"/>
    <n v="67533"/>
    <n v="94540410"/>
    <x v="6"/>
    <x v="1"/>
    <d v="2016-09-29T12:20:47"/>
    <x v="38"/>
    <d v="2016-10-17T00:00:00"/>
    <s v="Banco Estado"/>
    <m/>
    <s v="Banco de Chile"/>
    <x v="3"/>
    <n v="0"/>
    <n v="5000"/>
  </r>
  <r>
    <n v="193863"/>
    <n v="67533"/>
    <n v="94540410"/>
    <x v="6"/>
    <x v="1"/>
    <d v="2016-11-29T11:48:53"/>
    <x v="7"/>
    <d v="2016-12-13T00:00:00"/>
    <s v="Banco Estado"/>
    <m/>
    <s v="Banco de Chile"/>
    <x v="3"/>
    <n v="0"/>
    <n v="5000"/>
  </r>
  <r>
    <n v="207982"/>
    <n v="67533"/>
    <n v="94540410"/>
    <x v="6"/>
    <x v="1"/>
    <d v="2016-12-29T16:59:06"/>
    <x v="39"/>
    <d v="2017-01-05T00:00:00"/>
    <s v="Banco Estado"/>
    <m/>
    <s v="Banco de Chile"/>
    <x v="3"/>
    <n v="0"/>
    <n v="5000"/>
  </r>
  <r>
    <n v="222760"/>
    <n v="67533"/>
    <n v="94540410"/>
    <x v="6"/>
    <x v="1"/>
    <d v="2017-01-26T15:39:04"/>
    <x v="5"/>
    <d v="2017-02-02T00:00:00"/>
    <s v="Banco Estado"/>
    <m/>
    <s v="Banco de Chile"/>
    <x v="3"/>
    <n v="0"/>
    <n v="5000"/>
  </r>
  <r>
    <n v="239278"/>
    <n v="67533"/>
    <n v="94540410"/>
    <x v="6"/>
    <x v="1"/>
    <d v="2017-02-27T12:19:23"/>
    <x v="4"/>
    <d v="2017-03-13T00:00:00"/>
    <s v="Banco Estado"/>
    <m/>
    <s v="Banco de Chile"/>
    <x v="3"/>
    <n v="0"/>
    <n v="5000"/>
  </r>
  <r>
    <n v="274757"/>
    <n v="67533"/>
    <n v="94540410"/>
    <x v="6"/>
    <x v="1"/>
    <d v="2017-04-26T15:42:27"/>
    <x v="41"/>
    <d v="2017-05-04T00:00:00"/>
    <s v="Banco Estado"/>
    <m/>
    <s v="Banco de Chile"/>
    <x v="3"/>
    <n v="0"/>
    <n v="5000"/>
  </r>
  <r>
    <n v="297859"/>
    <n v="67533"/>
    <n v="94540410"/>
    <x v="6"/>
    <x v="1"/>
    <d v="2017-05-29T17:25:45"/>
    <x v="8"/>
    <d v="2017-06-06T00:00:00"/>
    <s v="Banco Estado"/>
    <m/>
    <s v="Banco de Chile"/>
    <x v="3"/>
    <n v="0"/>
    <n v="5000"/>
  </r>
  <r>
    <n v="256616"/>
    <n v="67533"/>
    <n v="94540410"/>
    <x v="6"/>
    <x v="1"/>
    <d v="2017-03-28T15:24:43"/>
    <x v="40"/>
    <d v="2017-04-04T00:00:00"/>
    <s v="Banco Estado"/>
    <m/>
    <s v="Banco de Chile"/>
    <x v="3"/>
    <n v="0"/>
    <n v="5000"/>
  </r>
  <r>
    <n v="345389"/>
    <n v="67533"/>
    <n v="94540410"/>
    <x v="6"/>
    <x v="1"/>
    <d v="2017-07-27T16:39:09"/>
    <x v="12"/>
    <d v="2017-08-02T00:00:00"/>
    <s v="Banco Estado"/>
    <m/>
    <s v="Banco de Chile"/>
    <x v="3"/>
    <n v="0"/>
    <n v="5000"/>
  </r>
  <r>
    <n v="320463"/>
    <n v="67533"/>
    <n v="94540410"/>
    <x v="6"/>
    <x v="1"/>
    <d v="2017-06-28T13:07:20"/>
    <x v="42"/>
    <d v="2017-07-04T00:00:00"/>
    <s v="Banco Estado"/>
    <m/>
    <s v="Banco de Chile"/>
    <x v="3"/>
    <n v="0"/>
    <n v="5000"/>
  </r>
  <r>
    <n v="395973"/>
    <n v="67533"/>
    <n v="94540410"/>
    <x v="6"/>
    <x v="1"/>
    <d v="2017-08-29T20:17:26"/>
    <x v="14"/>
    <d v="2017-09-05T00:00:00"/>
    <s v="Banco Estado"/>
    <m/>
    <s v="Banco de Chile"/>
    <x v="3"/>
    <n v="0"/>
    <n v="5000"/>
  </r>
  <r>
    <n v="423231"/>
    <n v="67533"/>
    <n v="94540410"/>
    <x v="6"/>
    <x v="1"/>
    <d v="2017-09-27T16:46:45"/>
    <x v="43"/>
    <d v="2017-10-03T00:00:00"/>
    <s v="Banco Estado"/>
    <m/>
    <s v="Banco de Chile"/>
    <x v="3"/>
    <n v="0"/>
    <n v="5000"/>
  </r>
  <r>
    <n v="482394"/>
    <n v="67533"/>
    <n v="94540410"/>
    <x v="6"/>
    <x v="1"/>
    <d v="2017-11-28T18:03:10"/>
    <x v="16"/>
    <d v="2017-12-04T00:00:00"/>
    <s v="Banco Estado"/>
    <m/>
    <s v="Banco de Chile"/>
    <x v="3"/>
    <n v="0"/>
    <n v="5000"/>
  </r>
  <r>
    <n v="452243"/>
    <n v="67533"/>
    <n v="94540410"/>
    <x v="6"/>
    <x v="1"/>
    <d v="2017-10-26T18:53:21"/>
    <x v="44"/>
    <d v="2017-11-06T00:00:00"/>
    <s v="Banco Estado"/>
    <m/>
    <s v="Banco de Chile"/>
    <x v="3"/>
    <n v="0"/>
    <n v="5000"/>
  </r>
  <r>
    <n v="548139"/>
    <n v="67533"/>
    <n v="94540410"/>
    <x v="6"/>
    <x v="1"/>
    <d v="2018-01-29T18:37:40"/>
    <x v="18"/>
    <d v="2018-02-02T00:00:00"/>
    <s v="Banco Estado"/>
    <m/>
    <s v="Banco de Chile"/>
    <x v="3"/>
    <n v="0"/>
    <n v="5000"/>
  </r>
  <r>
    <n v="516346"/>
    <n v="67533"/>
    <n v="94540410"/>
    <x v="6"/>
    <x v="1"/>
    <d v="2017-12-27T13:58:51"/>
    <x v="45"/>
    <d v="2018-01-03T00:00:00"/>
    <s v="Banco Estado"/>
    <m/>
    <s v="Banco de Chile"/>
    <x v="3"/>
    <n v="0"/>
    <n v="5000"/>
  </r>
  <r>
    <n v="580487"/>
    <n v="67533"/>
    <n v="94540410"/>
    <x v="6"/>
    <x v="1"/>
    <d v="2018-02-27T16:43:36"/>
    <x v="19"/>
    <d v="2018-03-05T00:00:00"/>
    <s v="Banco Estado"/>
    <m/>
    <s v="Banco de Chile"/>
    <x v="3"/>
    <n v="0"/>
    <n v="5000"/>
  </r>
  <r>
    <n v="613334"/>
    <n v="67533"/>
    <n v="94540410"/>
    <x v="6"/>
    <x v="1"/>
    <d v="2018-03-27T16:59:28"/>
    <x v="46"/>
    <d v="2018-04-03T00:00:00"/>
    <s v="Banco Estado"/>
    <m/>
    <s v="Banco de Chile"/>
    <x v="3"/>
    <n v="0"/>
    <n v="5000"/>
  </r>
  <r>
    <n v="646873"/>
    <n v="67533"/>
    <n v="94540410"/>
    <x v="6"/>
    <x v="1"/>
    <d v="2018-04-26T13:25:33"/>
    <x v="47"/>
    <d v="2018-05-03T00:00:00"/>
    <s v="Banco Estado"/>
    <m/>
    <s v="Banco de Chile"/>
    <x v="3"/>
    <n v="0"/>
    <n v="5000"/>
  </r>
  <r>
    <n v="715852"/>
    <n v="67533"/>
    <n v="94540410"/>
    <x v="6"/>
    <x v="1"/>
    <d v="2018-06-27T11:33:55"/>
    <x v="48"/>
    <d v="2018-07-04T00:00:00"/>
    <s v="Banco Estado"/>
    <m/>
    <s v="Banco de Chile"/>
    <x v="3"/>
    <n v="0"/>
    <n v="5000"/>
  </r>
  <r>
    <n v="680805"/>
    <n v="67533"/>
    <n v="94540410"/>
    <x v="6"/>
    <x v="1"/>
    <d v="2018-05-28T18:30:24"/>
    <x v="22"/>
    <d v="2018-06-11T00:00:00"/>
    <s v="Banco Estado"/>
    <m/>
    <s v="Banco de Chile"/>
    <x v="3"/>
    <n v="0"/>
    <n v="5000"/>
  </r>
  <r>
    <n v="751954"/>
    <n v="67533"/>
    <n v="94540410"/>
    <x v="6"/>
    <x v="1"/>
    <d v="2018-07-26T13:31:34"/>
    <x v="24"/>
    <d v="2018-08-02T00:00:00"/>
    <s v="Banco Estado"/>
    <m/>
    <s v="Banco de Chile"/>
    <x v="3"/>
    <n v="0"/>
    <n v="5000"/>
  </r>
  <r>
    <n v="826598"/>
    <n v="67533"/>
    <n v="94540410"/>
    <x v="6"/>
    <x v="1"/>
    <d v="2018-09-26T17:19:58"/>
    <x v="26"/>
    <d v="2018-10-02T00:00:00"/>
    <s v="Banco Estado"/>
    <m/>
    <s v="Banco de Chile"/>
    <x v="3"/>
    <n v="0"/>
    <n v="5000"/>
  </r>
  <r>
    <n v="789173"/>
    <n v="67533"/>
    <n v="94540410"/>
    <x v="6"/>
    <x v="1"/>
    <d v="2018-08-29T12:35:07"/>
    <x v="49"/>
    <d v="2018-09-04T00:00:00"/>
    <s v="Banco Estado"/>
    <m/>
    <s v="Banco de Chile"/>
    <x v="3"/>
    <n v="0"/>
    <n v="5000"/>
  </r>
  <r>
    <n v="867399"/>
    <n v="67533"/>
    <n v="94540410"/>
    <x v="6"/>
    <x v="1"/>
    <d v="2018-10-29T12:43:02"/>
    <x v="50"/>
    <d v="2018-11-06T00:00:00"/>
    <s v="Banco Estado"/>
    <m/>
    <s v="Banco de Chile"/>
    <x v="3"/>
    <n v="0"/>
    <n v="5000"/>
  </r>
  <r>
    <n v="909515"/>
    <n v="67533"/>
    <n v="94540410"/>
    <x v="6"/>
    <x v="1"/>
    <d v="2018-11-30T17:31:58"/>
    <x v="51"/>
    <d v="2018-12-06T00:00:00"/>
    <s v="Banco Estado"/>
    <m/>
    <s v="Banco de Chile"/>
    <x v="3"/>
    <n v="0"/>
    <n v="5000"/>
  </r>
  <r>
    <n v="953579"/>
    <n v="67533"/>
    <n v="94540410"/>
    <x v="6"/>
    <x v="1"/>
    <d v="2018-12-26T12:48:31"/>
    <x v="52"/>
    <d v="2019-01-03T00:00:00"/>
    <s v="Banco Estado"/>
    <m/>
    <s v="Banco de Chile"/>
    <x v="3"/>
    <n v="0"/>
    <n v="5000"/>
  </r>
  <r>
    <n v="1000176"/>
    <n v="67533"/>
    <n v="94540410"/>
    <x v="6"/>
    <x v="1"/>
    <d v="2019-01-28T12:23:19"/>
    <x v="30"/>
    <d v="2019-02-04T00:00:00"/>
    <s v="Banco Estado"/>
    <m/>
    <s v="Banco de Chile"/>
    <x v="3"/>
    <n v="0"/>
    <n v="5000"/>
  </r>
  <r>
    <n v="1047749"/>
    <n v="67533"/>
    <n v="94540410"/>
    <x v="6"/>
    <x v="1"/>
    <d v="2019-02-26T13:13:43"/>
    <x v="31"/>
    <d v="2019-03-04T00:00:00"/>
    <s v="Banco Estado"/>
    <m/>
    <s v="Banco de Chile"/>
    <x v="3"/>
    <n v="0"/>
    <n v="5000"/>
  </r>
  <r>
    <n v="1098551"/>
    <n v="67533"/>
    <n v="94540410"/>
    <x v="6"/>
    <x v="1"/>
    <d v="2019-03-26T16:21:03"/>
    <x v="32"/>
    <d v="2019-04-02T00:00:00"/>
    <s v="Banco Estado"/>
    <m/>
    <s v="Banco de Chile"/>
    <x v="3"/>
    <n v="0"/>
    <n v="5000"/>
  </r>
  <r>
    <n v="1150044"/>
    <n v="67533"/>
    <n v="94540410"/>
    <x v="6"/>
    <x v="1"/>
    <d v="2019-04-26T12:57:33"/>
    <x v="33"/>
    <d v="2019-05-03T00:00:00"/>
    <s v="Banco Estado"/>
    <m/>
    <s v="Banco de Chile"/>
    <x v="3"/>
    <n v="0"/>
    <n v="5000"/>
  </r>
  <r>
    <n v="1203610"/>
    <n v="67533"/>
    <n v="94540410"/>
    <x v="6"/>
    <x v="1"/>
    <d v="2019-05-29T17:32:19"/>
    <x v="53"/>
    <d v="2019-06-04T00:00:00"/>
    <s v="Banco Estado"/>
    <m/>
    <s v="Banco de Chile"/>
    <x v="3"/>
    <n v="0"/>
    <n v="5000"/>
  </r>
  <r>
    <n v="1261484"/>
    <n v="67533"/>
    <n v="94540410"/>
    <x v="6"/>
    <x v="1"/>
    <d v="2019-06-26T15:43:10"/>
    <x v="35"/>
    <d v="2019-07-09T00:00:00"/>
    <s v="Banco Estado"/>
    <m/>
    <s v="Banco de Chile"/>
    <x v="3"/>
    <n v="0"/>
    <n v="5000"/>
  </r>
  <r>
    <n v="169216"/>
    <n v="67534"/>
    <n v="138319105"/>
    <x v="6"/>
    <x v="1"/>
    <d v="2016-09-29T12:20:47"/>
    <x v="38"/>
    <d v="2016-10-04T00:00:00"/>
    <s v="Banco Chile"/>
    <m/>
    <s v="Banco de Chile"/>
    <x v="3"/>
    <n v="0"/>
    <n v="6000"/>
  </r>
  <r>
    <n v="193946"/>
    <n v="67534"/>
    <n v="138319105"/>
    <x v="6"/>
    <x v="1"/>
    <d v="2016-11-29T11:48:53"/>
    <x v="7"/>
    <d v="2016-12-02T00:00:00"/>
    <s v="Banco Chile"/>
    <m/>
    <s v="Banco de Chile"/>
    <x v="3"/>
    <n v="0"/>
    <n v="6000"/>
  </r>
  <r>
    <n v="181190"/>
    <n v="67534"/>
    <n v="138319105"/>
    <x v="6"/>
    <x v="1"/>
    <d v="2016-10-27T13:35:17"/>
    <x v="37"/>
    <d v="2016-11-08T00:00:00"/>
    <s v="Banco Chile"/>
    <m/>
    <s v="Banco de Chile"/>
    <x v="3"/>
    <n v="0"/>
    <n v="6000"/>
  </r>
  <r>
    <n v="239358"/>
    <n v="67534"/>
    <n v="138319105"/>
    <x v="6"/>
    <x v="1"/>
    <d v="2017-02-27T12:19:23"/>
    <x v="4"/>
    <d v="2017-03-02T00:00:00"/>
    <s v="Banco Chile"/>
    <m/>
    <s v="Banco de Chile"/>
    <x v="3"/>
    <n v="0"/>
    <n v="6000"/>
  </r>
  <r>
    <n v="222840"/>
    <n v="67534"/>
    <n v="138319105"/>
    <x v="6"/>
    <x v="1"/>
    <d v="2017-01-26T15:39:04"/>
    <x v="5"/>
    <d v="2017-02-02T00:00:00"/>
    <s v="Banco Chile"/>
    <m/>
    <s v="Banco de Chile"/>
    <x v="3"/>
    <n v="0"/>
    <n v="6000"/>
  </r>
  <r>
    <n v="208063"/>
    <n v="67534"/>
    <n v="138319105"/>
    <x v="6"/>
    <x v="1"/>
    <d v="2016-12-29T16:59:06"/>
    <x v="39"/>
    <d v="2017-01-05T00:00:00"/>
    <s v="Banco Chile"/>
    <m/>
    <s v="Banco de Chile"/>
    <x v="3"/>
    <n v="0"/>
    <n v="6000"/>
  </r>
  <r>
    <n v="256695"/>
    <n v="67534"/>
    <n v="138319105"/>
    <x v="6"/>
    <x v="1"/>
    <d v="2017-03-28T15:24:43"/>
    <x v="40"/>
    <d v="2017-04-04T00:00:00"/>
    <s v="Banco Chile"/>
    <m/>
    <s v="Banco de Chile"/>
    <x v="3"/>
    <n v="0"/>
    <n v="6000"/>
  </r>
  <r>
    <n v="297935"/>
    <n v="67534"/>
    <n v="138319105"/>
    <x v="6"/>
    <x v="1"/>
    <d v="2017-05-29T17:25:45"/>
    <x v="8"/>
    <d v="2017-06-06T00:00:00"/>
    <s v="Banco Chile"/>
    <m/>
    <s v="Banco de Chile"/>
    <x v="3"/>
    <n v="0"/>
    <n v="6000"/>
  </r>
  <r>
    <n v="274834"/>
    <n v="67534"/>
    <n v="138319105"/>
    <x v="6"/>
    <x v="1"/>
    <d v="2017-04-26T15:42:27"/>
    <x v="41"/>
    <d v="2017-05-04T00:00:00"/>
    <s v="Banco Chile"/>
    <m/>
    <s v="Banco de Chile"/>
    <x v="3"/>
    <n v="0"/>
    <n v="6000"/>
  </r>
  <r>
    <n v="345462"/>
    <n v="67534"/>
    <n v="138319105"/>
    <x v="6"/>
    <x v="1"/>
    <d v="2017-07-27T16:39:09"/>
    <x v="12"/>
    <d v="2017-08-02T00:00:00"/>
    <s v="Banco Chile"/>
    <m/>
    <s v="Banco de Chile"/>
    <x v="3"/>
    <n v="0"/>
    <n v="6000"/>
  </r>
  <r>
    <n v="320538"/>
    <n v="67534"/>
    <n v="138319105"/>
    <x v="6"/>
    <x v="1"/>
    <d v="2017-06-28T13:07:20"/>
    <x v="42"/>
    <d v="2017-07-04T00:00:00"/>
    <s v="Banco Chile"/>
    <m/>
    <s v="Banco de Chile"/>
    <x v="3"/>
    <n v="0"/>
    <n v="6000"/>
  </r>
  <r>
    <n v="396043"/>
    <n v="67534"/>
    <n v="138319105"/>
    <x v="6"/>
    <x v="1"/>
    <d v="2017-08-29T20:17:26"/>
    <x v="14"/>
    <d v="2017-09-05T00:00:00"/>
    <s v="Banco Chile"/>
    <m/>
    <s v="Banco de Chile"/>
    <x v="3"/>
    <n v="0"/>
    <n v="6000"/>
  </r>
  <r>
    <n v="423300"/>
    <n v="67534"/>
    <n v="138319105"/>
    <x v="6"/>
    <x v="1"/>
    <d v="2017-09-27T16:46:45"/>
    <x v="43"/>
    <d v="2017-10-03T00:00:00"/>
    <s v="Banco Chile"/>
    <m/>
    <s v="Banco de Chile"/>
    <x v="3"/>
    <n v="0"/>
    <n v="6000"/>
  </r>
  <r>
    <n v="452312"/>
    <n v="67534"/>
    <n v="138319105"/>
    <x v="6"/>
    <x v="1"/>
    <d v="2017-10-26T18:53:21"/>
    <x v="44"/>
    <d v="2017-11-06T00:00:00"/>
    <s v="Banco Chile"/>
    <m/>
    <s v="Banco de Chile"/>
    <x v="3"/>
    <n v="0"/>
    <n v="6000"/>
  </r>
  <r>
    <n v="482461"/>
    <n v="67534"/>
    <n v="138319105"/>
    <x v="6"/>
    <x v="1"/>
    <d v="2017-11-28T18:03:10"/>
    <x v="16"/>
    <d v="2017-12-04T00:00:00"/>
    <s v="Banco Chile"/>
    <m/>
    <s v="Banco de Chile"/>
    <x v="3"/>
    <n v="0"/>
    <n v="6000"/>
  </r>
  <r>
    <n v="516412"/>
    <n v="67534"/>
    <n v="138319105"/>
    <x v="6"/>
    <x v="1"/>
    <d v="2017-12-27T13:58:51"/>
    <x v="45"/>
    <d v="2018-01-03T00:00:00"/>
    <s v="Banco Chile"/>
    <m/>
    <s v="Banco de Chile"/>
    <x v="3"/>
    <n v="0"/>
    <n v="6000"/>
  </r>
  <r>
    <n v="548203"/>
    <n v="67534"/>
    <n v="138319105"/>
    <x v="6"/>
    <x v="1"/>
    <d v="2018-01-29T18:37:40"/>
    <x v="18"/>
    <d v="2018-02-02T00:00:00"/>
    <s v="Banco Chile"/>
    <m/>
    <s v="Banco de Chile"/>
    <x v="3"/>
    <n v="0"/>
    <n v="6000"/>
  </r>
  <r>
    <n v="580551"/>
    <n v="67534"/>
    <n v="138319105"/>
    <x v="6"/>
    <x v="1"/>
    <d v="2018-02-27T16:43:36"/>
    <x v="19"/>
    <d v="2018-03-05T00:00:00"/>
    <s v="Banco Chile"/>
    <m/>
    <s v="Banco de Chile"/>
    <x v="3"/>
    <n v="0"/>
    <n v="6000"/>
  </r>
  <r>
    <n v="613398"/>
    <n v="67534"/>
    <n v="138319105"/>
    <x v="6"/>
    <x v="1"/>
    <d v="2018-03-27T16:59:28"/>
    <x v="46"/>
    <d v="2018-04-03T00:00:00"/>
    <s v="Banco Chile"/>
    <m/>
    <s v="Banco de Chile"/>
    <x v="3"/>
    <n v="0"/>
    <n v="6000"/>
  </r>
  <r>
    <n v="646936"/>
    <n v="67534"/>
    <n v="138319105"/>
    <x v="6"/>
    <x v="1"/>
    <d v="2018-04-26T13:25:33"/>
    <x v="47"/>
    <d v="2018-05-03T00:00:00"/>
    <s v="Banco Chile"/>
    <m/>
    <s v="Banco de Chile"/>
    <x v="3"/>
    <n v="0"/>
    <n v="6000"/>
  </r>
  <r>
    <n v="715914"/>
    <n v="67534"/>
    <n v="138319105"/>
    <x v="6"/>
    <x v="1"/>
    <d v="2018-06-27T11:33:55"/>
    <x v="48"/>
    <d v="2018-07-04T00:00:00"/>
    <s v="Banco Chile"/>
    <m/>
    <s v="Banco de Chile"/>
    <x v="3"/>
    <n v="0"/>
    <n v="6000"/>
  </r>
  <r>
    <n v="680867"/>
    <n v="67534"/>
    <n v="138319105"/>
    <x v="6"/>
    <x v="1"/>
    <d v="2018-05-28T18:30:24"/>
    <x v="22"/>
    <d v="2018-06-11T00:00:00"/>
    <s v="Banco Chile"/>
    <m/>
    <s v="Banco de Chile"/>
    <x v="3"/>
    <n v="0"/>
    <n v="6000"/>
  </r>
  <r>
    <n v="752015"/>
    <n v="67534"/>
    <n v="138319105"/>
    <x v="6"/>
    <x v="1"/>
    <d v="2018-07-26T13:31:34"/>
    <x v="24"/>
    <d v="2018-08-02T00:00:00"/>
    <s v="Banco Chile"/>
    <m/>
    <s v="Banco de Chile"/>
    <x v="3"/>
    <n v="0"/>
    <n v="6000"/>
  </r>
  <r>
    <n v="789234"/>
    <n v="67534"/>
    <n v="138319105"/>
    <x v="6"/>
    <x v="1"/>
    <d v="2018-08-29T12:35:07"/>
    <x v="49"/>
    <d v="2018-09-04T00:00:00"/>
    <s v="Banco Chile"/>
    <m/>
    <s v="Banco de Chile"/>
    <x v="3"/>
    <n v="0"/>
    <n v="6000"/>
  </r>
  <r>
    <n v="826658"/>
    <n v="67534"/>
    <n v="138319105"/>
    <x v="6"/>
    <x v="1"/>
    <d v="2018-09-26T17:19:58"/>
    <x v="26"/>
    <d v="2018-10-02T00:00:00"/>
    <s v="Banco Chile"/>
    <m/>
    <s v="Banco de Chile"/>
    <x v="3"/>
    <n v="0"/>
    <n v="6000"/>
  </r>
  <r>
    <n v="867459"/>
    <n v="67534"/>
    <n v="138319105"/>
    <x v="6"/>
    <x v="1"/>
    <d v="2018-10-29T12:43:02"/>
    <x v="50"/>
    <d v="2018-11-06T00:00:00"/>
    <s v="Banco Chile"/>
    <m/>
    <s v="Banco de Chile"/>
    <x v="3"/>
    <n v="0"/>
    <n v="6000"/>
  </r>
  <r>
    <n v="909575"/>
    <n v="67534"/>
    <n v="138319105"/>
    <x v="6"/>
    <x v="1"/>
    <d v="2018-11-30T17:31:58"/>
    <x v="51"/>
    <d v="2018-12-06T00:00:00"/>
    <s v="Banco Chile"/>
    <m/>
    <s v="Banco de Chile"/>
    <x v="3"/>
    <n v="0"/>
    <n v="6000"/>
  </r>
  <r>
    <n v="953639"/>
    <n v="67534"/>
    <n v="138319105"/>
    <x v="6"/>
    <x v="1"/>
    <d v="2018-12-26T12:48:31"/>
    <x v="52"/>
    <d v="2019-01-03T00:00:00"/>
    <s v="Banco Chile"/>
    <m/>
    <s v="Banco de Chile"/>
    <x v="3"/>
    <n v="0"/>
    <n v="6000"/>
  </r>
  <r>
    <n v="1047806"/>
    <n v="67534"/>
    <n v="138319105"/>
    <x v="6"/>
    <x v="1"/>
    <d v="2019-02-26T13:13:43"/>
    <x v="31"/>
    <d v="2019-03-04T00:00:00"/>
    <s v="Banco Chile"/>
    <m/>
    <s v="Banco de Chile"/>
    <x v="3"/>
    <n v="0"/>
    <n v="6000"/>
  </r>
  <r>
    <n v="1000234"/>
    <n v="67534"/>
    <n v="138319105"/>
    <x v="6"/>
    <x v="1"/>
    <d v="2019-01-28T12:23:19"/>
    <x v="30"/>
    <d v="2019-02-04T00:00:00"/>
    <s v="Banco Chile"/>
    <m/>
    <s v="Banco de Chile"/>
    <x v="3"/>
    <n v="0"/>
    <n v="6000"/>
  </r>
  <r>
    <n v="1098608"/>
    <n v="67534"/>
    <n v="138319105"/>
    <x v="6"/>
    <x v="1"/>
    <d v="2019-03-26T16:21:03"/>
    <x v="32"/>
    <d v="2019-04-02T00:00:00"/>
    <s v="Banco Chile"/>
    <m/>
    <s v="Banco de Chile"/>
    <x v="3"/>
    <n v="0"/>
    <n v="6000"/>
  </r>
  <r>
    <n v="1150101"/>
    <n v="67534"/>
    <n v="138319105"/>
    <x v="6"/>
    <x v="1"/>
    <d v="2019-04-26T12:57:33"/>
    <x v="33"/>
    <d v="2019-05-13T00:00:00"/>
    <s v="Banco Chile"/>
    <m/>
    <s v="Banco de Chile"/>
    <x v="3"/>
    <n v="0"/>
    <n v="6000"/>
  </r>
  <r>
    <n v="193882"/>
    <n v="67536"/>
    <n v="125995284"/>
    <x v="6"/>
    <x v="1"/>
    <d v="2016-11-29T11:48:53"/>
    <x v="7"/>
    <d v="2016-12-02T00:00:00"/>
    <s v="Banco Estado"/>
    <m/>
    <s v="Banco de Chile"/>
    <x v="3"/>
    <n v="0"/>
    <n v="5000"/>
  </r>
  <r>
    <n v="169183"/>
    <n v="67536"/>
    <n v="125995284"/>
    <x v="6"/>
    <x v="1"/>
    <d v="2016-09-29T12:20:47"/>
    <x v="38"/>
    <d v="2016-10-04T00:00:00"/>
    <s v="Banco Estado"/>
    <m/>
    <s v="Banco de Chile"/>
    <x v="3"/>
    <n v="0"/>
    <n v="5000"/>
  </r>
  <r>
    <n v="181126"/>
    <n v="67536"/>
    <n v="125995284"/>
    <x v="6"/>
    <x v="1"/>
    <d v="2016-10-27T13:35:17"/>
    <x v="37"/>
    <d v="2016-11-08T00:00:00"/>
    <s v="Banco Estado"/>
    <m/>
    <s v="Banco de Chile"/>
    <x v="3"/>
    <n v="0"/>
    <n v="5000"/>
  </r>
  <r>
    <n v="239297"/>
    <n v="67536"/>
    <n v="125995284"/>
    <x v="6"/>
    <x v="1"/>
    <d v="2017-02-27T12:19:23"/>
    <x v="4"/>
    <d v="2017-03-02T00:00:00"/>
    <s v="Banco Estado"/>
    <m/>
    <s v="Banco de Chile"/>
    <x v="3"/>
    <n v="0"/>
    <n v="5000"/>
  </r>
  <r>
    <n v="222779"/>
    <n v="67536"/>
    <n v="125995284"/>
    <x v="6"/>
    <x v="1"/>
    <d v="2017-01-26T15:39:04"/>
    <x v="5"/>
    <d v="2017-02-02T00:00:00"/>
    <s v="Banco Estado"/>
    <m/>
    <s v="Banco de Chile"/>
    <x v="3"/>
    <n v="0"/>
    <n v="5000"/>
  </r>
  <r>
    <n v="208001"/>
    <n v="67536"/>
    <n v="125995284"/>
    <x v="6"/>
    <x v="1"/>
    <d v="2016-12-29T16:59:06"/>
    <x v="39"/>
    <d v="2017-01-05T00:00:00"/>
    <s v="Banco Estado"/>
    <m/>
    <s v="Banco de Chile"/>
    <x v="3"/>
    <n v="0"/>
    <n v="5000"/>
  </r>
  <r>
    <n v="256635"/>
    <n v="67536"/>
    <n v="125995284"/>
    <x v="6"/>
    <x v="1"/>
    <d v="2017-03-28T15:24:43"/>
    <x v="40"/>
    <d v="2017-04-04T00:00:00"/>
    <s v="Banco Estado"/>
    <m/>
    <s v="Banco de Chile"/>
    <x v="3"/>
    <n v="0"/>
    <n v="5000"/>
  </r>
  <r>
    <n v="274775"/>
    <n v="67536"/>
    <n v="125995284"/>
    <x v="6"/>
    <x v="1"/>
    <d v="2017-04-26T15:42:27"/>
    <x v="41"/>
    <d v="2017-05-04T00:00:00"/>
    <s v="Banco Estado"/>
    <m/>
    <s v="Banco de Chile"/>
    <x v="3"/>
    <n v="0"/>
    <n v="5000"/>
  </r>
  <r>
    <n v="297876"/>
    <n v="67536"/>
    <n v="125995284"/>
    <x v="6"/>
    <x v="1"/>
    <d v="2017-05-29T17:25:45"/>
    <x v="8"/>
    <d v="2017-06-06T00:00:00"/>
    <s v="Banco Estado"/>
    <m/>
    <s v="Banco de Chile"/>
    <x v="3"/>
    <n v="0"/>
    <n v="5000"/>
  </r>
  <r>
    <n v="320480"/>
    <n v="67536"/>
    <n v="125995284"/>
    <x v="6"/>
    <x v="1"/>
    <d v="2017-06-28T13:07:20"/>
    <x v="42"/>
    <d v="2017-07-04T00:00:00"/>
    <s v="Banco Estado"/>
    <m/>
    <s v="Banco de Chile"/>
    <x v="3"/>
    <n v="0"/>
    <n v="5000"/>
  </r>
  <r>
    <n v="345405"/>
    <n v="67536"/>
    <n v="125995284"/>
    <x v="6"/>
    <x v="1"/>
    <d v="2017-07-27T16:39:09"/>
    <x v="12"/>
    <d v="2017-08-02T00:00:00"/>
    <s v="Banco Estado"/>
    <m/>
    <s v="Banco de Chile"/>
    <x v="3"/>
    <n v="0"/>
    <n v="5000"/>
  </r>
  <r>
    <n v="395987"/>
    <n v="67536"/>
    <n v="125995284"/>
    <x v="6"/>
    <x v="1"/>
    <d v="2017-08-29T20:17:26"/>
    <x v="14"/>
    <d v="2017-09-05T00:00:00"/>
    <s v="Banco Estado"/>
    <m/>
    <s v="Banco de Chile"/>
    <x v="3"/>
    <n v="0"/>
    <n v="5000"/>
  </r>
  <r>
    <n v="423245"/>
    <n v="67536"/>
    <n v="125995284"/>
    <x v="6"/>
    <x v="1"/>
    <d v="2017-09-27T16:46:45"/>
    <x v="43"/>
    <d v="2017-10-03T00:00:00"/>
    <s v="Banco Estado"/>
    <m/>
    <s v="Banco de Chile"/>
    <x v="3"/>
    <n v="0"/>
    <n v="5000"/>
  </r>
  <r>
    <n v="452257"/>
    <n v="67536"/>
    <n v="125995284"/>
    <x v="6"/>
    <x v="1"/>
    <d v="2017-10-26T18:53:21"/>
    <x v="44"/>
    <d v="2017-11-21T00:00:00"/>
    <s v="Banco Estado"/>
    <m/>
    <s v="Banco de Chile"/>
    <x v="3"/>
    <n v="0"/>
    <n v="5000"/>
  </r>
  <r>
    <n v="181127"/>
    <n v="67538"/>
    <n v="194497024"/>
    <x v="6"/>
    <x v="1"/>
    <d v="2016-10-27T13:35:17"/>
    <x v="37"/>
    <d v="2016-11-29T00:00:00"/>
    <s v="Banco Estado"/>
    <m/>
    <s v="Banco de Chile"/>
    <x v="2"/>
    <n v="0"/>
    <n v="5000"/>
  </r>
  <r>
    <n v="169184"/>
    <n v="67538"/>
    <n v="194497024"/>
    <x v="6"/>
    <x v="1"/>
    <d v="2016-09-29T12:20:47"/>
    <x v="38"/>
    <d v="2016-11-02T00:00:00"/>
    <s v="Banco Estado"/>
    <m/>
    <s v="Banco de Chile"/>
    <x v="2"/>
    <n v="0"/>
    <n v="5000"/>
  </r>
  <r>
    <n v="193883"/>
    <n v="67538"/>
    <n v="194497024"/>
    <x v="6"/>
    <x v="1"/>
    <d v="2016-11-29T11:48:53"/>
    <x v="7"/>
    <d v="2017-01-09T00:00:00"/>
    <s v="Banco Estado"/>
    <m/>
    <s v="Banco de Chile"/>
    <x v="2"/>
    <n v="0"/>
    <n v="5000"/>
  </r>
  <r>
    <n v="208002"/>
    <n v="67538"/>
    <n v="194497024"/>
    <x v="6"/>
    <x v="1"/>
    <d v="2016-12-29T16:59:06"/>
    <x v="39"/>
    <d v="2017-01-31T00:00:00"/>
    <s v="Banco Estado"/>
    <m/>
    <s v="Banco de Chile"/>
    <x v="3"/>
    <n v="0"/>
    <n v="5000"/>
  </r>
  <r>
    <n v="222780"/>
    <n v="67538"/>
    <n v="194497024"/>
    <x v="6"/>
    <x v="1"/>
    <d v="2017-01-26T15:39:04"/>
    <x v="5"/>
    <d v="2017-03-01T00:00:00"/>
    <s v="Banco Estado"/>
    <m/>
    <s v="Banco de Chile"/>
    <x v="2"/>
    <n v="0"/>
    <n v="5000"/>
  </r>
  <r>
    <n v="239298"/>
    <n v="67538"/>
    <n v="194497024"/>
    <x v="6"/>
    <x v="1"/>
    <d v="2017-02-27T12:19:23"/>
    <x v="4"/>
    <d v="2017-04-04T00:00:00"/>
    <s v="Banco Estado"/>
    <m/>
    <s v="Banco de Chile"/>
    <x v="2"/>
    <n v="0"/>
    <n v="5000"/>
  </r>
  <r>
    <n v="297877"/>
    <n v="67538"/>
    <n v="194497024"/>
    <x v="6"/>
    <x v="1"/>
    <d v="2017-05-29T17:25:45"/>
    <x v="8"/>
    <d v="2017-07-04T00:00:00"/>
    <s v="Banco Estado"/>
    <m/>
    <s v="Banco de Chile"/>
    <x v="2"/>
    <n v="0"/>
    <n v="5000"/>
  </r>
  <r>
    <n v="274776"/>
    <n v="67538"/>
    <n v="194497024"/>
    <x v="6"/>
    <x v="1"/>
    <d v="2017-04-26T15:42:27"/>
    <x v="41"/>
    <d v="2017-06-06T00:00:00"/>
    <s v="Banco Estado"/>
    <m/>
    <s v="Banco de Chile"/>
    <x v="2"/>
    <n v="0"/>
    <n v="5000"/>
  </r>
  <r>
    <n v="256636"/>
    <n v="67538"/>
    <n v="194497024"/>
    <x v="6"/>
    <x v="1"/>
    <d v="2017-03-28T15:24:43"/>
    <x v="40"/>
    <d v="2017-05-04T00:00:00"/>
    <s v="Banco Estado"/>
    <m/>
    <s v="Banco de Chile"/>
    <x v="2"/>
    <n v="0"/>
    <n v="5000"/>
  </r>
  <r>
    <n v="345406"/>
    <n v="67538"/>
    <n v="194497024"/>
    <x v="6"/>
    <x v="1"/>
    <d v="2017-07-27T16:39:09"/>
    <x v="12"/>
    <d v="2017-08-29T00:00:00"/>
    <s v="Banco Estado"/>
    <m/>
    <s v="Banco de Chile"/>
    <x v="2"/>
    <n v="0"/>
    <n v="5000"/>
  </r>
  <r>
    <n v="320481"/>
    <n v="67538"/>
    <n v="194497024"/>
    <x v="6"/>
    <x v="1"/>
    <d v="2017-06-28T13:07:20"/>
    <x v="42"/>
    <d v="2017-07-28T00:00:00"/>
    <s v="Banco Estado"/>
    <m/>
    <s v="Banco de Chile"/>
    <x v="2"/>
    <n v="0"/>
    <n v="5000"/>
  </r>
  <r>
    <n v="423246"/>
    <n v="67538"/>
    <n v="194497024"/>
    <x v="6"/>
    <x v="1"/>
    <d v="2017-09-27T16:46:45"/>
    <x v="43"/>
    <d v="2017-10-31T00:00:00"/>
    <s v="Banco Estado"/>
    <m/>
    <s v="Banco de Chile"/>
    <x v="2"/>
    <n v="0"/>
    <n v="5000"/>
  </r>
  <r>
    <n v="395988"/>
    <n v="67538"/>
    <n v="194497024"/>
    <x v="6"/>
    <x v="1"/>
    <d v="2017-08-29T20:17:26"/>
    <x v="14"/>
    <d v="2017-10-02T00:00:00"/>
    <s v="Banco Estado"/>
    <m/>
    <s v="Banco de Chile"/>
    <x v="2"/>
    <n v="0"/>
    <n v="5000"/>
  </r>
  <r>
    <n v="452258"/>
    <n v="67538"/>
    <n v="194497024"/>
    <x v="6"/>
    <x v="1"/>
    <d v="2017-10-26T18:53:21"/>
    <x v="44"/>
    <d v="2017-11-29T00:00:00"/>
    <s v="Banco Estado"/>
    <m/>
    <s v="Banco de Chile"/>
    <x v="2"/>
    <n v="0"/>
    <n v="5000"/>
  </r>
  <r>
    <n v="482408"/>
    <n v="67538"/>
    <n v="194497024"/>
    <x v="6"/>
    <x v="1"/>
    <d v="2017-11-28T18:03:10"/>
    <x v="16"/>
    <d v="2017-12-29T00:00:00"/>
    <s v="Banco Estado"/>
    <m/>
    <s v="Banco de Chile"/>
    <x v="2"/>
    <n v="0"/>
    <n v="5000"/>
  </r>
  <r>
    <n v="548153"/>
    <n v="67538"/>
    <n v="194497024"/>
    <x v="6"/>
    <x v="1"/>
    <d v="2018-01-29T18:37:40"/>
    <x v="18"/>
    <d v="2018-02-26T00:00:00"/>
    <s v="Banco Estado"/>
    <m/>
    <s v="Banco de Chile"/>
    <x v="2"/>
    <n v="0"/>
    <n v="5000"/>
  </r>
  <r>
    <n v="516360"/>
    <n v="67538"/>
    <n v="194497024"/>
    <x v="6"/>
    <x v="1"/>
    <d v="2017-12-27T13:58:51"/>
    <x v="45"/>
    <d v="2018-01-19T00:00:00"/>
    <s v="Banco Estado"/>
    <m/>
    <s v="Banco de Chile"/>
    <x v="3"/>
    <n v="0"/>
    <n v="5000"/>
  </r>
  <r>
    <n v="580501"/>
    <n v="67538"/>
    <n v="194497024"/>
    <x v="6"/>
    <x v="1"/>
    <d v="2018-02-27T16:43:36"/>
    <x v="19"/>
    <d v="2018-03-27T00:00:00"/>
    <s v="Banco Estado"/>
    <m/>
    <s v="Banco de Chile"/>
    <x v="2"/>
    <n v="0"/>
    <n v="5000"/>
  </r>
  <r>
    <n v="613348"/>
    <n v="67538"/>
    <n v="194497024"/>
    <x v="6"/>
    <x v="1"/>
    <d v="2018-03-27T16:59:28"/>
    <x v="46"/>
    <d v="2018-04-30T00:00:00"/>
    <s v="Banco Estado"/>
    <m/>
    <s v="Banco de Chile"/>
    <x v="2"/>
    <n v="0"/>
    <n v="5000"/>
  </r>
  <r>
    <n v="646887"/>
    <n v="67538"/>
    <n v="194497024"/>
    <x v="6"/>
    <x v="1"/>
    <d v="2018-04-26T13:25:33"/>
    <x v="47"/>
    <d v="2018-06-07T00:00:00"/>
    <s v="Banco Estado"/>
    <m/>
    <s v="Banco de Chile"/>
    <x v="2"/>
    <n v="0"/>
    <n v="5000"/>
  </r>
  <r>
    <n v="715866"/>
    <n v="67538"/>
    <n v="194497024"/>
    <x v="6"/>
    <x v="1"/>
    <d v="2018-06-27T11:33:55"/>
    <x v="48"/>
    <d v="2018-07-31T00:00:00"/>
    <s v="Banco Estado"/>
    <m/>
    <s v="Banco de Chile"/>
    <x v="2"/>
    <n v="0"/>
    <n v="5000"/>
  </r>
  <r>
    <n v="680819"/>
    <n v="67538"/>
    <n v="194497024"/>
    <x v="6"/>
    <x v="1"/>
    <d v="2018-05-28T18:30:24"/>
    <x v="22"/>
    <d v="2018-07-03T00:00:00"/>
    <s v="Banco Estado"/>
    <m/>
    <s v="Banco de Chile"/>
    <x v="2"/>
    <n v="0"/>
    <n v="5000"/>
  </r>
  <r>
    <n v="751968"/>
    <n v="67538"/>
    <n v="194497024"/>
    <x v="6"/>
    <x v="1"/>
    <d v="2018-07-26T13:31:34"/>
    <x v="24"/>
    <d v="2018-08-28T00:00:00"/>
    <s v="Banco Estado"/>
    <m/>
    <s v="Banco de Chile"/>
    <x v="3"/>
    <n v="0"/>
    <n v="5000"/>
  </r>
  <r>
    <n v="826612"/>
    <n v="67538"/>
    <n v="194497024"/>
    <x v="6"/>
    <x v="1"/>
    <d v="2018-09-26T17:19:58"/>
    <x v="26"/>
    <d v="2018-10-10T00:00:00"/>
    <s v="Banco Estado"/>
    <m/>
    <s v="Banco de Chile"/>
    <x v="3"/>
    <n v="0"/>
    <n v="5000"/>
  </r>
  <r>
    <n v="789187"/>
    <n v="67538"/>
    <n v="194497024"/>
    <x v="6"/>
    <x v="1"/>
    <d v="2018-08-29T12:35:07"/>
    <x v="49"/>
    <d v="2018-10-04T00:00:00"/>
    <s v="Banco Estado"/>
    <m/>
    <s v="Banco de Chile"/>
    <x v="2"/>
    <n v="0"/>
    <n v="5000"/>
  </r>
  <r>
    <n v="867413"/>
    <n v="67538"/>
    <n v="194497024"/>
    <x v="6"/>
    <x v="1"/>
    <d v="2018-10-29T12:43:02"/>
    <x v="50"/>
    <d v="2018-12-10T00:00:00"/>
    <s v="Banco Estado"/>
    <m/>
    <s v="Banco de Chile"/>
    <x v="2"/>
    <n v="0"/>
    <n v="5000"/>
  </r>
  <r>
    <n v="909529"/>
    <n v="67538"/>
    <n v="194497024"/>
    <x v="6"/>
    <x v="1"/>
    <d v="2018-11-30T17:31:58"/>
    <x v="51"/>
    <d v="2018-12-24T00:00:00"/>
    <s v="Banco Estado"/>
    <m/>
    <s v="Banco de Chile"/>
    <x v="4"/>
    <n v="99"/>
    <n v="5000"/>
  </r>
  <r>
    <n v="953593"/>
    <n v="67538"/>
    <n v="194497024"/>
    <x v="6"/>
    <x v="1"/>
    <d v="2018-12-26T12:48:31"/>
    <x v="52"/>
    <d v="2019-01-28T00:00:00"/>
    <s v="Banco Estado"/>
    <m/>
    <s v="Banco de Chile"/>
    <x v="2"/>
    <n v="0"/>
    <n v="5000"/>
  </r>
  <r>
    <n v="1000190"/>
    <n v="67538"/>
    <n v="194497024"/>
    <x v="6"/>
    <x v="1"/>
    <d v="2019-01-28T12:23:19"/>
    <x v="30"/>
    <d v="2019-02-26T00:00:00"/>
    <s v="Banco Estado"/>
    <m/>
    <s v="Banco de Chile"/>
    <x v="2"/>
    <n v="0"/>
    <n v="5000"/>
  </r>
  <r>
    <n v="1047763"/>
    <n v="67538"/>
    <n v="194497024"/>
    <x v="6"/>
    <x v="1"/>
    <d v="2019-02-26T13:13:43"/>
    <x v="31"/>
    <d v="2019-03-20T00:00:00"/>
    <s v="Banco Estado"/>
    <m/>
    <s v="Banco de Chile"/>
    <x v="3"/>
    <n v="0"/>
    <n v="5000"/>
  </r>
  <r>
    <n v="1098565"/>
    <n v="67538"/>
    <n v="194497024"/>
    <x v="6"/>
    <x v="1"/>
    <d v="2019-03-26T16:21:03"/>
    <x v="32"/>
    <d v="2019-04-02T00:00:00"/>
    <s v="Banco Estado"/>
    <m/>
    <s v="Banco de Chile"/>
    <x v="3"/>
    <n v="0"/>
    <n v="5000"/>
  </r>
  <r>
    <n v="1150058"/>
    <n v="67538"/>
    <n v="194497024"/>
    <x v="6"/>
    <x v="1"/>
    <d v="2019-04-26T12:57:33"/>
    <x v="33"/>
    <d v="2019-05-13T00:00:00"/>
    <s v="Banco Estado"/>
    <m/>
    <s v="Banco de Chile"/>
    <x v="3"/>
    <n v="0"/>
    <n v="5000"/>
  </r>
  <r>
    <n v="1203624"/>
    <n v="67538"/>
    <n v="194497024"/>
    <x v="6"/>
    <x v="1"/>
    <d v="2019-05-29T17:32:19"/>
    <x v="53"/>
    <d v="2019-06-26T00:00:00"/>
    <s v="Banco Estado"/>
    <m/>
    <s v="Banco de Chile"/>
    <x v="2"/>
    <n v="0"/>
    <n v="5000"/>
  </r>
  <r>
    <n v="1261498"/>
    <n v="67538"/>
    <n v="194497024"/>
    <x v="6"/>
    <x v="1"/>
    <d v="2019-06-26T15:43:10"/>
    <x v="35"/>
    <d v="2019-07-15T00:00:00"/>
    <s v="Banco Estado"/>
    <m/>
    <s v="Banco de Chile"/>
    <x v="3"/>
    <n v="0"/>
    <n v="5000"/>
  </r>
  <r>
    <n v="193958"/>
    <n v="67539"/>
    <n v="115171410"/>
    <x v="6"/>
    <x v="1"/>
    <d v="2016-11-29T11:48:53"/>
    <x v="7"/>
    <d v="2016-12-02T00:00:00"/>
    <s v="Banco Estado"/>
    <m/>
    <s v="Banco de Chile"/>
    <x v="3"/>
    <n v="0"/>
    <n v="5000"/>
  </r>
  <r>
    <n v="169220"/>
    <n v="67539"/>
    <n v="115171410"/>
    <x v="6"/>
    <x v="1"/>
    <d v="2016-09-29T12:20:47"/>
    <x v="38"/>
    <d v="2016-10-17T00:00:00"/>
    <s v="Banco Estado"/>
    <m/>
    <s v="Banco de Chile"/>
    <x v="3"/>
    <n v="0"/>
    <n v="5000"/>
  </r>
  <r>
    <n v="181204"/>
    <n v="67539"/>
    <n v="115171410"/>
    <x v="6"/>
    <x v="1"/>
    <d v="2016-10-27T13:35:17"/>
    <x v="37"/>
    <d v="2016-11-08T00:00:00"/>
    <s v="Banco Estado"/>
    <m/>
    <s v="Banco de Chile"/>
    <x v="3"/>
    <n v="0"/>
    <n v="5000"/>
  </r>
  <r>
    <n v="239370"/>
    <n v="67539"/>
    <n v="115171410"/>
    <x v="6"/>
    <x v="1"/>
    <d v="2017-02-27T12:19:23"/>
    <x v="4"/>
    <d v="2017-04-04T00:00:00"/>
    <s v="Banco Estado"/>
    <m/>
    <s v="Banco de Chile"/>
    <x v="2"/>
    <n v="0"/>
    <n v="5000"/>
  </r>
  <r>
    <n v="222852"/>
    <n v="67539"/>
    <n v="115171410"/>
    <x v="6"/>
    <x v="1"/>
    <d v="2017-01-26T15:39:04"/>
    <x v="5"/>
    <d v="2017-03-01T00:00:00"/>
    <s v="Banco Estado"/>
    <m/>
    <s v="Banco de Chile"/>
    <x v="2"/>
    <n v="0"/>
    <n v="5000"/>
  </r>
  <r>
    <n v="208075"/>
    <n v="67539"/>
    <n v="115171410"/>
    <x v="6"/>
    <x v="1"/>
    <d v="2016-12-29T16:59:06"/>
    <x v="39"/>
    <d v="2017-01-31T00:00:00"/>
    <s v="Banco Estado"/>
    <m/>
    <s v="Banco de Chile"/>
    <x v="2"/>
    <n v="0"/>
    <n v="5000"/>
  </r>
  <r>
    <n v="274845"/>
    <n v="67539"/>
    <n v="115171410"/>
    <x v="6"/>
    <x v="1"/>
    <d v="2017-04-26T15:42:27"/>
    <x v="41"/>
    <d v="2017-06-06T00:00:00"/>
    <s v="Banco Estado"/>
    <m/>
    <s v="Banco de Chile"/>
    <x v="2"/>
    <n v="0"/>
    <n v="5000"/>
  </r>
  <r>
    <n v="297946"/>
    <n v="67539"/>
    <n v="115171410"/>
    <x v="6"/>
    <x v="1"/>
    <d v="2017-05-29T17:25:45"/>
    <x v="8"/>
    <d v="2017-07-04T00:00:00"/>
    <s v="Banco Estado"/>
    <m/>
    <s v="Banco de Chile"/>
    <x v="2"/>
    <n v="0"/>
    <n v="5000"/>
  </r>
  <r>
    <n v="256706"/>
    <n v="67539"/>
    <n v="115171410"/>
    <x v="6"/>
    <x v="1"/>
    <d v="2017-03-28T15:24:43"/>
    <x v="40"/>
    <d v="2017-05-04T00:00:00"/>
    <s v="Banco Estado"/>
    <m/>
    <s v="Banco de Chile"/>
    <x v="2"/>
    <n v="0"/>
    <n v="5000"/>
  </r>
  <r>
    <n v="320549"/>
    <n v="67539"/>
    <n v="115171410"/>
    <x v="6"/>
    <x v="1"/>
    <d v="2017-06-28T13:07:20"/>
    <x v="42"/>
    <d v="2017-07-28T00:00:00"/>
    <s v="Banco Estado"/>
    <m/>
    <s v="Banco de Chile"/>
    <x v="2"/>
    <n v="0"/>
    <n v="5000"/>
  </r>
  <r>
    <n v="345472"/>
    <n v="67539"/>
    <n v="115171410"/>
    <x v="6"/>
    <x v="1"/>
    <d v="2017-07-27T16:39:09"/>
    <x v="12"/>
    <d v="2017-08-29T00:00:00"/>
    <s v="Banco Estado"/>
    <m/>
    <s v="Banco de Chile"/>
    <x v="2"/>
    <n v="0"/>
    <n v="5000"/>
  </r>
  <r>
    <n v="396053"/>
    <n v="67539"/>
    <n v="115171410"/>
    <x v="6"/>
    <x v="1"/>
    <d v="2017-08-29T20:17:26"/>
    <x v="14"/>
    <d v="2017-10-02T00:00:00"/>
    <s v="Banco Estado"/>
    <m/>
    <s v="Banco de Chile"/>
    <x v="2"/>
    <n v="0"/>
    <n v="5000"/>
  </r>
  <r>
    <n v="423310"/>
    <n v="67539"/>
    <n v="115171410"/>
    <x v="6"/>
    <x v="1"/>
    <d v="2017-09-27T16:46:45"/>
    <x v="43"/>
    <d v="2017-10-31T00:00:00"/>
    <s v="Banco Estado"/>
    <m/>
    <s v="Banco de Chile"/>
    <x v="2"/>
    <n v="0"/>
    <n v="5000"/>
  </r>
  <r>
    <n v="452322"/>
    <n v="67539"/>
    <n v="115171410"/>
    <x v="6"/>
    <x v="1"/>
    <d v="2017-10-26T18:53:21"/>
    <x v="44"/>
    <d v="2017-11-29T00:00:00"/>
    <s v="Banco Estado"/>
    <m/>
    <s v="Banco de Chile"/>
    <x v="2"/>
    <n v="0"/>
    <n v="5000"/>
  </r>
  <r>
    <n v="482471"/>
    <n v="67539"/>
    <n v="115171410"/>
    <x v="6"/>
    <x v="1"/>
    <d v="2017-11-28T18:03:10"/>
    <x v="16"/>
    <d v="2017-12-19T00:00:00"/>
    <s v="Banco Estado"/>
    <m/>
    <s v="Banco de Chile"/>
    <x v="3"/>
    <n v="0"/>
    <n v="5000"/>
  </r>
  <r>
    <n v="516422"/>
    <n v="67539"/>
    <n v="115171410"/>
    <x v="6"/>
    <x v="1"/>
    <d v="2017-12-27T13:58:51"/>
    <x v="45"/>
    <d v="2018-01-29T00:00:00"/>
    <s v="Banco Estado"/>
    <m/>
    <s v="Banco de Chile"/>
    <x v="2"/>
    <n v="0"/>
    <n v="5000"/>
  </r>
  <r>
    <n v="548213"/>
    <n v="67539"/>
    <n v="115171410"/>
    <x v="6"/>
    <x v="1"/>
    <d v="2018-01-29T18:37:40"/>
    <x v="18"/>
    <d v="2018-02-26T00:00:00"/>
    <s v="Banco Estado"/>
    <m/>
    <s v="Banco de Chile"/>
    <x v="2"/>
    <n v="0"/>
    <n v="5000"/>
  </r>
  <r>
    <n v="580561"/>
    <n v="67539"/>
    <n v="115171410"/>
    <x v="6"/>
    <x v="1"/>
    <d v="2018-02-27T16:43:36"/>
    <x v="19"/>
    <d v="2018-03-21T00:00:00"/>
    <s v="Banco Estado"/>
    <m/>
    <s v="Banco de Chile"/>
    <x v="3"/>
    <n v="0"/>
    <n v="5000"/>
  </r>
  <r>
    <n v="613408"/>
    <n v="67539"/>
    <n v="115171410"/>
    <x v="6"/>
    <x v="1"/>
    <d v="2018-03-27T16:59:28"/>
    <x v="46"/>
    <d v="2018-04-19T00:00:00"/>
    <s v="Banco Estado"/>
    <m/>
    <s v="Banco de Chile"/>
    <x v="3"/>
    <n v="0"/>
    <n v="5000"/>
  </r>
  <r>
    <n v="646946"/>
    <n v="67539"/>
    <n v="115171410"/>
    <x v="6"/>
    <x v="1"/>
    <d v="2018-04-26T13:25:33"/>
    <x v="47"/>
    <d v="2018-05-03T00:00:00"/>
    <s v="Banco Estado"/>
    <m/>
    <s v="Banco de Chile"/>
    <x v="3"/>
    <n v="0"/>
    <n v="5000"/>
  </r>
  <r>
    <n v="715924"/>
    <n v="67539"/>
    <n v="115171410"/>
    <x v="6"/>
    <x v="1"/>
    <d v="2018-06-27T11:33:55"/>
    <x v="48"/>
    <d v="2018-07-31T00:00:00"/>
    <s v="Banco Estado"/>
    <m/>
    <s v="Banco de Chile"/>
    <x v="2"/>
    <n v="0"/>
    <n v="5000"/>
  </r>
  <r>
    <n v="680877"/>
    <n v="67539"/>
    <n v="115171410"/>
    <x v="6"/>
    <x v="1"/>
    <d v="2018-05-28T18:30:24"/>
    <x v="22"/>
    <d v="2018-07-03T00:00:00"/>
    <s v="Banco Estado"/>
    <m/>
    <s v="Banco de Chile"/>
    <x v="2"/>
    <n v="0"/>
    <n v="5000"/>
  </r>
  <r>
    <n v="752024"/>
    <n v="67539"/>
    <n v="115171410"/>
    <x v="6"/>
    <x v="1"/>
    <d v="2018-07-26T13:31:34"/>
    <x v="24"/>
    <d v="2018-08-06T00:00:00"/>
    <s v="Banco Estado"/>
    <m/>
    <s v="Banco de Chile"/>
    <x v="3"/>
    <n v="0"/>
    <n v="5000"/>
  </r>
  <r>
    <n v="826667"/>
    <n v="67539"/>
    <n v="115171410"/>
    <x v="6"/>
    <x v="1"/>
    <d v="2018-09-26T17:19:58"/>
    <x v="26"/>
    <d v="2018-10-29T00:00:00"/>
    <s v="Banco Estado"/>
    <m/>
    <s v="Banco de Chile"/>
    <x v="2"/>
    <n v="0"/>
    <n v="5000"/>
  </r>
  <r>
    <n v="789243"/>
    <n v="67539"/>
    <n v="115171410"/>
    <x v="6"/>
    <x v="1"/>
    <d v="2018-08-29T12:35:07"/>
    <x v="49"/>
    <d v="2018-10-04T00:00:00"/>
    <s v="Banco Estado"/>
    <m/>
    <s v="Banco de Chile"/>
    <x v="2"/>
    <n v="0"/>
    <n v="5000"/>
  </r>
  <r>
    <n v="867468"/>
    <n v="67539"/>
    <n v="115171410"/>
    <x v="6"/>
    <x v="1"/>
    <d v="2018-10-29T12:43:02"/>
    <x v="50"/>
    <d v="2018-12-10T00:00:00"/>
    <s v="Banco Estado"/>
    <m/>
    <s v="Banco de Chile"/>
    <x v="2"/>
    <n v="0"/>
    <n v="5000"/>
  </r>
  <r>
    <n v="909584"/>
    <n v="67539"/>
    <n v="115171410"/>
    <x v="6"/>
    <x v="1"/>
    <d v="2018-11-30T17:31:58"/>
    <x v="51"/>
    <d v="2018-12-24T00:00:00"/>
    <s v="Banco Estado"/>
    <m/>
    <s v="Banco de Chile"/>
    <x v="4"/>
    <n v="99"/>
    <n v="5000"/>
  </r>
  <r>
    <n v="953648"/>
    <n v="67539"/>
    <n v="115171410"/>
    <x v="6"/>
    <x v="1"/>
    <d v="2018-12-26T12:48:31"/>
    <x v="52"/>
    <d v="2019-01-28T00:00:00"/>
    <s v="Banco Estado"/>
    <m/>
    <s v="Banco de Chile"/>
    <x v="2"/>
    <n v="0"/>
    <n v="5000"/>
  </r>
  <r>
    <n v="1000243"/>
    <n v="67539"/>
    <n v="115171410"/>
    <x v="6"/>
    <x v="1"/>
    <d v="2019-01-28T12:23:19"/>
    <x v="30"/>
    <d v="2019-02-26T00:00:00"/>
    <s v="Banco Estado"/>
    <m/>
    <s v="Banco de Chile"/>
    <x v="2"/>
    <n v="0"/>
    <n v="5000"/>
  </r>
  <r>
    <n v="1047815"/>
    <n v="67539"/>
    <n v="115171410"/>
    <x v="6"/>
    <x v="1"/>
    <d v="2019-02-26T13:13:43"/>
    <x v="31"/>
    <d v="2019-03-20T00:00:00"/>
    <s v="Banco Estado"/>
    <m/>
    <s v="Banco de Chile"/>
    <x v="3"/>
    <n v="0"/>
    <n v="5000"/>
  </r>
  <r>
    <n v="1098617"/>
    <n v="67539"/>
    <n v="115171410"/>
    <x v="6"/>
    <x v="1"/>
    <d v="2019-03-26T16:21:03"/>
    <x v="32"/>
    <d v="2019-04-26T00:00:00"/>
    <s v="Banco Estado"/>
    <m/>
    <s v="Banco de Chile"/>
    <x v="2"/>
    <n v="0"/>
    <n v="5000"/>
  </r>
  <r>
    <n v="1150110"/>
    <n v="67539"/>
    <n v="115171410"/>
    <x v="6"/>
    <x v="1"/>
    <d v="2019-04-26T12:57:33"/>
    <x v="33"/>
    <d v="2019-06-04T00:00:00"/>
    <s v="Banco Estado"/>
    <m/>
    <s v="Banco de Chile"/>
    <x v="2"/>
    <n v="0"/>
    <n v="5000"/>
  </r>
  <r>
    <n v="1203673"/>
    <n v="67539"/>
    <n v="115171410"/>
    <x v="6"/>
    <x v="1"/>
    <d v="2019-05-29T17:32:19"/>
    <x v="53"/>
    <d v="2019-06-26T00:00:00"/>
    <s v="Banco Estado"/>
    <m/>
    <s v="Banco de Chile"/>
    <x v="2"/>
    <n v="0"/>
    <n v="5000"/>
  </r>
  <r>
    <n v="1261547"/>
    <n v="67539"/>
    <n v="115171410"/>
    <x v="6"/>
    <x v="1"/>
    <d v="2019-06-26T15:43:10"/>
    <x v="35"/>
    <d v="2019-07-15T00:00:00"/>
    <s v="Banco Estado"/>
    <m/>
    <s v="Banco de Chile"/>
    <x v="4"/>
    <n v="99"/>
    <n v="5000"/>
  </r>
  <r>
    <n v="181205"/>
    <n v="67540"/>
    <n v="150903904"/>
    <x v="6"/>
    <x v="1"/>
    <d v="2016-10-27T13:35:17"/>
    <x v="37"/>
    <d v="2016-11-08T00:00:00"/>
    <s v="Banco Estado"/>
    <m/>
    <s v="Banco de Chile"/>
    <x v="3"/>
    <n v="0"/>
    <n v="4000"/>
  </r>
  <r>
    <n v="169221"/>
    <n v="67540"/>
    <n v="150903904"/>
    <x v="6"/>
    <x v="1"/>
    <d v="2016-09-29T12:20:47"/>
    <x v="38"/>
    <d v="2016-10-17T00:00:00"/>
    <s v="Banco Estado"/>
    <m/>
    <s v="Banco de Chile"/>
    <x v="3"/>
    <n v="0"/>
    <n v="4000"/>
  </r>
  <r>
    <n v="193959"/>
    <n v="67540"/>
    <n v="150903904"/>
    <x v="6"/>
    <x v="1"/>
    <d v="2016-11-29T11:48:53"/>
    <x v="7"/>
    <d v="2016-12-02T00:00:00"/>
    <s v="Banco Estado"/>
    <m/>
    <s v="Banco de Chile"/>
    <x v="3"/>
    <n v="0"/>
    <n v="4000"/>
  </r>
  <r>
    <n v="208076"/>
    <n v="67540"/>
    <n v="150903904"/>
    <x v="6"/>
    <x v="1"/>
    <d v="2016-12-29T16:59:06"/>
    <x v="39"/>
    <d v="2017-01-05T00:00:00"/>
    <s v="Banco Estado"/>
    <m/>
    <s v="Banco de Chile"/>
    <x v="3"/>
    <n v="0"/>
    <n v="4000"/>
  </r>
  <r>
    <n v="222853"/>
    <n v="67540"/>
    <n v="150903904"/>
    <x v="6"/>
    <x v="1"/>
    <d v="2017-01-26T15:39:04"/>
    <x v="5"/>
    <d v="2017-02-02T00:00:00"/>
    <s v="Banco Estado"/>
    <m/>
    <s v="Banco de Chile"/>
    <x v="3"/>
    <n v="0"/>
    <n v="4000"/>
  </r>
  <r>
    <n v="239371"/>
    <n v="67540"/>
    <n v="150903904"/>
    <x v="6"/>
    <x v="1"/>
    <d v="2017-02-27T12:19:23"/>
    <x v="4"/>
    <d v="2017-03-02T00:00:00"/>
    <s v="Banco Estado"/>
    <m/>
    <s v="Banco de Chile"/>
    <x v="3"/>
    <n v="0"/>
    <n v="4000"/>
  </r>
  <r>
    <n v="256707"/>
    <n v="67540"/>
    <n v="150903904"/>
    <x v="6"/>
    <x v="1"/>
    <d v="2017-03-28T15:24:43"/>
    <x v="40"/>
    <d v="2017-04-04T00:00:00"/>
    <s v="Banco Estado"/>
    <m/>
    <s v="Banco de Chile"/>
    <x v="3"/>
    <n v="0"/>
    <n v="4000"/>
  </r>
  <r>
    <n v="297947"/>
    <n v="67540"/>
    <n v="150903904"/>
    <x v="6"/>
    <x v="1"/>
    <d v="2017-05-29T17:25:45"/>
    <x v="8"/>
    <d v="2017-06-06T00:00:00"/>
    <s v="Banco Estado"/>
    <m/>
    <s v="Banco de Chile"/>
    <x v="3"/>
    <n v="0"/>
    <n v="4000"/>
  </r>
  <r>
    <n v="274846"/>
    <n v="67540"/>
    <n v="150903904"/>
    <x v="6"/>
    <x v="1"/>
    <d v="2017-04-26T15:42:27"/>
    <x v="41"/>
    <d v="2017-05-04T00:00:00"/>
    <s v="Banco Estado"/>
    <m/>
    <s v="Banco de Chile"/>
    <x v="3"/>
    <n v="0"/>
    <n v="4000"/>
  </r>
  <r>
    <n v="345473"/>
    <n v="67540"/>
    <n v="150903904"/>
    <x v="6"/>
    <x v="1"/>
    <d v="2017-07-27T16:39:09"/>
    <x v="12"/>
    <d v="2017-08-02T00:00:00"/>
    <s v="Banco Estado"/>
    <m/>
    <s v="Banco de Chile"/>
    <x v="3"/>
    <n v="0"/>
    <n v="4000"/>
  </r>
  <r>
    <n v="320550"/>
    <n v="67540"/>
    <n v="150903904"/>
    <x v="6"/>
    <x v="1"/>
    <d v="2017-06-28T13:07:20"/>
    <x v="42"/>
    <d v="2017-07-04T00:00:00"/>
    <s v="Banco Estado"/>
    <m/>
    <s v="Banco de Chile"/>
    <x v="3"/>
    <n v="0"/>
    <n v="4000"/>
  </r>
  <r>
    <n v="423311"/>
    <n v="67540"/>
    <n v="150903904"/>
    <x v="6"/>
    <x v="1"/>
    <d v="2017-09-27T16:46:45"/>
    <x v="43"/>
    <d v="2017-10-03T00:00:00"/>
    <s v="Banco Estado"/>
    <m/>
    <s v="Banco de Chile"/>
    <x v="3"/>
    <n v="0"/>
    <n v="4000"/>
  </r>
  <r>
    <n v="396054"/>
    <n v="67540"/>
    <n v="150903904"/>
    <x v="6"/>
    <x v="1"/>
    <d v="2017-08-29T20:17:26"/>
    <x v="14"/>
    <d v="2017-09-07T00:00:00"/>
    <s v="Banco Estado"/>
    <m/>
    <s v="Banco de Chile"/>
    <x v="3"/>
    <n v="0"/>
    <n v="4000"/>
  </r>
  <r>
    <n v="482472"/>
    <n v="67540"/>
    <n v="150903904"/>
    <x v="6"/>
    <x v="1"/>
    <d v="2017-11-28T18:03:10"/>
    <x v="16"/>
    <d v="2017-12-04T00:00:00"/>
    <s v="Banco Estado"/>
    <m/>
    <s v="Banco de Chile"/>
    <x v="3"/>
    <n v="0"/>
    <n v="4000"/>
  </r>
  <r>
    <n v="452323"/>
    <n v="67540"/>
    <n v="150903904"/>
    <x v="6"/>
    <x v="1"/>
    <d v="2017-10-26T18:53:21"/>
    <x v="44"/>
    <d v="2017-11-06T00:00:00"/>
    <s v="Banco Estado"/>
    <m/>
    <s v="Banco de Chile"/>
    <x v="3"/>
    <n v="0"/>
    <n v="4000"/>
  </r>
  <r>
    <n v="548214"/>
    <n v="67540"/>
    <n v="150903904"/>
    <x v="6"/>
    <x v="1"/>
    <d v="2018-01-29T18:37:40"/>
    <x v="18"/>
    <d v="2018-02-02T00:00:00"/>
    <s v="Banco Estado"/>
    <m/>
    <s v="Banco de Chile"/>
    <x v="3"/>
    <n v="0"/>
    <n v="4000"/>
  </r>
  <r>
    <n v="516423"/>
    <n v="67540"/>
    <n v="150903904"/>
    <x v="6"/>
    <x v="1"/>
    <d v="2017-12-27T13:58:51"/>
    <x v="45"/>
    <d v="2018-01-03T00:00:00"/>
    <s v="Banco Estado"/>
    <m/>
    <s v="Banco de Chile"/>
    <x v="3"/>
    <n v="0"/>
    <n v="4000"/>
  </r>
  <r>
    <n v="580562"/>
    <n v="67540"/>
    <n v="150903904"/>
    <x v="6"/>
    <x v="1"/>
    <d v="2018-02-27T16:43:36"/>
    <x v="19"/>
    <d v="2018-03-05T00:00:00"/>
    <s v="Banco Estado"/>
    <m/>
    <s v="Banco de Chile"/>
    <x v="3"/>
    <n v="0"/>
    <n v="4000"/>
  </r>
  <r>
    <n v="646947"/>
    <n v="67540"/>
    <n v="150903904"/>
    <x v="6"/>
    <x v="1"/>
    <d v="2018-04-26T13:25:33"/>
    <x v="47"/>
    <d v="2018-05-03T00:00:00"/>
    <s v="Banco Estado"/>
    <m/>
    <s v="Banco de Chile"/>
    <x v="3"/>
    <n v="0"/>
    <n v="4000"/>
  </r>
  <r>
    <n v="613409"/>
    <n v="67540"/>
    <n v="150903904"/>
    <x v="6"/>
    <x v="1"/>
    <d v="2018-03-27T16:59:28"/>
    <x v="46"/>
    <d v="2018-04-03T00:00:00"/>
    <s v="Banco Estado"/>
    <m/>
    <s v="Banco de Chile"/>
    <x v="3"/>
    <n v="0"/>
    <n v="4000"/>
  </r>
  <r>
    <n v="680878"/>
    <n v="67540"/>
    <n v="150903904"/>
    <x v="6"/>
    <x v="1"/>
    <d v="2018-05-28T18:30:24"/>
    <x v="22"/>
    <d v="2018-06-11T00:00:00"/>
    <s v="Banco Estado"/>
    <m/>
    <s v="Banco de Chile"/>
    <x v="3"/>
    <n v="0"/>
    <n v="4000"/>
  </r>
  <r>
    <n v="715925"/>
    <n v="67540"/>
    <n v="150903904"/>
    <x v="6"/>
    <x v="1"/>
    <d v="2018-06-27T11:33:55"/>
    <x v="48"/>
    <d v="2018-07-04T00:00:00"/>
    <s v="Banco Estado"/>
    <m/>
    <s v="Banco de Chile"/>
    <x v="3"/>
    <n v="0"/>
    <n v="4000"/>
  </r>
  <r>
    <n v="752025"/>
    <n v="67540"/>
    <n v="150903904"/>
    <x v="6"/>
    <x v="1"/>
    <d v="2018-07-26T13:31:34"/>
    <x v="24"/>
    <d v="2018-08-02T00:00:00"/>
    <s v="Banco Estado"/>
    <m/>
    <s v="Banco de Chile"/>
    <x v="3"/>
    <n v="0"/>
    <n v="4000"/>
  </r>
  <r>
    <n v="789244"/>
    <n v="67540"/>
    <n v="150903904"/>
    <x v="6"/>
    <x v="1"/>
    <d v="2018-08-29T12:35:07"/>
    <x v="49"/>
    <d v="2018-09-04T00:00:00"/>
    <s v="Banco Estado"/>
    <m/>
    <s v="Banco de Chile"/>
    <x v="3"/>
    <n v="0"/>
    <n v="4000"/>
  </r>
  <r>
    <n v="826668"/>
    <n v="67540"/>
    <n v="150903904"/>
    <x v="6"/>
    <x v="1"/>
    <d v="2018-09-26T17:19:58"/>
    <x v="26"/>
    <d v="2018-10-23T00:00:00"/>
    <s v="Banco Estado"/>
    <m/>
    <s v="Banco de Chile"/>
    <x v="3"/>
    <n v="0"/>
    <n v="4000"/>
  </r>
  <r>
    <n v="867469"/>
    <n v="67540"/>
    <n v="150903904"/>
    <x v="6"/>
    <x v="1"/>
    <d v="2018-10-29T12:43:02"/>
    <x v="50"/>
    <d v="2018-11-06T00:00:00"/>
    <s v="Banco Estado"/>
    <m/>
    <s v="Banco de Chile"/>
    <x v="3"/>
    <n v="0"/>
    <n v="4000"/>
  </r>
  <r>
    <n v="909585"/>
    <n v="67540"/>
    <n v="150903904"/>
    <x v="6"/>
    <x v="1"/>
    <d v="2018-11-30T17:31:58"/>
    <x v="51"/>
    <d v="2018-12-06T00:00:00"/>
    <s v="Banco Estado"/>
    <m/>
    <s v="Banco de Chile"/>
    <x v="3"/>
    <n v="0"/>
    <n v="4000"/>
  </r>
  <r>
    <n v="953649"/>
    <n v="67540"/>
    <n v="150903904"/>
    <x v="6"/>
    <x v="1"/>
    <d v="2018-12-26T12:48:31"/>
    <x v="52"/>
    <d v="2019-01-03T00:00:00"/>
    <s v="Banco Estado"/>
    <m/>
    <s v="Banco de Chile"/>
    <x v="3"/>
    <n v="0"/>
    <n v="4000"/>
  </r>
  <r>
    <n v="1047816"/>
    <n v="67540"/>
    <n v="150903904"/>
    <x v="6"/>
    <x v="1"/>
    <d v="2019-02-26T13:13:43"/>
    <x v="31"/>
    <d v="2019-03-04T00:00:00"/>
    <s v="Banco Estado"/>
    <m/>
    <s v="Banco de Chile"/>
    <x v="3"/>
    <n v="0"/>
    <n v="4000"/>
  </r>
  <r>
    <n v="1000244"/>
    <n v="67540"/>
    <n v="150903904"/>
    <x v="6"/>
    <x v="1"/>
    <d v="2019-01-28T12:23:19"/>
    <x v="30"/>
    <d v="2019-02-04T00:00:00"/>
    <s v="Banco Estado"/>
    <m/>
    <s v="Banco de Chile"/>
    <x v="3"/>
    <n v="0"/>
    <n v="4000"/>
  </r>
  <r>
    <n v="1098618"/>
    <n v="67540"/>
    <n v="150903904"/>
    <x v="6"/>
    <x v="1"/>
    <d v="2019-03-26T16:21:03"/>
    <x v="32"/>
    <d v="2019-04-02T00:00:00"/>
    <s v="Banco Estado"/>
    <m/>
    <s v="Banco de Chile"/>
    <x v="3"/>
    <n v="0"/>
    <n v="4000"/>
  </r>
  <r>
    <n v="1150111"/>
    <n v="67540"/>
    <n v="150903904"/>
    <x v="6"/>
    <x v="1"/>
    <d v="2019-04-26T12:57:33"/>
    <x v="33"/>
    <d v="2019-05-03T00:00:00"/>
    <s v="Banco Estado"/>
    <m/>
    <s v="Banco de Chile"/>
    <x v="3"/>
    <n v="0"/>
    <n v="4000"/>
  </r>
  <r>
    <n v="1203674"/>
    <n v="67540"/>
    <n v="150903904"/>
    <x v="6"/>
    <x v="1"/>
    <d v="2019-05-29T17:32:19"/>
    <x v="53"/>
    <d v="2019-06-26T00:00:00"/>
    <s v="Banco Estado"/>
    <m/>
    <s v="Banco de Chile"/>
    <x v="3"/>
    <n v="0"/>
    <n v="4000"/>
  </r>
  <r>
    <n v="1261548"/>
    <n v="67540"/>
    <n v="150903904"/>
    <x v="6"/>
    <x v="1"/>
    <d v="2019-06-26T15:43:10"/>
    <x v="35"/>
    <d v="2019-07-09T00:00:00"/>
    <s v="Banco Estado"/>
    <m/>
    <s v="Banco de Chile"/>
    <x v="3"/>
    <n v="0"/>
    <n v="4000"/>
  </r>
  <r>
    <n v="193960"/>
    <n v="67541"/>
    <n v="188532713"/>
    <x v="6"/>
    <x v="1"/>
    <d v="2016-11-29T11:48:53"/>
    <x v="7"/>
    <d v="2017-01-09T00:00:00"/>
    <s v="Banco Estado"/>
    <m/>
    <s v="Banco de Chile"/>
    <x v="2"/>
    <n v="0"/>
    <n v="6000"/>
  </r>
  <r>
    <n v="169222"/>
    <n v="67541"/>
    <n v="188532713"/>
    <x v="6"/>
    <x v="1"/>
    <d v="2016-09-29T12:20:47"/>
    <x v="38"/>
    <d v="2016-10-04T00:00:00"/>
    <s v="Banco Estado"/>
    <m/>
    <s v="Banco de Chile"/>
    <x v="3"/>
    <n v="0"/>
    <n v="6000"/>
  </r>
  <r>
    <n v="181206"/>
    <n v="67541"/>
    <n v="188532713"/>
    <x v="6"/>
    <x v="1"/>
    <d v="2016-10-27T13:35:17"/>
    <x v="37"/>
    <d v="2016-11-29T00:00:00"/>
    <s v="Banco Estado"/>
    <m/>
    <s v="Banco de Chile"/>
    <x v="2"/>
    <n v="0"/>
    <n v="6000"/>
  </r>
  <r>
    <n v="239372"/>
    <n v="67541"/>
    <n v="188532713"/>
    <x v="6"/>
    <x v="1"/>
    <d v="2017-02-27T12:19:23"/>
    <x v="4"/>
    <d v="2017-04-04T00:00:00"/>
    <s v="Banco Estado"/>
    <m/>
    <s v="Banco de Chile"/>
    <x v="2"/>
    <n v="0"/>
    <n v="6000"/>
  </r>
  <r>
    <n v="222854"/>
    <n v="67541"/>
    <n v="188532713"/>
    <x v="6"/>
    <x v="1"/>
    <d v="2017-01-26T15:39:04"/>
    <x v="5"/>
    <d v="2017-03-01T00:00:00"/>
    <s v="Banco Estado"/>
    <m/>
    <s v="Banco de Chile"/>
    <x v="2"/>
    <n v="0"/>
    <n v="6000"/>
  </r>
  <r>
    <n v="208077"/>
    <n v="67541"/>
    <n v="188532713"/>
    <x v="6"/>
    <x v="1"/>
    <d v="2016-12-29T16:59:06"/>
    <x v="39"/>
    <d v="2017-01-31T00:00:00"/>
    <s v="Banco Estado"/>
    <m/>
    <s v="Banco de Chile"/>
    <x v="2"/>
    <n v="0"/>
    <n v="6000"/>
  </r>
  <r>
    <n v="274847"/>
    <n v="67541"/>
    <n v="188532713"/>
    <x v="6"/>
    <x v="1"/>
    <d v="2017-04-26T15:42:27"/>
    <x v="41"/>
    <d v="2017-06-06T00:00:00"/>
    <s v="Banco Estado"/>
    <m/>
    <s v="Banco de Chile"/>
    <x v="2"/>
    <n v="0"/>
    <n v="6000"/>
  </r>
  <r>
    <n v="297948"/>
    <n v="67541"/>
    <n v="188532713"/>
    <x v="6"/>
    <x v="1"/>
    <d v="2017-05-29T17:25:45"/>
    <x v="8"/>
    <d v="2017-07-04T00:00:00"/>
    <s v="Banco Estado"/>
    <m/>
    <s v="Banco de Chile"/>
    <x v="2"/>
    <n v="0"/>
    <n v="6000"/>
  </r>
  <r>
    <n v="256708"/>
    <n v="67541"/>
    <n v="188532713"/>
    <x v="6"/>
    <x v="1"/>
    <d v="2017-03-28T15:24:43"/>
    <x v="40"/>
    <d v="2017-05-04T00:00:00"/>
    <s v="Banco Estado"/>
    <m/>
    <s v="Banco de Chile"/>
    <x v="2"/>
    <n v="0"/>
    <n v="6000"/>
  </r>
  <r>
    <n v="320551"/>
    <n v="67541"/>
    <n v="188532713"/>
    <x v="6"/>
    <x v="1"/>
    <d v="2017-06-28T13:07:20"/>
    <x v="42"/>
    <d v="2017-07-28T00:00:00"/>
    <s v="Banco Estado"/>
    <m/>
    <s v="Banco de Chile"/>
    <x v="2"/>
    <n v="0"/>
    <n v="6000"/>
  </r>
  <r>
    <n v="345474"/>
    <n v="67541"/>
    <n v="188532713"/>
    <x v="6"/>
    <x v="1"/>
    <d v="2017-07-27T16:39:09"/>
    <x v="12"/>
    <d v="2017-08-29T00:00:00"/>
    <s v="Banco Estado"/>
    <m/>
    <s v="Banco de Chile"/>
    <x v="2"/>
    <n v="0"/>
    <n v="6000"/>
  </r>
  <r>
    <n v="396055"/>
    <n v="67541"/>
    <n v="188532713"/>
    <x v="6"/>
    <x v="1"/>
    <d v="2017-08-29T20:17:26"/>
    <x v="14"/>
    <d v="2017-10-02T00:00:00"/>
    <s v="Banco Estado"/>
    <m/>
    <s v="Banco de Chile"/>
    <x v="2"/>
    <n v="0"/>
    <n v="6000"/>
  </r>
  <r>
    <n v="423312"/>
    <n v="67541"/>
    <n v="188532713"/>
    <x v="6"/>
    <x v="1"/>
    <d v="2017-09-27T16:46:45"/>
    <x v="43"/>
    <d v="2017-10-31T00:00:00"/>
    <s v="Banco Estado"/>
    <m/>
    <s v="Banco de Chile"/>
    <x v="2"/>
    <n v="0"/>
    <n v="6000"/>
  </r>
  <r>
    <n v="452324"/>
    <n v="67541"/>
    <n v="188532713"/>
    <x v="6"/>
    <x v="1"/>
    <d v="2017-10-26T18:53:21"/>
    <x v="44"/>
    <d v="2017-11-29T00:00:00"/>
    <s v="Banco Estado"/>
    <m/>
    <s v="Banco de Chile"/>
    <x v="2"/>
    <n v="0"/>
    <n v="6000"/>
  </r>
  <r>
    <n v="482473"/>
    <n v="67541"/>
    <n v="188532713"/>
    <x v="6"/>
    <x v="1"/>
    <d v="2017-11-28T18:03:10"/>
    <x v="16"/>
    <d v="2017-12-29T00:00:00"/>
    <s v="Banco Estado"/>
    <m/>
    <s v="Banco de Chile"/>
    <x v="2"/>
    <n v="0"/>
    <n v="6000"/>
  </r>
  <r>
    <n v="516424"/>
    <n v="67541"/>
    <n v="188532713"/>
    <x v="6"/>
    <x v="1"/>
    <d v="2017-12-27T13:58:51"/>
    <x v="45"/>
    <d v="2018-01-29T00:00:00"/>
    <s v="Banco Estado"/>
    <m/>
    <s v="Banco de Chile"/>
    <x v="2"/>
    <n v="0"/>
    <n v="6000"/>
  </r>
  <r>
    <n v="548215"/>
    <n v="67541"/>
    <n v="188532713"/>
    <x v="6"/>
    <x v="1"/>
    <d v="2018-01-29T18:37:40"/>
    <x v="18"/>
    <d v="2018-02-26T00:00:00"/>
    <s v="Banco Estado"/>
    <m/>
    <s v="Banco de Chile"/>
    <x v="2"/>
    <n v="0"/>
    <n v="6000"/>
  </r>
  <r>
    <n v="580563"/>
    <n v="67541"/>
    <n v="188532713"/>
    <x v="6"/>
    <x v="1"/>
    <d v="2018-02-27T16:43:36"/>
    <x v="19"/>
    <d v="2018-03-21T00:00:00"/>
    <s v="Banco Estado"/>
    <m/>
    <s v="Banco de Chile"/>
    <x v="3"/>
    <n v="0"/>
    <n v="6000"/>
  </r>
  <r>
    <n v="613410"/>
    <n v="67541"/>
    <n v="188532713"/>
    <x v="6"/>
    <x v="1"/>
    <d v="2018-03-27T16:59:28"/>
    <x v="46"/>
    <d v="2018-04-30T00:00:00"/>
    <s v="Banco Estado"/>
    <m/>
    <s v="Banco de Chile"/>
    <x v="2"/>
    <n v="0"/>
    <n v="6000"/>
  </r>
  <r>
    <n v="646948"/>
    <n v="67541"/>
    <n v="188532713"/>
    <x v="6"/>
    <x v="1"/>
    <d v="2018-04-26T13:25:33"/>
    <x v="47"/>
    <d v="2018-06-07T00:00:00"/>
    <s v="Banco Estado"/>
    <m/>
    <s v="Banco de Chile"/>
    <x v="2"/>
    <n v="0"/>
    <n v="6000"/>
  </r>
  <r>
    <n v="715926"/>
    <n v="67541"/>
    <n v="188532713"/>
    <x v="6"/>
    <x v="1"/>
    <d v="2018-06-27T11:33:55"/>
    <x v="48"/>
    <d v="2018-07-31T00:00:00"/>
    <s v="Banco Estado"/>
    <m/>
    <s v="Banco de Chile"/>
    <x v="2"/>
    <n v="0"/>
    <n v="6000"/>
  </r>
  <r>
    <n v="680879"/>
    <n v="67541"/>
    <n v="188532713"/>
    <x v="6"/>
    <x v="1"/>
    <d v="2018-05-28T18:30:24"/>
    <x v="22"/>
    <d v="2018-07-03T00:00:00"/>
    <s v="Banco Estado"/>
    <m/>
    <s v="Banco de Chile"/>
    <x v="2"/>
    <n v="0"/>
    <n v="6000"/>
  </r>
  <r>
    <n v="752026"/>
    <n v="67541"/>
    <n v="188532713"/>
    <x v="6"/>
    <x v="1"/>
    <d v="2018-07-26T13:31:34"/>
    <x v="24"/>
    <d v="2018-08-28T00:00:00"/>
    <s v="Banco Estado"/>
    <m/>
    <s v="Banco de Chile"/>
    <x v="3"/>
    <n v="0"/>
    <n v="6000"/>
  </r>
  <r>
    <n v="826669"/>
    <n v="67541"/>
    <n v="188532713"/>
    <x v="6"/>
    <x v="1"/>
    <d v="2018-09-26T17:19:58"/>
    <x v="26"/>
    <d v="2018-10-29T00:00:00"/>
    <s v="Banco Estado"/>
    <m/>
    <s v="Banco de Chile"/>
    <x v="2"/>
    <n v="0"/>
    <n v="6000"/>
  </r>
  <r>
    <n v="789245"/>
    <n v="67541"/>
    <n v="188532713"/>
    <x v="6"/>
    <x v="1"/>
    <d v="2018-08-29T12:35:07"/>
    <x v="49"/>
    <d v="2018-10-04T00:00:00"/>
    <s v="Banco Estado"/>
    <m/>
    <s v="Banco de Chile"/>
    <x v="2"/>
    <n v="0"/>
    <n v="6000"/>
  </r>
  <r>
    <n v="867470"/>
    <n v="67541"/>
    <n v="188532713"/>
    <x v="6"/>
    <x v="1"/>
    <d v="2018-10-29T12:43:02"/>
    <x v="50"/>
    <d v="2018-12-10T00:00:00"/>
    <s v="Banco Estado"/>
    <m/>
    <s v="Banco de Chile"/>
    <x v="2"/>
    <n v="0"/>
    <n v="6000"/>
  </r>
  <r>
    <n v="909586"/>
    <n v="67541"/>
    <n v="188532713"/>
    <x v="6"/>
    <x v="1"/>
    <d v="2018-11-30T17:31:58"/>
    <x v="51"/>
    <d v="2018-12-24T00:00:00"/>
    <s v="Banco Estado"/>
    <m/>
    <s v="Banco de Chile"/>
    <x v="4"/>
    <n v="99"/>
    <n v="6000"/>
  </r>
  <r>
    <n v="953650"/>
    <n v="67541"/>
    <n v="188532713"/>
    <x v="6"/>
    <x v="1"/>
    <d v="2018-12-26T12:48:31"/>
    <x v="52"/>
    <d v="2019-01-28T00:00:00"/>
    <s v="Banco Estado"/>
    <m/>
    <s v="Banco de Chile"/>
    <x v="2"/>
    <n v="0"/>
    <n v="6000"/>
  </r>
  <r>
    <n v="1000245"/>
    <n v="67541"/>
    <n v="188532713"/>
    <x v="6"/>
    <x v="1"/>
    <d v="2019-01-28T12:23:19"/>
    <x v="30"/>
    <d v="2019-02-26T00:00:00"/>
    <s v="Banco Estado"/>
    <m/>
    <s v="Banco de Chile"/>
    <x v="2"/>
    <n v="0"/>
    <n v="6000"/>
  </r>
  <r>
    <n v="1047817"/>
    <n v="67541"/>
    <n v="188532713"/>
    <x v="6"/>
    <x v="1"/>
    <d v="2019-02-26T13:13:43"/>
    <x v="31"/>
    <d v="2019-04-01T00:00:00"/>
    <s v="Banco Estado"/>
    <m/>
    <s v="Banco de Chile"/>
    <x v="2"/>
    <n v="0"/>
    <n v="6000"/>
  </r>
  <r>
    <n v="1098619"/>
    <n v="67541"/>
    <n v="188532713"/>
    <x v="6"/>
    <x v="1"/>
    <d v="2019-03-26T16:21:03"/>
    <x v="32"/>
    <d v="2019-04-26T00:00:00"/>
    <s v="Banco Estado"/>
    <m/>
    <s v="Banco de Chile"/>
    <x v="2"/>
    <n v="0"/>
    <n v="6000"/>
  </r>
  <r>
    <n v="1150112"/>
    <n v="67541"/>
    <n v="188532713"/>
    <x v="6"/>
    <x v="1"/>
    <d v="2019-04-26T12:57:33"/>
    <x v="33"/>
    <d v="2019-05-03T00:00:00"/>
    <s v="Banco Estado"/>
    <m/>
    <s v="Banco de Chile"/>
    <x v="3"/>
    <n v="0"/>
    <n v="6000"/>
  </r>
  <r>
    <n v="1203675"/>
    <n v="67541"/>
    <n v="188532713"/>
    <x v="6"/>
    <x v="1"/>
    <d v="2019-05-29T17:32:19"/>
    <x v="53"/>
    <d v="2019-06-26T00:00:00"/>
    <s v="Banco Estado"/>
    <m/>
    <s v="Banco de Chile"/>
    <x v="2"/>
    <n v="0"/>
    <n v="6000"/>
  </r>
  <r>
    <n v="1261549"/>
    <n v="67541"/>
    <n v="188532713"/>
    <x v="6"/>
    <x v="1"/>
    <d v="2019-06-26T15:43:10"/>
    <x v="35"/>
    <d v="2019-07-15T00:00:00"/>
    <s v="Banco Estado"/>
    <m/>
    <s v="Banco de Chile"/>
    <x v="4"/>
    <n v="99"/>
    <n v="6000"/>
  </r>
  <r>
    <n v="181207"/>
    <n v="67542"/>
    <n v="94353769"/>
    <x v="6"/>
    <x v="1"/>
    <d v="2016-10-27T13:35:17"/>
    <x v="37"/>
    <d v="2016-11-08T00:00:00"/>
    <s v="Banco Estado"/>
    <m/>
    <s v="Banco de Chile"/>
    <x v="3"/>
    <n v="0"/>
    <n v="5000"/>
  </r>
  <r>
    <n v="169223"/>
    <n v="67542"/>
    <n v="94353769"/>
    <x v="6"/>
    <x v="1"/>
    <d v="2016-09-29T12:20:47"/>
    <x v="38"/>
    <d v="2016-10-04T00:00:00"/>
    <s v="Banco Estado"/>
    <m/>
    <s v="Banco de Chile"/>
    <x v="3"/>
    <n v="0"/>
    <n v="5000"/>
  </r>
  <r>
    <n v="193961"/>
    <n v="67542"/>
    <n v="94353769"/>
    <x v="6"/>
    <x v="1"/>
    <d v="2016-11-29T11:48:53"/>
    <x v="7"/>
    <d v="2016-12-02T00:00:00"/>
    <s v="Banco Estado"/>
    <m/>
    <s v="Banco de Chile"/>
    <x v="3"/>
    <n v="0"/>
    <n v="5000"/>
  </r>
  <r>
    <n v="208078"/>
    <n v="67542"/>
    <n v="94353769"/>
    <x v="6"/>
    <x v="1"/>
    <d v="2016-12-29T16:59:06"/>
    <x v="39"/>
    <d v="2017-01-31T00:00:00"/>
    <s v="Banco Estado"/>
    <m/>
    <s v="Banco de Chile"/>
    <x v="3"/>
    <n v="0"/>
    <n v="5000"/>
  </r>
  <r>
    <n v="222855"/>
    <n v="67542"/>
    <n v="94353769"/>
    <x v="6"/>
    <x v="1"/>
    <d v="2017-01-26T15:39:04"/>
    <x v="5"/>
    <d v="2017-02-16T00:00:00"/>
    <s v="Banco Estado"/>
    <m/>
    <s v="Banco de Chile"/>
    <x v="3"/>
    <n v="0"/>
    <n v="5000"/>
  </r>
  <r>
    <n v="239373"/>
    <n v="67542"/>
    <n v="94353769"/>
    <x v="6"/>
    <x v="1"/>
    <d v="2017-02-27T12:19:23"/>
    <x v="4"/>
    <d v="2017-03-02T00:00:00"/>
    <s v="Banco Estado"/>
    <m/>
    <s v="Banco de Chile"/>
    <x v="3"/>
    <n v="0"/>
    <n v="5000"/>
  </r>
  <r>
    <n v="193962"/>
    <n v="67543"/>
    <s v="13128456K"/>
    <x v="6"/>
    <x v="1"/>
    <d v="2016-11-29T11:48:53"/>
    <x v="7"/>
    <d v="2016-12-02T00:00:00"/>
    <s v="Banco de Crédito e Inversiones"/>
    <m/>
    <s v="Banco de Chile"/>
    <x v="3"/>
    <n v="0"/>
    <n v="6000"/>
  </r>
  <r>
    <n v="169224"/>
    <n v="67543"/>
    <s v="13128456K"/>
    <x v="6"/>
    <x v="1"/>
    <d v="2016-09-29T12:20:47"/>
    <x v="38"/>
    <d v="2016-10-04T00:00:00"/>
    <s v="Banco de Crédito e Inversiones"/>
    <m/>
    <s v="Banco de Chile"/>
    <x v="3"/>
    <n v="0"/>
    <n v="6000"/>
  </r>
  <r>
    <n v="181208"/>
    <n v="67543"/>
    <s v="13128456K"/>
    <x v="6"/>
    <x v="1"/>
    <d v="2016-10-27T13:35:17"/>
    <x v="37"/>
    <d v="2016-11-21T00:00:00"/>
    <s v="Banco de Crédito e Inversiones"/>
    <m/>
    <s v="Banco de Chile"/>
    <x v="3"/>
    <n v="0"/>
    <n v="6000"/>
  </r>
  <r>
    <n v="239374"/>
    <n v="67543"/>
    <s v="13128456K"/>
    <x v="6"/>
    <x v="1"/>
    <d v="2017-02-27T12:19:23"/>
    <x v="4"/>
    <d v="2017-03-02T00:00:00"/>
    <s v="Banco de Crédito e Inversiones"/>
    <m/>
    <s v="Banco de Chile"/>
    <x v="3"/>
    <n v="0"/>
    <n v="6000"/>
  </r>
  <r>
    <n v="222856"/>
    <n v="67543"/>
    <s v="13128456K"/>
    <x v="6"/>
    <x v="1"/>
    <d v="2017-01-26T15:39:04"/>
    <x v="5"/>
    <d v="2017-02-02T00:00:00"/>
    <s v="Banco de Crédito e Inversiones"/>
    <m/>
    <s v="Banco de Chile"/>
    <x v="3"/>
    <n v="0"/>
    <n v="6000"/>
  </r>
  <r>
    <n v="208079"/>
    <n v="67543"/>
    <s v="13128456K"/>
    <x v="6"/>
    <x v="1"/>
    <d v="2016-12-29T16:59:06"/>
    <x v="39"/>
    <d v="2017-01-05T00:00:00"/>
    <s v="Banco de Crédito e Inversiones"/>
    <m/>
    <s v="Banco de Chile"/>
    <x v="3"/>
    <n v="0"/>
    <n v="6000"/>
  </r>
  <r>
    <n v="256709"/>
    <n v="67543"/>
    <s v="13128456K"/>
    <x v="6"/>
    <x v="1"/>
    <d v="2017-03-28T15:24:43"/>
    <x v="40"/>
    <d v="2017-04-20T00:00:00"/>
    <s v="Banco de Crédito e Inversiones"/>
    <m/>
    <s v="Banco de Chile"/>
    <x v="3"/>
    <n v="0"/>
    <n v="6000"/>
  </r>
  <r>
    <n v="297949"/>
    <n v="67543"/>
    <s v="13128456K"/>
    <x v="6"/>
    <x v="1"/>
    <d v="2017-05-29T17:25:45"/>
    <x v="8"/>
    <d v="2017-06-06T00:00:00"/>
    <s v="Banco de Crédito e Inversiones"/>
    <m/>
    <s v="Banco de Chile"/>
    <x v="3"/>
    <n v="0"/>
    <n v="6000"/>
  </r>
  <r>
    <n v="274848"/>
    <n v="67543"/>
    <s v="13128456K"/>
    <x v="6"/>
    <x v="1"/>
    <d v="2017-04-26T15:42:27"/>
    <x v="41"/>
    <d v="2017-06-06T00:00:00"/>
    <s v="Banco de Crédito e Inversiones"/>
    <m/>
    <s v="Banco de Chile"/>
    <x v="2"/>
    <n v="0"/>
    <n v="6000"/>
  </r>
  <r>
    <n v="345475"/>
    <n v="67543"/>
    <s v="13128456K"/>
    <x v="6"/>
    <x v="1"/>
    <d v="2017-07-27T16:39:09"/>
    <x v="12"/>
    <d v="2017-08-02T00:00:00"/>
    <s v="Banco de Crédito e Inversiones"/>
    <m/>
    <s v="Banco de Chile"/>
    <x v="3"/>
    <n v="0"/>
    <n v="6000"/>
  </r>
  <r>
    <n v="320552"/>
    <n v="67543"/>
    <s v="13128456K"/>
    <x v="6"/>
    <x v="1"/>
    <d v="2017-06-28T13:07:20"/>
    <x v="42"/>
    <d v="2017-07-04T00:00:00"/>
    <s v="Banco de Crédito e Inversiones"/>
    <m/>
    <s v="Banco de Chile"/>
    <x v="3"/>
    <n v="0"/>
    <n v="6000"/>
  </r>
  <r>
    <n v="423313"/>
    <n v="67543"/>
    <s v="13128456K"/>
    <x v="6"/>
    <x v="1"/>
    <d v="2017-09-27T16:46:45"/>
    <x v="43"/>
    <d v="2017-10-31T00:00:00"/>
    <s v="Banco de Crédito e Inversiones"/>
    <m/>
    <s v="Banco de Chile"/>
    <x v="2"/>
    <n v="0"/>
    <n v="6000"/>
  </r>
  <r>
    <n v="396056"/>
    <n v="67543"/>
    <s v="13128456K"/>
    <x v="6"/>
    <x v="1"/>
    <d v="2017-08-29T20:17:26"/>
    <x v="14"/>
    <d v="2017-09-25T00:00:00"/>
    <s v="Banco de Crédito e Inversiones"/>
    <m/>
    <s v="Banco de Chile"/>
    <x v="3"/>
    <n v="0"/>
    <n v="6000"/>
  </r>
  <r>
    <n v="482474"/>
    <n v="67543"/>
    <s v="13128456K"/>
    <x v="6"/>
    <x v="1"/>
    <d v="2017-11-28T18:03:10"/>
    <x v="16"/>
    <d v="2017-12-19T00:00:00"/>
    <s v="Banco de Crédito e Inversiones"/>
    <m/>
    <s v="Banco de Chile"/>
    <x v="3"/>
    <n v="0"/>
    <n v="6000"/>
  </r>
  <r>
    <n v="452325"/>
    <n v="67543"/>
    <s v="13128456K"/>
    <x v="6"/>
    <x v="1"/>
    <d v="2017-10-26T18:53:21"/>
    <x v="44"/>
    <d v="2017-11-21T00:00:00"/>
    <s v="Banco de Crédito e Inversiones"/>
    <m/>
    <s v="Banco de Chile"/>
    <x v="3"/>
    <n v="0"/>
    <n v="6000"/>
  </r>
  <r>
    <n v="548216"/>
    <n v="67543"/>
    <s v="13128456K"/>
    <x v="6"/>
    <x v="1"/>
    <d v="2018-01-29T18:37:40"/>
    <x v="18"/>
    <d v="2018-02-13T00:00:00"/>
    <s v="Banco de Crédito e Inversiones"/>
    <m/>
    <s v="Banco de Chile"/>
    <x v="3"/>
    <n v="0"/>
    <n v="6000"/>
  </r>
  <r>
    <n v="516425"/>
    <n v="67543"/>
    <s v="13128456K"/>
    <x v="6"/>
    <x v="1"/>
    <d v="2017-12-27T13:58:51"/>
    <x v="45"/>
    <d v="2018-01-19T00:00:00"/>
    <s v="Banco de Crédito e Inversiones"/>
    <m/>
    <s v="Banco de Chile"/>
    <x v="3"/>
    <n v="0"/>
    <n v="6000"/>
  </r>
  <r>
    <n v="580564"/>
    <n v="67543"/>
    <s v="13128456K"/>
    <x v="6"/>
    <x v="1"/>
    <d v="2018-02-27T16:43:36"/>
    <x v="19"/>
    <d v="2018-03-21T00:00:00"/>
    <s v="Banco de Crédito e Inversiones"/>
    <m/>
    <s v="Banco de Chile"/>
    <x v="3"/>
    <n v="0"/>
    <n v="6000"/>
  </r>
  <r>
    <n v="646949"/>
    <n v="67543"/>
    <s v="13128456K"/>
    <x v="6"/>
    <x v="1"/>
    <d v="2018-04-26T13:25:33"/>
    <x v="47"/>
    <d v="2018-05-22T00:00:00"/>
    <s v="Banco de Crédito e Inversiones"/>
    <m/>
    <s v="Banco de Chile"/>
    <x v="3"/>
    <n v="0"/>
    <n v="6000"/>
  </r>
  <r>
    <n v="613411"/>
    <n v="67543"/>
    <s v="13128456K"/>
    <x v="6"/>
    <x v="1"/>
    <d v="2018-03-27T16:59:28"/>
    <x v="46"/>
    <d v="2018-04-19T00:00:00"/>
    <s v="Banco de Crédito e Inversiones"/>
    <m/>
    <s v="Banco de Chile"/>
    <x v="3"/>
    <n v="0"/>
    <n v="6000"/>
  </r>
  <r>
    <n v="680880"/>
    <n v="67543"/>
    <s v="13128456K"/>
    <x v="6"/>
    <x v="1"/>
    <d v="2018-05-28T18:30:24"/>
    <x v="22"/>
    <d v="2018-07-03T00:00:00"/>
    <s v="Banco de Crédito e Inversiones"/>
    <m/>
    <s v="Banco de Chile"/>
    <x v="3"/>
    <n v="0"/>
    <n v="6000"/>
  </r>
  <r>
    <n v="715927"/>
    <n v="67543"/>
    <s v="13128456K"/>
    <x v="6"/>
    <x v="1"/>
    <d v="2018-06-27T11:33:55"/>
    <x v="48"/>
    <d v="2018-07-23T00:00:00"/>
    <s v="Banco de Crédito e Inversiones"/>
    <m/>
    <s v="Banco de Chile"/>
    <x v="3"/>
    <n v="0"/>
    <n v="6000"/>
  </r>
  <r>
    <n v="752027"/>
    <n v="67543"/>
    <s v="13128456K"/>
    <x v="6"/>
    <x v="1"/>
    <d v="2018-07-26T13:31:34"/>
    <x v="24"/>
    <d v="2018-08-28T00:00:00"/>
    <s v="Banco de Crédito e Inversiones"/>
    <m/>
    <s v="Banco de Chile"/>
    <x v="3"/>
    <n v="0"/>
    <n v="6000"/>
  </r>
  <r>
    <n v="789246"/>
    <n v="67543"/>
    <s v="13128456K"/>
    <x v="6"/>
    <x v="1"/>
    <d v="2018-08-29T12:35:07"/>
    <x v="49"/>
    <d v="2018-09-04T00:00:00"/>
    <s v="Banco de Crédito e Inversiones"/>
    <m/>
    <s v="Banco de Chile"/>
    <x v="3"/>
    <n v="0"/>
    <n v="6000"/>
  </r>
  <r>
    <n v="826670"/>
    <n v="67543"/>
    <s v="13128456K"/>
    <x v="6"/>
    <x v="1"/>
    <d v="2018-09-26T17:19:58"/>
    <x v="26"/>
    <d v="2018-10-23T00:00:00"/>
    <s v="Banco de Crédito e Inversiones"/>
    <m/>
    <s v="Banco de Chile"/>
    <x v="3"/>
    <n v="0"/>
    <n v="6000"/>
  </r>
  <r>
    <n v="867471"/>
    <n v="67543"/>
    <s v="13128456K"/>
    <x v="6"/>
    <x v="1"/>
    <d v="2018-10-29T12:43:02"/>
    <x v="50"/>
    <d v="2018-11-22T00:00:00"/>
    <s v="Banco de Crédito e Inversiones"/>
    <m/>
    <s v="Banco de Chile"/>
    <x v="3"/>
    <n v="0"/>
    <n v="6000"/>
  </r>
  <r>
    <n v="909587"/>
    <n v="67543"/>
    <s v="13128456K"/>
    <x v="6"/>
    <x v="1"/>
    <d v="2018-11-30T17:31:58"/>
    <x v="51"/>
    <d v="2018-12-20T00:00:00"/>
    <s v="Banco de Crédito e Inversiones"/>
    <m/>
    <s v="Banco de Chile"/>
    <x v="3"/>
    <n v="0"/>
    <n v="6000"/>
  </r>
  <r>
    <n v="953651"/>
    <n v="67543"/>
    <s v="13128456K"/>
    <x v="6"/>
    <x v="1"/>
    <d v="2018-12-26T12:48:31"/>
    <x v="52"/>
    <d v="2019-01-17T00:00:00"/>
    <s v="Banco de Crédito e Inversiones"/>
    <m/>
    <s v="Banco de Chile"/>
    <x v="3"/>
    <n v="0"/>
    <n v="6000"/>
  </r>
  <r>
    <n v="1047818"/>
    <n v="67543"/>
    <s v="13128456K"/>
    <x v="6"/>
    <x v="1"/>
    <d v="2019-02-26T13:13:43"/>
    <x v="31"/>
    <d v="2019-04-01T00:00:00"/>
    <s v="Banco de Crédito e Inversiones"/>
    <m/>
    <s v="Banco de Chile"/>
    <x v="2"/>
    <n v="0"/>
    <n v="6000"/>
  </r>
  <r>
    <n v="1000246"/>
    <n v="67543"/>
    <s v="13128456K"/>
    <x v="6"/>
    <x v="1"/>
    <d v="2019-01-28T12:23:19"/>
    <x v="30"/>
    <d v="2019-02-04T00:00:00"/>
    <s v="Banco de Crédito e Inversiones"/>
    <m/>
    <s v="Banco de Chile"/>
    <x v="3"/>
    <n v="0"/>
    <n v="6000"/>
  </r>
  <r>
    <n v="1098620"/>
    <n v="67543"/>
    <s v="13128456K"/>
    <x v="6"/>
    <x v="1"/>
    <d v="2019-03-26T16:21:03"/>
    <x v="32"/>
    <d v="2019-04-02T00:00:00"/>
    <s v="Banco de Crédito e Inversiones"/>
    <m/>
    <s v="Banco de Chile"/>
    <x v="3"/>
    <n v="0"/>
    <n v="6000"/>
  </r>
  <r>
    <n v="1150113"/>
    <n v="67543"/>
    <s v="13128456K"/>
    <x v="6"/>
    <x v="1"/>
    <d v="2019-04-26T12:57:33"/>
    <x v="33"/>
    <d v="2019-05-03T00:00:00"/>
    <s v="Banco de Crédito e Inversiones"/>
    <m/>
    <s v="Banco de Chile"/>
    <x v="3"/>
    <n v="0"/>
    <n v="6000"/>
  </r>
  <r>
    <n v="1203676"/>
    <n v="67543"/>
    <s v="13128456K"/>
    <x v="6"/>
    <x v="1"/>
    <d v="2019-05-29T17:32:19"/>
    <x v="53"/>
    <d v="2019-06-04T00:00:00"/>
    <s v="Banco de Crédito e Inversiones"/>
    <m/>
    <s v="Banco de Chile"/>
    <x v="3"/>
    <n v="0"/>
    <n v="6000"/>
  </r>
  <r>
    <n v="1261550"/>
    <n v="67543"/>
    <s v="13128456K"/>
    <x v="6"/>
    <x v="1"/>
    <d v="2019-06-26T15:43:10"/>
    <x v="35"/>
    <d v="2019-07-09T00:00:00"/>
    <s v="Banco de Crédito e Inversiones"/>
    <m/>
    <s v="Banco de Chile"/>
    <x v="3"/>
    <n v="0"/>
    <n v="6000"/>
  </r>
  <r>
    <n v="181169"/>
    <n v="67545"/>
    <n v="176280093"/>
    <x v="6"/>
    <x v="1"/>
    <d v="2016-10-27T13:35:17"/>
    <x v="37"/>
    <d v="2016-11-29T00:00:00"/>
    <s v="Banco Estado"/>
    <m/>
    <s v="Banco de Chile"/>
    <x v="3"/>
    <n v="0"/>
    <n v="5000"/>
  </r>
  <r>
    <n v="193925"/>
    <n v="67545"/>
    <n v="176280093"/>
    <x v="6"/>
    <x v="1"/>
    <d v="2016-11-29T11:48:53"/>
    <x v="7"/>
    <d v="2016-12-02T00:00:00"/>
    <s v="Banco Estado"/>
    <m/>
    <s v="Banco de Chile"/>
    <x v="3"/>
    <n v="0"/>
    <n v="5000"/>
  </r>
  <r>
    <n v="169205"/>
    <n v="67545"/>
    <n v="176280093"/>
    <x v="6"/>
    <x v="1"/>
    <d v="2016-09-29T12:20:47"/>
    <x v="38"/>
    <d v="2016-10-04T00:00:00"/>
    <s v="Banco Estado"/>
    <m/>
    <s v="Banco de Chile"/>
    <x v="3"/>
    <n v="0"/>
    <n v="5000"/>
  </r>
  <r>
    <n v="208044"/>
    <n v="67545"/>
    <n v="176280093"/>
    <x v="6"/>
    <x v="1"/>
    <d v="2016-12-29T16:59:06"/>
    <x v="39"/>
    <d v="2017-01-31T00:00:00"/>
    <s v="Banco Estado"/>
    <m/>
    <s v="Banco de Chile"/>
    <x v="2"/>
    <n v="0"/>
    <n v="5000"/>
  </r>
  <r>
    <n v="222821"/>
    <n v="67545"/>
    <n v="176280093"/>
    <x v="6"/>
    <x v="1"/>
    <d v="2017-01-26T15:39:04"/>
    <x v="5"/>
    <d v="2017-02-16T00:00:00"/>
    <s v="Banco Estado"/>
    <m/>
    <s v="Banco de Chile"/>
    <x v="3"/>
    <n v="0"/>
    <n v="5000"/>
  </r>
  <r>
    <n v="239339"/>
    <n v="67545"/>
    <n v="176280093"/>
    <x v="6"/>
    <x v="1"/>
    <d v="2017-02-27T12:19:23"/>
    <x v="4"/>
    <d v="2017-03-02T00:00:00"/>
    <s v="Banco Estado"/>
    <m/>
    <s v="Banco de Chile"/>
    <x v="3"/>
    <n v="0"/>
    <n v="5000"/>
  </r>
  <r>
    <n v="256677"/>
    <n v="67545"/>
    <n v="176280093"/>
    <x v="6"/>
    <x v="1"/>
    <d v="2017-03-28T15:24:43"/>
    <x v="40"/>
    <d v="2017-05-04T00:00:00"/>
    <s v="Banco Estado"/>
    <m/>
    <s v="Banco de Chile"/>
    <x v="2"/>
    <n v="0"/>
    <n v="5000"/>
  </r>
  <r>
    <n v="297917"/>
    <n v="67545"/>
    <n v="176280093"/>
    <x v="6"/>
    <x v="1"/>
    <d v="2017-05-29T17:25:45"/>
    <x v="8"/>
    <d v="2017-06-06T00:00:00"/>
    <s v="Banco Estado"/>
    <m/>
    <s v="Banco de Chile"/>
    <x v="3"/>
    <n v="0"/>
    <n v="5000"/>
  </r>
  <r>
    <n v="274816"/>
    <n v="67545"/>
    <n v="176280093"/>
    <x v="6"/>
    <x v="1"/>
    <d v="2017-04-26T15:42:27"/>
    <x v="41"/>
    <d v="2017-06-06T00:00:00"/>
    <s v="Banco Estado"/>
    <m/>
    <s v="Banco de Chile"/>
    <x v="3"/>
    <n v="0"/>
    <n v="5000"/>
  </r>
  <r>
    <n v="345444"/>
    <n v="67545"/>
    <n v="176280093"/>
    <x v="6"/>
    <x v="1"/>
    <d v="2017-07-27T16:39:09"/>
    <x v="12"/>
    <d v="2017-08-29T00:00:00"/>
    <s v="Banco Estado"/>
    <m/>
    <s v="Banco de Chile"/>
    <x v="2"/>
    <n v="0"/>
    <n v="5000"/>
  </r>
  <r>
    <n v="320520"/>
    <n v="67545"/>
    <n v="176280093"/>
    <x v="6"/>
    <x v="1"/>
    <d v="2017-06-28T13:07:20"/>
    <x v="42"/>
    <d v="2017-07-28T00:00:00"/>
    <s v="Banco Estado"/>
    <m/>
    <s v="Banco de Chile"/>
    <x v="2"/>
    <n v="0"/>
    <n v="5000"/>
  </r>
  <r>
    <n v="396025"/>
    <n v="67545"/>
    <n v="176280093"/>
    <x v="6"/>
    <x v="1"/>
    <d v="2017-08-29T20:17:26"/>
    <x v="14"/>
    <d v="2017-10-02T00:00:00"/>
    <s v="Banco Estado"/>
    <m/>
    <s v="Banco de Chile"/>
    <x v="2"/>
    <n v="0"/>
    <n v="5000"/>
  </r>
  <r>
    <n v="423282"/>
    <n v="67545"/>
    <n v="176280093"/>
    <x v="6"/>
    <x v="1"/>
    <d v="2017-09-27T16:46:45"/>
    <x v="43"/>
    <d v="2017-10-31T00:00:00"/>
    <s v="Banco Estado"/>
    <m/>
    <s v="Banco de Chile"/>
    <x v="2"/>
    <n v="0"/>
    <n v="5000"/>
  </r>
  <r>
    <n v="452294"/>
    <n v="67545"/>
    <n v="176280093"/>
    <x v="6"/>
    <x v="1"/>
    <d v="2017-10-26T18:53:21"/>
    <x v="44"/>
    <d v="2017-11-29T00:00:00"/>
    <s v="Banco Estado"/>
    <m/>
    <s v="Banco de Chile"/>
    <x v="2"/>
    <n v="0"/>
    <n v="5000"/>
  </r>
  <r>
    <n v="482443"/>
    <n v="67545"/>
    <n v="176280093"/>
    <x v="6"/>
    <x v="1"/>
    <d v="2017-11-28T18:03:10"/>
    <x v="16"/>
    <d v="2017-12-29T00:00:00"/>
    <s v="Banco Estado"/>
    <m/>
    <s v="Banco de Chile"/>
    <x v="2"/>
    <n v="0"/>
    <n v="5000"/>
  </r>
  <r>
    <n v="516394"/>
    <n v="67545"/>
    <n v="176280093"/>
    <x v="6"/>
    <x v="1"/>
    <d v="2017-12-27T13:58:51"/>
    <x v="45"/>
    <d v="2018-01-03T00:00:00"/>
    <s v="Banco Estado"/>
    <m/>
    <s v="Banco de Chile"/>
    <x v="3"/>
    <n v="0"/>
    <n v="5000"/>
  </r>
  <r>
    <n v="548186"/>
    <n v="67545"/>
    <n v="176280093"/>
    <x v="6"/>
    <x v="1"/>
    <d v="2018-01-29T18:37:40"/>
    <x v="18"/>
    <d v="2018-02-26T00:00:00"/>
    <s v="Banco Estado"/>
    <m/>
    <s v="Banco de Chile"/>
    <x v="2"/>
    <n v="0"/>
    <n v="5000"/>
  </r>
  <r>
    <n v="580534"/>
    <n v="67545"/>
    <n v="176280093"/>
    <x v="6"/>
    <x v="1"/>
    <d v="2018-02-27T16:43:36"/>
    <x v="19"/>
    <d v="2018-03-27T00:00:00"/>
    <s v="Banco Estado"/>
    <m/>
    <s v="Banco de Chile"/>
    <x v="2"/>
    <n v="0"/>
    <n v="5000"/>
  </r>
  <r>
    <n v="646919"/>
    <n v="67545"/>
    <n v="176280093"/>
    <x v="6"/>
    <x v="1"/>
    <d v="2018-04-26T13:25:33"/>
    <x v="47"/>
    <d v="2018-05-22T00:00:00"/>
    <s v="Banco Estado"/>
    <m/>
    <s v="Banco de Chile"/>
    <x v="3"/>
    <n v="0"/>
    <n v="5000"/>
  </r>
  <r>
    <n v="613381"/>
    <n v="67545"/>
    <n v="176280093"/>
    <x v="6"/>
    <x v="1"/>
    <d v="2018-03-27T16:59:28"/>
    <x v="46"/>
    <d v="2018-04-30T00:00:00"/>
    <s v="Banco Estado"/>
    <m/>
    <s v="Banco de Chile"/>
    <x v="2"/>
    <n v="0"/>
    <n v="5000"/>
  </r>
  <r>
    <n v="680850"/>
    <n v="67545"/>
    <n v="176280093"/>
    <x v="6"/>
    <x v="1"/>
    <d v="2018-05-28T18:30:24"/>
    <x v="22"/>
    <d v="2018-07-03T00:00:00"/>
    <s v="Banco Estado"/>
    <m/>
    <s v="Banco de Chile"/>
    <x v="2"/>
    <n v="0"/>
    <n v="5000"/>
  </r>
  <r>
    <n v="715897"/>
    <n v="67545"/>
    <n v="176280093"/>
    <x v="6"/>
    <x v="1"/>
    <d v="2018-06-27T11:33:55"/>
    <x v="48"/>
    <d v="2018-07-31T00:00:00"/>
    <s v="Banco Estado"/>
    <m/>
    <s v="Banco de Chile"/>
    <x v="2"/>
    <n v="0"/>
    <n v="5000"/>
  </r>
  <r>
    <n v="751999"/>
    <n v="67545"/>
    <n v="176280093"/>
    <x v="6"/>
    <x v="1"/>
    <d v="2018-07-26T13:31:34"/>
    <x v="24"/>
    <d v="2018-08-28T00:00:00"/>
    <s v="Banco Estado"/>
    <m/>
    <s v="Banco de Chile"/>
    <x v="2"/>
    <n v="0"/>
    <n v="5000"/>
  </r>
  <r>
    <n v="789218"/>
    <n v="67545"/>
    <n v="176280093"/>
    <x v="6"/>
    <x v="1"/>
    <d v="2018-08-29T12:35:07"/>
    <x v="49"/>
    <d v="2018-10-04T00:00:00"/>
    <s v="Banco Estado"/>
    <m/>
    <s v="Banco de Chile"/>
    <x v="2"/>
    <n v="0"/>
    <n v="5000"/>
  </r>
  <r>
    <n v="826642"/>
    <n v="67545"/>
    <n v="176280093"/>
    <x v="6"/>
    <x v="1"/>
    <d v="2018-09-26T17:19:58"/>
    <x v="26"/>
    <d v="2018-10-02T00:00:00"/>
    <s v="Banco Estado"/>
    <m/>
    <s v="Banco de Chile"/>
    <x v="3"/>
    <n v="0"/>
    <n v="5000"/>
  </r>
  <r>
    <n v="867443"/>
    <n v="67545"/>
    <n v="176280093"/>
    <x v="6"/>
    <x v="1"/>
    <d v="2018-10-29T12:43:02"/>
    <x v="50"/>
    <d v="2018-12-10T00:00:00"/>
    <s v="Banco Estado"/>
    <m/>
    <s v="Banco de Chile"/>
    <x v="2"/>
    <n v="0"/>
    <n v="5000"/>
  </r>
  <r>
    <n v="909559"/>
    <n v="67545"/>
    <n v="176280093"/>
    <x v="6"/>
    <x v="1"/>
    <d v="2018-11-30T17:31:58"/>
    <x v="51"/>
    <d v="2018-12-24T00:00:00"/>
    <s v="Banco Estado"/>
    <m/>
    <s v="Banco de Chile"/>
    <x v="4"/>
    <n v="99"/>
    <n v="5000"/>
  </r>
  <r>
    <n v="953623"/>
    <n v="67545"/>
    <n v="176280093"/>
    <x v="6"/>
    <x v="1"/>
    <d v="2018-12-26T12:48:31"/>
    <x v="52"/>
    <d v="2019-01-28T00:00:00"/>
    <s v="Banco Estado"/>
    <m/>
    <s v="Banco de Chile"/>
    <x v="2"/>
    <n v="0"/>
    <n v="5000"/>
  </r>
  <r>
    <n v="1047790"/>
    <n v="67545"/>
    <n v="176280093"/>
    <x v="6"/>
    <x v="1"/>
    <d v="2019-02-26T13:13:43"/>
    <x v="31"/>
    <d v="2019-04-01T00:00:00"/>
    <s v="Banco Estado"/>
    <m/>
    <s v="Banco de Chile"/>
    <x v="2"/>
    <n v="0"/>
    <n v="5000"/>
  </r>
  <r>
    <n v="1000218"/>
    <n v="67545"/>
    <n v="176280093"/>
    <x v="6"/>
    <x v="1"/>
    <d v="2019-01-28T12:23:19"/>
    <x v="30"/>
    <d v="2019-02-26T00:00:00"/>
    <s v="Banco Estado"/>
    <m/>
    <s v="Banco de Chile"/>
    <x v="2"/>
    <n v="0"/>
    <n v="5000"/>
  </r>
  <r>
    <n v="1098592"/>
    <n v="67545"/>
    <n v="176280093"/>
    <x v="6"/>
    <x v="1"/>
    <d v="2019-03-26T16:21:03"/>
    <x v="32"/>
    <d v="2019-04-17T00:00:00"/>
    <s v="Banco Estado"/>
    <m/>
    <s v="Banco de Chile"/>
    <x v="3"/>
    <n v="0"/>
    <n v="5000"/>
  </r>
  <r>
    <n v="1150085"/>
    <n v="67545"/>
    <n v="176280093"/>
    <x v="6"/>
    <x v="1"/>
    <d v="2019-04-26T12:57:33"/>
    <x v="33"/>
    <d v="2019-06-04T00:00:00"/>
    <s v="Banco Estado"/>
    <m/>
    <s v="Banco de Chile"/>
    <x v="5"/>
    <n v="1"/>
    <n v="5000"/>
  </r>
  <r>
    <n v="181191"/>
    <n v="67546"/>
    <n v="167028330"/>
    <x v="6"/>
    <x v="1"/>
    <d v="2016-10-27T13:35:17"/>
    <x v="37"/>
    <d v="2016-11-08T00:00:00"/>
    <s v="Banco Chile"/>
    <m/>
    <s v="Banco de Chile"/>
    <x v="3"/>
    <n v="0"/>
    <n v="5000"/>
  </r>
  <r>
    <n v="193947"/>
    <n v="67546"/>
    <n v="167028330"/>
    <x v="6"/>
    <x v="1"/>
    <d v="2016-11-29T11:48:53"/>
    <x v="7"/>
    <d v="2016-12-02T00:00:00"/>
    <s v="Banco Chile"/>
    <m/>
    <s v="Banco de Chile"/>
    <x v="3"/>
    <n v="0"/>
    <n v="5000"/>
  </r>
  <r>
    <n v="169217"/>
    <n v="67546"/>
    <n v="167028330"/>
    <x v="6"/>
    <x v="1"/>
    <d v="2016-09-29T12:20:47"/>
    <x v="38"/>
    <d v="2016-10-04T00:00:00"/>
    <s v="Banco Chile"/>
    <m/>
    <s v="Banco de Chile"/>
    <x v="3"/>
    <n v="0"/>
    <n v="5000"/>
  </r>
  <r>
    <n v="208064"/>
    <n v="67546"/>
    <n v="167028330"/>
    <x v="6"/>
    <x v="1"/>
    <d v="2016-12-29T16:59:06"/>
    <x v="39"/>
    <d v="2017-01-05T00:00:00"/>
    <s v="Banco Chile"/>
    <m/>
    <s v="Banco de Chile"/>
    <x v="3"/>
    <n v="0"/>
    <n v="5000"/>
  </r>
  <r>
    <n v="222841"/>
    <n v="67546"/>
    <n v="167028330"/>
    <x v="6"/>
    <x v="1"/>
    <d v="2017-01-26T15:39:04"/>
    <x v="5"/>
    <d v="2017-02-02T00:00:00"/>
    <s v="Banco Chile"/>
    <m/>
    <s v="Banco de Chile"/>
    <x v="3"/>
    <n v="0"/>
    <n v="5000"/>
  </r>
  <r>
    <n v="239359"/>
    <n v="67546"/>
    <n v="167028330"/>
    <x v="6"/>
    <x v="1"/>
    <d v="2017-02-27T12:19:23"/>
    <x v="4"/>
    <d v="2017-03-02T00:00:00"/>
    <s v="Banco Chile"/>
    <m/>
    <s v="Banco de Chile"/>
    <x v="3"/>
    <n v="0"/>
    <n v="5000"/>
  </r>
  <r>
    <n v="274835"/>
    <n v="67546"/>
    <n v="167028330"/>
    <x v="6"/>
    <x v="1"/>
    <d v="2017-04-26T15:42:27"/>
    <x v="41"/>
    <d v="2017-05-04T00:00:00"/>
    <s v="Banco Chile"/>
    <m/>
    <s v="Banco de Chile"/>
    <x v="3"/>
    <n v="0"/>
    <n v="5000"/>
  </r>
  <r>
    <n v="297936"/>
    <n v="67546"/>
    <n v="167028330"/>
    <x v="6"/>
    <x v="1"/>
    <d v="2017-05-29T17:25:45"/>
    <x v="8"/>
    <d v="2017-06-06T00:00:00"/>
    <s v="Banco Chile"/>
    <m/>
    <s v="Banco de Chile"/>
    <x v="3"/>
    <n v="0"/>
    <n v="5000"/>
  </r>
  <r>
    <n v="256696"/>
    <n v="67546"/>
    <n v="167028330"/>
    <x v="6"/>
    <x v="1"/>
    <d v="2017-03-28T15:24:43"/>
    <x v="40"/>
    <d v="2017-04-04T00:00:00"/>
    <s v="Banco Chile"/>
    <m/>
    <s v="Banco de Chile"/>
    <x v="3"/>
    <n v="0"/>
    <n v="5000"/>
  </r>
  <r>
    <n v="320539"/>
    <n v="67546"/>
    <n v="167028330"/>
    <x v="6"/>
    <x v="1"/>
    <d v="2017-06-28T13:07:20"/>
    <x v="42"/>
    <d v="2017-07-04T00:00:00"/>
    <s v="Banco Chile"/>
    <m/>
    <s v="Banco de Chile"/>
    <x v="3"/>
    <n v="0"/>
    <n v="5000"/>
  </r>
  <r>
    <n v="345463"/>
    <n v="67546"/>
    <n v="167028330"/>
    <x v="6"/>
    <x v="1"/>
    <d v="2017-07-27T16:39:09"/>
    <x v="12"/>
    <d v="2017-08-02T00:00:00"/>
    <s v="Banco Chile"/>
    <m/>
    <s v="Banco de Chile"/>
    <x v="3"/>
    <n v="0"/>
    <n v="5000"/>
  </r>
  <r>
    <n v="423301"/>
    <n v="67546"/>
    <n v="167028330"/>
    <x v="6"/>
    <x v="1"/>
    <d v="2017-09-27T16:46:45"/>
    <x v="43"/>
    <d v="2017-10-03T00:00:00"/>
    <s v="Banco Chile"/>
    <m/>
    <s v="Banco de Chile"/>
    <x v="3"/>
    <n v="0"/>
    <n v="5000"/>
  </r>
  <r>
    <n v="396044"/>
    <n v="67546"/>
    <n v="167028330"/>
    <x v="6"/>
    <x v="1"/>
    <d v="2017-08-29T20:17:26"/>
    <x v="14"/>
    <d v="2017-09-05T00:00:00"/>
    <s v="Banco Chile"/>
    <m/>
    <s v="Banco de Chile"/>
    <x v="3"/>
    <n v="0"/>
    <n v="5000"/>
  </r>
  <r>
    <n v="482462"/>
    <n v="67546"/>
    <n v="167028330"/>
    <x v="6"/>
    <x v="1"/>
    <d v="2017-11-28T18:03:10"/>
    <x v="16"/>
    <d v="2017-12-04T00:00:00"/>
    <s v="Banco Chile"/>
    <m/>
    <s v="Banco de Chile"/>
    <x v="3"/>
    <n v="0"/>
    <n v="5000"/>
  </r>
  <r>
    <n v="452313"/>
    <n v="67546"/>
    <n v="167028330"/>
    <x v="6"/>
    <x v="1"/>
    <d v="2017-10-26T18:53:21"/>
    <x v="44"/>
    <d v="2017-11-06T00:00:00"/>
    <s v="Banco Chile"/>
    <m/>
    <s v="Banco de Chile"/>
    <x v="3"/>
    <n v="0"/>
    <n v="5000"/>
  </r>
  <r>
    <n v="548204"/>
    <n v="67546"/>
    <n v="167028330"/>
    <x v="6"/>
    <x v="1"/>
    <d v="2018-01-29T18:37:40"/>
    <x v="18"/>
    <d v="2018-02-02T00:00:00"/>
    <s v="Banco Chile"/>
    <m/>
    <s v="Banco de Chile"/>
    <x v="3"/>
    <n v="0"/>
    <n v="5000"/>
  </r>
  <r>
    <n v="516413"/>
    <n v="67546"/>
    <n v="167028330"/>
    <x v="6"/>
    <x v="1"/>
    <d v="2017-12-27T13:58:51"/>
    <x v="45"/>
    <d v="2018-01-03T00:00:00"/>
    <s v="Banco Chile"/>
    <m/>
    <s v="Banco de Chile"/>
    <x v="3"/>
    <n v="0"/>
    <n v="5000"/>
  </r>
  <r>
    <n v="580552"/>
    <n v="67546"/>
    <n v="167028330"/>
    <x v="6"/>
    <x v="1"/>
    <d v="2018-02-27T16:43:36"/>
    <x v="19"/>
    <d v="2018-03-05T00:00:00"/>
    <s v="Banco Chile"/>
    <m/>
    <s v="Banco de Chile"/>
    <x v="3"/>
    <n v="0"/>
    <n v="5000"/>
  </r>
  <r>
    <n v="646937"/>
    <n v="67546"/>
    <n v="167028330"/>
    <x v="6"/>
    <x v="1"/>
    <d v="2018-04-26T13:25:33"/>
    <x v="47"/>
    <d v="2018-05-03T00:00:00"/>
    <s v="Banco Chile"/>
    <m/>
    <s v="Banco de Chile"/>
    <x v="3"/>
    <n v="0"/>
    <n v="5000"/>
  </r>
  <r>
    <n v="613399"/>
    <n v="67546"/>
    <n v="167028330"/>
    <x v="6"/>
    <x v="1"/>
    <d v="2018-03-27T16:59:28"/>
    <x v="46"/>
    <d v="2018-04-03T00:00:00"/>
    <s v="Banco Chile"/>
    <m/>
    <s v="Banco de Chile"/>
    <x v="3"/>
    <n v="0"/>
    <n v="5000"/>
  </r>
  <r>
    <n v="680868"/>
    <n v="67546"/>
    <n v="167028330"/>
    <x v="6"/>
    <x v="1"/>
    <d v="2018-05-28T18:30:24"/>
    <x v="22"/>
    <d v="2018-06-11T00:00:00"/>
    <s v="Banco Chile"/>
    <m/>
    <s v="Banco de Chile"/>
    <x v="3"/>
    <n v="0"/>
    <n v="5000"/>
  </r>
  <r>
    <n v="715915"/>
    <n v="67546"/>
    <n v="167028330"/>
    <x v="6"/>
    <x v="1"/>
    <d v="2018-06-27T11:33:55"/>
    <x v="48"/>
    <d v="2018-07-04T00:00:00"/>
    <s v="Banco Chile"/>
    <m/>
    <s v="Banco de Chile"/>
    <x v="3"/>
    <n v="0"/>
    <n v="5000"/>
  </r>
  <r>
    <n v="752016"/>
    <n v="67546"/>
    <n v="167028330"/>
    <x v="6"/>
    <x v="1"/>
    <d v="2018-07-26T13:31:34"/>
    <x v="24"/>
    <d v="2018-08-02T00:00:00"/>
    <s v="Banco Chile"/>
    <m/>
    <s v="Banco de Chile"/>
    <x v="3"/>
    <n v="0"/>
    <n v="5000"/>
  </r>
  <r>
    <n v="826659"/>
    <n v="67546"/>
    <n v="167028330"/>
    <x v="6"/>
    <x v="1"/>
    <d v="2018-09-26T17:19:58"/>
    <x v="26"/>
    <d v="2018-10-02T00:00:00"/>
    <s v="Banco Chile"/>
    <m/>
    <s v="Banco de Chile"/>
    <x v="3"/>
    <n v="0"/>
    <n v="5000"/>
  </r>
  <r>
    <n v="789235"/>
    <n v="67546"/>
    <n v="167028330"/>
    <x v="6"/>
    <x v="1"/>
    <d v="2018-08-29T12:35:07"/>
    <x v="49"/>
    <d v="2018-09-04T00:00:00"/>
    <s v="Banco Chile"/>
    <m/>
    <s v="Banco de Chile"/>
    <x v="3"/>
    <n v="0"/>
    <n v="5000"/>
  </r>
  <r>
    <n v="867460"/>
    <n v="67546"/>
    <n v="167028330"/>
    <x v="6"/>
    <x v="1"/>
    <d v="2018-10-29T12:43:02"/>
    <x v="50"/>
    <d v="2018-11-06T00:00:00"/>
    <s v="Banco Chile"/>
    <m/>
    <s v="Banco de Chile"/>
    <x v="3"/>
    <n v="0"/>
    <n v="5000"/>
  </r>
  <r>
    <n v="909576"/>
    <n v="67546"/>
    <n v="167028330"/>
    <x v="6"/>
    <x v="1"/>
    <d v="2018-11-30T17:31:58"/>
    <x v="51"/>
    <d v="2018-12-06T00:00:00"/>
    <s v="Banco Chile"/>
    <m/>
    <s v="Banco de Chile"/>
    <x v="3"/>
    <n v="0"/>
    <n v="5000"/>
  </r>
  <r>
    <n v="953640"/>
    <n v="67546"/>
    <n v="167028330"/>
    <x v="6"/>
    <x v="1"/>
    <d v="2018-12-26T12:48:31"/>
    <x v="52"/>
    <d v="2019-01-03T00:00:00"/>
    <s v="Banco Chile"/>
    <m/>
    <s v="Banco de Chile"/>
    <x v="3"/>
    <n v="0"/>
    <n v="5000"/>
  </r>
  <r>
    <n v="1000235"/>
    <n v="67546"/>
    <n v="167028330"/>
    <x v="6"/>
    <x v="1"/>
    <d v="2019-01-28T12:23:19"/>
    <x v="30"/>
    <d v="2019-02-04T00:00:00"/>
    <s v="Banco Chile"/>
    <m/>
    <s v="Banco de Chile"/>
    <x v="3"/>
    <n v="0"/>
    <n v="5000"/>
  </r>
  <r>
    <n v="1047807"/>
    <n v="67546"/>
    <n v="167028330"/>
    <x v="6"/>
    <x v="1"/>
    <d v="2019-02-26T13:13:43"/>
    <x v="31"/>
    <d v="2019-03-04T00:00:00"/>
    <s v="Banco Chile"/>
    <m/>
    <s v="Banco de Chile"/>
    <x v="3"/>
    <n v="0"/>
    <n v="5000"/>
  </r>
  <r>
    <n v="1098609"/>
    <n v="67546"/>
    <n v="167028330"/>
    <x v="6"/>
    <x v="1"/>
    <d v="2019-03-26T16:21:03"/>
    <x v="32"/>
    <d v="2019-04-02T00:00:00"/>
    <s v="Banco Chile"/>
    <m/>
    <s v="Banco de Chile"/>
    <x v="3"/>
    <n v="0"/>
    <n v="5000"/>
  </r>
  <r>
    <n v="1150102"/>
    <n v="67546"/>
    <n v="167028330"/>
    <x v="6"/>
    <x v="1"/>
    <d v="2019-04-26T12:57:33"/>
    <x v="33"/>
    <d v="2019-05-03T00:00:00"/>
    <s v="Banco Chile"/>
    <m/>
    <s v="Banco de Chile"/>
    <x v="3"/>
    <n v="0"/>
    <n v="5000"/>
  </r>
  <r>
    <n v="1203665"/>
    <n v="67546"/>
    <n v="167028330"/>
    <x v="6"/>
    <x v="1"/>
    <d v="2019-05-29T17:32:19"/>
    <x v="53"/>
    <d v="2019-06-04T00:00:00"/>
    <s v="Banco Chile"/>
    <m/>
    <s v="Banco de Chile"/>
    <x v="3"/>
    <n v="0"/>
    <n v="5000"/>
  </r>
  <r>
    <n v="1261539"/>
    <n v="67546"/>
    <n v="167028330"/>
    <x v="6"/>
    <x v="1"/>
    <d v="2019-06-26T15:43:10"/>
    <x v="35"/>
    <d v="2019-07-09T00:00:00"/>
    <s v="Banco Chile"/>
    <m/>
    <s v="Banco de Chile"/>
    <x v="3"/>
    <n v="0"/>
    <n v="5000"/>
  </r>
  <r>
    <n v="169206"/>
    <n v="67547"/>
    <n v="173002882"/>
    <x v="6"/>
    <x v="1"/>
    <d v="2016-09-29T12:20:47"/>
    <x v="38"/>
    <d v="2016-10-04T00:00:00"/>
    <s v="Banco Estado"/>
    <m/>
    <s v="Banco de Chile"/>
    <x v="3"/>
    <n v="0"/>
    <n v="20000"/>
  </r>
  <r>
    <n v="193926"/>
    <n v="67547"/>
    <n v="173002882"/>
    <x v="6"/>
    <x v="1"/>
    <d v="2016-11-29T11:48:53"/>
    <x v="7"/>
    <d v="2016-12-02T00:00:00"/>
    <s v="Banco Estado"/>
    <m/>
    <s v="Banco de Chile"/>
    <x v="3"/>
    <n v="0"/>
    <n v="20000"/>
  </r>
  <r>
    <n v="181170"/>
    <n v="67547"/>
    <n v="173002882"/>
    <x v="6"/>
    <x v="1"/>
    <d v="2016-10-27T13:35:17"/>
    <x v="37"/>
    <d v="2016-11-08T00:00:00"/>
    <s v="Banco Estado"/>
    <m/>
    <s v="Banco de Chile"/>
    <x v="3"/>
    <n v="0"/>
    <n v="20000"/>
  </r>
  <r>
    <n v="239340"/>
    <n v="67547"/>
    <n v="173002882"/>
    <x v="6"/>
    <x v="1"/>
    <d v="2017-02-27T12:19:23"/>
    <x v="4"/>
    <d v="2017-03-02T00:00:00"/>
    <s v="Banco Estado"/>
    <m/>
    <s v="Banco de Chile"/>
    <x v="3"/>
    <n v="0"/>
    <n v="20000"/>
  </r>
  <r>
    <n v="222822"/>
    <n v="67547"/>
    <n v="173002882"/>
    <x v="6"/>
    <x v="1"/>
    <d v="2017-01-26T15:39:04"/>
    <x v="5"/>
    <d v="2017-02-02T00:00:00"/>
    <s v="Banco Estado"/>
    <m/>
    <s v="Banco de Chile"/>
    <x v="3"/>
    <n v="0"/>
    <n v="20000"/>
  </r>
  <r>
    <n v="208045"/>
    <n v="67547"/>
    <n v="173002882"/>
    <x v="6"/>
    <x v="1"/>
    <d v="2016-12-29T16:59:06"/>
    <x v="39"/>
    <d v="2017-01-05T00:00:00"/>
    <s v="Banco Estado"/>
    <m/>
    <s v="Banco de Chile"/>
    <x v="3"/>
    <n v="0"/>
    <n v="20000"/>
  </r>
  <r>
    <n v="183189"/>
    <n v="67548"/>
    <n v="169905770"/>
    <x v="6"/>
    <x v="0"/>
    <d v="2016-10-27T13:36:23"/>
    <x v="0"/>
    <d v="2016-11-08T00:00:00"/>
    <s v="N/A"/>
    <m/>
    <s v="Banco de Chile"/>
    <x v="0"/>
    <n v="0"/>
    <n v="5000"/>
  </r>
  <r>
    <n v="170651"/>
    <n v="67548"/>
    <n v="169905770"/>
    <x v="6"/>
    <x v="0"/>
    <d v="2016-09-29T14:18:20"/>
    <x v="3"/>
    <d v="2016-10-21T00:00:00"/>
    <s v="N/A"/>
    <m/>
    <s v="Banco de Chile"/>
    <x v="0"/>
    <n v="0"/>
    <n v="5000"/>
  </r>
  <r>
    <n v="196962"/>
    <n v="67548"/>
    <n v="169905770"/>
    <x v="6"/>
    <x v="0"/>
    <d v="2016-11-29T12:15:21"/>
    <x v="7"/>
    <d v="2016-12-26T00:00:00"/>
    <s v="N/A"/>
    <m/>
    <s v="Banco de Chile"/>
    <x v="1"/>
    <s v="TARJETA CON PROBLEMAS, CONTACTE A SU CLIENTE"/>
    <n v="5000"/>
  </r>
  <r>
    <n v="211946"/>
    <n v="67548"/>
    <n v="169905770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227635"/>
    <n v="67548"/>
    <n v="169905770"/>
    <x v="6"/>
    <x v="0"/>
    <d v="2017-01-26T15:42:46"/>
    <x v="5"/>
    <d v="2017-02-16T00:00:00"/>
    <s v="N/A"/>
    <m/>
    <s v="Banco de Chile"/>
    <x v="1"/>
    <s v="TARJETA CON PROBLEMAS, CONTACTE A SU CLIENTE"/>
    <n v="5000"/>
  </r>
  <r>
    <n v="245647"/>
    <n v="67548"/>
    <n v="169905770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7641"/>
    <n v="67548"/>
    <n v="169905770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48"/>
    <n v="67548"/>
    <n v="169905770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23"/>
    <n v="67548"/>
    <n v="16990577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60"/>
    <n v="67548"/>
    <n v="169905770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32"/>
    <n v="67548"/>
    <n v="169905770"/>
    <x v="6"/>
    <x v="0"/>
    <d v="2017-07-27T17:19:05"/>
    <x v="12"/>
    <d v="2017-08-24T00:00:00"/>
    <s v="N/A"/>
    <m/>
    <s v="Banco de Chile"/>
    <x v="0"/>
    <n v="0"/>
    <n v="5000"/>
  </r>
  <r>
    <n v="412360"/>
    <n v="67548"/>
    <n v="169905770"/>
    <x v="6"/>
    <x v="0"/>
    <d v="2017-08-30T13:21:26"/>
    <x v="14"/>
    <d v="2017-09-25T00:00:00"/>
    <s v="N/A"/>
    <m/>
    <s v="Banco de Chile"/>
    <x v="0"/>
    <n v="0"/>
    <n v="5000"/>
  </r>
  <r>
    <n v="440681"/>
    <n v="67548"/>
    <n v="169905770"/>
    <x v="6"/>
    <x v="0"/>
    <d v="2017-09-27T17:31:09"/>
    <x v="13"/>
    <d v="2017-10-03T00:00:00"/>
    <s v="N/A"/>
    <m/>
    <s v="Banco de Chile"/>
    <x v="0"/>
    <n v="0"/>
    <n v="5000"/>
  </r>
  <r>
    <n v="471107"/>
    <n v="67548"/>
    <n v="169905770"/>
    <x v="6"/>
    <x v="0"/>
    <d v="2017-10-26T19:09:57"/>
    <x v="15"/>
    <d v="2017-11-06T00:00:00"/>
    <s v="N/A"/>
    <m/>
    <s v="Banco de Chile"/>
    <x v="0"/>
    <n v="0"/>
    <n v="5000"/>
  </r>
  <r>
    <n v="537417"/>
    <n v="67548"/>
    <n v="169905770"/>
    <x v="6"/>
    <x v="0"/>
    <d v="2017-12-27T14:00:24"/>
    <x v="17"/>
    <d v="2018-01-04T00:00:00"/>
    <s v="N/A"/>
    <m/>
    <s v="Banco de Chile"/>
    <x v="0"/>
    <n v="0"/>
    <n v="5000"/>
  </r>
  <r>
    <n v="502634"/>
    <n v="67548"/>
    <n v="169905770"/>
    <x v="6"/>
    <x v="0"/>
    <d v="2017-11-28T18:03:56"/>
    <x v="16"/>
    <d v="2017-12-04T00:00:00"/>
    <s v="N/A"/>
    <m/>
    <s v="Banco de Chile"/>
    <x v="0"/>
    <n v="0"/>
    <n v="5000"/>
  </r>
  <r>
    <n v="603181"/>
    <n v="67548"/>
    <n v="169905770"/>
    <x v="6"/>
    <x v="0"/>
    <d v="2018-02-27T16:44:50"/>
    <x v="19"/>
    <d v="2018-03-05T00:00:00"/>
    <s v="N/A"/>
    <m/>
    <s v="Banco de Chile"/>
    <x v="0"/>
    <n v="0"/>
    <n v="5000"/>
  </r>
  <r>
    <n v="569881"/>
    <n v="67548"/>
    <n v="169905770"/>
    <x v="6"/>
    <x v="0"/>
    <d v="2018-01-30T15:51:05"/>
    <x v="18"/>
    <d v="2018-02-02T00:00:00"/>
    <s v="N/A"/>
    <m/>
    <s v="Banco de Chile"/>
    <x v="0"/>
    <n v="0"/>
    <n v="5000"/>
  </r>
  <r>
    <n v="636647"/>
    <n v="67548"/>
    <n v="169905770"/>
    <x v="6"/>
    <x v="0"/>
    <d v="2018-03-28T13:57:45"/>
    <x v="20"/>
    <d v="2018-04-03T00:00:00"/>
    <s v="N/A"/>
    <m/>
    <s v="Banco de Chile"/>
    <x v="0"/>
    <n v="0"/>
    <n v="5000"/>
  </r>
  <r>
    <n v="705374"/>
    <n v="67548"/>
    <n v="169905770"/>
    <x v="6"/>
    <x v="0"/>
    <d v="2018-05-28T18:31:26"/>
    <x v="22"/>
    <d v="2018-06-04T00:00:00"/>
    <s v="N/A"/>
    <m/>
    <s v="Banco de Chile"/>
    <x v="0"/>
    <n v="0"/>
    <n v="5000"/>
  </r>
  <r>
    <n v="670724"/>
    <n v="67548"/>
    <n v="169905770"/>
    <x v="6"/>
    <x v="0"/>
    <d v="2018-04-27T12:15:49"/>
    <x v="21"/>
    <d v="2018-05-03T00:00:00"/>
    <s v="N/A"/>
    <m/>
    <s v="Banco de Chile"/>
    <x v="0"/>
    <n v="0"/>
    <n v="5000"/>
  </r>
  <r>
    <n v="740871"/>
    <n v="67548"/>
    <n v="169905770"/>
    <x v="6"/>
    <x v="0"/>
    <d v="2018-06-27T11:44:38"/>
    <x v="23"/>
    <d v="2018-07-04T00:00:00"/>
    <s v="N/A"/>
    <m/>
    <s v="Banco de Chile"/>
    <x v="0"/>
    <n v="0"/>
    <n v="5000"/>
  </r>
  <r>
    <n v="817012"/>
    <n v="67548"/>
    <n v="169905770"/>
    <x v="6"/>
    <x v="0"/>
    <d v="2018-08-29T12:49:22"/>
    <x v="25"/>
    <d v="2018-09-04T00:00:00"/>
    <s v="N/A"/>
    <m/>
    <s v="Banco de Chile"/>
    <x v="0"/>
    <n v="0"/>
    <n v="5000"/>
  </r>
  <r>
    <n v="778363"/>
    <n v="67548"/>
    <n v="169905770"/>
    <x v="6"/>
    <x v="0"/>
    <d v="2018-07-26T13:32:08"/>
    <x v="24"/>
    <d v="2018-08-02T00:00:00"/>
    <s v="N/A"/>
    <m/>
    <s v="Banco de Chile"/>
    <x v="0"/>
    <n v="0"/>
    <n v="5000"/>
  </r>
  <r>
    <n v="855480"/>
    <n v="67548"/>
    <n v="169905770"/>
    <x v="6"/>
    <x v="0"/>
    <d v="2018-09-26T17:20:34"/>
    <x v="26"/>
    <d v="2018-10-02T00:00:00"/>
    <s v="N/A"/>
    <m/>
    <s v="Banco de Chile"/>
    <x v="0"/>
    <n v="0"/>
    <n v="5000"/>
  </r>
  <r>
    <n v="899752"/>
    <n v="67548"/>
    <n v="169905770"/>
    <x v="6"/>
    <x v="0"/>
    <d v="2018-10-29T12:44:01"/>
    <x v="27"/>
    <d v="2018-11-06T00:00:00"/>
    <s v="N/A"/>
    <m/>
    <s v="Banco de Chile"/>
    <x v="0"/>
    <n v="0"/>
    <n v="5000"/>
  </r>
  <r>
    <n v="989066"/>
    <n v="67548"/>
    <n v="169905770"/>
    <x v="6"/>
    <x v="0"/>
    <d v="2018-12-26T12:49:24"/>
    <x v="29"/>
    <d v="2019-01-14T00:00:00"/>
    <s v="N/A"/>
    <m/>
    <s v="Banco de Chile"/>
    <x v="0"/>
    <n v="0"/>
    <n v="5000"/>
  </r>
  <r>
    <n v="943224"/>
    <n v="67548"/>
    <n v="169905770"/>
    <x v="6"/>
    <x v="0"/>
    <d v="2018-11-30T17:33:23"/>
    <x v="28"/>
    <d v="2018-12-05T00:00:00"/>
    <s v="N/A"/>
    <m/>
    <s v="Banco de Chile"/>
    <x v="0"/>
    <n v="0"/>
    <n v="5000"/>
  </r>
  <r>
    <n v="1037122"/>
    <n v="67548"/>
    <n v="169905770"/>
    <x v="6"/>
    <x v="0"/>
    <d v="2019-01-28T12:24:18"/>
    <x v="30"/>
    <d v="2019-02-04T00:00:00"/>
    <s v="N/A"/>
    <m/>
    <s v="Banco de Chile"/>
    <x v="0"/>
    <n v="0"/>
    <n v="5000"/>
  </r>
  <r>
    <n v="1086589"/>
    <n v="67548"/>
    <n v="169905770"/>
    <x v="6"/>
    <x v="0"/>
    <d v="2019-02-26T13:14:22"/>
    <x v="31"/>
    <d v="2019-03-04T00:00:00"/>
    <s v="N/A"/>
    <m/>
    <s v="Banco de Chile"/>
    <x v="0"/>
    <n v="0"/>
    <n v="5000"/>
  </r>
  <r>
    <n v="1139269"/>
    <n v="67548"/>
    <n v="169905770"/>
    <x v="6"/>
    <x v="0"/>
    <d v="2019-03-26T16:22:31"/>
    <x v="32"/>
    <d v="2019-04-02T00:00:00"/>
    <s v="N/A"/>
    <m/>
    <s v="Banco de Chile"/>
    <x v="0"/>
    <n v="0"/>
    <n v="5000"/>
  </r>
  <r>
    <n v="1193320"/>
    <n v="67548"/>
    <n v="169905770"/>
    <x v="6"/>
    <x v="0"/>
    <d v="2019-04-26T12:58:12"/>
    <x v="33"/>
    <d v="2019-05-03T00:00:00"/>
    <s v="N/A"/>
    <m/>
    <s v="Banco de Chile"/>
    <x v="0"/>
    <n v="0"/>
    <n v="5000"/>
  </r>
  <r>
    <n v="1247742"/>
    <n v="67548"/>
    <n v="169905770"/>
    <x v="6"/>
    <x v="0"/>
    <d v="2019-05-29T17:36:03"/>
    <x v="34"/>
    <d v="2019-06-04T00:00:00"/>
    <s v="N/A"/>
    <m/>
    <s v="Banco de Chile"/>
    <x v="0"/>
    <n v="0"/>
    <n v="5000"/>
  </r>
  <r>
    <n v="1251818"/>
    <n v="67548"/>
    <n v="169905770"/>
    <x v="6"/>
    <x v="0"/>
    <d v="2019-06-26T15:34:24"/>
    <x v="35"/>
    <d v="2019-07-09T00:00:00"/>
    <s v="N/A"/>
    <m/>
    <s v="Banco de Chile"/>
    <x v="0"/>
    <n v="0"/>
    <n v="5000"/>
  </r>
  <r>
    <n v="169218"/>
    <n v="67551"/>
    <n v="150668832"/>
    <x v="6"/>
    <x v="1"/>
    <d v="2016-09-29T12:20:47"/>
    <x v="38"/>
    <d v="2016-10-04T00:00:00"/>
    <s v="Banco Chile"/>
    <m/>
    <s v="Banco de Chile"/>
    <x v="3"/>
    <n v="0"/>
    <n v="4000"/>
  </r>
  <r>
    <n v="193948"/>
    <n v="67551"/>
    <n v="150668832"/>
    <x v="6"/>
    <x v="1"/>
    <d v="2016-11-29T11:48:53"/>
    <x v="7"/>
    <d v="2016-12-02T00:00:00"/>
    <s v="Banco Chile"/>
    <m/>
    <s v="Banco de Chile"/>
    <x v="3"/>
    <n v="0"/>
    <n v="4000"/>
  </r>
  <r>
    <n v="181192"/>
    <n v="67551"/>
    <n v="150668832"/>
    <x v="6"/>
    <x v="1"/>
    <d v="2016-10-27T13:35:17"/>
    <x v="37"/>
    <d v="2016-11-08T00:00:00"/>
    <s v="Banco Chile"/>
    <m/>
    <s v="Banco de Chile"/>
    <x v="3"/>
    <n v="0"/>
    <n v="4000"/>
  </r>
  <r>
    <n v="239360"/>
    <n v="67551"/>
    <n v="150668832"/>
    <x v="6"/>
    <x v="1"/>
    <d v="2017-02-27T12:19:23"/>
    <x v="4"/>
    <d v="2017-03-02T00:00:00"/>
    <s v="Banco Chile"/>
    <m/>
    <s v="Banco de Chile"/>
    <x v="3"/>
    <n v="0"/>
    <n v="4000"/>
  </r>
  <r>
    <n v="222842"/>
    <n v="67551"/>
    <n v="150668832"/>
    <x v="6"/>
    <x v="1"/>
    <d v="2017-01-26T15:39:04"/>
    <x v="5"/>
    <d v="2017-02-02T00:00:00"/>
    <s v="Banco Chile"/>
    <m/>
    <s v="Banco de Chile"/>
    <x v="3"/>
    <n v="0"/>
    <n v="4000"/>
  </r>
  <r>
    <n v="208065"/>
    <n v="67551"/>
    <n v="150668832"/>
    <x v="6"/>
    <x v="1"/>
    <d v="2016-12-29T16:59:06"/>
    <x v="39"/>
    <d v="2017-01-05T00:00:00"/>
    <s v="Banco Chile"/>
    <m/>
    <s v="Banco de Chile"/>
    <x v="3"/>
    <n v="0"/>
    <n v="4000"/>
  </r>
  <r>
    <n v="256697"/>
    <n v="67551"/>
    <n v="150668832"/>
    <x v="6"/>
    <x v="1"/>
    <d v="2017-03-28T15:24:43"/>
    <x v="40"/>
    <d v="2017-04-04T00:00:00"/>
    <s v="Banco Chile"/>
    <m/>
    <s v="Banco de Chile"/>
    <x v="3"/>
    <n v="0"/>
    <n v="4000"/>
  </r>
  <r>
    <n v="297937"/>
    <n v="67551"/>
    <n v="150668832"/>
    <x v="6"/>
    <x v="1"/>
    <d v="2017-05-29T17:25:45"/>
    <x v="8"/>
    <d v="2017-06-06T00:00:00"/>
    <s v="Banco Chile"/>
    <m/>
    <s v="Banco de Chile"/>
    <x v="3"/>
    <n v="0"/>
    <n v="4000"/>
  </r>
  <r>
    <n v="274836"/>
    <n v="67551"/>
    <n v="150668832"/>
    <x v="6"/>
    <x v="1"/>
    <d v="2017-04-26T15:42:27"/>
    <x v="41"/>
    <d v="2017-05-04T00:00:00"/>
    <s v="Banco Chile"/>
    <m/>
    <s v="Banco de Chile"/>
    <x v="3"/>
    <n v="0"/>
    <n v="4000"/>
  </r>
  <r>
    <n v="345464"/>
    <n v="67551"/>
    <n v="150668832"/>
    <x v="6"/>
    <x v="1"/>
    <d v="2017-07-27T16:39:09"/>
    <x v="12"/>
    <d v="2017-08-02T00:00:00"/>
    <s v="Banco Chile"/>
    <m/>
    <s v="Banco de Chile"/>
    <x v="3"/>
    <n v="0"/>
    <n v="4000"/>
  </r>
  <r>
    <n v="320540"/>
    <n v="67551"/>
    <n v="150668832"/>
    <x v="6"/>
    <x v="1"/>
    <d v="2017-06-28T13:07:20"/>
    <x v="42"/>
    <d v="2017-07-04T00:00:00"/>
    <s v="Banco Chile"/>
    <m/>
    <s v="Banco de Chile"/>
    <x v="3"/>
    <n v="0"/>
    <n v="4000"/>
  </r>
  <r>
    <n v="396045"/>
    <n v="67551"/>
    <n v="150668832"/>
    <x v="6"/>
    <x v="1"/>
    <d v="2017-08-29T20:17:26"/>
    <x v="14"/>
    <d v="2017-09-05T00:00:00"/>
    <s v="Banco Chile"/>
    <m/>
    <s v="Banco de Chile"/>
    <x v="3"/>
    <n v="0"/>
    <n v="4000"/>
  </r>
  <r>
    <n v="423302"/>
    <n v="67551"/>
    <n v="150668832"/>
    <x v="6"/>
    <x v="1"/>
    <d v="2017-09-27T16:46:45"/>
    <x v="43"/>
    <d v="2017-10-03T00:00:00"/>
    <s v="Banco Chile"/>
    <m/>
    <s v="Banco de Chile"/>
    <x v="3"/>
    <n v="0"/>
    <n v="4000"/>
  </r>
  <r>
    <n v="452314"/>
    <n v="67551"/>
    <n v="150668832"/>
    <x v="6"/>
    <x v="1"/>
    <d v="2017-10-26T18:53:21"/>
    <x v="44"/>
    <d v="2017-11-06T00:00:00"/>
    <s v="Banco Chile"/>
    <m/>
    <s v="Banco de Chile"/>
    <x v="3"/>
    <n v="0"/>
    <n v="4000"/>
  </r>
  <r>
    <n v="482463"/>
    <n v="67551"/>
    <n v="150668832"/>
    <x v="6"/>
    <x v="1"/>
    <d v="2017-11-28T18:03:10"/>
    <x v="16"/>
    <d v="2017-12-04T00:00:00"/>
    <s v="Banco Chile"/>
    <m/>
    <s v="Banco de Chile"/>
    <x v="3"/>
    <n v="0"/>
    <n v="4000"/>
  </r>
  <r>
    <n v="516414"/>
    <n v="67551"/>
    <n v="150668832"/>
    <x v="6"/>
    <x v="1"/>
    <d v="2017-12-27T13:58:51"/>
    <x v="45"/>
    <d v="2018-01-03T00:00:00"/>
    <s v="Banco Chile"/>
    <m/>
    <s v="Banco de Chile"/>
    <x v="3"/>
    <n v="0"/>
    <n v="4000"/>
  </r>
  <r>
    <n v="548205"/>
    <n v="67551"/>
    <n v="150668832"/>
    <x v="6"/>
    <x v="1"/>
    <d v="2018-01-29T18:37:40"/>
    <x v="18"/>
    <d v="2018-02-02T00:00:00"/>
    <s v="Banco Chile"/>
    <m/>
    <s v="Banco de Chile"/>
    <x v="3"/>
    <n v="0"/>
    <n v="4000"/>
  </r>
  <r>
    <n v="580553"/>
    <n v="67551"/>
    <n v="150668832"/>
    <x v="6"/>
    <x v="1"/>
    <d v="2018-02-27T16:43:36"/>
    <x v="19"/>
    <d v="2018-03-05T00:00:00"/>
    <s v="Banco Chile"/>
    <m/>
    <s v="Banco de Chile"/>
    <x v="3"/>
    <n v="0"/>
    <n v="4000"/>
  </r>
  <r>
    <n v="613400"/>
    <n v="67551"/>
    <n v="150668832"/>
    <x v="6"/>
    <x v="1"/>
    <d v="2018-03-27T16:59:28"/>
    <x v="46"/>
    <d v="2018-04-03T00:00:00"/>
    <s v="Banco Chile"/>
    <m/>
    <s v="Banco de Chile"/>
    <x v="3"/>
    <n v="0"/>
    <n v="4000"/>
  </r>
  <r>
    <n v="646938"/>
    <n v="67551"/>
    <n v="150668832"/>
    <x v="6"/>
    <x v="1"/>
    <d v="2018-04-26T13:25:33"/>
    <x v="47"/>
    <d v="2018-05-03T00:00:00"/>
    <s v="Banco Chile"/>
    <m/>
    <s v="Banco de Chile"/>
    <x v="3"/>
    <n v="0"/>
    <n v="4000"/>
  </r>
  <r>
    <n v="715916"/>
    <n v="67551"/>
    <n v="150668832"/>
    <x v="6"/>
    <x v="1"/>
    <d v="2018-06-27T11:33:55"/>
    <x v="48"/>
    <d v="2018-07-04T00:00:00"/>
    <s v="Banco Chile"/>
    <m/>
    <s v="Banco de Chile"/>
    <x v="3"/>
    <n v="0"/>
    <n v="4000"/>
  </r>
  <r>
    <n v="680869"/>
    <n v="67551"/>
    <n v="150668832"/>
    <x v="6"/>
    <x v="1"/>
    <d v="2018-05-28T18:30:24"/>
    <x v="22"/>
    <d v="2018-06-11T00:00:00"/>
    <s v="Banco Chile"/>
    <m/>
    <s v="Banco de Chile"/>
    <x v="3"/>
    <n v="0"/>
    <n v="4000"/>
  </r>
  <r>
    <n v="752017"/>
    <n v="67551"/>
    <n v="150668832"/>
    <x v="6"/>
    <x v="1"/>
    <d v="2018-07-26T13:31:34"/>
    <x v="24"/>
    <d v="2018-08-02T00:00:00"/>
    <s v="Banco Chile"/>
    <m/>
    <s v="Banco de Chile"/>
    <x v="3"/>
    <n v="0"/>
    <n v="4000"/>
  </r>
  <r>
    <n v="789236"/>
    <n v="67551"/>
    <n v="150668832"/>
    <x v="6"/>
    <x v="1"/>
    <d v="2018-08-29T12:35:07"/>
    <x v="49"/>
    <d v="2018-09-04T00:00:00"/>
    <s v="Banco Chile"/>
    <m/>
    <s v="Banco de Chile"/>
    <x v="3"/>
    <n v="0"/>
    <n v="4000"/>
  </r>
  <r>
    <n v="826660"/>
    <n v="67551"/>
    <n v="150668832"/>
    <x v="6"/>
    <x v="1"/>
    <d v="2018-09-26T17:19:58"/>
    <x v="26"/>
    <d v="2018-10-02T00:00:00"/>
    <s v="Banco Chile"/>
    <m/>
    <s v="Banco de Chile"/>
    <x v="3"/>
    <n v="0"/>
    <n v="4000"/>
  </r>
  <r>
    <n v="867461"/>
    <n v="67551"/>
    <n v="150668832"/>
    <x v="6"/>
    <x v="1"/>
    <d v="2018-10-29T12:43:02"/>
    <x v="50"/>
    <d v="2018-11-06T00:00:00"/>
    <s v="Banco Chile"/>
    <m/>
    <s v="Banco de Chile"/>
    <x v="3"/>
    <n v="0"/>
    <n v="4000"/>
  </r>
  <r>
    <n v="909577"/>
    <n v="67551"/>
    <n v="150668832"/>
    <x v="6"/>
    <x v="1"/>
    <d v="2018-11-30T17:31:58"/>
    <x v="51"/>
    <d v="2018-12-06T00:00:00"/>
    <s v="Banco Chile"/>
    <m/>
    <s v="Banco de Chile"/>
    <x v="3"/>
    <n v="0"/>
    <n v="4000"/>
  </r>
  <r>
    <n v="953641"/>
    <n v="67551"/>
    <n v="150668832"/>
    <x v="6"/>
    <x v="1"/>
    <d v="2018-12-26T12:48:31"/>
    <x v="52"/>
    <d v="2019-01-03T00:00:00"/>
    <s v="Banco Chile"/>
    <m/>
    <s v="Banco de Chile"/>
    <x v="3"/>
    <n v="0"/>
    <n v="4000"/>
  </r>
  <r>
    <n v="1047808"/>
    <n v="67551"/>
    <n v="150668832"/>
    <x v="6"/>
    <x v="1"/>
    <d v="2019-02-26T13:13:43"/>
    <x v="31"/>
    <d v="2019-03-04T00:00:00"/>
    <s v="Banco Chile"/>
    <m/>
    <s v="Banco de Chile"/>
    <x v="3"/>
    <n v="0"/>
    <n v="4000"/>
  </r>
  <r>
    <n v="1000236"/>
    <n v="67551"/>
    <n v="150668832"/>
    <x v="6"/>
    <x v="1"/>
    <d v="2019-01-28T12:23:19"/>
    <x v="30"/>
    <d v="2019-02-04T00:00:00"/>
    <s v="Banco Chile"/>
    <m/>
    <s v="Banco de Chile"/>
    <x v="3"/>
    <n v="0"/>
    <n v="4000"/>
  </r>
  <r>
    <n v="1098610"/>
    <n v="67551"/>
    <n v="150668832"/>
    <x v="6"/>
    <x v="1"/>
    <d v="2019-03-26T16:21:03"/>
    <x v="32"/>
    <d v="2019-04-02T00:00:00"/>
    <s v="Banco Chile"/>
    <m/>
    <s v="Banco de Chile"/>
    <x v="3"/>
    <n v="0"/>
    <n v="4000"/>
  </r>
  <r>
    <n v="1150103"/>
    <n v="67551"/>
    <n v="150668832"/>
    <x v="6"/>
    <x v="1"/>
    <d v="2019-04-26T12:57:33"/>
    <x v="33"/>
    <d v="2019-05-03T00:00:00"/>
    <s v="Banco Chile"/>
    <m/>
    <s v="Banco de Chile"/>
    <x v="3"/>
    <n v="0"/>
    <n v="4000"/>
  </r>
  <r>
    <n v="1203666"/>
    <n v="67551"/>
    <n v="150668832"/>
    <x v="6"/>
    <x v="1"/>
    <d v="2019-05-29T17:32:19"/>
    <x v="53"/>
    <d v="2019-06-04T00:00:00"/>
    <s v="Banco Chile"/>
    <m/>
    <s v="Banco de Chile"/>
    <x v="3"/>
    <n v="0"/>
    <n v="4000"/>
  </r>
  <r>
    <n v="1261540"/>
    <n v="67551"/>
    <n v="150668832"/>
    <x v="6"/>
    <x v="1"/>
    <d v="2019-06-26T15:43:10"/>
    <x v="35"/>
    <d v="2019-07-09T00:00:00"/>
    <s v="Banco Chile"/>
    <m/>
    <s v="Banco de Chile"/>
    <x v="3"/>
    <n v="0"/>
    <n v="4000"/>
  </r>
  <r>
    <n v="181171"/>
    <n v="67552"/>
    <n v="115163469"/>
    <x v="6"/>
    <x v="1"/>
    <d v="2016-10-27T13:35:17"/>
    <x v="37"/>
    <d v="2016-11-08T00:00:00"/>
    <s v="Banco Estado"/>
    <m/>
    <s v="Banco de Chile"/>
    <x v="3"/>
    <n v="0"/>
    <n v="10000"/>
  </r>
  <r>
    <n v="193927"/>
    <n v="67552"/>
    <n v="115163469"/>
    <x v="6"/>
    <x v="1"/>
    <d v="2016-11-29T11:48:53"/>
    <x v="7"/>
    <d v="2017-01-09T00:00:00"/>
    <s v="Banco Estado"/>
    <m/>
    <s v="Banco de Chile"/>
    <x v="2"/>
    <n v="0"/>
    <n v="10000"/>
  </r>
  <r>
    <n v="169207"/>
    <n v="67552"/>
    <n v="115163469"/>
    <x v="6"/>
    <x v="1"/>
    <d v="2016-09-29T12:20:47"/>
    <x v="38"/>
    <d v="2016-10-04T00:00:00"/>
    <s v="Banco Estado"/>
    <m/>
    <s v="Banco de Chile"/>
    <x v="3"/>
    <n v="0"/>
    <n v="10000"/>
  </r>
  <r>
    <n v="208046"/>
    <n v="67552"/>
    <n v="115163469"/>
    <x v="6"/>
    <x v="1"/>
    <d v="2016-12-29T16:59:06"/>
    <x v="39"/>
    <d v="2017-01-31T00:00:00"/>
    <s v="Banco Estado"/>
    <m/>
    <s v="Banco de Chile"/>
    <x v="2"/>
    <n v="0"/>
    <n v="10000"/>
  </r>
  <r>
    <n v="222823"/>
    <n v="67552"/>
    <n v="115163469"/>
    <x v="6"/>
    <x v="1"/>
    <d v="2017-01-26T15:39:04"/>
    <x v="5"/>
    <d v="2017-03-01T00:00:00"/>
    <s v="Banco Estado"/>
    <m/>
    <s v="Banco de Chile"/>
    <x v="2"/>
    <n v="0"/>
    <n v="10000"/>
  </r>
  <r>
    <n v="239341"/>
    <n v="67552"/>
    <n v="115163469"/>
    <x v="6"/>
    <x v="1"/>
    <d v="2017-02-27T12:19:23"/>
    <x v="4"/>
    <d v="2017-04-04T00:00:00"/>
    <s v="Banco Estado"/>
    <m/>
    <s v="Banco de Chile"/>
    <x v="2"/>
    <n v="0"/>
    <n v="10000"/>
  </r>
  <r>
    <n v="274817"/>
    <n v="67552"/>
    <n v="115163469"/>
    <x v="6"/>
    <x v="1"/>
    <d v="2017-04-26T15:42:27"/>
    <x v="41"/>
    <d v="2017-06-06T00:00:00"/>
    <s v="Banco Estado"/>
    <m/>
    <s v="Banco de Chile"/>
    <x v="2"/>
    <n v="0"/>
    <n v="10000"/>
  </r>
  <r>
    <n v="297918"/>
    <n v="67552"/>
    <n v="115163469"/>
    <x v="6"/>
    <x v="1"/>
    <d v="2017-05-29T17:25:45"/>
    <x v="8"/>
    <d v="2017-07-04T00:00:00"/>
    <s v="Banco Estado"/>
    <m/>
    <s v="Banco de Chile"/>
    <x v="2"/>
    <n v="0"/>
    <n v="10000"/>
  </r>
  <r>
    <n v="256678"/>
    <n v="67552"/>
    <n v="115163469"/>
    <x v="6"/>
    <x v="1"/>
    <d v="2017-03-28T15:24:43"/>
    <x v="40"/>
    <d v="2017-05-04T00:00:00"/>
    <s v="Banco Estado"/>
    <m/>
    <s v="Banco de Chile"/>
    <x v="2"/>
    <n v="0"/>
    <n v="10000"/>
  </r>
  <r>
    <n v="320521"/>
    <n v="67552"/>
    <n v="115163469"/>
    <x v="6"/>
    <x v="1"/>
    <d v="2017-06-28T13:07:20"/>
    <x v="42"/>
    <d v="2017-07-28T00:00:00"/>
    <s v="Banco Estado"/>
    <m/>
    <s v="Banco de Chile"/>
    <x v="2"/>
    <n v="0"/>
    <n v="10000"/>
  </r>
  <r>
    <n v="345445"/>
    <n v="67552"/>
    <n v="115163469"/>
    <x v="6"/>
    <x v="1"/>
    <d v="2017-07-27T16:39:09"/>
    <x v="12"/>
    <d v="2017-08-29T00:00:00"/>
    <s v="Banco Estado"/>
    <m/>
    <s v="Banco de Chile"/>
    <x v="2"/>
    <n v="0"/>
    <n v="10000"/>
  </r>
  <r>
    <n v="423283"/>
    <n v="67552"/>
    <n v="115163469"/>
    <x v="6"/>
    <x v="1"/>
    <d v="2017-09-27T16:46:45"/>
    <x v="43"/>
    <d v="2017-10-31T00:00:00"/>
    <s v="Banco Estado"/>
    <m/>
    <s v="Banco de Chile"/>
    <x v="2"/>
    <n v="0"/>
    <n v="10000"/>
  </r>
  <r>
    <n v="396026"/>
    <n v="67552"/>
    <n v="115163469"/>
    <x v="6"/>
    <x v="1"/>
    <d v="2017-08-29T20:17:26"/>
    <x v="14"/>
    <d v="2017-09-25T00:00:00"/>
    <s v="Banco Estado"/>
    <m/>
    <s v="Banco de Chile"/>
    <x v="3"/>
    <n v="0"/>
    <n v="10000"/>
  </r>
  <r>
    <n v="482444"/>
    <n v="67552"/>
    <n v="115163469"/>
    <x v="6"/>
    <x v="1"/>
    <d v="2017-11-28T18:03:10"/>
    <x v="16"/>
    <d v="2017-12-29T00:00:00"/>
    <s v="Banco Estado"/>
    <m/>
    <s v="Banco de Chile"/>
    <x v="2"/>
    <n v="0"/>
    <n v="10000"/>
  </r>
  <r>
    <n v="452295"/>
    <n v="67552"/>
    <n v="115163469"/>
    <x v="6"/>
    <x v="1"/>
    <d v="2017-10-26T18:53:21"/>
    <x v="44"/>
    <d v="2017-11-29T00:00:00"/>
    <s v="Banco Estado"/>
    <m/>
    <s v="Banco de Chile"/>
    <x v="2"/>
    <n v="0"/>
    <n v="10000"/>
  </r>
  <r>
    <n v="548187"/>
    <n v="67552"/>
    <n v="115163469"/>
    <x v="6"/>
    <x v="1"/>
    <d v="2018-01-29T18:37:40"/>
    <x v="18"/>
    <d v="2018-02-26T00:00:00"/>
    <s v="Banco Estado"/>
    <m/>
    <s v="Banco de Chile"/>
    <x v="2"/>
    <n v="0"/>
    <n v="10000"/>
  </r>
  <r>
    <n v="516395"/>
    <n v="67552"/>
    <n v="115163469"/>
    <x v="6"/>
    <x v="1"/>
    <d v="2017-12-27T13:58:51"/>
    <x v="45"/>
    <d v="2018-01-29T00:00:00"/>
    <s v="Banco Estado"/>
    <m/>
    <s v="Banco de Chile"/>
    <x v="2"/>
    <n v="0"/>
    <n v="10000"/>
  </r>
  <r>
    <n v="580535"/>
    <n v="67552"/>
    <n v="115163469"/>
    <x v="6"/>
    <x v="1"/>
    <d v="2018-02-27T16:43:36"/>
    <x v="19"/>
    <d v="2018-03-27T00:00:00"/>
    <s v="Banco Estado"/>
    <m/>
    <s v="Banco de Chile"/>
    <x v="2"/>
    <n v="0"/>
    <n v="10000"/>
  </r>
  <r>
    <n v="613382"/>
    <n v="67552"/>
    <n v="115163469"/>
    <x v="6"/>
    <x v="1"/>
    <d v="2018-03-27T16:59:28"/>
    <x v="46"/>
    <d v="2018-04-30T00:00:00"/>
    <s v="Banco Estado"/>
    <m/>
    <s v="Banco de Chile"/>
    <x v="2"/>
    <n v="0"/>
    <n v="10000"/>
  </r>
  <r>
    <n v="646920"/>
    <n v="67552"/>
    <n v="115163469"/>
    <x v="6"/>
    <x v="1"/>
    <d v="2018-04-26T13:25:33"/>
    <x v="47"/>
    <d v="2018-06-07T00:00:00"/>
    <s v="Banco Estado"/>
    <m/>
    <s v="Banco de Chile"/>
    <x v="2"/>
    <n v="0"/>
    <n v="10000"/>
  </r>
  <r>
    <n v="715898"/>
    <n v="67552"/>
    <n v="115163469"/>
    <x v="6"/>
    <x v="1"/>
    <d v="2018-06-27T11:33:55"/>
    <x v="48"/>
    <d v="2018-07-31T00:00:00"/>
    <s v="Banco Estado"/>
    <m/>
    <s v="Banco de Chile"/>
    <x v="2"/>
    <n v="0"/>
    <n v="10000"/>
  </r>
  <r>
    <n v="680851"/>
    <n v="67552"/>
    <n v="115163469"/>
    <x v="6"/>
    <x v="1"/>
    <d v="2018-05-28T18:30:24"/>
    <x v="22"/>
    <d v="2018-07-03T00:00:00"/>
    <s v="Banco Estado"/>
    <m/>
    <s v="Banco de Chile"/>
    <x v="2"/>
    <n v="0"/>
    <n v="10000"/>
  </r>
  <r>
    <n v="752000"/>
    <n v="67552"/>
    <n v="115163469"/>
    <x v="6"/>
    <x v="1"/>
    <d v="2018-07-26T13:31:34"/>
    <x v="24"/>
    <d v="2018-08-28T00:00:00"/>
    <s v="Banco Estado"/>
    <m/>
    <s v="Banco de Chile"/>
    <x v="2"/>
    <n v="0"/>
    <n v="10000"/>
  </r>
  <r>
    <n v="826643"/>
    <n v="67552"/>
    <n v="115163469"/>
    <x v="6"/>
    <x v="1"/>
    <d v="2018-09-26T17:19:58"/>
    <x v="26"/>
    <d v="2018-10-29T00:00:00"/>
    <s v="Banco Estado"/>
    <m/>
    <s v="Banco de Chile"/>
    <x v="2"/>
    <n v="0"/>
    <n v="10000"/>
  </r>
  <r>
    <n v="789219"/>
    <n v="67552"/>
    <n v="115163469"/>
    <x v="6"/>
    <x v="1"/>
    <d v="2018-08-29T12:35:07"/>
    <x v="49"/>
    <d v="2018-10-04T00:00:00"/>
    <s v="Banco Estado"/>
    <m/>
    <s v="Banco de Chile"/>
    <x v="2"/>
    <n v="0"/>
    <n v="10000"/>
  </r>
  <r>
    <n v="867444"/>
    <n v="67552"/>
    <n v="115163469"/>
    <x v="6"/>
    <x v="1"/>
    <d v="2018-10-29T12:43:02"/>
    <x v="50"/>
    <d v="2018-12-10T00:00:00"/>
    <s v="Banco Estado"/>
    <m/>
    <s v="Banco de Chile"/>
    <x v="2"/>
    <n v="0"/>
    <n v="10000"/>
  </r>
  <r>
    <n v="909560"/>
    <n v="67552"/>
    <n v="115163469"/>
    <x v="6"/>
    <x v="1"/>
    <d v="2018-11-30T17:31:58"/>
    <x v="51"/>
    <d v="2018-12-24T00:00:00"/>
    <s v="Banco Estado"/>
    <m/>
    <s v="Banco de Chile"/>
    <x v="4"/>
    <n v="99"/>
    <n v="10000"/>
  </r>
  <r>
    <n v="953624"/>
    <n v="67552"/>
    <n v="115163469"/>
    <x v="6"/>
    <x v="1"/>
    <d v="2018-12-26T12:48:31"/>
    <x v="52"/>
    <d v="2019-01-28T00:00:00"/>
    <s v="Banco Estado"/>
    <m/>
    <s v="Banco de Chile"/>
    <x v="2"/>
    <n v="0"/>
    <n v="10000"/>
  </r>
  <r>
    <n v="1000219"/>
    <n v="67552"/>
    <n v="115163469"/>
    <x v="6"/>
    <x v="1"/>
    <d v="2019-01-28T12:23:19"/>
    <x v="30"/>
    <d v="2019-02-26T00:00:00"/>
    <s v="Banco Estado"/>
    <m/>
    <s v="Banco de Chile"/>
    <x v="2"/>
    <n v="0"/>
    <n v="10000"/>
  </r>
  <r>
    <n v="1047791"/>
    <n v="67552"/>
    <n v="115163469"/>
    <x v="6"/>
    <x v="1"/>
    <d v="2019-02-26T13:13:43"/>
    <x v="31"/>
    <d v="2019-04-01T00:00:00"/>
    <s v="Banco Estado"/>
    <m/>
    <s v="Banco de Chile"/>
    <x v="2"/>
    <n v="0"/>
    <n v="10000"/>
  </r>
  <r>
    <n v="1098593"/>
    <n v="67552"/>
    <n v="115163469"/>
    <x v="6"/>
    <x v="1"/>
    <d v="2019-03-26T16:21:03"/>
    <x v="32"/>
    <d v="2019-04-26T00:00:00"/>
    <s v="Banco Estado"/>
    <m/>
    <s v="Banco de Chile"/>
    <x v="2"/>
    <n v="0"/>
    <n v="10000"/>
  </r>
  <r>
    <n v="1150086"/>
    <n v="67552"/>
    <n v="115163469"/>
    <x v="6"/>
    <x v="1"/>
    <d v="2019-04-26T12:57:33"/>
    <x v="33"/>
    <d v="2019-06-04T00:00:00"/>
    <s v="Banco Estado"/>
    <m/>
    <s v="Banco de Chile"/>
    <x v="2"/>
    <n v="0"/>
    <n v="10000"/>
  </r>
  <r>
    <n v="1203650"/>
    <n v="67552"/>
    <n v="115163469"/>
    <x v="6"/>
    <x v="1"/>
    <d v="2019-05-29T17:32:19"/>
    <x v="53"/>
    <d v="2019-06-26T00:00:00"/>
    <s v="Banco Estado"/>
    <m/>
    <s v="Banco de Chile"/>
    <x v="2"/>
    <n v="0"/>
    <n v="10000"/>
  </r>
  <r>
    <n v="1261524"/>
    <n v="67552"/>
    <n v="115163469"/>
    <x v="6"/>
    <x v="1"/>
    <d v="2019-06-26T15:43:10"/>
    <x v="35"/>
    <d v="2019-07-15T00:00:00"/>
    <s v="Banco Estado"/>
    <m/>
    <s v="Banco de Chile"/>
    <x v="4"/>
    <n v="99"/>
    <n v="10000"/>
  </r>
  <r>
    <n v="169208"/>
    <n v="67553"/>
    <s v="16701724K"/>
    <x v="6"/>
    <x v="1"/>
    <d v="2016-09-29T12:20:47"/>
    <x v="38"/>
    <d v="2016-10-04T00:00:00"/>
    <s v="Banco Estado"/>
    <m/>
    <s v="Banco de Chile"/>
    <x v="3"/>
    <n v="0"/>
    <n v="8000"/>
  </r>
  <r>
    <n v="193928"/>
    <n v="67553"/>
    <s v="16701724K"/>
    <x v="6"/>
    <x v="1"/>
    <d v="2016-11-29T11:48:53"/>
    <x v="7"/>
    <d v="2016-12-13T00:00:00"/>
    <s v="Banco Estado"/>
    <m/>
    <s v="Banco de Chile"/>
    <x v="3"/>
    <n v="0"/>
    <n v="8000"/>
  </r>
  <r>
    <n v="181172"/>
    <n v="67553"/>
    <s v="16701724K"/>
    <x v="6"/>
    <x v="1"/>
    <d v="2016-10-27T13:35:17"/>
    <x v="37"/>
    <d v="2016-11-15T00:00:00"/>
    <s v="Banco Estado"/>
    <m/>
    <s v="Banco de Chile"/>
    <x v="3"/>
    <n v="0"/>
    <n v="8000"/>
  </r>
  <r>
    <n v="239342"/>
    <n v="67553"/>
    <s v="16701724K"/>
    <x v="6"/>
    <x v="1"/>
    <d v="2017-02-27T12:19:23"/>
    <x v="4"/>
    <d v="2017-04-04T00:00:00"/>
    <s v="Banco Estado"/>
    <m/>
    <s v="Banco de Chile"/>
    <x v="2"/>
    <n v="0"/>
    <n v="8000"/>
  </r>
  <r>
    <n v="222824"/>
    <n v="67553"/>
    <s v="16701724K"/>
    <x v="6"/>
    <x v="1"/>
    <d v="2017-01-26T15:39:04"/>
    <x v="5"/>
    <d v="2017-03-01T00:00:00"/>
    <s v="Banco Estado"/>
    <m/>
    <s v="Banco de Chile"/>
    <x v="2"/>
    <n v="0"/>
    <n v="8000"/>
  </r>
  <r>
    <n v="208047"/>
    <n v="67553"/>
    <s v="16701724K"/>
    <x v="6"/>
    <x v="1"/>
    <d v="2016-12-29T16:59:06"/>
    <x v="39"/>
    <d v="2017-01-31T00:00:00"/>
    <s v="Banco Estado"/>
    <m/>
    <s v="Banco de Chile"/>
    <x v="3"/>
    <n v="0"/>
    <n v="8000"/>
  </r>
  <r>
    <n v="256679"/>
    <n v="67553"/>
    <s v="16701724K"/>
    <x v="6"/>
    <x v="1"/>
    <d v="2017-03-28T15:24:43"/>
    <x v="40"/>
    <d v="2017-05-04T00:00:00"/>
    <s v="Banco Estado"/>
    <m/>
    <s v="Banco de Chile"/>
    <x v="2"/>
    <n v="0"/>
    <n v="8000"/>
  </r>
  <r>
    <n v="297919"/>
    <n v="67553"/>
    <s v="16701724K"/>
    <x v="6"/>
    <x v="1"/>
    <d v="2017-05-29T17:25:45"/>
    <x v="8"/>
    <d v="2017-07-04T00:00:00"/>
    <s v="Banco Estado"/>
    <m/>
    <s v="Banco de Chile"/>
    <x v="2"/>
    <n v="0"/>
    <n v="8000"/>
  </r>
  <r>
    <n v="274818"/>
    <n v="67553"/>
    <s v="16701724K"/>
    <x v="6"/>
    <x v="1"/>
    <d v="2017-04-26T15:42:27"/>
    <x v="41"/>
    <d v="2017-06-06T00:00:00"/>
    <s v="Banco Estado"/>
    <m/>
    <s v="Banco de Chile"/>
    <x v="3"/>
    <n v="0"/>
    <n v="8000"/>
  </r>
  <r>
    <n v="345446"/>
    <n v="67553"/>
    <s v="16701724K"/>
    <x v="6"/>
    <x v="1"/>
    <d v="2017-07-27T16:39:09"/>
    <x v="12"/>
    <d v="2017-08-29T00:00:00"/>
    <s v="Banco Estado"/>
    <m/>
    <s v="Banco de Chile"/>
    <x v="2"/>
    <n v="0"/>
    <n v="8000"/>
  </r>
  <r>
    <n v="320522"/>
    <n v="67553"/>
    <s v="16701724K"/>
    <x v="6"/>
    <x v="1"/>
    <d v="2017-06-28T13:07:20"/>
    <x v="42"/>
    <d v="2017-07-28T00:00:00"/>
    <s v="Banco Estado"/>
    <m/>
    <s v="Banco de Chile"/>
    <x v="2"/>
    <n v="0"/>
    <n v="8000"/>
  </r>
  <r>
    <n v="396027"/>
    <n v="67553"/>
    <s v="16701724K"/>
    <x v="6"/>
    <x v="1"/>
    <d v="2017-08-29T20:17:26"/>
    <x v="14"/>
    <d v="2017-10-02T00:00:00"/>
    <s v="Banco Estado"/>
    <m/>
    <s v="Banco de Chile"/>
    <x v="2"/>
    <n v="0"/>
    <n v="8000"/>
  </r>
  <r>
    <n v="423284"/>
    <n v="67553"/>
    <s v="16701724K"/>
    <x v="6"/>
    <x v="1"/>
    <d v="2017-09-27T16:46:45"/>
    <x v="43"/>
    <d v="2017-10-31T00:00:00"/>
    <s v="Banco Estado"/>
    <m/>
    <s v="Banco de Chile"/>
    <x v="2"/>
    <n v="0"/>
    <n v="8000"/>
  </r>
  <r>
    <n v="452296"/>
    <n v="67553"/>
    <s v="16701724K"/>
    <x v="6"/>
    <x v="1"/>
    <d v="2017-10-26T18:53:21"/>
    <x v="44"/>
    <d v="2017-11-29T00:00:00"/>
    <s v="Banco Estado"/>
    <m/>
    <s v="Banco de Chile"/>
    <x v="2"/>
    <n v="0"/>
    <n v="8000"/>
  </r>
  <r>
    <n v="482445"/>
    <n v="67553"/>
    <s v="16701724K"/>
    <x v="6"/>
    <x v="1"/>
    <d v="2017-11-28T18:03:10"/>
    <x v="16"/>
    <d v="2017-12-19T00:00:00"/>
    <s v="Banco Estado"/>
    <m/>
    <s v="Banco de Chile"/>
    <x v="3"/>
    <n v="0"/>
    <n v="8000"/>
  </r>
  <r>
    <n v="516396"/>
    <n v="67553"/>
    <s v="16701724K"/>
    <x v="6"/>
    <x v="1"/>
    <d v="2017-12-27T13:58:51"/>
    <x v="45"/>
    <d v="2018-01-03T00:00:00"/>
    <s v="Banco Estado"/>
    <m/>
    <s v="Banco de Chile"/>
    <x v="3"/>
    <n v="0"/>
    <n v="8000"/>
  </r>
  <r>
    <n v="548188"/>
    <n v="67553"/>
    <s v="16701724K"/>
    <x v="6"/>
    <x v="1"/>
    <d v="2018-01-29T18:37:40"/>
    <x v="18"/>
    <d v="2018-02-02T00:00:00"/>
    <s v="Banco Estado"/>
    <m/>
    <s v="Banco de Chile"/>
    <x v="3"/>
    <n v="0"/>
    <n v="8000"/>
  </r>
  <r>
    <n v="580536"/>
    <n v="67553"/>
    <s v="16701724K"/>
    <x v="6"/>
    <x v="1"/>
    <d v="2018-02-27T16:43:36"/>
    <x v="19"/>
    <d v="2018-03-05T00:00:00"/>
    <s v="Banco Estado"/>
    <m/>
    <s v="Banco de Chile"/>
    <x v="3"/>
    <n v="0"/>
    <n v="8000"/>
  </r>
  <r>
    <n v="646921"/>
    <n v="67553"/>
    <s v="16701724K"/>
    <x v="6"/>
    <x v="1"/>
    <d v="2018-04-26T13:25:33"/>
    <x v="47"/>
    <d v="2018-05-03T00:00:00"/>
    <s v="Banco Estado"/>
    <m/>
    <s v="Banco de Chile"/>
    <x v="3"/>
    <n v="0"/>
    <n v="8000"/>
  </r>
  <r>
    <n v="613383"/>
    <n v="67553"/>
    <s v="16701724K"/>
    <x v="6"/>
    <x v="1"/>
    <d v="2018-03-27T16:59:28"/>
    <x v="46"/>
    <d v="2018-04-03T00:00:00"/>
    <s v="Banco Estado"/>
    <m/>
    <s v="Banco de Chile"/>
    <x v="3"/>
    <n v="0"/>
    <n v="8000"/>
  </r>
  <r>
    <n v="680852"/>
    <n v="67553"/>
    <s v="16701724K"/>
    <x v="6"/>
    <x v="1"/>
    <d v="2018-05-28T18:30:24"/>
    <x v="22"/>
    <d v="2018-06-11T00:00:00"/>
    <s v="Banco Estado"/>
    <m/>
    <s v="Banco de Chile"/>
    <x v="3"/>
    <n v="0"/>
    <n v="8000"/>
  </r>
  <r>
    <n v="715899"/>
    <n v="67553"/>
    <s v="16701724K"/>
    <x v="6"/>
    <x v="1"/>
    <d v="2018-06-27T11:33:55"/>
    <x v="48"/>
    <d v="2018-07-04T00:00:00"/>
    <s v="Banco Estado"/>
    <m/>
    <s v="Banco de Chile"/>
    <x v="3"/>
    <n v="0"/>
    <n v="8000"/>
  </r>
  <r>
    <n v="752001"/>
    <n v="67553"/>
    <s v="16701724K"/>
    <x v="6"/>
    <x v="1"/>
    <d v="2018-07-26T13:31:34"/>
    <x v="24"/>
    <d v="2018-08-02T00:00:00"/>
    <s v="Banco Estado"/>
    <m/>
    <s v="Banco de Chile"/>
    <x v="3"/>
    <n v="0"/>
    <n v="8000"/>
  </r>
  <r>
    <n v="789220"/>
    <n v="67553"/>
    <s v="16701724K"/>
    <x v="6"/>
    <x v="1"/>
    <d v="2018-08-29T12:35:07"/>
    <x v="49"/>
    <d v="2018-09-04T00:00:00"/>
    <s v="Banco Estado"/>
    <m/>
    <s v="Banco de Chile"/>
    <x v="3"/>
    <n v="0"/>
    <n v="8000"/>
  </r>
  <r>
    <n v="826644"/>
    <n v="67553"/>
    <s v="16701724K"/>
    <x v="6"/>
    <x v="1"/>
    <d v="2018-09-26T17:19:58"/>
    <x v="26"/>
    <d v="2018-10-02T00:00:00"/>
    <s v="Banco Estado"/>
    <m/>
    <s v="Banco de Chile"/>
    <x v="3"/>
    <n v="0"/>
    <n v="8000"/>
  </r>
  <r>
    <n v="867445"/>
    <n v="67553"/>
    <s v="16701724K"/>
    <x v="6"/>
    <x v="1"/>
    <d v="2018-10-29T12:43:02"/>
    <x v="50"/>
    <d v="2018-11-06T00:00:00"/>
    <s v="Banco Estado"/>
    <m/>
    <s v="Banco de Chile"/>
    <x v="3"/>
    <n v="0"/>
    <n v="8000"/>
  </r>
  <r>
    <n v="909561"/>
    <n v="67553"/>
    <s v="16701724K"/>
    <x v="6"/>
    <x v="1"/>
    <d v="2018-11-30T17:31:58"/>
    <x v="51"/>
    <d v="2018-12-06T00:00:00"/>
    <s v="Banco Estado"/>
    <m/>
    <s v="Banco de Chile"/>
    <x v="3"/>
    <n v="0"/>
    <n v="8000"/>
  </r>
  <r>
    <n v="953625"/>
    <n v="67553"/>
    <s v="16701724K"/>
    <x v="6"/>
    <x v="1"/>
    <d v="2018-12-26T12:48:31"/>
    <x v="52"/>
    <d v="2019-01-03T00:00:00"/>
    <s v="Banco Estado"/>
    <m/>
    <s v="Banco de Chile"/>
    <x v="3"/>
    <n v="0"/>
    <n v="8000"/>
  </r>
  <r>
    <n v="1047792"/>
    <n v="67553"/>
    <s v="16701724K"/>
    <x v="6"/>
    <x v="1"/>
    <d v="2019-02-26T13:13:43"/>
    <x v="31"/>
    <d v="2019-03-04T00:00:00"/>
    <s v="Banco Estado"/>
    <m/>
    <s v="Banco de Chile"/>
    <x v="3"/>
    <n v="0"/>
    <n v="8000"/>
  </r>
  <r>
    <n v="1000220"/>
    <n v="67553"/>
    <s v="16701724K"/>
    <x v="6"/>
    <x v="1"/>
    <d v="2019-01-28T12:23:19"/>
    <x v="30"/>
    <d v="2019-02-04T00:00:00"/>
    <s v="Banco Estado"/>
    <m/>
    <s v="Banco de Chile"/>
    <x v="3"/>
    <n v="0"/>
    <n v="8000"/>
  </r>
  <r>
    <n v="1098594"/>
    <n v="67553"/>
    <s v="16701724K"/>
    <x v="6"/>
    <x v="1"/>
    <d v="2019-03-26T16:21:03"/>
    <x v="32"/>
    <d v="2019-04-02T00:00:00"/>
    <s v="Banco Estado"/>
    <m/>
    <s v="Banco de Chile"/>
    <x v="3"/>
    <n v="0"/>
    <n v="8000"/>
  </r>
  <r>
    <n v="1150087"/>
    <n v="67553"/>
    <s v="16701724K"/>
    <x v="6"/>
    <x v="1"/>
    <d v="2019-04-26T12:57:33"/>
    <x v="33"/>
    <d v="2019-05-03T00:00:00"/>
    <s v="Banco Estado"/>
    <m/>
    <s v="Banco de Chile"/>
    <x v="3"/>
    <n v="0"/>
    <n v="8000"/>
  </r>
  <r>
    <n v="1203651"/>
    <n v="67553"/>
    <s v="16701724K"/>
    <x v="6"/>
    <x v="1"/>
    <d v="2019-05-29T17:32:19"/>
    <x v="53"/>
    <d v="2019-06-04T00:00:00"/>
    <s v="Banco Estado"/>
    <m/>
    <s v="Banco de Chile"/>
    <x v="3"/>
    <n v="0"/>
    <n v="8000"/>
  </r>
  <r>
    <n v="1261525"/>
    <n v="67553"/>
    <s v="16701724K"/>
    <x v="6"/>
    <x v="1"/>
    <d v="2019-06-26T15:43:10"/>
    <x v="35"/>
    <d v="2019-07-09T00:00:00"/>
    <s v="Banco Estado"/>
    <m/>
    <s v="Banco de Chile"/>
    <x v="3"/>
    <n v="0"/>
    <n v="8000"/>
  </r>
  <r>
    <n v="181173"/>
    <n v="67554"/>
    <n v="108547804"/>
    <x v="6"/>
    <x v="1"/>
    <d v="2016-10-27T13:35:17"/>
    <x v="37"/>
    <d v="2016-11-15T00:00:00"/>
    <s v="Banco Estado"/>
    <m/>
    <s v="Banco de Chile"/>
    <x v="3"/>
    <n v="0"/>
    <n v="5000"/>
  </r>
  <r>
    <n v="193929"/>
    <n v="67554"/>
    <n v="108547804"/>
    <x v="6"/>
    <x v="1"/>
    <d v="2016-11-29T11:48:53"/>
    <x v="7"/>
    <d v="2016-12-13T00:00:00"/>
    <s v="Banco Estado"/>
    <m/>
    <s v="Banco de Chile"/>
    <x v="3"/>
    <n v="0"/>
    <n v="5000"/>
  </r>
  <r>
    <n v="169272"/>
    <n v="67554"/>
    <n v="108547804"/>
    <x v="6"/>
    <x v="1"/>
    <d v="2016-09-29T12:20:47"/>
    <x v="38"/>
    <d v="2016-10-17T00:00:00"/>
    <s v="Banco Estado"/>
    <m/>
    <s v="Banco de Chile"/>
    <x v="3"/>
    <n v="0"/>
    <n v="5000"/>
  </r>
  <r>
    <n v="208048"/>
    <n v="67554"/>
    <n v="108547804"/>
    <x v="6"/>
    <x v="1"/>
    <d v="2016-12-29T16:59:06"/>
    <x v="39"/>
    <d v="2017-01-31T00:00:00"/>
    <s v="Banco Estado"/>
    <m/>
    <s v="Banco de Chile"/>
    <x v="3"/>
    <n v="0"/>
    <n v="5000"/>
  </r>
  <r>
    <n v="222825"/>
    <n v="67554"/>
    <n v="108547804"/>
    <x v="6"/>
    <x v="1"/>
    <d v="2017-01-26T15:39:04"/>
    <x v="5"/>
    <d v="2017-02-08T00:00:00"/>
    <s v="Banco Estado"/>
    <m/>
    <s v="Banco de Chile"/>
    <x v="3"/>
    <n v="0"/>
    <n v="5000"/>
  </r>
  <r>
    <n v="239343"/>
    <n v="67554"/>
    <n v="108547804"/>
    <x v="6"/>
    <x v="1"/>
    <d v="2017-02-27T12:19:23"/>
    <x v="4"/>
    <d v="2017-03-13T00:00:00"/>
    <s v="Banco Estado"/>
    <m/>
    <s v="Banco de Chile"/>
    <x v="3"/>
    <n v="0"/>
    <n v="5000"/>
  </r>
  <r>
    <n v="274819"/>
    <n v="67554"/>
    <n v="108547804"/>
    <x v="6"/>
    <x v="1"/>
    <d v="2017-04-26T15:42:27"/>
    <x v="41"/>
    <d v="2017-05-08T00:00:00"/>
    <s v="Banco Estado"/>
    <m/>
    <s v="Banco de Chile"/>
    <x v="3"/>
    <n v="0"/>
    <n v="5000"/>
  </r>
  <r>
    <n v="297920"/>
    <n v="67554"/>
    <n v="108547804"/>
    <x v="6"/>
    <x v="1"/>
    <d v="2017-05-29T17:25:45"/>
    <x v="8"/>
    <d v="2017-06-06T00:00:00"/>
    <s v="Banco Estado"/>
    <m/>
    <s v="Banco de Chile"/>
    <x v="3"/>
    <n v="0"/>
    <n v="5000"/>
  </r>
  <r>
    <n v="256680"/>
    <n v="67554"/>
    <n v="108547804"/>
    <x v="6"/>
    <x v="1"/>
    <d v="2017-03-28T15:24:43"/>
    <x v="40"/>
    <d v="2017-04-20T00:00:00"/>
    <s v="Banco Estado"/>
    <m/>
    <s v="Banco de Chile"/>
    <x v="3"/>
    <n v="0"/>
    <n v="5000"/>
  </r>
  <r>
    <n v="320523"/>
    <n v="67554"/>
    <n v="108547804"/>
    <x v="6"/>
    <x v="1"/>
    <d v="2017-06-28T13:07:20"/>
    <x v="42"/>
    <d v="2017-07-11T00:00:00"/>
    <s v="Banco Estado"/>
    <m/>
    <s v="Banco de Chile"/>
    <x v="3"/>
    <n v="0"/>
    <n v="5000"/>
  </r>
  <r>
    <n v="345447"/>
    <n v="67554"/>
    <n v="108547804"/>
    <x v="6"/>
    <x v="1"/>
    <d v="2017-07-27T16:39:09"/>
    <x v="12"/>
    <d v="2017-08-11T00:00:00"/>
    <s v="Banco Estado"/>
    <m/>
    <s v="Banco de Chile"/>
    <x v="3"/>
    <n v="0"/>
    <n v="5000"/>
  </r>
  <r>
    <n v="423285"/>
    <n v="67554"/>
    <n v="108547804"/>
    <x v="6"/>
    <x v="1"/>
    <d v="2017-09-27T16:46:45"/>
    <x v="43"/>
    <d v="2017-10-12T00:00:00"/>
    <s v="Banco Estado"/>
    <m/>
    <s v="Banco de Chile"/>
    <x v="3"/>
    <n v="0"/>
    <n v="5000"/>
  </r>
  <r>
    <n v="396028"/>
    <n v="67554"/>
    <n v="108547804"/>
    <x v="6"/>
    <x v="1"/>
    <d v="2017-08-29T20:17:26"/>
    <x v="14"/>
    <d v="2017-09-07T00:00:00"/>
    <s v="Banco Estado"/>
    <m/>
    <s v="Banco de Chile"/>
    <x v="3"/>
    <n v="0"/>
    <n v="5000"/>
  </r>
  <r>
    <n v="482446"/>
    <n v="67554"/>
    <n v="108547804"/>
    <x v="6"/>
    <x v="1"/>
    <d v="2017-11-28T18:03:10"/>
    <x v="16"/>
    <d v="2017-12-19T00:00:00"/>
    <s v="Banco Estado"/>
    <m/>
    <s v="Banco de Chile"/>
    <x v="3"/>
    <n v="0"/>
    <n v="5000"/>
  </r>
  <r>
    <n v="452297"/>
    <n v="67554"/>
    <n v="108547804"/>
    <x v="6"/>
    <x v="1"/>
    <d v="2017-10-26T18:53:21"/>
    <x v="44"/>
    <d v="2017-11-21T00:00:00"/>
    <s v="Banco Estado"/>
    <m/>
    <s v="Banco de Chile"/>
    <x v="3"/>
    <n v="0"/>
    <n v="5000"/>
  </r>
  <r>
    <n v="548189"/>
    <n v="67554"/>
    <n v="108547804"/>
    <x v="6"/>
    <x v="1"/>
    <d v="2018-01-29T18:37:40"/>
    <x v="18"/>
    <d v="2018-02-26T00:00:00"/>
    <s v="Banco Estado"/>
    <m/>
    <s v="Banco de Chile"/>
    <x v="2"/>
    <n v="0"/>
    <n v="5000"/>
  </r>
  <r>
    <n v="516397"/>
    <n v="67554"/>
    <n v="108547804"/>
    <x v="6"/>
    <x v="1"/>
    <d v="2017-12-27T13:58:51"/>
    <x v="45"/>
    <d v="2018-01-19T00:00:00"/>
    <s v="Banco Estado"/>
    <m/>
    <s v="Banco de Chile"/>
    <x v="3"/>
    <n v="0"/>
    <n v="5000"/>
  </r>
  <r>
    <n v="580537"/>
    <n v="67554"/>
    <n v="108547804"/>
    <x v="6"/>
    <x v="1"/>
    <d v="2018-02-27T16:43:36"/>
    <x v="19"/>
    <d v="2018-03-21T00:00:00"/>
    <s v="Banco Estado"/>
    <m/>
    <s v="Banco de Chile"/>
    <x v="3"/>
    <n v="0"/>
    <n v="5000"/>
  </r>
  <r>
    <n v="613384"/>
    <n v="67554"/>
    <n v="108547804"/>
    <x v="6"/>
    <x v="1"/>
    <d v="2018-03-27T16:59:28"/>
    <x v="46"/>
    <d v="2018-04-12T00:00:00"/>
    <s v="Banco Estado"/>
    <m/>
    <s v="Banco de Chile"/>
    <x v="3"/>
    <n v="0"/>
    <n v="5000"/>
  </r>
  <r>
    <n v="646922"/>
    <n v="67554"/>
    <n v="108547804"/>
    <x v="6"/>
    <x v="1"/>
    <d v="2018-04-26T13:25:33"/>
    <x v="47"/>
    <d v="2018-05-22T00:00:00"/>
    <s v="Banco Estado"/>
    <m/>
    <s v="Banco de Chile"/>
    <x v="3"/>
    <n v="0"/>
    <n v="5000"/>
  </r>
  <r>
    <n v="715900"/>
    <n v="67554"/>
    <n v="108547804"/>
    <x v="6"/>
    <x v="1"/>
    <d v="2018-06-27T11:33:55"/>
    <x v="48"/>
    <d v="2018-07-23T00:00:00"/>
    <s v="Banco Estado"/>
    <m/>
    <s v="Banco de Chile"/>
    <x v="3"/>
    <n v="0"/>
    <n v="5000"/>
  </r>
  <r>
    <n v="680853"/>
    <n v="67554"/>
    <n v="108547804"/>
    <x v="6"/>
    <x v="1"/>
    <d v="2018-05-28T18:30:24"/>
    <x v="22"/>
    <d v="2018-06-11T00:00:00"/>
    <s v="Banco Estado"/>
    <m/>
    <s v="Banco de Chile"/>
    <x v="3"/>
    <n v="0"/>
    <n v="5000"/>
  </r>
  <r>
    <n v="752002"/>
    <n v="67554"/>
    <n v="108547804"/>
    <x v="6"/>
    <x v="1"/>
    <d v="2018-07-26T13:31:34"/>
    <x v="24"/>
    <d v="2018-08-02T00:00:00"/>
    <s v="Banco Estado"/>
    <m/>
    <s v="Banco de Chile"/>
    <x v="3"/>
    <n v="0"/>
    <n v="5000"/>
  </r>
  <r>
    <n v="826645"/>
    <n v="67554"/>
    <n v="108547804"/>
    <x v="6"/>
    <x v="1"/>
    <d v="2018-09-26T17:19:58"/>
    <x v="26"/>
    <d v="2018-10-23T00:00:00"/>
    <s v="Banco Estado"/>
    <m/>
    <s v="Banco de Chile"/>
    <x v="3"/>
    <n v="0"/>
    <n v="5000"/>
  </r>
  <r>
    <n v="789221"/>
    <n v="67554"/>
    <n v="108547804"/>
    <x v="6"/>
    <x v="1"/>
    <d v="2018-08-29T12:35:07"/>
    <x v="49"/>
    <d v="2018-10-04T00:00:00"/>
    <s v="Banco Estado"/>
    <m/>
    <s v="Banco de Chile"/>
    <x v="3"/>
    <n v="0"/>
    <n v="5000"/>
  </r>
  <r>
    <n v="867446"/>
    <n v="67554"/>
    <n v="108547804"/>
    <x v="6"/>
    <x v="1"/>
    <d v="2018-10-29T12:43:02"/>
    <x v="50"/>
    <d v="2018-11-06T00:00:00"/>
    <s v="Banco Estado"/>
    <m/>
    <s v="Banco de Chile"/>
    <x v="3"/>
    <n v="0"/>
    <n v="5000"/>
  </r>
  <r>
    <n v="909562"/>
    <n v="67554"/>
    <n v="108547804"/>
    <x v="6"/>
    <x v="1"/>
    <d v="2018-11-30T17:31:58"/>
    <x v="51"/>
    <d v="2018-12-20T00:00:00"/>
    <s v="Banco Estado"/>
    <m/>
    <s v="Banco de Chile"/>
    <x v="3"/>
    <n v="0"/>
    <n v="5000"/>
  </r>
  <r>
    <n v="953626"/>
    <n v="67554"/>
    <n v="108547804"/>
    <x v="6"/>
    <x v="1"/>
    <d v="2018-12-26T12:48:31"/>
    <x v="52"/>
    <d v="2019-01-17T00:00:00"/>
    <s v="Banco Estado"/>
    <m/>
    <s v="Banco de Chile"/>
    <x v="3"/>
    <n v="0"/>
    <n v="5000"/>
  </r>
  <r>
    <n v="1000221"/>
    <n v="67554"/>
    <n v="108547804"/>
    <x v="6"/>
    <x v="1"/>
    <d v="2019-01-28T12:23:19"/>
    <x v="30"/>
    <d v="2019-02-04T00:00:00"/>
    <s v="Banco Estado"/>
    <m/>
    <s v="Banco de Chile"/>
    <x v="3"/>
    <n v="0"/>
    <n v="5000"/>
  </r>
  <r>
    <n v="1047793"/>
    <n v="67554"/>
    <n v="108547804"/>
    <x v="6"/>
    <x v="1"/>
    <d v="2019-02-26T13:13:43"/>
    <x v="31"/>
    <d v="2019-03-04T00:00:00"/>
    <s v="Banco Estado"/>
    <m/>
    <s v="Banco de Chile"/>
    <x v="3"/>
    <n v="0"/>
    <n v="5000"/>
  </r>
  <r>
    <n v="1098595"/>
    <n v="67554"/>
    <n v="108547804"/>
    <x v="6"/>
    <x v="1"/>
    <d v="2019-03-26T16:21:03"/>
    <x v="32"/>
    <d v="2019-04-11T00:00:00"/>
    <s v="Banco Estado"/>
    <m/>
    <s v="Banco de Chile"/>
    <x v="3"/>
    <n v="0"/>
    <n v="5000"/>
  </r>
  <r>
    <n v="1150088"/>
    <n v="67554"/>
    <n v="108547804"/>
    <x v="6"/>
    <x v="1"/>
    <d v="2019-04-26T12:57:33"/>
    <x v="33"/>
    <d v="2019-05-13T00:00:00"/>
    <s v="Banco Estado"/>
    <m/>
    <s v="Banco de Chile"/>
    <x v="3"/>
    <n v="0"/>
    <n v="5000"/>
  </r>
  <r>
    <n v="1203652"/>
    <n v="67554"/>
    <n v="108547804"/>
    <x v="6"/>
    <x v="1"/>
    <d v="2019-05-29T17:32:19"/>
    <x v="53"/>
    <d v="2019-06-11T00:00:00"/>
    <s v="Banco Estado"/>
    <m/>
    <s v="Banco de Chile"/>
    <x v="3"/>
    <n v="0"/>
    <n v="5000"/>
  </r>
  <r>
    <n v="1261526"/>
    <n v="67554"/>
    <n v="108547804"/>
    <x v="6"/>
    <x v="1"/>
    <d v="2019-06-26T15:43:10"/>
    <x v="35"/>
    <d v="2019-07-09T00:00:00"/>
    <s v="Banco Estado"/>
    <m/>
    <s v="Banco de Chile"/>
    <x v="3"/>
    <n v="0"/>
    <n v="5000"/>
  </r>
  <r>
    <n v="193884"/>
    <n v="67556"/>
    <n v="171794110"/>
    <x v="6"/>
    <x v="1"/>
    <d v="2016-11-29T11:48:53"/>
    <x v="7"/>
    <d v="2017-01-09T00:00:00"/>
    <s v="Banco Estado"/>
    <m/>
    <s v="Banco de Chile"/>
    <x v="2"/>
    <n v="0"/>
    <n v="4000"/>
  </r>
  <r>
    <n v="169185"/>
    <n v="67556"/>
    <n v="171794110"/>
    <x v="6"/>
    <x v="1"/>
    <d v="2016-09-29T12:20:47"/>
    <x v="38"/>
    <d v="2016-11-02T00:00:00"/>
    <s v="Banco Estado"/>
    <m/>
    <s v="Banco de Chile"/>
    <x v="3"/>
    <n v="0"/>
    <n v="4000"/>
  </r>
  <r>
    <n v="181128"/>
    <n v="67556"/>
    <n v="171794110"/>
    <x v="6"/>
    <x v="1"/>
    <d v="2016-10-27T13:35:17"/>
    <x v="37"/>
    <d v="2016-11-08T00:00:00"/>
    <s v="Banco Estado"/>
    <m/>
    <s v="Banco de Chile"/>
    <x v="3"/>
    <n v="0"/>
    <n v="4000"/>
  </r>
  <r>
    <n v="239299"/>
    <n v="67556"/>
    <n v="171794110"/>
    <x v="6"/>
    <x v="1"/>
    <d v="2017-02-27T12:19:23"/>
    <x v="4"/>
    <d v="2017-04-04T00:00:00"/>
    <s v="Banco Estado"/>
    <m/>
    <s v="Banco de Chile"/>
    <x v="3"/>
    <n v="0"/>
    <n v="4000"/>
  </r>
  <r>
    <n v="222781"/>
    <n v="67556"/>
    <n v="171794110"/>
    <x v="6"/>
    <x v="1"/>
    <d v="2017-01-26T15:39:04"/>
    <x v="5"/>
    <d v="2017-03-01T00:00:00"/>
    <s v="Banco Estado"/>
    <m/>
    <s v="Banco de Chile"/>
    <x v="2"/>
    <n v="0"/>
    <n v="4000"/>
  </r>
  <r>
    <n v="208003"/>
    <n v="67556"/>
    <n v="171794110"/>
    <x v="6"/>
    <x v="1"/>
    <d v="2016-12-29T16:59:06"/>
    <x v="39"/>
    <d v="2017-01-31T00:00:00"/>
    <s v="Banco Estado"/>
    <m/>
    <s v="Banco de Chile"/>
    <x v="2"/>
    <n v="0"/>
    <n v="4000"/>
  </r>
  <r>
    <n v="256637"/>
    <n v="67556"/>
    <n v="171794110"/>
    <x v="6"/>
    <x v="1"/>
    <d v="2017-03-28T15:24:43"/>
    <x v="40"/>
    <d v="2017-05-04T00:00:00"/>
    <s v="Banco Estado"/>
    <m/>
    <s v="Banco de Chile"/>
    <x v="2"/>
    <n v="0"/>
    <n v="4000"/>
  </r>
  <r>
    <n v="274777"/>
    <n v="67556"/>
    <n v="171794110"/>
    <x v="6"/>
    <x v="1"/>
    <d v="2017-04-26T15:42:27"/>
    <x v="41"/>
    <d v="2017-06-06T00:00:00"/>
    <s v="Banco Estado"/>
    <m/>
    <s v="Banco de Chile"/>
    <x v="2"/>
    <n v="0"/>
    <n v="4000"/>
  </r>
  <r>
    <n v="297878"/>
    <n v="67556"/>
    <n v="171794110"/>
    <x v="6"/>
    <x v="1"/>
    <d v="2017-05-29T17:25:45"/>
    <x v="8"/>
    <d v="2017-07-04T00:00:00"/>
    <s v="Banco Estado"/>
    <m/>
    <s v="Banco de Chile"/>
    <x v="2"/>
    <n v="0"/>
    <n v="4000"/>
  </r>
  <r>
    <n v="320482"/>
    <n v="67556"/>
    <n v="171794110"/>
    <x v="6"/>
    <x v="1"/>
    <d v="2017-06-28T13:07:20"/>
    <x v="42"/>
    <d v="2017-07-28T00:00:00"/>
    <s v="Banco Estado"/>
    <m/>
    <s v="Banco de Chile"/>
    <x v="2"/>
    <n v="0"/>
    <n v="4000"/>
  </r>
  <r>
    <n v="345407"/>
    <n v="67556"/>
    <n v="171794110"/>
    <x v="6"/>
    <x v="1"/>
    <d v="2017-07-27T16:39:09"/>
    <x v="12"/>
    <d v="2017-08-29T00:00:00"/>
    <s v="Banco Estado"/>
    <m/>
    <s v="Banco de Chile"/>
    <x v="2"/>
    <n v="0"/>
    <n v="4000"/>
  </r>
  <r>
    <n v="395989"/>
    <n v="67556"/>
    <n v="171794110"/>
    <x v="6"/>
    <x v="1"/>
    <d v="2017-08-29T20:17:26"/>
    <x v="14"/>
    <d v="2017-10-02T00:00:00"/>
    <s v="Banco Estado"/>
    <m/>
    <s v="Banco de Chile"/>
    <x v="2"/>
    <n v="0"/>
    <n v="4000"/>
  </r>
  <r>
    <n v="423247"/>
    <n v="67556"/>
    <n v="171794110"/>
    <x v="6"/>
    <x v="1"/>
    <d v="2017-09-27T16:46:45"/>
    <x v="43"/>
    <d v="2017-10-31T00:00:00"/>
    <s v="Banco Estado"/>
    <m/>
    <s v="Banco de Chile"/>
    <x v="2"/>
    <n v="0"/>
    <n v="4000"/>
  </r>
  <r>
    <n v="482409"/>
    <n v="67556"/>
    <n v="171794110"/>
    <x v="6"/>
    <x v="1"/>
    <d v="2017-11-28T18:03:10"/>
    <x v="16"/>
    <d v="2017-12-29T00:00:00"/>
    <s v="Banco Estado"/>
    <m/>
    <s v="Banco de Chile"/>
    <x v="2"/>
    <n v="0"/>
    <n v="4000"/>
  </r>
  <r>
    <n v="452259"/>
    <n v="67556"/>
    <n v="171794110"/>
    <x v="6"/>
    <x v="1"/>
    <d v="2017-10-26T18:53:21"/>
    <x v="44"/>
    <d v="2017-11-29T00:00:00"/>
    <s v="Banco Estado"/>
    <m/>
    <s v="Banco de Chile"/>
    <x v="2"/>
    <n v="0"/>
    <n v="4000"/>
  </r>
  <r>
    <n v="516361"/>
    <n v="67556"/>
    <n v="171794110"/>
    <x v="6"/>
    <x v="1"/>
    <d v="2017-12-27T13:58:51"/>
    <x v="45"/>
    <d v="2018-01-29T00:00:00"/>
    <s v="Banco Estado"/>
    <m/>
    <s v="Banco de Chile"/>
    <x v="2"/>
    <n v="0"/>
    <n v="4000"/>
  </r>
  <r>
    <n v="548154"/>
    <n v="67556"/>
    <n v="171794110"/>
    <x v="6"/>
    <x v="1"/>
    <d v="2018-01-29T18:37:40"/>
    <x v="18"/>
    <d v="2018-02-26T00:00:00"/>
    <s v="Banco Estado"/>
    <m/>
    <s v="Banco de Chile"/>
    <x v="2"/>
    <n v="0"/>
    <n v="4000"/>
  </r>
  <r>
    <n v="580502"/>
    <n v="67556"/>
    <n v="171794110"/>
    <x v="6"/>
    <x v="1"/>
    <d v="2018-02-27T16:43:36"/>
    <x v="19"/>
    <d v="2018-03-27T00:00:00"/>
    <s v="Banco Estado"/>
    <m/>
    <s v="Banco de Chile"/>
    <x v="2"/>
    <n v="0"/>
    <n v="4000"/>
  </r>
  <r>
    <n v="646888"/>
    <n v="67556"/>
    <n v="171794110"/>
    <x v="6"/>
    <x v="1"/>
    <d v="2018-04-26T13:25:33"/>
    <x v="47"/>
    <d v="2018-06-07T00:00:00"/>
    <s v="Banco Estado"/>
    <m/>
    <s v="Banco de Chile"/>
    <x v="2"/>
    <n v="0"/>
    <n v="4000"/>
  </r>
  <r>
    <n v="613349"/>
    <n v="67556"/>
    <n v="171794110"/>
    <x v="6"/>
    <x v="1"/>
    <d v="2018-03-27T16:59:28"/>
    <x v="46"/>
    <d v="2018-04-30T00:00:00"/>
    <s v="Banco Estado"/>
    <m/>
    <s v="Banco de Chile"/>
    <x v="2"/>
    <n v="0"/>
    <n v="4000"/>
  </r>
  <r>
    <n v="680820"/>
    <n v="67556"/>
    <n v="171794110"/>
    <x v="6"/>
    <x v="1"/>
    <d v="2018-05-28T18:30:24"/>
    <x v="22"/>
    <d v="2018-07-03T00:00:00"/>
    <s v="Banco Estado"/>
    <m/>
    <s v="Banco de Chile"/>
    <x v="2"/>
    <n v="0"/>
    <n v="4000"/>
  </r>
  <r>
    <n v="715867"/>
    <n v="67556"/>
    <n v="171794110"/>
    <x v="6"/>
    <x v="1"/>
    <d v="2018-06-27T11:33:55"/>
    <x v="48"/>
    <d v="2018-07-31T00:00:00"/>
    <s v="Banco Estado"/>
    <m/>
    <s v="Banco de Chile"/>
    <x v="2"/>
    <n v="0"/>
    <n v="4000"/>
  </r>
  <r>
    <n v="751969"/>
    <n v="67556"/>
    <n v="171794110"/>
    <x v="6"/>
    <x v="1"/>
    <d v="2018-07-26T13:31:34"/>
    <x v="24"/>
    <d v="2018-08-28T00:00:00"/>
    <s v="Banco Estado"/>
    <m/>
    <s v="Banco de Chile"/>
    <x v="3"/>
    <n v="0"/>
    <n v="4000"/>
  </r>
  <r>
    <n v="789188"/>
    <n v="67556"/>
    <n v="171794110"/>
    <x v="6"/>
    <x v="1"/>
    <d v="2018-08-29T12:35:07"/>
    <x v="49"/>
    <d v="2018-10-04T00:00:00"/>
    <s v="Banco Estado"/>
    <m/>
    <s v="Banco de Chile"/>
    <x v="2"/>
    <n v="0"/>
    <n v="4000"/>
  </r>
  <r>
    <n v="826613"/>
    <n v="67556"/>
    <n v="171794110"/>
    <x v="6"/>
    <x v="1"/>
    <d v="2018-09-26T17:19:58"/>
    <x v="26"/>
    <d v="2018-10-29T00:00:00"/>
    <s v="Banco Estado"/>
    <m/>
    <s v="Banco de Chile"/>
    <x v="2"/>
    <n v="0"/>
    <n v="4000"/>
  </r>
  <r>
    <n v="867414"/>
    <n v="67556"/>
    <n v="171794110"/>
    <x v="6"/>
    <x v="1"/>
    <d v="2018-10-29T12:43:02"/>
    <x v="50"/>
    <d v="2018-12-10T00:00:00"/>
    <s v="Banco Estado"/>
    <m/>
    <s v="Banco de Chile"/>
    <x v="2"/>
    <n v="0"/>
    <n v="4000"/>
  </r>
  <r>
    <n v="909530"/>
    <n v="67556"/>
    <n v="171794110"/>
    <x v="6"/>
    <x v="1"/>
    <d v="2018-11-30T17:31:58"/>
    <x v="51"/>
    <d v="2018-12-06T00:00:00"/>
    <s v="Banco Estado"/>
    <m/>
    <s v="Banco de Chile"/>
    <x v="3"/>
    <n v="0"/>
    <n v="4000"/>
  </r>
  <r>
    <n v="953594"/>
    <n v="67556"/>
    <n v="171794110"/>
    <x v="6"/>
    <x v="1"/>
    <d v="2018-12-26T12:48:31"/>
    <x v="52"/>
    <d v="2019-01-03T00:00:00"/>
    <s v="Banco Estado"/>
    <m/>
    <s v="Banco de Chile"/>
    <x v="3"/>
    <n v="0"/>
    <n v="4000"/>
  </r>
  <r>
    <n v="1047764"/>
    <n v="67556"/>
    <n v="171794110"/>
    <x v="6"/>
    <x v="1"/>
    <d v="2019-02-26T13:13:43"/>
    <x v="31"/>
    <d v="2019-04-01T00:00:00"/>
    <s v="Banco Estado"/>
    <m/>
    <s v="Banco de Chile"/>
    <x v="2"/>
    <n v="0"/>
    <n v="4000"/>
  </r>
  <r>
    <n v="1000191"/>
    <n v="67556"/>
    <n v="171794110"/>
    <x v="6"/>
    <x v="1"/>
    <d v="2019-01-28T12:23:19"/>
    <x v="30"/>
    <d v="2019-02-26T00:00:00"/>
    <s v="Banco Estado"/>
    <m/>
    <s v="Banco de Chile"/>
    <x v="2"/>
    <n v="0"/>
    <n v="4000"/>
  </r>
  <r>
    <n v="1098566"/>
    <n v="67556"/>
    <n v="171794110"/>
    <x v="6"/>
    <x v="1"/>
    <d v="2019-03-26T16:21:03"/>
    <x v="32"/>
    <d v="2019-04-26T00:00:00"/>
    <s v="Banco Estado"/>
    <m/>
    <s v="Banco de Chile"/>
    <x v="2"/>
    <n v="0"/>
    <n v="4000"/>
  </r>
  <r>
    <n v="1150059"/>
    <n v="67556"/>
    <n v="171794110"/>
    <x v="6"/>
    <x v="1"/>
    <d v="2019-04-26T12:57:33"/>
    <x v="33"/>
    <d v="2019-06-04T00:00:00"/>
    <s v="Banco Estado"/>
    <m/>
    <s v="Banco de Chile"/>
    <x v="2"/>
    <n v="0"/>
    <n v="4000"/>
  </r>
  <r>
    <n v="1203625"/>
    <n v="67556"/>
    <n v="171794110"/>
    <x v="6"/>
    <x v="1"/>
    <d v="2019-05-29T17:32:19"/>
    <x v="53"/>
    <d v="2019-06-26T00:00:00"/>
    <s v="Banco Estado"/>
    <m/>
    <s v="Banco de Chile"/>
    <x v="2"/>
    <n v="0"/>
    <n v="4000"/>
  </r>
  <r>
    <n v="1261499"/>
    <n v="67556"/>
    <n v="171794110"/>
    <x v="6"/>
    <x v="1"/>
    <d v="2019-06-26T15:43:10"/>
    <x v="35"/>
    <d v="2019-07-15T00:00:00"/>
    <s v="Banco Estado"/>
    <m/>
    <s v="Banco de Chile"/>
    <x v="4"/>
    <n v="99"/>
    <n v="4000"/>
  </r>
  <r>
    <n v="181129"/>
    <n v="67557"/>
    <n v="157613707"/>
    <x v="6"/>
    <x v="1"/>
    <d v="2016-10-27T13:35:17"/>
    <x v="37"/>
    <d v="2016-11-08T00:00:00"/>
    <s v="Banco Estado"/>
    <m/>
    <s v="Banco de Chile"/>
    <x v="3"/>
    <n v="0"/>
    <n v="4000"/>
  </r>
  <r>
    <n v="169186"/>
    <n v="67557"/>
    <n v="157613707"/>
    <x v="6"/>
    <x v="1"/>
    <d v="2016-09-29T12:20:47"/>
    <x v="38"/>
    <d v="2016-10-04T00:00:00"/>
    <s v="Banco Estado"/>
    <m/>
    <s v="Banco de Chile"/>
    <x v="3"/>
    <n v="0"/>
    <n v="4000"/>
  </r>
  <r>
    <n v="193885"/>
    <n v="67557"/>
    <n v="157613707"/>
    <x v="6"/>
    <x v="1"/>
    <d v="2016-11-29T11:48:53"/>
    <x v="7"/>
    <d v="2016-12-02T00:00:00"/>
    <s v="Banco Estado"/>
    <m/>
    <s v="Banco de Chile"/>
    <x v="3"/>
    <n v="0"/>
    <n v="4000"/>
  </r>
  <r>
    <n v="208004"/>
    <n v="67557"/>
    <n v="157613707"/>
    <x v="6"/>
    <x v="1"/>
    <d v="2016-12-29T16:59:06"/>
    <x v="39"/>
    <d v="2017-01-31T00:00:00"/>
    <s v="Banco Estado"/>
    <m/>
    <s v="Banco de Chile"/>
    <x v="3"/>
    <n v="0"/>
    <n v="4000"/>
  </r>
  <r>
    <n v="222782"/>
    <n v="67557"/>
    <n v="157613707"/>
    <x v="6"/>
    <x v="1"/>
    <d v="2017-01-26T15:39:04"/>
    <x v="5"/>
    <d v="2017-02-02T00:00:00"/>
    <s v="Banco Estado"/>
    <m/>
    <s v="Banco de Chile"/>
    <x v="3"/>
    <n v="0"/>
    <n v="4000"/>
  </r>
  <r>
    <n v="239300"/>
    <n v="67557"/>
    <n v="157613707"/>
    <x v="6"/>
    <x v="1"/>
    <d v="2017-02-27T12:19:23"/>
    <x v="4"/>
    <d v="2017-03-02T00:00:00"/>
    <s v="Banco Estado"/>
    <m/>
    <s v="Banco de Chile"/>
    <x v="3"/>
    <n v="0"/>
    <n v="4000"/>
  </r>
  <r>
    <n v="297879"/>
    <n v="67557"/>
    <n v="157613707"/>
    <x v="6"/>
    <x v="1"/>
    <d v="2017-05-29T17:25:45"/>
    <x v="8"/>
    <d v="2017-06-06T00:00:00"/>
    <s v="Banco Estado"/>
    <m/>
    <s v="Banco de Chile"/>
    <x v="3"/>
    <n v="0"/>
    <n v="4000"/>
  </r>
  <r>
    <n v="274778"/>
    <n v="67557"/>
    <n v="157613707"/>
    <x v="6"/>
    <x v="1"/>
    <d v="2017-04-26T15:42:27"/>
    <x v="41"/>
    <d v="2017-06-06T00:00:00"/>
    <s v="Banco Estado"/>
    <m/>
    <s v="Banco de Chile"/>
    <x v="2"/>
    <n v="0"/>
    <n v="4000"/>
  </r>
  <r>
    <n v="256638"/>
    <n v="67557"/>
    <n v="157613707"/>
    <x v="6"/>
    <x v="1"/>
    <d v="2017-03-28T15:24:43"/>
    <x v="40"/>
    <d v="2017-04-04T00:00:00"/>
    <s v="Banco Estado"/>
    <m/>
    <s v="Banco de Chile"/>
    <x v="3"/>
    <n v="0"/>
    <n v="4000"/>
  </r>
  <r>
    <n v="345408"/>
    <n v="67557"/>
    <n v="157613707"/>
    <x v="6"/>
    <x v="1"/>
    <d v="2017-07-27T16:39:09"/>
    <x v="12"/>
    <d v="2017-08-11T00:00:00"/>
    <s v="Banco Estado"/>
    <m/>
    <s v="Banco de Chile"/>
    <x v="3"/>
    <n v="0"/>
    <n v="4000"/>
  </r>
  <r>
    <n v="320483"/>
    <n v="67557"/>
    <n v="157613707"/>
    <x v="6"/>
    <x v="1"/>
    <d v="2017-06-28T13:07:20"/>
    <x v="42"/>
    <d v="2017-07-04T00:00:00"/>
    <s v="Banco Estado"/>
    <m/>
    <s v="Banco de Chile"/>
    <x v="3"/>
    <n v="0"/>
    <n v="4000"/>
  </r>
  <r>
    <n v="423248"/>
    <n v="67557"/>
    <n v="157613707"/>
    <x v="6"/>
    <x v="1"/>
    <d v="2017-09-27T16:46:45"/>
    <x v="43"/>
    <d v="2017-10-16T00:00:00"/>
    <s v="Banco Estado"/>
    <m/>
    <s v="Banco de Chile"/>
    <x v="3"/>
    <n v="0"/>
    <n v="4000"/>
  </r>
  <r>
    <n v="395990"/>
    <n v="67557"/>
    <n v="157613707"/>
    <x v="6"/>
    <x v="1"/>
    <d v="2017-08-29T20:17:26"/>
    <x v="14"/>
    <d v="2017-09-07T00:00:00"/>
    <s v="Banco Estado"/>
    <m/>
    <s v="Banco de Chile"/>
    <x v="3"/>
    <n v="0"/>
    <n v="4000"/>
  </r>
  <r>
    <n v="452260"/>
    <n v="67557"/>
    <n v="157613707"/>
    <x v="6"/>
    <x v="1"/>
    <d v="2017-10-26T18:53:21"/>
    <x v="44"/>
    <d v="2017-11-06T00:00:00"/>
    <s v="Banco Estado"/>
    <m/>
    <s v="Banco de Chile"/>
    <x v="3"/>
    <n v="0"/>
    <n v="4000"/>
  </r>
  <r>
    <n v="482410"/>
    <n v="67557"/>
    <n v="157613707"/>
    <x v="6"/>
    <x v="1"/>
    <d v="2017-11-28T18:03:10"/>
    <x v="16"/>
    <d v="2017-12-19T00:00:00"/>
    <s v="Banco Estado"/>
    <m/>
    <s v="Banco de Chile"/>
    <x v="3"/>
    <n v="0"/>
    <n v="4000"/>
  </r>
  <r>
    <n v="193886"/>
    <n v="67558"/>
    <n v="175355316"/>
    <x v="6"/>
    <x v="1"/>
    <d v="2016-11-29T11:48:53"/>
    <x v="7"/>
    <d v="2016-12-26T00:00:00"/>
    <s v="Banco Santander"/>
    <m/>
    <s v="Banco de Chile"/>
    <x v="3"/>
    <n v="0"/>
    <n v="6000"/>
  </r>
  <r>
    <n v="170719"/>
    <n v="67558"/>
    <n v="175355316"/>
    <x v="6"/>
    <x v="1"/>
    <d v="2016-10-14T11:56:42"/>
    <x v="62"/>
    <d v="2016-11-02T00:00:00"/>
    <s v="Banco Santander"/>
    <m/>
    <s v="Banco de Chile"/>
    <x v="2"/>
    <n v="0"/>
    <n v="6000"/>
  </r>
  <r>
    <n v="181130"/>
    <n v="67558"/>
    <n v="175355316"/>
    <x v="6"/>
    <x v="1"/>
    <d v="2016-10-27T13:35:17"/>
    <x v="37"/>
    <d v="2016-11-21T00:00:00"/>
    <s v="Banco Santander"/>
    <m/>
    <s v="Banco de Chile"/>
    <x v="3"/>
    <n v="0"/>
    <n v="6000"/>
  </r>
  <r>
    <n v="239301"/>
    <n v="67558"/>
    <n v="175355316"/>
    <x v="6"/>
    <x v="1"/>
    <d v="2017-02-27T12:19:23"/>
    <x v="4"/>
    <d v="2017-03-02T00:00:00"/>
    <s v="Banco Santander"/>
    <m/>
    <s v="Banco de Chile"/>
    <x v="3"/>
    <n v="0"/>
    <n v="6000"/>
  </r>
  <r>
    <n v="222783"/>
    <n v="67558"/>
    <n v="175355316"/>
    <x v="6"/>
    <x v="1"/>
    <d v="2017-01-26T15:39:04"/>
    <x v="5"/>
    <d v="2017-03-01T00:00:00"/>
    <s v="Banco Santander"/>
    <m/>
    <s v="Banco de Chile"/>
    <x v="2"/>
    <n v="0"/>
    <n v="6000"/>
  </r>
  <r>
    <n v="208005"/>
    <n v="67558"/>
    <n v="175355316"/>
    <x v="6"/>
    <x v="1"/>
    <d v="2016-12-29T16:59:06"/>
    <x v="39"/>
    <d v="2017-01-31T00:00:00"/>
    <s v="Banco Santander"/>
    <m/>
    <s v="Banco de Chile"/>
    <x v="2"/>
    <n v="0"/>
    <n v="6000"/>
  </r>
  <r>
    <n v="256639"/>
    <n v="67558"/>
    <n v="175355316"/>
    <x v="6"/>
    <x v="1"/>
    <d v="2017-03-28T15:24:43"/>
    <x v="40"/>
    <d v="2017-05-02T00:00:00"/>
    <s v="Banco Santander"/>
    <m/>
    <s v="Banco de Chile"/>
    <x v="3"/>
    <n v="0"/>
    <n v="6000"/>
  </r>
  <r>
    <n v="274779"/>
    <n v="67558"/>
    <n v="175355316"/>
    <x v="6"/>
    <x v="1"/>
    <d v="2017-04-26T15:42:27"/>
    <x v="41"/>
    <d v="2017-05-04T00:00:00"/>
    <s v="Banco Santander"/>
    <m/>
    <s v="Banco de Chile"/>
    <x v="3"/>
    <n v="0"/>
    <n v="6000"/>
  </r>
  <r>
    <n v="297880"/>
    <n v="67558"/>
    <n v="175355316"/>
    <x v="6"/>
    <x v="1"/>
    <d v="2017-05-29T17:25:45"/>
    <x v="8"/>
    <d v="2017-07-04T00:00:00"/>
    <s v="Banco Santander"/>
    <m/>
    <s v="Banco de Chile"/>
    <x v="2"/>
    <n v="0"/>
    <n v="6000"/>
  </r>
  <r>
    <n v="320484"/>
    <n v="67558"/>
    <n v="175355316"/>
    <x v="6"/>
    <x v="1"/>
    <d v="2017-06-28T13:07:20"/>
    <x v="42"/>
    <d v="2017-07-28T00:00:00"/>
    <s v="Banco Santander"/>
    <m/>
    <s v="Banco de Chile"/>
    <x v="2"/>
    <n v="0"/>
    <n v="6000"/>
  </r>
  <r>
    <n v="345409"/>
    <n v="67558"/>
    <n v="175355316"/>
    <x v="6"/>
    <x v="1"/>
    <d v="2017-07-27T16:39:09"/>
    <x v="12"/>
    <d v="2017-08-29T00:00:00"/>
    <s v="Banco Santander"/>
    <m/>
    <s v="Banco de Chile"/>
    <x v="2"/>
    <n v="0"/>
    <n v="6000"/>
  </r>
  <r>
    <n v="395991"/>
    <n v="67558"/>
    <n v="175355316"/>
    <x v="6"/>
    <x v="1"/>
    <d v="2017-08-29T20:17:26"/>
    <x v="14"/>
    <d v="2017-10-02T00:00:00"/>
    <s v="Banco Santander"/>
    <m/>
    <s v="Banco de Chile"/>
    <x v="2"/>
    <n v="0"/>
    <n v="6000"/>
  </r>
  <r>
    <n v="423249"/>
    <n v="67558"/>
    <n v="175355316"/>
    <x v="6"/>
    <x v="1"/>
    <d v="2017-09-27T16:46:45"/>
    <x v="43"/>
    <d v="2017-10-31T00:00:00"/>
    <s v="Banco Santander"/>
    <m/>
    <s v="Banco de Chile"/>
    <x v="2"/>
    <n v="0"/>
    <n v="6000"/>
  </r>
  <r>
    <n v="482411"/>
    <n v="67558"/>
    <n v="175355316"/>
    <x v="6"/>
    <x v="1"/>
    <d v="2017-11-28T18:03:10"/>
    <x v="16"/>
    <d v="2017-12-29T00:00:00"/>
    <s v="Banco Santander"/>
    <m/>
    <s v="Banco de Chile"/>
    <x v="2"/>
    <n v="0"/>
    <n v="6000"/>
  </r>
  <r>
    <n v="452261"/>
    <n v="67558"/>
    <n v="175355316"/>
    <x v="6"/>
    <x v="1"/>
    <d v="2017-10-26T18:53:21"/>
    <x v="44"/>
    <d v="2017-11-29T00:00:00"/>
    <s v="Banco Santander"/>
    <m/>
    <s v="Banco de Chile"/>
    <x v="2"/>
    <n v="0"/>
    <n v="6000"/>
  </r>
  <r>
    <n v="548155"/>
    <n v="67558"/>
    <n v="175355316"/>
    <x v="6"/>
    <x v="1"/>
    <d v="2018-01-29T18:37:40"/>
    <x v="18"/>
    <d v="2018-02-26T00:00:00"/>
    <s v="Banco Santander"/>
    <m/>
    <s v="Banco de Chile"/>
    <x v="2"/>
    <n v="0"/>
    <n v="6000"/>
  </r>
  <r>
    <n v="516362"/>
    <n v="67558"/>
    <n v="175355316"/>
    <x v="6"/>
    <x v="1"/>
    <d v="2017-12-27T13:58:51"/>
    <x v="45"/>
    <d v="2018-01-29T00:00:00"/>
    <s v="Banco Santander"/>
    <m/>
    <s v="Banco de Chile"/>
    <x v="2"/>
    <n v="0"/>
    <n v="6000"/>
  </r>
  <r>
    <n v="580503"/>
    <n v="67558"/>
    <n v="175355316"/>
    <x v="6"/>
    <x v="1"/>
    <d v="2018-02-27T16:43:36"/>
    <x v="19"/>
    <d v="2018-03-27T00:00:00"/>
    <s v="Banco Santander"/>
    <m/>
    <s v="Banco de Chile"/>
    <x v="2"/>
    <n v="0"/>
    <n v="6000"/>
  </r>
  <r>
    <n v="613350"/>
    <n v="67558"/>
    <n v="175355316"/>
    <x v="6"/>
    <x v="1"/>
    <d v="2018-03-27T16:59:28"/>
    <x v="46"/>
    <d v="2018-04-30T00:00:00"/>
    <s v="Banco Santander"/>
    <m/>
    <s v="Banco de Chile"/>
    <x v="2"/>
    <n v="0"/>
    <n v="6000"/>
  </r>
  <r>
    <n v="646889"/>
    <n v="67558"/>
    <n v="175355316"/>
    <x v="6"/>
    <x v="1"/>
    <d v="2018-04-26T13:25:33"/>
    <x v="47"/>
    <d v="2018-06-07T00:00:00"/>
    <s v="Banco Santander"/>
    <m/>
    <s v="Banco de Chile"/>
    <x v="2"/>
    <n v="0"/>
    <n v="6000"/>
  </r>
  <r>
    <n v="715868"/>
    <n v="67558"/>
    <n v="175355316"/>
    <x v="6"/>
    <x v="1"/>
    <d v="2018-06-27T11:33:55"/>
    <x v="48"/>
    <d v="2018-07-31T00:00:00"/>
    <s v="Banco Santander"/>
    <m/>
    <s v="Banco de Chile"/>
    <x v="2"/>
    <n v="0"/>
    <n v="6000"/>
  </r>
  <r>
    <n v="680821"/>
    <n v="67558"/>
    <n v="175355316"/>
    <x v="6"/>
    <x v="1"/>
    <d v="2018-05-28T18:30:24"/>
    <x v="22"/>
    <d v="2018-07-03T00:00:00"/>
    <s v="Banco Santander"/>
    <m/>
    <s v="Banco de Chile"/>
    <x v="2"/>
    <n v="0"/>
    <n v="6000"/>
  </r>
  <r>
    <n v="751970"/>
    <n v="67558"/>
    <n v="175355316"/>
    <x v="6"/>
    <x v="1"/>
    <d v="2018-07-26T13:31:34"/>
    <x v="24"/>
    <d v="2018-08-28T00:00:00"/>
    <s v="Banco Santander"/>
    <m/>
    <s v="Banco de Chile"/>
    <x v="2"/>
    <n v="0"/>
    <n v="6000"/>
  </r>
  <r>
    <n v="826614"/>
    <n v="67558"/>
    <n v="175355316"/>
    <x v="6"/>
    <x v="1"/>
    <d v="2018-09-26T17:19:58"/>
    <x v="26"/>
    <d v="2018-10-29T00:00:00"/>
    <s v="Banco Santander"/>
    <m/>
    <s v="Banco de Chile"/>
    <x v="2"/>
    <n v="0"/>
    <n v="6000"/>
  </r>
  <r>
    <n v="789189"/>
    <n v="67558"/>
    <n v="175355316"/>
    <x v="6"/>
    <x v="1"/>
    <d v="2018-08-29T12:35:07"/>
    <x v="49"/>
    <d v="2018-10-04T00:00:00"/>
    <s v="Banco Santander"/>
    <m/>
    <s v="Banco de Chile"/>
    <x v="2"/>
    <n v="0"/>
    <n v="6000"/>
  </r>
  <r>
    <n v="867415"/>
    <n v="67558"/>
    <n v="175355316"/>
    <x v="6"/>
    <x v="1"/>
    <d v="2018-10-29T12:43:02"/>
    <x v="50"/>
    <d v="2018-12-10T00:00:00"/>
    <s v="Banco Santander"/>
    <m/>
    <s v="Banco de Chile"/>
    <x v="2"/>
    <n v="0"/>
    <n v="6000"/>
  </r>
  <r>
    <n v="909531"/>
    <n v="67558"/>
    <n v="175355316"/>
    <x v="6"/>
    <x v="1"/>
    <d v="2018-11-30T17:31:58"/>
    <x v="51"/>
    <d v="2018-12-24T00:00:00"/>
    <s v="Banco Santander"/>
    <m/>
    <s v="Banco de Chile"/>
    <x v="4"/>
    <n v="99"/>
    <n v="6000"/>
  </r>
  <r>
    <n v="953595"/>
    <n v="67558"/>
    <n v="175355316"/>
    <x v="6"/>
    <x v="1"/>
    <d v="2018-12-26T12:48:31"/>
    <x v="52"/>
    <d v="2019-01-28T00:00:00"/>
    <s v="Banco Santander"/>
    <m/>
    <s v="Banco de Chile"/>
    <x v="2"/>
    <n v="0"/>
    <n v="6000"/>
  </r>
  <r>
    <n v="1000192"/>
    <n v="67558"/>
    <n v="175355316"/>
    <x v="6"/>
    <x v="1"/>
    <d v="2019-01-28T12:23:19"/>
    <x v="30"/>
    <d v="2019-02-26T00:00:00"/>
    <s v="Banco Santander"/>
    <m/>
    <s v="Banco de Chile"/>
    <x v="2"/>
    <n v="0"/>
    <n v="6000"/>
  </r>
  <r>
    <n v="1047765"/>
    <n v="67558"/>
    <n v="175355316"/>
    <x v="6"/>
    <x v="1"/>
    <d v="2019-02-26T13:13:43"/>
    <x v="31"/>
    <d v="2019-04-01T00:00:00"/>
    <s v="Banco Santander"/>
    <m/>
    <s v="Banco de Chile"/>
    <x v="2"/>
    <n v="0"/>
    <n v="6000"/>
  </r>
  <r>
    <n v="1098567"/>
    <n v="67558"/>
    <n v="175355316"/>
    <x v="6"/>
    <x v="1"/>
    <d v="2019-03-26T16:21:03"/>
    <x v="32"/>
    <d v="2019-04-26T00:00:00"/>
    <s v="Banco Santander"/>
    <m/>
    <s v="Banco de Chile"/>
    <x v="2"/>
    <n v="0"/>
    <n v="6000"/>
  </r>
  <r>
    <n v="1150060"/>
    <n v="67558"/>
    <n v="175355316"/>
    <x v="6"/>
    <x v="1"/>
    <d v="2019-04-26T12:57:33"/>
    <x v="33"/>
    <d v="2019-06-04T00:00:00"/>
    <s v="Banco Santander"/>
    <m/>
    <s v="Banco de Chile"/>
    <x v="2"/>
    <n v="0"/>
    <n v="6000"/>
  </r>
  <r>
    <n v="1203626"/>
    <n v="67558"/>
    <n v="175355316"/>
    <x v="6"/>
    <x v="1"/>
    <d v="2019-05-29T17:32:19"/>
    <x v="53"/>
    <d v="2019-06-26T00:00:00"/>
    <s v="Banco Santander"/>
    <m/>
    <s v="Banco de Chile"/>
    <x v="2"/>
    <n v="0"/>
    <n v="6000"/>
  </r>
  <r>
    <n v="1261500"/>
    <n v="67558"/>
    <n v="175355316"/>
    <x v="6"/>
    <x v="1"/>
    <d v="2019-06-26T15:43:10"/>
    <x v="35"/>
    <d v="2019-07-15T00:00:00"/>
    <s v="Banco Santander"/>
    <m/>
    <s v="Banco de Chile"/>
    <x v="4"/>
    <n v="99"/>
    <n v="6000"/>
  </r>
  <r>
    <n v="181131"/>
    <n v="67559"/>
    <n v="177609501"/>
    <x v="6"/>
    <x v="1"/>
    <d v="2016-10-27T13:35:17"/>
    <x v="37"/>
    <d v="2016-11-15T00:00:00"/>
    <s v="Banco Estado"/>
    <m/>
    <s v="Banco de Chile"/>
    <x v="3"/>
    <n v="0"/>
    <n v="4000"/>
  </r>
  <r>
    <n v="169187"/>
    <n v="67559"/>
    <n v="177609501"/>
    <x v="6"/>
    <x v="1"/>
    <d v="2016-09-29T12:20:47"/>
    <x v="38"/>
    <d v="2016-10-17T00:00:00"/>
    <s v="Banco Estado"/>
    <m/>
    <s v="Banco de Chile"/>
    <x v="3"/>
    <n v="0"/>
    <n v="4000"/>
  </r>
  <r>
    <n v="193887"/>
    <n v="67559"/>
    <n v="177609501"/>
    <x v="6"/>
    <x v="1"/>
    <d v="2016-11-29T11:48:53"/>
    <x v="7"/>
    <d v="2016-12-13T00:00:00"/>
    <s v="Banco Estado"/>
    <m/>
    <s v="Banco de Chile"/>
    <x v="3"/>
    <n v="0"/>
    <n v="4000"/>
  </r>
  <r>
    <n v="208006"/>
    <n v="67559"/>
    <n v="177609501"/>
    <x v="6"/>
    <x v="1"/>
    <d v="2016-12-29T16:59:06"/>
    <x v="39"/>
    <d v="2017-01-31T00:00:00"/>
    <s v="Banco Estado"/>
    <m/>
    <s v="Banco de Chile"/>
    <x v="2"/>
    <n v="0"/>
    <n v="4000"/>
  </r>
  <r>
    <n v="222784"/>
    <n v="67559"/>
    <n v="177609501"/>
    <x v="6"/>
    <x v="1"/>
    <d v="2017-01-26T15:39:04"/>
    <x v="5"/>
    <d v="2017-03-01T00:00:00"/>
    <s v="Banco Estado"/>
    <m/>
    <s v="Banco de Chile"/>
    <x v="3"/>
    <n v="0"/>
    <n v="4000"/>
  </r>
  <r>
    <n v="239302"/>
    <n v="67559"/>
    <n v="177609501"/>
    <x v="6"/>
    <x v="1"/>
    <d v="2017-02-27T12:19:23"/>
    <x v="4"/>
    <d v="2017-04-04T00:00:00"/>
    <s v="Banco Estado"/>
    <m/>
    <s v="Banco de Chile"/>
    <x v="3"/>
    <n v="0"/>
    <n v="4000"/>
  </r>
  <r>
    <n v="297881"/>
    <n v="67559"/>
    <n v="177609501"/>
    <x v="6"/>
    <x v="1"/>
    <d v="2017-05-29T17:25:45"/>
    <x v="8"/>
    <d v="2017-06-06T00:00:00"/>
    <s v="Banco Estado"/>
    <m/>
    <s v="Banco de Chile"/>
    <x v="3"/>
    <n v="0"/>
    <n v="4000"/>
  </r>
  <r>
    <n v="274780"/>
    <n v="67559"/>
    <n v="177609501"/>
    <x v="6"/>
    <x v="1"/>
    <d v="2017-04-26T15:42:27"/>
    <x v="41"/>
    <d v="2017-06-06T00:00:00"/>
    <s v="Banco Estado"/>
    <m/>
    <s v="Banco de Chile"/>
    <x v="3"/>
    <n v="0"/>
    <n v="4000"/>
  </r>
  <r>
    <n v="256640"/>
    <n v="67559"/>
    <n v="177609501"/>
    <x v="6"/>
    <x v="1"/>
    <d v="2017-03-28T15:24:43"/>
    <x v="40"/>
    <d v="2017-05-04T00:00:00"/>
    <s v="Banco Estado"/>
    <m/>
    <s v="Banco de Chile"/>
    <x v="2"/>
    <n v="0"/>
    <n v="4000"/>
  </r>
  <r>
    <n v="345410"/>
    <n v="67559"/>
    <n v="177609501"/>
    <x v="6"/>
    <x v="1"/>
    <d v="2017-07-27T16:39:09"/>
    <x v="12"/>
    <d v="2017-08-29T00:00:00"/>
    <s v="Banco Estado"/>
    <m/>
    <s v="Banco de Chile"/>
    <x v="2"/>
    <n v="0"/>
    <n v="4000"/>
  </r>
  <r>
    <n v="320485"/>
    <n v="67559"/>
    <n v="177609501"/>
    <x v="6"/>
    <x v="1"/>
    <d v="2017-06-28T13:07:20"/>
    <x v="42"/>
    <d v="2017-07-28T00:00:00"/>
    <s v="Banco Estado"/>
    <m/>
    <s v="Banco de Chile"/>
    <x v="2"/>
    <n v="0"/>
    <n v="4000"/>
  </r>
  <r>
    <n v="423250"/>
    <n v="67559"/>
    <n v="177609501"/>
    <x v="6"/>
    <x v="1"/>
    <d v="2017-09-27T16:46:45"/>
    <x v="43"/>
    <d v="2017-10-31T00:00:00"/>
    <s v="Banco Estado"/>
    <m/>
    <s v="Banco de Chile"/>
    <x v="2"/>
    <n v="0"/>
    <n v="4000"/>
  </r>
  <r>
    <n v="395992"/>
    <n v="67559"/>
    <n v="177609501"/>
    <x v="6"/>
    <x v="1"/>
    <d v="2017-08-29T20:17:26"/>
    <x v="14"/>
    <d v="2017-09-05T00:00:00"/>
    <s v="Banco Estado"/>
    <m/>
    <s v="Banco de Chile"/>
    <x v="3"/>
    <n v="0"/>
    <n v="4000"/>
  </r>
  <r>
    <n v="452262"/>
    <n v="67559"/>
    <n v="177609501"/>
    <x v="6"/>
    <x v="1"/>
    <d v="2017-10-26T18:53:21"/>
    <x v="44"/>
    <d v="2017-11-21T00:00:00"/>
    <s v="Banco Estado"/>
    <m/>
    <s v="Banco de Chile"/>
    <x v="3"/>
    <n v="0"/>
    <n v="4000"/>
  </r>
  <r>
    <n v="482412"/>
    <n v="67559"/>
    <n v="177609501"/>
    <x v="6"/>
    <x v="1"/>
    <d v="2017-11-28T18:03:10"/>
    <x v="16"/>
    <d v="2017-12-04T00:00:00"/>
    <s v="Banco Estado"/>
    <m/>
    <s v="Banco de Chile"/>
    <x v="3"/>
    <n v="0"/>
    <n v="4000"/>
  </r>
  <r>
    <n v="516363"/>
    <n v="67559"/>
    <n v="177609501"/>
    <x v="6"/>
    <x v="1"/>
    <d v="2017-12-27T13:58:51"/>
    <x v="45"/>
    <d v="2018-01-29T00:00:00"/>
    <s v="Banco Estado"/>
    <m/>
    <s v="Banco de Chile"/>
    <x v="2"/>
    <n v="0"/>
    <n v="4000"/>
  </r>
  <r>
    <n v="548156"/>
    <n v="67559"/>
    <n v="177609501"/>
    <x v="6"/>
    <x v="1"/>
    <d v="2018-01-29T18:37:40"/>
    <x v="18"/>
    <d v="2018-02-26T00:00:00"/>
    <s v="Banco Estado"/>
    <m/>
    <s v="Banco de Chile"/>
    <x v="2"/>
    <n v="0"/>
    <n v="4000"/>
  </r>
  <r>
    <n v="580504"/>
    <n v="67559"/>
    <n v="177609501"/>
    <x v="6"/>
    <x v="1"/>
    <d v="2018-02-27T16:43:36"/>
    <x v="19"/>
    <d v="2018-03-27T00:00:00"/>
    <s v="Banco Estado"/>
    <m/>
    <s v="Banco de Chile"/>
    <x v="2"/>
    <n v="0"/>
    <n v="4000"/>
  </r>
  <r>
    <n v="646890"/>
    <n v="67559"/>
    <n v="177609501"/>
    <x v="6"/>
    <x v="1"/>
    <d v="2018-04-26T13:25:33"/>
    <x v="47"/>
    <d v="2018-06-07T00:00:00"/>
    <s v="Banco Estado"/>
    <m/>
    <s v="Banco de Chile"/>
    <x v="2"/>
    <n v="0"/>
    <n v="4000"/>
  </r>
  <r>
    <n v="613351"/>
    <n v="67559"/>
    <n v="177609501"/>
    <x v="6"/>
    <x v="1"/>
    <d v="2018-03-27T16:59:28"/>
    <x v="46"/>
    <d v="2018-04-30T00:00:00"/>
    <s v="Banco Estado"/>
    <m/>
    <s v="Banco de Chile"/>
    <x v="2"/>
    <n v="0"/>
    <n v="4000"/>
  </r>
  <r>
    <n v="680822"/>
    <n v="67559"/>
    <n v="177609501"/>
    <x v="6"/>
    <x v="1"/>
    <d v="2018-05-28T18:30:24"/>
    <x v="22"/>
    <d v="2018-07-03T00:00:00"/>
    <s v="Banco Estado"/>
    <m/>
    <s v="Banco de Chile"/>
    <x v="2"/>
    <n v="0"/>
    <n v="4000"/>
  </r>
  <r>
    <n v="715869"/>
    <n v="67559"/>
    <n v="177609501"/>
    <x v="6"/>
    <x v="1"/>
    <d v="2018-06-27T11:33:55"/>
    <x v="48"/>
    <d v="2018-07-31T00:00:00"/>
    <s v="Banco Estado"/>
    <m/>
    <s v="Banco de Chile"/>
    <x v="2"/>
    <n v="0"/>
    <n v="4000"/>
  </r>
  <r>
    <n v="751971"/>
    <n v="67559"/>
    <n v="177609501"/>
    <x v="6"/>
    <x v="1"/>
    <d v="2018-07-26T13:31:34"/>
    <x v="24"/>
    <d v="2018-08-02T00:00:00"/>
    <s v="Banco Estado"/>
    <m/>
    <s v="Banco de Chile"/>
    <x v="3"/>
    <n v="0"/>
    <n v="4000"/>
  </r>
  <r>
    <n v="789190"/>
    <n v="67559"/>
    <n v="177609501"/>
    <x v="6"/>
    <x v="1"/>
    <d v="2018-08-29T12:35:07"/>
    <x v="49"/>
    <d v="2018-09-04T00:00:00"/>
    <s v="Banco Estado"/>
    <m/>
    <s v="Banco de Chile"/>
    <x v="3"/>
    <n v="0"/>
    <n v="4000"/>
  </r>
  <r>
    <n v="826615"/>
    <n v="67559"/>
    <n v="177609501"/>
    <x v="6"/>
    <x v="1"/>
    <d v="2018-09-26T17:19:58"/>
    <x v="26"/>
    <d v="2018-10-02T00:00:00"/>
    <s v="Banco Estado"/>
    <m/>
    <s v="Banco de Chile"/>
    <x v="3"/>
    <n v="0"/>
    <n v="4000"/>
  </r>
  <r>
    <n v="867416"/>
    <n v="67559"/>
    <n v="177609501"/>
    <x v="6"/>
    <x v="1"/>
    <d v="2018-10-29T12:43:02"/>
    <x v="50"/>
    <d v="2018-12-10T00:00:00"/>
    <s v="Banco Estado"/>
    <m/>
    <s v="Banco de Chile"/>
    <x v="2"/>
    <n v="0"/>
    <n v="4000"/>
  </r>
  <r>
    <n v="909532"/>
    <n v="67559"/>
    <n v="177609501"/>
    <x v="6"/>
    <x v="1"/>
    <d v="2018-11-30T17:31:58"/>
    <x v="51"/>
    <d v="2018-12-24T00:00:00"/>
    <s v="Banco Estado"/>
    <m/>
    <s v="Banco de Chile"/>
    <x v="4"/>
    <n v="99"/>
    <n v="4000"/>
  </r>
  <r>
    <n v="953596"/>
    <n v="67559"/>
    <n v="177609501"/>
    <x v="6"/>
    <x v="1"/>
    <d v="2018-12-26T12:48:31"/>
    <x v="52"/>
    <d v="2019-01-17T00:00:00"/>
    <s v="Banco Estado"/>
    <m/>
    <s v="Banco de Chile"/>
    <x v="3"/>
    <n v="0"/>
    <n v="4000"/>
  </r>
  <r>
    <n v="1047766"/>
    <n v="67559"/>
    <n v="177609501"/>
    <x v="6"/>
    <x v="1"/>
    <d v="2019-02-26T13:13:43"/>
    <x v="31"/>
    <d v="2019-03-20T00:00:00"/>
    <s v="Banco Estado"/>
    <m/>
    <s v="Banco de Chile"/>
    <x v="3"/>
    <n v="0"/>
    <n v="4000"/>
  </r>
  <r>
    <n v="1000193"/>
    <n v="67559"/>
    <n v="177609501"/>
    <x v="6"/>
    <x v="1"/>
    <d v="2019-01-28T12:23:19"/>
    <x v="30"/>
    <d v="2019-02-26T00:00:00"/>
    <s v="Banco Estado"/>
    <m/>
    <s v="Banco de Chile"/>
    <x v="2"/>
    <n v="0"/>
    <n v="4000"/>
  </r>
  <r>
    <n v="1098568"/>
    <n v="67559"/>
    <n v="177609501"/>
    <x v="6"/>
    <x v="1"/>
    <d v="2019-03-26T16:21:03"/>
    <x v="32"/>
    <d v="2019-04-26T00:00:00"/>
    <s v="Banco Estado"/>
    <m/>
    <s v="Banco de Chile"/>
    <x v="2"/>
    <n v="0"/>
    <n v="4000"/>
  </r>
  <r>
    <n v="1150061"/>
    <n v="67559"/>
    <n v="177609501"/>
    <x v="6"/>
    <x v="1"/>
    <d v="2019-04-26T12:57:33"/>
    <x v="33"/>
    <d v="2019-06-04T00:00:00"/>
    <s v="Banco Estado"/>
    <m/>
    <s v="Banco de Chile"/>
    <x v="2"/>
    <n v="0"/>
    <n v="4000"/>
  </r>
  <r>
    <n v="1203627"/>
    <n v="67559"/>
    <n v="177609501"/>
    <x v="6"/>
    <x v="1"/>
    <d v="2019-05-29T17:32:19"/>
    <x v="53"/>
    <d v="2019-06-26T00:00:00"/>
    <s v="Banco Estado"/>
    <m/>
    <s v="Banco de Chile"/>
    <x v="2"/>
    <n v="0"/>
    <n v="4000"/>
  </r>
  <r>
    <n v="1261501"/>
    <n v="67559"/>
    <n v="177609501"/>
    <x v="6"/>
    <x v="1"/>
    <d v="2019-06-26T15:43:10"/>
    <x v="35"/>
    <d v="2019-07-09T00:00:00"/>
    <s v="Banco Estado"/>
    <m/>
    <s v="Banco de Chile"/>
    <x v="3"/>
    <n v="0"/>
    <n v="4000"/>
  </r>
  <r>
    <n v="193888"/>
    <n v="67560"/>
    <n v="179583119"/>
    <x v="6"/>
    <x v="1"/>
    <d v="2016-11-29T11:48:53"/>
    <x v="7"/>
    <d v="2017-01-09T00:00:00"/>
    <s v="Banco Estado"/>
    <m/>
    <s v="Banco de Chile"/>
    <x v="2"/>
    <n v="0"/>
    <n v="4000"/>
  </r>
  <r>
    <n v="169188"/>
    <n v="67560"/>
    <n v="179583119"/>
    <x v="6"/>
    <x v="1"/>
    <d v="2016-09-29T12:20:47"/>
    <x v="38"/>
    <d v="2016-10-04T00:00:00"/>
    <s v="Banco Estado"/>
    <m/>
    <s v="Banco de Chile"/>
    <x v="3"/>
    <n v="0"/>
    <n v="4000"/>
  </r>
  <r>
    <n v="181132"/>
    <n v="67560"/>
    <n v="179583119"/>
    <x v="6"/>
    <x v="1"/>
    <d v="2016-10-27T13:35:17"/>
    <x v="37"/>
    <d v="2016-11-29T00:00:00"/>
    <s v="Banco Estado"/>
    <m/>
    <s v="Banco de Chile"/>
    <x v="2"/>
    <n v="0"/>
    <n v="4000"/>
  </r>
  <r>
    <n v="239303"/>
    <n v="67560"/>
    <n v="179583119"/>
    <x v="6"/>
    <x v="1"/>
    <d v="2017-02-27T12:19:23"/>
    <x v="4"/>
    <d v="2017-04-04T00:00:00"/>
    <s v="Banco Estado"/>
    <m/>
    <s v="Banco de Chile"/>
    <x v="2"/>
    <n v="0"/>
    <n v="4000"/>
  </r>
  <r>
    <n v="222785"/>
    <n v="67560"/>
    <n v="179583119"/>
    <x v="6"/>
    <x v="1"/>
    <d v="2017-01-26T15:39:04"/>
    <x v="5"/>
    <d v="2017-03-01T00:00:00"/>
    <s v="Banco Estado"/>
    <m/>
    <s v="Banco de Chile"/>
    <x v="2"/>
    <n v="0"/>
    <n v="4000"/>
  </r>
  <r>
    <n v="208007"/>
    <n v="67560"/>
    <n v="179583119"/>
    <x v="6"/>
    <x v="1"/>
    <d v="2016-12-29T16:59:06"/>
    <x v="39"/>
    <d v="2017-01-31T00:00:00"/>
    <s v="Banco Estado"/>
    <m/>
    <s v="Banco de Chile"/>
    <x v="2"/>
    <n v="0"/>
    <n v="4000"/>
  </r>
  <r>
    <n v="256641"/>
    <n v="67560"/>
    <n v="179583119"/>
    <x v="6"/>
    <x v="1"/>
    <d v="2017-03-28T15:24:43"/>
    <x v="40"/>
    <d v="2017-05-04T00:00:00"/>
    <s v="Banco Estado"/>
    <m/>
    <s v="Banco de Chile"/>
    <x v="2"/>
    <n v="0"/>
    <n v="4000"/>
  </r>
  <r>
    <n v="274781"/>
    <n v="67560"/>
    <n v="179583119"/>
    <x v="6"/>
    <x v="1"/>
    <d v="2017-04-26T15:42:27"/>
    <x v="41"/>
    <d v="2017-06-06T00:00:00"/>
    <s v="Banco Estado"/>
    <m/>
    <s v="Banco de Chile"/>
    <x v="2"/>
    <n v="0"/>
    <n v="4000"/>
  </r>
  <r>
    <n v="297882"/>
    <n v="67560"/>
    <n v="179583119"/>
    <x v="6"/>
    <x v="1"/>
    <d v="2017-05-29T17:25:45"/>
    <x v="8"/>
    <d v="2017-07-04T00:00:00"/>
    <s v="Banco Estado"/>
    <m/>
    <s v="Banco de Chile"/>
    <x v="5"/>
    <n v="1"/>
    <n v="4000"/>
  </r>
  <r>
    <n v="320486"/>
    <n v="67560"/>
    <n v="179583119"/>
    <x v="6"/>
    <x v="1"/>
    <d v="2017-06-28T13:07:20"/>
    <x v="42"/>
    <d v="2017-07-28T00:00:00"/>
    <s v="Banco Estado"/>
    <m/>
    <s v="Banco de Chile"/>
    <x v="5"/>
    <n v="1"/>
    <n v="4000"/>
  </r>
  <r>
    <n v="181193"/>
    <n v="67561"/>
    <n v="97428085"/>
    <x v="6"/>
    <x v="1"/>
    <d v="2016-10-27T13:35:17"/>
    <x v="37"/>
    <d v="2016-11-08T00:00:00"/>
    <s v="Banco Santander"/>
    <m/>
    <s v="Banco de Chile"/>
    <x v="3"/>
    <n v="0"/>
    <n v="10000"/>
  </r>
  <r>
    <n v="193949"/>
    <n v="67561"/>
    <n v="97428085"/>
    <x v="6"/>
    <x v="1"/>
    <d v="2016-11-29T11:48:53"/>
    <x v="7"/>
    <d v="2016-12-02T00:00:00"/>
    <s v="Banco Santander"/>
    <m/>
    <s v="Banco de Chile"/>
    <x v="3"/>
    <n v="0"/>
    <n v="10000"/>
  </r>
  <r>
    <n v="169219"/>
    <n v="67561"/>
    <n v="97428085"/>
    <x v="6"/>
    <x v="1"/>
    <d v="2016-09-29T12:20:47"/>
    <x v="38"/>
    <d v="2016-10-04T00:00:00"/>
    <s v="Banco Santander"/>
    <m/>
    <s v="Banco de Chile"/>
    <x v="3"/>
    <n v="0"/>
    <n v="10000"/>
  </r>
  <r>
    <n v="208066"/>
    <n v="67561"/>
    <n v="97428085"/>
    <x v="6"/>
    <x v="1"/>
    <d v="2016-12-29T16:59:06"/>
    <x v="39"/>
    <d v="2017-01-05T00:00:00"/>
    <s v="Banco Santander"/>
    <m/>
    <s v="Banco de Chile"/>
    <x v="3"/>
    <n v="0"/>
    <n v="10000"/>
  </r>
  <r>
    <n v="222843"/>
    <n v="67561"/>
    <n v="97428085"/>
    <x v="6"/>
    <x v="1"/>
    <d v="2017-01-26T15:39:04"/>
    <x v="5"/>
    <d v="2017-02-02T00:00:00"/>
    <s v="Banco Santander"/>
    <m/>
    <s v="Banco de Chile"/>
    <x v="3"/>
    <n v="0"/>
    <n v="10000"/>
  </r>
  <r>
    <n v="239361"/>
    <n v="67561"/>
    <n v="97428085"/>
    <x v="6"/>
    <x v="1"/>
    <d v="2017-02-27T12:19:23"/>
    <x v="4"/>
    <d v="2017-03-02T00:00:00"/>
    <s v="Banco Santander"/>
    <m/>
    <s v="Banco de Chile"/>
    <x v="3"/>
    <n v="0"/>
    <n v="10000"/>
  </r>
  <r>
    <n v="274837"/>
    <n v="67561"/>
    <n v="97428085"/>
    <x v="6"/>
    <x v="1"/>
    <d v="2017-04-26T15:42:27"/>
    <x v="41"/>
    <d v="2017-05-04T00:00:00"/>
    <s v="Banco Santander"/>
    <m/>
    <s v="Banco de Chile"/>
    <x v="3"/>
    <n v="0"/>
    <n v="10000"/>
  </r>
  <r>
    <n v="297938"/>
    <n v="67561"/>
    <n v="97428085"/>
    <x v="6"/>
    <x v="1"/>
    <d v="2017-05-29T17:25:45"/>
    <x v="8"/>
    <d v="2017-06-06T00:00:00"/>
    <s v="Banco Santander"/>
    <m/>
    <s v="Banco de Chile"/>
    <x v="3"/>
    <n v="0"/>
    <n v="10000"/>
  </r>
  <r>
    <n v="256698"/>
    <n v="67561"/>
    <n v="97428085"/>
    <x v="6"/>
    <x v="1"/>
    <d v="2017-03-28T15:24:43"/>
    <x v="40"/>
    <d v="2017-04-04T00:00:00"/>
    <s v="Banco Santander"/>
    <m/>
    <s v="Banco de Chile"/>
    <x v="3"/>
    <n v="0"/>
    <n v="10000"/>
  </r>
  <r>
    <n v="320541"/>
    <n v="67561"/>
    <n v="97428085"/>
    <x v="6"/>
    <x v="1"/>
    <d v="2017-06-28T13:07:20"/>
    <x v="42"/>
    <d v="2017-07-04T00:00:00"/>
    <s v="Banco Santander"/>
    <m/>
    <s v="Banco de Chile"/>
    <x v="3"/>
    <n v="0"/>
    <n v="10000"/>
  </r>
  <r>
    <n v="345465"/>
    <n v="67561"/>
    <n v="97428085"/>
    <x v="6"/>
    <x v="1"/>
    <d v="2017-07-27T16:39:09"/>
    <x v="12"/>
    <d v="2017-08-02T00:00:00"/>
    <s v="Banco Santander"/>
    <m/>
    <s v="Banco de Chile"/>
    <x v="3"/>
    <n v="0"/>
    <n v="10000"/>
  </r>
  <r>
    <n v="423303"/>
    <n v="67561"/>
    <n v="97428085"/>
    <x v="6"/>
    <x v="1"/>
    <d v="2017-09-27T16:46:45"/>
    <x v="43"/>
    <d v="2017-10-03T00:00:00"/>
    <s v="Banco Santander"/>
    <m/>
    <s v="Banco de Chile"/>
    <x v="3"/>
    <n v="0"/>
    <n v="10000"/>
  </r>
  <r>
    <n v="396046"/>
    <n v="67561"/>
    <n v="97428085"/>
    <x v="6"/>
    <x v="1"/>
    <d v="2017-08-29T20:17:26"/>
    <x v="14"/>
    <d v="2017-09-05T00:00:00"/>
    <s v="Banco Santander"/>
    <m/>
    <s v="Banco de Chile"/>
    <x v="3"/>
    <n v="0"/>
    <n v="10000"/>
  </r>
  <r>
    <n v="482464"/>
    <n v="67561"/>
    <n v="97428085"/>
    <x v="6"/>
    <x v="1"/>
    <d v="2017-11-28T18:03:10"/>
    <x v="16"/>
    <d v="2017-12-04T00:00:00"/>
    <s v="Banco Santander"/>
    <m/>
    <s v="Banco de Chile"/>
    <x v="3"/>
    <n v="0"/>
    <n v="10000"/>
  </r>
  <r>
    <n v="452315"/>
    <n v="67561"/>
    <n v="97428085"/>
    <x v="6"/>
    <x v="1"/>
    <d v="2017-10-26T18:53:21"/>
    <x v="44"/>
    <d v="2017-11-06T00:00:00"/>
    <s v="Banco Santander"/>
    <m/>
    <s v="Banco de Chile"/>
    <x v="3"/>
    <n v="0"/>
    <n v="10000"/>
  </r>
  <r>
    <n v="548206"/>
    <n v="67561"/>
    <n v="97428085"/>
    <x v="6"/>
    <x v="1"/>
    <d v="2018-01-29T18:37:40"/>
    <x v="18"/>
    <d v="2018-02-02T00:00:00"/>
    <s v="Banco Santander"/>
    <m/>
    <s v="Banco de Chile"/>
    <x v="3"/>
    <n v="0"/>
    <n v="10000"/>
  </r>
  <r>
    <n v="516415"/>
    <n v="67561"/>
    <n v="97428085"/>
    <x v="6"/>
    <x v="1"/>
    <d v="2017-12-27T13:58:51"/>
    <x v="45"/>
    <d v="2018-01-03T00:00:00"/>
    <s v="Banco Santander"/>
    <m/>
    <s v="Banco de Chile"/>
    <x v="3"/>
    <n v="0"/>
    <n v="10000"/>
  </r>
  <r>
    <n v="580554"/>
    <n v="67561"/>
    <n v="97428085"/>
    <x v="6"/>
    <x v="1"/>
    <d v="2018-02-27T16:43:36"/>
    <x v="19"/>
    <d v="2018-03-05T00:00:00"/>
    <s v="Banco Santander"/>
    <m/>
    <s v="Banco de Chile"/>
    <x v="3"/>
    <n v="0"/>
    <n v="10000"/>
  </r>
  <r>
    <n v="646939"/>
    <n v="67561"/>
    <n v="97428085"/>
    <x v="6"/>
    <x v="1"/>
    <d v="2018-04-26T13:25:33"/>
    <x v="47"/>
    <d v="2018-05-03T00:00:00"/>
    <s v="Banco Santander"/>
    <m/>
    <s v="Banco de Chile"/>
    <x v="3"/>
    <n v="0"/>
    <n v="10000"/>
  </r>
  <r>
    <n v="613401"/>
    <n v="67561"/>
    <n v="97428085"/>
    <x v="6"/>
    <x v="1"/>
    <d v="2018-03-27T16:59:28"/>
    <x v="46"/>
    <d v="2018-04-03T00:00:00"/>
    <s v="Banco Santander"/>
    <m/>
    <s v="Banco de Chile"/>
    <x v="3"/>
    <n v="0"/>
    <n v="10000"/>
  </r>
  <r>
    <n v="680870"/>
    <n v="67561"/>
    <n v="97428085"/>
    <x v="6"/>
    <x v="1"/>
    <d v="2018-05-28T18:30:24"/>
    <x v="22"/>
    <d v="2018-06-11T00:00:00"/>
    <s v="Banco Santander"/>
    <m/>
    <s v="Banco de Chile"/>
    <x v="3"/>
    <n v="0"/>
    <n v="10000"/>
  </r>
  <r>
    <n v="715917"/>
    <n v="67561"/>
    <n v="97428085"/>
    <x v="6"/>
    <x v="1"/>
    <d v="2018-06-27T11:33:55"/>
    <x v="48"/>
    <d v="2018-07-04T00:00:00"/>
    <s v="Banco Santander"/>
    <m/>
    <s v="Banco de Chile"/>
    <x v="3"/>
    <n v="0"/>
    <n v="10000"/>
  </r>
  <r>
    <n v="752018"/>
    <n v="67561"/>
    <n v="97428085"/>
    <x v="6"/>
    <x v="1"/>
    <d v="2018-07-26T13:31:34"/>
    <x v="24"/>
    <d v="2018-08-02T00:00:00"/>
    <s v="Banco Santander"/>
    <m/>
    <s v="Banco de Chile"/>
    <x v="3"/>
    <n v="0"/>
    <n v="10000"/>
  </r>
  <r>
    <n v="826661"/>
    <n v="67561"/>
    <n v="97428085"/>
    <x v="6"/>
    <x v="1"/>
    <d v="2018-09-26T17:19:58"/>
    <x v="26"/>
    <d v="2018-10-02T00:00:00"/>
    <s v="Banco Santander"/>
    <m/>
    <s v="Banco de Chile"/>
    <x v="3"/>
    <n v="0"/>
    <n v="10000"/>
  </r>
  <r>
    <n v="789237"/>
    <n v="67561"/>
    <n v="97428085"/>
    <x v="6"/>
    <x v="1"/>
    <d v="2018-08-29T12:35:07"/>
    <x v="49"/>
    <d v="2018-09-04T00:00:00"/>
    <s v="Banco Santander"/>
    <m/>
    <s v="Banco de Chile"/>
    <x v="3"/>
    <n v="0"/>
    <n v="10000"/>
  </r>
  <r>
    <n v="867462"/>
    <n v="67561"/>
    <n v="97428085"/>
    <x v="6"/>
    <x v="1"/>
    <d v="2018-10-29T12:43:02"/>
    <x v="50"/>
    <d v="2018-11-06T00:00:00"/>
    <s v="Banco Santander"/>
    <m/>
    <s v="Banco de Chile"/>
    <x v="3"/>
    <n v="0"/>
    <n v="10000"/>
  </r>
  <r>
    <n v="909578"/>
    <n v="67561"/>
    <n v="97428085"/>
    <x v="6"/>
    <x v="1"/>
    <d v="2018-11-30T17:31:58"/>
    <x v="51"/>
    <d v="2018-12-06T00:00:00"/>
    <s v="Banco Santander"/>
    <m/>
    <s v="Banco de Chile"/>
    <x v="3"/>
    <n v="0"/>
    <n v="10000"/>
  </r>
  <r>
    <n v="953642"/>
    <n v="67561"/>
    <n v="97428085"/>
    <x v="6"/>
    <x v="1"/>
    <d v="2018-12-26T12:48:31"/>
    <x v="52"/>
    <d v="2019-01-03T00:00:00"/>
    <s v="Banco Santander"/>
    <m/>
    <s v="Banco de Chile"/>
    <x v="3"/>
    <n v="0"/>
    <n v="10000"/>
  </r>
  <r>
    <n v="1000237"/>
    <n v="67561"/>
    <n v="97428085"/>
    <x v="6"/>
    <x v="1"/>
    <d v="2019-01-28T12:23:19"/>
    <x v="30"/>
    <d v="2019-02-04T00:00:00"/>
    <s v="Banco Santander"/>
    <m/>
    <s v="Banco de Chile"/>
    <x v="3"/>
    <n v="0"/>
    <n v="10000"/>
  </r>
  <r>
    <n v="1047809"/>
    <n v="67561"/>
    <n v="97428085"/>
    <x v="6"/>
    <x v="1"/>
    <d v="2019-02-26T13:13:43"/>
    <x v="31"/>
    <d v="2019-03-20T00:00:00"/>
    <s v="Banco Santander"/>
    <m/>
    <s v="Banco de Chile"/>
    <x v="3"/>
    <n v="0"/>
    <n v="10000"/>
  </r>
  <r>
    <n v="1098611"/>
    <n v="67561"/>
    <n v="97428085"/>
    <x v="6"/>
    <x v="1"/>
    <d v="2019-03-26T16:21:03"/>
    <x v="32"/>
    <d v="2019-04-04T00:00:00"/>
    <s v="Banco Santander"/>
    <m/>
    <s v="Banco de Chile"/>
    <x v="3"/>
    <n v="0"/>
    <n v="10000"/>
  </r>
  <r>
    <n v="1150104"/>
    <n v="67561"/>
    <n v="97428085"/>
    <x v="6"/>
    <x v="1"/>
    <d v="2019-04-26T12:57:33"/>
    <x v="33"/>
    <d v="2019-05-13T00:00:00"/>
    <s v="Banco Santander"/>
    <m/>
    <s v="Banco de Chile"/>
    <x v="3"/>
    <n v="0"/>
    <n v="10000"/>
  </r>
  <r>
    <n v="1203667"/>
    <n v="67561"/>
    <n v="97428085"/>
    <x v="6"/>
    <x v="1"/>
    <d v="2019-05-29T17:32:19"/>
    <x v="53"/>
    <d v="2019-06-04T00:00:00"/>
    <s v="Banco Santander"/>
    <m/>
    <s v="Banco de Chile"/>
    <x v="3"/>
    <n v="0"/>
    <n v="10000"/>
  </r>
  <r>
    <n v="1261541"/>
    <n v="67561"/>
    <n v="97428085"/>
    <x v="6"/>
    <x v="1"/>
    <d v="2019-06-26T15:43:10"/>
    <x v="35"/>
    <d v="2019-07-09T00:00:00"/>
    <s v="Banco Santander"/>
    <m/>
    <s v="Banco de Chile"/>
    <x v="3"/>
    <n v="0"/>
    <n v="10000"/>
  </r>
  <r>
    <n v="181246"/>
    <n v="67603"/>
    <n v="195816182"/>
    <x v="6"/>
    <x v="1"/>
    <d v="2016-10-27T13:35:17"/>
    <x v="37"/>
    <d v="2016-11-29T00:00:00"/>
    <s v="Banco Estado"/>
    <m/>
    <s v="Banco de Chile"/>
    <x v="2"/>
    <n v="0"/>
    <n v="4000"/>
  </r>
  <r>
    <n v="193999"/>
    <n v="67603"/>
    <n v="195816182"/>
    <x v="6"/>
    <x v="1"/>
    <d v="2016-11-29T11:48:53"/>
    <x v="7"/>
    <d v="2016-12-13T00:00:00"/>
    <s v="Banco Estado"/>
    <m/>
    <s v="Banco de Chile"/>
    <x v="3"/>
    <n v="0"/>
    <n v="4000"/>
  </r>
  <r>
    <n v="169244"/>
    <n v="67603"/>
    <n v="195816182"/>
    <x v="6"/>
    <x v="1"/>
    <d v="2016-09-29T12:20:47"/>
    <x v="38"/>
    <d v="2016-11-02T00:00:00"/>
    <s v="Banco Estado"/>
    <m/>
    <s v="Banco de Chile"/>
    <x v="2"/>
    <n v="0"/>
    <n v="4000"/>
  </r>
  <r>
    <n v="208116"/>
    <n v="67603"/>
    <n v="195816182"/>
    <x v="6"/>
    <x v="1"/>
    <d v="2016-12-29T16:59:06"/>
    <x v="39"/>
    <d v="2017-01-31T00:00:00"/>
    <s v="Banco Estado"/>
    <m/>
    <s v="Banco de Chile"/>
    <x v="3"/>
    <n v="0"/>
    <n v="4000"/>
  </r>
  <r>
    <n v="222893"/>
    <n v="67603"/>
    <n v="195816182"/>
    <x v="6"/>
    <x v="1"/>
    <d v="2017-01-26T15:39:04"/>
    <x v="5"/>
    <d v="2017-03-01T00:00:00"/>
    <s v="Banco Estado"/>
    <m/>
    <s v="Banco de Chile"/>
    <x v="2"/>
    <n v="0"/>
    <n v="4000"/>
  </r>
  <r>
    <n v="239411"/>
    <n v="67603"/>
    <n v="195816182"/>
    <x v="6"/>
    <x v="1"/>
    <d v="2017-02-27T12:19:23"/>
    <x v="4"/>
    <d v="2017-04-04T00:00:00"/>
    <s v="Banco Estado"/>
    <m/>
    <s v="Banco de Chile"/>
    <x v="2"/>
    <n v="0"/>
    <n v="4000"/>
  </r>
  <r>
    <n v="256746"/>
    <n v="67603"/>
    <n v="195816182"/>
    <x v="6"/>
    <x v="1"/>
    <d v="2017-03-28T15:24:43"/>
    <x v="40"/>
    <d v="2017-05-04T00:00:00"/>
    <s v="Banco Estado"/>
    <m/>
    <s v="Banco de Chile"/>
    <x v="2"/>
    <n v="0"/>
    <n v="4000"/>
  </r>
  <r>
    <n v="297985"/>
    <n v="67603"/>
    <n v="195816182"/>
    <x v="6"/>
    <x v="1"/>
    <d v="2017-05-29T17:25:45"/>
    <x v="8"/>
    <d v="2017-07-04T00:00:00"/>
    <s v="Banco Estado"/>
    <m/>
    <s v="Banco de Chile"/>
    <x v="2"/>
    <n v="0"/>
    <n v="4000"/>
  </r>
  <r>
    <n v="274884"/>
    <n v="67603"/>
    <n v="195816182"/>
    <x v="6"/>
    <x v="1"/>
    <d v="2017-04-26T15:42:27"/>
    <x v="41"/>
    <d v="2017-06-06T00:00:00"/>
    <s v="Banco Estado"/>
    <m/>
    <s v="Banco de Chile"/>
    <x v="2"/>
    <n v="0"/>
    <n v="4000"/>
  </r>
  <r>
    <n v="345511"/>
    <n v="67603"/>
    <n v="195816182"/>
    <x v="6"/>
    <x v="1"/>
    <d v="2017-07-27T16:39:09"/>
    <x v="12"/>
    <d v="2017-08-29T00:00:00"/>
    <s v="Banco Estado"/>
    <m/>
    <s v="Banco de Chile"/>
    <x v="2"/>
    <n v="0"/>
    <n v="4000"/>
  </r>
  <r>
    <n v="320588"/>
    <n v="67603"/>
    <n v="195816182"/>
    <x v="6"/>
    <x v="1"/>
    <d v="2017-06-28T13:07:20"/>
    <x v="42"/>
    <d v="2017-07-28T00:00:00"/>
    <s v="Banco Estado"/>
    <m/>
    <s v="Banco de Chile"/>
    <x v="2"/>
    <n v="0"/>
    <n v="4000"/>
  </r>
  <r>
    <n v="423349"/>
    <n v="67603"/>
    <n v="195816182"/>
    <x v="6"/>
    <x v="1"/>
    <d v="2017-09-27T16:46:45"/>
    <x v="43"/>
    <d v="2017-10-31T00:00:00"/>
    <s v="Banco Estado"/>
    <m/>
    <s v="Banco de Chile"/>
    <x v="2"/>
    <n v="0"/>
    <n v="4000"/>
  </r>
  <r>
    <n v="396092"/>
    <n v="67603"/>
    <n v="195816182"/>
    <x v="6"/>
    <x v="1"/>
    <d v="2017-08-29T20:17:26"/>
    <x v="14"/>
    <d v="2017-10-02T00:00:00"/>
    <s v="Banco Estado"/>
    <m/>
    <s v="Banco de Chile"/>
    <x v="2"/>
    <n v="0"/>
    <n v="4000"/>
  </r>
  <r>
    <n v="482508"/>
    <n v="67603"/>
    <n v="195816182"/>
    <x v="6"/>
    <x v="1"/>
    <d v="2017-11-28T18:03:10"/>
    <x v="16"/>
    <d v="2017-12-29T00:00:00"/>
    <s v="Banco Estado"/>
    <m/>
    <s v="Banco de Chile"/>
    <x v="2"/>
    <n v="0"/>
    <n v="4000"/>
  </r>
  <r>
    <n v="452361"/>
    <n v="67603"/>
    <n v="195816182"/>
    <x v="6"/>
    <x v="1"/>
    <d v="2017-10-26T18:53:21"/>
    <x v="44"/>
    <d v="2017-11-29T00:00:00"/>
    <s v="Banco Estado"/>
    <m/>
    <s v="Banco de Chile"/>
    <x v="2"/>
    <n v="0"/>
    <n v="4000"/>
  </r>
  <r>
    <n v="548250"/>
    <n v="67603"/>
    <n v="195816182"/>
    <x v="6"/>
    <x v="1"/>
    <d v="2018-01-29T18:37:40"/>
    <x v="18"/>
    <d v="2018-02-26T00:00:00"/>
    <s v="Banco Estado"/>
    <m/>
    <s v="Banco de Chile"/>
    <x v="2"/>
    <n v="0"/>
    <n v="4000"/>
  </r>
  <r>
    <n v="516459"/>
    <n v="67603"/>
    <n v="195816182"/>
    <x v="6"/>
    <x v="1"/>
    <d v="2017-12-27T13:58:51"/>
    <x v="45"/>
    <d v="2018-01-29T00:00:00"/>
    <s v="Banco Estado"/>
    <m/>
    <s v="Banco de Chile"/>
    <x v="2"/>
    <n v="0"/>
    <n v="4000"/>
  </r>
  <r>
    <n v="580597"/>
    <n v="67603"/>
    <n v="195816182"/>
    <x v="6"/>
    <x v="1"/>
    <d v="2018-02-27T16:43:36"/>
    <x v="19"/>
    <d v="2018-03-27T00:00:00"/>
    <s v="Banco Estado"/>
    <m/>
    <s v="Banco de Chile"/>
    <x v="2"/>
    <n v="0"/>
    <n v="4000"/>
  </r>
  <r>
    <n v="613442"/>
    <n v="67603"/>
    <n v="195816182"/>
    <x v="6"/>
    <x v="1"/>
    <d v="2018-03-27T16:59:28"/>
    <x v="46"/>
    <d v="2018-04-30T00:00:00"/>
    <s v="Banco Estado"/>
    <m/>
    <s v="Banco de Chile"/>
    <x v="2"/>
    <n v="0"/>
    <n v="4000"/>
  </r>
  <r>
    <n v="646980"/>
    <n v="67603"/>
    <n v="195816182"/>
    <x v="6"/>
    <x v="1"/>
    <d v="2018-04-26T13:25:33"/>
    <x v="47"/>
    <d v="2018-06-07T00:00:00"/>
    <s v="Banco Estado"/>
    <m/>
    <s v="Banco de Chile"/>
    <x v="2"/>
    <n v="0"/>
    <n v="4000"/>
  </r>
  <r>
    <n v="680910"/>
    <n v="67603"/>
    <n v="195816182"/>
    <x v="6"/>
    <x v="1"/>
    <d v="2018-05-28T18:30:24"/>
    <x v="22"/>
    <d v="2018-07-03T00:00:00"/>
    <s v="Banco Estado"/>
    <m/>
    <s v="Banco de Chile"/>
    <x v="2"/>
    <n v="0"/>
    <n v="4000"/>
  </r>
  <r>
    <n v="715957"/>
    <n v="67603"/>
    <n v="195816182"/>
    <x v="6"/>
    <x v="1"/>
    <d v="2018-06-27T11:33:55"/>
    <x v="48"/>
    <d v="2018-07-31T00:00:00"/>
    <s v="Banco Estado"/>
    <m/>
    <s v="Banco de Chile"/>
    <x v="2"/>
    <n v="0"/>
    <n v="4000"/>
  </r>
  <r>
    <n v="752057"/>
    <n v="67603"/>
    <n v="195816182"/>
    <x v="6"/>
    <x v="1"/>
    <d v="2018-07-26T13:31:34"/>
    <x v="24"/>
    <d v="2018-08-28T00:00:00"/>
    <s v="Banco Estado"/>
    <m/>
    <s v="Banco de Chile"/>
    <x v="3"/>
    <n v="0"/>
    <n v="4000"/>
  </r>
  <r>
    <n v="826699"/>
    <n v="67603"/>
    <n v="195816182"/>
    <x v="6"/>
    <x v="1"/>
    <d v="2018-09-26T17:19:58"/>
    <x v="26"/>
    <d v="2018-10-29T00:00:00"/>
    <s v="Banco Estado"/>
    <m/>
    <s v="Banco de Chile"/>
    <x v="2"/>
    <n v="0"/>
    <n v="4000"/>
  </r>
  <r>
    <n v="789275"/>
    <n v="67603"/>
    <n v="195816182"/>
    <x v="6"/>
    <x v="1"/>
    <d v="2018-08-29T12:35:07"/>
    <x v="49"/>
    <d v="2018-10-04T00:00:00"/>
    <s v="Banco Estado"/>
    <m/>
    <s v="Banco de Chile"/>
    <x v="2"/>
    <n v="0"/>
    <n v="4000"/>
  </r>
  <r>
    <n v="867499"/>
    <n v="67603"/>
    <n v="195816182"/>
    <x v="6"/>
    <x v="1"/>
    <d v="2018-10-29T12:43:02"/>
    <x v="50"/>
    <d v="2018-12-10T00:00:00"/>
    <s v="Banco Estado"/>
    <m/>
    <s v="Banco de Chile"/>
    <x v="5"/>
    <n v="1"/>
    <n v="4000"/>
  </r>
  <r>
    <n v="169273"/>
    <n v="67604"/>
    <n v="176470399"/>
    <x v="6"/>
    <x v="1"/>
    <d v="2016-09-29T12:20:47"/>
    <x v="38"/>
    <d v="2016-11-02T00:00:00"/>
    <s v="Banco Estado"/>
    <m/>
    <s v="Banco de Chile"/>
    <x v="2"/>
    <n v="0"/>
    <n v="4000"/>
  </r>
  <r>
    <n v="193930"/>
    <n v="67604"/>
    <n v="176470399"/>
    <x v="6"/>
    <x v="1"/>
    <d v="2016-11-29T11:48:53"/>
    <x v="7"/>
    <d v="2016-12-02T00:00:00"/>
    <s v="Banco Estado"/>
    <m/>
    <s v="Banco de Chile"/>
    <x v="3"/>
    <n v="0"/>
    <n v="4000"/>
  </r>
  <r>
    <n v="181174"/>
    <n v="67604"/>
    <n v="176470399"/>
    <x v="6"/>
    <x v="1"/>
    <d v="2016-10-27T13:35:17"/>
    <x v="37"/>
    <d v="2016-11-15T00:00:00"/>
    <s v="Banco Estado"/>
    <m/>
    <s v="Banco de Chile"/>
    <x v="3"/>
    <n v="0"/>
    <n v="4000"/>
  </r>
  <r>
    <n v="239344"/>
    <n v="67604"/>
    <n v="176470399"/>
    <x v="6"/>
    <x v="1"/>
    <d v="2017-02-27T12:19:23"/>
    <x v="4"/>
    <d v="2017-03-02T00:00:00"/>
    <s v="Banco Estado"/>
    <m/>
    <s v="Banco de Chile"/>
    <x v="3"/>
    <n v="0"/>
    <n v="4000"/>
  </r>
  <r>
    <n v="222826"/>
    <n v="67604"/>
    <n v="176470399"/>
    <x v="6"/>
    <x v="1"/>
    <d v="2017-01-26T15:39:04"/>
    <x v="5"/>
    <d v="2017-02-02T00:00:00"/>
    <s v="Banco Estado"/>
    <m/>
    <s v="Banco de Chile"/>
    <x v="3"/>
    <n v="0"/>
    <n v="4000"/>
  </r>
  <r>
    <n v="208049"/>
    <n v="67604"/>
    <n v="176470399"/>
    <x v="6"/>
    <x v="1"/>
    <d v="2016-12-29T16:59:06"/>
    <x v="39"/>
    <d v="2017-01-05T00:00:00"/>
    <s v="Banco Estado"/>
    <m/>
    <s v="Banco de Chile"/>
    <x v="3"/>
    <n v="0"/>
    <n v="4000"/>
  </r>
  <r>
    <n v="256681"/>
    <n v="67604"/>
    <n v="176470399"/>
    <x v="6"/>
    <x v="1"/>
    <d v="2017-03-28T15:24:43"/>
    <x v="40"/>
    <d v="2017-04-04T00:00:00"/>
    <s v="Banco Estado"/>
    <m/>
    <s v="Banco de Chile"/>
    <x v="3"/>
    <n v="0"/>
    <n v="4000"/>
  </r>
  <r>
    <n v="297921"/>
    <n v="67604"/>
    <n v="176470399"/>
    <x v="6"/>
    <x v="1"/>
    <d v="2017-05-29T17:25:45"/>
    <x v="8"/>
    <d v="2017-07-04T00:00:00"/>
    <s v="Banco Estado"/>
    <m/>
    <s v="Banco de Chile"/>
    <x v="2"/>
    <n v="0"/>
    <n v="4000"/>
  </r>
  <r>
    <n v="274820"/>
    <n v="67604"/>
    <n v="176470399"/>
    <x v="6"/>
    <x v="1"/>
    <d v="2017-04-26T15:42:27"/>
    <x v="41"/>
    <d v="2017-06-06T00:00:00"/>
    <s v="Banco Estado"/>
    <m/>
    <s v="Banco de Chile"/>
    <x v="3"/>
    <n v="0"/>
    <n v="4000"/>
  </r>
  <r>
    <n v="345448"/>
    <n v="67604"/>
    <n v="176470399"/>
    <x v="6"/>
    <x v="1"/>
    <d v="2017-07-27T16:39:09"/>
    <x v="12"/>
    <d v="2017-08-29T00:00:00"/>
    <s v="Banco Estado"/>
    <m/>
    <s v="Banco de Chile"/>
    <x v="2"/>
    <n v="0"/>
    <n v="4000"/>
  </r>
  <r>
    <n v="320524"/>
    <n v="67604"/>
    <n v="176470399"/>
    <x v="6"/>
    <x v="1"/>
    <d v="2017-06-28T13:07:20"/>
    <x v="42"/>
    <d v="2017-07-28T00:00:00"/>
    <s v="Banco Estado"/>
    <m/>
    <s v="Banco de Chile"/>
    <x v="2"/>
    <n v="0"/>
    <n v="4000"/>
  </r>
  <r>
    <n v="396029"/>
    <n v="67604"/>
    <n v="176470399"/>
    <x v="6"/>
    <x v="1"/>
    <d v="2017-08-29T20:17:26"/>
    <x v="14"/>
    <d v="2017-10-02T00:00:00"/>
    <s v="Banco Estado"/>
    <m/>
    <s v="Banco de Chile"/>
    <x v="2"/>
    <n v="0"/>
    <n v="4000"/>
  </r>
  <r>
    <n v="423286"/>
    <n v="67604"/>
    <n v="176470399"/>
    <x v="6"/>
    <x v="1"/>
    <d v="2017-09-27T16:46:45"/>
    <x v="43"/>
    <d v="2017-10-31T00:00:00"/>
    <s v="Banco Estado"/>
    <m/>
    <s v="Banco de Chile"/>
    <x v="2"/>
    <n v="0"/>
    <n v="4000"/>
  </r>
  <r>
    <n v="452298"/>
    <n v="67604"/>
    <n v="176470399"/>
    <x v="6"/>
    <x v="1"/>
    <d v="2017-10-26T18:53:21"/>
    <x v="44"/>
    <d v="2017-11-29T00:00:00"/>
    <s v="Banco Estado"/>
    <m/>
    <s v="Banco de Chile"/>
    <x v="2"/>
    <n v="0"/>
    <n v="4000"/>
  </r>
  <r>
    <n v="482447"/>
    <n v="67604"/>
    <n v="176470399"/>
    <x v="6"/>
    <x v="1"/>
    <d v="2017-11-28T18:03:10"/>
    <x v="16"/>
    <d v="2017-12-29T00:00:00"/>
    <s v="Banco Estado"/>
    <m/>
    <s v="Banco de Chile"/>
    <x v="2"/>
    <n v="0"/>
    <n v="4000"/>
  </r>
  <r>
    <n v="516398"/>
    <n v="67604"/>
    <n v="176470399"/>
    <x v="6"/>
    <x v="1"/>
    <d v="2017-12-27T13:58:51"/>
    <x v="45"/>
    <d v="2018-01-29T00:00:00"/>
    <s v="Banco Estado"/>
    <m/>
    <s v="Banco de Chile"/>
    <x v="2"/>
    <n v="0"/>
    <n v="4000"/>
  </r>
  <r>
    <n v="548190"/>
    <n v="67604"/>
    <n v="176470399"/>
    <x v="6"/>
    <x v="1"/>
    <d v="2018-01-29T18:37:40"/>
    <x v="18"/>
    <d v="2018-02-26T00:00:00"/>
    <s v="Banco Estado"/>
    <m/>
    <s v="Banco de Chile"/>
    <x v="2"/>
    <n v="0"/>
    <n v="4000"/>
  </r>
  <r>
    <n v="580538"/>
    <n v="67604"/>
    <n v="176470399"/>
    <x v="6"/>
    <x v="1"/>
    <d v="2018-02-27T16:43:36"/>
    <x v="19"/>
    <d v="2018-03-27T00:00:00"/>
    <s v="Banco Estado"/>
    <m/>
    <s v="Banco de Chile"/>
    <x v="2"/>
    <n v="0"/>
    <n v="4000"/>
  </r>
  <r>
    <n v="646923"/>
    <n v="67604"/>
    <n v="176470399"/>
    <x v="6"/>
    <x v="1"/>
    <d v="2018-04-26T13:25:33"/>
    <x v="47"/>
    <d v="2018-06-07T00:00:00"/>
    <s v="Banco Estado"/>
    <m/>
    <s v="Banco de Chile"/>
    <x v="2"/>
    <n v="0"/>
    <n v="4000"/>
  </r>
  <r>
    <n v="613385"/>
    <n v="67604"/>
    <n v="176470399"/>
    <x v="6"/>
    <x v="1"/>
    <d v="2018-03-27T16:59:28"/>
    <x v="46"/>
    <d v="2018-04-30T00:00:00"/>
    <s v="Banco Estado"/>
    <m/>
    <s v="Banco de Chile"/>
    <x v="2"/>
    <n v="0"/>
    <n v="4000"/>
  </r>
  <r>
    <n v="680854"/>
    <n v="67604"/>
    <n v="176470399"/>
    <x v="6"/>
    <x v="1"/>
    <d v="2018-05-28T18:30:24"/>
    <x v="22"/>
    <d v="2018-07-03T00:00:00"/>
    <s v="Banco Estado"/>
    <m/>
    <s v="Banco de Chile"/>
    <x v="2"/>
    <n v="0"/>
    <n v="4000"/>
  </r>
  <r>
    <n v="715901"/>
    <n v="67604"/>
    <n v="176470399"/>
    <x v="6"/>
    <x v="1"/>
    <d v="2018-06-27T11:33:55"/>
    <x v="48"/>
    <d v="2018-07-31T00:00:00"/>
    <s v="Banco Estado"/>
    <m/>
    <s v="Banco de Chile"/>
    <x v="2"/>
    <n v="0"/>
    <n v="4000"/>
  </r>
  <r>
    <n v="752003"/>
    <n v="67604"/>
    <n v="176470399"/>
    <x v="6"/>
    <x v="1"/>
    <d v="2018-07-26T13:31:34"/>
    <x v="24"/>
    <d v="2018-08-28T00:00:00"/>
    <s v="Banco Estado"/>
    <m/>
    <s v="Banco de Chile"/>
    <x v="2"/>
    <n v="0"/>
    <n v="4000"/>
  </r>
  <r>
    <n v="789222"/>
    <n v="67604"/>
    <n v="176470399"/>
    <x v="6"/>
    <x v="1"/>
    <d v="2018-08-29T12:35:07"/>
    <x v="49"/>
    <d v="2018-10-04T00:00:00"/>
    <s v="Banco Estado"/>
    <m/>
    <s v="Banco de Chile"/>
    <x v="2"/>
    <n v="0"/>
    <n v="4000"/>
  </r>
  <r>
    <n v="826646"/>
    <n v="67604"/>
    <n v="176470399"/>
    <x v="6"/>
    <x v="1"/>
    <d v="2018-09-26T17:19:58"/>
    <x v="26"/>
    <d v="2018-10-29T00:00:00"/>
    <s v="Banco Estado"/>
    <m/>
    <s v="Banco de Chile"/>
    <x v="2"/>
    <n v="0"/>
    <n v="4000"/>
  </r>
  <r>
    <n v="867447"/>
    <n v="67604"/>
    <n v="176470399"/>
    <x v="6"/>
    <x v="1"/>
    <d v="2018-10-29T12:43:02"/>
    <x v="50"/>
    <d v="2018-12-10T00:00:00"/>
    <s v="Banco Estado"/>
    <m/>
    <s v="Banco de Chile"/>
    <x v="2"/>
    <n v="0"/>
    <n v="4000"/>
  </r>
  <r>
    <n v="909563"/>
    <n v="67604"/>
    <n v="176470399"/>
    <x v="6"/>
    <x v="1"/>
    <d v="2018-11-30T17:31:58"/>
    <x v="51"/>
    <d v="2018-12-24T00:00:00"/>
    <s v="Banco Estado"/>
    <m/>
    <s v="Banco de Chile"/>
    <x v="3"/>
    <n v="0"/>
    <n v="4000"/>
  </r>
  <r>
    <n v="953627"/>
    <n v="67604"/>
    <n v="176470399"/>
    <x v="6"/>
    <x v="1"/>
    <d v="2018-12-26T12:48:31"/>
    <x v="52"/>
    <d v="2019-01-03T00:00:00"/>
    <s v="Banco Estado"/>
    <m/>
    <s v="Banco de Chile"/>
    <x v="3"/>
    <n v="0"/>
    <n v="4000"/>
  </r>
  <r>
    <n v="1047794"/>
    <n v="67604"/>
    <n v="176470399"/>
    <x v="6"/>
    <x v="1"/>
    <d v="2019-02-26T13:13:43"/>
    <x v="31"/>
    <d v="2019-04-01T00:00:00"/>
    <s v="Banco Estado"/>
    <m/>
    <s v="Banco de Chile"/>
    <x v="2"/>
    <n v="0"/>
    <n v="4000"/>
  </r>
  <r>
    <n v="1000222"/>
    <n v="67604"/>
    <n v="176470399"/>
    <x v="6"/>
    <x v="1"/>
    <d v="2019-01-28T12:23:19"/>
    <x v="30"/>
    <d v="2019-02-26T00:00:00"/>
    <s v="Banco Estado"/>
    <m/>
    <s v="Banco de Chile"/>
    <x v="2"/>
    <n v="0"/>
    <n v="4000"/>
  </r>
  <r>
    <n v="1098596"/>
    <n v="67604"/>
    <n v="176470399"/>
    <x v="6"/>
    <x v="1"/>
    <d v="2019-03-26T16:21:03"/>
    <x v="32"/>
    <d v="2019-04-26T00:00:00"/>
    <s v="Banco Estado"/>
    <m/>
    <s v="Banco de Chile"/>
    <x v="2"/>
    <n v="0"/>
    <n v="4000"/>
  </r>
  <r>
    <n v="1150089"/>
    <n v="67604"/>
    <n v="176470399"/>
    <x v="6"/>
    <x v="1"/>
    <d v="2019-04-26T12:57:33"/>
    <x v="33"/>
    <d v="2019-06-04T00:00:00"/>
    <s v="Banco Estado"/>
    <m/>
    <s v="Banco de Chile"/>
    <x v="2"/>
    <n v="0"/>
    <n v="4000"/>
  </r>
  <r>
    <n v="1203653"/>
    <n v="67604"/>
    <n v="176470399"/>
    <x v="6"/>
    <x v="1"/>
    <d v="2019-05-29T17:32:19"/>
    <x v="53"/>
    <d v="2019-06-26T00:00:00"/>
    <s v="Banco Estado"/>
    <m/>
    <s v="Banco de Chile"/>
    <x v="2"/>
    <n v="0"/>
    <n v="4000"/>
  </r>
  <r>
    <n v="1261527"/>
    <n v="67604"/>
    <n v="176470399"/>
    <x v="6"/>
    <x v="1"/>
    <d v="2019-06-26T15:43:10"/>
    <x v="35"/>
    <d v="2019-07-15T00:00:00"/>
    <s v="Banco Estado"/>
    <m/>
    <s v="Banco de Chile"/>
    <x v="4"/>
    <n v="99"/>
    <n v="4000"/>
  </r>
  <r>
    <n v="181175"/>
    <n v="67605"/>
    <n v="95677061"/>
    <x v="6"/>
    <x v="1"/>
    <d v="2016-10-27T13:35:17"/>
    <x v="37"/>
    <d v="2016-11-15T00:00:00"/>
    <s v="Banco Estado"/>
    <m/>
    <s v="Banco de Chile"/>
    <x v="3"/>
    <n v="0"/>
    <n v="3000"/>
  </r>
  <r>
    <n v="193931"/>
    <n v="67605"/>
    <n v="95677061"/>
    <x v="6"/>
    <x v="1"/>
    <d v="2016-11-29T11:48:53"/>
    <x v="7"/>
    <d v="2017-01-09T00:00:00"/>
    <s v="Banco Estado"/>
    <m/>
    <s v="Banco de Chile"/>
    <x v="2"/>
    <n v="0"/>
    <n v="3000"/>
  </r>
  <r>
    <n v="169274"/>
    <n v="67605"/>
    <n v="95677061"/>
    <x v="6"/>
    <x v="1"/>
    <d v="2016-09-29T12:20:47"/>
    <x v="38"/>
    <d v="2016-10-17T00:00:00"/>
    <s v="Banco Estado"/>
    <m/>
    <s v="Banco de Chile"/>
    <x v="3"/>
    <n v="0"/>
    <n v="3000"/>
  </r>
  <r>
    <n v="169275"/>
    <n v="67606"/>
    <n v="191310993"/>
    <x v="6"/>
    <x v="1"/>
    <d v="2016-09-29T12:20:47"/>
    <x v="38"/>
    <d v="2016-10-04T00:00:00"/>
    <s v="Banco Estado"/>
    <m/>
    <s v="Banco de Chile"/>
    <x v="3"/>
    <n v="0"/>
    <n v="4000"/>
  </r>
  <r>
    <n v="193932"/>
    <n v="67606"/>
    <n v="191310993"/>
    <x v="6"/>
    <x v="1"/>
    <d v="2016-11-29T11:48:53"/>
    <x v="7"/>
    <d v="2016-12-02T00:00:00"/>
    <s v="Banco Estado"/>
    <m/>
    <s v="Banco de Chile"/>
    <x v="3"/>
    <n v="0"/>
    <n v="4000"/>
  </r>
  <r>
    <n v="181176"/>
    <n v="67606"/>
    <n v="191310993"/>
    <x v="6"/>
    <x v="1"/>
    <d v="2016-10-27T13:35:17"/>
    <x v="37"/>
    <d v="2016-11-15T00:00:00"/>
    <s v="Banco Estado"/>
    <m/>
    <s v="Banco de Chile"/>
    <x v="3"/>
    <n v="0"/>
    <n v="4000"/>
  </r>
  <r>
    <n v="208050"/>
    <n v="67606"/>
    <n v="191310993"/>
    <x v="6"/>
    <x v="1"/>
    <d v="2016-12-29T16:59:06"/>
    <x v="39"/>
    <d v="2017-01-05T00:00:00"/>
    <s v="Banco Estado"/>
    <m/>
    <s v="Banco de Chile"/>
    <x v="3"/>
    <n v="0"/>
    <n v="4000"/>
  </r>
  <r>
    <n v="222827"/>
    <n v="67606"/>
    <n v="191310993"/>
    <x v="6"/>
    <x v="1"/>
    <d v="2017-01-26T15:39:04"/>
    <x v="5"/>
    <d v="2017-02-02T00:00:00"/>
    <s v="Banco Estado"/>
    <m/>
    <s v="Banco de Chile"/>
    <x v="3"/>
    <n v="0"/>
    <n v="4000"/>
  </r>
  <r>
    <n v="239345"/>
    <n v="67606"/>
    <n v="191310993"/>
    <x v="6"/>
    <x v="1"/>
    <d v="2017-02-27T12:19:23"/>
    <x v="4"/>
    <d v="2017-03-02T00:00:00"/>
    <s v="Banco Estado"/>
    <m/>
    <s v="Banco de Chile"/>
    <x v="3"/>
    <n v="0"/>
    <n v="4000"/>
  </r>
  <r>
    <n v="274821"/>
    <n v="67606"/>
    <n v="191310993"/>
    <x v="6"/>
    <x v="1"/>
    <d v="2017-04-26T15:42:27"/>
    <x v="41"/>
    <d v="2017-05-04T00:00:00"/>
    <s v="Banco Estado"/>
    <m/>
    <s v="Banco de Chile"/>
    <x v="3"/>
    <n v="0"/>
    <n v="4000"/>
  </r>
  <r>
    <n v="297922"/>
    <n v="67606"/>
    <n v="191310993"/>
    <x v="6"/>
    <x v="1"/>
    <d v="2017-05-29T17:25:45"/>
    <x v="8"/>
    <d v="2017-06-06T00:00:00"/>
    <s v="Banco Estado"/>
    <m/>
    <s v="Banco de Chile"/>
    <x v="3"/>
    <n v="0"/>
    <n v="4000"/>
  </r>
  <r>
    <n v="256682"/>
    <n v="67606"/>
    <n v="191310993"/>
    <x v="6"/>
    <x v="1"/>
    <d v="2017-03-28T15:24:43"/>
    <x v="40"/>
    <d v="2017-04-04T00:00:00"/>
    <s v="Banco Estado"/>
    <m/>
    <s v="Banco de Chile"/>
    <x v="3"/>
    <n v="0"/>
    <n v="4000"/>
  </r>
  <r>
    <n v="320525"/>
    <n v="67606"/>
    <n v="191310993"/>
    <x v="6"/>
    <x v="1"/>
    <d v="2017-06-28T13:07:20"/>
    <x v="42"/>
    <d v="2017-07-04T00:00:00"/>
    <s v="Banco Estado"/>
    <m/>
    <s v="Banco de Chile"/>
    <x v="3"/>
    <n v="0"/>
    <n v="4000"/>
  </r>
  <r>
    <n v="345449"/>
    <n v="67606"/>
    <n v="191310993"/>
    <x v="6"/>
    <x v="1"/>
    <d v="2017-07-27T16:39:09"/>
    <x v="12"/>
    <d v="2017-08-02T00:00:00"/>
    <s v="Banco Estado"/>
    <m/>
    <s v="Banco de Chile"/>
    <x v="3"/>
    <n v="0"/>
    <n v="4000"/>
  </r>
  <r>
    <n v="423287"/>
    <n v="67606"/>
    <n v="191310993"/>
    <x v="6"/>
    <x v="1"/>
    <d v="2017-09-27T16:46:45"/>
    <x v="43"/>
    <d v="2017-10-03T00:00:00"/>
    <s v="Banco Estado"/>
    <m/>
    <s v="Banco de Chile"/>
    <x v="3"/>
    <n v="0"/>
    <n v="4000"/>
  </r>
  <r>
    <n v="396030"/>
    <n v="67606"/>
    <n v="191310993"/>
    <x v="6"/>
    <x v="1"/>
    <d v="2017-08-29T20:17:26"/>
    <x v="14"/>
    <d v="2017-09-05T00:00:00"/>
    <s v="Banco Estado"/>
    <m/>
    <s v="Banco de Chile"/>
    <x v="3"/>
    <n v="0"/>
    <n v="4000"/>
  </r>
  <r>
    <n v="482448"/>
    <n v="67606"/>
    <n v="191310993"/>
    <x v="6"/>
    <x v="1"/>
    <d v="2017-11-28T18:03:10"/>
    <x v="16"/>
    <d v="2017-12-04T00:00:00"/>
    <s v="Banco Estado"/>
    <m/>
    <s v="Banco de Chile"/>
    <x v="3"/>
    <n v="0"/>
    <n v="4000"/>
  </r>
  <r>
    <n v="452299"/>
    <n v="67606"/>
    <n v="191310993"/>
    <x v="6"/>
    <x v="1"/>
    <d v="2017-10-26T18:53:21"/>
    <x v="44"/>
    <d v="2017-11-06T00:00:00"/>
    <s v="Banco Estado"/>
    <m/>
    <s v="Banco de Chile"/>
    <x v="3"/>
    <n v="0"/>
    <n v="4000"/>
  </r>
  <r>
    <n v="548191"/>
    <n v="67606"/>
    <n v="191310993"/>
    <x v="6"/>
    <x v="1"/>
    <d v="2018-01-29T18:37:40"/>
    <x v="18"/>
    <d v="2018-02-02T00:00:00"/>
    <s v="Banco Estado"/>
    <m/>
    <s v="Banco de Chile"/>
    <x v="3"/>
    <n v="0"/>
    <n v="4000"/>
  </r>
  <r>
    <n v="516399"/>
    <n v="67606"/>
    <n v="191310993"/>
    <x v="6"/>
    <x v="1"/>
    <d v="2017-12-27T13:58:51"/>
    <x v="45"/>
    <d v="2018-01-03T00:00:00"/>
    <s v="Banco Estado"/>
    <m/>
    <s v="Banco de Chile"/>
    <x v="3"/>
    <n v="0"/>
    <n v="4000"/>
  </r>
  <r>
    <n v="580539"/>
    <n v="67606"/>
    <n v="191310993"/>
    <x v="6"/>
    <x v="1"/>
    <d v="2018-02-27T16:43:36"/>
    <x v="19"/>
    <d v="2018-03-05T00:00:00"/>
    <s v="Banco Estado"/>
    <m/>
    <s v="Banco de Chile"/>
    <x v="3"/>
    <n v="0"/>
    <n v="4000"/>
  </r>
  <r>
    <n v="613386"/>
    <n v="67606"/>
    <n v="191310993"/>
    <x v="6"/>
    <x v="1"/>
    <d v="2018-03-27T16:59:28"/>
    <x v="46"/>
    <d v="2018-04-03T00:00:00"/>
    <s v="Banco Estado"/>
    <m/>
    <s v="Banco de Chile"/>
    <x v="3"/>
    <n v="0"/>
    <n v="4000"/>
  </r>
  <r>
    <n v="646924"/>
    <n v="67606"/>
    <n v="191310993"/>
    <x v="6"/>
    <x v="1"/>
    <d v="2018-04-26T13:25:33"/>
    <x v="47"/>
    <d v="2018-05-03T00:00:00"/>
    <s v="Banco Estado"/>
    <m/>
    <s v="Banco de Chile"/>
    <x v="3"/>
    <n v="0"/>
    <n v="4000"/>
  </r>
  <r>
    <n v="715902"/>
    <n v="67606"/>
    <n v="191310993"/>
    <x v="6"/>
    <x v="1"/>
    <d v="2018-06-27T11:33:55"/>
    <x v="48"/>
    <d v="2018-07-04T00:00:00"/>
    <s v="Banco Estado"/>
    <m/>
    <s v="Banco de Chile"/>
    <x v="3"/>
    <n v="0"/>
    <n v="4000"/>
  </r>
  <r>
    <n v="680855"/>
    <n v="67606"/>
    <n v="191310993"/>
    <x v="6"/>
    <x v="1"/>
    <d v="2018-05-28T18:30:24"/>
    <x v="22"/>
    <d v="2018-06-11T00:00:00"/>
    <s v="Banco Estado"/>
    <m/>
    <s v="Banco de Chile"/>
    <x v="3"/>
    <n v="0"/>
    <n v="4000"/>
  </r>
  <r>
    <n v="752004"/>
    <n v="67606"/>
    <n v="191310993"/>
    <x v="6"/>
    <x v="1"/>
    <d v="2018-07-26T13:31:34"/>
    <x v="24"/>
    <d v="2018-08-02T00:00:00"/>
    <s v="Banco Estado"/>
    <m/>
    <s v="Banco de Chile"/>
    <x v="3"/>
    <n v="0"/>
    <n v="4000"/>
  </r>
  <r>
    <n v="826647"/>
    <n v="67606"/>
    <n v="191310993"/>
    <x v="6"/>
    <x v="1"/>
    <d v="2018-09-26T17:19:58"/>
    <x v="26"/>
    <d v="2018-10-02T00:00:00"/>
    <s v="Banco Estado"/>
    <m/>
    <s v="Banco de Chile"/>
    <x v="3"/>
    <n v="0"/>
    <n v="4000"/>
  </r>
  <r>
    <n v="789223"/>
    <n v="67606"/>
    <n v="191310993"/>
    <x v="6"/>
    <x v="1"/>
    <d v="2018-08-29T12:35:07"/>
    <x v="49"/>
    <d v="2018-09-04T00:00:00"/>
    <s v="Banco Estado"/>
    <m/>
    <s v="Banco de Chile"/>
    <x v="3"/>
    <n v="0"/>
    <n v="4000"/>
  </r>
  <r>
    <n v="867448"/>
    <n v="67606"/>
    <n v="191310993"/>
    <x v="6"/>
    <x v="1"/>
    <d v="2018-10-29T12:43:02"/>
    <x v="50"/>
    <d v="2018-11-06T00:00:00"/>
    <s v="Banco Estado"/>
    <m/>
    <s v="Banco de Chile"/>
    <x v="3"/>
    <n v="0"/>
    <n v="4000"/>
  </r>
  <r>
    <n v="909564"/>
    <n v="67606"/>
    <n v="191310993"/>
    <x v="6"/>
    <x v="1"/>
    <d v="2018-11-30T17:31:58"/>
    <x v="51"/>
    <d v="2018-12-06T00:00:00"/>
    <s v="Banco Estado"/>
    <m/>
    <s v="Banco de Chile"/>
    <x v="3"/>
    <n v="0"/>
    <n v="4000"/>
  </r>
  <r>
    <n v="953628"/>
    <n v="67606"/>
    <n v="191310993"/>
    <x v="6"/>
    <x v="1"/>
    <d v="2018-12-26T12:48:31"/>
    <x v="52"/>
    <d v="2019-01-03T00:00:00"/>
    <s v="Banco Estado"/>
    <m/>
    <s v="Banco de Chile"/>
    <x v="3"/>
    <n v="0"/>
    <n v="4000"/>
  </r>
  <r>
    <n v="1000223"/>
    <n v="67606"/>
    <n v="191310993"/>
    <x v="6"/>
    <x v="1"/>
    <d v="2019-01-28T12:23:19"/>
    <x v="30"/>
    <d v="2019-02-04T00:00:00"/>
    <s v="Banco Estado"/>
    <m/>
    <s v="Banco de Chile"/>
    <x v="3"/>
    <n v="0"/>
    <n v="4000"/>
  </r>
  <r>
    <n v="1047795"/>
    <n v="67606"/>
    <n v="191310993"/>
    <x v="6"/>
    <x v="1"/>
    <d v="2019-02-26T13:13:43"/>
    <x v="31"/>
    <d v="2019-03-04T00:00:00"/>
    <s v="Banco Estado"/>
    <m/>
    <s v="Banco de Chile"/>
    <x v="3"/>
    <n v="0"/>
    <n v="4000"/>
  </r>
  <r>
    <n v="1098597"/>
    <n v="67606"/>
    <n v="191310993"/>
    <x v="6"/>
    <x v="1"/>
    <d v="2019-03-26T16:21:03"/>
    <x v="32"/>
    <d v="2019-04-02T00:00:00"/>
    <s v="Banco Estado"/>
    <m/>
    <s v="Banco de Chile"/>
    <x v="3"/>
    <n v="0"/>
    <n v="4000"/>
  </r>
  <r>
    <n v="1150090"/>
    <n v="67606"/>
    <n v="191310993"/>
    <x v="6"/>
    <x v="1"/>
    <d v="2019-04-26T12:57:33"/>
    <x v="33"/>
    <d v="2019-05-03T00:00:00"/>
    <s v="Banco Estado"/>
    <m/>
    <s v="Banco de Chile"/>
    <x v="3"/>
    <n v="0"/>
    <n v="4000"/>
  </r>
  <r>
    <n v="1203654"/>
    <n v="67606"/>
    <n v="191310993"/>
    <x v="6"/>
    <x v="1"/>
    <d v="2019-05-29T17:32:19"/>
    <x v="53"/>
    <d v="2019-06-04T00:00:00"/>
    <s v="Banco Estado"/>
    <m/>
    <s v="Banco de Chile"/>
    <x v="3"/>
    <n v="0"/>
    <n v="4000"/>
  </r>
  <r>
    <n v="1261528"/>
    <n v="67606"/>
    <n v="191310993"/>
    <x v="6"/>
    <x v="1"/>
    <d v="2019-06-26T15:43:10"/>
    <x v="35"/>
    <d v="2019-07-09T00:00:00"/>
    <s v="Banco Estado"/>
    <m/>
    <s v="Banco de Chile"/>
    <x v="3"/>
    <n v="0"/>
    <n v="4000"/>
  </r>
  <r>
    <n v="180880"/>
    <n v="67607"/>
    <n v="176282312"/>
    <x v="6"/>
    <x v="1"/>
    <d v="2016-10-27T13:35:17"/>
    <x v="37"/>
    <d v="2016-11-21T00:00:00"/>
    <s v="Banco de Crédito e Inversiones"/>
    <m/>
    <s v="Banco de Chile"/>
    <x v="3"/>
    <n v="0"/>
    <n v="5000"/>
  </r>
  <r>
    <n v="168944"/>
    <n v="67607"/>
    <n v="176282312"/>
    <x v="6"/>
    <x v="1"/>
    <d v="2016-09-29T12:20:47"/>
    <x v="38"/>
    <d v="2016-10-04T00:00:00"/>
    <s v="Banco de Crédito e Inversiones"/>
    <m/>
    <s v="Banco de Chile"/>
    <x v="3"/>
    <n v="0"/>
    <n v="5000"/>
  </r>
  <r>
    <n v="193646"/>
    <n v="67607"/>
    <n v="176282312"/>
    <x v="6"/>
    <x v="1"/>
    <d v="2016-11-29T11:48:53"/>
    <x v="7"/>
    <d v="2016-12-02T00:00:00"/>
    <s v="Banco de Crédito e Inversiones"/>
    <m/>
    <s v="Banco de Chile"/>
    <x v="3"/>
    <n v="0"/>
    <n v="5000"/>
  </r>
  <r>
    <n v="239071"/>
    <n v="67607"/>
    <n v="176282312"/>
    <x v="6"/>
    <x v="1"/>
    <d v="2017-02-27T12:19:23"/>
    <x v="4"/>
    <d v="2017-03-13T00:00:00"/>
    <s v="Banco de Crédito e Inversiones"/>
    <m/>
    <s v="Banco de Chile"/>
    <x v="3"/>
    <n v="0"/>
    <n v="5000"/>
  </r>
  <r>
    <n v="222551"/>
    <n v="67607"/>
    <n v="176282312"/>
    <x v="6"/>
    <x v="1"/>
    <d v="2017-01-26T15:39:04"/>
    <x v="5"/>
    <d v="2017-02-22T00:00:00"/>
    <s v="Banco de Crédito e Inversiones"/>
    <m/>
    <s v="Banco de Chile"/>
    <x v="3"/>
    <n v="0"/>
    <n v="5000"/>
  </r>
  <r>
    <n v="207768"/>
    <n v="67607"/>
    <n v="176282312"/>
    <x v="6"/>
    <x v="1"/>
    <d v="2016-12-29T16:59:06"/>
    <x v="39"/>
    <d v="2017-01-31T00:00:00"/>
    <s v="Banco de Crédito e Inversiones"/>
    <m/>
    <s v="Banco de Chile"/>
    <x v="3"/>
    <n v="0"/>
    <n v="5000"/>
  </r>
  <r>
    <n v="256414"/>
    <n v="67607"/>
    <n v="176282312"/>
    <x v="6"/>
    <x v="1"/>
    <d v="2017-03-28T15:24:43"/>
    <x v="40"/>
    <d v="2017-04-04T00:00:00"/>
    <s v="Banco de Crédito e Inversiones"/>
    <m/>
    <s v="Banco de Chile"/>
    <x v="3"/>
    <n v="0"/>
    <n v="5000"/>
  </r>
  <r>
    <n v="274557"/>
    <n v="67607"/>
    <n v="176282312"/>
    <x v="6"/>
    <x v="1"/>
    <d v="2017-04-26T15:42:27"/>
    <x v="41"/>
    <d v="2017-05-04T00:00:00"/>
    <s v="Banco de Crédito e Inversiones"/>
    <m/>
    <s v="Banco de Chile"/>
    <x v="3"/>
    <n v="0"/>
    <n v="5000"/>
  </r>
  <r>
    <n v="297660"/>
    <n v="67607"/>
    <n v="176282312"/>
    <x v="6"/>
    <x v="1"/>
    <d v="2017-05-29T17:25:45"/>
    <x v="8"/>
    <d v="2017-06-21T00:00:00"/>
    <s v="Banco de Crédito e Inversiones"/>
    <m/>
    <s v="Banco de Chile"/>
    <x v="3"/>
    <n v="0"/>
    <n v="5000"/>
  </r>
  <r>
    <n v="320268"/>
    <n v="67607"/>
    <n v="176282312"/>
    <x v="6"/>
    <x v="1"/>
    <d v="2017-06-28T13:07:20"/>
    <x v="42"/>
    <d v="2017-07-04T00:00:00"/>
    <s v="Banco de Crédito e Inversiones"/>
    <m/>
    <s v="Banco de Chile"/>
    <x v="3"/>
    <n v="0"/>
    <n v="5000"/>
  </r>
  <r>
    <n v="345197"/>
    <n v="67607"/>
    <n v="176282312"/>
    <x v="6"/>
    <x v="1"/>
    <d v="2017-07-27T16:39:09"/>
    <x v="12"/>
    <d v="2017-08-29T00:00:00"/>
    <s v="Banco de Crédito e Inversiones"/>
    <m/>
    <s v="Banco de Chile"/>
    <x v="3"/>
    <n v="0"/>
    <n v="5000"/>
  </r>
  <r>
    <n v="395785"/>
    <n v="67607"/>
    <n v="176282312"/>
    <x v="6"/>
    <x v="1"/>
    <d v="2017-08-29T20:17:26"/>
    <x v="14"/>
    <d v="2017-09-05T00:00:00"/>
    <s v="Banco de Crédito e Inversiones"/>
    <m/>
    <s v="Banco de Chile"/>
    <x v="3"/>
    <n v="0"/>
    <n v="5000"/>
  </r>
  <r>
    <n v="423045"/>
    <n v="67607"/>
    <n v="176282312"/>
    <x v="6"/>
    <x v="1"/>
    <d v="2017-09-27T16:46:45"/>
    <x v="43"/>
    <d v="2017-10-03T00:00:00"/>
    <s v="Banco de Crédito e Inversiones"/>
    <m/>
    <s v="Banco de Chile"/>
    <x v="3"/>
    <n v="0"/>
    <n v="5000"/>
  </r>
  <r>
    <n v="452059"/>
    <n v="67607"/>
    <n v="176282312"/>
    <x v="6"/>
    <x v="1"/>
    <d v="2017-10-26T18:53:21"/>
    <x v="44"/>
    <d v="2017-11-29T00:00:00"/>
    <s v="Banco de Crédito e Inversiones"/>
    <m/>
    <s v="Banco de Chile"/>
    <x v="2"/>
    <n v="0"/>
    <n v="5000"/>
  </r>
  <r>
    <n v="482212"/>
    <n v="67607"/>
    <n v="176282312"/>
    <x v="6"/>
    <x v="1"/>
    <d v="2017-11-28T18:03:10"/>
    <x v="16"/>
    <d v="2017-12-04T00:00:00"/>
    <s v="Banco de Crédito e Inversiones"/>
    <m/>
    <s v="Banco de Chile"/>
    <x v="3"/>
    <n v="0"/>
    <n v="5000"/>
  </r>
  <r>
    <n v="193706"/>
    <n v="67608"/>
    <n v="120630571"/>
    <x v="6"/>
    <x v="1"/>
    <d v="2016-11-29T11:48:53"/>
    <x v="7"/>
    <d v="2016-12-13T00:00:00"/>
    <s v="Banco Estado"/>
    <m/>
    <s v="Banco de Chile"/>
    <x v="3"/>
    <n v="0"/>
    <n v="6000"/>
  </r>
  <r>
    <n v="180942"/>
    <n v="67608"/>
    <n v="120630571"/>
    <x v="6"/>
    <x v="1"/>
    <d v="2016-10-27T13:35:17"/>
    <x v="37"/>
    <d v="2016-11-29T00:00:00"/>
    <s v="Banco Estado"/>
    <m/>
    <s v="Banco de Chile"/>
    <x v="2"/>
    <n v="0"/>
    <n v="6000"/>
  </r>
  <r>
    <n v="169009"/>
    <n v="67608"/>
    <n v="120630571"/>
    <x v="6"/>
    <x v="1"/>
    <d v="2016-09-29T12:20:47"/>
    <x v="38"/>
    <d v="2016-11-02T00:00:00"/>
    <s v="Banco Estado"/>
    <m/>
    <s v="Banco de Chile"/>
    <x v="2"/>
    <n v="0"/>
    <n v="6000"/>
  </r>
  <r>
    <n v="207827"/>
    <n v="67608"/>
    <n v="120630571"/>
    <x v="6"/>
    <x v="1"/>
    <d v="2016-12-29T16:59:06"/>
    <x v="39"/>
    <d v="2017-01-31T00:00:00"/>
    <s v="Banco Estado"/>
    <m/>
    <s v="Banco de Chile"/>
    <x v="3"/>
    <n v="0"/>
    <n v="6000"/>
  </r>
  <r>
    <n v="222607"/>
    <n v="67608"/>
    <n v="120630571"/>
    <x v="6"/>
    <x v="1"/>
    <d v="2017-01-26T15:39:04"/>
    <x v="5"/>
    <d v="2017-02-02T00:00:00"/>
    <s v="Banco Estado"/>
    <m/>
    <s v="Banco de Chile"/>
    <x v="3"/>
    <n v="0"/>
    <n v="6000"/>
  </r>
  <r>
    <n v="239127"/>
    <n v="67608"/>
    <n v="120630571"/>
    <x v="6"/>
    <x v="1"/>
    <d v="2017-02-27T12:19:23"/>
    <x v="4"/>
    <d v="2017-03-02T00:00:00"/>
    <s v="Banco Estado"/>
    <m/>
    <s v="Banco de Chile"/>
    <x v="3"/>
    <n v="0"/>
    <n v="6000"/>
  </r>
  <r>
    <n v="256467"/>
    <n v="67608"/>
    <n v="120630571"/>
    <x v="6"/>
    <x v="1"/>
    <d v="2017-03-28T15:24:43"/>
    <x v="40"/>
    <d v="2017-04-20T00:00:00"/>
    <s v="Banco Estado"/>
    <m/>
    <s v="Banco de Chile"/>
    <x v="3"/>
    <n v="0"/>
    <n v="6000"/>
  </r>
  <r>
    <n v="274609"/>
    <n v="67608"/>
    <n v="120630571"/>
    <x v="6"/>
    <x v="1"/>
    <d v="2017-04-26T15:42:27"/>
    <x v="41"/>
    <d v="2017-05-04T00:00:00"/>
    <s v="Banco Estado"/>
    <m/>
    <s v="Banco de Chile"/>
    <x v="3"/>
    <n v="0"/>
    <n v="6000"/>
  </r>
  <r>
    <n v="297712"/>
    <n v="67608"/>
    <n v="120630571"/>
    <x v="6"/>
    <x v="1"/>
    <d v="2017-05-29T17:25:45"/>
    <x v="8"/>
    <d v="2017-06-06T00:00:00"/>
    <s v="Banco Estado"/>
    <m/>
    <s v="Banco de Chile"/>
    <x v="3"/>
    <n v="0"/>
    <n v="6000"/>
  </r>
  <r>
    <n v="345247"/>
    <n v="67608"/>
    <n v="120630571"/>
    <x v="6"/>
    <x v="1"/>
    <d v="2017-07-27T16:39:09"/>
    <x v="12"/>
    <d v="2017-08-11T00:00:00"/>
    <s v="Banco Estado"/>
    <m/>
    <s v="Banco de Chile"/>
    <x v="3"/>
    <n v="0"/>
    <n v="6000"/>
  </r>
  <r>
    <n v="320319"/>
    <n v="67608"/>
    <n v="120630571"/>
    <x v="6"/>
    <x v="1"/>
    <d v="2017-06-28T13:07:20"/>
    <x v="42"/>
    <d v="2017-07-04T00:00:00"/>
    <s v="Banco Estado"/>
    <m/>
    <s v="Banco de Chile"/>
    <x v="3"/>
    <n v="0"/>
    <n v="6000"/>
  </r>
  <r>
    <n v="423092"/>
    <n v="67608"/>
    <n v="120630571"/>
    <x v="6"/>
    <x v="1"/>
    <d v="2017-09-27T16:46:45"/>
    <x v="43"/>
    <d v="2017-10-03T00:00:00"/>
    <s v="Banco Estado"/>
    <m/>
    <s v="Banco de Chile"/>
    <x v="3"/>
    <n v="0"/>
    <n v="6000"/>
  </r>
  <r>
    <n v="395834"/>
    <n v="67608"/>
    <n v="120630571"/>
    <x v="6"/>
    <x v="1"/>
    <d v="2017-08-29T20:17:26"/>
    <x v="14"/>
    <d v="2017-09-05T00:00:00"/>
    <s v="Banco Estado"/>
    <m/>
    <s v="Banco de Chile"/>
    <x v="3"/>
    <n v="0"/>
    <n v="6000"/>
  </r>
  <r>
    <n v="452105"/>
    <n v="67608"/>
    <n v="120630571"/>
    <x v="6"/>
    <x v="1"/>
    <d v="2017-10-26T18:53:21"/>
    <x v="44"/>
    <d v="2017-11-21T00:00:00"/>
    <s v="Banco Estado"/>
    <m/>
    <s v="Banco de Chile"/>
    <x v="3"/>
    <n v="0"/>
    <n v="6000"/>
  </r>
  <r>
    <n v="482258"/>
    <n v="67608"/>
    <n v="120630571"/>
    <x v="6"/>
    <x v="1"/>
    <d v="2017-11-28T18:03:10"/>
    <x v="16"/>
    <d v="2017-12-04T00:00:00"/>
    <s v="Banco Estado"/>
    <m/>
    <s v="Banco de Chile"/>
    <x v="3"/>
    <n v="0"/>
    <n v="6000"/>
  </r>
  <r>
    <n v="516213"/>
    <n v="67608"/>
    <n v="120630571"/>
    <x v="6"/>
    <x v="1"/>
    <d v="2017-12-27T13:58:51"/>
    <x v="45"/>
    <d v="2018-01-03T00:00:00"/>
    <s v="Banco Estado"/>
    <m/>
    <s v="Banco de Chile"/>
    <x v="3"/>
    <n v="0"/>
    <n v="6000"/>
  </r>
  <r>
    <n v="548008"/>
    <n v="67608"/>
    <n v="120630571"/>
    <x v="6"/>
    <x v="1"/>
    <d v="2018-01-29T18:37:40"/>
    <x v="18"/>
    <d v="2018-02-13T00:00:00"/>
    <s v="Banco Estado"/>
    <m/>
    <s v="Banco de Chile"/>
    <x v="3"/>
    <n v="0"/>
    <n v="6000"/>
  </r>
  <r>
    <n v="580358"/>
    <n v="67608"/>
    <n v="120630571"/>
    <x v="6"/>
    <x v="1"/>
    <d v="2018-02-27T16:43:36"/>
    <x v="19"/>
    <d v="2018-03-05T00:00:00"/>
    <s v="Banco Estado"/>
    <m/>
    <s v="Banco de Chile"/>
    <x v="3"/>
    <n v="0"/>
    <n v="6000"/>
  </r>
  <r>
    <n v="646746"/>
    <n v="67608"/>
    <n v="120630571"/>
    <x v="6"/>
    <x v="1"/>
    <d v="2018-04-26T13:25:33"/>
    <x v="47"/>
    <d v="2018-05-03T00:00:00"/>
    <s v="Banco Estado"/>
    <m/>
    <s v="Banco de Chile"/>
    <x v="3"/>
    <n v="0"/>
    <n v="6000"/>
  </r>
  <r>
    <n v="613207"/>
    <n v="67608"/>
    <n v="120630571"/>
    <x v="6"/>
    <x v="1"/>
    <d v="2018-03-27T16:59:28"/>
    <x v="46"/>
    <d v="2018-04-12T00:00:00"/>
    <s v="Banco Estado"/>
    <m/>
    <s v="Banco de Chile"/>
    <x v="3"/>
    <n v="0"/>
    <n v="6000"/>
  </r>
  <r>
    <n v="715727"/>
    <n v="67608"/>
    <n v="120630571"/>
    <x v="6"/>
    <x v="1"/>
    <d v="2018-06-27T11:33:55"/>
    <x v="48"/>
    <d v="2018-07-04T00:00:00"/>
    <s v="Banco Estado"/>
    <m/>
    <s v="Banco de Chile"/>
    <x v="3"/>
    <n v="0"/>
    <n v="6000"/>
  </r>
  <r>
    <n v="680680"/>
    <n v="67608"/>
    <n v="120630571"/>
    <x v="6"/>
    <x v="1"/>
    <d v="2018-05-28T18:30:24"/>
    <x v="22"/>
    <d v="2018-06-11T00:00:00"/>
    <s v="Banco Estado"/>
    <m/>
    <s v="Banco de Chile"/>
    <x v="3"/>
    <n v="0"/>
    <n v="6000"/>
  </r>
  <r>
    <n v="751833"/>
    <n v="67608"/>
    <n v="120630571"/>
    <x v="6"/>
    <x v="1"/>
    <d v="2018-07-26T13:31:34"/>
    <x v="24"/>
    <d v="2018-08-28T00:00:00"/>
    <s v="Banco Estado"/>
    <m/>
    <s v="Banco de Chile"/>
    <x v="3"/>
    <n v="0"/>
    <n v="6000"/>
  </r>
  <r>
    <n v="789054"/>
    <n v="67608"/>
    <n v="120630571"/>
    <x v="6"/>
    <x v="1"/>
    <d v="2018-08-29T12:35:07"/>
    <x v="49"/>
    <d v="2018-10-04T00:00:00"/>
    <s v="Banco Estado"/>
    <m/>
    <s v="Banco de Chile"/>
    <x v="2"/>
    <n v="0"/>
    <n v="6000"/>
  </r>
  <r>
    <n v="826481"/>
    <n v="67608"/>
    <n v="120630571"/>
    <x v="6"/>
    <x v="1"/>
    <d v="2018-09-26T17:19:58"/>
    <x v="26"/>
    <d v="2018-10-29T00:00:00"/>
    <s v="Banco Estado"/>
    <m/>
    <s v="Banco de Chile"/>
    <x v="2"/>
    <n v="0"/>
    <n v="6000"/>
  </r>
  <r>
    <n v="867284"/>
    <n v="67608"/>
    <n v="120630571"/>
    <x v="6"/>
    <x v="1"/>
    <d v="2018-10-29T12:43:02"/>
    <x v="50"/>
    <d v="2018-11-22T00:00:00"/>
    <s v="Banco Estado"/>
    <m/>
    <s v="Banco de Chile"/>
    <x v="3"/>
    <n v="0"/>
    <n v="6000"/>
  </r>
  <r>
    <n v="909401"/>
    <n v="67608"/>
    <n v="120630571"/>
    <x v="6"/>
    <x v="1"/>
    <d v="2018-11-30T17:31:58"/>
    <x v="51"/>
    <d v="2018-12-24T00:00:00"/>
    <s v="Banco Estado"/>
    <m/>
    <s v="Banco de Chile"/>
    <x v="4"/>
    <n v="99"/>
    <n v="6000"/>
  </r>
  <r>
    <n v="953466"/>
    <n v="67608"/>
    <n v="120630571"/>
    <x v="6"/>
    <x v="1"/>
    <d v="2018-12-26T12:48:31"/>
    <x v="52"/>
    <d v="2019-01-17T00:00:00"/>
    <s v="Banco Estado"/>
    <m/>
    <s v="Banco de Chile"/>
    <x v="3"/>
    <n v="0"/>
    <n v="6000"/>
  </r>
  <r>
    <n v="1000065"/>
    <n v="67608"/>
    <n v="120630571"/>
    <x v="6"/>
    <x v="1"/>
    <d v="2019-01-28T12:23:19"/>
    <x v="30"/>
    <d v="2019-02-26T00:00:00"/>
    <s v="Banco Estado"/>
    <m/>
    <s v="Banco de Chile"/>
    <x v="2"/>
    <n v="0"/>
    <n v="6000"/>
  </r>
  <r>
    <n v="1047641"/>
    <n v="67608"/>
    <n v="120630571"/>
    <x v="6"/>
    <x v="1"/>
    <d v="2019-02-26T13:13:43"/>
    <x v="31"/>
    <d v="2019-04-01T00:00:00"/>
    <s v="Banco Estado"/>
    <m/>
    <s v="Banco de Chile"/>
    <x v="2"/>
    <n v="0"/>
    <n v="6000"/>
  </r>
  <r>
    <n v="1098443"/>
    <n v="67608"/>
    <n v="120630571"/>
    <x v="6"/>
    <x v="1"/>
    <d v="2019-03-26T16:21:03"/>
    <x v="32"/>
    <d v="2019-04-26T00:00:00"/>
    <s v="Banco Estado"/>
    <m/>
    <s v="Banco de Chile"/>
    <x v="2"/>
    <n v="0"/>
    <n v="6000"/>
  </r>
  <r>
    <n v="1149936"/>
    <n v="67608"/>
    <n v="120630571"/>
    <x v="6"/>
    <x v="1"/>
    <d v="2019-04-26T12:57:33"/>
    <x v="33"/>
    <d v="2019-06-04T00:00:00"/>
    <s v="Banco Estado"/>
    <m/>
    <s v="Banco de Chile"/>
    <x v="2"/>
    <n v="0"/>
    <n v="6000"/>
  </r>
  <r>
    <n v="1203502"/>
    <n v="67608"/>
    <n v="120630571"/>
    <x v="6"/>
    <x v="1"/>
    <d v="2019-05-29T17:32:19"/>
    <x v="53"/>
    <d v="2019-06-26T00:00:00"/>
    <s v="Banco Estado"/>
    <m/>
    <s v="Banco de Chile"/>
    <x v="2"/>
    <n v="0"/>
    <n v="6000"/>
  </r>
  <r>
    <n v="1261378"/>
    <n v="67608"/>
    <n v="120630571"/>
    <x v="6"/>
    <x v="1"/>
    <d v="2019-06-26T15:43:10"/>
    <x v="35"/>
    <d v="2019-07-15T00:00:00"/>
    <s v="Banco Estado"/>
    <m/>
    <s v="Banco de Chile"/>
    <x v="4"/>
    <n v="99"/>
    <n v="6000"/>
  </r>
  <r>
    <n v="169010"/>
    <n v="67611"/>
    <n v="185635120"/>
    <x v="6"/>
    <x v="1"/>
    <d v="2016-09-29T12:20:47"/>
    <x v="38"/>
    <d v="2016-10-04T00:00:00"/>
    <s v="Banco Estado"/>
    <m/>
    <s v="Banco de Chile"/>
    <x v="3"/>
    <n v="0"/>
    <n v="10000"/>
  </r>
  <r>
    <n v="180943"/>
    <n v="67611"/>
    <n v="185635120"/>
    <x v="6"/>
    <x v="1"/>
    <d v="2016-10-27T13:35:17"/>
    <x v="37"/>
    <d v="2016-11-08T00:00:00"/>
    <s v="Banco Estado"/>
    <m/>
    <s v="Banco de Chile"/>
    <x v="3"/>
    <n v="0"/>
    <n v="10000"/>
  </r>
  <r>
    <n v="193707"/>
    <n v="67611"/>
    <n v="185635120"/>
    <x v="6"/>
    <x v="1"/>
    <d v="2016-11-29T11:48:53"/>
    <x v="7"/>
    <d v="2017-01-09T00:00:00"/>
    <s v="Banco Estado"/>
    <m/>
    <s v="Banco de Chile"/>
    <x v="2"/>
    <n v="0"/>
    <n v="10000"/>
  </r>
  <r>
    <n v="239128"/>
    <n v="67611"/>
    <n v="185635120"/>
    <x v="6"/>
    <x v="1"/>
    <d v="2017-02-27T12:19:23"/>
    <x v="4"/>
    <d v="2017-04-04T00:00:00"/>
    <s v="Banco Estado"/>
    <m/>
    <s v="Banco de Chile"/>
    <x v="2"/>
    <n v="0"/>
    <n v="10000"/>
  </r>
  <r>
    <n v="222608"/>
    <n v="67611"/>
    <n v="185635120"/>
    <x v="6"/>
    <x v="1"/>
    <d v="2017-01-26T15:39:04"/>
    <x v="5"/>
    <d v="2017-03-01T00:00:00"/>
    <s v="Banco Estado"/>
    <m/>
    <s v="Banco de Chile"/>
    <x v="2"/>
    <n v="0"/>
    <n v="10000"/>
  </r>
  <r>
    <n v="207828"/>
    <n v="67611"/>
    <n v="185635120"/>
    <x v="6"/>
    <x v="1"/>
    <d v="2016-12-29T16:59:06"/>
    <x v="39"/>
    <d v="2017-01-31T00:00:00"/>
    <s v="Banco Estado"/>
    <m/>
    <s v="Banco de Chile"/>
    <x v="2"/>
    <n v="0"/>
    <n v="10000"/>
  </r>
  <r>
    <n v="297713"/>
    <n v="67611"/>
    <n v="185635120"/>
    <x v="6"/>
    <x v="1"/>
    <d v="2017-05-29T17:25:45"/>
    <x v="8"/>
    <d v="2017-07-04T00:00:00"/>
    <s v="Banco Estado"/>
    <m/>
    <s v="Banco de Chile"/>
    <x v="2"/>
    <n v="0"/>
    <n v="10000"/>
  </r>
  <r>
    <n v="274610"/>
    <n v="67611"/>
    <n v="185635120"/>
    <x v="6"/>
    <x v="1"/>
    <d v="2017-04-26T15:42:27"/>
    <x v="41"/>
    <d v="2017-06-06T00:00:00"/>
    <s v="Banco Estado"/>
    <m/>
    <s v="Banco de Chile"/>
    <x v="2"/>
    <n v="0"/>
    <n v="10000"/>
  </r>
  <r>
    <n v="256468"/>
    <n v="67611"/>
    <n v="185635120"/>
    <x v="6"/>
    <x v="1"/>
    <d v="2017-03-28T15:24:43"/>
    <x v="40"/>
    <d v="2017-05-04T00:00:00"/>
    <s v="Banco Estado"/>
    <m/>
    <s v="Banco de Chile"/>
    <x v="2"/>
    <n v="0"/>
    <n v="10000"/>
  </r>
  <r>
    <n v="320320"/>
    <n v="67611"/>
    <n v="185635120"/>
    <x v="6"/>
    <x v="1"/>
    <d v="2017-06-28T13:07:20"/>
    <x v="42"/>
    <d v="2017-07-28T00:00:00"/>
    <s v="Banco Estado"/>
    <m/>
    <s v="Banco de Chile"/>
    <x v="2"/>
    <n v="0"/>
    <n v="10000"/>
  </r>
  <r>
    <n v="345248"/>
    <n v="67611"/>
    <n v="185635120"/>
    <x v="6"/>
    <x v="1"/>
    <d v="2017-07-27T16:39:09"/>
    <x v="12"/>
    <d v="2017-08-29T00:00:00"/>
    <s v="Banco Estado"/>
    <m/>
    <s v="Banco de Chile"/>
    <x v="2"/>
    <n v="0"/>
    <n v="10000"/>
  </r>
  <r>
    <n v="395835"/>
    <n v="67611"/>
    <n v="185635120"/>
    <x v="6"/>
    <x v="1"/>
    <d v="2017-08-29T20:17:26"/>
    <x v="14"/>
    <d v="2017-10-02T00:00:00"/>
    <s v="Banco Estado"/>
    <m/>
    <s v="Banco de Chile"/>
    <x v="2"/>
    <n v="0"/>
    <n v="10000"/>
  </r>
  <r>
    <n v="423093"/>
    <n v="67611"/>
    <n v="185635120"/>
    <x v="6"/>
    <x v="1"/>
    <d v="2017-09-27T16:46:45"/>
    <x v="43"/>
    <d v="2017-10-31T00:00:00"/>
    <s v="Banco Estado"/>
    <m/>
    <s v="Banco de Chile"/>
    <x v="2"/>
    <n v="0"/>
    <n v="10000"/>
  </r>
  <r>
    <n v="482259"/>
    <n v="67611"/>
    <n v="185635120"/>
    <x v="6"/>
    <x v="1"/>
    <d v="2017-11-28T18:03:10"/>
    <x v="16"/>
    <d v="2017-12-29T00:00:00"/>
    <s v="Banco Estado"/>
    <m/>
    <s v="Banco de Chile"/>
    <x v="2"/>
    <n v="0"/>
    <n v="10000"/>
  </r>
  <r>
    <n v="452106"/>
    <n v="67611"/>
    <n v="185635120"/>
    <x v="6"/>
    <x v="1"/>
    <d v="2017-10-26T18:53:21"/>
    <x v="44"/>
    <d v="2017-11-29T00:00:00"/>
    <s v="Banco Estado"/>
    <m/>
    <s v="Banco de Chile"/>
    <x v="2"/>
    <n v="0"/>
    <n v="10000"/>
  </r>
  <r>
    <n v="548009"/>
    <n v="67611"/>
    <n v="185635120"/>
    <x v="6"/>
    <x v="1"/>
    <d v="2018-01-29T18:37:40"/>
    <x v="18"/>
    <d v="2018-02-26T00:00:00"/>
    <s v="Banco Estado"/>
    <m/>
    <s v="Banco de Chile"/>
    <x v="2"/>
    <n v="0"/>
    <n v="10000"/>
  </r>
  <r>
    <n v="516214"/>
    <n v="67611"/>
    <n v="185635120"/>
    <x v="6"/>
    <x v="1"/>
    <d v="2017-12-27T13:58:51"/>
    <x v="45"/>
    <d v="2018-01-29T00:00:00"/>
    <s v="Banco Estado"/>
    <m/>
    <s v="Banco de Chile"/>
    <x v="2"/>
    <n v="0"/>
    <n v="10000"/>
  </r>
  <r>
    <n v="580359"/>
    <n v="67611"/>
    <n v="185635120"/>
    <x v="6"/>
    <x v="1"/>
    <d v="2018-02-27T16:43:36"/>
    <x v="19"/>
    <d v="2018-03-27T00:00:00"/>
    <s v="Banco Estado"/>
    <m/>
    <s v="Banco de Chile"/>
    <x v="2"/>
    <n v="0"/>
    <n v="10000"/>
  </r>
  <r>
    <n v="613208"/>
    <n v="67611"/>
    <n v="185635120"/>
    <x v="6"/>
    <x v="1"/>
    <d v="2018-03-27T16:59:28"/>
    <x v="46"/>
    <d v="2018-04-30T00:00:00"/>
    <s v="Banco Estado"/>
    <m/>
    <s v="Banco de Chile"/>
    <x v="2"/>
    <n v="0"/>
    <n v="10000"/>
  </r>
  <r>
    <n v="646747"/>
    <n v="67611"/>
    <n v="185635120"/>
    <x v="6"/>
    <x v="1"/>
    <d v="2018-04-26T13:25:33"/>
    <x v="47"/>
    <d v="2018-06-07T00:00:00"/>
    <s v="Banco Estado"/>
    <m/>
    <s v="Banco de Chile"/>
    <x v="2"/>
    <n v="0"/>
    <n v="10000"/>
  </r>
  <r>
    <n v="680681"/>
    <n v="67611"/>
    <n v="185635120"/>
    <x v="6"/>
    <x v="1"/>
    <d v="2018-05-28T18:30:24"/>
    <x v="22"/>
    <d v="2018-07-03T00:00:00"/>
    <s v="Banco Estado"/>
    <m/>
    <s v="Banco de Chile"/>
    <x v="2"/>
    <n v="0"/>
    <n v="10000"/>
  </r>
  <r>
    <n v="715728"/>
    <n v="67611"/>
    <n v="185635120"/>
    <x v="6"/>
    <x v="1"/>
    <d v="2018-06-27T11:33:55"/>
    <x v="48"/>
    <d v="2018-07-31T00:00:00"/>
    <s v="Banco Estado"/>
    <m/>
    <s v="Banco de Chile"/>
    <x v="2"/>
    <n v="0"/>
    <n v="10000"/>
  </r>
  <r>
    <n v="751834"/>
    <n v="67611"/>
    <n v="185635120"/>
    <x v="6"/>
    <x v="1"/>
    <d v="2018-07-26T13:31:34"/>
    <x v="24"/>
    <d v="2018-08-28T00:00:00"/>
    <s v="Banco Estado"/>
    <m/>
    <s v="Banco de Chile"/>
    <x v="2"/>
    <n v="0"/>
    <n v="10000"/>
  </r>
  <r>
    <n v="826482"/>
    <n v="67611"/>
    <n v="185635120"/>
    <x v="6"/>
    <x v="1"/>
    <d v="2018-09-26T17:19:58"/>
    <x v="26"/>
    <d v="2018-10-29T00:00:00"/>
    <s v="Banco Estado"/>
    <m/>
    <s v="Banco de Chile"/>
    <x v="2"/>
    <n v="0"/>
    <n v="10000"/>
  </r>
  <r>
    <n v="789055"/>
    <n v="67611"/>
    <n v="185635120"/>
    <x v="6"/>
    <x v="1"/>
    <d v="2018-08-29T12:35:07"/>
    <x v="49"/>
    <d v="2018-10-04T00:00:00"/>
    <s v="Banco Estado"/>
    <m/>
    <s v="Banco de Chile"/>
    <x v="3"/>
    <n v="0"/>
    <n v="10000"/>
  </r>
  <r>
    <n v="867285"/>
    <n v="67611"/>
    <n v="185635120"/>
    <x v="6"/>
    <x v="1"/>
    <d v="2018-10-29T12:43:02"/>
    <x v="50"/>
    <d v="2018-12-10T00:00:00"/>
    <s v="Banco Estado"/>
    <m/>
    <s v="Banco de Chile"/>
    <x v="2"/>
    <n v="0"/>
    <n v="10000"/>
  </r>
  <r>
    <n v="909402"/>
    <n v="67611"/>
    <n v="185635120"/>
    <x v="6"/>
    <x v="1"/>
    <d v="2018-11-30T17:31:58"/>
    <x v="51"/>
    <d v="2018-12-24T00:00:00"/>
    <s v="Banco Estado"/>
    <m/>
    <s v="Banco de Chile"/>
    <x v="4"/>
    <n v="99"/>
    <n v="10000"/>
  </r>
  <r>
    <n v="953467"/>
    <n v="67611"/>
    <n v="185635120"/>
    <x v="6"/>
    <x v="1"/>
    <d v="2018-12-26T12:48:31"/>
    <x v="52"/>
    <d v="2019-01-28T00:00:00"/>
    <s v="Banco Estado"/>
    <m/>
    <s v="Banco de Chile"/>
    <x v="2"/>
    <n v="0"/>
    <n v="10000"/>
  </r>
  <r>
    <n v="1047642"/>
    <n v="67611"/>
    <n v="185635120"/>
    <x v="6"/>
    <x v="1"/>
    <d v="2019-02-26T13:13:43"/>
    <x v="31"/>
    <d v="2019-03-04T00:00:00"/>
    <s v="Banco Estado"/>
    <m/>
    <s v="Banco de Chile"/>
    <x v="3"/>
    <n v="0"/>
    <n v="10000"/>
  </r>
  <r>
    <n v="1000066"/>
    <n v="67611"/>
    <n v="185635120"/>
    <x v="6"/>
    <x v="1"/>
    <d v="2019-01-28T12:23:19"/>
    <x v="30"/>
    <d v="2019-02-26T00:00:00"/>
    <s v="Banco Estado"/>
    <m/>
    <s v="Banco de Chile"/>
    <x v="2"/>
    <n v="0"/>
    <n v="10000"/>
  </r>
  <r>
    <n v="1098444"/>
    <n v="67611"/>
    <n v="185635120"/>
    <x v="6"/>
    <x v="1"/>
    <d v="2019-03-26T16:21:03"/>
    <x v="32"/>
    <d v="2019-04-26T00:00:00"/>
    <s v="Banco Estado"/>
    <m/>
    <s v="Banco de Chile"/>
    <x v="2"/>
    <n v="0"/>
    <n v="10000"/>
  </r>
  <r>
    <n v="1149937"/>
    <n v="67611"/>
    <n v="185635120"/>
    <x v="6"/>
    <x v="1"/>
    <d v="2019-04-26T12:57:33"/>
    <x v="33"/>
    <d v="2019-06-04T00:00:00"/>
    <s v="Banco Estado"/>
    <m/>
    <s v="Banco de Chile"/>
    <x v="2"/>
    <n v="0"/>
    <n v="10000"/>
  </r>
  <r>
    <n v="1203503"/>
    <n v="67611"/>
    <n v="185635120"/>
    <x v="6"/>
    <x v="1"/>
    <d v="2019-05-29T17:32:19"/>
    <x v="53"/>
    <d v="2019-06-26T00:00:00"/>
    <s v="Banco Estado"/>
    <m/>
    <s v="Banco de Chile"/>
    <x v="2"/>
    <n v="0"/>
    <n v="10000"/>
  </r>
  <r>
    <n v="1261379"/>
    <n v="67611"/>
    <n v="185635120"/>
    <x v="6"/>
    <x v="1"/>
    <d v="2019-06-26T15:43:10"/>
    <x v="35"/>
    <d v="2019-07-15T00:00:00"/>
    <s v="Banco Estado"/>
    <m/>
    <s v="Banco de Chile"/>
    <x v="4"/>
    <n v="99"/>
    <n v="10000"/>
  </r>
  <r>
    <n v="193708"/>
    <n v="67615"/>
    <n v="76696861"/>
    <x v="6"/>
    <x v="1"/>
    <d v="2016-11-29T11:48:53"/>
    <x v="7"/>
    <d v="2016-12-02T00:00:00"/>
    <s v="Banco Estado"/>
    <m/>
    <s v="Banco de Chile"/>
    <x v="3"/>
    <n v="0"/>
    <n v="5000"/>
  </r>
  <r>
    <n v="180944"/>
    <n v="67615"/>
    <n v="76696861"/>
    <x v="6"/>
    <x v="1"/>
    <d v="2016-10-27T13:35:17"/>
    <x v="37"/>
    <d v="2016-11-08T00:00:00"/>
    <s v="Banco Estado"/>
    <m/>
    <s v="Banco de Chile"/>
    <x v="3"/>
    <n v="0"/>
    <n v="5000"/>
  </r>
  <r>
    <n v="169011"/>
    <n v="67615"/>
    <n v="76696861"/>
    <x v="6"/>
    <x v="1"/>
    <d v="2016-09-29T12:20:47"/>
    <x v="38"/>
    <d v="2016-10-17T00:00:00"/>
    <s v="Banco Estado"/>
    <m/>
    <s v="Banco de Chile"/>
    <x v="3"/>
    <n v="0"/>
    <n v="5000"/>
  </r>
  <r>
    <n v="207829"/>
    <n v="67615"/>
    <n v="76696861"/>
    <x v="6"/>
    <x v="1"/>
    <d v="2016-12-29T16:59:06"/>
    <x v="39"/>
    <d v="2017-01-05T00:00:00"/>
    <s v="Banco Estado"/>
    <m/>
    <s v="Banco de Chile"/>
    <x v="3"/>
    <n v="0"/>
    <n v="5000"/>
  </r>
  <r>
    <n v="222609"/>
    <n v="67615"/>
    <n v="76696861"/>
    <x v="6"/>
    <x v="1"/>
    <d v="2017-01-26T15:39:04"/>
    <x v="5"/>
    <d v="2017-02-02T00:00:00"/>
    <s v="Banco Estado"/>
    <m/>
    <s v="Banco de Chile"/>
    <x v="3"/>
    <n v="0"/>
    <n v="5000"/>
  </r>
  <r>
    <n v="239129"/>
    <n v="67615"/>
    <n v="76696861"/>
    <x v="6"/>
    <x v="1"/>
    <d v="2017-02-27T12:19:23"/>
    <x v="4"/>
    <d v="2017-03-02T00:00:00"/>
    <s v="Banco Estado"/>
    <m/>
    <s v="Banco de Chile"/>
    <x v="3"/>
    <n v="0"/>
    <n v="5000"/>
  </r>
  <r>
    <n v="256469"/>
    <n v="67615"/>
    <n v="76696861"/>
    <x v="6"/>
    <x v="1"/>
    <d v="2017-03-28T15:24:43"/>
    <x v="40"/>
    <d v="2017-04-04T00:00:00"/>
    <s v="Banco Estado"/>
    <m/>
    <s v="Banco de Chile"/>
    <x v="3"/>
    <n v="0"/>
    <n v="5000"/>
  </r>
  <r>
    <n v="274611"/>
    <n v="67615"/>
    <n v="76696861"/>
    <x v="6"/>
    <x v="1"/>
    <d v="2017-04-26T15:42:27"/>
    <x v="41"/>
    <d v="2017-05-04T00:00:00"/>
    <s v="Banco Estado"/>
    <m/>
    <s v="Banco de Chile"/>
    <x v="3"/>
    <n v="0"/>
    <n v="5000"/>
  </r>
  <r>
    <n v="297714"/>
    <n v="67615"/>
    <n v="76696861"/>
    <x v="6"/>
    <x v="1"/>
    <d v="2017-05-29T17:25:45"/>
    <x v="8"/>
    <d v="2017-06-06T00:00:00"/>
    <s v="Banco Estado"/>
    <m/>
    <s v="Banco de Chile"/>
    <x v="3"/>
    <n v="0"/>
    <n v="5000"/>
  </r>
  <r>
    <n v="345249"/>
    <n v="67615"/>
    <n v="76696861"/>
    <x v="6"/>
    <x v="1"/>
    <d v="2017-07-27T16:39:09"/>
    <x v="12"/>
    <d v="2017-08-02T00:00:00"/>
    <s v="Banco Estado"/>
    <m/>
    <s v="Banco de Chile"/>
    <x v="3"/>
    <n v="0"/>
    <n v="5000"/>
  </r>
  <r>
    <n v="320321"/>
    <n v="67615"/>
    <n v="76696861"/>
    <x v="6"/>
    <x v="1"/>
    <d v="2017-06-28T13:07:20"/>
    <x v="42"/>
    <d v="2017-07-04T00:00:00"/>
    <s v="Banco Estado"/>
    <m/>
    <s v="Banco de Chile"/>
    <x v="3"/>
    <n v="0"/>
    <n v="5000"/>
  </r>
  <r>
    <n v="423094"/>
    <n v="67615"/>
    <n v="76696861"/>
    <x v="6"/>
    <x v="1"/>
    <d v="2017-09-27T16:46:45"/>
    <x v="43"/>
    <d v="2017-10-12T00:00:00"/>
    <s v="Banco Estado"/>
    <m/>
    <s v="Banco de Chile"/>
    <x v="3"/>
    <n v="0"/>
    <n v="5000"/>
  </r>
  <r>
    <n v="395836"/>
    <n v="67615"/>
    <n v="76696861"/>
    <x v="6"/>
    <x v="1"/>
    <d v="2017-08-29T20:17:26"/>
    <x v="14"/>
    <d v="2017-09-05T00:00:00"/>
    <s v="Banco Estado"/>
    <m/>
    <s v="Banco de Chile"/>
    <x v="3"/>
    <n v="0"/>
    <n v="5000"/>
  </r>
  <r>
    <n v="452107"/>
    <n v="67615"/>
    <n v="76696861"/>
    <x v="6"/>
    <x v="1"/>
    <d v="2017-10-26T18:53:21"/>
    <x v="44"/>
    <d v="2017-11-21T00:00:00"/>
    <s v="Banco Estado"/>
    <m/>
    <s v="Banco de Chile"/>
    <x v="3"/>
    <n v="0"/>
    <n v="5000"/>
  </r>
  <r>
    <n v="482260"/>
    <n v="67615"/>
    <n v="76696861"/>
    <x v="6"/>
    <x v="1"/>
    <d v="2017-11-28T18:03:10"/>
    <x v="16"/>
    <d v="2017-12-04T00:00:00"/>
    <s v="Banco Estado"/>
    <m/>
    <s v="Banco de Chile"/>
    <x v="3"/>
    <n v="0"/>
    <n v="5000"/>
  </r>
  <r>
    <n v="516215"/>
    <n v="67615"/>
    <n v="76696861"/>
    <x v="6"/>
    <x v="1"/>
    <d v="2017-12-27T13:58:51"/>
    <x v="45"/>
    <d v="2018-01-19T00:00:00"/>
    <s v="Banco Estado"/>
    <m/>
    <s v="Banco de Chile"/>
    <x v="3"/>
    <n v="0"/>
    <n v="5000"/>
  </r>
  <r>
    <n v="548010"/>
    <n v="67615"/>
    <n v="76696861"/>
    <x v="6"/>
    <x v="1"/>
    <d v="2018-01-29T18:37:40"/>
    <x v="18"/>
    <d v="2018-02-02T00:00:00"/>
    <s v="Banco Estado"/>
    <m/>
    <s v="Banco de Chile"/>
    <x v="3"/>
    <n v="0"/>
    <n v="5000"/>
  </r>
  <r>
    <n v="580360"/>
    <n v="67615"/>
    <n v="76696861"/>
    <x v="6"/>
    <x v="1"/>
    <d v="2018-02-27T16:43:36"/>
    <x v="19"/>
    <d v="2018-03-21T00:00:00"/>
    <s v="Banco Estado"/>
    <m/>
    <s v="Banco de Chile"/>
    <x v="3"/>
    <n v="0"/>
    <n v="5000"/>
  </r>
  <r>
    <n v="646748"/>
    <n v="67615"/>
    <n v="76696861"/>
    <x v="6"/>
    <x v="1"/>
    <d v="2018-04-26T13:25:33"/>
    <x v="47"/>
    <d v="2018-05-03T00:00:00"/>
    <s v="Banco Estado"/>
    <m/>
    <s v="Banco de Chile"/>
    <x v="3"/>
    <n v="0"/>
    <n v="5000"/>
  </r>
  <r>
    <n v="613209"/>
    <n v="67615"/>
    <n v="76696861"/>
    <x v="6"/>
    <x v="1"/>
    <d v="2018-03-27T16:59:28"/>
    <x v="46"/>
    <d v="2018-04-03T00:00:00"/>
    <s v="Banco Estado"/>
    <m/>
    <s v="Banco de Chile"/>
    <x v="3"/>
    <n v="0"/>
    <n v="5000"/>
  </r>
  <r>
    <n v="715729"/>
    <n v="67615"/>
    <n v="76696861"/>
    <x v="6"/>
    <x v="1"/>
    <d v="2018-06-27T11:33:55"/>
    <x v="48"/>
    <d v="2018-07-04T00:00:00"/>
    <s v="Banco Estado"/>
    <m/>
    <s v="Banco de Chile"/>
    <x v="3"/>
    <n v="0"/>
    <n v="5000"/>
  </r>
  <r>
    <n v="680682"/>
    <n v="67615"/>
    <n v="76696861"/>
    <x v="6"/>
    <x v="1"/>
    <d v="2018-05-28T18:30:24"/>
    <x v="22"/>
    <d v="2018-06-11T00:00:00"/>
    <s v="Banco Estado"/>
    <m/>
    <s v="Banco de Chile"/>
    <x v="3"/>
    <n v="0"/>
    <n v="5000"/>
  </r>
  <r>
    <n v="751835"/>
    <n v="67615"/>
    <n v="76696861"/>
    <x v="6"/>
    <x v="1"/>
    <d v="2018-07-26T13:31:34"/>
    <x v="24"/>
    <d v="2018-08-02T00:00:00"/>
    <s v="Banco Estado"/>
    <m/>
    <s v="Banco de Chile"/>
    <x v="3"/>
    <n v="0"/>
    <n v="5000"/>
  </r>
  <r>
    <n v="789056"/>
    <n v="67615"/>
    <n v="76696861"/>
    <x v="6"/>
    <x v="1"/>
    <d v="2018-08-29T12:35:07"/>
    <x v="49"/>
    <d v="2018-09-04T00:00:00"/>
    <s v="Banco Estado"/>
    <m/>
    <s v="Banco de Chile"/>
    <x v="3"/>
    <n v="0"/>
    <n v="5000"/>
  </r>
  <r>
    <n v="826483"/>
    <n v="67615"/>
    <n v="76696861"/>
    <x v="6"/>
    <x v="1"/>
    <d v="2018-09-26T17:19:58"/>
    <x v="26"/>
    <d v="2018-10-02T00:00:00"/>
    <s v="Banco Estado"/>
    <m/>
    <s v="Banco de Chile"/>
    <x v="3"/>
    <n v="0"/>
    <n v="5000"/>
  </r>
  <r>
    <n v="867286"/>
    <n v="67615"/>
    <n v="76696861"/>
    <x v="6"/>
    <x v="1"/>
    <d v="2018-10-29T12:43:02"/>
    <x v="50"/>
    <d v="2018-11-06T00:00:00"/>
    <s v="Banco Estado"/>
    <m/>
    <s v="Banco de Chile"/>
    <x v="3"/>
    <n v="0"/>
    <n v="5000"/>
  </r>
  <r>
    <n v="909403"/>
    <n v="67615"/>
    <n v="76696861"/>
    <x v="6"/>
    <x v="1"/>
    <d v="2018-11-30T17:31:58"/>
    <x v="51"/>
    <d v="2018-12-06T00:00:00"/>
    <s v="Banco Estado"/>
    <m/>
    <s v="Banco de Chile"/>
    <x v="3"/>
    <n v="0"/>
    <n v="5000"/>
  </r>
  <r>
    <n v="953468"/>
    <n v="67615"/>
    <n v="76696861"/>
    <x v="6"/>
    <x v="1"/>
    <d v="2018-12-26T12:48:31"/>
    <x v="52"/>
    <d v="2019-01-03T00:00:00"/>
    <s v="Banco Estado"/>
    <m/>
    <s v="Banco de Chile"/>
    <x v="3"/>
    <n v="0"/>
    <n v="5000"/>
  </r>
  <r>
    <n v="1000067"/>
    <n v="67615"/>
    <n v="76696861"/>
    <x v="6"/>
    <x v="1"/>
    <d v="2019-01-28T12:23:19"/>
    <x v="30"/>
    <d v="2019-02-04T00:00:00"/>
    <s v="Banco Estado"/>
    <m/>
    <s v="Banco de Chile"/>
    <x v="3"/>
    <n v="0"/>
    <n v="5000"/>
  </r>
  <r>
    <n v="1047643"/>
    <n v="67615"/>
    <n v="76696861"/>
    <x v="6"/>
    <x v="1"/>
    <d v="2019-02-26T13:13:43"/>
    <x v="31"/>
    <d v="2019-03-20T00:00:00"/>
    <s v="Banco Estado"/>
    <m/>
    <s v="Banco de Chile"/>
    <x v="3"/>
    <n v="0"/>
    <n v="5000"/>
  </r>
  <r>
    <n v="1098445"/>
    <n v="67615"/>
    <n v="76696861"/>
    <x v="6"/>
    <x v="1"/>
    <d v="2019-03-26T16:21:03"/>
    <x v="32"/>
    <d v="2019-04-04T00:00:00"/>
    <s v="Banco Estado"/>
    <m/>
    <s v="Banco de Chile"/>
    <x v="3"/>
    <n v="0"/>
    <n v="5000"/>
  </r>
  <r>
    <n v="1149938"/>
    <n v="67615"/>
    <n v="76696861"/>
    <x v="6"/>
    <x v="1"/>
    <d v="2019-04-26T12:57:33"/>
    <x v="33"/>
    <d v="2019-05-03T00:00:00"/>
    <s v="Banco Estado"/>
    <m/>
    <s v="Banco de Chile"/>
    <x v="3"/>
    <n v="0"/>
    <n v="5000"/>
  </r>
  <r>
    <n v="1203504"/>
    <n v="67615"/>
    <n v="76696861"/>
    <x v="6"/>
    <x v="1"/>
    <d v="2019-05-29T17:32:19"/>
    <x v="53"/>
    <d v="2019-06-04T00:00:00"/>
    <s v="Banco Estado"/>
    <m/>
    <s v="Banco de Chile"/>
    <x v="3"/>
    <n v="0"/>
    <n v="5000"/>
  </r>
  <r>
    <n v="1261380"/>
    <n v="67615"/>
    <n v="76696861"/>
    <x v="6"/>
    <x v="1"/>
    <d v="2019-06-26T15:43:10"/>
    <x v="35"/>
    <d v="2019-07-09T00:00:00"/>
    <s v="Banco Estado"/>
    <m/>
    <s v="Banco de Chile"/>
    <x v="3"/>
    <n v="0"/>
    <n v="5000"/>
  </r>
  <r>
    <n v="169012"/>
    <n v="67616"/>
    <n v="167874452"/>
    <x v="6"/>
    <x v="1"/>
    <d v="2016-09-29T12:20:47"/>
    <x v="38"/>
    <d v="2016-10-04T00:00:00"/>
    <s v="Banco Estado"/>
    <m/>
    <s v="Banco de Chile"/>
    <x v="3"/>
    <n v="0"/>
    <n v="10000"/>
  </r>
  <r>
    <n v="180945"/>
    <n v="67616"/>
    <n v="167874452"/>
    <x v="6"/>
    <x v="1"/>
    <d v="2016-10-27T13:35:17"/>
    <x v="37"/>
    <d v="2016-11-29T00:00:00"/>
    <s v="Banco Estado"/>
    <m/>
    <s v="Banco de Chile"/>
    <x v="5"/>
    <n v="1"/>
    <n v="10000"/>
  </r>
  <r>
    <n v="180946"/>
    <n v="67617"/>
    <s v="15741724K"/>
    <x v="6"/>
    <x v="1"/>
    <d v="2016-10-27T13:35:17"/>
    <x v="37"/>
    <d v="2016-11-29T00:00:00"/>
    <s v="Banco Estado"/>
    <m/>
    <s v="Banco de Chile"/>
    <x v="2"/>
    <n v="0"/>
    <n v="5000"/>
  </r>
  <r>
    <n v="169013"/>
    <n v="67617"/>
    <s v="15741724K"/>
    <x v="6"/>
    <x v="1"/>
    <d v="2016-09-29T12:20:47"/>
    <x v="38"/>
    <d v="2016-11-02T00:00:00"/>
    <s v="Banco Estado"/>
    <m/>
    <s v="Banco de Chile"/>
    <x v="2"/>
    <n v="0"/>
    <n v="5000"/>
  </r>
  <r>
    <n v="193709"/>
    <n v="67617"/>
    <s v="15741724K"/>
    <x v="6"/>
    <x v="1"/>
    <d v="2016-11-29T11:48:53"/>
    <x v="7"/>
    <d v="2017-01-09T00:00:00"/>
    <s v="Banco Estado"/>
    <m/>
    <s v="Banco de Chile"/>
    <x v="2"/>
    <n v="0"/>
    <n v="5000"/>
  </r>
  <r>
    <n v="239130"/>
    <n v="67617"/>
    <s v="15741724K"/>
    <x v="6"/>
    <x v="1"/>
    <d v="2017-02-27T12:19:23"/>
    <x v="4"/>
    <d v="2017-04-04T00:00:00"/>
    <s v="Banco Estado"/>
    <m/>
    <s v="Banco de Chile"/>
    <x v="2"/>
    <n v="0"/>
    <n v="5000"/>
  </r>
  <r>
    <n v="222610"/>
    <n v="67617"/>
    <s v="15741724K"/>
    <x v="6"/>
    <x v="1"/>
    <d v="2017-01-26T15:39:04"/>
    <x v="5"/>
    <d v="2017-03-01T00:00:00"/>
    <s v="Banco Estado"/>
    <m/>
    <s v="Banco de Chile"/>
    <x v="2"/>
    <n v="0"/>
    <n v="5000"/>
  </r>
  <r>
    <n v="207830"/>
    <n v="67617"/>
    <s v="15741724K"/>
    <x v="6"/>
    <x v="1"/>
    <d v="2016-12-29T16:59:06"/>
    <x v="39"/>
    <d v="2017-01-31T00:00:00"/>
    <s v="Banco Estado"/>
    <m/>
    <s v="Banco de Chile"/>
    <x v="2"/>
    <n v="0"/>
    <n v="5000"/>
  </r>
  <r>
    <n v="297715"/>
    <n v="67617"/>
    <s v="15741724K"/>
    <x v="6"/>
    <x v="1"/>
    <d v="2017-05-29T17:25:45"/>
    <x v="8"/>
    <d v="2017-07-04T00:00:00"/>
    <s v="Banco Estado"/>
    <m/>
    <s v="Banco de Chile"/>
    <x v="2"/>
    <n v="0"/>
    <n v="5000"/>
  </r>
  <r>
    <n v="274612"/>
    <n v="67617"/>
    <s v="15741724K"/>
    <x v="6"/>
    <x v="1"/>
    <d v="2017-04-26T15:42:27"/>
    <x v="41"/>
    <d v="2017-06-06T00:00:00"/>
    <s v="Banco Estado"/>
    <m/>
    <s v="Banco de Chile"/>
    <x v="2"/>
    <n v="0"/>
    <n v="5000"/>
  </r>
  <r>
    <n v="256470"/>
    <n v="67617"/>
    <s v="15741724K"/>
    <x v="6"/>
    <x v="1"/>
    <d v="2017-03-28T15:24:43"/>
    <x v="40"/>
    <d v="2017-05-04T00:00:00"/>
    <s v="Banco Estado"/>
    <m/>
    <s v="Banco de Chile"/>
    <x v="2"/>
    <n v="0"/>
    <n v="5000"/>
  </r>
  <r>
    <n v="320322"/>
    <n v="67617"/>
    <s v="15741724K"/>
    <x v="6"/>
    <x v="1"/>
    <d v="2017-06-28T13:07:20"/>
    <x v="42"/>
    <d v="2017-07-28T00:00:00"/>
    <s v="Banco Estado"/>
    <m/>
    <s v="Banco de Chile"/>
    <x v="2"/>
    <n v="0"/>
    <n v="5000"/>
  </r>
  <r>
    <n v="345250"/>
    <n v="67617"/>
    <s v="15741724K"/>
    <x v="6"/>
    <x v="1"/>
    <d v="2017-07-27T16:39:09"/>
    <x v="12"/>
    <d v="2017-08-29T00:00:00"/>
    <s v="Banco Estado"/>
    <m/>
    <s v="Banco de Chile"/>
    <x v="2"/>
    <n v="0"/>
    <n v="5000"/>
  </r>
  <r>
    <n v="395837"/>
    <n v="67617"/>
    <s v="15741724K"/>
    <x v="6"/>
    <x v="1"/>
    <d v="2017-08-29T20:17:26"/>
    <x v="14"/>
    <d v="2017-10-02T00:00:00"/>
    <s v="Banco Estado"/>
    <m/>
    <s v="Banco de Chile"/>
    <x v="2"/>
    <n v="0"/>
    <n v="5000"/>
  </r>
  <r>
    <n v="423095"/>
    <n v="67617"/>
    <s v="15741724K"/>
    <x v="6"/>
    <x v="1"/>
    <d v="2017-09-27T16:46:45"/>
    <x v="43"/>
    <d v="2017-10-31T00:00:00"/>
    <s v="Banco Estado"/>
    <m/>
    <s v="Banco de Chile"/>
    <x v="2"/>
    <n v="0"/>
    <n v="5000"/>
  </r>
  <r>
    <n v="482261"/>
    <n v="67617"/>
    <s v="15741724K"/>
    <x v="6"/>
    <x v="1"/>
    <d v="2017-11-28T18:03:10"/>
    <x v="16"/>
    <d v="2017-12-29T00:00:00"/>
    <s v="Banco Estado"/>
    <m/>
    <s v="Banco de Chile"/>
    <x v="2"/>
    <n v="0"/>
    <n v="5000"/>
  </r>
  <r>
    <n v="452108"/>
    <n v="67617"/>
    <s v="15741724K"/>
    <x v="6"/>
    <x v="1"/>
    <d v="2017-10-26T18:53:21"/>
    <x v="44"/>
    <d v="2017-11-29T00:00:00"/>
    <s v="Banco Estado"/>
    <m/>
    <s v="Banco de Chile"/>
    <x v="2"/>
    <n v="0"/>
    <n v="5000"/>
  </r>
  <r>
    <n v="548011"/>
    <n v="67617"/>
    <s v="15741724K"/>
    <x v="6"/>
    <x v="1"/>
    <d v="2018-01-29T18:37:40"/>
    <x v="18"/>
    <d v="2018-02-26T00:00:00"/>
    <s v="Banco Estado"/>
    <m/>
    <s v="Banco de Chile"/>
    <x v="2"/>
    <n v="0"/>
    <n v="5000"/>
  </r>
  <r>
    <n v="516216"/>
    <n v="67617"/>
    <s v="15741724K"/>
    <x v="6"/>
    <x v="1"/>
    <d v="2017-12-27T13:58:51"/>
    <x v="45"/>
    <d v="2018-01-29T00:00:00"/>
    <s v="Banco Estado"/>
    <m/>
    <s v="Banco de Chile"/>
    <x v="2"/>
    <n v="0"/>
    <n v="5000"/>
  </r>
  <r>
    <n v="580361"/>
    <n v="67617"/>
    <s v="15741724K"/>
    <x v="6"/>
    <x v="1"/>
    <d v="2018-02-27T16:43:36"/>
    <x v="19"/>
    <d v="2018-03-27T00:00:00"/>
    <s v="Banco Estado"/>
    <m/>
    <s v="Banco de Chile"/>
    <x v="2"/>
    <n v="0"/>
    <n v="5000"/>
  </r>
  <r>
    <n v="613210"/>
    <n v="67617"/>
    <s v="15741724K"/>
    <x v="6"/>
    <x v="1"/>
    <d v="2018-03-27T16:59:28"/>
    <x v="46"/>
    <d v="2018-04-30T00:00:00"/>
    <s v="Banco Estado"/>
    <m/>
    <s v="Banco de Chile"/>
    <x v="2"/>
    <n v="0"/>
    <n v="5000"/>
  </r>
  <r>
    <n v="646749"/>
    <n v="67617"/>
    <s v="15741724K"/>
    <x v="6"/>
    <x v="1"/>
    <d v="2018-04-26T13:25:33"/>
    <x v="47"/>
    <d v="2018-06-07T00:00:00"/>
    <s v="Banco Estado"/>
    <m/>
    <s v="Banco de Chile"/>
    <x v="2"/>
    <n v="0"/>
    <n v="5000"/>
  </r>
  <r>
    <n v="680683"/>
    <n v="67617"/>
    <s v="15741724K"/>
    <x v="6"/>
    <x v="1"/>
    <d v="2018-05-28T18:30:24"/>
    <x v="22"/>
    <d v="2018-07-03T00:00:00"/>
    <s v="Banco Estado"/>
    <m/>
    <s v="Banco de Chile"/>
    <x v="2"/>
    <n v="0"/>
    <n v="5000"/>
  </r>
  <r>
    <n v="715730"/>
    <n v="67617"/>
    <s v="15741724K"/>
    <x v="6"/>
    <x v="1"/>
    <d v="2018-06-27T11:33:55"/>
    <x v="48"/>
    <d v="2018-07-31T00:00:00"/>
    <s v="Banco Estado"/>
    <m/>
    <s v="Banco de Chile"/>
    <x v="2"/>
    <n v="0"/>
    <n v="5000"/>
  </r>
  <r>
    <n v="751836"/>
    <n v="67617"/>
    <s v="15741724K"/>
    <x v="6"/>
    <x v="1"/>
    <d v="2018-07-26T13:31:34"/>
    <x v="24"/>
    <d v="2018-08-28T00:00:00"/>
    <s v="Banco Estado"/>
    <m/>
    <s v="Banco de Chile"/>
    <x v="3"/>
    <n v="0"/>
    <n v="5000"/>
  </r>
  <r>
    <n v="826484"/>
    <n v="67617"/>
    <s v="15741724K"/>
    <x v="6"/>
    <x v="1"/>
    <d v="2018-09-26T17:19:58"/>
    <x v="26"/>
    <d v="2018-10-23T00:00:00"/>
    <s v="Banco Estado"/>
    <m/>
    <s v="Banco de Chile"/>
    <x v="3"/>
    <n v="0"/>
    <n v="5000"/>
  </r>
  <r>
    <n v="789057"/>
    <n v="67617"/>
    <s v="15741724K"/>
    <x v="6"/>
    <x v="1"/>
    <d v="2018-08-29T12:35:07"/>
    <x v="49"/>
    <d v="2018-10-04T00:00:00"/>
    <s v="Banco Estado"/>
    <m/>
    <s v="Banco de Chile"/>
    <x v="2"/>
    <n v="0"/>
    <n v="5000"/>
  </r>
  <r>
    <n v="867287"/>
    <n v="67617"/>
    <s v="15741724K"/>
    <x v="6"/>
    <x v="1"/>
    <d v="2018-10-29T12:43:02"/>
    <x v="50"/>
    <d v="2018-11-22T00:00:00"/>
    <s v="Banco Estado"/>
    <m/>
    <s v="Banco de Chile"/>
    <x v="3"/>
    <n v="0"/>
    <n v="5000"/>
  </r>
  <r>
    <n v="909404"/>
    <n v="67617"/>
    <s v="15741724K"/>
    <x v="6"/>
    <x v="1"/>
    <d v="2018-11-30T17:31:58"/>
    <x v="51"/>
    <d v="2018-12-24T00:00:00"/>
    <s v="Banco Estado"/>
    <m/>
    <s v="Banco de Chile"/>
    <x v="4"/>
    <n v="99"/>
    <n v="5000"/>
  </r>
  <r>
    <n v="953469"/>
    <n v="67617"/>
    <s v="15741724K"/>
    <x v="6"/>
    <x v="1"/>
    <d v="2018-12-26T12:48:31"/>
    <x v="52"/>
    <d v="2019-01-17T00:00:00"/>
    <s v="Banco Estado"/>
    <m/>
    <s v="Banco de Chile"/>
    <x v="3"/>
    <n v="0"/>
    <n v="5000"/>
  </r>
  <r>
    <n v="1047644"/>
    <n v="67617"/>
    <s v="15741724K"/>
    <x v="6"/>
    <x v="1"/>
    <d v="2019-02-26T13:13:43"/>
    <x v="31"/>
    <d v="2019-04-01T00:00:00"/>
    <s v="Banco Estado"/>
    <m/>
    <s v="Banco de Chile"/>
    <x v="2"/>
    <n v="0"/>
    <n v="5000"/>
  </r>
  <r>
    <n v="1000068"/>
    <n v="67617"/>
    <s v="15741724K"/>
    <x v="6"/>
    <x v="1"/>
    <d v="2019-01-28T12:23:19"/>
    <x v="30"/>
    <d v="2019-02-26T00:00:00"/>
    <s v="Banco Estado"/>
    <m/>
    <s v="Banco de Chile"/>
    <x v="2"/>
    <n v="0"/>
    <n v="5000"/>
  </r>
  <r>
    <n v="1098446"/>
    <n v="67617"/>
    <s v="15741724K"/>
    <x v="6"/>
    <x v="1"/>
    <d v="2019-03-26T16:21:03"/>
    <x v="32"/>
    <d v="2019-04-26T00:00:00"/>
    <s v="Banco Estado"/>
    <m/>
    <s v="Banco de Chile"/>
    <x v="2"/>
    <n v="0"/>
    <n v="5000"/>
  </r>
  <r>
    <n v="1149939"/>
    <n v="67617"/>
    <s v="15741724K"/>
    <x v="6"/>
    <x v="1"/>
    <d v="2019-04-26T12:57:33"/>
    <x v="33"/>
    <d v="2019-06-04T00:00:00"/>
    <s v="Banco Estado"/>
    <m/>
    <s v="Banco de Chile"/>
    <x v="2"/>
    <n v="0"/>
    <n v="5000"/>
  </r>
  <r>
    <n v="1203505"/>
    <n v="67617"/>
    <s v="15741724K"/>
    <x v="6"/>
    <x v="1"/>
    <d v="2019-05-29T17:32:19"/>
    <x v="53"/>
    <d v="2019-06-26T00:00:00"/>
    <s v="Banco Estado"/>
    <m/>
    <s v="Banco de Chile"/>
    <x v="2"/>
    <n v="0"/>
    <n v="5000"/>
  </r>
  <r>
    <n v="1261381"/>
    <n v="67617"/>
    <s v="15741724K"/>
    <x v="6"/>
    <x v="1"/>
    <d v="2019-06-26T15:43:10"/>
    <x v="35"/>
    <d v="2019-07-15T00:00:00"/>
    <s v="Banco Estado"/>
    <m/>
    <s v="Banco de Chile"/>
    <x v="4"/>
    <n v="99"/>
    <n v="5000"/>
  </r>
  <r>
    <n v="193578"/>
    <n v="67618"/>
    <n v="164704246"/>
    <x v="6"/>
    <x v="1"/>
    <d v="2016-11-29T11:48:53"/>
    <x v="7"/>
    <d v="2016-12-02T00:00:00"/>
    <s v="Banco Santander"/>
    <m/>
    <s v="Banco de Chile"/>
    <x v="3"/>
    <n v="0"/>
    <n v="4000"/>
  </r>
  <r>
    <n v="168875"/>
    <n v="67618"/>
    <n v="164704246"/>
    <x v="6"/>
    <x v="1"/>
    <d v="2016-09-29T12:20:47"/>
    <x v="38"/>
    <d v="2016-10-04T00:00:00"/>
    <s v="Banco Santander"/>
    <m/>
    <s v="Banco de Chile"/>
    <x v="3"/>
    <n v="0"/>
    <n v="4000"/>
  </r>
  <r>
    <n v="180811"/>
    <n v="67618"/>
    <n v="164704246"/>
    <x v="6"/>
    <x v="1"/>
    <d v="2016-10-27T13:35:17"/>
    <x v="37"/>
    <d v="2016-11-08T00:00:00"/>
    <s v="Banco Santander"/>
    <m/>
    <s v="Banco de Chile"/>
    <x v="3"/>
    <n v="0"/>
    <n v="4000"/>
  </r>
  <r>
    <n v="239004"/>
    <n v="67618"/>
    <n v="164704246"/>
    <x v="6"/>
    <x v="1"/>
    <d v="2017-02-27T12:19:23"/>
    <x v="4"/>
    <d v="2017-03-02T00:00:00"/>
    <s v="Banco Santander"/>
    <m/>
    <s v="Banco de Chile"/>
    <x v="3"/>
    <n v="0"/>
    <n v="4000"/>
  </r>
  <r>
    <n v="207700"/>
    <n v="67618"/>
    <n v="164704246"/>
    <x v="6"/>
    <x v="1"/>
    <d v="2016-12-29T16:59:06"/>
    <x v="39"/>
    <d v="2017-01-31T00:00:00"/>
    <s v="Banco Santander"/>
    <m/>
    <s v="Banco de Chile"/>
    <x v="3"/>
    <n v="0"/>
    <n v="4000"/>
  </r>
  <r>
    <n v="222484"/>
    <n v="67618"/>
    <n v="164704246"/>
    <x v="6"/>
    <x v="1"/>
    <d v="2017-01-26T15:39:04"/>
    <x v="5"/>
    <d v="2017-02-02T00:00:00"/>
    <s v="Banco Santander"/>
    <m/>
    <s v="Banco de Chile"/>
    <x v="3"/>
    <n v="0"/>
    <n v="4000"/>
  </r>
  <r>
    <n v="256347"/>
    <n v="67618"/>
    <n v="164704246"/>
    <x v="6"/>
    <x v="1"/>
    <d v="2017-03-28T15:24:43"/>
    <x v="40"/>
    <d v="2017-05-04T00:00:00"/>
    <s v="Banco Santander"/>
    <m/>
    <s v="Banco de Chile"/>
    <x v="2"/>
    <n v="0"/>
    <n v="4000"/>
  </r>
  <r>
    <n v="274492"/>
    <n v="67618"/>
    <n v="164704246"/>
    <x v="6"/>
    <x v="1"/>
    <d v="2017-04-26T15:42:27"/>
    <x v="41"/>
    <d v="2017-06-06T00:00:00"/>
    <s v="Banco Santander"/>
    <m/>
    <s v="Banco de Chile"/>
    <x v="2"/>
    <n v="0"/>
    <n v="4000"/>
  </r>
  <r>
    <n v="297596"/>
    <n v="67618"/>
    <n v="164704246"/>
    <x v="6"/>
    <x v="1"/>
    <d v="2017-05-29T17:25:45"/>
    <x v="8"/>
    <d v="2017-07-04T00:00:00"/>
    <s v="Banco Santander"/>
    <m/>
    <s v="Banco de Chile"/>
    <x v="2"/>
    <n v="0"/>
    <n v="4000"/>
  </r>
  <r>
    <n v="320206"/>
    <n v="67618"/>
    <n v="164704246"/>
    <x v="6"/>
    <x v="1"/>
    <d v="2017-06-28T13:07:20"/>
    <x v="42"/>
    <d v="2017-07-11T00:00:00"/>
    <s v="Banco Santander"/>
    <m/>
    <s v="Banco de Chile"/>
    <x v="3"/>
    <n v="0"/>
    <n v="4000"/>
  </r>
  <r>
    <n v="345137"/>
    <n v="67618"/>
    <n v="164704246"/>
    <x v="6"/>
    <x v="1"/>
    <d v="2017-07-27T16:39:09"/>
    <x v="12"/>
    <d v="2017-08-02T00:00:00"/>
    <s v="Banco Santander"/>
    <m/>
    <s v="Banco de Chile"/>
    <x v="3"/>
    <n v="0"/>
    <n v="4000"/>
  </r>
  <r>
    <n v="395728"/>
    <n v="67618"/>
    <n v="164704246"/>
    <x v="6"/>
    <x v="1"/>
    <d v="2017-08-29T20:17:26"/>
    <x v="14"/>
    <d v="2017-09-05T00:00:00"/>
    <s v="Banco Santander"/>
    <m/>
    <s v="Banco de Chile"/>
    <x v="3"/>
    <n v="0"/>
    <n v="4000"/>
  </r>
  <r>
    <n v="422991"/>
    <n v="67618"/>
    <n v="164704246"/>
    <x v="6"/>
    <x v="1"/>
    <d v="2017-09-27T16:46:45"/>
    <x v="43"/>
    <d v="2017-10-31T00:00:00"/>
    <s v="Banco Santander"/>
    <m/>
    <s v="Banco de Chile"/>
    <x v="2"/>
    <n v="0"/>
    <n v="4000"/>
  </r>
  <r>
    <n v="452007"/>
    <n v="67618"/>
    <n v="164704246"/>
    <x v="6"/>
    <x v="1"/>
    <d v="2017-10-26T18:53:21"/>
    <x v="44"/>
    <d v="2017-11-29T00:00:00"/>
    <s v="Banco Santander"/>
    <m/>
    <s v="Banco de Chile"/>
    <x v="2"/>
    <n v="0"/>
    <n v="4000"/>
  </r>
  <r>
    <n v="482161"/>
    <n v="67618"/>
    <n v="164704246"/>
    <x v="6"/>
    <x v="1"/>
    <d v="2017-11-28T18:03:10"/>
    <x v="16"/>
    <d v="2017-12-29T00:00:00"/>
    <s v="Banco Santander"/>
    <m/>
    <s v="Banco de Chile"/>
    <x v="2"/>
    <n v="0"/>
    <n v="4000"/>
  </r>
  <r>
    <n v="516119"/>
    <n v="67618"/>
    <n v="164704246"/>
    <x v="6"/>
    <x v="1"/>
    <d v="2017-12-27T13:58:51"/>
    <x v="45"/>
    <d v="2018-01-29T00:00:00"/>
    <s v="Banco Santander"/>
    <m/>
    <s v="Banco de Chile"/>
    <x v="2"/>
    <n v="0"/>
    <n v="4000"/>
  </r>
  <r>
    <n v="547915"/>
    <n v="67618"/>
    <n v="164704246"/>
    <x v="6"/>
    <x v="1"/>
    <d v="2018-01-29T18:37:40"/>
    <x v="18"/>
    <d v="2018-02-26T00:00:00"/>
    <s v="Banco Santander"/>
    <m/>
    <s v="Banco de Chile"/>
    <x v="2"/>
    <n v="0"/>
    <n v="4000"/>
  </r>
  <r>
    <n v="580266"/>
    <n v="67618"/>
    <n v="164704246"/>
    <x v="6"/>
    <x v="1"/>
    <d v="2018-02-27T16:43:36"/>
    <x v="19"/>
    <d v="2018-03-27T00:00:00"/>
    <s v="Banco Santander"/>
    <m/>
    <s v="Banco de Chile"/>
    <x v="2"/>
    <n v="0"/>
    <n v="4000"/>
  </r>
  <r>
    <n v="613116"/>
    <n v="67618"/>
    <n v="164704246"/>
    <x v="6"/>
    <x v="1"/>
    <d v="2018-03-27T16:59:28"/>
    <x v="46"/>
    <d v="2018-04-30T00:00:00"/>
    <s v="Banco Santander"/>
    <m/>
    <s v="Banco de Chile"/>
    <x v="2"/>
    <n v="0"/>
    <n v="4000"/>
  </r>
  <r>
    <n v="646655"/>
    <n v="67618"/>
    <n v="164704246"/>
    <x v="6"/>
    <x v="1"/>
    <d v="2018-04-26T13:25:33"/>
    <x v="47"/>
    <d v="2018-06-07T00:00:00"/>
    <s v="Banco Santander"/>
    <m/>
    <s v="Banco de Chile"/>
    <x v="2"/>
    <n v="0"/>
    <n v="4000"/>
  </r>
  <r>
    <n v="715637"/>
    <n v="67618"/>
    <n v="164704246"/>
    <x v="6"/>
    <x v="1"/>
    <d v="2018-06-27T11:33:55"/>
    <x v="48"/>
    <d v="2018-07-23T00:00:00"/>
    <s v="Banco Santander"/>
    <m/>
    <s v="Banco de Chile"/>
    <x v="3"/>
    <n v="0"/>
    <n v="4000"/>
  </r>
  <r>
    <n v="680590"/>
    <n v="67618"/>
    <n v="164704246"/>
    <x v="6"/>
    <x v="1"/>
    <d v="2018-05-28T18:30:24"/>
    <x v="22"/>
    <d v="2018-07-03T00:00:00"/>
    <s v="Banco Santander"/>
    <m/>
    <s v="Banco de Chile"/>
    <x v="3"/>
    <n v="0"/>
    <n v="4000"/>
  </r>
  <r>
    <n v="751743"/>
    <n v="67618"/>
    <n v="164704246"/>
    <x v="6"/>
    <x v="1"/>
    <d v="2018-07-26T13:31:34"/>
    <x v="24"/>
    <d v="2018-08-28T00:00:00"/>
    <s v="Banco Santander"/>
    <m/>
    <s v="Banco de Chile"/>
    <x v="2"/>
    <n v="0"/>
    <n v="4000"/>
  </r>
  <r>
    <n v="826397"/>
    <n v="67618"/>
    <n v="164704246"/>
    <x v="6"/>
    <x v="1"/>
    <d v="2018-09-26T17:19:58"/>
    <x v="26"/>
    <d v="2018-10-29T00:00:00"/>
    <s v="Banco Santander"/>
    <m/>
    <s v="Banco de Chile"/>
    <x v="2"/>
    <n v="0"/>
    <n v="4000"/>
  </r>
  <r>
    <n v="788966"/>
    <n v="67618"/>
    <n v="164704246"/>
    <x v="6"/>
    <x v="1"/>
    <d v="2018-08-29T12:35:07"/>
    <x v="49"/>
    <d v="2018-10-04T00:00:00"/>
    <s v="Banco Santander"/>
    <m/>
    <s v="Banco de Chile"/>
    <x v="2"/>
    <n v="0"/>
    <n v="4000"/>
  </r>
  <r>
    <n v="867202"/>
    <n v="67618"/>
    <n v="164704246"/>
    <x v="6"/>
    <x v="1"/>
    <d v="2018-10-29T12:43:02"/>
    <x v="50"/>
    <d v="2018-11-06T00:00:00"/>
    <s v="Banco Santander"/>
    <m/>
    <s v="Banco de Chile"/>
    <x v="3"/>
    <n v="0"/>
    <n v="4000"/>
  </r>
  <r>
    <n v="909321"/>
    <n v="67618"/>
    <n v="164704246"/>
    <x v="6"/>
    <x v="1"/>
    <d v="2018-11-30T17:31:58"/>
    <x v="51"/>
    <d v="2018-12-24T00:00:00"/>
    <s v="Banco Santander"/>
    <m/>
    <s v="Banco de Chile"/>
    <x v="4"/>
    <n v="99"/>
    <n v="4000"/>
  </r>
  <r>
    <n v="953387"/>
    <n v="67618"/>
    <n v="164704246"/>
    <x v="6"/>
    <x v="1"/>
    <d v="2018-12-26T12:48:31"/>
    <x v="52"/>
    <d v="2019-01-28T00:00:00"/>
    <s v="Banco Santander"/>
    <m/>
    <s v="Banco de Chile"/>
    <x v="2"/>
    <n v="0"/>
    <n v="4000"/>
  </r>
  <r>
    <n v="1047563"/>
    <n v="67618"/>
    <n v="164704246"/>
    <x v="6"/>
    <x v="1"/>
    <d v="2019-02-26T13:13:43"/>
    <x v="31"/>
    <d v="2019-04-01T00:00:00"/>
    <s v="Banco Santander"/>
    <m/>
    <s v="Banco de Chile"/>
    <x v="2"/>
    <n v="0"/>
    <n v="4000"/>
  </r>
  <r>
    <n v="999986"/>
    <n v="67618"/>
    <n v="164704246"/>
    <x v="6"/>
    <x v="1"/>
    <d v="2019-01-28T12:23:19"/>
    <x v="30"/>
    <d v="2019-02-26T00:00:00"/>
    <s v="Banco Santander"/>
    <m/>
    <s v="Banco de Chile"/>
    <x v="2"/>
    <n v="0"/>
    <n v="4000"/>
  </r>
  <r>
    <n v="1098367"/>
    <n v="67618"/>
    <n v="164704246"/>
    <x v="6"/>
    <x v="1"/>
    <d v="2019-03-26T16:21:03"/>
    <x v="32"/>
    <d v="2019-04-26T00:00:00"/>
    <s v="Banco Santander"/>
    <m/>
    <s v="Banco de Chile"/>
    <x v="2"/>
    <n v="0"/>
    <n v="4000"/>
  </r>
  <r>
    <n v="1149860"/>
    <n v="67618"/>
    <n v="164704246"/>
    <x v="6"/>
    <x v="1"/>
    <d v="2019-04-26T12:57:33"/>
    <x v="33"/>
    <d v="2019-06-04T00:00:00"/>
    <s v="Banco Santander"/>
    <m/>
    <s v="Banco de Chile"/>
    <x v="2"/>
    <n v="0"/>
    <n v="4000"/>
  </r>
  <r>
    <n v="1203426"/>
    <n v="67618"/>
    <n v="164704246"/>
    <x v="6"/>
    <x v="1"/>
    <d v="2019-05-29T17:32:19"/>
    <x v="53"/>
    <d v="2019-06-26T00:00:00"/>
    <s v="Banco Santander"/>
    <m/>
    <s v="Banco de Chile"/>
    <x v="2"/>
    <n v="0"/>
    <n v="4000"/>
  </r>
  <r>
    <n v="1261303"/>
    <n v="67618"/>
    <n v="164704246"/>
    <x v="6"/>
    <x v="1"/>
    <d v="2019-06-26T15:43:10"/>
    <x v="35"/>
    <d v="2019-07-15T00:00:00"/>
    <s v="Banco Santander"/>
    <m/>
    <s v="Banco de Chile"/>
    <x v="4"/>
    <n v="99"/>
    <n v="4000"/>
  </r>
  <r>
    <n v="193647"/>
    <n v="67620"/>
    <n v="151196462"/>
    <x v="6"/>
    <x v="1"/>
    <d v="2016-11-29T11:48:53"/>
    <x v="7"/>
    <d v="2016-12-02T00:00:00"/>
    <s v="Banco Santander"/>
    <m/>
    <s v="Banco de Chile"/>
    <x v="3"/>
    <n v="0"/>
    <n v="8000"/>
  </r>
  <r>
    <n v="168945"/>
    <n v="67620"/>
    <n v="151196462"/>
    <x v="6"/>
    <x v="1"/>
    <d v="2016-09-29T12:20:47"/>
    <x v="38"/>
    <d v="2016-10-04T00:00:00"/>
    <s v="Banco Santander"/>
    <m/>
    <s v="Banco de Chile"/>
    <x v="3"/>
    <n v="0"/>
    <n v="8000"/>
  </r>
  <r>
    <n v="180881"/>
    <n v="67620"/>
    <n v="151196462"/>
    <x v="6"/>
    <x v="1"/>
    <d v="2016-10-27T13:35:17"/>
    <x v="37"/>
    <d v="2016-11-08T00:00:00"/>
    <s v="Banco Santander"/>
    <m/>
    <s v="Banco de Chile"/>
    <x v="3"/>
    <n v="0"/>
    <n v="8000"/>
  </r>
  <r>
    <n v="207769"/>
    <n v="67620"/>
    <n v="151196462"/>
    <x v="6"/>
    <x v="1"/>
    <d v="2016-12-29T16:59:06"/>
    <x v="39"/>
    <d v="2017-01-05T00:00:00"/>
    <s v="Banco Santander"/>
    <m/>
    <s v="Banco de Chile"/>
    <x v="3"/>
    <n v="0"/>
    <n v="8000"/>
  </r>
  <r>
    <n v="222552"/>
    <n v="67620"/>
    <n v="151196462"/>
    <x v="6"/>
    <x v="1"/>
    <d v="2017-01-26T15:39:04"/>
    <x v="5"/>
    <d v="2017-02-02T00:00:00"/>
    <s v="Banco Santander"/>
    <m/>
    <s v="Banco de Chile"/>
    <x v="3"/>
    <n v="0"/>
    <n v="8000"/>
  </r>
  <r>
    <n v="239072"/>
    <n v="67620"/>
    <n v="151196462"/>
    <x v="6"/>
    <x v="1"/>
    <d v="2017-02-27T12:19:23"/>
    <x v="4"/>
    <d v="2017-03-02T00:00:00"/>
    <s v="Banco Santander"/>
    <m/>
    <s v="Banco de Chile"/>
    <x v="3"/>
    <n v="0"/>
    <n v="8000"/>
  </r>
  <r>
    <n v="297661"/>
    <n v="67620"/>
    <n v="151196462"/>
    <x v="6"/>
    <x v="1"/>
    <d v="2017-05-29T17:25:45"/>
    <x v="8"/>
    <d v="2017-06-06T00:00:00"/>
    <s v="Banco Santander"/>
    <m/>
    <s v="Banco de Chile"/>
    <x v="3"/>
    <n v="0"/>
    <n v="8000"/>
  </r>
  <r>
    <n v="274558"/>
    <n v="67620"/>
    <n v="151196462"/>
    <x v="6"/>
    <x v="1"/>
    <d v="2017-04-26T15:42:27"/>
    <x v="41"/>
    <d v="2017-05-04T00:00:00"/>
    <s v="Banco Santander"/>
    <m/>
    <s v="Banco de Chile"/>
    <x v="3"/>
    <n v="0"/>
    <n v="8000"/>
  </r>
  <r>
    <n v="256415"/>
    <n v="67620"/>
    <n v="151196462"/>
    <x v="6"/>
    <x v="1"/>
    <d v="2017-03-28T15:24:43"/>
    <x v="40"/>
    <d v="2017-04-04T00:00:00"/>
    <s v="Banco Santander"/>
    <m/>
    <s v="Banco de Chile"/>
    <x v="3"/>
    <n v="0"/>
    <n v="8000"/>
  </r>
  <r>
    <n v="345198"/>
    <n v="67620"/>
    <n v="151196462"/>
    <x v="6"/>
    <x v="1"/>
    <d v="2017-07-27T16:39:09"/>
    <x v="12"/>
    <d v="2017-08-02T00:00:00"/>
    <s v="Banco Santander"/>
    <m/>
    <s v="Banco de Chile"/>
    <x v="3"/>
    <n v="0"/>
    <n v="8000"/>
  </r>
  <r>
    <n v="320269"/>
    <n v="67620"/>
    <n v="151196462"/>
    <x v="6"/>
    <x v="1"/>
    <d v="2017-06-28T13:07:20"/>
    <x v="42"/>
    <d v="2017-07-04T00:00:00"/>
    <s v="Banco Santander"/>
    <m/>
    <s v="Banco de Chile"/>
    <x v="3"/>
    <n v="0"/>
    <n v="8000"/>
  </r>
  <r>
    <n v="423046"/>
    <n v="67620"/>
    <n v="151196462"/>
    <x v="6"/>
    <x v="1"/>
    <d v="2017-09-27T16:46:45"/>
    <x v="43"/>
    <d v="2017-10-03T00:00:00"/>
    <s v="Banco Santander"/>
    <m/>
    <s v="Banco de Chile"/>
    <x v="3"/>
    <n v="0"/>
    <n v="8000"/>
  </r>
  <r>
    <n v="395786"/>
    <n v="67620"/>
    <n v="151196462"/>
    <x v="6"/>
    <x v="1"/>
    <d v="2017-08-29T20:17:26"/>
    <x v="14"/>
    <d v="2017-09-05T00:00:00"/>
    <s v="Banco Santander"/>
    <m/>
    <s v="Banco de Chile"/>
    <x v="3"/>
    <n v="0"/>
    <n v="8000"/>
  </r>
  <r>
    <n v="482213"/>
    <n v="67620"/>
    <n v="151196462"/>
    <x v="6"/>
    <x v="1"/>
    <d v="2017-11-28T18:03:10"/>
    <x v="16"/>
    <d v="2017-12-04T00:00:00"/>
    <s v="Banco Santander"/>
    <m/>
    <s v="Banco de Chile"/>
    <x v="3"/>
    <n v="0"/>
    <n v="8000"/>
  </r>
  <r>
    <n v="452060"/>
    <n v="67620"/>
    <n v="151196462"/>
    <x v="6"/>
    <x v="1"/>
    <d v="2017-10-26T18:53:21"/>
    <x v="44"/>
    <d v="2017-11-06T00:00:00"/>
    <s v="Banco Santander"/>
    <m/>
    <s v="Banco de Chile"/>
    <x v="3"/>
    <n v="0"/>
    <n v="8000"/>
  </r>
  <r>
    <n v="516169"/>
    <n v="67620"/>
    <n v="151196462"/>
    <x v="6"/>
    <x v="1"/>
    <d v="2017-12-27T13:58:51"/>
    <x v="45"/>
    <d v="2018-01-03T00:00:00"/>
    <s v="Banco Santander"/>
    <m/>
    <s v="Banco de Chile"/>
    <x v="3"/>
    <n v="0"/>
    <n v="8000"/>
  </r>
  <r>
    <n v="547964"/>
    <n v="67620"/>
    <n v="151196462"/>
    <x v="6"/>
    <x v="1"/>
    <d v="2018-01-29T18:37:40"/>
    <x v="18"/>
    <d v="2018-02-02T00:00:00"/>
    <s v="Banco Santander"/>
    <m/>
    <s v="Banco de Chile"/>
    <x v="3"/>
    <n v="0"/>
    <n v="8000"/>
  </r>
  <r>
    <n v="580314"/>
    <n v="67620"/>
    <n v="151196462"/>
    <x v="6"/>
    <x v="1"/>
    <d v="2018-02-27T16:43:36"/>
    <x v="19"/>
    <d v="2018-03-05T00:00:00"/>
    <s v="Banco Santander"/>
    <m/>
    <s v="Banco de Chile"/>
    <x v="3"/>
    <n v="0"/>
    <n v="8000"/>
  </r>
  <r>
    <n v="646702"/>
    <n v="67620"/>
    <n v="151196462"/>
    <x v="6"/>
    <x v="1"/>
    <d v="2018-04-26T13:25:33"/>
    <x v="47"/>
    <d v="2018-05-03T00:00:00"/>
    <s v="Banco Santander"/>
    <m/>
    <s v="Banco de Chile"/>
    <x v="3"/>
    <n v="0"/>
    <n v="8000"/>
  </r>
  <r>
    <n v="613163"/>
    <n v="67620"/>
    <n v="151196462"/>
    <x v="6"/>
    <x v="1"/>
    <d v="2018-03-27T16:59:28"/>
    <x v="46"/>
    <d v="2018-04-03T00:00:00"/>
    <s v="Banco Santander"/>
    <m/>
    <s v="Banco de Chile"/>
    <x v="3"/>
    <n v="0"/>
    <n v="8000"/>
  </r>
  <r>
    <n v="680637"/>
    <n v="67620"/>
    <n v="151196462"/>
    <x v="6"/>
    <x v="1"/>
    <d v="2018-05-28T18:30:24"/>
    <x v="22"/>
    <d v="2018-06-11T00:00:00"/>
    <s v="Banco Santander"/>
    <m/>
    <s v="Banco de Chile"/>
    <x v="3"/>
    <n v="0"/>
    <n v="8000"/>
  </r>
  <r>
    <n v="715684"/>
    <n v="67620"/>
    <n v="151196462"/>
    <x v="6"/>
    <x v="1"/>
    <d v="2018-06-27T11:33:55"/>
    <x v="48"/>
    <d v="2018-07-23T00:00:00"/>
    <s v="Banco Santander"/>
    <m/>
    <s v="Banco de Chile"/>
    <x v="3"/>
    <n v="0"/>
    <n v="8000"/>
  </r>
  <r>
    <n v="751790"/>
    <n v="67620"/>
    <n v="151196462"/>
    <x v="6"/>
    <x v="1"/>
    <d v="2018-07-26T13:31:34"/>
    <x v="24"/>
    <d v="2018-08-02T00:00:00"/>
    <s v="Banco Santander"/>
    <m/>
    <s v="Banco de Chile"/>
    <x v="3"/>
    <n v="0"/>
    <n v="8000"/>
  </r>
  <r>
    <n v="826442"/>
    <n v="67620"/>
    <n v="151196462"/>
    <x v="6"/>
    <x v="1"/>
    <d v="2018-09-26T17:19:58"/>
    <x v="26"/>
    <d v="2018-10-02T00:00:00"/>
    <s v="Banco Santander"/>
    <m/>
    <s v="Banco de Chile"/>
    <x v="3"/>
    <n v="0"/>
    <n v="8000"/>
  </r>
  <r>
    <n v="789013"/>
    <n v="67620"/>
    <n v="151196462"/>
    <x v="6"/>
    <x v="1"/>
    <d v="2018-08-29T12:35:07"/>
    <x v="49"/>
    <d v="2018-09-04T00:00:00"/>
    <s v="Banco Santander"/>
    <m/>
    <s v="Banco de Chile"/>
    <x v="3"/>
    <n v="0"/>
    <n v="8000"/>
  </r>
  <r>
    <n v="867247"/>
    <n v="67620"/>
    <n v="151196462"/>
    <x v="6"/>
    <x v="1"/>
    <d v="2018-10-29T12:43:02"/>
    <x v="50"/>
    <d v="2018-11-06T00:00:00"/>
    <s v="Banco Santander"/>
    <m/>
    <s v="Banco de Chile"/>
    <x v="3"/>
    <n v="0"/>
    <n v="8000"/>
  </r>
  <r>
    <n v="909365"/>
    <n v="67620"/>
    <n v="151196462"/>
    <x v="6"/>
    <x v="1"/>
    <d v="2018-11-30T17:31:58"/>
    <x v="51"/>
    <d v="2018-12-20T00:00:00"/>
    <s v="Banco Santander"/>
    <m/>
    <s v="Banco de Chile"/>
    <x v="3"/>
    <n v="0"/>
    <n v="8000"/>
  </r>
  <r>
    <n v="953430"/>
    <n v="67620"/>
    <n v="151196462"/>
    <x v="6"/>
    <x v="1"/>
    <d v="2018-12-26T12:48:31"/>
    <x v="52"/>
    <d v="2019-01-03T00:00:00"/>
    <s v="Banco Santander"/>
    <m/>
    <s v="Banco de Chile"/>
    <x v="3"/>
    <n v="0"/>
    <n v="8000"/>
  </r>
  <r>
    <n v="1000029"/>
    <n v="67620"/>
    <n v="151196462"/>
    <x v="6"/>
    <x v="1"/>
    <d v="2019-01-28T12:23:19"/>
    <x v="30"/>
    <d v="2019-02-04T00:00:00"/>
    <s v="Banco Santander"/>
    <m/>
    <s v="Banco de Chile"/>
    <x v="3"/>
    <n v="0"/>
    <n v="8000"/>
  </r>
  <r>
    <n v="1047605"/>
    <n v="67620"/>
    <n v="151196462"/>
    <x v="6"/>
    <x v="1"/>
    <d v="2019-02-26T13:13:43"/>
    <x v="31"/>
    <d v="2019-03-04T00:00:00"/>
    <s v="Banco Santander"/>
    <m/>
    <s v="Banco de Chile"/>
    <x v="3"/>
    <n v="0"/>
    <n v="8000"/>
  </r>
  <r>
    <n v="1098409"/>
    <n v="67620"/>
    <n v="151196462"/>
    <x v="6"/>
    <x v="1"/>
    <d v="2019-03-26T16:21:03"/>
    <x v="32"/>
    <d v="2019-04-02T00:00:00"/>
    <s v="Banco Santander"/>
    <m/>
    <s v="Banco de Chile"/>
    <x v="3"/>
    <n v="0"/>
    <n v="8000"/>
  </r>
  <r>
    <n v="1149902"/>
    <n v="67620"/>
    <n v="151196462"/>
    <x v="6"/>
    <x v="1"/>
    <d v="2019-04-26T12:57:33"/>
    <x v="33"/>
    <d v="2019-05-03T00:00:00"/>
    <s v="Banco Santander"/>
    <m/>
    <s v="Banco de Chile"/>
    <x v="3"/>
    <n v="0"/>
    <n v="8000"/>
  </r>
  <r>
    <n v="1203468"/>
    <n v="67620"/>
    <n v="151196462"/>
    <x v="6"/>
    <x v="1"/>
    <d v="2019-05-29T17:32:19"/>
    <x v="53"/>
    <d v="2019-06-04T00:00:00"/>
    <s v="Banco Santander"/>
    <m/>
    <s v="Banco de Chile"/>
    <x v="3"/>
    <n v="0"/>
    <n v="8000"/>
  </r>
  <r>
    <n v="1261344"/>
    <n v="67620"/>
    <n v="151196462"/>
    <x v="6"/>
    <x v="1"/>
    <d v="2019-06-26T15:43:10"/>
    <x v="35"/>
    <d v="2019-07-09T00:00:00"/>
    <s v="Banco Santander"/>
    <m/>
    <s v="Banco de Chile"/>
    <x v="3"/>
    <n v="0"/>
    <n v="8000"/>
  </r>
  <r>
    <n v="180882"/>
    <n v="67621"/>
    <n v="152804091"/>
    <x v="6"/>
    <x v="1"/>
    <d v="2016-10-27T13:35:17"/>
    <x v="37"/>
    <d v="2016-11-08T00:00:00"/>
    <s v="Banco Estado"/>
    <m/>
    <s v="Banco de Chile"/>
    <x v="3"/>
    <n v="0"/>
    <n v="5000"/>
  </r>
  <r>
    <n v="168946"/>
    <n v="67621"/>
    <n v="152804091"/>
    <x v="6"/>
    <x v="1"/>
    <d v="2016-09-29T12:20:47"/>
    <x v="38"/>
    <d v="2016-10-04T00:00:00"/>
    <s v="Banco Estado"/>
    <m/>
    <s v="Banco de Chile"/>
    <x v="3"/>
    <n v="0"/>
    <n v="5000"/>
  </r>
  <r>
    <n v="193648"/>
    <n v="67621"/>
    <n v="152804091"/>
    <x v="6"/>
    <x v="1"/>
    <d v="2016-11-29T11:48:53"/>
    <x v="7"/>
    <d v="2016-12-02T00:00:00"/>
    <s v="Banco Estado"/>
    <m/>
    <s v="Banco de Chile"/>
    <x v="3"/>
    <n v="0"/>
    <n v="5000"/>
  </r>
  <r>
    <n v="239073"/>
    <n v="67621"/>
    <n v="152804091"/>
    <x v="6"/>
    <x v="1"/>
    <d v="2017-02-27T12:19:23"/>
    <x v="4"/>
    <d v="2017-03-02T00:00:00"/>
    <s v="Banco Estado"/>
    <m/>
    <s v="Banco de Chile"/>
    <x v="3"/>
    <n v="0"/>
    <n v="5000"/>
  </r>
  <r>
    <n v="222553"/>
    <n v="67621"/>
    <n v="152804091"/>
    <x v="6"/>
    <x v="1"/>
    <d v="2017-01-26T15:39:04"/>
    <x v="5"/>
    <d v="2017-02-02T00:00:00"/>
    <s v="Banco Estado"/>
    <m/>
    <s v="Banco de Chile"/>
    <x v="3"/>
    <n v="0"/>
    <n v="5000"/>
  </r>
  <r>
    <n v="207770"/>
    <n v="67621"/>
    <n v="152804091"/>
    <x v="6"/>
    <x v="1"/>
    <d v="2016-12-29T16:59:06"/>
    <x v="39"/>
    <d v="2017-01-31T00:00:00"/>
    <s v="Banco Estado"/>
    <m/>
    <s v="Banco de Chile"/>
    <x v="3"/>
    <n v="0"/>
    <n v="5000"/>
  </r>
  <r>
    <n v="256416"/>
    <n v="67621"/>
    <n v="152804091"/>
    <x v="6"/>
    <x v="1"/>
    <d v="2017-03-28T15:24:43"/>
    <x v="40"/>
    <d v="2017-04-20T00:00:00"/>
    <s v="Banco Estado"/>
    <m/>
    <s v="Banco de Chile"/>
    <x v="3"/>
    <n v="0"/>
    <n v="5000"/>
  </r>
  <r>
    <n v="274559"/>
    <n v="67621"/>
    <n v="152804091"/>
    <x v="6"/>
    <x v="1"/>
    <d v="2017-04-26T15:42:27"/>
    <x v="41"/>
    <d v="2017-05-04T00:00:00"/>
    <s v="Banco Estado"/>
    <m/>
    <s v="Banco de Chile"/>
    <x v="3"/>
    <n v="0"/>
    <n v="5000"/>
  </r>
  <r>
    <n v="297662"/>
    <n v="67621"/>
    <n v="152804091"/>
    <x v="6"/>
    <x v="1"/>
    <d v="2017-05-29T17:25:45"/>
    <x v="8"/>
    <d v="2017-06-06T00:00:00"/>
    <s v="Banco Estado"/>
    <m/>
    <s v="Banco de Chile"/>
    <x v="3"/>
    <n v="0"/>
    <n v="5000"/>
  </r>
  <r>
    <n v="320270"/>
    <n v="67621"/>
    <n v="152804091"/>
    <x v="6"/>
    <x v="1"/>
    <d v="2017-06-28T13:07:20"/>
    <x v="42"/>
    <d v="2017-07-04T00:00:00"/>
    <s v="Banco Estado"/>
    <m/>
    <s v="Banco de Chile"/>
    <x v="3"/>
    <n v="0"/>
    <n v="5000"/>
  </r>
  <r>
    <n v="345199"/>
    <n v="67621"/>
    <n v="152804091"/>
    <x v="6"/>
    <x v="1"/>
    <d v="2017-07-27T16:39:09"/>
    <x v="12"/>
    <d v="2017-08-29T00:00:00"/>
    <s v="Banco Estado"/>
    <m/>
    <s v="Banco de Chile"/>
    <x v="2"/>
    <n v="0"/>
    <n v="5000"/>
  </r>
  <r>
    <n v="395787"/>
    <n v="67621"/>
    <n v="152804091"/>
    <x v="6"/>
    <x v="1"/>
    <d v="2017-08-29T20:17:26"/>
    <x v="14"/>
    <d v="2017-10-02T00:00:00"/>
    <s v="Banco Estado"/>
    <m/>
    <s v="Banco de Chile"/>
    <x v="2"/>
    <n v="0"/>
    <n v="5000"/>
  </r>
  <r>
    <n v="423047"/>
    <n v="67621"/>
    <n v="152804091"/>
    <x v="6"/>
    <x v="1"/>
    <d v="2017-09-27T16:46:45"/>
    <x v="43"/>
    <d v="2017-10-31T00:00:00"/>
    <s v="Banco Estado"/>
    <m/>
    <s v="Banco de Chile"/>
    <x v="2"/>
    <n v="0"/>
    <n v="5000"/>
  </r>
  <r>
    <n v="452061"/>
    <n v="67621"/>
    <n v="152804091"/>
    <x v="6"/>
    <x v="1"/>
    <d v="2017-10-26T18:53:21"/>
    <x v="44"/>
    <d v="2017-11-06T00:00:00"/>
    <s v="Banco Estado"/>
    <m/>
    <s v="Banco de Chile"/>
    <x v="3"/>
    <n v="0"/>
    <n v="5000"/>
  </r>
  <r>
    <n v="482214"/>
    <n v="67621"/>
    <n v="152804091"/>
    <x v="6"/>
    <x v="1"/>
    <d v="2017-11-28T18:03:10"/>
    <x v="16"/>
    <d v="2017-12-04T00:00:00"/>
    <s v="Banco Estado"/>
    <m/>
    <s v="Banco de Chile"/>
    <x v="3"/>
    <n v="0"/>
    <n v="5000"/>
  </r>
  <r>
    <n v="547965"/>
    <n v="67621"/>
    <n v="152804091"/>
    <x v="6"/>
    <x v="1"/>
    <d v="2018-01-29T18:37:40"/>
    <x v="18"/>
    <d v="2018-02-02T00:00:00"/>
    <s v="Banco Estado"/>
    <m/>
    <s v="Banco de Chile"/>
    <x v="3"/>
    <n v="0"/>
    <n v="5000"/>
  </r>
  <r>
    <n v="516170"/>
    <n v="67621"/>
    <n v="152804091"/>
    <x v="6"/>
    <x v="1"/>
    <d v="2017-12-27T13:58:51"/>
    <x v="45"/>
    <d v="2018-01-03T00:00:00"/>
    <s v="Banco Estado"/>
    <m/>
    <s v="Banco de Chile"/>
    <x v="3"/>
    <n v="0"/>
    <n v="5000"/>
  </r>
  <r>
    <n v="580315"/>
    <n v="67621"/>
    <n v="152804091"/>
    <x v="6"/>
    <x v="1"/>
    <d v="2018-02-27T16:43:36"/>
    <x v="19"/>
    <d v="2018-03-05T00:00:00"/>
    <s v="Banco Estado"/>
    <m/>
    <s v="Banco de Chile"/>
    <x v="3"/>
    <n v="0"/>
    <n v="5000"/>
  </r>
  <r>
    <n v="613164"/>
    <n v="67621"/>
    <n v="152804091"/>
    <x v="6"/>
    <x v="1"/>
    <d v="2018-03-27T16:59:28"/>
    <x v="46"/>
    <d v="2018-04-03T00:00:00"/>
    <s v="Banco Estado"/>
    <m/>
    <s v="Banco de Chile"/>
    <x v="3"/>
    <n v="0"/>
    <n v="5000"/>
  </r>
  <r>
    <n v="646703"/>
    <n v="67621"/>
    <n v="152804091"/>
    <x v="6"/>
    <x v="1"/>
    <d v="2018-04-26T13:25:33"/>
    <x v="47"/>
    <d v="2018-05-03T00:00:00"/>
    <s v="Banco Estado"/>
    <m/>
    <s v="Banco de Chile"/>
    <x v="3"/>
    <n v="0"/>
    <n v="5000"/>
  </r>
  <r>
    <n v="715685"/>
    <n v="67621"/>
    <n v="152804091"/>
    <x v="6"/>
    <x v="1"/>
    <d v="2018-06-27T11:33:55"/>
    <x v="48"/>
    <d v="2018-07-04T00:00:00"/>
    <s v="Banco Estado"/>
    <m/>
    <s v="Banco de Chile"/>
    <x v="3"/>
    <n v="0"/>
    <n v="5000"/>
  </r>
  <r>
    <n v="680638"/>
    <n v="67621"/>
    <n v="152804091"/>
    <x v="6"/>
    <x v="1"/>
    <d v="2018-05-28T18:30:24"/>
    <x v="22"/>
    <d v="2018-06-11T00:00:00"/>
    <s v="Banco Estado"/>
    <m/>
    <s v="Banco de Chile"/>
    <x v="3"/>
    <n v="0"/>
    <n v="5000"/>
  </r>
  <r>
    <n v="751791"/>
    <n v="67621"/>
    <n v="152804091"/>
    <x v="6"/>
    <x v="1"/>
    <d v="2018-07-26T13:31:34"/>
    <x v="24"/>
    <d v="2018-08-02T00:00:00"/>
    <s v="Banco Estado"/>
    <m/>
    <s v="Banco de Chile"/>
    <x v="3"/>
    <n v="0"/>
    <n v="5000"/>
  </r>
  <r>
    <n v="789014"/>
    <n v="67621"/>
    <n v="152804091"/>
    <x v="6"/>
    <x v="1"/>
    <d v="2018-08-29T12:35:07"/>
    <x v="49"/>
    <d v="2018-09-04T00:00:00"/>
    <s v="Banco Estado"/>
    <m/>
    <s v="Banco de Chile"/>
    <x v="3"/>
    <n v="0"/>
    <n v="5000"/>
  </r>
  <r>
    <n v="826443"/>
    <n v="67621"/>
    <n v="152804091"/>
    <x v="6"/>
    <x v="1"/>
    <d v="2018-09-26T17:19:58"/>
    <x v="26"/>
    <d v="2018-10-02T00:00:00"/>
    <s v="Banco Estado"/>
    <m/>
    <s v="Banco de Chile"/>
    <x v="3"/>
    <n v="0"/>
    <n v="5000"/>
  </r>
  <r>
    <n v="867248"/>
    <n v="67621"/>
    <n v="152804091"/>
    <x v="6"/>
    <x v="1"/>
    <d v="2018-10-29T12:43:02"/>
    <x v="50"/>
    <d v="2018-11-06T00:00:00"/>
    <s v="Banco Estado"/>
    <m/>
    <s v="Banco de Chile"/>
    <x v="3"/>
    <n v="0"/>
    <n v="5000"/>
  </r>
  <r>
    <n v="909366"/>
    <n v="67621"/>
    <n v="152804091"/>
    <x v="6"/>
    <x v="1"/>
    <d v="2018-11-30T17:31:58"/>
    <x v="51"/>
    <d v="2018-12-24T00:00:00"/>
    <s v="Banco Estado"/>
    <m/>
    <s v="Banco de Chile"/>
    <x v="4"/>
    <n v="99"/>
    <n v="5000"/>
  </r>
  <r>
    <n v="953431"/>
    <n v="67621"/>
    <n v="152804091"/>
    <x v="6"/>
    <x v="1"/>
    <d v="2018-12-26T12:48:31"/>
    <x v="52"/>
    <d v="2019-01-28T00:00:00"/>
    <s v="Banco Estado"/>
    <m/>
    <s v="Banco de Chile"/>
    <x v="2"/>
    <n v="0"/>
    <n v="5000"/>
  </r>
  <r>
    <n v="1047606"/>
    <n v="67621"/>
    <n v="152804091"/>
    <x v="6"/>
    <x v="1"/>
    <d v="2019-02-26T13:13:43"/>
    <x v="31"/>
    <d v="2019-03-04T00:00:00"/>
    <s v="Banco Estado"/>
    <m/>
    <s v="Banco de Chile"/>
    <x v="3"/>
    <n v="0"/>
    <n v="5000"/>
  </r>
  <r>
    <n v="1000030"/>
    <n v="67621"/>
    <n v="152804091"/>
    <x v="6"/>
    <x v="1"/>
    <d v="2019-01-28T12:23:19"/>
    <x v="30"/>
    <d v="2019-02-04T00:00:00"/>
    <s v="Banco Estado"/>
    <m/>
    <s v="Banco de Chile"/>
    <x v="3"/>
    <n v="0"/>
    <n v="5000"/>
  </r>
  <r>
    <n v="1098410"/>
    <n v="67621"/>
    <n v="152804091"/>
    <x v="6"/>
    <x v="1"/>
    <d v="2019-03-26T16:21:03"/>
    <x v="32"/>
    <d v="2019-04-02T00:00:00"/>
    <s v="Banco Estado"/>
    <m/>
    <s v="Banco de Chile"/>
    <x v="3"/>
    <n v="0"/>
    <n v="5000"/>
  </r>
  <r>
    <n v="1149903"/>
    <n v="67621"/>
    <n v="152804091"/>
    <x v="6"/>
    <x v="1"/>
    <d v="2019-04-26T12:57:33"/>
    <x v="33"/>
    <d v="2019-05-03T00:00:00"/>
    <s v="Banco Estado"/>
    <m/>
    <s v="Banco de Chile"/>
    <x v="3"/>
    <n v="0"/>
    <n v="5000"/>
  </r>
  <r>
    <n v="1203469"/>
    <n v="67621"/>
    <n v="152804091"/>
    <x v="6"/>
    <x v="1"/>
    <d v="2019-05-29T17:32:19"/>
    <x v="53"/>
    <d v="2019-06-04T00:00:00"/>
    <s v="Banco Estado"/>
    <m/>
    <s v="Banco de Chile"/>
    <x v="3"/>
    <n v="0"/>
    <n v="5000"/>
  </r>
  <r>
    <n v="1261345"/>
    <n v="67621"/>
    <n v="152804091"/>
    <x v="6"/>
    <x v="1"/>
    <d v="2019-06-26T15:43:10"/>
    <x v="35"/>
    <d v="2019-07-09T00:00:00"/>
    <s v="Banco Estado"/>
    <m/>
    <s v="Banco de Chile"/>
    <x v="3"/>
    <n v="0"/>
    <n v="5000"/>
  </r>
  <r>
    <n v="193649"/>
    <n v="67623"/>
    <n v="192683432"/>
    <x v="6"/>
    <x v="1"/>
    <d v="2016-11-29T11:48:53"/>
    <x v="7"/>
    <d v="2016-12-02T00:00:00"/>
    <s v="Banco Estado"/>
    <m/>
    <s v="Banco de Chile"/>
    <x v="3"/>
    <n v="0"/>
    <n v="5000"/>
  </r>
  <r>
    <n v="168947"/>
    <n v="67623"/>
    <n v="192683432"/>
    <x v="6"/>
    <x v="1"/>
    <d v="2016-09-29T12:20:47"/>
    <x v="38"/>
    <d v="2016-10-17T00:00:00"/>
    <s v="Banco Estado"/>
    <m/>
    <s v="Banco de Chile"/>
    <x v="3"/>
    <n v="0"/>
    <n v="5000"/>
  </r>
  <r>
    <n v="180883"/>
    <n v="67623"/>
    <n v="192683432"/>
    <x v="6"/>
    <x v="1"/>
    <d v="2016-10-27T13:35:17"/>
    <x v="37"/>
    <d v="2016-11-08T00:00:00"/>
    <s v="Banco Estado"/>
    <m/>
    <s v="Banco de Chile"/>
    <x v="3"/>
    <n v="0"/>
    <n v="5000"/>
  </r>
  <r>
    <n v="207771"/>
    <n v="67623"/>
    <n v="192683432"/>
    <x v="6"/>
    <x v="1"/>
    <d v="2016-12-29T16:59:06"/>
    <x v="39"/>
    <d v="2017-01-31T00:00:00"/>
    <s v="Banco Estado"/>
    <m/>
    <s v="Banco de Chile"/>
    <x v="3"/>
    <n v="0"/>
    <n v="5000"/>
  </r>
  <r>
    <n v="222554"/>
    <n v="67623"/>
    <n v="192683432"/>
    <x v="6"/>
    <x v="1"/>
    <d v="2017-01-26T15:39:04"/>
    <x v="5"/>
    <d v="2017-02-02T00:00:00"/>
    <s v="Banco Estado"/>
    <m/>
    <s v="Banco de Chile"/>
    <x v="3"/>
    <n v="0"/>
    <n v="5000"/>
  </r>
  <r>
    <n v="239074"/>
    <n v="67623"/>
    <n v="192683432"/>
    <x v="6"/>
    <x v="1"/>
    <d v="2017-02-27T12:19:23"/>
    <x v="4"/>
    <d v="2017-03-02T00:00:00"/>
    <s v="Banco Estado"/>
    <m/>
    <s v="Banco de Chile"/>
    <x v="3"/>
    <n v="0"/>
    <n v="5000"/>
  </r>
  <r>
    <n v="297663"/>
    <n v="67623"/>
    <n v="192683432"/>
    <x v="6"/>
    <x v="1"/>
    <d v="2017-05-29T17:25:45"/>
    <x v="8"/>
    <d v="2017-07-04T00:00:00"/>
    <s v="Banco Estado"/>
    <m/>
    <s v="Banco de Chile"/>
    <x v="2"/>
    <n v="0"/>
    <n v="5000"/>
  </r>
  <r>
    <n v="274560"/>
    <n v="67623"/>
    <n v="192683432"/>
    <x v="6"/>
    <x v="1"/>
    <d v="2017-04-26T15:42:27"/>
    <x v="41"/>
    <d v="2017-05-04T00:00:00"/>
    <s v="Banco Estado"/>
    <m/>
    <s v="Banco de Chile"/>
    <x v="3"/>
    <n v="0"/>
    <n v="5000"/>
  </r>
  <r>
    <n v="256417"/>
    <n v="67623"/>
    <n v="192683432"/>
    <x v="6"/>
    <x v="1"/>
    <d v="2017-03-28T15:24:43"/>
    <x v="40"/>
    <d v="2017-04-04T00:00:00"/>
    <s v="Banco Estado"/>
    <m/>
    <s v="Banco de Chile"/>
    <x v="3"/>
    <n v="0"/>
    <n v="5000"/>
  </r>
  <r>
    <n v="345200"/>
    <n v="67623"/>
    <n v="192683432"/>
    <x v="6"/>
    <x v="1"/>
    <d v="2017-07-27T16:39:09"/>
    <x v="12"/>
    <d v="2017-08-02T00:00:00"/>
    <s v="Banco Estado"/>
    <m/>
    <s v="Banco de Chile"/>
    <x v="3"/>
    <n v="0"/>
    <n v="5000"/>
  </r>
  <r>
    <n v="320271"/>
    <n v="67623"/>
    <n v="192683432"/>
    <x v="6"/>
    <x v="1"/>
    <d v="2017-06-28T13:07:20"/>
    <x v="42"/>
    <d v="2017-07-28T00:00:00"/>
    <s v="Banco Estado"/>
    <m/>
    <s v="Banco de Chile"/>
    <x v="2"/>
    <n v="0"/>
    <n v="5000"/>
  </r>
  <r>
    <n v="423048"/>
    <n v="67623"/>
    <n v="192683432"/>
    <x v="6"/>
    <x v="1"/>
    <d v="2017-09-27T16:46:45"/>
    <x v="43"/>
    <d v="2017-10-31T00:00:00"/>
    <s v="Banco Estado"/>
    <m/>
    <s v="Banco de Chile"/>
    <x v="2"/>
    <n v="0"/>
    <n v="5000"/>
  </r>
  <r>
    <n v="395788"/>
    <n v="67623"/>
    <n v="192683432"/>
    <x v="6"/>
    <x v="1"/>
    <d v="2017-08-29T20:17:26"/>
    <x v="14"/>
    <d v="2017-09-05T00:00:00"/>
    <s v="Banco Estado"/>
    <m/>
    <s v="Banco de Chile"/>
    <x v="3"/>
    <n v="0"/>
    <n v="5000"/>
  </r>
  <r>
    <n v="482215"/>
    <n v="67623"/>
    <n v="192683432"/>
    <x v="6"/>
    <x v="1"/>
    <d v="2017-11-28T18:03:10"/>
    <x v="16"/>
    <d v="2017-12-29T00:00:00"/>
    <s v="Banco Estado"/>
    <m/>
    <s v="Banco de Chile"/>
    <x v="2"/>
    <n v="0"/>
    <n v="5000"/>
  </r>
  <r>
    <n v="452062"/>
    <n v="67623"/>
    <n v="192683432"/>
    <x v="6"/>
    <x v="1"/>
    <d v="2017-10-26T18:53:21"/>
    <x v="44"/>
    <d v="2017-11-29T00:00:00"/>
    <s v="Banco Estado"/>
    <m/>
    <s v="Banco de Chile"/>
    <x v="2"/>
    <n v="0"/>
    <n v="5000"/>
  </r>
  <r>
    <n v="516171"/>
    <n v="67623"/>
    <n v="192683432"/>
    <x v="6"/>
    <x v="1"/>
    <d v="2017-12-27T13:58:51"/>
    <x v="45"/>
    <d v="2018-01-29T00:00:00"/>
    <s v="Banco Estado"/>
    <m/>
    <s v="Banco de Chile"/>
    <x v="2"/>
    <n v="0"/>
    <n v="5000"/>
  </r>
  <r>
    <n v="547966"/>
    <n v="67623"/>
    <n v="192683432"/>
    <x v="6"/>
    <x v="1"/>
    <d v="2018-01-29T18:37:40"/>
    <x v="18"/>
    <d v="2018-02-26T00:00:00"/>
    <s v="Banco Estado"/>
    <m/>
    <s v="Banco de Chile"/>
    <x v="2"/>
    <n v="0"/>
    <n v="5000"/>
  </r>
  <r>
    <n v="580316"/>
    <n v="67623"/>
    <n v="192683432"/>
    <x v="6"/>
    <x v="1"/>
    <d v="2018-02-27T16:43:36"/>
    <x v="19"/>
    <d v="2018-03-27T00:00:00"/>
    <s v="Banco Estado"/>
    <m/>
    <s v="Banco de Chile"/>
    <x v="2"/>
    <n v="0"/>
    <n v="5000"/>
  </r>
  <r>
    <n v="646704"/>
    <n v="67623"/>
    <n v="192683432"/>
    <x v="6"/>
    <x v="1"/>
    <d v="2018-04-26T13:25:33"/>
    <x v="47"/>
    <d v="2018-06-07T00:00:00"/>
    <s v="Banco Estado"/>
    <m/>
    <s v="Banco de Chile"/>
    <x v="2"/>
    <n v="0"/>
    <n v="5000"/>
  </r>
  <r>
    <n v="613165"/>
    <n v="67623"/>
    <n v="192683432"/>
    <x v="6"/>
    <x v="1"/>
    <d v="2018-03-27T16:59:28"/>
    <x v="46"/>
    <d v="2018-04-30T00:00:00"/>
    <s v="Banco Estado"/>
    <m/>
    <s v="Banco de Chile"/>
    <x v="2"/>
    <n v="0"/>
    <n v="5000"/>
  </r>
  <r>
    <n v="680639"/>
    <n v="67623"/>
    <n v="192683432"/>
    <x v="6"/>
    <x v="1"/>
    <d v="2018-05-28T18:30:24"/>
    <x v="22"/>
    <d v="2018-07-03T00:00:00"/>
    <s v="Banco Estado"/>
    <m/>
    <s v="Banco de Chile"/>
    <x v="2"/>
    <n v="0"/>
    <n v="5000"/>
  </r>
  <r>
    <n v="715686"/>
    <n v="67623"/>
    <n v="192683432"/>
    <x v="6"/>
    <x v="1"/>
    <d v="2018-06-27T11:33:55"/>
    <x v="48"/>
    <d v="2018-07-31T00:00:00"/>
    <s v="Banco Estado"/>
    <m/>
    <s v="Banco de Chile"/>
    <x v="2"/>
    <n v="0"/>
    <n v="5000"/>
  </r>
  <r>
    <n v="751792"/>
    <n v="67623"/>
    <n v="192683432"/>
    <x v="6"/>
    <x v="1"/>
    <d v="2018-07-26T13:31:34"/>
    <x v="24"/>
    <d v="2018-08-28T00:00:00"/>
    <s v="Banco Estado"/>
    <m/>
    <s v="Banco de Chile"/>
    <x v="3"/>
    <n v="0"/>
    <n v="5000"/>
  </r>
  <r>
    <n v="826444"/>
    <n v="67623"/>
    <n v="192683432"/>
    <x v="6"/>
    <x v="1"/>
    <d v="2018-09-26T17:19:58"/>
    <x v="26"/>
    <d v="2018-10-29T00:00:00"/>
    <s v="Banco Estado"/>
    <m/>
    <s v="Banco de Chile"/>
    <x v="2"/>
    <n v="0"/>
    <n v="5000"/>
  </r>
  <r>
    <n v="789015"/>
    <n v="67623"/>
    <n v="192683432"/>
    <x v="6"/>
    <x v="1"/>
    <d v="2018-08-29T12:35:07"/>
    <x v="49"/>
    <d v="2018-10-04T00:00:00"/>
    <s v="Banco Estado"/>
    <m/>
    <s v="Banco de Chile"/>
    <x v="2"/>
    <n v="0"/>
    <n v="5000"/>
  </r>
  <r>
    <n v="867249"/>
    <n v="67623"/>
    <n v="192683432"/>
    <x v="6"/>
    <x v="1"/>
    <d v="2018-10-29T12:43:02"/>
    <x v="50"/>
    <d v="2018-12-10T00:00:00"/>
    <s v="Banco Estado"/>
    <m/>
    <s v="Banco de Chile"/>
    <x v="2"/>
    <n v="0"/>
    <n v="5000"/>
  </r>
  <r>
    <n v="909367"/>
    <n v="67623"/>
    <n v="192683432"/>
    <x v="6"/>
    <x v="1"/>
    <d v="2018-11-30T17:31:58"/>
    <x v="51"/>
    <d v="2018-12-24T00:00:00"/>
    <s v="Banco Estado"/>
    <m/>
    <s v="Banco de Chile"/>
    <x v="4"/>
    <n v="99"/>
    <n v="5000"/>
  </r>
  <r>
    <n v="953432"/>
    <n v="67623"/>
    <n v="192683432"/>
    <x v="6"/>
    <x v="1"/>
    <d v="2018-12-26T12:48:31"/>
    <x v="52"/>
    <d v="2019-01-28T00:00:00"/>
    <s v="Banco Estado"/>
    <m/>
    <s v="Banco de Chile"/>
    <x v="2"/>
    <n v="0"/>
    <n v="5000"/>
  </r>
  <r>
    <n v="1000031"/>
    <n v="67623"/>
    <n v="192683432"/>
    <x v="6"/>
    <x v="1"/>
    <d v="2019-01-28T12:23:19"/>
    <x v="30"/>
    <d v="2019-02-26T00:00:00"/>
    <s v="Banco Estado"/>
    <m/>
    <s v="Banco de Chile"/>
    <x v="2"/>
    <n v="0"/>
    <n v="5000"/>
  </r>
  <r>
    <n v="1047607"/>
    <n v="67623"/>
    <n v="192683432"/>
    <x v="6"/>
    <x v="1"/>
    <d v="2019-02-26T13:13:43"/>
    <x v="31"/>
    <d v="2019-04-01T00:00:00"/>
    <s v="Banco Estado"/>
    <m/>
    <s v="Banco de Chile"/>
    <x v="2"/>
    <n v="0"/>
    <n v="5000"/>
  </r>
  <r>
    <n v="1098411"/>
    <n v="67623"/>
    <n v="192683432"/>
    <x v="6"/>
    <x v="1"/>
    <d v="2019-03-26T16:21:03"/>
    <x v="32"/>
    <d v="2019-04-26T00:00:00"/>
    <s v="Banco Estado"/>
    <m/>
    <s v="Banco de Chile"/>
    <x v="2"/>
    <n v="0"/>
    <n v="5000"/>
  </r>
  <r>
    <n v="1149904"/>
    <n v="67623"/>
    <n v="192683432"/>
    <x v="6"/>
    <x v="1"/>
    <d v="2019-04-26T12:57:33"/>
    <x v="33"/>
    <d v="2019-06-04T00:00:00"/>
    <s v="Banco Estado"/>
    <m/>
    <s v="Banco de Chile"/>
    <x v="2"/>
    <n v="0"/>
    <n v="5000"/>
  </r>
  <r>
    <n v="1203470"/>
    <n v="67623"/>
    <n v="192683432"/>
    <x v="6"/>
    <x v="1"/>
    <d v="2019-05-29T17:32:19"/>
    <x v="53"/>
    <d v="2019-06-26T00:00:00"/>
    <s v="Banco Estado"/>
    <m/>
    <s v="Banco de Chile"/>
    <x v="2"/>
    <n v="0"/>
    <n v="5000"/>
  </r>
  <r>
    <n v="1261346"/>
    <n v="67623"/>
    <n v="192683432"/>
    <x v="6"/>
    <x v="1"/>
    <d v="2019-06-26T15:43:10"/>
    <x v="35"/>
    <d v="2019-07-15T00:00:00"/>
    <s v="Banco Estado"/>
    <m/>
    <s v="Banco de Chile"/>
    <x v="4"/>
    <n v="99"/>
    <n v="5000"/>
  </r>
  <r>
    <n v="183165"/>
    <n v="67624"/>
    <s v="4004308K"/>
    <x v="6"/>
    <x v="0"/>
    <d v="2016-10-27T13:36:23"/>
    <x v="0"/>
    <d v="2016-11-08T00:00:00"/>
    <s v="N/A"/>
    <m/>
    <s v="Banco de Chile"/>
    <x v="0"/>
    <n v="0"/>
    <n v="5000"/>
  </r>
  <r>
    <n v="170627"/>
    <n v="67624"/>
    <s v="4004308K"/>
    <x v="6"/>
    <x v="0"/>
    <d v="2016-09-29T14:18:20"/>
    <x v="3"/>
    <d v="2016-10-04T00:00:00"/>
    <s v="N/A"/>
    <m/>
    <s v="Banco de Chile"/>
    <x v="0"/>
    <n v="0"/>
    <n v="5000"/>
  </r>
  <r>
    <n v="196938"/>
    <n v="67624"/>
    <s v="4004308K"/>
    <x v="6"/>
    <x v="0"/>
    <d v="2016-11-29T12:15:21"/>
    <x v="7"/>
    <d v="2016-12-02T00:00:00"/>
    <s v="N/A"/>
    <m/>
    <s v="Banco de Chile"/>
    <x v="0"/>
    <n v="0"/>
    <n v="5000"/>
  </r>
  <r>
    <n v="211922"/>
    <n v="67624"/>
    <s v="4004308K"/>
    <x v="6"/>
    <x v="0"/>
    <d v="2016-12-29T17:00:06"/>
    <x v="6"/>
    <d v="2017-01-05T00:00:00"/>
    <s v="N/A"/>
    <m/>
    <s v="Banco de Chile"/>
    <x v="0"/>
    <n v="0"/>
    <n v="5000"/>
  </r>
  <r>
    <n v="227611"/>
    <n v="67624"/>
    <s v="4004308K"/>
    <x v="6"/>
    <x v="0"/>
    <d v="2017-01-26T15:42:46"/>
    <x v="5"/>
    <d v="2017-02-02T00:00:00"/>
    <s v="N/A"/>
    <m/>
    <s v="Banco de Chile"/>
    <x v="0"/>
    <n v="0"/>
    <n v="5000"/>
  </r>
  <r>
    <n v="245623"/>
    <n v="67624"/>
    <s v="4004308K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7617"/>
    <n v="67624"/>
    <s v="4004308K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24"/>
    <n v="67624"/>
    <s v="4004308K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899"/>
    <n v="67624"/>
    <s v="4004308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36"/>
    <n v="67624"/>
    <s v="4004308K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08"/>
    <n v="67624"/>
    <s v="4004308K"/>
    <x v="6"/>
    <x v="0"/>
    <d v="2017-07-27T17:19:05"/>
    <x v="12"/>
    <d v="2017-08-24T00:00:00"/>
    <s v="N/A"/>
    <m/>
    <s v="Banco de Chile"/>
    <x v="0"/>
    <n v="0"/>
    <n v="5000"/>
  </r>
  <r>
    <n v="412336"/>
    <n v="67624"/>
    <s v="4004308K"/>
    <x v="6"/>
    <x v="0"/>
    <d v="2017-08-30T13:21:26"/>
    <x v="14"/>
    <d v="2017-09-25T00:00:00"/>
    <s v="N/A"/>
    <m/>
    <s v="Banco de Chile"/>
    <x v="0"/>
    <n v="0"/>
    <n v="5000"/>
  </r>
  <r>
    <n v="440657"/>
    <n v="67624"/>
    <s v="4004308K"/>
    <x v="6"/>
    <x v="0"/>
    <d v="2017-09-27T17:31:09"/>
    <x v="13"/>
    <d v="2017-10-03T00:00:00"/>
    <s v="N/A"/>
    <m/>
    <s v="Banco de Chile"/>
    <x v="0"/>
    <n v="0"/>
    <n v="5000"/>
  </r>
  <r>
    <n v="471083"/>
    <n v="67624"/>
    <s v="4004308K"/>
    <x v="6"/>
    <x v="0"/>
    <d v="2017-10-26T19:09:57"/>
    <x v="15"/>
    <d v="2017-11-06T00:00:00"/>
    <s v="N/A"/>
    <m/>
    <s v="Banco de Chile"/>
    <x v="0"/>
    <n v="0"/>
    <n v="5000"/>
  </r>
  <r>
    <n v="537393"/>
    <n v="67624"/>
    <s v="4004308K"/>
    <x v="6"/>
    <x v="0"/>
    <d v="2017-12-27T14:00:24"/>
    <x v="17"/>
    <d v="2018-01-04T00:00:00"/>
    <s v="N/A"/>
    <m/>
    <s v="Banco de Chile"/>
    <x v="0"/>
    <n v="0"/>
    <n v="5000"/>
  </r>
  <r>
    <n v="502610"/>
    <n v="67624"/>
    <s v="4004308K"/>
    <x v="6"/>
    <x v="0"/>
    <d v="2017-11-28T18:03:56"/>
    <x v="16"/>
    <d v="2017-12-04T00:00:00"/>
    <s v="N/A"/>
    <m/>
    <s v="Banco de Chile"/>
    <x v="0"/>
    <n v="0"/>
    <n v="5000"/>
  </r>
  <r>
    <n v="603157"/>
    <n v="67624"/>
    <s v="4004308K"/>
    <x v="6"/>
    <x v="0"/>
    <d v="2018-02-27T16:44:50"/>
    <x v="19"/>
    <d v="2018-03-05T00:00:00"/>
    <s v="N/A"/>
    <m/>
    <s v="Banco de Chile"/>
    <x v="0"/>
    <n v="0"/>
    <n v="5000"/>
  </r>
  <r>
    <n v="569857"/>
    <n v="67624"/>
    <s v="4004308K"/>
    <x v="6"/>
    <x v="0"/>
    <d v="2018-01-30T15:51:05"/>
    <x v="18"/>
    <d v="2018-02-02T00:00:00"/>
    <s v="N/A"/>
    <m/>
    <s v="Banco de Chile"/>
    <x v="0"/>
    <n v="0"/>
    <n v="5000"/>
  </r>
  <r>
    <n v="636624"/>
    <n v="67624"/>
    <s v="4004308K"/>
    <x v="6"/>
    <x v="0"/>
    <d v="2018-03-28T13:57:45"/>
    <x v="20"/>
    <d v="2018-04-03T00:00:00"/>
    <s v="N/A"/>
    <m/>
    <s v="Banco de Chile"/>
    <x v="0"/>
    <n v="0"/>
    <n v="5000"/>
  </r>
  <r>
    <n v="705353"/>
    <n v="67624"/>
    <s v="4004308K"/>
    <x v="6"/>
    <x v="0"/>
    <d v="2018-05-28T18:31:26"/>
    <x v="22"/>
    <d v="2018-06-04T00:00:00"/>
    <s v="N/A"/>
    <m/>
    <s v="Banco de Chile"/>
    <x v="0"/>
    <n v="0"/>
    <n v="5000"/>
  </r>
  <r>
    <n v="670701"/>
    <n v="67624"/>
    <s v="4004308K"/>
    <x v="6"/>
    <x v="0"/>
    <d v="2018-04-27T12:15:49"/>
    <x v="21"/>
    <d v="2018-05-03T00:00:00"/>
    <s v="N/A"/>
    <m/>
    <s v="Banco de Chile"/>
    <x v="0"/>
    <n v="0"/>
    <n v="5000"/>
  </r>
  <r>
    <n v="740850"/>
    <n v="67624"/>
    <s v="4004308K"/>
    <x v="6"/>
    <x v="0"/>
    <d v="2018-06-27T11:44:38"/>
    <x v="23"/>
    <d v="2018-07-04T00:00:00"/>
    <s v="N/A"/>
    <m/>
    <s v="Banco de Chile"/>
    <x v="0"/>
    <n v="0"/>
    <n v="5000"/>
  </r>
  <r>
    <n v="778342"/>
    <n v="67624"/>
    <s v="4004308K"/>
    <x v="6"/>
    <x v="0"/>
    <d v="2018-07-26T13:32:08"/>
    <x v="24"/>
    <d v="2018-08-02T00:00:00"/>
    <s v="N/A"/>
    <m/>
    <s v="Banco de Chile"/>
    <x v="0"/>
    <n v="0"/>
    <n v="5000"/>
  </r>
  <r>
    <n v="816991"/>
    <n v="67624"/>
    <s v="4004308K"/>
    <x v="6"/>
    <x v="0"/>
    <d v="2018-08-29T12:49:22"/>
    <x v="25"/>
    <d v="2018-09-04T00:00:00"/>
    <s v="N/A"/>
    <m/>
    <s v="Banco de Chile"/>
    <x v="0"/>
    <n v="0"/>
    <n v="5000"/>
  </r>
  <r>
    <n v="855459"/>
    <n v="67624"/>
    <s v="4004308K"/>
    <x v="6"/>
    <x v="0"/>
    <d v="2018-09-26T17:20:34"/>
    <x v="26"/>
    <d v="2018-10-02T00:00:00"/>
    <s v="N/A"/>
    <m/>
    <s v="Banco de Chile"/>
    <x v="0"/>
    <n v="0"/>
    <n v="5000"/>
  </r>
  <r>
    <n v="899731"/>
    <n v="67624"/>
    <s v="4004308K"/>
    <x v="6"/>
    <x v="0"/>
    <d v="2018-10-29T12:44:01"/>
    <x v="27"/>
    <d v="2018-11-06T00:00:00"/>
    <s v="N/A"/>
    <m/>
    <s v="Banco de Chile"/>
    <x v="0"/>
    <n v="0"/>
    <n v="5000"/>
  </r>
  <r>
    <n v="943203"/>
    <n v="67624"/>
    <s v="4004308K"/>
    <x v="6"/>
    <x v="0"/>
    <d v="2018-11-30T17:33:23"/>
    <x v="28"/>
    <d v="2018-12-05T00:00:00"/>
    <s v="N/A"/>
    <m/>
    <s v="Banco de Chile"/>
    <x v="0"/>
    <n v="0"/>
    <n v="5000"/>
  </r>
  <r>
    <n v="989045"/>
    <n v="67624"/>
    <s v="4004308K"/>
    <x v="6"/>
    <x v="0"/>
    <d v="2018-12-26T12:49:24"/>
    <x v="29"/>
    <d v="2019-01-14T00:00:00"/>
    <s v="N/A"/>
    <m/>
    <s v="Banco de Chile"/>
    <x v="0"/>
    <n v="0"/>
    <n v="5000"/>
  </r>
  <r>
    <n v="1037101"/>
    <n v="67624"/>
    <s v="4004308K"/>
    <x v="6"/>
    <x v="0"/>
    <d v="2019-01-28T12:24:18"/>
    <x v="30"/>
    <d v="2019-02-04T00:00:00"/>
    <s v="N/A"/>
    <m/>
    <s v="Banco de Chile"/>
    <x v="0"/>
    <n v="0"/>
    <n v="5000"/>
  </r>
  <r>
    <n v="1086568"/>
    <n v="67624"/>
    <s v="4004308K"/>
    <x v="6"/>
    <x v="0"/>
    <d v="2019-02-26T13:14:22"/>
    <x v="31"/>
    <d v="2019-03-04T00:00:00"/>
    <s v="N/A"/>
    <m/>
    <s v="Banco de Chile"/>
    <x v="0"/>
    <n v="0"/>
    <n v="5000"/>
  </r>
  <r>
    <n v="1139248"/>
    <n v="67624"/>
    <s v="4004308K"/>
    <x v="6"/>
    <x v="0"/>
    <d v="2019-03-26T16:22:31"/>
    <x v="32"/>
    <d v="2019-04-02T00:00:00"/>
    <s v="N/A"/>
    <m/>
    <s v="Banco de Chile"/>
    <x v="0"/>
    <n v="0"/>
    <n v="5000"/>
  </r>
  <r>
    <n v="1193299"/>
    <n v="67624"/>
    <s v="4004308K"/>
    <x v="6"/>
    <x v="0"/>
    <d v="2019-04-26T12:58:12"/>
    <x v="33"/>
    <d v="2019-05-03T00:00:00"/>
    <s v="N/A"/>
    <m/>
    <s v="Banco de Chile"/>
    <x v="0"/>
    <n v="0"/>
    <n v="5000"/>
  </r>
  <r>
    <n v="1251797"/>
    <n v="67624"/>
    <s v="4004308K"/>
    <x v="6"/>
    <x v="0"/>
    <d v="2019-06-26T15:34:24"/>
    <x v="35"/>
    <d v="2019-07-09T00:00:00"/>
    <s v="N/A"/>
    <m/>
    <s v="Banco de Chile"/>
    <x v="0"/>
    <n v="0"/>
    <n v="5000"/>
  </r>
  <r>
    <n v="1247721"/>
    <n v="67624"/>
    <s v="4004308K"/>
    <x v="6"/>
    <x v="0"/>
    <d v="2019-05-29T17:36:03"/>
    <x v="34"/>
    <d v="2019-06-04T00:00:00"/>
    <s v="N/A"/>
    <m/>
    <s v="Banco de Chile"/>
    <x v="0"/>
    <n v="0"/>
    <n v="5000"/>
  </r>
  <r>
    <n v="180884"/>
    <n v="67625"/>
    <n v="135801879"/>
    <x v="6"/>
    <x v="1"/>
    <d v="2016-10-27T13:35:17"/>
    <x v="37"/>
    <d v="2016-11-08T00:00:00"/>
    <s v="Banco Estado"/>
    <m/>
    <s v="Banco de Chile"/>
    <x v="3"/>
    <n v="0"/>
    <n v="5000"/>
  </r>
  <r>
    <n v="168948"/>
    <n v="67625"/>
    <n v="135801879"/>
    <x v="6"/>
    <x v="1"/>
    <d v="2016-09-29T12:20:47"/>
    <x v="38"/>
    <d v="2016-10-04T00:00:00"/>
    <s v="Banco Estado"/>
    <m/>
    <s v="Banco de Chile"/>
    <x v="3"/>
    <n v="0"/>
    <n v="5000"/>
  </r>
  <r>
    <n v="193650"/>
    <n v="67625"/>
    <n v="135801879"/>
    <x v="6"/>
    <x v="1"/>
    <d v="2016-11-29T11:48:53"/>
    <x v="7"/>
    <d v="2016-12-02T00:00:00"/>
    <s v="Banco Estado"/>
    <m/>
    <s v="Banco de Chile"/>
    <x v="3"/>
    <n v="0"/>
    <n v="5000"/>
  </r>
  <r>
    <n v="168949"/>
    <n v="67629"/>
    <n v="179713306"/>
    <x v="6"/>
    <x v="1"/>
    <d v="2016-09-29T12:20:47"/>
    <x v="38"/>
    <d v="2016-11-02T00:00:00"/>
    <s v="Banco Estado"/>
    <m/>
    <s v="Banco de Chile"/>
    <x v="3"/>
    <n v="0"/>
    <n v="10000"/>
  </r>
  <r>
    <n v="193710"/>
    <n v="67630"/>
    <n v="169909873"/>
    <x v="6"/>
    <x v="1"/>
    <d v="2016-11-29T11:48:53"/>
    <x v="7"/>
    <d v="2016-12-13T00:00:00"/>
    <s v="Banco Estado"/>
    <m/>
    <s v="Banco de Chile"/>
    <x v="3"/>
    <n v="0"/>
    <n v="5000"/>
  </r>
  <r>
    <n v="169014"/>
    <n v="67630"/>
    <n v="169909873"/>
    <x v="6"/>
    <x v="1"/>
    <d v="2016-09-29T12:20:47"/>
    <x v="38"/>
    <d v="2016-11-02T00:00:00"/>
    <s v="Banco Estado"/>
    <m/>
    <s v="Banco de Chile"/>
    <x v="2"/>
    <n v="0"/>
    <n v="5000"/>
  </r>
  <r>
    <n v="180947"/>
    <n v="67630"/>
    <n v="169909873"/>
    <x v="6"/>
    <x v="1"/>
    <d v="2016-10-27T13:35:17"/>
    <x v="37"/>
    <d v="2016-11-21T00:00:00"/>
    <s v="Banco Estado"/>
    <m/>
    <s v="Banco de Chile"/>
    <x v="3"/>
    <n v="0"/>
    <n v="5000"/>
  </r>
  <r>
    <n v="207831"/>
    <n v="67630"/>
    <n v="169909873"/>
    <x v="6"/>
    <x v="1"/>
    <d v="2016-12-29T16:59:06"/>
    <x v="39"/>
    <d v="2017-01-31T00:00:00"/>
    <s v="Banco Estado"/>
    <m/>
    <s v="Banco de Chile"/>
    <x v="2"/>
    <n v="0"/>
    <n v="5000"/>
  </r>
  <r>
    <n v="222611"/>
    <n v="67630"/>
    <n v="169909873"/>
    <x v="6"/>
    <x v="1"/>
    <d v="2017-01-26T15:39:04"/>
    <x v="5"/>
    <d v="2017-03-01T00:00:00"/>
    <s v="Banco Estado"/>
    <m/>
    <s v="Banco de Chile"/>
    <x v="2"/>
    <n v="0"/>
    <n v="5000"/>
  </r>
  <r>
    <n v="239131"/>
    <n v="67630"/>
    <n v="169909873"/>
    <x v="6"/>
    <x v="1"/>
    <d v="2017-02-27T12:19:23"/>
    <x v="4"/>
    <d v="2017-04-04T00:00:00"/>
    <s v="Banco Estado"/>
    <m/>
    <s v="Banco de Chile"/>
    <x v="2"/>
    <n v="0"/>
    <n v="5000"/>
  </r>
  <r>
    <n v="256471"/>
    <n v="67630"/>
    <n v="169909873"/>
    <x v="6"/>
    <x v="1"/>
    <d v="2017-03-28T15:24:43"/>
    <x v="40"/>
    <d v="2017-05-04T00:00:00"/>
    <s v="Banco Estado"/>
    <m/>
    <s v="Banco de Chile"/>
    <x v="2"/>
    <n v="0"/>
    <n v="5000"/>
  </r>
  <r>
    <n v="274613"/>
    <n v="67630"/>
    <n v="169909873"/>
    <x v="6"/>
    <x v="1"/>
    <d v="2017-04-26T15:42:27"/>
    <x v="41"/>
    <d v="2017-06-06T00:00:00"/>
    <s v="Banco Estado"/>
    <m/>
    <s v="Banco de Chile"/>
    <x v="2"/>
    <n v="0"/>
    <n v="5000"/>
  </r>
  <r>
    <n v="297716"/>
    <n v="67630"/>
    <n v="169909873"/>
    <x v="6"/>
    <x v="1"/>
    <d v="2017-05-29T17:25:45"/>
    <x v="8"/>
    <d v="2017-07-04T00:00:00"/>
    <s v="Banco Estado"/>
    <m/>
    <s v="Banco de Chile"/>
    <x v="2"/>
    <n v="0"/>
    <n v="5000"/>
  </r>
  <r>
    <n v="345251"/>
    <n v="67630"/>
    <n v="169909873"/>
    <x v="6"/>
    <x v="1"/>
    <d v="2017-07-27T16:39:09"/>
    <x v="12"/>
    <d v="2017-08-29T00:00:00"/>
    <s v="Banco Estado"/>
    <m/>
    <s v="Banco de Chile"/>
    <x v="2"/>
    <n v="0"/>
    <n v="5000"/>
  </r>
  <r>
    <n v="320323"/>
    <n v="67630"/>
    <n v="169909873"/>
    <x v="6"/>
    <x v="1"/>
    <d v="2017-06-28T13:07:20"/>
    <x v="42"/>
    <d v="2017-07-28T00:00:00"/>
    <s v="Banco Estado"/>
    <m/>
    <s v="Banco de Chile"/>
    <x v="2"/>
    <n v="0"/>
    <n v="5000"/>
  </r>
  <r>
    <n v="423096"/>
    <n v="67630"/>
    <n v="169909873"/>
    <x v="6"/>
    <x v="1"/>
    <d v="2017-09-27T16:46:45"/>
    <x v="43"/>
    <d v="2017-10-31T00:00:00"/>
    <s v="Banco Estado"/>
    <m/>
    <s v="Banco de Chile"/>
    <x v="2"/>
    <n v="0"/>
    <n v="5000"/>
  </r>
  <r>
    <n v="395838"/>
    <n v="67630"/>
    <n v="169909873"/>
    <x v="6"/>
    <x v="1"/>
    <d v="2017-08-29T20:17:26"/>
    <x v="14"/>
    <d v="2017-10-02T00:00:00"/>
    <s v="Banco Estado"/>
    <m/>
    <s v="Banco de Chile"/>
    <x v="2"/>
    <n v="0"/>
    <n v="5000"/>
  </r>
  <r>
    <n v="452109"/>
    <n v="67630"/>
    <n v="169909873"/>
    <x v="6"/>
    <x v="1"/>
    <d v="2017-10-26T18:53:21"/>
    <x v="44"/>
    <d v="2017-11-29T00:00:00"/>
    <s v="Banco Estado"/>
    <m/>
    <s v="Banco de Chile"/>
    <x v="2"/>
    <n v="0"/>
    <n v="5000"/>
  </r>
  <r>
    <n v="482262"/>
    <n v="67630"/>
    <n v="169909873"/>
    <x v="6"/>
    <x v="1"/>
    <d v="2017-11-28T18:03:10"/>
    <x v="16"/>
    <d v="2017-12-29T00:00:00"/>
    <s v="Banco Estado"/>
    <m/>
    <s v="Banco de Chile"/>
    <x v="2"/>
    <n v="0"/>
    <n v="5000"/>
  </r>
  <r>
    <n v="516217"/>
    <n v="67630"/>
    <n v="169909873"/>
    <x v="6"/>
    <x v="1"/>
    <d v="2017-12-27T13:58:51"/>
    <x v="45"/>
    <d v="2018-01-29T00:00:00"/>
    <s v="Banco Estado"/>
    <m/>
    <s v="Banco de Chile"/>
    <x v="2"/>
    <n v="0"/>
    <n v="5000"/>
  </r>
  <r>
    <n v="548012"/>
    <n v="67630"/>
    <n v="169909873"/>
    <x v="6"/>
    <x v="1"/>
    <d v="2018-01-29T18:37:40"/>
    <x v="18"/>
    <d v="2018-02-26T00:00:00"/>
    <s v="Banco Estado"/>
    <m/>
    <s v="Banco de Chile"/>
    <x v="2"/>
    <n v="0"/>
    <n v="5000"/>
  </r>
  <r>
    <n v="580362"/>
    <n v="67630"/>
    <n v="169909873"/>
    <x v="6"/>
    <x v="1"/>
    <d v="2018-02-27T16:43:36"/>
    <x v="19"/>
    <d v="2018-03-27T00:00:00"/>
    <s v="Banco Estado"/>
    <m/>
    <s v="Banco de Chile"/>
    <x v="2"/>
    <n v="0"/>
    <n v="5000"/>
  </r>
  <r>
    <n v="646750"/>
    <n v="67630"/>
    <n v="169909873"/>
    <x v="6"/>
    <x v="1"/>
    <d v="2018-04-26T13:25:33"/>
    <x v="47"/>
    <d v="2018-06-07T00:00:00"/>
    <s v="Banco Estado"/>
    <m/>
    <s v="Banco de Chile"/>
    <x v="2"/>
    <n v="0"/>
    <n v="5000"/>
  </r>
  <r>
    <n v="613211"/>
    <n v="67630"/>
    <n v="169909873"/>
    <x v="6"/>
    <x v="1"/>
    <d v="2018-03-27T16:59:28"/>
    <x v="46"/>
    <d v="2018-04-30T00:00:00"/>
    <s v="Banco Estado"/>
    <m/>
    <s v="Banco de Chile"/>
    <x v="2"/>
    <n v="0"/>
    <n v="5000"/>
  </r>
  <r>
    <n v="715731"/>
    <n v="67630"/>
    <n v="169909873"/>
    <x v="6"/>
    <x v="1"/>
    <d v="2018-06-27T11:33:55"/>
    <x v="48"/>
    <d v="2018-07-31T00:00:00"/>
    <s v="Banco Estado"/>
    <m/>
    <s v="Banco de Chile"/>
    <x v="2"/>
    <n v="0"/>
    <n v="5000"/>
  </r>
  <r>
    <n v="680684"/>
    <n v="67630"/>
    <n v="169909873"/>
    <x v="6"/>
    <x v="1"/>
    <d v="2018-05-28T18:30:24"/>
    <x v="22"/>
    <d v="2018-07-03T00:00:00"/>
    <s v="Banco Estado"/>
    <m/>
    <s v="Banco de Chile"/>
    <x v="2"/>
    <n v="0"/>
    <n v="5000"/>
  </r>
  <r>
    <n v="751837"/>
    <n v="67630"/>
    <n v="169909873"/>
    <x v="6"/>
    <x v="1"/>
    <d v="2018-07-26T13:31:34"/>
    <x v="24"/>
    <d v="2018-08-06T00:00:00"/>
    <s v="Banco Estado"/>
    <m/>
    <s v="Banco de Chile"/>
    <x v="3"/>
    <n v="0"/>
    <n v="5000"/>
  </r>
  <r>
    <n v="789058"/>
    <n v="67630"/>
    <n v="169909873"/>
    <x v="6"/>
    <x v="1"/>
    <d v="2018-08-29T12:35:07"/>
    <x v="49"/>
    <d v="2018-10-04T00:00:00"/>
    <s v="Banco Estado"/>
    <m/>
    <s v="Banco de Chile"/>
    <x v="2"/>
    <n v="0"/>
    <n v="5000"/>
  </r>
  <r>
    <n v="826485"/>
    <n v="67630"/>
    <n v="169909873"/>
    <x v="6"/>
    <x v="1"/>
    <d v="2018-09-26T17:19:58"/>
    <x v="26"/>
    <d v="2018-10-29T00:00:00"/>
    <s v="Banco Estado"/>
    <m/>
    <s v="Banco de Chile"/>
    <x v="2"/>
    <n v="0"/>
    <n v="5000"/>
  </r>
  <r>
    <n v="867288"/>
    <n v="67630"/>
    <n v="169909873"/>
    <x v="6"/>
    <x v="1"/>
    <d v="2018-10-29T12:43:02"/>
    <x v="50"/>
    <d v="2018-12-10T00:00:00"/>
    <s v="Banco Estado"/>
    <m/>
    <s v="Banco de Chile"/>
    <x v="2"/>
    <n v="0"/>
    <n v="5000"/>
  </r>
  <r>
    <n v="909405"/>
    <n v="67630"/>
    <n v="169909873"/>
    <x v="6"/>
    <x v="1"/>
    <d v="2018-11-30T17:31:58"/>
    <x v="51"/>
    <d v="2018-12-24T00:00:00"/>
    <s v="Banco Estado"/>
    <m/>
    <s v="Banco de Chile"/>
    <x v="4"/>
    <n v="99"/>
    <n v="5000"/>
  </r>
  <r>
    <n v="953470"/>
    <n v="67630"/>
    <n v="169909873"/>
    <x v="6"/>
    <x v="1"/>
    <d v="2018-12-26T12:48:31"/>
    <x v="52"/>
    <d v="2019-01-28T00:00:00"/>
    <s v="Banco Estado"/>
    <m/>
    <s v="Banco de Chile"/>
    <x v="2"/>
    <n v="0"/>
    <n v="5000"/>
  </r>
  <r>
    <n v="1000069"/>
    <n v="67630"/>
    <n v="169909873"/>
    <x v="6"/>
    <x v="1"/>
    <d v="2019-01-28T12:23:19"/>
    <x v="30"/>
    <d v="2019-02-26T00:00:00"/>
    <s v="Banco Estado"/>
    <m/>
    <s v="Banco de Chile"/>
    <x v="2"/>
    <n v="0"/>
    <n v="5000"/>
  </r>
  <r>
    <n v="1047645"/>
    <n v="67630"/>
    <n v="169909873"/>
    <x v="6"/>
    <x v="1"/>
    <d v="2019-02-26T13:13:43"/>
    <x v="31"/>
    <d v="2019-04-01T00:00:00"/>
    <s v="Banco Estado"/>
    <m/>
    <s v="Banco de Chile"/>
    <x v="2"/>
    <n v="0"/>
    <n v="5000"/>
  </r>
  <r>
    <n v="1098447"/>
    <n v="67630"/>
    <n v="169909873"/>
    <x v="6"/>
    <x v="1"/>
    <d v="2019-03-26T16:21:03"/>
    <x v="32"/>
    <d v="2019-04-26T00:00:00"/>
    <s v="Banco Estado"/>
    <m/>
    <s v="Banco de Chile"/>
    <x v="2"/>
    <n v="0"/>
    <n v="5000"/>
  </r>
  <r>
    <n v="1149940"/>
    <n v="67630"/>
    <n v="169909873"/>
    <x v="6"/>
    <x v="1"/>
    <d v="2019-04-26T12:57:33"/>
    <x v="33"/>
    <d v="2019-06-04T00:00:00"/>
    <s v="Banco Estado"/>
    <m/>
    <s v="Banco de Chile"/>
    <x v="2"/>
    <n v="0"/>
    <n v="5000"/>
  </r>
  <r>
    <n v="1203506"/>
    <n v="67630"/>
    <n v="169909873"/>
    <x v="6"/>
    <x v="1"/>
    <d v="2019-05-29T17:32:19"/>
    <x v="53"/>
    <d v="2019-06-26T00:00:00"/>
    <s v="Banco Estado"/>
    <m/>
    <s v="Banco de Chile"/>
    <x v="2"/>
    <n v="0"/>
    <n v="5000"/>
  </r>
  <r>
    <n v="1261382"/>
    <n v="67630"/>
    <n v="169909873"/>
    <x v="6"/>
    <x v="1"/>
    <d v="2019-06-26T15:43:10"/>
    <x v="35"/>
    <d v="2019-07-15T00:00:00"/>
    <s v="Banco Estado"/>
    <m/>
    <s v="Banco de Chile"/>
    <x v="4"/>
    <n v="99"/>
    <n v="5000"/>
  </r>
  <r>
    <n v="180948"/>
    <n v="67631"/>
    <n v="79092053"/>
    <x v="6"/>
    <x v="1"/>
    <d v="2016-10-27T13:35:17"/>
    <x v="37"/>
    <d v="2016-11-08T00:00:00"/>
    <s v="Banco Estado"/>
    <m/>
    <s v="Banco de Chile"/>
    <x v="3"/>
    <n v="0"/>
    <n v="4000"/>
  </r>
  <r>
    <n v="169015"/>
    <n v="67631"/>
    <n v="79092053"/>
    <x v="6"/>
    <x v="1"/>
    <d v="2016-09-29T12:20:47"/>
    <x v="38"/>
    <d v="2016-10-04T00:00:00"/>
    <s v="Banco Estado"/>
    <m/>
    <s v="Banco de Chile"/>
    <x v="3"/>
    <n v="0"/>
    <n v="4000"/>
  </r>
  <r>
    <n v="193711"/>
    <n v="67631"/>
    <n v="79092053"/>
    <x v="6"/>
    <x v="1"/>
    <d v="2016-11-29T11:48:53"/>
    <x v="7"/>
    <d v="2016-12-02T00:00:00"/>
    <s v="Banco Estado"/>
    <m/>
    <s v="Banco de Chile"/>
    <x v="3"/>
    <n v="0"/>
    <n v="4000"/>
  </r>
  <r>
    <n v="239132"/>
    <n v="67631"/>
    <n v="79092053"/>
    <x v="6"/>
    <x v="1"/>
    <d v="2017-02-27T12:19:23"/>
    <x v="4"/>
    <d v="2017-03-02T00:00:00"/>
    <s v="Banco Estado"/>
    <m/>
    <s v="Banco de Chile"/>
    <x v="3"/>
    <n v="0"/>
    <n v="4000"/>
  </r>
  <r>
    <n v="222612"/>
    <n v="67631"/>
    <n v="79092053"/>
    <x v="6"/>
    <x v="1"/>
    <d v="2017-01-26T15:39:04"/>
    <x v="5"/>
    <d v="2017-02-02T00:00:00"/>
    <s v="Banco Estado"/>
    <m/>
    <s v="Banco de Chile"/>
    <x v="3"/>
    <n v="0"/>
    <n v="4000"/>
  </r>
  <r>
    <n v="207832"/>
    <n v="67631"/>
    <n v="79092053"/>
    <x v="6"/>
    <x v="1"/>
    <d v="2016-12-29T16:59:06"/>
    <x v="39"/>
    <d v="2017-01-05T00:00:00"/>
    <s v="Banco Estado"/>
    <m/>
    <s v="Banco de Chile"/>
    <x v="3"/>
    <n v="0"/>
    <n v="4000"/>
  </r>
  <r>
    <n v="297717"/>
    <n v="67631"/>
    <n v="79092053"/>
    <x v="6"/>
    <x v="1"/>
    <d v="2017-05-29T17:25:45"/>
    <x v="8"/>
    <d v="2017-06-06T00:00:00"/>
    <s v="Banco Estado"/>
    <m/>
    <s v="Banco de Chile"/>
    <x v="3"/>
    <n v="0"/>
    <n v="4000"/>
  </r>
  <r>
    <n v="274614"/>
    <n v="67631"/>
    <n v="79092053"/>
    <x v="6"/>
    <x v="1"/>
    <d v="2017-04-26T15:42:27"/>
    <x v="41"/>
    <d v="2017-05-04T00:00:00"/>
    <s v="Banco Estado"/>
    <m/>
    <s v="Banco de Chile"/>
    <x v="3"/>
    <n v="0"/>
    <n v="4000"/>
  </r>
  <r>
    <n v="256472"/>
    <n v="67631"/>
    <n v="79092053"/>
    <x v="6"/>
    <x v="1"/>
    <d v="2017-03-28T15:24:43"/>
    <x v="40"/>
    <d v="2017-04-04T00:00:00"/>
    <s v="Banco Estado"/>
    <m/>
    <s v="Banco de Chile"/>
    <x v="3"/>
    <n v="0"/>
    <n v="4000"/>
  </r>
  <r>
    <n v="320324"/>
    <n v="67631"/>
    <n v="79092053"/>
    <x v="6"/>
    <x v="1"/>
    <d v="2017-06-28T13:07:20"/>
    <x v="42"/>
    <d v="2017-07-04T00:00:00"/>
    <s v="Banco Estado"/>
    <m/>
    <s v="Banco de Chile"/>
    <x v="3"/>
    <n v="0"/>
    <n v="4000"/>
  </r>
  <r>
    <n v="345252"/>
    <n v="67631"/>
    <n v="79092053"/>
    <x v="6"/>
    <x v="1"/>
    <d v="2017-07-27T16:39:09"/>
    <x v="12"/>
    <d v="2017-08-02T00:00:00"/>
    <s v="Banco Estado"/>
    <m/>
    <s v="Banco de Chile"/>
    <x v="3"/>
    <n v="0"/>
    <n v="4000"/>
  </r>
  <r>
    <n v="395839"/>
    <n v="67631"/>
    <n v="79092053"/>
    <x v="6"/>
    <x v="1"/>
    <d v="2017-08-29T20:17:26"/>
    <x v="14"/>
    <d v="2017-09-05T00:00:00"/>
    <s v="Banco Estado"/>
    <m/>
    <s v="Banco de Chile"/>
    <x v="3"/>
    <n v="0"/>
    <n v="4000"/>
  </r>
  <r>
    <n v="423097"/>
    <n v="67631"/>
    <n v="79092053"/>
    <x v="6"/>
    <x v="1"/>
    <d v="2017-09-27T16:46:45"/>
    <x v="43"/>
    <d v="2017-10-03T00:00:00"/>
    <s v="Banco Estado"/>
    <m/>
    <s v="Banco de Chile"/>
    <x v="3"/>
    <n v="0"/>
    <n v="4000"/>
  </r>
  <r>
    <n v="482263"/>
    <n v="67631"/>
    <n v="79092053"/>
    <x v="6"/>
    <x v="1"/>
    <d v="2017-11-28T18:03:10"/>
    <x v="16"/>
    <d v="2017-12-04T00:00:00"/>
    <s v="Banco Estado"/>
    <m/>
    <s v="Banco de Chile"/>
    <x v="3"/>
    <n v="0"/>
    <n v="4000"/>
  </r>
  <r>
    <n v="452110"/>
    <n v="67631"/>
    <n v="79092053"/>
    <x v="6"/>
    <x v="1"/>
    <d v="2017-10-26T18:53:21"/>
    <x v="44"/>
    <d v="2017-11-06T00:00:00"/>
    <s v="Banco Estado"/>
    <m/>
    <s v="Banco de Chile"/>
    <x v="3"/>
    <n v="0"/>
    <n v="4000"/>
  </r>
  <r>
    <n v="548013"/>
    <n v="67631"/>
    <n v="79092053"/>
    <x v="6"/>
    <x v="1"/>
    <d v="2018-01-29T18:37:40"/>
    <x v="18"/>
    <d v="2018-02-02T00:00:00"/>
    <s v="Banco Estado"/>
    <m/>
    <s v="Banco de Chile"/>
    <x v="3"/>
    <n v="0"/>
    <n v="4000"/>
  </r>
  <r>
    <n v="516218"/>
    <n v="67631"/>
    <n v="79092053"/>
    <x v="6"/>
    <x v="1"/>
    <d v="2017-12-27T13:58:51"/>
    <x v="45"/>
    <d v="2018-01-03T00:00:00"/>
    <s v="Banco Estado"/>
    <m/>
    <s v="Banco de Chile"/>
    <x v="3"/>
    <n v="0"/>
    <n v="4000"/>
  </r>
  <r>
    <n v="580363"/>
    <n v="67631"/>
    <n v="79092053"/>
    <x v="6"/>
    <x v="1"/>
    <d v="2018-02-27T16:43:36"/>
    <x v="19"/>
    <d v="2018-03-05T00:00:00"/>
    <s v="Banco Estado"/>
    <m/>
    <s v="Banco de Chile"/>
    <x v="3"/>
    <n v="0"/>
    <n v="4000"/>
  </r>
  <r>
    <n v="613212"/>
    <n v="67631"/>
    <n v="79092053"/>
    <x v="6"/>
    <x v="1"/>
    <d v="2018-03-27T16:59:28"/>
    <x v="46"/>
    <d v="2018-04-03T00:00:00"/>
    <s v="Banco Estado"/>
    <m/>
    <s v="Banco de Chile"/>
    <x v="3"/>
    <n v="0"/>
    <n v="4000"/>
  </r>
  <r>
    <n v="646751"/>
    <n v="67631"/>
    <n v="79092053"/>
    <x v="6"/>
    <x v="1"/>
    <d v="2018-04-26T13:25:33"/>
    <x v="47"/>
    <d v="2018-05-03T00:00:00"/>
    <s v="Banco Estado"/>
    <m/>
    <s v="Banco de Chile"/>
    <x v="3"/>
    <n v="0"/>
    <n v="4000"/>
  </r>
  <r>
    <n v="680685"/>
    <n v="67631"/>
    <n v="79092053"/>
    <x v="6"/>
    <x v="1"/>
    <d v="2018-05-28T18:30:24"/>
    <x v="22"/>
    <d v="2018-06-11T00:00:00"/>
    <s v="Banco Estado"/>
    <m/>
    <s v="Banco de Chile"/>
    <x v="3"/>
    <n v="0"/>
    <n v="4000"/>
  </r>
  <r>
    <n v="715732"/>
    <n v="67631"/>
    <n v="79092053"/>
    <x v="6"/>
    <x v="1"/>
    <d v="2018-06-27T11:33:55"/>
    <x v="48"/>
    <d v="2018-07-04T00:00:00"/>
    <s v="Banco Estado"/>
    <m/>
    <s v="Banco de Chile"/>
    <x v="3"/>
    <n v="0"/>
    <n v="4000"/>
  </r>
  <r>
    <n v="751838"/>
    <n v="67631"/>
    <n v="79092053"/>
    <x v="6"/>
    <x v="1"/>
    <d v="2018-07-26T13:31:34"/>
    <x v="24"/>
    <d v="2018-08-02T00:00:00"/>
    <s v="Banco Estado"/>
    <m/>
    <s v="Banco de Chile"/>
    <x v="3"/>
    <n v="0"/>
    <n v="4000"/>
  </r>
  <r>
    <n v="826486"/>
    <n v="67631"/>
    <n v="79092053"/>
    <x v="6"/>
    <x v="1"/>
    <d v="2018-09-26T17:19:58"/>
    <x v="26"/>
    <d v="2018-10-10T00:00:00"/>
    <s v="Banco Estado"/>
    <m/>
    <s v="Banco de Chile"/>
    <x v="3"/>
    <n v="0"/>
    <n v="4000"/>
  </r>
  <r>
    <n v="789059"/>
    <n v="67631"/>
    <n v="79092053"/>
    <x v="6"/>
    <x v="1"/>
    <d v="2018-08-29T12:35:07"/>
    <x v="49"/>
    <d v="2018-09-04T00:00:00"/>
    <s v="Banco Estado"/>
    <m/>
    <s v="Banco de Chile"/>
    <x v="3"/>
    <n v="0"/>
    <n v="4000"/>
  </r>
  <r>
    <n v="867289"/>
    <n v="67631"/>
    <n v="79092053"/>
    <x v="6"/>
    <x v="1"/>
    <d v="2018-10-29T12:43:02"/>
    <x v="50"/>
    <d v="2018-11-06T00:00:00"/>
    <s v="Banco Estado"/>
    <m/>
    <s v="Banco de Chile"/>
    <x v="3"/>
    <n v="0"/>
    <n v="4000"/>
  </r>
  <r>
    <n v="909406"/>
    <n v="67631"/>
    <n v="79092053"/>
    <x v="6"/>
    <x v="1"/>
    <d v="2018-11-30T17:31:58"/>
    <x v="51"/>
    <d v="2018-12-24T00:00:00"/>
    <s v="Banco Estado"/>
    <m/>
    <s v="Banco de Chile"/>
    <x v="4"/>
    <n v="99"/>
    <n v="4000"/>
  </r>
  <r>
    <n v="953471"/>
    <n v="67631"/>
    <n v="79092053"/>
    <x v="6"/>
    <x v="1"/>
    <d v="2018-12-26T12:48:31"/>
    <x v="52"/>
    <d v="2019-01-03T00:00:00"/>
    <s v="Banco Estado"/>
    <m/>
    <s v="Banco de Chile"/>
    <x v="3"/>
    <n v="0"/>
    <n v="4000"/>
  </r>
  <r>
    <n v="1047646"/>
    <n v="67631"/>
    <n v="79092053"/>
    <x v="6"/>
    <x v="1"/>
    <d v="2019-02-26T13:13:43"/>
    <x v="31"/>
    <d v="2019-04-01T00:00:00"/>
    <s v="Banco Estado"/>
    <m/>
    <s v="Banco de Chile"/>
    <x v="2"/>
    <n v="0"/>
    <n v="4000"/>
  </r>
  <r>
    <n v="1000070"/>
    <n v="67631"/>
    <n v="79092053"/>
    <x v="6"/>
    <x v="1"/>
    <d v="2019-01-28T12:23:19"/>
    <x v="30"/>
    <d v="2019-02-26T00:00:00"/>
    <s v="Banco Estado"/>
    <m/>
    <s v="Banco de Chile"/>
    <x v="2"/>
    <n v="0"/>
    <n v="4000"/>
  </r>
  <r>
    <n v="1098448"/>
    <n v="67631"/>
    <n v="79092053"/>
    <x v="6"/>
    <x v="1"/>
    <d v="2019-03-26T16:21:03"/>
    <x v="32"/>
    <d v="2019-04-26T00:00:00"/>
    <s v="Banco Estado"/>
    <m/>
    <s v="Banco de Chile"/>
    <x v="2"/>
    <n v="0"/>
    <n v="4000"/>
  </r>
  <r>
    <n v="1149941"/>
    <n v="67631"/>
    <n v="79092053"/>
    <x v="6"/>
    <x v="1"/>
    <d v="2019-04-26T12:57:33"/>
    <x v="33"/>
    <d v="2019-06-04T00:00:00"/>
    <s v="Banco Estado"/>
    <m/>
    <s v="Banco de Chile"/>
    <x v="2"/>
    <n v="0"/>
    <n v="4000"/>
  </r>
  <r>
    <n v="1203507"/>
    <n v="67631"/>
    <n v="79092053"/>
    <x v="6"/>
    <x v="1"/>
    <d v="2019-05-29T17:32:19"/>
    <x v="53"/>
    <d v="2019-06-26T00:00:00"/>
    <s v="Banco Estado"/>
    <m/>
    <s v="Banco de Chile"/>
    <x v="2"/>
    <n v="0"/>
    <n v="4000"/>
  </r>
  <r>
    <n v="1261383"/>
    <n v="67631"/>
    <n v="79092053"/>
    <x v="6"/>
    <x v="1"/>
    <d v="2019-06-26T15:43:10"/>
    <x v="35"/>
    <d v="2019-07-15T00:00:00"/>
    <s v="Banco Estado"/>
    <m/>
    <s v="Banco de Chile"/>
    <x v="4"/>
    <n v="99"/>
    <n v="4000"/>
  </r>
  <r>
    <n v="170628"/>
    <n v="67632"/>
    <n v="179720841"/>
    <x v="6"/>
    <x v="0"/>
    <d v="2016-09-29T14:18:20"/>
    <x v="3"/>
    <d v="2016-10-04T00:00:00"/>
    <s v="N/A"/>
    <m/>
    <s v="Banco de Chile"/>
    <x v="0"/>
    <n v="0"/>
    <n v="5000"/>
  </r>
  <r>
    <n v="183166"/>
    <n v="67632"/>
    <n v="179720841"/>
    <x v="6"/>
    <x v="0"/>
    <d v="2016-10-27T13:36:23"/>
    <x v="0"/>
    <d v="2016-11-08T00:00:00"/>
    <s v="N/A"/>
    <m/>
    <s v="Banco de Chile"/>
    <x v="0"/>
    <n v="0"/>
    <n v="5000"/>
  </r>
  <r>
    <n v="245624"/>
    <n v="67632"/>
    <n v="179720841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27612"/>
    <n v="67632"/>
    <n v="179720841"/>
    <x v="6"/>
    <x v="0"/>
    <d v="2017-01-26T15:42:46"/>
    <x v="5"/>
    <d v="2017-02-16T00:00:00"/>
    <s v="N/A"/>
    <m/>
    <s v="Banco de Chile"/>
    <x v="1"/>
    <s v="TARJETA CON PROBLEMAS, CONTACTE A SU CLIENTE"/>
    <n v="5000"/>
  </r>
  <r>
    <n v="211923"/>
    <n v="67632"/>
    <n v="179720841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196939"/>
    <n v="67632"/>
    <n v="179720841"/>
    <x v="6"/>
    <x v="0"/>
    <d v="2016-11-29T12:15:21"/>
    <x v="7"/>
    <d v="2016-12-26T00:00:00"/>
    <s v="N/A"/>
    <m/>
    <s v="Banco de Chile"/>
    <x v="1"/>
    <s v="TARJETA CON PROBLEMAS, CONTACTE A SU CLIENTE"/>
    <n v="5000"/>
  </r>
  <r>
    <n v="283900"/>
    <n v="67632"/>
    <n v="179720841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25"/>
    <n v="67632"/>
    <n v="179720841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18"/>
    <n v="67632"/>
    <n v="179720841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09"/>
    <n v="67632"/>
    <n v="179720841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837"/>
    <n v="67632"/>
    <n v="179720841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58"/>
    <n v="67632"/>
    <n v="179720841"/>
    <x v="6"/>
    <x v="0"/>
    <d v="2017-09-27T17:31:09"/>
    <x v="13"/>
    <d v="2017-10-03T00:00:00"/>
    <s v="N/A"/>
    <m/>
    <s v="Banco de Chile"/>
    <x v="0"/>
    <n v="0"/>
    <n v="5000"/>
  </r>
  <r>
    <n v="412337"/>
    <n v="67632"/>
    <n v="179720841"/>
    <x v="6"/>
    <x v="0"/>
    <d v="2017-08-30T13:21:26"/>
    <x v="14"/>
    <d v="2017-09-25T00:00:00"/>
    <s v="N/A"/>
    <m/>
    <s v="Banco de Chile"/>
    <x v="0"/>
    <n v="0"/>
    <n v="5000"/>
  </r>
  <r>
    <n v="471084"/>
    <n v="67632"/>
    <n v="179720841"/>
    <x v="6"/>
    <x v="0"/>
    <d v="2017-10-26T19:09:57"/>
    <x v="15"/>
    <d v="2017-11-06T00:00:00"/>
    <s v="N/A"/>
    <m/>
    <s v="Banco de Chile"/>
    <x v="0"/>
    <n v="0"/>
    <n v="5000"/>
  </r>
  <r>
    <n v="502611"/>
    <n v="67632"/>
    <n v="179720841"/>
    <x v="6"/>
    <x v="0"/>
    <d v="2017-11-28T18:03:56"/>
    <x v="16"/>
    <d v="2017-12-04T00:00:00"/>
    <s v="N/A"/>
    <m/>
    <s v="Banco de Chile"/>
    <x v="0"/>
    <n v="0"/>
    <n v="5000"/>
  </r>
  <r>
    <n v="537394"/>
    <n v="67632"/>
    <n v="179720841"/>
    <x v="6"/>
    <x v="0"/>
    <d v="2017-12-27T14:00:24"/>
    <x v="17"/>
    <d v="2018-01-04T00:00:00"/>
    <s v="N/A"/>
    <m/>
    <s v="Banco de Chile"/>
    <x v="0"/>
    <n v="0"/>
    <n v="5000"/>
  </r>
  <r>
    <n v="569858"/>
    <n v="67632"/>
    <n v="179720841"/>
    <x v="6"/>
    <x v="0"/>
    <d v="2018-01-30T15:51:05"/>
    <x v="18"/>
    <d v="2018-02-02T00:00:00"/>
    <s v="N/A"/>
    <m/>
    <s v="Banco de Chile"/>
    <x v="0"/>
    <n v="0"/>
    <n v="5000"/>
  </r>
  <r>
    <n v="603158"/>
    <n v="67632"/>
    <n v="179720841"/>
    <x v="6"/>
    <x v="0"/>
    <d v="2018-02-27T16:44:50"/>
    <x v="19"/>
    <d v="2018-03-05T00:00:00"/>
    <s v="N/A"/>
    <m/>
    <s v="Banco de Chile"/>
    <x v="0"/>
    <n v="0"/>
    <n v="5000"/>
  </r>
  <r>
    <n v="636625"/>
    <n v="67632"/>
    <n v="179720841"/>
    <x v="6"/>
    <x v="0"/>
    <d v="2018-03-28T13:57:45"/>
    <x v="20"/>
    <d v="2018-04-03T00:00:00"/>
    <s v="N/A"/>
    <m/>
    <s v="Banco de Chile"/>
    <x v="0"/>
    <n v="0"/>
    <n v="5000"/>
  </r>
  <r>
    <n v="670702"/>
    <n v="67632"/>
    <n v="179720841"/>
    <x v="6"/>
    <x v="0"/>
    <d v="2018-04-27T12:15:49"/>
    <x v="21"/>
    <d v="2018-05-16T00:00:00"/>
    <s v="N/A"/>
    <m/>
    <s v="Banco de Chile"/>
    <x v="1"/>
    <s v="TARJETA CON PROBLEMAS, CONTACTE A SU CLIENTE"/>
    <n v="5000"/>
  </r>
  <r>
    <n v="705354"/>
    <n v="67632"/>
    <n v="179720841"/>
    <x v="6"/>
    <x v="0"/>
    <d v="2018-05-28T18:31:26"/>
    <x v="22"/>
    <d v="2018-06-18T00:00:00"/>
    <s v="N/A"/>
    <m/>
    <s v="Banco de Chile"/>
    <x v="1"/>
    <s v="TARJETA CON PROBLEMAS, CONTACTE A SU CLIENTE"/>
    <n v="5000"/>
  </r>
  <r>
    <n v="740851"/>
    <n v="67632"/>
    <n v="179720841"/>
    <x v="6"/>
    <x v="0"/>
    <d v="2018-06-27T11:44:38"/>
    <x v="23"/>
    <d v="2018-07-19T00:00:00"/>
    <s v="N/A"/>
    <m/>
    <s v="Banco de Chile"/>
    <x v="1"/>
    <s v="TARJETA CON PROBLEMAS, CONTACTE A SU CLIENTE"/>
    <n v="5000"/>
  </r>
  <r>
    <n v="816992"/>
    <n v="67632"/>
    <n v="179720841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778343"/>
    <n v="67632"/>
    <n v="179720841"/>
    <x v="6"/>
    <x v="0"/>
    <d v="2018-07-26T13:32:08"/>
    <x v="24"/>
    <d v="2018-08-20T00:00:00"/>
    <s v="N/A"/>
    <m/>
    <s v="Banco de Chile"/>
    <x v="1"/>
    <s v="TARJETA CON PROBLEMAS, CONTACTE A SU CLIENTE"/>
    <n v="5000"/>
  </r>
  <r>
    <n v="855460"/>
    <n v="67632"/>
    <n v="179720841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899732"/>
    <n v="67632"/>
    <n v="179720841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89046"/>
    <n v="67632"/>
    <n v="179720841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3204"/>
    <n v="67632"/>
    <n v="179720841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7102"/>
    <n v="67632"/>
    <n v="179720841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6569"/>
    <n v="67632"/>
    <n v="179720841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49"/>
    <n v="67632"/>
    <n v="179720841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300"/>
    <n v="67632"/>
    <n v="179720841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22"/>
    <n v="67632"/>
    <n v="179720841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798"/>
    <n v="67632"/>
    <n v="179720841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69050"/>
    <n v="67633"/>
    <n v="163229595"/>
    <x v="6"/>
    <x v="1"/>
    <d v="2016-09-29T12:20:47"/>
    <x v="38"/>
    <d v="2016-10-04T00:00:00"/>
    <s v="Banco Chile"/>
    <m/>
    <s v="Banco de Chile"/>
    <x v="3"/>
    <n v="0"/>
    <n v="10000"/>
  </r>
  <r>
    <n v="180983"/>
    <n v="67633"/>
    <n v="163229595"/>
    <x v="6"/>
    <x v="1"/>
    <d v="2016-10-27T13:35:17"/>
    <x v="37"/>
    <d v="2016-11-08T00:00:00"/>
    <s v="Banco Chile"/>
    <m/>
    <s v="Banco de Chile"/>
    <x v="3"/>
    <n v="0"/>
    <n v="10000"/>
  </r>
  <r>
    <n v="193744"/>
    <n v="67633"/>
    <n v="163229595"/>
    <x v="6"/>
    <x v="1"/>
    <d v="2016-11-29T11:48:53"/>
    <x v="7"/>
    <d v="2016-12-02T00:00:00"/>
    <s v="Banco Chile"/>
    <m/>
    <s v="Banco de Chile"/>
    <x v="3"/>
    <n v="0"/>
    <n v="10000"/>
  </r>
  <r>
    <n v="207865"/>
    <n v="67633"/>
    <n v="163229595"/>
    <x v="6"/>
    <x v="1"/>
    <d v="2016-12-29T16:59:06"/>
    <x v="39"/>
    <d v="2017-01-05T00:00:00"/>
    <s v="Banco Chile"/>
    <m/>
    <s v="Banco de Chile"/>
    <x v="3"/>
    <n v="0"/>
    <n v="10000"/>
  </r>
  <r>
    <n v="222645"/>
    <n v="67633"/>
    <n v="163229595"/>
    <x v="6"/>
    <x v="1"/>
    <d v="2017-01-26T15:39:04"/>
    <x v="5"/>
    <d v="2017-02-02T00:00:00"/>
    <s v="Banco Chile"/>
    <m/>
    <s v="Banco de Chile"/>
    <x v="3"/>
    <n v="0"/>
    <n v="10000"/>
  </r>
  <r>
    <n v="239165"/>
    <n v="67633"/>
    <n v="163229595"/>
    <x v="6"/>
    <x v="1"/>
    <d v="2017-02-27T12:19:23"/>
    <x v="4"/>
    <d v="2017-03-02T00:00:00"/>
    <s v="Banco Chile"/>
    <m/>
    <s v="Banco de Chile"/>
    <x v="3"/>
    <n v="0"/>
    <n v="10000"/>
  </r>
  <r>
    <n v="256505"/>
    <n v="67633"/>
    <n v="163229595"/>
    <x v="6"/>
    <x v="1"/>
    <d v="2017-03-28T15:24:43"/>
    <x v="40"/>
    <d v="2017-04-04T00:00:00"/>
    <s v="Banco Chile"/>
    <m/>
    <s v="Banco de Chile"/>
    <x v="3"/>
    <n v="0"/>
    <n v="10000"/>
  </r>
  <r>
    <n v="274647"/>
    <n v="67633"/>
    <n v="163229595"/>
    <x v="6"/>
    <x v="1"/>
    <d v="2017-04-26T15:42:27"/>
    <x v="41"/>
    <d v="2017-05-04T00:00:00"/>
    <s v="Banco Chile"/>
    <m/>
    <s v="Banco de Chile"/>
    <x v="3"/>
    <n v="0"/>
    <n v="10000"/>
  </r>
  <r>
    <n v="297750"/>
    <n v="67633"/>
    <n v="163229595"/>
    <x v="6"/>
    <x v="1"/>
    <d v="2017-05-29T17:25:45"/>
    <x v="8"/>
    <d v="2017-06-06T00:00:00"/>
    <s v="Banco Chile"/>
    <m/>
    <s v="Banco de Chile"/>
    <x v="3"/>
    <n v="0"/>
    <n v="10000"/>
  </r>
  <r>
    <n v="320357"/>
    <n v="67633"/>
    <n v="163229595"/>
    <x v="6"/>
    <x v="1"/>
    <d v="2017-06-28T13:07:20"/>
    <x v="42"/>
    <d v="2017-07-04T00:00:00"/>
    <s v="Banco Chile"/>
    <m/>
    <s v="Banco de Chile"/>
    <x v="3"/>
    <n v="0"/>
    <n v="10000"/>
  </r>
  <r>
    <n v="345284"/>
    <n v="67633"/>
    <n v="163229595"/>
    <x v="6"/>
    <x v="1"/>
    <d v="2017-07-27T16:39:09"/>
    <x v="12"/>
    <d v="2017-08-02T00:00:00"/>
    <s v="Banco Chile"/>
    <m/>
    <s v="Banco de Chile"/>
    <x v="3"/>
    <n v="0"/>
    <n v="10000"/>
  </r>
  <r>
    <n v="395869"/>
    <n v="67633"/>
    <n v="163229595"/>
    <x v="6"/>
    <x v="1"/>
    <d v="2017-08-29T20:17:26"/>
    <x v="14"/>
    <d v="2017-09-05T00:00:00"/>
    <s v="Banco Chile"/>
    <m/>
    <s v="Banco de Chile"/>
    <x v="3"/>
    <n v="0"/>
    <n v="10000"/>
  </r>
  <r>
    <n v="423127"/>
    <n v="67633"/>
    <n v="163229595"/>
    <x v="6"/>
    <x v="1"/>
    <d v="2017-09-27T16:46:45"/>
    <x v="43"/>
    <d v="2017-10-03T00:00:00"/>
    <s v="Banco Chile"/>
    <m/>
    <s v="Banco de Chile"/>
    <x v="3"/>
    <n v="0"/>
    <n v="10000"/>
  </r>
  <r>
    <n v="193745"/>
    <n v="67635"/>
    <n v="109912492"/>
    <x v="6"/>
    <x v="1"/>
    <d v="2016-11-29T11:48:53"/>
    <x v="7"/>
    <d v="2016-12-02T00:00:00"/>
    <s v="Banco Santander"/>
    <m/>
    <s v="Banco de Chile"/>
    <x v="3"/>
    <n v="0"/>
    <n v="10000"/>
  </r>
  <r>
    <n v="180984"/>
    <n v="67635"/>
    <n v="109912492"/>
    <x v="6"/>
    <x v="1"/>
    <d v="2016-10-27T13:35:17"/>
    <x v="37"/>
    <d v="2016-11-08T00:00:00"/>
    <s v="Banco Santander"/>
    <m/>
    <s v="Banco de Chile"/>
    <x v="3"/>
    <n v="0"/>
    <n v="10000"/>
  </r>
  <r>
    <n v="158795"/>
    <n v="67635"/>
    <n v="109912492"/>
    <x v="6"/>
    <x v="1"/>
    <d v="2016-09-15T13:46:29"/>
    <x v="55"/>
    <d v="2016-09-22T00:00:00"/>
    <s v="Banco Santander"/>
    <m/>
    <s v="Banco de Chile"/>
    <x v="3"/>
    <n v="0"/>
    <n v="10000"/>
  </r>
  <r>
    <n v="169051"/>
    <n v="67635"/>
    <n v="109912492"/>
    <x v="6"/>
    <x v="1"/>
    <d v="2016-09-29T12:20:47"/>
    <x v="38"/>
    <d v="2016-10-04T00:00:00"/>
    <s v="Banco Santander"/>
    <m/>
    <s v="Banco de Chile"/>
    <x v="3"/>
    <n v="0"/>
    <n v="10000"/>
  </r>
  <r>
    <n v="239166"/>
    <n v="67635"/>
    <n v="109912492"/>
    <x v="6"/>
    <x v="1"/>
    <d v="2017-02-27T12:19:23"/>
    <x v="4"/>
    <d v="2017-03-02T00:00:00"/>
    <s v="Banco Santander"/>
    <m/>
    <s v="Banco de Chile"/>
    <x v="3"/>
    <n v="0"/>
    <n v="10000"/>
  </r>
  <r>
    <n v="222646"/>
    <n v="67635"/>
    <n v="109912492"/>
    <x v="6"/>
    <x v="1"/>
    <d v="2017-01-26T15:39:04"/>
    <x v="5"/>
    <d v="2017-02-02T00:00:00"/>
    <s v="Banco Santander"/>
    <m/>
    <s v="Banco de Chile"/>
    <x v="3"/>
    <n v="0"/>
    <n v="10000"/>
  </r>
  <r>
    <n v="207866"/>
    <n v="67635"/>
    <n v="109912492"/>
    <x v="6"/>
    <x v="1"/>
    <d v="2016-12-29T16:59:06"/>
    <x v="39"/>
    <d v="2017-01-05T00:00:00"/>
    <s v="Banco Santander"/>
    <m/>
    <s v="Banco de Chile"/>
    <x v="3"/>
    <n v="0"/>
    <n v="10000"/>
  </r>
  <r>
    <n v="297751"/>
    <n v="67635"/>
    <n v="109912492"/>
    <x v="6"/>
    <x v="1"/>
    <d v="2017-05-29T17:25:45"/>
    <x v="8"/>
    <d v="2017-06-06T00:00:00"/>
    <s v="Banco Santander"/>
    <m/>
    <s v="Banco de Chile"/>
    <x v="3"/>
    <n v="0"/>
    <n v="10000"/>
  </r>
  <r>
    <n v="274648"/>
    <n v="67635"/>
    <n v="109912492"/>
    <x v="6"/>
    <x v="1"/>
    <d v="2017-04-26T15:42:27"/>
    <x v="41"/>
    <d v="2017-05-04T00:00:00"/>
    <s v="Banco Santander"/>
    <m/>
    <s v="Banco de Chile"/>
    <x v="3"/>
    <n v="0"/>
    <n v="10000"/>
  </r>
  <r>
    <n v="256506"/>
    <n v="67635"/>
    <n v="109912492"/>
    <x v="6"/>
    <x v="1"/>
    <d v="2017-03-28T15:24:43"/>
    <x v="40"/>
    <d v="2017-04-04T00:00:00"/>
    <s v="Banco Santander"/>
    <m/>
    <s v="Banco de Chile"/>
    <x v="3"/>
    <n v="0"/>
    <n v="10000"/>
  </r>
  <r>
    <n v="345285"/>
    <n v="67635"/>
    <n v="109912492"/>
    <x v="6"/>
    <x v="1"/>
    <d v="2017-07-27T16:39:09"/>
    <x v="12"/>
    <d v="2017-08-02T00:00:00"/>
    <s v="Banco Santander"/>
    <m/>
    <s v="Banco de Chile"/>
    <x v="3"/>
    <n v="0"/>
    <n v="10000"/>
  </r>
  <r>
    <n v="320358"/>
    <n v="67635"/>
    <n v="109912492"/>
    <x v="6"/>
    <x v="1"/>
    <d v="2017-06-28T13:07:20"/>
    <x v="42"/>
    <d v="2017-07-04T00:00:00"/>
    <s v="Banco Santander"/>
    <m/>
    <s v="Banco de Chile"/>
    <x v="3"/>
    <n v="0"/>
    <n v="10000"/>
  </r>
  <r>
    <n v="423128"/>
    <n v="67635"/>
    <n v="109912492"/>
    <x v="6"/>
    <x v="1"/>
    <d v="2017-09-27T16:46:45"/>
    <x v="43"/>
    <d v="2017-10-03T00:00:00"/>
    <s v="Banco Santander"/>
    <m/>
    <s v="Banco de Chile"/>
    <x v="3"/>
    <n v="0"/>
    <n v="10000"/>
  </r>
  <r>
    <n v="395870"/>
    <n v="67635"/>
    <n v="109912492"/>
    <x v="6"/>
    <x v="1"/>
    <d v="2017-08-29T20:17:26"/>
    <x v="14"/>
    <d v="2017-09-05T00:00:00"/>
    <s v="Banco Santander"/>
    <m/>
    <s v="Banco de Chile"/>
    <x v="3"/>
    <n v="0"/>
    <n v="10000"/>
  </r>
  <r>
    <n v="482293"/>
    <n v="67635"/>
    <n v="109912492"/>
    <x v="6"/>
    <x v="1"/>
    <d v="2017-11-28T18:03:10"/>
    <x v="16"/>
    <d v="2017-12-04T00:00:00"/>
    <s v="Banco Santander"/>
    <m/>
    <s v="Banco de Chile"/>
    <x v="3"/>
    <n v="0"/>
    <n v="10000"/>
  </r>
  <r>
    <n v="452140"/>
    <n v="67635"/>
    <n v="109912492"/>
    <x v="6"/>
    <x v="1"/>
    <d v="2017-10-26T18:53:21"/>
    <x v="44"/>
    <d v="2017-11-06T00:00:00"/>
    <s v="Banco Santander"/>
    <m/>
    <s v="Banco de Chile"/>
    <x v="3"/>
    <n v="0"/>
    <n v="10000"/>
  </r>
  <r>
    <n v="548041"/>
    <n v="67635"/>
    <n v="109912492"/>
    <x v="6"/>
    <x v="1"/>
    <d v="2018-01-29T18:37:40"/>
    <x v="18"/>
    <d v="2018-02-02T00:00:00"/>
    <s v="Banco Santander"/>
    <m/>
    <s v="Banco de Chile"/>
    <x v="3"/>
    <n v="0"/>
    <n v="10000"/>
  </r>
  <r>
    <n v="516246"/>
    <n v="67635"/>
    <n v="109912492"/>
    <x v="6"/>
    <x v="1"/>
    <d v="2017-12-27T13:58:51"/>
    <x v="45"/>
    <d v="2018-01-03T00:00:00"/>
    <s v="Banco Santander"/>
    <m/>
    <s v="Banco de Chile"/>
    <x v="3"/>
    <n v="0"/>
    <n v="10000"/>
  </r>
  <r>
    <n v="580391"/>
    <n v="67635"/>
    <n v="109912492"/>
    <x v="6"/>
    <x v="1"/>
    <d v="2018-02-27T16:43:36"/>
    <x v="19"/>
    <d v="2018-03-05T00:00:00"/>
    <s v="Banco Santander"/>
    <m/>
    <s v="Banco de Chile"/>
    <x v="3"/>
    <n v="0"/>
    <n v="10000"/>
  </r>
  <r>
    <n v="613240"/>
    <n v="67635"/>
    <n v="109912492"/>
    <x v="6"/>
    <x v="1"/>
    <d v="2018-03-27T16:59:28"/>
    <x v="46"/>
    <d v="2018-04-03T00:00:00"/>
    <s v="Banco Santander"/>
    <m/>
    <s v="Banco de Chile"/>
    <x v="3"/>
    <n v="0"/>
    <n v="10000"/>
  </r>
  <r>
    <n v="646779"/>
    <n v="67635"/>
    <n v="109912492"/>
    <x v="6"/>
    <x v="1"/>
    <d v="2018-04-26T13:25:33"/>
    <x v="47"/>
    <d v="2018-05-03T00:00:00"/>
    <s v="Banco Santander"/>
    <m/>
    <s v="Banco de Chile"/>
    <x v="3"/>
    <n v="0"/>
    <n v="10000"/>
  </r>
  <r>
    <n v="680713"/>
    <n v="67635"/>
    <n v="109912492"/>
    <x v="6"/>
    <x v="1"/>
    <d v="2018-05-28T18:30:24"/>
    <x v="22"/>
    <d v="2018-06-11T00:00:00"/>
    <s v="Banco Santander"/>
    <m/>
    <s v="Banco de Chile"/>
    <x v="3"/>
    <n v="0"/>
    <n v="10000"/>
  </r>
  <r>
    <n v="715760"/>
    <n v="67635"/>
    <n v="109912492"/>
    <x v="6"/>
    <x v="1"/>
    <d v="2018-06-27T11:33:55"/>
    <x v="48"/>
    <d v="2018-07-04T00:00:00"/>
    <s v="Banco Santander"/>
    <m/>
    <s v="Banco de Chile"/>
    <x v="3"/>
    <n v="0"/>
    <n v="10000"/>
  </r>
  <r>
    <n v="751864"/>
    <n v="67635"/>
    <n v="109912492"/>
    <x v="6"/>
    <x v="1"/>
    <d v="2018-07-26T13:31:34"/>
    <x v="24"/>
    <d v="2018-08-02T00:00:00"/>
    <s v="Banco Santander"/>
    <m/>
    <s v="Banco de Chile"/>
    <x v="3"/>
    <n v="0"/>
    <n v="10000"/>
  </r>
  <r>
    <n v="826512"/>
    <n v="67635"/>
    <n v="109912492"/>
    <x v="6"/>
    <x v="1"/>
    <d v="2018-09-26T17:19:58"/>
    <x v="26"/>
    <d v="2018-10-02T00:00:00"/>
    <s v="Banco Santander"/>
    <m/>
    <s v="Banco de Chile"/>
    <x v="3"/>
    <n v="0"/>
    <n v="10000"/>
  </r>
  <r>
    <n v="789085"/>
    <n v="67635"/>
    <n v="109912492"/>
    <x v="6"/>
    <x v="1"/>
    <d v="2018-08-29T12:35:07"/>
    <x v="49"/>
    <d v="2018-09-04T00:00:00"/>
    <s v="Banco Santander"/>
    <m/>
    <s v="Banco de Chile"/>
    <x v="3"/>
    <n v="0"/>
    <n v="10000"/>
  </r>
  <r>
    <n v="867314"/>
    <n v="67635"/>
    <n v="109912492"/>
    <x v="6"/>
    <x v="1"/>
    <d v="2018-10-29T12:43:02"/>
    <x v="50"/>
    <d v="2018-11-06T00:00:00"/>
    <s v="Banco Santander"/>
    <m/>
    <s v="Banco de Chile"/>
    <x v="3"/>
    <n v="0"/>
    <n v="10000"/>
  </r>
  <r>
    <n v="909430"/>
    <n v="67635"/>
    <n v="109912492"/>
    <x v="6"/>
    <x v="1"/>
    <d v="2018-11-30T17:31:58"/>
    <x v="51"/>
    <d v="2018-12-06T00:00:00"/>
    <s v="Banco Santander"/>
    <m/>
    <s v="Banco de Chile"/>
    <x v="3"/>
    <n v="0"/>
    <n v="10000"/>
  </r>
  <r>
    <n v="953495"/>
    <n v="67635"/>
    <n v="109912492"/>
    <x v="6"/>
    <x v="1"/>
    <d v="2018-12-26T12:48:31"/>
    <x v="52"/>
    <d v="2019-01-03T00:00:00"/>
    <s v="Banco Santander"/>
    <m/>
    <s v="Banco de Chile"/>
    <x v="3"/>
    <n v="0"/>
    <n v="10000"/>
  </r>
  <r>
    <n v="1047667"/>
    <n v="67635"/>
    <n v="109912492"/>
    <x v="6"/>
    <x v="1"/>
    <d v="2019-02-26T13:13:43"/>
    <x v="31"/>
    <d v="2019-03-04T00:00:00"/>
    <s v="Banco Santander"/>
    <m/>
    <s v="Banco de Chile"/>
    <x v="3"/>
    <n v="0"/>
    <n v="10000"/>
  </r>
  <r>
    <n v="1000093"/>
    <n v="67635"/>
    <n v="109912492"/>
    <x v="6"/>
    <x v="1"/>
    <d v="2019-01-28T12:23:19"/>
    <x v="30"/>
    <d v="2019-02-04T00:00:00"/>
    <s v="Banco Santander"/>
    <m/>
    <s v="Banco de Chile"/>
    <x v="3"/>
    <n v="0"/>
    <n v="10000"/>
  </r>
  <r>
    <n v="1098469"/>
    <n v="67635"/>
    <n v="109912492"/>
    <x v="6"/>
    <x v="1"/>
    <d v="2019-03-26T16:21:03"/>
    <x v="32"/>
    <d v="2019-04-02T00:00:00"/>
    <s v="Banco Santander"/>
    <m/>
    <s v="Banco de Chile"/>
    <x v="3"/>
    <n v="0"/>
    <n v="10000"/>
  </r>
  <r>
    <n v="1149962"/>
    <n v="67635"/>
    <n v="109912492"/>
    <x v="6"/>
    <x v="1"/>
    <d v="2019-04-26T12:57:33"/>
    <x v="33"/>
    <d v="2019-05-03T00:00:00"/>
    <s v="Banco Santander"/>
    <m/>
    <s v="Banco de Chile"/>
    <x v="3"/>
    <n v="0"/>
    <n v="10000"/>
  </r>
  <r>
    <n v="1203528"/>
    <n v="67635"/>
    <n v="109912492"/>
    <x v="6"/>
    <x v="1"/>
    <d v="2019-05-29T17:32:19"/>
    <x v="53"/>
    <d v="2019-06-04T00:00:00"/>
    <s v="Banco Santander"/>
    <m/>
    <s v="Banco de Chile"/>
    <x v="3"/>
    <n v="0"/>
    <n v="10000"/>
  </r>
  <r>
    <n v="1261404"/>
    <n v="67635"/>
    <n v="109912492"/>
    <x v="6"/>
    <x v="1"/>
    <d v="2019-06-26T15:43:10"/>
    <x v="35"/>
    <d v="2019-07-09T00:00:00"/>
    <s v="Banco Santander"/>
    <m/>
    <s v="Banco de Chile"/>
    <x v="3"/>
    <n v="0"/>
    <n v="10000"/>
  </r>
  <r>
    <n v="183167"/>
    <n v="67636"/>
    <n v="92628507"/>
    <x v="6"/>
    <x v="0"/>
    <d v="2016-10-27T13:36:23"/>
    <x v="0"/>
    <d v="2016-11-08T00:00:00"/>
    <s v="N/A"/>
    <m/>
    <s v="Banco de Chile"/>
    <x v="0"/>
    <n v="0"/>
    <n v="5000"/>
  </r>
  <r>
    <n v="170629"/>
    <n v="67636"/>
    <n v="92628507"/>
    <x v="6"/>
    <x v="0"/>
    <d v="2016-09-29T14:18:20"/>
    <x v="3"/>
    <d v="2016-10-04T00:00:00"/>
    <s v="N/A"/>
    <m/>
    <s v="Banco de Chile"/>
    <x v="0"/>
    <n v="0"/>
    <n v="5000"/>
  </r>
  <r>
    <n v="196940"/>
    <n v="67636"/>
    <n v="92628507"/>
    <x v="6"/>
    <x v="0"/>
    <d v="2016-11-29T12:15:21"/>
    <x v="7"/>
    <d v="2016-12-02T00:00:00"/>
    <s v="N/A"/>
    <m/>
    <s v="Banco de Chile"/>
    <x v="0"/>
    <n v="0"/>
    <n v="5000"/>
  </r>
  <r>
    <n v="211924"/>
    <n v="67636"/>
    <n v="92628507"/>
    <x v="6"/>
    <x v="0"/>
    <d v="2016-12-29T17:00:06"/>
    <x v="6"/>
    <d v="2017-01-05T00:00:00"/>
    <s v="N/A"/>
    <m/>
    <s v="Banco de Chile"/>
    <x v="0"/>
    <n v="0"/>
    <n v="5000"/>
  </r>
  <r>
    <n v="227613"/>
    <n v="67636"/>
    <n v="92628507"/>
    <x v="6"/>
    <x v="0"/>
    <d v="2017-01-26T15:42:46"/>
    <x v="5"/>
    <d v="2017-02-02T00:00:00"/>
    <s v="N/A"/>
    <m/>
    <s v="Banco de Chile"/>
    <x v="0"/>
    <n v="0"/>
    <n v="5000"/>
  </r>
  <r>
    <n v="245625"/>
    <n v="67636"/>
    <n v="92628507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87619"/>
    <n v="67636"/>
    <n v="92628507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264226"/>
    <n v="67636"/>
    <n v="92628507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3901"/>
    <n v="67636"/>
    <n v="9262850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33838"/>
    <n v="67636"/>
    <n v="92628507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360410"/>
    <n v="67636"/>
    <n v="92628507"/>
    <x v="6"/>
    <x v="0"/>
    <d v="2017-07-27T17:19:05"/>
    <x v="12"/>
    <d v="2017-08-24T00:00:00"/>
    <s v="N/A"/>
    <m/>
    <s v="Banco de Chile"/>
    <x v="0"/>
    <n v="0"/>
    <n v="5000"/>
  </r>
  <r>
    <n v="412338"/>
    <n v="67636"/>
    <n v="92628507"/>
    <x v="6"/>
    <x v="0"/>
    <d v="2017-08-30T13:21:26"/>
    <x v="14"/>
    <d v="2017-09-25T00:00:00"/>
    <s v="N/A"/>
    <m/>
    <s v="Banco de Chile"/>
    <x v="0"/>
    <n v="0"/>
    <n v="5000"/>
  </r>
  <r>
    <n v="440659"/>
    <n v="67636"/>
    <n v="92628507"/>
    <x v="6"/>
    <x v="0"/>
    <d v="2017-09-27T17:31:09"/>
    <x v="13"/>
    <d v="2017-10-03T00:00:00"/>
    <s v="N/A"/>
    <m/>
    <s v="Banco de Chile"/>
    <x v="0"/>
    <n v="0"/>
    <n v="5000"/>
  </r>
  <r>
    <n v="471085"/>
    <n v="67636"/>
    <n v="92628507"/>
    <x v="6"/>
    <x v="0"/>
    <d v="2017-10-26T19:09:57"/>
    <x v="15"/>
    <d v="2017-11-06T00:00:00"/>
    <s v="N/A"/>
    <m/>
    <s v="Banco de Chile"/>
    <x v="0"/>
    <n v="0"/>
    <n v="5000"/>
  </r>
  <r>
    <n v="537395"/>
    <n v="67636"/>
    <n v="92628507"/>
    <x v="6"/>
    <x v="0"/>
    <d v="2017-12-27T14:00:24"/>
    <x v="17"/>
    <d v="2018-01-04T00:00:00"/>
    <s v="N/A"/>
    <m/>
    <s v="Banco de Chile"/>
    <x v="0"/>
    <n v="0"/>
    <n v="5000"/>
  </r>
  <r>
    <n v="502612"/>
    <n v="67636"/>
    <n v="92628507"/>
    <x v="6"/>
    <x v="0"/>
    <d v="2017-11-28T18:03:56"/>
    <x v="16"/>
    <d v="2017-12-04T00:00:00"/>
    <s v="N/A"/>
    <m/>
    <s v="Banco de Chile"/>
    <x v="0"/>
    <n v="0"/>
    <n v="5000"/>
  </r>
  <r>
    <n v="603159"/>
    <n v="67636"/>
    <n v="92628507"/>
    <x v="6"/>
    <x v="0"/>
    <d v="2018-02-27T16:44:50"/>
    <x v="19"/>
    <d v="2018-03-05T00:00:00"/>
    <s v="N/A"/>
    <m/>
    <s v="Banco de Chile"/>
    <x v="0"/>
    <n v="0"/>
    <n v="5000"/>
  </r>
  <r>
    <n v="569859"/>
    <n v="67636"/>
    <n v="92628507"/>
    <x v="6"/>
    <x v="0"/>
    <d v="2018-01-30T15:51:05"/>
    <x v="18"/>
    <d v="2018-02-02T00:00:00"/>
    <s v="N/A"/>
    <m/>
    <s v="Banco de Chile"/>
    <x v="0"/>
    <n v="0"/>
    <n v="5000"/>
  </r>
  <r>
    <n v="636626"/>
    <n v="67636"/>
    <n v="92628507"/>
    <x v="6"/>
    <x v="0"/>
    <d v="2018-03-28T13:57:45"/>
    <x v="20"/>
    <d v="2018-04-03T00:00:00"/>
    <s v="N/A"/>
    <m/>
    <s v="Banco de Chile"/>
    <x v="0"/>
    <n v="0"/>
    <n v="5000"/>
  </r>
  <r>
    <n v="705355"/>
    <n v="67636"/>
    <n v="92628507"/>
    <x v="6"/>
    <x v="0"/>
    <d v="2018-05-28T18:31:26"/>
    <x v="22"/>
    <d v="2018-06-04T00:00:00"/>
    <s v="N/A"/>
    <m/>
    <s v="Banco de Chile"/>
    <x v="0"/>
    <n v="0"/>
    <n v="5000"/>
  </r>
  <r>
    <n v="670703"/>
    <n v="67636"/>
    <n v="92628507"/>
    <x v="6"/>
    <x v="0"/>
    <d v="2018-04-27T12:15:49"/>
    <x v="21"/>
    <d v="2018-05-03T00:00:00"/>
    <s v="N/A"/>
    <m/>
    <s v="Banco de Chile"/>
    <x v="0"/>
    <n v="0"/>
    <n v="5000"/>
  </r>
  <r>
    <n v="740852"/>
    <n v="67636"/>
    <n v="92628507"/>
    <x v="6"/>
    <x v="0"/>
    <d v="2018-06-27T11:44:38"/>
    <x v="23"/>
    <d v="2018-07-04T00:00:00"/>
    <s v="N/A"/>
    <m/>
    <s v="Banco de Chile"/>
    <x v="0"/>
    <n v="0"/>
    <n v="5000"/>
  </r>
  <r>
    <n v="778344"/>
    <n v="67636"/>
    <n v="92628507"/>
    <x v="6"/>
    <x v="0"/>
    <d v="2018-07-26T13:32:08"/>
    <x v="24"/>
    <d v="2018-08-02T00:00:00"/>
    <s v="N/A"/>
    <m/>
    <s v="Banco de Chile"/>
    <x v="0"/>
    <n v="0"/>
    <n v="5000"/>
  </r>
  <r>
    <n v="816993"/>
    <n v="67636"/>
    <n v="92628507"/>
    <x v="6"/>
    <x v="0"/>
    <d v="2018-08-29T12:49:22"/>
    <x v="25"/>
    <d v="2018-09-04T00:00:00"/>
    <s v="N/A"/>
    <m/>
    <s v="Banco de Chile"/>
    <x v="0"/>
    <n v="0"/>
    <n v="5000"/>
  </r>
  <r>
    <n v="855461"/>
    <n v="67636"/>
    <n v="92628507"/>
    <x v="6"/>
    <x v="0"/>
    <d v="2018-09-26T17:20:34"/>
    <x v="26"/>
    <d v="2018-10-02T00:00:00"/>
    <s v="N/A"/>
    <m/>
    <s v="Banco de Chile"/>
    <x v="0"/>
    <n v="0"/>
    <n v="5000"/>
  </r>
  <r>
    <n v="899733"/>
    <n v="67636"/>
    <n v="92628507"/>
    <x v="6"/>
    <x v="0"/>
    <d v="2018-10-29T12:44:01"/>
    <x v="27"/>
    <d v="2018-11-06T00:00:00"/>
    <s v="N/A"/>
    <m/>
    <s v="Banco de Chile"/>
    <x v="0"/>
    <n v="0"/>
    <n v="5000"/>
  </r>
  <r>
    <n v="943205"/>
    <n v="67636"/>
    <n v="92628507"/>
    <x v="6"/>
    <x v="0"/>
    <d v="2018-11-30T17:33:23"/>
    <x v="28"/>
    <d v="2018-12-05T00:00:00"/>
    <s v="N/A"/>
    <m/>
    <s v="Banco de Chile"/>
    <x v="0"/>
    <n v="0"/>
    <n v="5000"/>
  </r>
  <r>
    <n v="989047"/>
    <n v="67636"/>
    <n v="92628507"/>
    <x v="6"/>
    <x v="0"/>
    <d v="2018-12-26T12:49:24"/>
    <x v="29"/>
    <d v="2019-01-14T00:00:00"/>
    <s v="N/A"/>
    <m/>
    <s v="Banco de Chile"/>
    <x v="0"/>
    <n v="0"/>
    <n v="5000"/>
  </r>
  <r>
    <n v="1037103"/>
    <n v="67636"/>
    <n v="92628507"/>
    <x v="6"/>
    <x v="0"/>
    <d v="2019-01-28T12:24:18"/>
    <x v="30"/>
    <d v="2019-02-04T00:00:00"/>
    <s v="N/A"/>
    <m/>
    <s v="Banco de Chile"/>
    <x v="0"/>
    <n v="0"/>
    <n v="5000"/>
  </r>
  <r>
    <n v="1086570"/>
    <n v="67636"/>
    <n v="92628507"/>
    <x v="6"/>
    <x v="0"/>
    <d v="2019-02-26T13:14:22"/>
    <x v="31"/>
    <d v="2019-03-04T00:00:00"/>
    <s v="N/A"/>
    <m/>
    <s v="Banco de Chile"/>
    <x v="0"/>
    <n v="0"/>
    <n v="5000"/>
  </r>
  <r>
    <n v="1139250"/>
    <n v="67636"/>
    <n v="92628507"/>
    <x v="6"/>
    <x v="0"/>
    <d v="2019-03-26T16:22:31"/>
    <x v="32"/>
    <d v="2019-04-02T00:00:00"/>
    <s v="N/A"/>
    <m/>
    <s v="Banco de Chile"/>
    <x v="0"/>
    <n v="0"/>
    <n v="5000"/>
  </r>
  <r>
    <n v="1193301"/>
    <n v="67636"/>
    <n v="92628507"/>
    <x v="6"/>
    <x v="0"/>
    <d v="2019-04-26T12:58:12"/>
    <x v="33"/>
    <d v="2019-05-03T00:00:00"/>
    <s v="N/A"/>
    <m/>
    <s v="Banco de Chile"/>
    <x v="0"/>
    <n v="0"/>
    <n v="5000"/>
  </r>
  <r>
    <n v="1251799"/>
    <n v="67636"/>
    <n v="92628507"/>
    <x v="6"/>
    <x v="0"/>
    <d v="2019-06-26T15:34:24"/>
    <x v="35"/>
    <d v="2019-07-09T00:00:00"/>
    <s v="N/A"/>
    <m/>
    <s v="Banco de Chile"/>
    <x v="0"/>
    <n v="0"/>
    <n v="5000"/>
  </r>
  <r>
    <n v="1247723"/>
    <n v="67636"/>
    <n v="92628507"/>
    <x v="6"/>
    <x v="0"/>
    <d v="2019-05-29T17:36:03"/>
    <x v="34"/>
    <d v="2019-06-04T00:00:00"/>
    <s v="N/A"/>
    <m/>
    <s v="Banco de Chile"/>
    <x v="0"/>
    <n v="0"/>
    <n v="5000"/>
  </r>
  <r>
    <n v="193712"/>
    <n v="67637"/>
    <n v="98492933"/>
    <x v="6"/>
    <x v="1"/>
    <d v="2016-11-29T11:48:53"/>
    <x v="7"/>
    <d v="2016-12-02T00:00:00"/>
    <s v="Banco Estado"/>
    <m/>
    <s v="Banco de Chile"/>
    <x v="3"/>
    <n v="0"/>
    <n v="4000"/>
  </r>
  <r>
    <n v="169016"/>
    <n v="67637"/>
    <n v="98492933"/>
    <x v="6"/>
    <x v="1"/>
    <d v="2016-09-29T12:20:47"/>
    <x v="38"/>
    <d v="2016-10-04T00:00:00"/>
    <s v="Banco Estado"/>
    <m/>
    <s v="Banco de Chile"/>
    <x v="3"/>
    <n v="0"/>
    <n v="4000"/>
  </r>
  <r>
    <n v="180949"/>
    <n v="67637"/>
    <n v="98492933"/>
    <x v="6"/>
    <x v="1"/>
    <d v="2016-10-27T13:35:17"/>
    <x v="37"/>
    <d v="2016-11-08T00:00:00"/>
    <s v="Banco Estado"/>
    <m/>
    <s v="Banco de Chile"/>
    <x v="3"/>
    <n v="0"/>
    <n v="4000"/>
  </r>
  <r>
    <n v="207833"/>
    <n v="67637"/>
    <n v="98492933"/>
    <x v="6"/>
    <x v="1"/>
    <d v="2016-12-29T16:59:06"/>
    <x v="39"/>
    <d v="2017-01-05T00:00:00"/>
    <s v="Banco Estado"/>
    <m/>
    <s v="Banco de Chile"/>
    <x v="3"/>
    <n v="0"/>
    <n v="4000"/>
  </r>
  <r>
    <n v="222613"/>
    <n v="67637"/>
    <n v="98492933"/>
    <x v="6"/>
    <x v="1"/>
    <d v="2017-01-26T15:39:04"/>
    <x v="5"/>
    <d v="2017-02-02T00:00:00"/>
    <s v="Banco Estado"/>
    <m/>
    <s v="Banco de Chile"/>
    <x v="3"/>
    <n v="0"/>
    <n v="4000"/>
  </r>
  <r>
    <n v="239133"/>
    <n v="67637"/>
    <n v="98492933"/>
    <x v="6"/>
    <x v="1"/>
    <d v="2017-02-27T12:19:23"/>
    <x v="4"/>
    <d v="2017-03-02T00:00:00"/>
    <s v="Banco Estado"/>
    <m/>
    <s v="Banco de Chile"/>
    <x v="3"/>
    <n v="0"/>
    <n v="4000"/>
  </r>
  <r>
    <n v="256473"/>
    <n v="67637"/>
    <n v="98492933"/>
    <x v="6"/>
    <x v="1"/>
    <d v="2017-03-28T15:24:43"/>
    <x v="40"/>
    <d v="2017-04-04T00:00:00"/>
    <s v="Banco Estado"/>
    <m/>
    <s v="Banco de Chile"/>
    <x v="3"/>
    <n v="0"/>
    <n v="4000"/>
  </r>
  <r>
    <n v="274615"/>
    <n v="67637"/>
    <n v="98492933"/>
    <x v="6"/>
    <x v="1"/>
    <d v="2017-04-26T15:42:27"/>
    <x v="41"/>
    <d v="2017-05-04T00:00:00"/>
    <s v="Banco Estado"/>
    <m/>
    <s v="Banco de Chile"/>
    <x v="3"/>
    <n v="0"/>
    <n v="4000"/>
  </r>
  <r>
    <n v="297718"/>
    <n v="67637"/>
    <n v="98492933"/>
    <x v="6"/>
    <x v="1"/>
    <d v="2017-05-29T17:25:45"/>
    <x v="8"/>
    <d v="2017-06-06T00:00:00"/>
    <s v="Banco Estado"/>
    <m/>
    <s v="Banco de Chile"/>
    <x v="3"/>
    <n v="0"/>
    <n v="4000"/>
  </r>
  <r>
    <n v="345253"/>
    <n v="67637"/>
    <n v="98492933"/>
    <x v="6"/>
    <x v="1"/>
    <d v="2017-07-27T16:39:09"/>
    <x v="12"/>
    <d v="2017-08-02T00:00:00"/>
    <s v="Banco Estado"/>
    <m/>
    <s v="Banco de Chile"/>
    <x v="3"/>
    <n v="0"/>
    <n v="4000"/>
  </r>
  <r>
    <n v="320325"/>
    <n v="67637"/>
    <n v="98492933"/>
    <x v="6"/>
    <x v="1"/>
    <d v="2017-06-28T13:07:20"/>
    <x v="42"/>
    <d v="2017-07-04T00:00:00"/>
    <s v="Banco Estado"/>
    <m/>
    <s v="Banco de Chile"/>
    <x v="3"/>
    <n v="0"/>
    <n v="4000"/>
  </r>
  <r>
    <n v="423098"/>
    <n v="67637"/>
    <n v="98492933"/>
    <x v="6"/>
    <x v="1"/>
    <d v="2017-09-27T16:46:45"/>
    <x v="43"/>
    <d v="2017-10-12T00:00:00"/>
    <s v="Banco Estado"/>
    <m/>
    <s v="Banco de Chile"/>
    <x v="3"/>
    <n v="0"/>
    <n v="4000"/>
  </r>
  <r>
    <n v="395840"/>
    <n v="67637"/>
    <n v="98492933"/>
    <x v="6"/>
    <x v="1"/>
    <d v="2017-08-29T20:17:26"/>
    <x v="14"/>
    <d v="2017-09-07T00:00:00"/>
    <s v="Banco Estado"/>
    <m/>
    <s v="Banco de Chile"/>
    <x v="3"/>
    <n v="0"/>
    <n v="4000"/>
  </r>
  <r>
    <n v="452111"/>
    <n v="67637"/>
    <n v="98492933"/>
    <x v="6"/>
    <x v="1"/>
    <d v="2017-10-26T18:53:21"/>
    <x v="44"/>
    <d v="2017-11-06T00:00:00"/>
    <s v="Banco Estado"/>
    <m/>
    <s v="Banco de Chile"/>
    <x v="3"/>
    <n v="0"/>
    <n v="4000"/>
  </r>
  <r>
    <n v="482264"/>
    <n v="67637"/>
    <n v="98492933"/>
    <x v="6"/>
    <x v="1"/>
    <d v="2017-11-28T18:03:10"/>
    <x v="16"/>
    <d v="2017-12-19T00:00:00"/>
    <s v="Banco Estado"/>
    <m/>
    <s v="Banco de Chile"/>
    <x v="3"/>
    <n v="0"/>
    <n v="4000"/>
  </r>
  <r>
    <n v="516219"/>
    <n v="67637"/>
    <n v="98492933"/>
    <x v="6"/>
    <x v="1"/>
    <d v="2017-12-27T13:58:51"/>
    <x v="45"/>
    <d v="2018-01-03T00:00:00"/>
    <s v="Banco Estado"/>
    <m/>
    <s v="Banco de Chile"/>
    <x v="3"/>
    <n v="0"/>
    <n v="4000"/>
  </r>
  <r>
    <n v="548014"/>
    <n v="67637"/>
    <n v="98492933"/>
    <x v="6"/>
    <x v="1"/>
    <d v="2018-01-29T18:37:40"/>
    <x v="18"/>
    <d v="2018-02-02T00:00:00"/>
    <s v="Banco Estado"/>
    <m/>
    <s v="Banco de Chile"/>
    <x v="3"/>
    <n v="0"/>
    <n v="4000"/>
  </r>
  <r>
    <n v="580364"/>
    <n v="67637"/>
    <n v="98492933"/>
    <x v="6"/>
    <x v="1"/>
    <d v="2018-02-27T16:43:36"/>
    <x v="19"/>
    <d v="2018-03-05T00:00:00"/>
    <s v="Banco Estado"/>
    <m/>
    <s v="Banco de Chile"/>
    <x v="3"/>
    <n v="0"/>
    <n v="4000"/>
  </r>
  <r>
    <n v="646752"/>
    <n v="67637"/>
    <n v="98492933"/>
    <x v="6"/>
    <x v="1"/>
    <d v="2018-04-26T13:25:33"/>
    <x v="47"/>
    <d v="2018-05-03T00:00:00"/>
    <s v="Banco Estado"/>
    <m/>
    <s v="Banco de Chile"/>
    <x v="3"/>
    <n v="0"/>
    <n v="4000"/>
  </r>
  <r>
    <n v="613213"/>
    <n v="67637"/>
    <n v="98492933"/>
    <x v="6"/>
    <x v="1"/>
    <d v="2018-03-27T16:59:28"/>
    <x v="46"/>
    <d v="2018-04-03T00:00:00"/>
    <s v="Banco Estado"/>
    <m/>
    <s v="Banco de Chile"/>
    <x v="3"/>
    <n v="0"/>
    <n v="4000"/>
  </r>
  <r>
    <n v="715733"/>
    <n v="67637"/>
    <n v="98492933"/>
    <x v="6"/>
    <x v="1"/>
    <d v="2018-06-27T11:33:55"/>
    <x v="48"/>
    <d v="2018-07-04T00:00:00"/>
    <s v="Banco Estado"/>
    <m/>
    <s v="Banco de Chile"/>
    <x v="3"/>
    <n v="0"/>
    <n v="4000"/>
  </r>
  <r>
    <n v="680686"/>
    <n v="67637"/>
    <n v="98492933"/>
    <x v="6"/>
    <x v="1"/>
    <d v="2018-05-28T18:30:24"/>
    <x v="22"/>
    <d v="2018-06-11T00:00:00"/>
    <s v="Banco Estado"/>
    <m/>
    <s v="Banco de Chile"/>
    <x v="3"/>
    <n v="0"/>
    <n v="4000"/>
  </r>
  <r>
    <n v="751839"/>
    <n v="67637"/>
    <n v="98492933"/>
    <x v="6"/>
    <x v="1"/>
    <d v="2018-07-26T13:31:34"/>
    <x v="24"/>
    <d v="2018-08-02T00:00:00"/>
    <s v="Banco Estado"/>
    <m/>
    <s v="Banco de Chile"/>
    <x v="3"/>
    <n v="0"/>
    <n v="4000"/>
  </r>
  <r>
    <n v="789060"/>
    <n v="67637"/>
    <n v="98492933"/>
    <x v="6"/>
    <x v="1"/>
    <d v="2018-08-29T12:35:07"/>
    <x v="49"/>
    <d v="2018-09-04T00:00:00"/>
    <s v="Banco Estado"/>
    <m/>
    <s v="Banco de Chile"/>
    <x v="3"/>
    <n v="0"/>
    <n v="4000"/>
  </r>
  <r>
    <n v="826487"/>
    <n v="67637"/>
    <n v="98492933"/>
    <x v="6"/>
    <x v="1"/>
    <d v="2018-09-26T17:19:58"/>
    <x v="26"/>
    <d v="2018-10-02T00:00:00"/>
    <s v="Banco Estado"/>
    <m/>
    <s v="Banco de Chile"/>
    <x v="3"/>
    <n v="0"/>
    <n v="4000"/>
  </r>
  <r>
    <n v="867290"/>
    <n v="67637"/>
    <n v="98492933"/>
    <x v="6"/>
    <x v="1"/>
    <d v="2018-10-29T12:43:02"/>
    <x v="50"/>
    <d v="2018-11-06T00:00:00"/>
    <s v="Banco Estado"/>
    <m/>
    <s v="Banco de Chile"/>
    <x v="3"/>
    <n v="0"/>
    <n v="4000"/>
  </r>
  <r>
    <n v="909407"/>
    <n v="67637"/>
    <n v="98492933"/>
    <x v="6"/>
    <x v="1"/>
    <d v="2018-11-30T17:31:58"/>
    <x v="51"/>
    <d v="2018-12-06T00:00:00"/>
    <s v="Banco Estado"/>
    <m/>
    <s v="Banco de Chile"/>
    <x v="3"/>
    <n v="0"/>
    <n v="4000"/>
  </r>
  <r>
    <n v="953472"/>
    <n v="67637"/>
    <n v="98492933"/>
    <x v="6"/>
    <x v="1"/>
    <d v="2018-12-26T12:48:31"/>
    <x v="52"/>
    <d v="2019-01-03T00:00:00"/>
    <s v="Banco Estado"/>
    <m/>
    <s v="Banco de Chile"/>
    <x v="3"/>
    <n v="0"/>
    <n v="4000"/>
  </r>
  <r>
    <n v="1000071"/>
    <n v="67637"/>
    <n v="98492933"/>
    <x v="6"/>
    <x v="1"/>
    <d v="2019-01-28T12:23:19"/>
    <x v="30"/>
    <d v="2019-02-04T00:00:00"/>
    <s v="Banco Estado"/>
    <m/>
    <s v="Banco de Chile"/>
    <x v="3"/>
    <n v="0"/>
    <n v="4000"/>
  </r>
  <r>
    <n v="1047647"/>
    <n v="67637"/>
    <n v="98492933"/>
    <x v="6"/>
    <x v="1"/>
    <d v="2019-02-26T13:13:43"/>
    <x v="31"/>
    <d v="2019-03-04T00:00:00"/>
    <s v="Banco Estado"/>
    <m/>
    <s v="Banco de Chile"/>
    <x v="3"/>
    <n v="0"/>
    <n v="4000"/>
  </r>
  <r>
    <n v="1098449"/>
    <n v="67637"/>
    <n v="98492933"/>
    <x v="6"/>
    <x v="1"/>
    <d v="2019-03-26T16:21:03"/>
    <x v="32"/>
    <d v="2019-04-02T00:00:00"/>
    <s v="Banco Estado"/>
    <m/>
    <s v="Banco de Chile"/>
    <x v="3"/>
    <n v="0"/>
    <n v="4000"/>
  </r>
  <r>
    <n v="1149942"/>
    <n v="67637"/>
    <n v="98492933"/>
    <x v="6"/>
    <x v="1"/>
    <d v="2019-04-26T12:57:33"/>
    <x v="33"/>
    <d v="2019-05-03T00:00:00"/>
    <s v="Banco Estado"/>
    <m/>
    <s v="Banco de Chile"/>
    <x v="3"/>
    <n v="0"/>
    <n v="4000"/>
  </r>
  <r>
    <n v="1203508"/>
    <n v="67637"/>
    <n v="98492933"/>
    <x v="6"/>
    <x v="1"/>
    <d v="2019-05-29T17:32:19"/>
    <x v="53"/>
    <d v="2019-06-04T00:00:00"/>
    <s v="Banco Estado"/>
    <m/>
    <s v="Banco de Chile"/>
    <x v="3"/>
    <n v="0"/>
    <n v="4000"/>
  </r>
  <r>
    <n v="1261384"/>
    <n v="67637"/>
    <n v="98492933"/>
    <x v="6"/>
    <x v="1"/>
    <d v="2019-06-26T15:43:10"/>
    <x v="35"/>
    <d v="2019-07-09T00:00:00"/>
    <s v="Banco Estado"/>
    <m/>
    <s v="Banco de Chile"/>
    <x v="3"/>
    <n v="0"/>
    <n v="4000"/>
  </r>
  <r>
    <n v="180950"/>
    <n v="67638"/>
    <n v="141779753"/>
    <x v="6"/>
    <x v="1"/>
    <d v="2016-10-27T13:35:17"/>
    <x v="37"/>
    <d v="2016-11-15T00:00:00"/>
    <s v="Banco Estado"/>
    <m/>
    <s v="Banco de Chile"/>
    <x v="3"/>
    <n v="0"/>
    <n v="10000"/>
  </r>
  <r>
    <n v="169017"/>
    <n v="67638"/>
    <n v="141779753"/>
    <x v="6"/>
    <x v="1"/>
    <d v="2016-09-29T12:20:47"/>
    <x v="38"/>
    <d v="2016-10-04T00:00:00"/>
    <s v="Banco Estado"/>
    <m/>
    <s v="Banco de Chile"/>
    <x v="3"/>
    <n v="0"/>
    <n v="10000"/>
  </r>
  <r>
    <n v="193713"/>
    <n v="67638"/>
    <n v="141779753"/>
    <x v="6"/>
    <x v="1"/>
    <d v="2016-11-29T11:48:53"/>
    <x v="7"/>
    <d v="2016-12-02T00:00:00"/>
    <s v="Banco Estado"/>
    <m/>
    <s v="Banco de Chile"/>
    <x v="3"/>
    <n v="0"/>
    <n v="10000"/>
  </r>
  <r>
    <n v="239134"/>
    <n v="67638"/>
    <n v="141779753"/>
    <x v="6"/>
    <x v="1"/>
    <d v="2017-02-27T12:19:23"/>
    <x v="4"/>
    <d v="2017-03-02T00:00:00"/>
    <s v="Banco Estado"/>
    <m/>
    <s v="Banco de Chile"/>
    <x v="3"/>
    <n v="0"/>
    <n v="10000"/>
  </r>
  <r>
    <n v="222614"/>
    <n v="67638"/>
    <n v="141779753"/>
    <x v="6"/>
    <x v="1"/>
    <d v="2017-01-26T15:39:04"/>
    <x v="5"/>
    <d v="2017-02-02T00:00:00"/>
    <s v="Banco Estado"/>
    <m/>
    <s v="Banco de Chile"/>
    <x v="3"/>
    <n v="0"/>
    <n v="10000"/>
  </r>
  <r>
    <n v="207834"/>
    <n v="67638"/>
    <n v="141779753"/>
    <x v="6"/>
    <x v="1"/>
    <d v="2016-12-29T16:59:06"/>
    <x v="39"/>
    <d v="2017-01-05T00:00:00"/>
    <s v="Banco Estado"/>
    <m/>
    <s v="Banco de Chile"/>
    <x v="3"/>
    <n v="0"/>
    <n v="10000"/>
  </r>
  <r>
    <n v="297719"/>
    <n v="67638"/>
    <n v="141779753"/>
    <x v="6"/>
    <x v="1"/>
    <d v="2017-05-29T17:25:45"/>
    <x v="8"/>
    <d v="2017-06-06T00:00:00"/>
    <s v="Banco Estado"/>
    <m/>
    <s v="Banco de Chile"/>
    <x v="3"/>
    <n v="0"/>
    <n v="10000"/>
  </r>
  <r>
    <n v="274616"/>
    <n v="67638"/>
    <n v="141779753"/>
    <x v="6"/>
    <x v="1"/>
    <d v="2017-04-26T15:42:27"/>
    <x v="41"/>
    <d v="2017-05-08T00:00:00"/>
    <s v="Banco Estado"/>
    <m/>
    <s v="Banco de Chile"/>
    <x v="3"/>
    <n v="0"/>
    <n v="10000"/>
  </r>
  <r>
    <n v="256474"/>
    <n v="67638"/>
    <n v="141779753"/>
    <x v="6"/>
    <x v="1"/>
    <d v="2017-03-28T15:24:43"/>
    <x v="40"/>
    <d v="2017-04-04T00:00:00"/>
    <s v="Banco Estado"/>
    <m/>
    <s v="Banco de Chile"/>
    <x v="3"/>
    <n v="0"/>
    <n v="10000"/>
  </r>
  <r>
    <n v="320326"/>
    <n v="67638"/>
    <n v="141779753"/>
    <x v="6"/>
    <x v="1"/>
    <d v="2017-06-28T13:07:20"/>
    <x v="42"/>
    <d v="2017-07-04T00:00:00"/>
    <s v="Banco Estado"/>
    <m/>
    <s v="Banco de Chile"/>
    <x v="3"/>
    <n v="0"/>
    <n v="10000"/>
  </r>
  <r>
    <n v="345254"/>
    <n v="67638"/>
    <n v="141779753"/>
    <x v="6"/>
    <x v="1"/>
    <d v="2017-07-27T16:39:09"/>
    <x v="12"/>
    <d v="2017-08-02T00:00:00"/>
    <s v="Banco Estado"/>
    <m/>
    <s v="Banco de Chile"/>
    <x v="3"/>
    <n v="0"/>
    <n v="10000"/>
  </r>
  <r>
    <n v="395841"/>
    <n v="67638"/>
    <n v="141779753"/>
    <x v="6"/>
    <x v="1"/>
    <d v="2017-08-29T20:17:26"/>
    <x v="14"/>
    <d v="2017-09-05T00:00:00"/>
    <s v="Banco Estado"/>
    <m/>
    <s v="Banco de Chile"/>
    <x v="3"/>
    <n v="0"/>
    <n v="10000"/>
  </r>
  <r>
    <n v="423099"/>
    <n v="67638"/>
    <n v="141779753"/>
    <x v="6"/>
    <x v="1"/>
    <d v="2017-09-27T16:46:45"/>
    <x v="43"/>
    <d v="2017-10-03T00:00:00"/>
    <s v="Banco Estado"/>
    <m/>
    <s v="Banco de Chile"/>
    <x v="3"/>
    <n v="0"/>
    <n v="10000"/>
  </r>
  <r>
    <n v="482265"/>
    <n v="67638"/>
    <n v="141779753"/>
    <x v="6"/>
    <x v="1"/>
    <d v="2017-11-28T18:03:10"/>
    <x v="16"/>
    <d v="2017-12-04T00:00:00"/>
    <s v="Banco Estado"/>
    <m/>
    <s v="Banco de Chile"/>
    <x v="3"/>
    <n v="0"/>
    <n v="10000"/>
  </r>
  <r>
    <n v="452112"/>
    <n v="67638"/>
    <n v="141779753"/>
    <x v="6"/>
    <x v="1"/>
    <d v="2017-10-26T18:53:21"/>
    <x v="44"/>
    <d v="2017-11-06T00:00:00"/>
    <s v="Banco Estado"/>
    <m/>
    <s v="Banco de Chile"/>
    <x v="3"/>
    <n v="0"/>
    <n v="10000"/>
  </r>
  <r>
    <n v="548015"/>
    <n v="67638"/>
    <n v="141779753"/>
    <x v="6"/>
    <x v="1"/>
    <d v="2018-01-29T18:37:40"/>
    <x v="18"/>
    <d v="2018-02-02T00:00:00"/>
    <s v="Banco Estado"/>
    <m/>
    <s v="Banco de Chile"/>
    <x v="3"/>
    <n v="0"/>
    <n v="10000"/>
  </r>
  <r>
    <n v="516220"/>
    <n v="67638"/>
    <n v="141779753"/>
    <x v="6"/>
    <x v="1"/>
    <d v="2017-12-27T13:58:51"/>
    <x v="45"/>
    <d v="2018-01-03T00:00:00"/>
    <s v="Banco Estado"/>
    <m/>
    <s v="Banco de Chile"/>
    <x v="3"/>
    <n v="0"/>
    <n v="10000"/>
  </r>
  <r>
    <n v="580365"/>
    <n v="67638"/>
    <n v="141779753"/>
    <x v="6"/>
    <x v="1"/>
    <d v="2018-02-27T16:43:36"/>
    <x v="19"/>
    <d v="2018-03-05T00:00:00"/>
    <s v="Banco Estado"/>
    <m/>
    <s v="Banco de Chile"/>
    <x v="3"/>
    <n v="0"/>
    <n v="10000"/>
  </r>
  <r>
    <n v="613214"/>
    <n v="67638"/>
    <n v="141779753"/>
    <x v="6"/>
    <x v="1"/>
    <d v="2018-03-27T16:59:28"/>
    <x v="46"/>
    <d v="2018-04-03T00:00:00"/>
    <s v="Banco Estado"/>
    <m/>
    <s v="Banco de Chile"/>
    <x v="3"/>
    <n v="0"/>
    <n v="10000"/>
  </r>
  <r>
    <n v="646753"/>
    <n v="67638"/>
    <n v="141779753"/>
    <x v="6"/>
    <x v="1"/>
    <d v="2018-04-26T13:25:33"/>
    <x v="47"/>
    <d v="2018-05-03T00:00:00"/>
    <s v="Banco Estado"/>
    <m/>
    <s v="Banco de Chile"/>
    <x v="3"/>
    <n v="0"/>
    <n v="10000"/>
  </r>
  <r>
    <n v="680687"/>
    <n v="67638"/>
    <n v="141779753"/>
    <x v="6"/>
    <x v="1"/>
    <d v="2018-05-28T18:30:24"/>
    <x v="22"/>
    <d v="2018-06-11T00:00:00"/>
    <s v="Banco Estado"/>
    <m/>
    <s v="Banco de Chile"/>
    <x v="3"/>
    <n v="0"/>
    <n v="10000"/>
  </r>
  <r>
    <n v="715734"/>
    <n v="67638"/>
    <n v="141779753"/>
    <x v="6"/>
    <x v="1"/>
    <d v="2018-06-27T11:33:55"/>
    <x v="48"/>
    <d v="2018-07-04T00:00:00"/>
    <s v="Banco Estado"/>
    <m/>
    <s v="Banco de Chile"/>
    <x v="3"/>
    <n v="0"/>
    <n v="10000"/>
  </r>
  <r>
    <n v="751840"/>
    <n v="67638"/>
    <n v="141779753"/>
    <x v="6"/>
    <x v="1"/>
    <d v="2018-07-26T13:31:34"/>
    <x v="24"/>
    <d v="2018-08-02T00:00:00"/>
    <s v="Banco Estado"/>
    <m/>
    <s v="Banco de Chile"/>
    <x v="3"/>
    <n v="0"/>
    <n v="10000"/>
  </r>
  <r>
    <n v="826488"/>
    <n v="67638"/>
    <n v="141779753"/>
    <x v="6"/>
    <x v="1"/>
    <d v="2018-09-26T17:19:58"/>
    <x v="26"/>
    <d v="2018-10-02T00:00:00"/>
    <s v="Banco Estado"/>
    <m/>
    <s v="Banco de Chile"/>
    <x v="3"/>
    <n v="0"/>
    <n v="10000"/>
  </r>
  <r>
    <n v="789061"/>
    <n v="67638"/>
    <n v="141779753"/>
    <x v="6"/>
    <x v="1"/>
    <d v="2018-08-29T12:35:07"/>
    <x v="49"/>
    <d v="2018-09-04T00:00:00"/>
    <s v="Banco Estado"/>
    <m/>
    <s v="Banco de Chile"/>
    <x v="3"/>
    <n v="0"/>
    <n v="10000"/>
  </r>
  <r>
    <n v="867291"/>
    <n v="67638"/>
    <n v="141779753"/>
    <x v="6"/>
    <x v="1"/>
    <d v="2018-10-29T12:43:02"/>
    <x v="50"/>
    <d v="2018-11-22T00:00:00"/>
    <s v="Banco Estado"/>
    <m/>
    <s v="Banco de Chile"/>
    <x v="3"/>
    <n v="0"/>
    <n v="10000"/>
  </r>
  <r>
    <n v="909408"/>
    <n v="67638"/>
    <n v="141779753"/>
    <x v="6"/>
    <x v="1"/>
    <d v="2018-11-30T17:31:58"/>
    <x v="51"/>
    <d v="2018-12-06T00:00:00"/>
    <s v="Banco Estado"/>
    <m/>
    <s v="Banco de Chile"/>
    <x v="3"/>
    <n v="0"/>
    <n v="10000"/>
  </r>
  <r>
    <n v="953473"/>
    <n v="67638"/>
    <n v="141779753"/>
    <x v="6"/>
    <x v="1"/>
    <d v="2018-12-26T12:48:31"/>
    <x v="52"/>
    <d v="2019-01-03T00:00:00"/>
    <s v="Banco Estado"/>
    <m/>
    <s v="Banco de Chile"/>
    <x v="3"/>
    <n v="0"/>
    <n v="10000"/>
  </r>
  <r>
    <n v="1047648"/>
    <n v="67638"/>
    <n v="141779753"/>
    <x v="6"/>
    <x v="1"/>
    <d v="2019-02-26T13:13:43"/>
    <x v="31"/>
    <d v="2019-03-04T00:00:00"/>
    <s v="Banco Estado"/>
    <m/>
    <s v="Banco de Chile"/>
    <x v="3"/>
    <n v="0"/>
    <n v="10000"/>
  </r>
  <r>
    <n v="1000072"/>
    <n v="67638"/>
    <n v="141779753"/>
    <x v="6"/>
    <x v="1"/>
    <d v="2019-01-28T12:23:19"/>
    <x v="30"/>
    <d v="2019-02-25T00:00:00"/>
    <s v="Banco Estado"/>
    <m/>
    <s v="Banco de Chile"/>
    <x v="3"/>
    <n v="0"/>
    <n v="10000"/>
  </r>
  <r>
    <n v="1098450"/>
    <n v="67638"/>
    <n v="141779753"/>
    <x v="6"/>
    <x v="1"/>
    <d v="2019-03-26T16:21:03"/>
    <x v="32"/>
    <d v="2019-04-04T00:00:00"/>
    <s v="Banco Estado"/>
    <m/>
    <s v="Banco de Chile"/>
    <x v="3"/>
    <n v="0"/>
    <n v="10000"/>
  </r>
  <r>
    <n v="1149943"/>
    <n v="67638"/>
    <n v="141779753"/>
    <x v="6"/>
    <x v="1"/>
    <d v="2019-04-26T12:57:33"/>
    <x v="33"/>
    <d v="2019-06-04T00:00:00"/>
    <s v="Banco Estado"/>
    <m/>
    <s v="Banco de Chile"/>
    <x v="3"/>
    <n v="0"/>
    <n v="10000"/>
  </r>
  <r>
    <n v="1203509"/>
    <n v="67638"/>
    <n v="141779753"/>
    <x v="6"/>
    <x v="1"/>
    <d v="2019-05-29T17:32:19"/>
    <x v="53"/>
    <d v="2019-06-26T00:00:00"/>
    <s v="Banco Estado"/>
    <m/>
    <s v="Banco de Chile"/>
    <x v="3"/>
    <n v="0"/>
    <n v="10000"/>
  </r>
  <r>
    <n v="1261385"/>
    <n v="67638"/>
    <n v="141779753"/>
    <x v="6"/>
    <x v="1"/>
    <d v="2019-06-26T15:43:10"/>
    <x v="35"/>
    <d v="2019-07-09T00:00:00"/>
    <s v="Banco Estado"/>
    <m/>
    <s v="Banco de Chile"/>
    <x v="3"/>
    <n v="0"/>
    <n v="10000"/>
  </r>
  <r>
    <n v="193714"/>
    <n v="67639"/>
    <n v="97818436"/>
    <x v="6"/>
    <x v="1"/>
    <d v="2016-11-29T11:48:53"/>
    <x v="7"/>
    <d v="2017-01-09T00:00:00"/>
    <s v="Banco Estado"/>
    <m/>
    <s v="Banco de Chile"/>
    <x v="2"/>
    <n v="0"/>
    <n v="4000"/>
  </r>
  <r>
    <n v="169018"/>
    <n v="67639"/>
    <n v="97818436"/>
    <x v="6"/>
    <x v="1"/>
    <d v="2016-09-29T12:20:47"/>
    <x v="38"/>
    <d v="2016-11-02T00:00:00"/>
    <s v="Banco Estado"/>
    <m/>
    <s v="Banco de Chile"/>
    <x v="2"/>
    <n v="0"/>
    <n v="4000"/>
  </r>
  <r>
    <n v="180951"/>
    <n v="67639"/>
    <n v="97818436"/>
    <x v="6"/>
    <x v="1"/>
    <d v="2016-10-27T13:35:17"/>
    <x v="37"/>
    <d v="2016-11-29T00:00:00"/>
    <s v="Banco Estado"/>
    <m/>
    <s v="Banco de Chile"/>
    <x v="2"/>
    <n v="0"/>
    <n v="4000"/>
  </r>
  <r>
    <n v="207835"/>
    <n v="67639"/>
    <n v="97818436"/>
    <x v="6"/>
    <x v="1"/>
    <d v="2016-12-29T16:59:06"/>
    <x v="39"/>
    <d v="2017-01-31T00:00:00"/>
    <s v="Banco Estado"/>
    <m/>
    <s v="Banco de Chile"/>
    <x v="2"/>
    <n v="0"/>
    <n v="4000"/>
  </r>
  <r>
    <n v="222615"/>
    <n v="67639"/>
    <n v="97818436"/>
    <x v="6"/>
    <x v="1"/>
    <d v="2017-01-26T15:39:04"/>
    <x v="5"/>
    <d v="2017-03-01T00:00:00"/>
    <s v="Banco Estado"/>
    <m/>
    <s v="Banco de Chile"/>
    <x v="2"/>
    <n v="0"/>
    <n v="4000"/>
  </r>
  <r>
    <n v="239135"/>
    <n v="67639"/>
    <n v="97818436"/>
    <x v="6"/>
    <x v="1"/>
    <d v="2017-02-27T12:19:23"/>
    <x v="4"/>
    <d v="2017-04-04T00:00:00"/>
    <s v="Banco Estado"/>
    <m/>
    <s v="Banco de Chile"/>
    <x v="2"/>
    <n v="0"/>
    <n v="4000"/>
  </r>
  <r>
    <n v="256475"/>
    <n v="67639"/>
    <n v="97818436"/>
    <x v="6"/>
    <x v="1"/>
    <d v="2017-03-28T15:24:43"/>
    <x v="40"/>
    <d v="2017-05-04T00:00:00"/>
    <s v="Banco Estado"/>
    <m/>
    <s v="Banco de Chile"/>
    <x v="2"/>
    <n v="0"/>
    <n v="4000"/>
  </r>
  <r>
    <n v="274617"/>
    <n v="67639"/>
    <n v="97818436"/>
    <x v="6"/>
    <x v="1"/>
    <d v="2017-04-26T15:42:27"/>
    <x v="41"/>
    <d v="2017-06-06T00:00:00"/>
    <s v="Banco Estado"/>
    <m/>
    <s v="Banco de Chile"/>
    <x v="2"/>
    <n v="0"/>
    <n v="4000"/>
  </r>
  <r>
    <n v="297720"/>
    <n v="67639"/>
    <n v="97818436"/>
    <x v="6"/>
    <x v="1"/>
    <d v="2017-05-29T17:25:45"/>
    <x v="8"/>
    <d v="2017-07-04T00:00:00"/>
    <s v="Banco Estado"/>
    <m/>
    <s v="Banco de Chile"/>
    <x v="2"/>
    <n v="0"/>
    <n v="4000"/>
  </r>
  <r>
    <n v="345255"/>
    <n v="67639"/>
    <n v="97818436"/>
    <x v="6"/>
    <x v="1"/>
    <d v="2017-07-27T16:39:09"/>
    <x v="12"/>
    <d v="2017-08-29T00:00:00"/>
    <s v="Banco Estado"/>
    <m/>
    <s v="Banco de Chile"/>
    <x v="3"/>
    <n v="0"/>
    <n v="4000"/>
  </r>
  <r>
    <n v="320327"/>
    <n v="67639"/>
    <n v="97818436"/>
    <x v="6"/>
    <x v="1"/>
    <d v="2017-06-28T13:07:20"/>
    <x v="42"/>
    <d v="2017-07-28T00:00:00"/>
    <s v="Banco Estado"/>
    <m/>
    <s v="Banco de Chile"/>
    <x v="2"/>
    <n v="0"/>
    <n v="4000"/>
  </r>
  <r>
    <n v="423100"/>
    <n v="67639"/>
    <n v="97818436"/>
    <x v="6"/>
    <x v="1"/>
    <d v="2017-09-27T16:46:45"/>
    <x v="43"/>
    <d v="2017-10-03T00:00:00"/>
    <s v="Banco Estado"/>
    <m/>
    <s v="Banco de Chile"/>
    <x v="3"/>
    <n v="0"/>
    <n v="4000"/>
  </r>
  <r>
    <n v="395842"/>
    <n v="67639"/>
    <n v="97818436"/>
    <x v="6"/>
    <x v="1"/>
    <d v="2017-08-29T20:17:26"/>
    <x v="14"/>
    <d v="2017-09-05T00:00:00"/>
    <s v="Banco Estado"/>
    <m/>
    <s v="Banco de Chile"/>
    <x v="3"/>
    <n v="0"/>
    <n v="4000"/>
  </r>
  <r>
    <n v="452113"/>
    <n v="67639"/>
    <n v="97818436"/>
    <x v="6"/>
    <x v="1"/>
    <d v="2017-10-26T18:53:21"/>
    <x v="44"/>
    <d v="2017-11-06T00:00:00"/>
    <s v="Banco Estado"/>
    <m/>
    <s v="Banco de Chile"/>
    <x v="3"/>
    <n v="0"/>
    <n v="4000"/>
  </r>
  <r>
    <n v="482266"/>
    <n v="67639"/>
    <n v="97818436"/>
    <x v="6"/>
    <x v="1"/>
    <d v="2017-11-28T18:03:10"/>
    <x v="16"/>
    <d v="2017-12-04T00:00:00"/>
    <s v="Banco Estado"/>
    <m/>
    <s v="Banco de Chile"/>
    <x v="3"/>
    <n v="0"/>
    <n v="4000"/>
  </r>
  <r>
    <n v="516221"/>
    <n v="67639"/>
    <n v="97818436"/>
    <x v="6"/>
    <x v="1"/>
    <d v="2017-12-27T13:58:51"/>
    <x v="45"/>
    <d v="2018-01-19T00:00:00"/>
    <s v="Banco Estado"/>
    <m/>
    <s v="Banco de Chile"/>
    <x v="3"/>
    <n v="0"/>
    <n v="4000"/>
  </r>
  <r>
    <n v="548016"/>
    <n v="67639"/>
    <n v="97818436"/>
    <x v="6"/>
    <x v="1"/>
    <d v="2018-01-29T18:37:40"/>
    <x v="18"/>
    <d v="2018-02-02T00:00:00"/>
    <s v="Banco Estado"/>
    <m/>
    <s v="Banco de Chile"/>
    <x v="3"/>
    <n v="0"/>
    <n v="4000"/>
  </r>
  <r>
    <n v="580366"/>
    <n v="67639"/>
    <n v="97818436"/>
    <x v="6"/>
    <x v="1"/>
    <d v="2018-02-27T16:43:36"/>
    <x v="19"/>
    <d v="2018-03-05T00:00:00"/>
    <s v="Banco Estado"/>
    <m/>
    <s v="Banco de Chile"/>
    <x v="3"/>
    <n v="0"/>
    <n v="4000"/>
  </r>
  <r>
    <n v="646754"/>
    <n v="67639"/>
    <n v="97818436"/>
    <x v="6"/>
    <x v="1"/>
    <d v="2018-04-26T13:25:33"/>
    <x v="47"/>
    <d v="2018-05-03T00:00:00"/>
    <s v="Banco Estado"/>
    <m/>
    <s v="Banco de Chile"/>
    <x v="3"/>
    <n v="0"/>
    <n v="4000"/>
  </r>
  <r>
    <n v="613215"/>
    <n v="67639"/>
    <n v="97818436"/>
    <x v="6"/>
    <x v="1"/>
    <d v="2018-03-27T16:59:28"/>
    <x v="46"/>
    <d v="2018-04-03T00:00:00"/>
    <s v="Banco Estado"/>
    <m/>
    <s v="Banco de Chile"/>
    <x v="3"/>
    <n v="0"/>
    <n v="4000"/>
  </r>
  <r>
    <n v="715735"/>
    <n v="67639"/>
    <n v="97818436"/>
    <x v="6"/>
    <x v="1"/>
    <d v="2018-06-27T11:33:55"/>
    <x v="48"/>
    <d v="2018-07-04T00:00:00"/>
    <s v="Banco Estado"/>
    <m/>
    <s v="Banco de Chile"/>
    <x v="3"/>
    <n v="0"/>
    <n v="4000"/>
  </r>
  <r>
    <n v="680688"/>
    <n v="67639"/>
    <n v="97818436"/>
    <x v="6"/>
    <x v="1"/>
    <d v="2018-05-28T18:30:24"/>
    <x v="22"/>
    <d v="2018-06-11T00:00:00"/>
    <s v="Banco Estado"/>
    <m/>
    <s v="Banco de Chile"/>
    <x v="3"/>
    <n v="0"/>
    <n v="4000"/>
  </r>
  <r>
    <n v="751841"/>
    <n v="67639"/>
    <n v="97818436"/>
    <x v="6"/>
    <x v="1"/>
    <d v="2018-07-26T13:31:34"/>
    <x v="24"/>
    <d v="2018-08-28T00:00:00"/>
    <s v="Banco Estado"/>
    <m/>
    <s v="Banco de Chile"/>
    <x v="3"/>
    <n v="0"/>
    <n v="4000"/>
  </r>
  <r>
    <n v="789062"/>
    <n v="67639"/>
    <n v="97818436"/>
    <x v="6"/>
    <x v="1"/>
    <d v="2018-08-29T12:35:07"/>
    <x v="49"/>
    <d v="2018-09-04T00:00:00"/>
    <s v="Banco Estado"/>
    <m/>
    <s v="Banco de Chile"/>
    <x v="3"/>
    <n v="0"/>
    <n v="4000"/>
  </r>
  <r>
    <n v="826489"/>
    <n v="67639"/>
    <n v="97818436"/>
    <x v="6"/>
    <x v="1"/>
    <d v="2018-09-26T17:19:58"/>
    <x v="26"/>
    <d v="2018-10-23T00:00:00"/>
    <s v="Banco Estado"/>
    <m/>
    <s v="Banco de Chile"/>
    <x v="3"/>
    <n v="0"/>
    <n v="4000"/>
  </r>
  <r>
    <n v="867292"/>
    <n v="67639"/>
    <n v="97818436"/>
    <x v="6"/>
    <x v="1"/>
    <d v="2018-10-29T12:43:02"/>
    <x v="50"/>
    <d v="2018-11-06T00:00:00"/>
    <s v="Banco Estado"/>
    <m/>
    <s v="Banco de Chile"/>
    <x v="3"/>
    <n v="0"/>
    <n v="4000"/>
  </r>
  <r>
    <n v="909409"/>
    <n v="67639"/>
    <n v="97818436"/>
    <x v="6"/>
    <x v="1"/>
    <d v="2018-11-30T17:31:58"/>
    <x v="51"/>
    <d v="2018-12-06T00:00:00"/>
    <s v="Banco Estado"/>
    <m/>
    <s v="Banco de Chile"/>
    <x v="3"/>
    <n v="0"/>
    <n v="4000"/>
  </r>
  <r>
    <n v="953474"/>
    <n v="67639"/>
    <n v="97818436"/>
    <x v="6"/>
    <x v="1"/>
    <d v="2018-12-26T12:48:31"/>
    <x v="52"/>
    <d v="2019-01-03T00:00:00"/>
    <s v="Banco Estado"/>
    <m/>
    <s v="Banco de Chile"/>
    <x v="3"/>
    <n v="0"/>
    <n v="4000"/>
  </r>
  <r>
    <n v="168950"/>
    <n v="67640"/>
    <n v="171649374"/>
    <x v="6"/>
    <x v="1"/>
    <d v="2016-09-29T12:20:47"/>
    <x v="38"/>
    <d v="2016-10-17T00:00:00"/>
    <s v="Banco Estado"/>
    <m/>
    <s v="Banco de Chile"/>
    <x v="3"/>
    <n v="0"/>
    <n v="10000"/>
  </r>
  <r>
    <n v="180885"/>
    <n v="67640"/>
    <n v="171649374"/>
    <x v="6"/>
    <x v="1"/>
    <d v="2016-10-27T13:35:17"/>
    <x v="37"/>
    <d v="2016-11-29T00:00:00"/>
    <s v="Banco Estado"/>
    <m/>
    <s v="Banco de Chile"/>
    <x v="2"/>
    <n v="0"/>
    <n v="10000"/>
  </r>
  <r>
    <n v="193651"/>
    <n v="67640"/>
    <n v="171649374"/>
    <x v="6"/>
    <x v="1"/>
    <d v="2016-11-29T11:48:53"/>
    <x v="7"/>
    <d v="2016-12-13T00:00:00"/>
    <s v="Banco Estado"/>
    <m/>
    <s v="Banco de Chile"/>
    <x v="3"/>
    <n v="0"/>
    <n v="10000"/>
  </r>
  <r>
    <n v="239075"/>
    <n v="67640"/>
    <n v="171649374"/>
    <x v="6"/>
    <x v="1"/>
    <d v="2017-02-27T12:19:23"/>
    <x v="4"/>
    <d v="2017-04-04T00:00:00"/>
    <s v="Banco Estado"/>
    <m/>
    <s v="Banco de Chile"/>
    <x v="2"/>
    <n v="0"/>
    <n v="10000"/>
  </r>
  <r>
    <n v="222555"/>
    <n v="67640"/>
    <n v="171649374"/>
    <x v="6"/>
    <x v="1"/>
    <d v="2017-01-26T15:39:04"/>
    <x v="5"/>
    <d v="2017-02-02T00:00:00"/>
    <s v="Banco Estado"/>
    <m/>
    <s v="Banco de Chile"/>
    <x v="3"/>
    <n v="0"/>
    <n v="10000"/>
  </r>
  <r>
    <n v="207772"/>
    <n v="67640"/>
    <n v="171649374"/>
    <x v="6"/>
    <x v="1"/>
    <d v="2016-12-29T16:59:06"/>
    <x v="39"/>
    <d v="2017-01-31T00:00:00"/>
    <s v="Banco Estado"/>
    <m/>
    <s v="Banco de Chile"/>
    <x v="2"/>
    <n v="0"/>
    <n v="10000"/>
  </r>
  <r>
    <n v="256418"/>
    <n v="67640"/>
    <n v="171649374"/>
    <x v="6"/>
    <x v="1"/>
    <d v="2017-03-28T15:24:43"/>
    <x v="40"/>
    <d v="2017-05-04T00:00:00"/>
    <s v="Banco Estado"/>
    <m/>
    <s v="Banco de Chile"/>
    <x v="2"/>
    <n v="0"/>
    <n v="10000"/>
  </r>
  <r>
    <n v="274561"/>
    <n v="67640"/>
    <n v="171649374"/>
    <x v="6"/>
    <x v="1"/>
    <d v="2017-04-26T15:42:27"/>
    <x v="41"/>
    <d v="2017-06-06T00:00:00"/>
    <s v="Banco Estado"/>
    <m/>
    <s v="Banco de Chile"/>
    <x v="2"/>
    <n v="0"/>
    <n v="10000"/>
  </r>
  <r>
    <n v="297664"/>
    <n v="67640"/>
    <n v="171649374"/>
    <x v="6"/>
    <x v="1"/>
    <d v="2017-05-29T17:25:45"/>
    <x v="8"/>
    <d v="2017-07-04T00:00:00"/>
    <s v="Banco Estado"/>
    <m/>
    <s v="Banco de Chile"/>
    <x v="2"/>
    <n v="0"/>
    <n v="10000"/>
  </r>
  <r>
    <n v="320272"/>
    <n v="67640"/>
    <n v="171649374"/>
    <x v="6"/>
    <x v="1"/>
    <d v="2017-06-28T13:07:20"/>
    <x v="42"/>
    <d v="2017-07-28T00:00:00"/>
    <s v="Banco Estado"/>
    <m/>
    <s v="Banco de Chile"/>
    <x v="2"/>
    <n v="0"/>
    <n v="10000"/>
  </r>
  <r>
    <n v="345201"/>
    <n v="67640"/>
    <n v="171649374"/>
    <x v="6"/>
    <x v="1"/>
    <d v="2017-07-27T16:39:09"/>
    <x v="12"/>
    <d v="2017-08-29T00:00:00"/>
    <s v="Banco Estado"/>
    <m/>
    <s v="Banco de Chile"/>
    <x v="2"/>
    <n v="0"/>
    <n v="10000"/>
  </r>
  <r>
    <n v="395789"/>
    <n v="67640"/>
    <n v="171649374"/>
    <x v="6"/>
    <x v="1"/>
    <d v="2017-08-29T20:17:26"/>
    <x v="14"/>
    <d v="2017-10-02T00:00:00"/>
    <s v="Banco Estado"/>
    <m/>
    <s v="Banco de Chile"/>
    <x v="2"/>
    <n v="0"/>
    <n v="10000"/>
  </r>
  <r>
    <n v="423049"/>
    <n v="67640"/>
    <n v="171649374"/>
    <x v="6"/>
    <x v="1"/>
    <d v="2017-09-27T16:46:45"/>
    <x v="43"/>
    <d v="2017-10-31T00:00:00"/>
    <s v="Banco Estado"/>
    <m/>
    <s v="Banco de Chile"/>
    <x v="2"/>
    <n v="0"/>
    <n v="10000"/>
  </r>
  <r>
    <n v="452063"/>
    <n v="67640"/>
    <n v="171649374"/>
    <x v="6"/>
    <x v="1"/>
    <d v="2017-10-26T18:53:21"/>
    <x v="44"/>
    <d v="2017-11-29T00:00:00"/>
    <s v="Banco Estado"/>
    <m/>
    <s v="Banco de Chile"/>
    <x v="2"/>
    <n v="0"/>
    <n v="10000"/>
  </r>
  <r>
    <n v="482216"/>
    <n v="67640"/>
    <n v="171649374"/>
    <x v="6"/>
    <x v="1"/>
    <d v="2017-11-28T18:03:10"/>
    <x v="16"/>
    <d v="2017-12-29T00:00:00"/>
    <s v="Banco Estado"/>
    <m/>
    <s v="Banco de Chile"/>
    <x v="2"/>
    <n v="0"/>
    <n v="10000"/>
  </r>
  <r>
    <n v="547967"/>
    <n v="67640"/>
    <n v="171649374"/>
    <x v="6"/>
    <x v="1"/>
    <d v="2018-01-29T18:37:40"/>
    <x v="18"/>
    <d v="2018-02-26T00:00:00"/>
    <s v="Banco Estado"/>
    <m/>
    <s v="Banco de Chile"/>
    <x v="2"/>
    <n v="0"/>
    <n v="10000"/>
  </r>
  <r>
    <n v="516172"/>
    <n v="67640"/>
    <n v="171649374"/>
    <x v="6"/>
    <x v="1"/>
    <d v="2017-12-27T13:58:51"/>
    <x v="45"/>
    <d v="2018-01-29T00:00:00"/>
    <s v="Banco Estado"/>
    <m/>
    <s v="Banco de Chile"/>
    <x v="2"/>
    <n v="0"/>
    <n v="10000"/>
  </r>
  <r>
    <n v="580317"/>
    <n v="67640"/>
    <n v="171649374"/>
    <x v="6"/>
    <x v="1"/>
    <d v="2018-02-27T16:43:36"/>
    <x v="19"/>
    <d v="2018-03-27T00:00:00"/>
    <s v="Banco Estado"/>
    <m/>
    <s v="Banco de Chile"/>
    <x v="2"/>
    <n v="0"/>
    <n v="10000"/>
  </r>
  <r>
    <n v="613166"/>
    <n v="67640"/>
    <n v="171649374"/>
    <x v="6"/>
    <x v="1"/>
    <d v="2018-03-27T16:59:28"/>
    <x v="46"/>
    <d v="2018-04-30T00:00:00"/>
    <s v="Banco Estado"/>
    <m/>
    <s v="Banco de Chile"/>
    <x v="2"/>
    <n v="0"/>
    <n v="10000"/>
  </r>
  <r>
    <n v="646705"/>
    <n v="67640"/>
    <n v="171649374"/>
    <x v="6"/>
    <x v="1"/>
    <d v="2018-04-26T13:25:33"/>
    <x v="47"/>
    <d v="2018-06-07T00:00:00"/>
    <s v="Banco Estado"/>
    <m/>
    <s v="Banco de Chile"/>
    <x v="2"/>
    <n v="0"/>
    <n v="10000"/>
  </r>
  <r>
    <n v="715687"/>
    <n v="67640"/>
    <n v="171649374"/>
    <x v="6"/>
    <x v="1"/>
    <d v="2018-06-27T11:33:55"/>
    <x v="48"/>
    <d v="2018-07-31T00:00:00"/>
    <s v="Banco Estado"/>
    <m/>
    <s v="Banco de Chile"/>
    <x v="2"/>
    <n v="0"/>
    <n v="10000"/>
  </r>
  <r>
    <n v="680640"/>
    <n v="67640"/>
    <n v="171649374"/>
    <x v="6"/>
    <x v="1"/>
    <d v="2018-05-28T18:30:24"/>
    <x v="22"/>
    <d v="2018-07-03T00:00:00"/>
    <s v="Banco Estado"/>
    <m/>
    <s v="Banco de Chile"/>
    <x v="2"/>
    <n v="0"/>
    <n v="10000"/>
  </r>
  <r>
    <n v="751793"/>
    <n v="67640"/>
    <n v="171649374"/>
    <x v="6"/>
    <x v="1"/>
    <d v="2018-07-26T13:31:34"/>
    <x v="24"/>
    <d v="2018-08-28T00:00:00"/>
    <s v="Banco Estado"/>
    <m/>
    <s v="Banco de Chile"/>
    <x v="2"/>
    <n v="0"/>
    <n v="10000"/>
  </r>
  <r>
    <n v="789016"/>
    <n v="67640"/>
    <n v="171649374"/>
    <x v="6"/>
    <x v="1"/>
    <d v="2018-08-29T12:35:07"/>
    <x v="49"/>
    <d v="2018-10-04T00:00:00"/>
    <s v="Banco Estado"/>
    <m/>
    <s v="Banco de Chile"/>
    <x v="2"/>
    <n v="0"/>
    <n v="10000"/>
  </r>
  <r>
    <n v="826445"/>
    <n v="67640"/>
    <n v="171649374"/>
    <x v="6"/>
    <x v="1"/>
    <d v="2018-09-26T17:19:58"/>
    <x v="26"/>
    <d v="2018-10-29T00:00:00"/>
    <s v="Banco Estado"/>
    <m/>
    <s v="Banco de Chile"/>
    <x v="2"/>
    <n v="0"/>
    <n v="10000"/>
  </r>
  <r>
    <n v="867250"/>
    <n v="67640"/>
    <n v="171649374"/>
    <x v="6"/>
    <x v="1"/>
    <d v="2018-10-29T12:43:02"/>
    <x v="50"/>
    <d v="2018-12-10T00:00:00"/>
    <s v="Banco Estado"/>
    <m/>
    <s v="Banco de Chile"/>
    <x v="2"/>
    <n v="0"/>
    <n v="10000"/>
  </r>
  <r>
    <n v="909368"/>
    <n v="67640"/>
    <n v="171649374"/>
    <x v="6"/>
    <x v="1"/>
    <d v="2018-11-30T17:31:58"/>
    <x v="51"/>
    <d v="2018-12-20T00:00:00"/>
    <s v="Banco Estado"/>
    <m/>
    <s v="Banco de Chile"/>
    <x v="3"/>
    <n v="0"/>
    <n v="10000"/>
  </r>
  <r>
    <n v="953433"/>
    <n v="67640"/>
    <n v="171649374"/>
    <x v="6"/>
    <x v="1"/>
    <d v="2018-12-26T12:48:31"/>
    <x v="52"/>
    <d v="2019-01-28T00:00:00"/>
    <s v="Banco Estado"/>
    <m/>
    <s v="Banco de Chile"/>
    <x v="2"/>
    <n v="0"/>
    <n v="10000"/>
  </r>
  <r>
    <n v="1047608"/>
    <n v="67640"/>
    <n v="171649374"/>
    <x v="6"/>
    <x v="1"/>
    <d v="2019-02-26T13:13:43"/>
    <x v="31"/>
    <d v="2019-04-01T00:00:00"/>
    <s v="Banco Estado"/>
    <m/>
    <s v="Banco de Chile"/>
    <x v="5"/>
    <n v="1"/>
    <n v="10000"/>
  </r>
  <r>
    <n v="1000032"/>
    <n v="67640"/>
    <n v="171649374"/>
    <x v="6"/>
    <x v="1"/>
    <d v="2019-01-28T12:23:19"/>
    <x v="30"/>
    <d v="2019-02-26T00:00:00"/>
    <s v="Banco Estado"/>
    <m/>
    <s v="Banco de Chile"/>
    <x v="2"/>
    <n v="0"/>
    <n v="10000"/>
  </r>
  <r>
    <n v="170630"/>
    <n v="67641"/>
    <s v="18240814K"/>
    <x v="6"/>
    <x v="0"/>
    <d v="2016-09-29T14:18:20"/>
    <x v="3"/>
    <d v="2016-10-04T00:00:00"/>
    <s v="N/A"/>
    <m/>
    <s v="Banco de Chile"/>
    <x v="0"/>
    <n v="0"/>
    <n v="4000"/>
  </r>
  <r>
    <n v="183168"/>
    <n v="67641"/>
    <s v="18240814K"/>
    <x v="6"/>
    <x v="0"/>
    <d v="2016-10-27T13:36:23"/>
    <x v="0"/>
    <d v="2016-11-08T00:00:00"/>
    <s v="N/A"/>
    <m/>
    <s v="Banco de Chile"/>
    <x v="0"/>
    <n v="0"/>
    <n v="4000"/>
  </r>
  <r>
    <n v="245626"/>
    <n v="67641"/>
    <s v="18240814K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14"/>
    <n v="67641"/>
    <s v="18240814K"/>
    <x v="6"/>
    <x v="0"/>
    <d v="2017-01-26T15:42:46"/>
    <x v="5"/>
    <d v="2017-02-02T00:00:00"/>
    <s v="N/A"/>
    <m/>
    <s v="Banco de Chile"/>
    <x v="0"/>
    <n v="0"/>
    <n v="4000"/>
  </r>
  <r>
    <n v="211925"/>
    <n v="67641"/>
    <s v="18240814K"/>
    <x v="6"/>
    <x v="0"/>
    <d v="2016-12-29T17:00:06"/>
    <x v="6"/>
    <d v="2017-01-05T00:00:00"/>
    <s v="N/A"/>
    <m/>
    <s v="Banco de Chile"/>
    <x v="0"/>
    <n v="0"/>
    <n v="4000"/>
  </r>
  <r>
    <n v="196941"/>
    <n v="67641"/>
    <s v="18240814K"/>
    <x v="6"/>
    <x v="0"/>
    <d v="2016-11-29T12:15:21"/>
    <x v="7"/>
    <d v="2016-12-02T00:00:00"/>
    <s v="N/A"/>
    <m/>
    <s v="Banco de Chile"/>
    <x v="0"/>
    <n v="0"/>
    <n v="4000"/>
  </r>
  <r>
    <n v="283902"/>
    <n v="67641"/>
    <s v="18240814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27"/>
    <n v="67641"/>
    <s v="18240814K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20"/>
    <n v="67641"/>
    <s v="18240814K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11"/>
    <n v="67641"/>
    <s v="18240814K"/>
    <x v="6"/>
    <x v="0"/>
    <d v="2017-07-27T17:19:05"/>
    <x v="12"/>
    <d v="2017-08-24T00:00:00"/>
    <s v="N/A"/>
    <m/>
    <s v="Banco de Chile"/>
    <x v="0"/>
    <n v="0"/>
    <n v="4000"/>
  </r>
  <r>
    <n v="333839"/>
    <n v="67641"/>
    <s v="18240814K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60"/>
    <n v="67641"/>
    <s v="18240814K"/>
    <x v="6"/>
    <x v="0"/>
    <d v="2017-09-27T17:31:09"/>
    <x v="13"/>
    <d v="2017-10-03T00:00:00"/>
    <s v="N/A"/>
    <m/>
    <s v="Banco de Chile"/>
    <x v="0"/>
    <n v="0"/>
    <n v="4000"/>
  </r>
  <r>
    <n v="412339"/>
    <n v="67641"/>
    <s v="18240814K"/>
    <x v="6"/>
    <x v="0"/>
    <d v="2017-08-30T13:21:26"/>
    <x v="14"/>
    <d v="2017-09-25T00:00:00"/>
    <s v="N/A"/>
    <m/>
    <s v="Banco de Chile"/>
    <x v="0"/>
    <n v="0"/>
    <n v="4000"/>
  </r>
  <r>
    <n v="471086"/>
    <n v="67641"/>
    <s v="18240814K"/>
    <x v="6"/>
    <x v="0"/>
    <d v="2017-10-26T19:09:57"/>
    <x v="15"/>
    <d v="2017-11-06T00:00:00"/>
    <s v="N/A"/>
    <m/>
    <s v="Banco de Chile"/>
    <x v="0"/>
    <n v="0"/>
    <n v="4000"/>
  </r>
  <r>
    <n v="502613"/>
    <n v="67641"/>
    <s v="18240814K"/>
    <x v="6"/>
    <x v="0"/>
    <d v="2017-11-28T18:03:56"/>
    <x v="16"/>
    <d v="2017-12-04T00:00:00"/>
    <s v="N/A"/>
    <m/>
    <s v="Banco de Chile"/>
    <x v="0"/>
    <n v="0"/>
    <n v="4000"/>
  </r>
  <r>
    <n v="537396"/>
    <n v="67641"/>
    <s v="18240814K"/>
    <x v="6"/>
    <x v="0"/>
    <d v="2017-12-27T14:00:24"/>
    <x v="17"/>
    <d v="2018-01-04T00:00:00"/>
    <s v="N/A"/>
    <m/>
    <s v="Banco de Chile"/>
    <x v="0"/>
    <n v="0"/>
    <n v="4000"/>
  </r>
  <r>
    <n v="569860"/>
    <n v="67641"/>
    <s v="18240814K"/>
    <x v="6"/>
    <x v="0"/>
    <d v="2018-01-30T15:51:05"/>
    <x v="18"/>
    <d v="2018-02-02T00:00:00"/>
    <s v="N/A"/>
    <m/>
    <s v="Banco de Chile"/>
    <x v="0"/>
    <n v="0"/>
    <n v="4000"/>
  </r>
  <r>
    <n v="603160"/>
    <n v="67641"/>
    <s v="18240814K"/>
    <x v="6"/>
    <x v="0"/>
    <d v="2018-02-27T16:44:50"/>
    <x v="19"/>
    <d v="2018-03-05T00:00:00"/>
    <s v="N/A"/>
    <m/>
    <s v="Banco de Chile"/>
    <x v="0"/>
    <n v="0"/>
    <n v="4000"/>
  </r>
  <r>
    <n v="636627"/>
    <n v="67641"/>
    <s v="18240814K"/>
    <x v="6"/>
    <x v="0"/>
    <d v="2018-03-28T13:57:45"/>
    <x v="20"/>
    <d v="2018-04-03T00:00:00"/>
    <s v="N/A"/>
    <m/>
    <s v="Banco de Chile"/>
    <x v="0"/>
    <n v="0"/>
    <n v="4000"/>
  </r>
  <r>
    <n v="670704"/>
    <n v="67641"/>
    <s v="18240814K"/>
    <x v="6"/>
    <x v="0"/>
    <d v="2018-04-27T12:15:49"/>
    <x v="21"/>
    <d v="2018-05-03T00:00:00"/>
    <s v="N/A"/>
    <m/>
    <s v="Banco de Chile"/>
    <x v="0"/>
    <n v="0"/>
    <n v="4000"/>
  </r>
  <r>
    <n v="705356"/>
    <n v="67641"/>
    <s v="18240814K"/>
    <x v="6"/>
    <x v="0"/>
    <d v="2018-05-28T18:31:26"/>
    <x v="22"/>
    <d v="2018-06-04T00:00:00"/>
    <s v="N/A"/>
    <m/>
    <s v="Banco de Chile"/>
    <x v="0"/>
    <n v="0"/>
    <n v="4000"/>
  </r>
  <r>
    <n v="740853"/>
    <n v="67641"/>
    <s v="18240814K"/>
    <x v="6"/>
    <x v="0"/>
    <d v="2018-06-27T11:44:38"/>
    <x v="23"/>
    <d v="2018-07-04T00:00:00"/>
    <s v="N/A"/>
    <m/>
    <s v="Banco de Chile"/>
    <x v="0"/>
    <n v="0"/>
    <n v="4000"/>
  </r>
  <r>
    <n v="816994"/>
    <n v="67641"/>
    <s v="18240814K"/>
    <x v="6"/>
    <x v="0"/>
    <d v="2018-08-29T12:49:22"/>
    <x v="25"/>
    <d v="2018-09-04T00:00:00"/>
    <s v="N/A"/>
    <m/>
    <s v="Banco de Chile"/>
    <x v="1"/>
    <s v="CARGO RECHAZADO POR ELIMINACION DE PAT"/>
    <n v="4000"/>
  </r>
  <r>
    <n v="778345"/>
    <n v="67641"/>
    <s v="18240814K"/>
    <x v="6"/>
    <x v="0"/>
    <d v="2018-07-26T13:32:08"/>
    <x v="24"/>
    <d v="2018-08-02T00:00:00"/>
    <s v="N/A"/>
    <m/>
    <s v="Banco de Chile"/>
    <x v="0"/>
    <n v="0"/>
    <n v="4000"/>
  </r>
  <r>
    <n v="855462"/>
    <n v="67641"/>
    <s v="18240814K"/>
    <x v="6"/>
    <x v="0"/>
    <d v="2018-09-26T17:20:34"/>
    <x v="26"/>
    <d v="2018-10-23T00:00:00"/>
    <s v="N/A"/>
    <m/>
    <s v="Banco de Chile"/>
    <x v="1"/>
    <s v="FALTAN DATOS PARA REGISTRAR INSTRUCCION DE CARGO"/>
    <n v="4000"/>
  </r>
  <r>
    <n v="899734"/>
    <n v="67641"/>
    <s v="18240814K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89048"/>
    <n v="67641"/>
    <s v="18240814K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943206"/>
    <n v="67641"/>
    <s v="18240814K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1037104"/>
    <n v="67641"/>
    <s v="18240814K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086571"/>
    <n v="67641"/>
    <s v="18240814K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39251"/>
    <n v="67641"/>
    <s v="18240814K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3302"/>
    <n v="67641"/>
    <s v="18240814K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7724"/>
    <n v="67641"/>
    <s v="18240814K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1800"/>
    <n v="67641"/>
    <s v="18240814K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83169"/>
    <n v="67642"/>
    <n v="57246677"/>
    <x v="6"/>
    <x v="0"/>
    <d v="2016-10-27T13:36:23"/>
    <x v="0"/>
    <d v="2016-11-08T00:00:00"/>
    <s v="N/A"/>
    <m/>
    <s v="Banco de Chile"/>
    <x v="0"/>
    <n v="0"/>
    <n v="10000"/>
  </r>
  <r>
    <n v="170631"/>
    <n v="67642"/>
    <n v="57246677"/>
    <x v="6"/>
    <x v="0"/>
    <d v="2016-09-29T14:18:20"/>
    <x v="3"/>
    <d v="2016-10-04T00:00:00"/>
    <s v="N/A"/>
    <m/>
    <s v="Banco de Chile"/>
    <x v="0"/>
    <n v="0"/>
    <n v="10000"/>
  </r>
  <r>
    <n v="196942"/>
    <n v="67642"/>
    <n v="57246677"/>
    <x v="6"/>
    <x v="0"/>
    <d v="2016-11-29T12:15:21"/>
    <x v="7"/>
    <d v="2016-12-02T00:00:00"/>
    <s v="N/A"/>
    <m/>
    <s v="Banco de Chile"/>
    <x v="0"/>
    <n v="0"/>
    <n v="10000"/>
  </r>
  <r>
    <n v="211926"/>
    <n v="67642"/>
    <n v="57246677"/>
    <x v="6"/>
    <x v="0"/>
    <d v="2016-12-29T17:00:06"/>
    <x v="6"/>
    <d v="2017-01-05T00:00:00"/>
    <s v="N/A"/>
    <m/>
    <s v="Banco de Chile"/>
    <x v="0"/>
    <n v="0"/>
    <n v="10000"/>
  </r>
  <r>
    <n v="227615"/>
    <n v="67642"/>
    <n v="57246677"/>
    <x v="6"/>
    <x v="0"/>
    <d v="2017-01-26T15:42:46"/>
    <x v="5"/>
    <d v="2017-02-02T00:00:00"/>
    <s v="N/A"/>
    <m/>
    <s v="Banco de Chile"/>
    <x v="0"/>
    <n v="0"/>
    <n v="10000"/>
  </r>
  <r>
    <n v="245627"/>
    <n v="67642"/>
    <n v="57246677"/>
    <x v="6"/>
    <x v="0"/>
    <d v="2017-02-27T12:21:12"/>
    <x v="4"/>
    <d v="2017-03-09T00:00:00"/>
    <s v="N/A"/>
    <m/>
    <s v="Banco de Chile"/>
    <x v="1"/>
    <s v="TARJETA CON PROBLEMAS, CONTACTE A SU CLIENTE"/>
    <n v="10000"/>
  </r>
  <r>
    <n v="287621"/>
    <n v="67642"/>
    <n v="57246677"/>
    <x v="6"/>
    <x v="0"/>
    <d v="2017-05-29T17:17:41"/>
    <x v="8"/>
    <d v="2017-06-19T00:00:00"/>
    <s v="N/A"/>
    <m/>
    <s v="Banco de Chile"/>
    <x v="1"/>
    <s v="TARJETA CON PROBLEMAS, CONTACTE A SU CLIENTE"/>
    <n v="10000"/>
  </r>
  <r>
    <n v="264228"/>
    <n v="67642"/>
    <n v="57246677"/>
    <x v="6"/>
    <x v="0"/>
    <d v="2017-03-28T15:29:12"/>
    <x v="9"/>
    <d v="2017-04-20T00:00:00"/>
    <s v="N/A"/>
    <m/>
    <s v="Banco de Chile"/>
    <x v="1"/>
    <s v="TARJETA CON PROBLEMAS, CONTACTE A SU CLIENTE"/>
    <n v="10000"/>
  </r>
  <r>
    <n v="283903"/>
    <n v="67642"/>
    <n v="57246677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33840"/>
    <n v="67642"/>
    <n v="57246677"/>
    <x v="6"/>
    <x v="0"/>
    <d v="2017-06-28T13:25:35"/>
    <x v="11"/>
    <d v="2017-07-20T00:00:00"/>
    <s v="N/A"/>
    <m/>
    <s v="Banco de Chile"/>
    <x v="1"/>
    <s v="TARJETA CON PROBLEMAS, CONTACTE A SU CLIENTE"/>
    <n v="10000"/>
  </r>
  <r>
    <n v="360412"/>
    <n v="67642"/>
    <n v="57246677"/>
    <x v="6"/>
    <x v="0"/>
    <d v="2017-07-27T17:19:05"/>
    <x v="12"/>
    <d v="2017-08-24T00:00:00"/>
    <s v="N/A"/>
    <m/>
    <s v="Banco de Chile"/>
    <x v="1"/>
    <s v="TARJETA CON PROBLEMAS, CONTACTE A SU CLIENTE"/>
    <n v="10000"/>
  </r>
  <r>
    <n v="412340"/>
    <n v="67642"/>
    <n v="57246677"/>
    <x v="6"/>
    <x v="0"/>
    <d v="2017-08-30T13:21:26"/>
    <x v="14"/>
    <d v="2017-09-25T00:00:00"/>
    <s v="N/A"/>
    <m/>
    <s v="Banco de Chile"/>
    <x v="0"/>
    <n v="0"/>
    <n v="10000"/>
  </r>
  <r>
    <n v="440661"/>
    <n v="67642"/>
    <n v="57246677"/>
    <x v="6"/>
    <x v="0"/>
    <d v="2017-09-27T17:31:09"/>
    <x v="13"/>
    <d v="2017-10-03T00:00:00"/>
    <s v="N/A"/>
    <m/>
    <s v="Banco de Chile"/>
    <x v="0"/>
    <n v="0"/>
    <n v="10000"/>
  </r>
  <r>
    <n v="471087"/>
    <n v="67642"/>
    <n v="57246677"/>
    <x v="6"/>
    <x v="0"/>
    <d v="2017-10-26T19:09:57"/>
    <x v="15"/>
    <d v="2017-11-06T00:00:00"/>
    <s v="N/A"/>
    <m/>
    <s v="Banco de Chile"/>
    <x v="0"/>
    <n v="0"/>
    <n v="10000"/>
  </r>
  <r>
    <n v="537397"/>
    <n v="67642"/>
    <n v="57246677"/>
    <x v="6"/>
    <x v="0"/>
    <d v="2017-12-27T14:00:24"/>
    <x v="17"/>
    <d v="2018-01-04T00:00:00"/>
    <s v="N/A"/>
    <m/>
    <s v="Banco de Chile"/>
    <x v="0"/>
    <n v="0"/>
    <n v="10000"/>
  </r>
  <r>
    <n v="502614"/>
    <n v="67642"/>
    <n v="57246677"/>
    <x v="6"/>
    <x v="0"/>
    <d v="2017-11-28T18:03:56"/>
    <x v="16"/>
    <d v="2017-12-04T00:00:00"/>
    <s v="N/A"/>
    <m/>
    <s v="Banco de Chile"/>
    <x v="0"/>
    <n v="0"/>
    <n v="10000"/>
  </r>
  <r>
    <n v="603161"/>
    <n v="67642"/>
    <n v="57246677"/>
    <x v="6"/>
    <x v="0"/>
    <d v="2018-02-27T16:44:50"/>
    <x v="19"/>
    <d v="2018-03-05T00:00:00"/>
    <s v="N/A"/>
    <m/>
    <s v="Banco de Chile"/>
    <x v="0"/>
    <n v="0"/>
    <n v="10000"/>
  </r>
  <r>
    <n v="569861"/>
    <n v="67642"/>
    <n v="57246677"/>
    <x v="6"/>
    <x v="0"/>
    <d v="2018-01-30T15:51:05"/>
    <x v="18"/>
    <d v="2018-02-02T00:00:00"/>
    <s v="N/A"/>
    <m/>
    <s v="Banco de Chile"/>
    <x v="0"/>
    <n v="0"/>
    <n v="10000"/>
  </r>
  <r>
    <n v="636628"/>
    <n v="67642"/>
    <n v="57246677"/>
    <x v="6"/>
    <x v="0"/>
    <d v="2018-03-28T13:57:45"/>
    <x v="20"/>
    <d v="2018-04-03T00:00:00"/>
    <s v="N/A"/>
    <m/>
    <s v="Banco de Chile"/>
    <x v="0"/>
    <n v="0"/>
    <n v="10000"/>
  </r>
  <r>
    <n v="705357"/>
    <n v="67642"/>
    <n v="57246677"/>
    <x v="6"/>
    <x v="0"/>
    <d v="2018-05-28T18:31:26"/>
    <x v="22"/>
    <d v="2018-06-04T00:00:00"/>
    <s v="N/A"/>
    <m/>
    <s v="Banco de Chile"/>
    <x v="0"/>
    <n v="0"/>
    <n v="10000"/>
  </r>
  <r>
    <n v="670705"/>
    <n v="67642"/>
    <n v="57246677"/>
    <x v="6"/>
    <x v="0"/>
    <d v="2018-04-27T12:15:49"/>
    <x v="21"/>
    <d v="2018-05-03T00:00:00"/>
    <s v="N/A"/>
    <m/>
    <s v="Banco de Chile"/>
    <x v="0"/>
    <n v="0"/>
    <n v="10000"/>
  </r>
  <r>
    <n v="740854"/>
    <n v="67642"/>
    <n v="57246677"/>
    <x v="6"/>
    <x v="0"/>
    <d v="2018-06-27T11:44:38"/>
    <x v="23"/>
    <d v="2018-07-04T00:00:00"/>
    <s v="N/A"/>
    <m/>
    <s v="Banco de Chile"/>
    <x v="0"/>
    <n v="0"/>
    <n v="10000"/>
  </r>
  <r>
    <n v="778346"/>
    <n v="67642"/>
    <n v="57246677"/>
    <x v="6"/>
    <x v="0"/>
    <d v="2018-07-26T13:32:08"/>
    <x v="24"/>
    <d v="2018-08-20T00:00:00"/>
    <s v="N/A"/>
    <m/>
    <s v="Banco de Chile"/>
    <x v="1"/>
    <s v="CARGO RECHAZADO POR ELIMINACION DE PAT"/>
    <n v="10000"/>
  </r>
  <r>
    <n v="816995"/>
    <n v="67642"/>
    <n v="57246677"/>
    <x v="6"/>
    <x v="0"/>
    <d v="2018-08-29T12:49:22"/>
    <x v="25"/>
    <d v="2018-09-04T00:00:00"/>
    <s v="N/A"/>
    <m/>
    <s v="Banco de Chile"/>
    <x v="1"/>
    <s v="CARGO RECHAZADO POR ELIMINACION DE PAT"/>
    <n v="10000"/>
  </r>
  <r>
    <n v="855463"/>
    <n v="67642"/>
    <n v="57246677"/>
    <x v="6"/>
    <x v="0"/>
    <d v="2018-09-26T17:20:34"/>
    <x v="26"/>
    <d v="2018-10-23T00:00:00"/>
    <s v="N/A"/>
    <m/>
    <s v="Banco de Chile"/>
    <x v="1"/>
    <s v="FALTAN DATOS PARA REGISTRAR INSTRUCCION DE CARGO"/>
    <n v="10000"/>
  </r>
  <r>
    <n v="899735"/>
    <n v="67642"/>
    <n v="57246677"/>
    <x v="6"/>
    <x v="0"/>
    <d v="2018-10-29T12:44:01"/>
    <x v="27"/>
    <d v="2018-11-22T00:00:00"/>
    <s v="N/A"/>
    <m/>
    <s v="Banco de Chile"/>
    <x v="1"/>
    <s v="FALTAN DATOS PARA REGISTRAR INSTRUCCION DE CARGO"/>
    <n v="10000"/>
  </r>
  <r>
    <n v="943207"/>
    <n v="67642"/>
    <n v="57246677"/>
    <x v="6"/>
    <x v="0"/>
    <d v="2018-11-30T17:33:23"/>
    <x v="28"/>
    <d v="2018-12-20T00:00:00"/>
    <s v="N/A"/>
    <m/>
    <s v="Banco de Chile"/>
    <x v="1"/>
    <s v="FALTAN DATOS PARA REGISTRAR INSTRUCCION DE CARGO"/>
    <n v="10000"/>
  </r>
  <r>
    <n v="989049"/>
    <n v="67642"/>
    <n v="57246677"/>
    <x v="6"/>
    <x v="0"/>
    <d v="2018-12-26T12:49:24"/>
    <x v="29"/>
    <d v="2019-01-14T00:00:00"/>
    <s v="N/A"/>
    <m/>
    <s v="Banco de Chile"/>
    <x v="1"/>
    <s v="FALTAN DATOS PARA REGISTRAR INSTRUCCION DE CARGO"/>
    <n v="10000"/>
  </r>
  <r>
    <n v="1037105"/>
    <n v="67642"/>
    <n v="57246677"/>
    <x v="6"/>
    <x v="0"/>
    <d v="2019-01-28T12:24:18"/>
    <x v="30"/>
    <d v="2019-02-04T00:00:00"/>
    <s v="N/A"/>
    <m/>
    <s v="Banco de Chile"/>
    <x v="1"/>
    <s v="FALTAN DATOS PARA REGISTRAR INSTRUCCION DE CARGO"/>
    <n v="10000"/>
  </r>
  <r>
    <n v="1086572"/>
    <n v="67642"/>
    <n v="57246677"/>
    <x v="6"/>
    <x v="0"/>
    <d v="2019-02-26T13:14:22"/>
    <x v="31"/>
    <d v="2019-03-20T00:00:00"/>
    <s v="N/A"/>
    <m/>
    <s v="Banco de Chile"/>
    <x v="1"/>
    <s v="FALTAN DATOS PARA REGISTRAR INSTRUCCION DE CARGO"/>
    <n v="10000"/>
  </r>
  <r>
    <n v="1139252"/>
    <n v="67642"/>
    <n v="57246677"/>
    <x v="6"/>
    <x v="0"/>
    <d v="2019-03-26T16:22:31"/>
    <x v="32"/>
    <d v="2019-04-17T00:00:00"/>
    <s v="N/A"/>
    <m/>
    <s v="Banco de Chile"/>
    <x v="1"/>
    <s v="FALTAN DATOS PARA REGISTRAR INSTRUCCION DE CARGO"/>
    <n v="10000"/>
  </r>
  <r>
    <n v="1193303"/>
    <n v="67642"/>
    <n v="57246677"/>
    <x v="6"/>
    <x v="0"/>
    <d v="2019-04-26T12:58:12"/>
    <x v="33"/>
    <d v="2019-05-03T00:00:00"/>
    <s v="N/A"/>
    <m/>
    <s v="Banco de Chile"/>
    <x v="1"/>
    <s v="FALTAN DATOS PARA REGISTRAR INSTRUCCION DE CARGO"/>
    <n v="10000"/>
  </r>
  <r>
    <n v="1251801"/>
    <n v="67642"/>
    <n v="57246677"/>
    <x v="6"/>
    <x v="0"/>
    <d v="2019-06-26T15:34:24"/>
    <x v="35"/>
    <d v="2019-07-22T00:00:00"/>
    <s v="N/A"/>
    <m/>
    <s v="Banco de Chile"/>
    <x v="1"/>
    <s v="FALTAN DATOS PARA REGISTRAR INSTRUCCION DE CARGO"/>
    <n v="10000"/>
  </r>
  <r>
    <n v="1247725"/>
    <n v="67642"/>
    <n v="57246677"/>
    <x v="6"/>
    <x v="0"/>
    <d v="2019-05-29T17:36:03"/>
    <x v="34"/>
    <d v="2019-06-04T00:00:00"/>
    <s v="N/A"/>
    <m/>
    <s v="Banco de Chile"/>
    <x v="1"/>
    <s v="FALTAN DATOS PARA REGISTRAR INSTRUCCION DE CARGO"/>
    <n v="10000"/>
  </r>
  <r>
    <n v="193652"/>
    <n v="67644"/>
    <n v="165405250"/>
    <x v="6"/>
    <x v="1"/>
    <d v="2016-11-29T11:48:53"/>
    <x v="7"/>
    <d v="2016-12-02T00:00:00"/>
    <s v="Banco Estado"/>
    <m/>
    <s v="Banco de Chile"/>
    <x v="3"/>
    <n v="0"/>
    <n v="5000"/>
  </r>
  <r>
    <n v="180886"/>
    <n v="67644"/>
    <n v="165405250"/>
    <x v="6"/>
    <x v="1"/>
    <d v="2016-10-27T13:35:17"/>
    <x v="37"/>
    <d v="2016-11-29T00:00:00"/>
    <s v="Banco Estado"/>
    <m/>
    <s v="Banco de Chile"/>
    <x v="2"/>
    <n v="0"/>
    <n v="5000"/>
  </r>
  <r>
    <n v="168951"/>
    <n v="67644"/>
    <n v="165405250"/>
    <x v="6"/>
    <x v="1"/>
    <d v="2016-09-29T12:20:47"/>
    <x v="38"/>
    <d v="2016-11-02T00:00:00"/>
    <s v="Banco Estado"/>
    <m/>
    <s v="Banco de Chile"/>
    <x v="2"/>
    <n v="0"/>
    <n v="5000"/>
  </r>
  <r>
    <n v="207773"/>
    <n v="67644"/>
    <n v="165405250"/>
    <x v="6"/>
    <x v="1"/>
    <d v="2016-12-29T16:59:06"/>
    <x v="39"/>
    <d v="2017-01-31T00:00:00"/>
    <s v="Banco Estado"/>
    <m/>
    <s v="Banco de Chile"/>
    <x v="3"/>
    <n v="0"/>
    <n v="5000"/>
  </r>
  <r>
    <n v="222556"/>
    <n v="67644"/>
    <n v="165405250"/>
    <x v="6"/>
    <x v="1"/>
    <d v="2017-01-26T15:39:04"/>
    <x v="5"/>
    <d v="2017-03-01T00:00:00"/>
    <s v="Banco Estado"/>
    <m/>
    <s v="Banco de Chile"/>
    <x v="2"/>
    <n v="0"/>
    <n v="5000"/>
  </r>
  <r>
    <n v="239076"/>
    <n v="67644"/>
    <n v="165405250"/>
    <x v="6"/>
    <x v="1"/>
    <d v="2017-02-27T12:19:23"/>
    <x v="4"/>
    <d v="2017-04-04T00:00:00"/>
    <s v="Banco Estado"/>
    <m/>
    <s v="Banco de Chile"/>
    <x v="2"/>
    <n v="0"/>
    <n v="5000"/>
  </r>
  <r>
    <n v="297665"/>
    <n v="67644"/>
    <n v="165405250"/>
    <x v="6"/>
    <x v="1"/>
    <d v="2017-05-29T17:25:45"/>
    <x v="8"/>
    <d v="2017-07-04T00:00:00"/>
    <s v="Banco Estado"/>
    <m/>
    <s v="Banco de Chile"/>
    <x v="2"/>
    <n v="0"/>
    <n v="5000"/>
  </r>
  <r>
    <n v="274562"/>
    <n v="67644"/>
    <n v="165405250"/>
    <x v="6"/>
    <x v="1"/>
    <d v="2017-04-26T15:42:27"/>
    <x v="41"/>
    <d v="2017-06-06T00:00:00"/>
    <s v="Banco Estado"/>
    <m/>
    <s v="Banco de Chile"/>
    <x v="3"/>
    <n v="0"/>
    <n v="5000"/>
  </r>
  <r>
    <n v="256419"/>
    <n v="67644"/>
    <n v="165405250"/>
    <x v="6"/>
    <x v="1"/>
    <d v="2017-03-28T15:24:43"/>
    <x v="40"/>
    <d v="2017-05-04T00:00:00"/>
    <s v="Banco Estado"/>
    <m/>
    <s v="Banco de Chile"/>
    <x v="2"/>
    <n v="0"/>
    <n v="5000"/>
  </r>
  <r>
    <n v="345202"/>
    <n v="67644"/>
    <n v="165405250"/>
    <x v="6"/>
    <x v="1"/>
    <d v="2017-07-27T16:39:09"/>
    <x v="12"/>
    <d v="2017-08-29T00:00:00"/>
    <s v="Banco Estado"/>
    <m/>
    <s v="Banco de Chile"/>
    <x v="3"/>
    <n v="0"/>
    <n v="5000"/>
  </r>
  <r>
    <n v="320273"/>
    <n v="67644"/>
    <n v="165405250"/>
    <x v="6"/>
    <x v="1"/>
    <d v="2017-06-28T13:07:20"/>
    <x v="42"/>
    <d v="2017-07-11T00:00:00"/>
    <s v="Banco Estado"/>
    <m/>
    <s v="Banco de Chile"/>
    <x v="3"/>
    <n v="0"/>
    <n v="5000"/>
  </r>
  <r>
    <n v="423050"/>
    <n v="67644"/>
    <n v="165405250"/>
    <x v="6"/>
    <x v="1"/>
    <d v="2017-09-27T16:46:45"/>
    <x v="43"/>
    <d v="2017-10-31T00:00:00"/>
    <s v="Banco Estado"/>
    <m/>
    <s v="Banco de Chile"/>
    <x v="2"/>
    <n v="0"/>
    <n v="5000"/>
  </r>
  <r>
    <n v="395790"/>
    <n v="67644"/>
    <n v="165405250"/>
    <x v="6"/>
    <x v="1"/>
    <d v="2017-08-29T20:17:26"/>
    <x v="14"/>
    <d v="2017-10-02T00:00:00"/>
    <s v="Banco Estado"/>
    <m/>
    <s v="Banco de Chile"/>
    <x v="2"/>
    <n v="0"/>
    <n v="5000"/>
  </r>
  <r>
    <n v="482217"/>
    <n v="67644"/>
    <n v="165405250"/>
    <x v="6"/>
    <x v="1"/>
    <d v="2017-11-28T18:03:10"/>
    <x v="16"/>
    <d v="2017-12-29T00:00:00"/>
    <s v="Banco Estado"/>
    <m/>
    <s v="Banco de Chile"/>
    <x v="2"/>
    <n v="0"/>
    <n v="5000"/>
  </r>
  <r>
    <n v="452064"/>
    <n v="67644"/>
    <n v="165405250"/>
    <x v="6"/>
    <x v="1"/>
    <d v="2017-10-26T18:53:21"/>
    <x v="44"/>
    <d v="2017-11-29T00:00:00"/>
    <s v="Banco Estado"/>
    <m/>
    <s v="Banco de Chile"/>
    <x v="2"/>
    <n v="0"/>
    <n v="5000"/>
  </r>
  <r>
    <n v="516173"/>
    <n v="67644"/>
    <n v="165405250"/>
    <x v="6"/>
    <x v="1"/>
    <d v="2017-12-27T13:58:51"/>
    <x v="45"/>
    <d v="2018-01-29T00:00:00"/>
    <s v="Banco Estado"/>
    <m/>
    <s v="Banco de Chile"/>
    <x v="2"/>
    <n v="0"/>
    <n v="5000"/>
  </r>
  <r>
    <n v="547968"/>
    <n v="67644"/>
    <n v="165405250"/>
    <x v="6"/>
    <x v="1"/>
    <d v="2018-01-29T18:37:40"/>
    <x v="18"/>
    <d v="2018-02-26T00:00:00"/>
    <s v="Banco Estado"/>
    <m/>
    <s v="Banco de Chile"/>
    <x v="2"/>
    <n v="0"/>
    <n v="5000"/>
  </r>
  <r>
    <n v="580318"/>
    <n v="67644"/>
    <n v="165405250"/>
    <x v="6"/>
    <x v="1"/>
    <d v="2018-02-27T16:43:36"/>
    <x v="19"/>
    <d v="2018-03-21T00:00:00"/>
    <s v="Banco Estado"/>
    <m/>
    <s v="Banco de Chile"/>
    <x v="3"/>
    <n v="0"/>
    <n v="5000"/>
  </r>
  <r>
    <n v="646706"/>
    <n v="67644"/>
    <n v="165405250"/>
    <x v="6"/>
    <x v="1"/>
    <d v="2018-04-26T13:25:33"/>
    <x v="47"/>
    <d v="2018-06-07T00:00:00"/>
    <s v="Banco Estado"/>
    <m/>
    <s v="Banco de Chile"/>
    <x v="2"/>
    <n v="0"/>
    <n v="5000"/>
  </r>
  <r>
    <n v="613167"/>
    <n v="67644"/>
    <n v="165405250"/>
    <x v="6"/>
    <x v="1"/>
    <d v="2018-03-27T16:59:28"/>
    <x v="46"/>
    <d v="2018-04-30T00:00:00"/>
    <s v="Banco Estado"/>
    <m/>
    <s v="Banco de Chile"/>
    <x v="2"/>
    <n v="0"/>
    <n v="5000"/>
  </r>
  <r>
    <n v="680641"/>
    <n v="67644"/>
    <n v="165405250"/>
    <x v="6"/>
    <x v="1"/>
    <d v="2018-05-28T18:30:24"/>
    <x v="22"/>
    <d v="2018-07-03T00:00:00"/>
    <s v="Banco Estado"/>
    <m/>
    <s v="Banco de Chile"/>
    <x v="2"/>
    <n v="0"/>
    <n v="5000"/>
  </r>
  <r>
    <n v="715688"/>
    <n v="67644"/>
    <n v="165405250"/>
    <x v="6"/>
    <x v="1"/>
    <d v="2018-06-27T11:33:55"/>
    <x v="48"/>
    <d v="2018-07-31T00:00:00"/>
    <s v="Banco Estado"/>
    <m/>
    <s v="Banco de Chile"/>
    <x v="2"/>
    <n v="0"/>
    <n v="5000"/>
  </r>
  <r>
    <n v="751794"/>
    <n v="67644"/>
    <n v="165405250"/>
    <x v="6"/>
    <x v="1"/>
    <d v="2018-07-26T13:31:34"/>
    <x v="24"/>
    <d v="2018-08-28T00:00:00"/>
    <s v="Banco Estado"/>
    <m/>
    <s v="Banco de Chile"/>
    <x v="3"/>
    <n v="0"/>
    <n v="5000"/>
  </r>
  <r>
    <n v="826446"/>
    <n v="67644"/>
    <n v="165405250"/>
    <x v="6"/>
    <x v="1"/>
    <d v="2018-09-26T17:19:58"/>
    <x v="26"/>
    <d v="2018-10-29T00:00:00"/>
    <s v="Banco Estado"/>
    <m/>
    <s v="Banco de Chile"/>
    <x v="2"/>
    <n v="0"/>
    <n v="5000"/>
  </r>
  <r>
    <n v="789017"/>
    <n v="67644"/>
    <n v="165405250"/>
    <x v="6"/>
    <x v="1"/>
    <d v="2018-08-29T12:35:07"/>
    <x v="49"/>
    <d v="2018-10-04T00:00:00"/>
    <s v="Banco Estado"/>
    <m/>
    <s v="Banco de Chile"/>
    <x v="2"/>
    <n v="0"/>
    <n v="5000"/>
  </r>
  <r>
    <n v="867251"/>
    <n v="67644"/>
    <n v="165405250"/>
    <x v="6"/>
    <x v="1"/>
    <d v="2018-10-29T12:43:02"/>
    <x v="50"/>
    <d v="2018-12-10T00:00:00"/>
    <s v="Banco Estado"/>
    <m/>
    <s v="Banco de Chile"/>
    <x v="2"/>
    <n v="0"/>
    <n v="5000"/>
  </r>
  <r>
    <n v="909369"/>
    <n v="67644"/>
    <n v="165405250"/>
    <x v="6"/>
    <x v="1"/>
    <d v="2018-11-30T17:31:58"/>
    <x v="51"/>
    <d v="2018-12-24T00:00:00"/>
    <s v="Banco Estado"/>
    <m/>
    <s v="Banco de Chile"/>
    <x v="4"/>
    <n v="99"/>
    <n v="5000"/>
  </r>
  <r>
    <n v="953434"/>
    <n v="67644"/>
    <n v="165405250"/>
    <x v="6"/>
    <x v="1"/>
    <d v="2018-12-26T12:48:31"/>
    <x v="52"/>
    <d v="2019-01-17T00:00:00"/>
    <s v="Banco Estado"/>
    <m/>
    <s v="Banco de Chile"/>
    <x v="3"/>
    <n v="0"/>
    <n v="5000"/>
  </r>
  <r>
    <n v="1000033"/>
    <n v="67644"/>
    <n v="165405250"/>
    <x v="6"/>
    <x v="1"/>
    <d v="2019-01-28T12:23:19"/>
    <x v="30"/>
    <d v="2019-02-04T00:00:00"/>
    <s v="Banco Estado"/>
    <m/>
    <s v="Banco de Chile"/>
    <x v="3"/>
    <n v="0"/>
    <n v="5000"/>
  </r>
  <r>
    <n v="1047609"/>
    <n v="67644"/>
    <n v="165405250"/>
    <x v="6"/>
    <x v="1"/>
    <d v="2019-02-26T13:13:43"/>
    <x v="31"/>
    <d v="2019-03-04T00:00:00"/>
    <s v="Banco Estado"/>
    <m/>
    <s v="Banco de Chile"/>
    <x v="3"/>
    <n v="0"/>
    <n v="5000"/>
  </r>
  <r>
    <n v="1098412"/>
    <n v="67644"/>
    <n v="165405250"/>
    <x v="6"/>
    <x v="1"/>
    <d v="2019-03-26T16:21:03"/>
    <x v="32"/>
    <d v="2019-04-04T00:00:00"/>
    <s v="Banco Estado"/>
    <m/>
    <s v="Banco de Chile"/>
    <x v="3"/>
    <n v="0"/>
    <n v="5000"/>
  </r>
  <r>
    <n v="1149905"/>
    <n v="67644"/>
    <n v="165405250"/>
    <x v="6"/>
    <x v="1"/>
    <d v="2019-04-26T12:57:33"/>
    <x v="33"/>
    <d v="2019-06-04T00:00:00"/>
    <s v="Banco Estado"/>
    <m/>
    <s v="Banco de Chile"/>
    <x v="2"/>
    <n v="0"/>
    <n v="5000"/>
  </r>
  <r>
    <n v="1203471"/>
    <n v="67644"/>
    <n v="165405250"/>
    <x v="6"/>
    <x v="1"/>
    <d v="2019-05-29T17:32:19"/>
    <x v="53"/>
    <d v="2019-06-26T00:00:00"/>
    <s v="Banco Estado"/>
    <m/>
    <s v="Banco de Chile"/>
    <x v="2"/>
    <n v="0"/>
    <n v="5000"/>
  </r>
  <r>
    <n v="1261347"/>
    <n v="67644"/>
    <n v="165405250"/>
    <x v="6"/>
    <x v="1"/>
    <d v="2019-06-26T15:43:10"/>
    <x v="35"/>
    <d v="2019-07-15T00:00:00"/>
    <s v="Banco Estado"/>
    <m/>
    <s v="Banco de Chile"/>
    <x v="4"/>
    <n v="99"/>
    <n v="5000"/>
  </r>
  <r>
    <n v="168952"/>
    <n v="67645"/>
    <n v="129525606"/>
    <x v="6"/>
    <x v="1"/>
    <d v="2016-09-29T12:20:47"/>
    <x v="38"/>
    <d v="2016-10-04T00:00:00"/>
    <s v="Banco Estado"/>
    <m/>
    <s v="Banco de Chile"/>
    <x v="3"/>
    <n v="0"/>
    <n v="5000"/>
  </r>
  <r>
    <n v="180887"/>
    <n v="67645"/>
    <n v="129525606"/>
    <x v="6"/>
    <x v="1"/>
    <d v="2016-10-27T13:35:17"/>
    <x v="37"/>
    <d v="2016-11-15T00:00:00"/>
    <s v="Banco Estado"/>
    <m/>
    <s v="Banco de Chile"/>
    <x v="3"/>
    <n v="0"/>
    <n v="5000"/>
  </r>
  <r>
    <n v="193653"/>
    <n v="67645"/>
    <n v="129525606"/>
    <x v="6"/>
    <x v="1"/>
    <d v="2016-11-29T11:48:53"/>
    <x v="7"/>
    <d v="2016-12-26T00:00:00"/>
    <s v="Banco Estado"/>
    <m/>
    <s v="Banco de Chile"/>
    <x v="3"/>
    <n v="0"/>
    <n v="5000"/>
  </r>
  <r>
    <n v="239077"/>
    <n v="67645"/>
    <n v="129525606"/>
    <x v="6"/>
    <x v="1"/>
    <d v="2017-02-27T12:19:23"/>
    <x v="4"/>
    <d v="2017-03-02T00:00:00"/>
    <s v="Banco Estado"/>
    <m/>
    <s v="Banco de Chile"/>
    <x v="3"/>
    <n v="0"/>
    <n v="5000"/>
  </r>
  <r>
    <n v="222557"/>
    <n v="67645"/>
    <n v="129525606"/>
    <x v="6"/>
    <x v="1"/>
    <d v="2017-01-26T15:39:04"/>
    <x v="5"/>
    <d v="2017-02-02T00:00:00"/>
    <s v="Banco Estado"/>
    <m/>
    <s v="Banco de Chile"/>
    <x v="3"/>
    <n v="0"/>
    <n v="5000"/>
  </r>
  <r>
    <n v="207774"/>
    <n v="67645"/>
    <n v="129525606"/>
    <x v="6"/>
    <x v="1"/>
    <d v="2016-12-29T16:59:06"/>
    <x v="39"/>
    <d v="2017-01-05T00:00:00"/>
    <s v="Banco Estado"/>
    <m/>
    <s v="Banco de Chile"/>
    <x v="3"/>
    <n v="0"/>
    <n v="5000"/>
  </r>
  <r>
    <n v="256420"/>
    <n v="67645"/>
    <n v="129525606"/>
    <x v="6"/>
    <x v="1"/>
    <d v="2017-03-28T15:24:43"/>
    <x v="40"/>
    <d v="2017-04-04T00:00:00"/>
    <s v="Banco Estado"/>
    <m/>
    <s v="Banco de Chile"/>
    <x v="3"/>
    <n v="0"/>
    <n v="5000"/>
  </r>
  <r>
    <n v="274563"/>
    <n v="67645"/>
    <n v="129525606"/>
    <x v="6"/>
    <x v="1"/>
    <d v="2017-04-26T15:42:27"/>
    <x v="41"/>
    <d v="2017-05-09T00:00:00"/>
    <s v="Banco Estado"/>
    <m/>
    <s v="Banco de Chile"/>
    <x v="3"/>
    <n v="0"/>
    <n v="5000"/>
  </r>
  <r>
    <n v="297666"/>
    <n v="67645"/>
    <n v="129525606"/>
    <x v="6"/>
    <x v="1"/>
    <d v="2017-05-29T17:25:45"/>
    <x v="8"/>
    <d v="2017-06-06T00:00:00"/>
    <s v="Banco Estado"/>
    <m/>
    <s v="Banco de Chile"/>
    <x v="3"/>
    <n v="0"/>
    <n v="5000"/>
  </r>
  <r>
    <n v="320274"/>
    <n v="67645"/>
    <n v="129525606"/>
    <x v="6"/>
    <x v="1"/>
    <d v="2017-06-28T13:07:20"/>
    <x v="42"/>
    <d v="2017-07-04T00:00:00"/>
    <s v="Banco Estado"/>
    <m/>
    <s v="Banco de Chile"/>
    <x v="3"/>
    <n v="0"/>
    <n v="5000"/>
  </r>
  <r>
    <n v="345203"/>
    <n v="67645"/>
    <n v="129525606"/>
    <x v="6"/>
    <x v="1"/>
    <d v="2017-07-27T16:39:09"/>
    <x v="12"/>
    <d v="2017-08-29T00:00:00"/>
    <s v="Banco Estado"/>
    <m/>
    <s v="Banco de Chile"/>
    <x v="2"/>
    <n v="0"/>
    <n v="5000"/>
  </r>
  <r>
    <n v="395791"/>
    <n v="67645"/>
    <n v="129525606"/>
    <x v="6"/>
    <x v="1"/>
    <d v="2017-08-29T20:17:26"/>
    <x v="14"/>
    <d v="2017-09-12T00:00:00"/>
    <s v="Banco Estado"/>
    <m/>
    <s v="Banco de Chile"/>
    <x v="3"/>
    <n v="0"/>
    <n v="5000"/>
  </r>
  <r>
    <n v="423051"/>
    <n v="67645"/>
    <n v="129525606"/>
    <x v="6"/>
    <x v="1"/>
    <d v="2017-09-27T16:46:45"/>
    <x v="43"/>
    <d v="2017-10-31T00:00:00"/>
    <s v="Banco Estado"/>
    <m/>
    <s v="Banco de Chile"/>
    <x v="2"/>
    <n v="0"/>
    <n v="5000"/>
  </r>
  <r>
    <n v="452065"/>
    <n v="67645"/>
    <n v="129525606"/>
    <x v="6"/>
    <x v="1"/>
    <d v="2017-10-26T18:53:21"/>
    <x v="44"/>
    <d v="2017-11-06T00:00:00"/>
    <s v="Banco Estado"/>
    <m/>
    <s v="Banco de Chile"/>
    <x v="3"/>
    <n v="0"/>
    <n v="5000"/>
  </r>
  <r>
    <n v="482218"/>
    <n v="67645"/>
    <n v="129525606"/>
    <x v="6"/>
    <x v="1"/>
    <d v="2017-11-28T18:03:10"/>
    <x v="16"/>
    <d v="2017-12-04T00:00:00"/>
    <s v="Banco Estado"/>
    <m/>
    <s v="Banco de Chile"/>
    <x v="3"/>
    <n v="0"/>
    <n v="5000"/>
  </r>
  <r>
    <n v="547969"/>
    <n v="67645"/>
    <n v="129525606"/>
    <x v="6"/>
    <x v="1"/>
    <d v="2018-01-29T18:37:40"/>
    <x v="18"/>
    <d v="2018-02-26T00:00:00"/>
    <s v="Banco Estado"/>
    <m/>
    <s v="Banco de Chile"/>
    <x v="2"/>
    <n v="0"/>
    <n v="5000"/>
  </r>
  <r>
    <n v="516174"/>
    <n v="67645"/>
    <n v="129525606"/>
    <x v="6"/>
    <x v="1"/>
    <d v="2017-12-27T13:58:51"/>
    <x v="45"/>
    <d v="2018-01-03T00:00:00"/>
    <s v="Banco Estado"/>
    <m/>
    <s v="Banco de Chile"/>
    <x v="3"/>
    <n v="0"/>
    <n v="5000"/>
  </r>
  <r>
    <n v="580319"/>
    <n v="67645"/>
    <n v="129525606"/>
    <x v="6"/>
    <x v="1"/>
    <d v="2018-02-27T16:43:36"/>
    <x v="19"/>
    <d v="2018-03-21T00:00:00"/>
    <s v="Banco Estado"/>
    <m/>
    <s v="Banco de Chile"/>
    <x v="3"/>
    <n v="0"/>
    <n v="5000"/>
  </r>
  <r>
    <n v="613168"/>
    <n v="67645"/>
    <n v="129525606"/>
    <x v="6"/>
    <x v="1"/>
    <d v="2018-03-27T16:59:28"/>
    <x v="46"/>
    <d v="2018-04-12T00:00:00"/>
    <s v="Banco Estado"/>
    <m/>
    <s v="Banco de Chile"/>
    <x v="3"/>
    <n v="0"/>
    <n v="5000"/>
  </r>
  <r>
    <n v="646707"/>
    <n v="67645"/>
    <n v="129525606"/>
    <x v="6"/>
    <x v="1"/>
    <d v="2018-04-26T13:25:33"/>
    <x v="47"/>
    <d v="2018-05-03T00:00:00"/>
    <s v="Banco Estado"/>
    <m/>
    <s v="Banco de Chile"/>
    <x v="3"/>
    <n v="0"/>
    <n v="5000"/>
  </r>
  <r>
    <n v="715689"/>
    <n v="67645"/>
    <n v="129525606"/>
    <x v="6"/>
    <x v="1"/>
    <d v="2018-06-27T11:33:55"/>
    <x v="48"/>
    <d v="2018-07-31T00:00:00"/>
    <s v="Banco Estado"/>
    <m/>
    <s v="Banco de Chile"/>
    <x v="2"/>
    <n v="0"/>
    <n v="5000"/>
  </r>
  <r>
    <n v="680642"/>
    <n v="67645"/>
    <n v="129525606"/>
    <x v="6"/>
    <x v="1"/>
    <d v="2018-05-28T18:30:24"/>
    <x v="22"/>
    <d v="2018-06-11T00:00:00"/>
    <s v="Banco Estado"/>
    <m/>
    <s v="Banco de Chile"/>
    <x v="3"/>
    <n v="0"/>
    <n v="5000"/>
  </r>
  <r>
    <n v="751795"/>
    <n v="67645"/>
    <n v="129525606"/>
    <x v="6"/>
    <x v="1"/>
    <d v="2018-07-26T13:31:34"/>
    <x v="24"/>
    <d v="2018-08-28T00:00:00"/>
    <s v="Banco Estado"/>
    <m/>
    <s v="Banco de Chile"/>
    <x v="2"/>
    <n v="0"/>
    <n v="5000"/>
  </r>
  <r>
    <n v="789018"/>
    <n v="67645"/>
    <n v="129525606"/>
    <x v="6"/>
    <x v="1"/>
    <d v="2018-08-29T12:35:07"/>
    <x v="49"/>
    <d v="2018-10-04T00:00:00"/>
    <s v="Banco Estado"/>
    <m/>
    <s v="Banco de Chile"/>
    <x v="2"/>
    <n v="0"/>
    <n v="5000"/>
  </r>
  <r>
    <n v="826447"/>
    <n v="67645"/>
    <n v="129525606"/>
    <x v="6"/>
    <x v="1"/>
    <d v="2018-09-26T17:19:58"/>
    <x v="26"/>
    <d v="2018-10-29T00:00:00"/>
    <s v="Banco Estado"/>
    <m/>
    <s v="Banco de Chile"/>
    <x v="2"/>
    <n v="0"/>
    <n v="5000"/>
  </r>
  <r>
    <n v="867252"/>
    <n v="67645"/>
    <n v="129525606"/>
    <x v="6"/>
    <x v="1"/>
    <d v="2018-10-29T12:43:02"/>
    <x v="50"/>
    <d v="2018-12-10T00:00:00"/>
    <s v="Banco Estado"/>
    <m/>
    <s v="Banco de Chile"/>
    <x v="2"/>
    <n v="0"/>
    <n v="5000"/>
  </r>
  <r>
    <n v="909370"/>
    <n v="67645"/>
    <n v="129525606"/>
    <x v="6"/>
    <x v="1"/>
    <d v="2018-11-30T17:31:58"/>
    <x v="51"/>
    <d v="2018-12-24T00:00:00"/>
    <s v="Banco Estado"/>
    <m/>
    <s v="Banco de Chile"/>
    <x v="4"/>
    <n v="99"/>
    <n v="5000"/>
  </r>
  <r>
    <n v="953435"/>
    <n v="67645"/>
    <n v="129525606"/>
    <x v="6"/>
    <x v="1"/>
    <d v="2018-12-26T12:48:31"/>
    <x v="52"/>
    <d v="2019-01-28T00:00:00"/>
    <s v="Banco Estado"/>
    <m/>
    <s v="Banco de Chile"/>
    <x v="2"/>
    <n v="0"/>
    <n v="5000"/>
  </r>
  <r>
    <n v="1047610"/>
    <n v="67645"/>
    <n v="129525606"/>
    <x v="6"/>
    <x v="1"/>
    <d v="2019-02-26T13:13:43"/>
    <x v="31"/>
    <d v="2019-04-01T00:00:00"/>
    <s v="Banco Estado"/>
    <m/>
    <s v="Banco de Chile"/>
    <x v="2"/>
    <n v="0"/>
    <n v="5000"/>
  </r>
  <r>
    <n v="1000034"/>
    <n v="67645"/>
    <n v="129525606"/>
    <x v="6"/>
    <x v="1"/>
    <d v="2019-01-28T12:23:19"/>
    <x v="30"/>
    <d v="2019-02-26T00:00:00"/>
    <s v="Banco Estado"/>
    <m/>
    <s v="Banco de Chile"/>
    <x v="2"/>
    <n v="0"/>
    <n v="5000"/>
  </r>
  <r>
    <n v="1098413"/>
    <n v="67645"/>
    <n v="129525606"/>
    <x v="6"/>
    <x v="1"/>
    <d v="2019-03-26T16:21:03"/>
    <x v="32"/>
    <d v="2019-04-17T00:00:00"/>
    <s v="Banco Estado"/>
    <m/>
    <s v="Banco de Chile"/>
    <x v="3"/>
    <n v="0"/>
    <n v="5000"/>
  </r>
  <r>
    <n v="1149906"/>
    <n v="67645"/>
    <n v="129525606"/>
    <x v="6"/>
    <x v="1"/>
    <d v="2019-04-26T12:57:33"/>
    <x v="33"/>
    <d v="2019-06-04T00:00:00"/>
    <s v="Banco Estado"/>
    <m/>
    <s v="Banco de Chile"/>
    <x v="3"/>
    <n v="0"/>
    <n v="5000"/>
  </r>
  <r>
    <n v="1203472"/>
    <n v="67645"/>
    <n v="129525606"/>
    <x v="6"/>
    <x v="1"/>
    <d v="2019-05-29T17:32:19"/>
    <x v="53"/>
    <d v="2019-06-26T00:00:00"/>
    <s v="Banco Estado"/>
    <m/>
    <s v="Banco de Chile"/>
    <x v="3"/>
    <n v="0"/>
    <n v="5000"/>
  </r>
  <r>
    <n v="1261348"/>
    <n v="67645"/>
    <n v="129525606"/>
    <x v="6"/>
    <x v="1"/>
    <d v="2019-06-26T15:43:10"/>
    <x v="35"/>
    <d v="2019-07-15T00:00:00"/>
    <s v="Banco Estado"/>
    <m/>
    <s v="Banco de Chile"/>
    <x v="4"/>
    <n v="99"/>
    <n v="5000"/>
  </r>
  <r>
    <n v="168969"/>
    <n v="67646"/>
    <s v="16939122K"/>
    <x v="6"/>
    <x v="1"/>
    <d v="2016-09-29T12:20:47"/>
    <x v="38"/>
    <d v="2016-10-04T00:00:00"/>
    <s v="Banco Santander"/>
    <m/>
    <s v="Banco de Chile"/>
    <x v="3"/>
    <n v="0"/>
    <n v="4000"/>
  </r>
  <r>
    <n v="180903"/>
    <n v="67646"/>
    <s v="16939122K"/>
    <x v="6"/>
    <x v="1"/>
    <d v="2016-10-27T13:35:17"/>
    <x v="37"/>
    <d v="2016-11-08T00:00:00"/>
    <s v="Banco Santander"/>
    <m/>
    <s v="Banco de Chile"/>
    <x v="3"/>
    <n v="0"/>
    <n v="4000"/>
  </r>
  <r>
    <n v="193668"/>
    <n v="67646"/>
    <s v="16939122K"/>
    <x v="6"/>
    <x v="1"/>
    <d v="2016-11-29T11:48:53"/>
    <x v="7"/>
    <d v="2016-12-02T00:00:00"/>
    <s v="Banco Santander"/>
    <m/>
    <s v="Banco de Chile"/>
    <x v="3"/>
    <n v="0"/>
    <n v="4000"/>
  </r>
  <r>
    <n v="207789"/>
    <n v="67646"/>
    <s v="16939122K"/>
    <x v="6"/>
    <x v="1"/>
    <d v="2016-12-29T16:59:06"/>
    <x v="39"/>
    <d v="2017-01-05T00:00:00"/>
    <s v="Banco Santander"/>
    <m/>
    <s v="Banco de Chile"/>
    <x v="3"/>
    <n v="0"/>
    <n v="4000"/>
  </r>
  <r>
    <n v="222572"/>
    <n v="67646"/>
    <s v="16939122K"/>
    <x v="6"/>
    <x v="1"/>
    <d v="2017-01-26T15:39:04"/>
    <x v="5"/>
    <d v="2017-02-02T00:00:00"/>
    <s v="Banco Santander"/>
    <m/>
    <s v="Banco de Chile"/>
    <x v="3"/>
    <n v="0"/>
    <n v="4000"/>
  </r>
  <r>
    <n v="239092"/>
    <n v="67646"/>
    <s v="16939122K"/>
    <x v="6"/>
    <x v="1"/>
    <d v="2017-02-27T12:19:23"/>
    <x v="4"/>
    <d v="2017-03-02T00:00:00"/>
    <s v="Banco Santander"/>
    <m/>
    <s v="Banco de Chile"/>
    <x v="3"/>
    <n v="0"/>
    <n v="4000"/>
  </r>
  <r>
    <n v="297679"/>
    <n v="67646"/>
    <s v="16939122K"/>
    <x v="6"/>
    <x v="1"/>
    <d v="2017-05-29T17:25:45"/>
    <x v="8"/>
    <d v="2017-06-06T00:00:00"/>
    <s v="Banco Santander"/>
    <m/>
    <s v="Banco de Chile"/>
    <x v="3"/>
    <n v="0"/>
    <n v="4000"/>
  </r>
  <r>
    <n v="274576"/>
    <n v="67646"/>
    <s v="16939122K"/>
    <x v="6"/>
    <x v="1"/>
    <d v="2017-04-26T15:42:27"/>
    <x v="41"/>
    <d v="2017-05-04T00:00:00"/>
    <s v="Banco Santander"/>
    <m/>
    <s v="Banco de Chile"/>
    <x v="3"/>
    <n v="0"/>
    <n v="4000"/>
  </r>
  <r>
    <n v="256433"/>
    <n v="67646"/>
    <s v="16939122K"/>
    <x v="6"/>
    <x v="1"/>
    <d v="2017-03-28T15:24:43"/>
    <x v="40"/>
    <d v="2017-04-04T00:00:00"/>
    <s v="Banco Santander"/>
    <m/>
    <s v="Banco de Chile"/>
    <x v="3"/>
    <n v="0"/>
    <n v="4000"/>
  </r>
  <r>
    <n v="345216"/>
    <n v="67646"/>
    <s v="16939122K"/>
    <x v="6"/>
    <x v="1"/>
    <d v="2017-07-27T16:39:09"/>
    <x v="12"/>
    <d v="2017-08-02T00:00:00"/>
    <s v="Banco Santander"/>
    <m/>
    <s v="Banco de Chile"/>
    <x v="3"/>
    <n v="0"/>
    <n v="4000"/>
  </r>
  <r>
    <n v="320287"/>
    <n v="67646"/>
    <s v="16939122K"/>
    <x v="6"/>
    <x v="1"/>
    <d v="2017-06-28T13:07:20"/>
    <x v="42"/>
    <d v="2017-07-04T00:00:00"/>
    <s v="Banco Santander"/>
    <m/>
    <s v="Banco de Chile"/>
    <x v="3"/>
    <n v="0"/>
    <n v="4000"/>
  </r>
  <r>
    <n v="423064"/>
    <n v="67646"/>
    <s v="16939122K"/>
    <x v="6"/>
    <x v="1"/>
    <d v="2017-09-27T16:46:45"/>
    <x v="43"/>
    <d v="2017-10-03T00:00:00"/>
    <s v="Banco Santander"/>
    <m/>
    <s v="Banco de Chile"/>
    <x v="3"/>
    <n v="0"/>
    <n v="4000"/>
  </r>
  <r>
    <n v="395804"/>
    <n v="67646"/>
    <s v="16939122K"/>
    <x v="6"/>
    <x v="1"/>
    <d v="2017-08-29T20:17:26"/>
    <x v="14"/>
    <d v="2017-09-05T00:00:00"/>
    <s v="Banco Santander"/>
    <m/>
    <s v="Banco de Chile"/>
    <x v="3"/>
    <n v="0"/>
    <n v="4000"/>
  </r>
  <r>
    <n v="482231"/>
    <n v="67646"/>
    <s v="16939122K"/>
    <x v="6"/>
    <x v="1"/>
    <d v="2017-11-28T18:03:10"/>
    <x v="16"/>
    <d v="2017-12-04T00:00:00"/>
    <s v="Banco Santander"/>
    <m/>
    <s v="Banco de Chile"/>
    <x v="3"/>
    <n v="0"/>
    <n v="4000"/>
  </r>
  <r>
    <n v="452078"/>
    <n v="67646"/>
    <s v="16939122K"/>
    <x v="6"/>
    <x v="1"/>
    <d v="2017-10-26T18:53:21"/>
    <x v="44"/>
    <d v="2017-11-06T00:00:00"/>
    <s v="Banco Santander"/>
    <m/>
    <s v="Banco de Chile"/>
    <x v="3"/>
    <n v="0"/>
    <n v="4000"/>
  </r>
  <r>
    <n v="516187"/>
    <n v="67646"/>
    <s v="16939122K"/>
    <x v="6"/>
    <x v="1"/>
    <d v="2017-12-27T13:58:51"/>
    <x v="45"/>
    <d v="2018-01-03T00:00:00"/>
    <s v="Banco Santander"/>
    <m/>
    <s v="Banco de Chile"/>
    <x v="3"/>
    <n v="0"/>
    <n v="4000"/>
  </r>
  <r>
    <n v="547982"/>
    <n v="67646"/>
    <s v="16939122K"/>
    <x v="6"/>
    <x v="1"/>
    <d v="2018-01-29T18:37:40"/>
    <x v="18"/>
    <d v="2018-02-02T00:00:00"/>
    <s v="Banco Santander"/>
    <m/>
    <s v="Banco de Chile"/>
    <x v="3"/>
    <n v="0"/>
    <n v="4000"/>
  </r>
  <r>
    <n v="580332"/>
    <n v="67646"/>
    <s v="16939122K"/>
    <x v="6"/>
    <x v="1"/>
    <d v="2018-02-27T16:43:36"/>
    <x v="19"/>
    <d v="2018-03-05T00:00:00"/>
    <s v="Banco Santander"/>
    <m/>
    <s v="Banco de Chile"/>
    <x v="3"/>
    <n v="0"/>
    <n v="4000"/>
  </r>
  <r>
    <n v="646720"/>
    <n v="67646"/>
    <s v="16939122K"/>
    <x v="6"/>
    <x v="1"/>
    <d v="2018-04-26T13:25:33"/>
    <x v="47"/>
    <d v="2018-05-03T00:00:00"/>
    <s v="Banco Santander"/>
    <m/>
    <s v="Banco de Chile"/>
    <x v="3"/>
    <n v="0"/>
    <n v="4000"/>
  </r>
  <r>
    <n v="613181"/>
    <n v="67646"/>
    <s v="16939122K"/>
    <x v="6"/>
    <x v="1"/>
    <d v="2018-03-27T16:59:28"/>
    <x v="46"/>
    <d v="2018-04-03T00:00:00"/>
    <s v="Banco Santander"/>
    <m/>
    <s v="Banco de Chile"/>
    <x v="3"/>
    <n v="0"/>
    <n v="4000"/>
  </r>
  <r>
    <n v="680655"/>
    <n v="67646"/>
    <s v="16939122K"/>
    <x v="6"/>
    <x v="1"/>
    <d v="2018-05-28T18:30:24"/>
    <x v="22"/>
    <d v="2018-06-11T00:00:00"/>
    <s v="Banco Santander"/>
    <m/>
    <s v="Banco de Chile"/>
    <x v="3"/>
    <n v="0"/>
    <n v="4000"/>
  </r>
  <r>
    <n v="715702"/>
    <n v="67646"/>
    <s v="16939122K"/>
    <x v="6"/>
    <x v="1"/>
    <d v="2018-06-27T11:33:55"/>
    <x v="48"/>
    <d v="2018-07-04T00:00:00"/>
    <s v="Banco Santander"/>
    <m/>
    <s v="Banco de Chile"/>
    <x v="3"/>
    <n v="0"/>
    <n v="4000"/>
  </r>
  <r>
    <n v="751808"/>
    <n v="67646"/>
    <s v="16939122K"/>
    <x v="6"/>
    <x v="1"/>
    <d v="2018-07-26T13:31:34"/>
    <x v="24"/>
    <d v="2018-08-02T00:00:00"/>
    <s v="Banco Santander"/>
    <m/>
    <s v="Banco de Chile"/>
    <x v="3"/>
    <n v="0"/>
    <n v="4000"/>
  </r>
  <r>
    <n v="789029"/>
    <n v="67646"/>
    <s v="16939122K"/>
    <x v="6"/>
    <x v="1"/>
    <d v="2018-08-29T12:35:07"/>
    <x v="49"/>
    <d v="2018-09-04T00:00:00"/>
    <s v="Banco Santander"/>
    <m/>
    <s v="Banco de Chile"/>
    <x v="3"/>
    <n v="0"/>
    <n v="4000"/>
  </r>
  <r>
    <n v="826457"/>
    <n v="67646"/>
    <s v="16939122K"/>
    <x v="6"/>
    <x v="1"/>
    <d v="2018-09-26T17:19:58"/>
    <x v="26"/>
    <d v="2018-10-02T00:00:00"/>
    <s v="Banco Santander"/>
    <m/>
    <s v="Banco de Chile"/>
    <x v="3"/>
    <n v="0"/>
    <n v="4000"/>
  </r>
  <r>
    <n v="867262"/>
    <n v="67646"/>
    <s v="16939122K"/>
    <x v="6"/>
    <x v="1"/>
    <d v="2018-10-29T12:43:02"/>
    <x v="50"/>
    <d v="2018-11-06T00:00:00"/>
    <s v="Banco Santander"/>
    <m/>
    <s v="Banco de Chile"/>
    <x v="3"/>
    <n v="0"/>
    <n v="4000"/>
  </r>
  <r>
    <n v="909380"/>
    <n v="67646"/>
    <s v="16939122K"/>
    <x v="6"/>
    <x v="1"/>
    <d v="2018-11-30T17:31:58"/>
    <x v="51"/>
    <d v="2018-12-06T00:00:00"/>
    <s v="Banco Santander"/>
    <m/>
    <s v="Banco de Chile"/>
    <x v="3"/>
    <n v="0"/>
    <n v="4000"/>
  </r>
  <r>
    <n v="953445"/>
    <n v="67646"/>
    <s v="16939122K"/>
    <x v="6"/>
    <x v="1"/>
    <d v="2018-12-26T12:48:31"/>
    <x v="52"/>
    <d v="2019-01-03T00:00:00"/>
    <s v="Banco Santander"/>
    <m/>
    <s v="Banco de Chile"/>
    <x v="3"/>
    <n v="0"/>
    <n v="4000"/>
  </r>
  <r>
    <n v="1047620"/>
    <n v="67646"/>
    <s v="16939122K"/>
    <x v="6"/>
    <x v="1"/>
    <d v="2019-02-26T13:13:43"/>
    <x v="31"/>
    <d v="2019-03-04T00:00:00"/>
    <s v="Banco Santander"/>
    <m/>
    <s v="Banco de Chile"/>
    <x v="3"/>
    <n v="0"/>
    <n v="4000"/>
  </r>
  <r>
    <n v="1000044"/>
    <n v="67646"/>
    <s v="16939122K"/>
    <x v="6"/>
    <x v="1"/>
    <d v="2019-01-28T12:23:19"/>
    <x v="30"/>
    <d v="2019-02-04T00:00:00"/>
    <s v="Banco Santander"/>
    <m/>
    <s v="Banco de Chile"/>
    <x v="3"/>
    <n v="0"/>
    <n v="4000"/>
  </r>
  <r>
    <n v="1098423"/>
    <n v="67646"/>
    <s v="16939122K"/>
    <x v="6"/>
    <x v="1"/>
    <d v="2019-03-26T16:21:03"/>
    <x v="32"/>
    <d v="2019-04-02T00:00:00"/>
    <s v="Banco Santander"/>
    <m/>
    <s v="Banco de Chile"/>
    <x v="3"/>
    <n v="0"/>
    <n v="4000"/>
  </r>
  <r>
    <n v="1149916"/>
    <n v="67646"/>
    <s v="16939122K"/>
    <x v="6"/>
    <x v="1"/>
    <d v="2019-04-26T12:57:33"/>
    <x v="33"/>
    <d v="2019-05-03T00:00:00"/>
    <s v="Banco Santander"/>
    <m/>
    <s v="Banco de Chile"/>
    <x v="3"/>
    <n v="0"/>
    <n v="4000"/>
  </r>
  <r>
    <n v="1203482"/>
    <n v="67646"/>
    <s v="16939122K"/>
    <x v="6"/>
    <x v="1"/>
    <d v="2019-05-29T17:32:19"/>
    <x v="53"/>
    <d v="2019-06-04T00:00:00"/>
    <s v="Banco Santander"/>
    <m/>
    <s v="Banco de Chile"/>
    <x v="3"/>
    <n v="0"/>
    <n v="4000"/>
  </r>
  <r>
    <n v="1261358"/>
    <n v="67646"/>
    <s v="16939122K"/>
    <x v="6"/>
    <x v="1"/>
    <d v="2019-06-26T15:43:10"/>
    <x v="35"/>
    <d v="2019-07-09T00:00:00"/>
    <s v="Banco Santander"/>
    <m/>
    <s v="Banco de Chile"/>
    <x v="3"/>
    <n v="0"/>
    <n v="4000"/>
  </r>
  <r>
    <n v="170725"/>
    <n v="67692"/>
    <n v="159689212"/>
    <x v="6"/>
    <x v="1"/>
    <d v="2016-10-14T11:56:42"/>
    <x v="62"/>
    <d v="2016-10-21T00:00:00"/>
    <s v="Banco Santander"/>
    <m/>
    <s v="Banco de Chile"/>
    <x v="3"/>
    <n v="0"/>
    <n v="4000"/>
  </r>
  <r>
    <n v="193950"/>
    <n v="67692"/>
    <n v="159689212"/>
    <x v="6"/>
    <x v="1"/>
    <d v="2016-11-29T11:48:53"/>
    <x v="7"/>
    <d v="2016-12-02T00:00:00"/>
    <s v="Banco Santander"/>
    <m/>
    <s v="Banco de Chile"/>
    <x v="3"/>
    <n v="0"/>
    <n v="4000"/>
  </r>
  <r>
    <n v="181194"/>
    <n v="67692"/>
    <n v="159689212"/>
    <x v="6"/>
    <x v="1"/>
    <d v="2016-10-27T13:35:17"/>
    <x v="37"/>
    <d v="2016-11-08T00:00:00"/>
    <s v="Banco Santander"/>
    <m/>
    <s v="Banco de Chile"/>
    <x v="3"/>
    <n v="0"/>
    <n v="4000"/>
  </r>
  <r>
    <n v="239362"/>
    <n v="67692"/>
    <n v="159689212"/>
    <x v="6"/>
    <x v="1"/>
    <d v="2017-02-27T12:19:23"/>
    <x v="4"/>
    <d v="2017-03-02T00:00:00"/>
    <s v="Banco Santander"/>
    <m/>
    <s v="Banco de Chile"/>
    <x v="3"/>
    <n v="0"/>
    <n v="4000"/>
  </r>
  <r>
    <n v="222844"/>
    <n v="67692"/>
    <n v="159689212"/>
    <x v="6"/>
    <x v="1"/>
    <d v="2017-01-26T15:39:04"/>
    <x v="5"/>
    <d v="2017-02-02T00:00:00"/>
    <s v="Banco Santander"/>
    <m/>
    <s v="Banco de Chile"/>
    <x v="3"/>
    <n v="0"/>
    <n v="4000"/>
  </r>
  <r>
    <n v="208067"/>
    <n v="67692"/>
    <n v="159689212"/>
    <x v="6"/>
    <x v="1"/>
    <d v="2016-12-29T16:59:06"/>
    <x v="39"/>
    <d v="2017-01-05T00:00:00"/>
    <s v="Banco Santander"/>
    <m/>
    <s v="Banco de Chile"/>
    <x v="3"/>
    <n v="0"/>
    <n v="4000"/>
  </r>
  <r>
    <n v="256699"/>
    <n v="67692"/>
    <n v="159689212"/>
    <x v="6"/>
    <x v="1"/>
    <d v="2017-03-28T15:24:43"/>
    <x v="40"/>
    <d v="2017-04-04T00:00:00"/>
    <s v="Banco Santander"/>
    <m/>
    <s v="Banco de Chile"/>
    <x v="3"/>
    <n v="0"/>
    <n v="4000"/>
  </r>
  <r>
    <n v="297939"/>
    <n v="67692"/>
    <n v="159689212"/>
    <x v="6"/>
    <x v="1"/>
    <d v="2017-05-29T17:25:45"/>
    <x v="8"/>
    <d v="2017-06-06T00:00:00"/>
    <s v="Banco Santander"/>
    <m/>
    <s v="Banco de Chile"/>
    <x v="3"/>
    <n v="0"/>
    <n v="4000"/>
  </r>
  <r>
    <n v="274838"/>
    <n v="67692"/>
    <n v="159689212"/>
    <x v="6"/>
    <x v="1"/>
    <d v="2017-04-26T15:42:27"/>
    <x v="41"/>
    <d v="2017-05-04T00:00:00"/>
    <s v="Banco Santander"/>
    <m/>
    <s v="Banco de Chile"/>
    <x v="3"/>
    <n v="0"/>
    <n v="4000"/>
  </r>
  <r>
    <n v="345466"/>
    <n v="67692"/>
    <n v="159689212"/>
    <x v="6"/>
    <x v="1"/>
    <d v="2017-07-27T16:39:09"/>
    <x v="12"/>
    <d v="2017-08-02T00:00:00"/>
    <s v="Banco Santander"/>
    <m/>
    <s v="Banco de Chile"/>
    <x v="3"/>
    <n v="0"/>
    <n v="4000"/>
  </r>
  <r>
    <n v="320542"/>
    <n v="67692"/>
    <n v="159689212"/>
    <x v="6"/>
    <x v="1"/>
    <d v="2017-06-28T13:07:20"/>
    <x v="42"/>
    <d v="2017-07-04T00:00:00"/>
    <s v="Banco Santander"/>
    <m/>
    <s v="Banco de Chile"/>
    <x v="3"/>
    <n v="0"/>
    <n v="4000"/>
  </r>
  <r>
    <n v="396047"/>
    <n v="67692"/>
    <n v="159689212"/>
    <x v="6"/>
    <x v="1"/>
    <d v="2017-08-29T20:17:26"/>
    <x v="14"/>
    <d v="2017-09-05T00:00:00"/>
    <s v="Banco Santander"/>
    <m/>
    <s v="Banco de Chile"/>
    <x v="3"/>
    <n v="0"/>
    <n v="4000"/>
  </r>
  <r>
    <n v="423304"/>
    <n v="67692"/>
    <n v="159689212"/>
    <x v="6"/>
    <x v="1"/>
    <d v="2017-09-27T16:46:45"/>
    <x v="43"/>
    <d v="2017-10-03T00:00:00"/>
    <s v="Banco Santander"/>
    <m/>
    <s v="Banco de Chile"/>
    <x v="3"/>
    <n v="0"/>
    <n v="4000"/>
  </r>
  <r>
    <n v="452316"/>
    <n v="67692"/>
    <n v="159689212"/>
    <x v="6"/>
    <x v="1"/>
    <d v="2017-10-26T18:53:21"/>
    <x v="44"/>
    <d v="2017-11-06T00:00:00"/>
    <s v="Banco Santander"/>
    <m/>
    <s v="Banco de Chile"/>
    <x v="3"/>
    <n v="0"/>
    <n v="4000"/>
  </r>
  <r>
    <n v="482465"/>
    <n v="67692"/>
    <n v="159689212"/>
    <x v="6"/>
    <x v="1"/>
    <d v="2017-11-28T18:03:10"/>
    <x v="16"/>
    <d v="2017-12-04T00:00:00"/>
    <s v="Banco Santander"/>
    <m/>
    <s v="Banco de Chile"/>
    <x v="3"/>
    <n v="0"/>
    <n v="4000"/>
  </r>
  <r>
    <n v="516416"/>
    <n v="67692"/>
    <n v="159689212"/>
    <x v="6"/>
    <x v="1"/>
    <d v="2017-12-27T13:58:51"/>
    <x v="45"/>
    <d v="2018-01-03T00:00:00"/>
    <s v="Banco Santander"/>
    <m/>
    <s v="Banco de Chile"/>
    <x v="3"/>
    <n v="0"/>
    <n v="4000"/>
  </r>
  <r>
    <n v="548207"/>
    <n v="67692"/>
    <n v="159689212"/>
    <x v="6"/>
    <x v="1"/>
    <d v="2018-01-29T18:37:40"/>
    <x v="18"/>
    <d v="2018-02-02T00:00:00"/>
    <s v="Banco Santander"/>
    <m/>
    <s v="Banco de Chile"/>
    <x v="3"/>
    <n v="0"/>
    <n v="4000"/>
  </r>
  <r>
    <n v="580555"/>
    <n v="67692"/>
    <n v="159689212"/>
    <x v="6"/>
    <x v="1"/>
    <d v="2018-02-27T16:43:36"/>
    <x v="19"/>
    <d v="2018-03-05T00:00:00"/>
    <s v="Banco Santander"/>
    <m/>
    <s v="Banco de Chile"/>
    <x v="3"/>
    <n v="0"/>
    <n v="4000"/>
  </r>
  <r>
    <n v="613402"/>
    <n v="67692"/>
    <n v="159689212"/>
    <x v="6"/>
    <x v="1"/>
    <d v="2018-03-27T16:59:28"/>
    <x v="46"/>
    <d v="2018-04-03T00:00:00"/>
    <s v="Banco Santander"/>
    <m/>
    <s v="Banco de Chile"/>
    <x v="3"/>
    <n v="0"/>
    <n v="4000"/>
  </r>
  <r>
    <n v="646940"/>
    <n v="67692"/>
    <n v="159689212"/>
    <x v="6"/>
    <x v="1"/>
    <d v="2018-04-26T13:25:33"/>
    <x v="47"/>
    <d v="2018-05-03T00:00:00"/>
    <s v="Banco Santander"/>
    <m/>
    <s v="Banco de Chile"/>
    <x v="3"/>
    <n v="0"/>
    <n v="4000"/>
  </r>
  <r>
    <n v="715918"/>
    <n v="67692"/>
    <n v="159689212"/>
    <x v="6"/>
    <x v="1"/>
    <d v="2018-06-27T11:33:55"/>
    <x v="48"/>
    <d v="2018-07-04T00:00:00"/>
    <s v="Banco Santander"/>
    <m/>
    <s v="Banco de Chile"/>
    <x v="3"/>
    <n v="0"/>
    <n v="4000"/>
  </r>
  <r>
    <n v="680871"/>
    <n v="67692"/>
    <n v="159689212"/>
    <x v="6"/>
    <x v="1"/>
    <d v="2018-05-28T18:30:24"/>
    <x v="22"/>
    <d v="2018-06-11T00:00:00"/>
    <s v="Banco Santander"/>
    <m/>
    <s v="Banco de Chile"/>
    <x v="3"/>
    <n v="0"/>
    <n v="4000"/>
  </r>
  <r>
    <n v="752019"/>
    <n v="67692"/>
    <n v="159689212"/>
    <x v="6"/>
    <x v="1"/>
    <d v="2018-07-26T13:31:34"/>
    <x v="24"/>
    <d v="2018-08-02T00:00:00"/>
    <s v="Banco Santander"/>
    <m/>
    <s v="Banco de Chile"/>
    <x v="3"/>
    <n v="0"/>
    <n v="4000"/>
  </r>
  <r>
    <n v="789238"/>
    <n v="67692"/>
    <n v="159689212"/>
    <x v="6"/>
    <x v="1"/>
    <d v="2018-08-29T12:35:07"/>
    <x v="49"/>
    <d v="2018-09-04T00:00:00"/>
    <s v="Banco Santander"/>
    <m/>
    <s v="Banco de Chile"/>
    <x v="3"/>
    <n v="0"/>
    <n v="4000"/>
  </r>
  <r>
    <n v="826662"/>
    <n v="67692"/>
    <n v="159689212"/>
    <x v="6"/>
    <x v="1"/>
    <d v="2018-09-26T17:19:58"/>
    <x v="26"/>
    <d v="2018-10-02T00:00:00"/>
    <s v="Banco Santander"/>
    <m/>
    <s v="Banco de Chile"/>
    <x v="3"/>
    <n v="0"/>
    <n v="4000"/>
  </r>
  <r>
    <n v="867463"/>
    <n v="67692"/>
    <n v="159689212"/>
    <x v="6"/>
    <x v="1"/>
    <d v="2018-10-29T12:43:02"/>
    <x v="50"/>
    <d v="2018-11-06T00:00:00"/>
    <s v="Banco Santander"/>
    <m/>
    <s v="Banco de Chile"/>
    <x v="3"/>
    <n v="0"/>
    <n v="4000"/>
  </r>
  <r>
    <n v="909579"/>
    <n v="67692"/>
    <n v="159689212"/>
    <x v="6"/>
    <x v="1"/>
    <d v="2018-11-30T17:31:58"/>
    <x v="51"/>
    <d v="2018-12-06T00:00:00"/>
    <s v="Banco Santander"/>
    <m/>
    <s v="Banco de Chile"/>
    <x v="3"/>
    <n v="0"/>
    <n v="4000"/>
  </r>
  <r>
    <n v="953643"/>
    <n v="67692"/>
    <n v="159689212"/>
    <x v="6"/>
    <x v="1"/>
    <d v="2018-12-26T12:48:31"/>
    <x v="52"/>
    <d v="2019-01-03T00:00:00"/>
    <s v="Banco Santander"/>
    <m/>
    <s v="Banco de Chile"/>
    <x v="3"/>
    <n v="0"/>
    <n v="4000"/>
  </r>
  <r>
    <n v="1047810"/>
    <n v="67692"/>
    <n v="159689212"/>
    <x v="6"/>
    <x v="1"/>
    <d v="2019-02-26T13:13:43"/>
    <x v="31"/>
    <d v="2019-03-04T00:00:00"/>
    <s v="Banco Santander"/>
    <m/>
    <s v="Banco de Chile"/>
    <x v="3"/>
    <n v="0"/>
    <n v="4000"/>
  </r>
  <r>
    <n v="1000238"/>
    <n v="67692"/>
    <n v="159689212"/>
    <x v="6"/>
    <x v="1"/>
    <d v="2019-01-28T12:23:19"/>
    <x v="30"/>
    <d v="2019-02-04T00:00:00"/>
    <s v="Banco Santander"/>
    <m/>
    <s v="Banco de Chile"/>
    <x v="3"/>
    <n v="0"/>
    <n v="4000"/>
  </r>
  <r>
    <n v="1098612"/>
    <n v="67692"/>
    <n v="159689212"/>
    <x v="6"/>
    <x v="1"/>
    <d v="2019-03-26T16:21:03"/>
    <x v="32"/>
    <d v="2019-04-02T00:00:00"/>
    <s v="Banco Santander"/>
    <m/>
    <s v="Banco de Chile"/>
    <x v="3"/>
    <n v="0"/>
    <n v="4000"/>
  </r>
  <r>
    <n v="1150105"/>
    <n v="67692"/>
    <n v="159689212"/>
    <x v="6"/>
    <x v="1"/>
    <d v="2019-04-26T12:57:33"/>
    <x v="33"/>
    <d v="2019-05-03T00:00:00"/>
    <s v="Banco Santander"/>
    <m/>
    <s v="Banco de Chile"/>
    <x v="3"/>
    <n v="0"/>
    <n v="4000"/>
  </r>
  <r>
    <n v="1203668"/>
    <n v="67692"/>
    <n v="159689212"/>
    <x v="6"/>
    <x v="1"/>
    <d v="2019-05-29T17:32:19"/>
    <x v="53"/>
    <d v="2019-06-04T00:00:00"/>
    <s v="Banco Santander"/>
    <m/>
    <s v="Banco de Chile"/>
    <x v="3"/>
    <n v="0"/>
    <n v="4000"/>
  </r>
  <r>
    <n v="1261542"/>
    <n v="67692"/>
    <n v="159689212"/>
    <x v="6"/>
    <x v="1"/>
    <d v="2019-06-26T15:43:10"/>
    <x v="35"/>
    <d v="2019-07-09T00:00:00"/>
    <s v="Banco Santander"/>
    <m/>
    <s v="Banco de Chile"/>
    <x v="3"/>
    <n v="0"/>
    <n v="4000"/>
  </r>
  <r>
    <n v="181177"/>
    <n v="67693"/>
    <n v="143582817"/>
    <x v="6"/>
    <x v="1"/>
    <d v="2016-10-27T13:35:17"/>
    <x v="37"/>
    <d v="2016-11-08T00:00:00"/>
    <s v="Banco Estado"/>
    <m/>
    <s v="Banco de Chile"/>
    <x v="3"/>
    <n v="0"/>
    <n v="5000"/>
  </r>
  <r>
    <n v="193933"/>
    <n v="67693"/>
    <n v="143582817"/>
    <x v="6"/>
    <x v="1"/>
    <d v="2016-11-29T11:48:53"/>
    <x v="7"/>
    <d v="2016-12-02T00:00:00"/>
    <s v="Banco Estado"/>
    <m/>
    <s v="Banco de Chile"/>
    <x v="3"/>
    <n v="0"/>
    <n v="5000"/>
  </r>
  <r>
    <n v="169276"/>
    <n v="67693"/>
    <n v="143582817"/>
    <x v="6"/>
    <x v="1"/>
    <d v="2016-09-29T12:20:47"/>
    <x v="38"/>
    <d v="2016-10-04T00:00:00"/>
    <s v="Banco Estado"/>
    <m/>
    <s v="Banco de Chile"/>
    <x v="3"/>
    <n v="0"/>
    <n v="5000"/>
  </r>
  <r>
    <n v="239346"/>
    <n v="67693"/>
    <n v="143582817"/>
    <x v="6"/>
    <x v="1"/>
    <d v="2017-02-27T12:19:23"/>
    <x v="4"/>
    <d v="2017-03-02T00:00:00"/>
    <s v="Banco Estado"/>
    <m/>
    <s v="Banco de Chile"/>
    <x v="3"/>
    <n v="0"/>
    <n v="5000"/>
  </r>
  <r>
    <n v="222828"/>
    <n v="67693"/>
    <n v="143582817"/>
    <x v="6"/>
    <x v="1"/>
    <d v="2017-01-26T15:39:04"/>
    <x v="5"/>
    <d v="2017-02-02T00:00:00"/>
    <s v="Banco Estado"/>
    <m/>
    <s v="Banco de Chile"/>
    <x v="3"/>
    <n v="0"/>
    <n v="5000"/>
  </r>
  <r>
    <n v="208051"/>
    <n v="67693"/>
    <n v="143582817"/>
    <x v="6"/>
    <x v="1"/>
    <d v="2016-12-29T16:59:06"/>
    <x v="39"/>
    <d v="2017-01-05T00:00:00"/>
    <s v="Banco Estado"/>
    <m/>
    <s v="Banco de Chile"/>
    <x v="3"/>
    <n v="0"/>
    <n v="5000"/>
  </r>
  <r>
    <n v="256683"/>
    <n v="67693"/>
    <n v="143582817"/>
    <x v="6"/>
    <x v="1"/>
    <d v="2017-03-28T15:24:43"/>
    <x v="40"/>
    <d v="2017-04-04T00:00:00"/>
    <s v="Banco Estado"/>
    <m/>
    <s v="Banco de Chile"/>
    <x v="3"/>
    <n v="0"/>
    <n v="5000"/>
  </r>
  <r>
    <n v="297923"/>
    <n v="67693"/>
    <n v="143582817"/>
    <x v="6"/>
    <x v="1"/>
    <d v="2017-05-29T17:25:45"/>
    <x v="8"/>
    <d v="2017-06-08T00:00:00"/>
    <s v="Banco Estado"/>
    <m/>
    <s v="Banco de Chile"/>
    <x v="3"/>
    <n v="0"/>
    <n v="5000"/>
  </r>
  <r>
    <n v="274822"/>
    <n v="67693"/>
    <n v="143582817"/>
    <x v="6"/>
    <x v="1"/>
    <d v="2017-04-26T15:42:27"/>
    <x v="41"/>
    <d v="2017-05-04T00:00:00"/>
    <s v="Banco Estado"/>
    <m/>
    <s v="Banco de Chile"/>
    <x v="3"/>
    <n v="0"/>
    <n v="5000"/>
  </r>
  <r>
    <n v="345450"/>
    <n v="67693"/>
    <n v="143582817"/>
    <x v="6"/>
    <x v="1"/>
    <d v="2017-07-27T16:39:09"/>
    <x v="12"/>
    <d v="2017-08-02T00:00:00"/>
    <s v="Banco Estado"/>
    <m/>
    <s v="Banco de Chile"/>
    <x v="3"/>
    <n v="0"/>
    <n v="5000"/>
  </r>
  <r>
    <n v="320526"/>
    <n v="67693"/>
    <n v="143582817"/>
    <x v="6"/>
    <x v="1"/>
    <d v="2017-06-28T13:07:20"/>
    <x v="42"/>
    <d v="2017-07-04T00:00:00"/>
    <s v="Banco Estado"/>
    <m/>
    <s v="Banco de Chile"/>
    <x v="3"/>
    <n v="0"/>
    <n v="5000"/>
  </r>
  <r>
    <n v="396031"/>
    <n v="67693"/>
    <n v="143582817"/>
    <x v="6"/>
    <x v="1"/>
    <d v="2017-08-29T20:17:26"/>
    <x v="14"/>
    <d v="2017-09-05T00:00:00"/>
    <s v="Banco Estado"/>
    <m/>
    <s v="Banco de Chile"/>
    <x v="3"/>
    <n v="0"/>
    <n v="5000"/>
  </r>
  <r>
    <n v="423288"/>
    <n v="67693"/>
    <n v="143582817"/>
    <x v="6"/>
    <x v="1"/>
    <d v="2017-09-27T16:46:45"/>
    <x v="43"/>
    <d v="2017-10-03T00:00:00"/>
    <s v="Banco Estado"/>
    <m/>
    <s v="Banco de Chile"/>
    <x v="3"/>
    <n v="0"/>
    <n v="5000"/>
  </r>
  <r>
    <n v="452300"/>
    <n v="67693"/>
    <n v="143582817"/>
    <x v="6"/>
    <x v="1"/>
    <d v="2017-10-26T18:53:21"/>
    <x v="44"/>
    <d v="2017-11-06T00:00:00"/>
    <s v="Banco Estado"/>
    <m/>
    <s v="Banco de Chile"/>
    <x v="3"/>
    <n v="0"/>
    <n v="5000"/>
  </r>
  <r>
    <n v="482449"/>
    <n v="67693"/>
    <n v="143582817"/>
    <x v="6"/>
    <x v="1"/>
    <d v="2017-11-28T18:03:10"/>
    <x v="16"/>
    <d v="2017-12-19T00:00:00"/>
    <s v="Banco Estado"/>
    <m/>
    <s v="Banco de Chile"/>
    <x v="3"/>
    <n v="0"/>
    <n v="5000"/>
  </r>
  <r>
    <n v="516400"/>
    <n v="67693"/>
    <n v="143582817"/>
    <x v="6"/>
    <x v="1"/>
    <d v="2017-12-27T13:58:51"/>
    <x v="45"/>
    <d v="2018-01-03T00:00:00"/>
    <s v="Banco Estado"/>
    <m/>
    <s v="Banco de Chile"/>
    <x v="3"/>
    <n v="0"/>
    <n v="5000"/>
  </r>
  <r>
    <n v="548192"/>
    <n v="67693"/>
    <n v="143582817"/>
    <x v="6"/>
    <x v="1"/>
    <d v="2018-01-29T18:37:40"/>
    <x v="18"/>
    <d v="2018-02-22T00:00:00"/>
    <s v="Banco Estado"/>
    <m/>
    <s v="Banco de Chile"/>
    <x v="3"/>
    <n v="0"/>
    <n v="5000"/>
  </r>
  <r>
    <n v="580540"/>
    <n v="67693"/>
    <n v="143582817"/>
    <x v="6"/>
    <x v="1"/>
    <d v="2018-02-27T16:43:36"/>
    <x v="19"/>
    <d v="2018-03-05T00:00:00"/>
    <s v="Banco Estado"/>
    <m/>
    <s v="Banco de Chile"/>
    <x v="3"/>
    <n v="0"/>
    <n v="5000"/>
  </r>
  <r>
    <n v="646925"/>
    <n v="67693"/>
    <n v="143582817"/>
    <x v="6"/>
    <x v="1"/>
    <d v="2018-04-26T13:25:33"/>
    <x v="47"/>
    <d v="2018-05-03T00:00:00"/>
    <s v="Banco Estado"/>
    <m/>
    <s v="Banco de Chile"/>
    <x v="3"/>
    <n v="0"/>
    <n v="5000"/>
  </r>
  <r>
    <n v="613387"/>
    <n v="67693"/>
    <n v="143582817"/>
    <x v="6"/>
    <x v="1"/>
    <d v="2018-03-27T16:59:28"/>
    <x v="46"/>
    <d v="2018-04-03T00:00:00"/>
    <s v="Banco Estado"/>
    <m/>
    <s v="Banco de Chile"/>
    <x v="3"/>
    <n v="0"/>
    <n v="5000"/>
  </r>
  <r>
    <n v="680856"/>
    <n v="67693"/>
    <n v="143582817"/>
    <x v="6"/>
    <x v="1"/>
    <d v="2018-05-28T18:30:24"/>
    <x v="22"/>
    <d v="2018-06-11T00:00:00"/>
    <s v="Banco Estado"/>
    <m/>
    <s v="Banco de Chile"/>
    <x v="3"/>
    <n v="0"/>
    <n v="5000"/>
  </r>
  <r>
    <n v="715903"/>
    <n v="67693"/>
    <n v="143582817"/>
    <x v="6"/>
    <x v="1"/>
    <d v="2018-06-27T11:33:55"/>
    <x v="48"/>
    <d v="2018-07-04T00:00:00"/>
    <s v="Banco Estado"/>
    <m/>
    <s v="Banco de Chile"/>
    <x v="3"/>
    <n v="0"/>
    <n v="5000"/>
  </r>
  <r>
    <n v="752005"/>
    <n v="67693"/>
    <n v="143582817"/>
    <x v="6"/>
    <x v="1"/>
    <d v="2018-07-26T13:31:34"/>
    <x v="24"/>
    <d v="2018-08-02T00:00:00"/>
    <s v="Banco Estado"/>
    <m/>
    <s v="Banco de Chile"/>
    <x v="3"/>
    <n v="0"/>
    <n v="5000"/>
  </r>
  <r>
    <n v="789224"/>
    <n v="67693"/>
    <n v="143582817"/>
    <x v="6"/>
    <x v="1"/>
    <d v="2018-08-29T12:35:07"/>
    <x v="49"/>
    <d v="2018-09-04T00:00:00"/>
    <s v="Banco Estado"/>
    <m/>
    <s v="Banco de Chile"/>
    <x v="3"/>
    <n v="0"/>
    <n v="5000"/>
  </r>
  <r>
    <n v="826648"/>
    <n v="67693"/>
    <n v="143582817"/>
    <x v="6"/>
    <x v="1"/>
    <d v="2018-09-26T17:19:58"/>
    <x v="26"/>
    <d v="2018-10-02T00:00:00"/>
    <s v="Banco Estado"/>
    <m/>
    <s v="Banco de Chile"/>
    <x v="3"/>
    <n v="0"/>
    <n v="5000"/>
  </r>
  <r>
    <n v="867449"/>
    <n v="67693"/>
    <n v="143582817"/>
    <x v="6"/>
    <x v="1"/>
    <d v="2018-10-29T12:43:02"/>
    <x v="50"/>
    <d v="2018-11-06T00:00:00"/>
    <s v="Banco Estado"/>
    <m/>
    <s v="Banco de Chile"/>
    <x v="3"/>
    <n v="0"/>
    <n v="5000"/>
  </r>
  <r>
    <n v="909565"/>
    <n v="67693"/>
    <n v="143582817"/>
    <x v="6"/>
    <x v="1"/>
    <d v="2018-11-30T17:31:58"/>
    <x v="51"/>
    <d v="2018-12-20T00:00:00"/>
    <s v="Banco Estado"/>
    <m/>
    <s v="Banco de Chile"/>
    <x v="3"/>
    <n v="0"/>
    <n v="5000"/>
  </r>
  <r>
    <n v="953629"/>
    <n v="67693"/>
    <n v="143582817"/>
    <x v="6"/>
    <x v="1"/>
    <d v="2018-12-26T12:48:31"/>
    <x v="52"/>
    <d v="2019-01-03T00:00:00"/>
    <s v="Banco Estado"/>
    <m/>
    <s v="Banco de Chile"/>
    <x v="3"/>
    <n v="0"/>
    <n v="5000"/>
  </r>
  <r>
    <n v="1047796"/>
    <n v="67693"/>
    <n v="143582817"/>
    <x v="6"/>
    <x v="1"/>
    <d v="2019-02-26T13:13:43"/>
    <x v="31"/>
    <d v="2019-03-04T00:00:00"/>
    <s v="Banco Estado"/>
    <m/>
    <s v="Banco de Chile"/>
    <x v="3"/>
    <n v="0"/>
    <n v="5000"/>
  </r>
  <r>
    <n v="1000224"/>
    <n v="67693"/>
    <n v="143582817"/>
    <x v="6"/>
    <x v="1"/>
    <d v="2019-01-28T12:23:19"/>
    <x v="30"/>
    <d v="2019-02-25T00:00:00"/>
    <s v="Banco Estado"/>
    <m/>
    <s v="Banco de Chile"/>
    <x v="3"/>
    <n v="0"/>
    <n v="5000"/>
  </r>
  <r>
    <n v="1098598"/>
    <n v="67693"/>
    <n v="143582817"/>
    <x v="6"/>
    <x v="1"/>
    <d v="2019-03-26T16:21:03"/>
    <x v="32"/>
    <d v="2019-04-02T00:00:00"/>
    <s v="Banco Estado"/>
    <m/>
    <s v="Banco de Chile"/>
    <x v="3"/>
    <n v="0"/>
    <n v="5000"/>
  </r>
  <r>
    <n v="1150091"/>
    <n v="67693"/>
    <n v="143582817"/>
    <x v="6"/>
    <x v="1"/>
    <d v="2019-04-26T12:57:33"/>
    <x v="33"/>
    <d v="2019-05-03T00:00:00"/>
    <s v="Banco Estado"/>
    <m/>
    <s v="Banco de Chile"/>
    <x v="3"/>
    <n v="0"/>
    <n v="5000"/>
  </r>
  <r>
    <n v="1203655"/>
    <n v="67693"/>
    <n v="143582817"/>
    <x v="6"/>
    <x v="1"/>
    <d v="2019-05-29T17:32:19"/>
    <x v="53"/>
    <d v="2019-06-04T00:00:00"/>
    <s v="Banco Estado"/>
    <m/>
    <s v="Banco de Chile"/>
    <x v="3"/>
    <n v="0"/>
    <n v="5000"/>
  </r>
  <r>
    <n v="1261529"/>
    <n v="67693"/>
    <n v="143582817"/>
    <x v="6"/>
    <x v="1"/>
    <d v="2019-06-26T15:43:10"/>
    <x v="35"/>
    <d v="2019-07-09T00:00:00"/>
    <s v="Banco Estado"/>
    <m/>
    <s v="Banco de Chile"/>
    <x v="3"/>
    <n v="0"/>
    <n v="5000"/>
  </r>
  <r>
    <n v="169277"/>
    <n v="67694"/>
    <n v="164827631"/>
    <x v="6"/>
    <x v="1"/>
    <d v="2016-09-29T12:20:47"/>
    <x v="38"/>
    <d v="2016-10-04T00:00:00"/>
    <s v="Banco Estado"/>
    <m/>
    <s v="Banco de Chile"/>
    <x v="3"/>
    <n v="0"/>
    <n v="4000"/>
  </r>
  <r>
    <n v="193934"/>
    <n v="67694"/>
    <n v="164827631"/>
    <x v="6"/>
    <x v="1"/>
    <d v="2016-11-29T11:48:53"/>
    <x v="7"/>
    <d v="2016-12-02T00:00:00"/>
    <s v="Banco Estado"/>
    <m/>
    <s v="Banco de Chile"/>
    <x v="3"/>
    <n v="0"/>
    <n v="4000"/>
  </r>
  <r>
    <n v="181178"/>
    <n v="67694"/>
    <n v="164827631"/>
    <x v="6"/>
    <x v="1"/>
    <d v="2016-10-27T13:35:17"/>
    <x v="37"/>
    <d v="2016-11-08T00:00:00"/>
    <s v="Banco Estado"/>
    <m/>
    <s v="Banco de Chile"/>
    <x v="3"/>
    <n v="0"/>
    <n v="4000"/>
  </r>
  <r>
    <n v="208052"/>
    <n v="67694"/>
    <n v="164827631"/>
    <x v="6"/>
    <x v="1"/>
    <d v="2016-12-29T16:59:06"/>
    <x v="39"/>
    <d v="2017-01-05T00:00:00"/>
    <s v="Banco Estado"/>
    <m/>
    <s v="Banco de Chile"/>
    <x v="3"/>
    <n v="0"/>
    <n v="4000"/>
  </r>
  <r>
    <n v="222829"/>
    <n v="67694"/>
    <n v="164827631"/>
    <x v="6"/>
    <x v="1"/>
    <d v="2017-01-26T15:39:04"/>
    <x v="5"/>
    <d v="2017-02-02T00:00:00"/>
    <s v="Banco Estado"/>
    <m/>
    <s v="Banco de Chile"/>
    <x v="3"/>
    <n v="0"/>
    <n v="4000"/>
  </r>
  <r>
    <n v="239347"/>
    <n v="67694"/>
    <n v="164827631"/>
    <x v="6"/>
    <x v="1"/>
    <d v="2017-02-27T12:19:23"/>
    <x v="4"/>
    <d v="2017-03-02T00:00:00"/>
    <s v="Banco Estado"/>
    <m/>
    <s v="Banco de Chile"/>
    <x v="3"/>
    <n v="0"/>
    <n v="4000"/>
  </r>
  <r>
    <n v="274823"/>
    <n v="67694"/>
    <n v="164827631"/>
    <x v="6"/>
    <x v="1"/>
    <d v="2017-04-26T15:42:27"/>
    <x v="41"/>
    <d v="2017-05-04T00:00:00"/>
    <s v="Banco Estado"/>
    <m/>
    <s v="Banco de Chile"/>
    <x v="3"/>
    <n v="0"/>
    <n v="4000"/>
  </r>
  <r>
    <n v="297924"/>
    <n v="67694"/>
    <n v="164827631"/>
    <x v="6"/>
    <x v="1"/>
    <d v="2017-05-29T17:25:45"/>
    <x v="8"/>
    <d v="2017-06-06T00:00:00"/>
    <s v="Banco Estado"/>
    <m/>
    <s v="Banco de Chile"/>
    <x v="3"/>
    <n v="0"/>
    <n v="4000"/>
  </r>
  <r>
    <n v="256684"/>
    <n v="67694"/>
    <n v="164827631"/>
    <x v="6"/>
    <x v="1"/>
    <d v="2017-03-28T15:24:43"/>
    <x v="40"/>
    <d v="2017-04-04T00:00:00"/>
    <s v="Banco Estado"/>
    <m/>
    <s v="Banco de Chile"/>
    <x v="3"/>
    <n v="0"/>
    <n v="4000"/>
  </r>
  <r>
    <n v="320527"/>
    <n v="67694"/>
    <n v="164827631"/>
    <x v="6"/>
    <x v="1"/>
    <d v="2017-06-28T13:07:20"/>
    <x v="42"/>
    <d v="2017-07-04T00:00:00"/>
    <s v="Banco Estado"/>
    <m/>
    <s v="Banco de Chile"/>
    <x v="3"/>
    <n v="0"/>
    <n v="4000"/>
  </r>
  <r>
    <n v="345451"/>
    <n v="67694"/>
    <n v="164827631"/>
    <x v="6"/>
    <x v="1"/>
    <d v="2017-07-27T16:39:09"/>
    <x v="12"/>
    <d v="2017-08-02T00:00:00"/>
    <s v="Banco Estado"/>
    <m/>
    <s v="Banco de Chile"/>
    <x v="3"/>
    <n v="0"/>
    <n v="4000"/>
  </r>
  <r>
    <n v="423289"/>
    <n v="67694"/>
    <n v="164827631"/>
    <x v="6"/>
    <x v="1"/>
    <d v="2017-09-27T16:46:45"/>
    <x v="43"/>
    <d v="2017-10-03T00:00:00"/>
    <s v="Banco Estado"/>
    <m/>
    <s v="Banco de Chile"/>
    <x v="3"/>
    <n v="0"/>
    <n v="4000"/>
  </r>
  <r>
    <n v="396032"/>
    <n v="67694"/>
    <n v="164827631"/>
    <x v="6"/>
    <x v="1"/>
    <d v="2017-08-29T20:17:26"/>
    <x v="14"/>
    <d v="2017-09-05T00:00:00"/>
    <s v="Banco Estado"/>
    <m/>
    <s v="Banco de Chile"/>
    <x v="3"/>
    <n v="0"/>
    <n v="4000"/>
  </r>
  <r>
    <n v="482450"/>
    <n v="67694"/>
    <n v="164827631"/>
    <x v="6"/>
    <x v="1"/>
    <d v="2017-11-28T18:03:10"/>
    <x v="16"/>
    <d v="2017-12-04T00:00:00"/>
    <s v="Banco Estado"/>
    <m/>
    <s v="Banco de Chile"/>
    <x v="3"/>
    <n v="0"/>
    <n v="4000"/>
  </r>
  <r>
    <n v="452301"/>
    <n v="67694"/>
    <n v="164827631"/>
    <x v="6"/>
    <x v="1"/>
    <d v="2017-10-26T18:53:21"/>
    <x v="44"/>
    <d v="2017-11-06T00:00:00"/>
    <s v="Banco Estado"/>
    <m/>
    <s v="Banco de Chile"/>
    <x v="3"/>
    <n v="0"/>
    <n v="4000"/>
  </r>
  <r>
    <n v="548193"/>
    <n v="67694"/>
    <n v="164827631"/>
    <x v="6"/>
    <x v="1"/>
    <d v="2018-01-29T18:37:40"/>
    <x v="18"/>
    <d v="2018-02-02T00:00:00"/>
    <s v="Banco Estado"/>
    <m/>
    <s v="Banco de Chile"/>
    <x v="3"/>
    <n v="0"/>
    <n v="4000"/>
  </r>
  <r>
    <n v="516401"/>
    <n v="67694"/>
    <n v="164827631"/>
    <x v="6"/>
    <x v="1"/>
    <d v="2017-12-27T13:58:51"/>
    <x v="45"/>
    <d v="2018-01-03T00:00:00"/>
    <s v="Banco Estado"/>
    <m/>
    <s v="Banco de Chile"/>
    <x v="3"/>
    <n v="0"/>
    <n v="4000"/>
  </r>
  <r>
    <n v="580541"/>
    <n v="67694"/>
    <n v="164827631"/>
    <x v="6"/>
    <x v="1"/>
    <d v="2018-02-27T16:43:36"/>
    <x v="19"/>
    <d v="2018-03-05T00:00:00"/>
    <s v="Banco Estado"/>
    <m/>
    <s v="Banco de Chile"/>
    <x v="3"/>
    <n v="0"/>
    <n v="4000"/>
  </r>
  <r>
    <n v="613388"/>
    <n v="67694"/>
    <n v="164827631"/>
    <x v="6"/>
    <x v="1"/>
    <d v="2018-03-27T16:59:28"/>
    <x v="46"/>
    <d v="2018-04-03T00:00:00"/>
    <s v="Banco Estado"/>
    <m/>
    <s v="Banco de Chile"/>
    <x v="3"/>
    <n v="0"/>
    <n v="4000"/>
  </r>
  <r>
    <n v="646926"/>
    <n v="67694"/>
    <n v="164827631"/>
    <x v="6"/>
    <x v="1"/>
    <d v="2018-04-26T13:25:33"/>
    <x v="47"/>
    <d v="2018-05-03T00:00:00"/>
    <s v="Banco Estado"/>
    <m/>
    <s v="Banco de Chile"/>
    <x v="3"/>
    <n v="0"/>
    <n v="4000"/>
  </r>
  <r>
    <n v="715904"/>
    <n v="67694"/>
    <n v="164827631"/>
    <x v="6"/>
    <x v="1"/>
    <d v="2018-06-27T11:33:55"/>
    <x v="48"/>
    <d v="2018-07-04T00:00:00"/>
    <s v="Banco Estado"/>
    <m/>
    <s v="Banco de Chile"/>
    <x v="3"/>
    <n v="0"/>
    <n v="4000"/>
  </r>
  <r>
    <n v="680857"/>
    <n v="67694"/>
    <n v="164827631"/>
    <x v="6"/>
    <x v="1"/>
    <d v="2018-05-28T18:30:24"/>
    <x v="22"/>
    <d v="2018-06-11T00:00:00"/>
    <s v="Banco Estado"/>
    <m/>
    <s v="Banco de Chile"/>
    <x v="3"/>
    <n v="0"/>
    <n v="4000"/>
  </r>
  <r>
    <n v="752006"/>
    <n v="67694"/>
    <n v="164827631"/>
    <x v="6"/>
    <x v="1"/>
    <d v="2018-07-26T13:31:34"/>
    <x v="24"/>
    <d v="2018-08-02T00:00:00"/>
    <s v="Banco Estado"/>
    <m/>
    <s v="Banco de Chile"/>
    <x v="3"/>
    <n v="0"/>
    <n v="4000"/>
  </r>
  <r>
    <n v="826649"/>
    <n v="67694"/>
    <n v="164827631"/>
    <x v="6"/>
    <x v="1"/>
    <d v="2018-09-26T17:19:58"/>
    <x v="26"/>
    <d v="2018-10-02T00:00:00"/>
    <s v="Banco Estado"/>
    <m/>
    <s v="Banco de Chile"/>
    <x v="3"/>
    <n v="0"/>
    <n v="4000"/>
  </r>
  <r>
    <n v="789225"/>
    <n v="67694"/>
    <n v="164827631"/>
    <x v="6"/>
    <x v="1"/>
    <d v="2018-08-29T12:35:07"/>
    <x v="49"/>
    <d v="2018-09-04T00:00:00"/>
    <s v="Banco Estado"/>
    <m/>
    <s v="Banco de Chile"/>
    <x v="3"/>
    <n v="0"/>
    <n v="4000"/>
  </r>
  <r>
    <n v="867450"/>
    <n v="67694"/>
    <n v="164827631"/>
    <x v="6"/>
    <x v="1"/>
    <d v="2018-10-29T12:43:02"/>
    <x v="50"/>
    <d v="2018-11-06T00:00:00"/>
    <s v="Banco Estado"/>
    <m/>
    <s v="Banco de Chile"/>
    <x v="3"/>
    <n v="0"/>
    <n v="4000"/>
  </r>
  <r>
    <n v="909566"/>
    <n v="67694"/>
    <n v="164827631"/>
    <x v="6"/>
    <x v="1"/>
    <d v="2018-11-30T17:31:58"/>
    <x v="51"/>
    <d v="2018-12-06T00:00:00"/>
    <s v="Banco Estado"/>
    <m/>
    <s v="Banco de Chile"/>
    <x v="3"/>
    <n v="0"/>
    <n v="4000"/>
  </r>
  <r>
    <n v="953630"/>
    <n v="67694"/>
    <n v="164827631"/>
    <x v="6"/>
    <x v="1"/>
    <d v="2018-12-26T12:48:31"/>
    <x v="52"/>
    <d v="2019-01-03T00:00:00"/>
    <s v="Banco Estado"/>
    <m/>
    <s v="Banco de Chile"/>
    <x v="3"/>
    <n v="0"/>
    <n v="4000"/>
  </r>
  <r>
    <n v="1000225"/>
    <n v="67694"/>
    <n v="164827631"/>
    <x v="6"/>
    <x v="1"/>
    <d v="2019-01-28T12:23:19"/>
    <x v="30"/>
    <d v="2019-02-25T00:00:00"/>
    <s v="Banco Estado"/>
    <m/>
    <s v="Banco de Chile"/>
    <x v="3"/>
    <n v="0"/>
    <n v="4000"/>
  </r>
  <r>
    <n v="1047797"/>
    <n v="67694"/>
    <n v="164827631"/>
    <x v="6"/>
    <x v="1"/>
    <d v="2019-02-26T13:13:43"/>
    <x v="31"/>
    <d v="2019-03-04T00:00:00"/>
    <s v="Banco Estado"/>
    <m/>
    <s v="Banco de Chile"/>
    <x v="3"/>
    <n v="0"/>
    <n v="4000"/>
  </r>
  <r>
    <n v="1098599"/>
    <n v="67694"/>
    <n v="164827631"/>
    <x v="6"/>
    <x v="1"/>
    <d v="2019-03-26T16:21:03"/>
    <x v="32"/>
    <d v="2019-04-02T00:00:00"/>
    <s v="Banco Estado"/>
    <m/>
    <s v="Banco de Chile"/>
    <x v="3"/>
    <n v="0"/>
    <n v="4000"/>
  </r>
  <r>
    <n v="1150092"/>
    <n v="67694"/>
    <n v="164827631"/>
    <x v="6"/>
    <x v="1"/>
    <d v="2019-04-26T12:57:33"/>
    <x v="33"/>
    <d v="2019-05-03T00:00:00"/>
    <s v="Banco Estado"/>
    <m/>
    <s v="Banco de Chile"/>
    <x v="3"/>
    <n v="0"/>
    <n v="4000"/>
  </r>
  <r>
    <n v="1203656"/>
    <n v="67694"/>
    <n v="164827631"/>
    <x v="6"/>
    <x v="1"/>
    <d v="2019-05-29T17:32:19"/>
    <x v="53"/>
    <d v="2019-06-04T00:00:00"/>
    <s v="Banco Estado"/>
    <m/>
    <s v="Banco de Chile"/>
    <x v="3"/>
    <n v="0"/>
    <n v="4000"/>
  </r>
  <r>
    <n v="1261530"/>
    <n v="67694"/>
    <n v="164827631"/>
    <x v="6"/>
    <x v="1"/>
    <d v="2019-06-26T15:43:10"/>
    <x v="35"/>
    <d v="2019-07-09T00:00:00"/>
    <s v="Banco Estado"/>
    <m/>
    <s v="Banco de Chile"/>
    <x v="3"/>
    <n v="0"/>
    <n v="4000"/>
  </r>
  <r>
    <n v="169298"/>
    <n v="67695"/>
    <n v="133633332"/>
    <x v="6"/>
    <x v="1"/>
    <d v="2016-09-29T12:20:47"/>
    <x v="38"/>
    <d v="2016-10-04T00:00:00"/>
    <s v="Banco Estado"/>
    <m/>
    <s v="Banco de Chile"/>
    <x v="3"/>
    <n v="0"/>
    <n v="4000"/>
  </r>
  <r>
    <n v="193975"/>
    <n v="67695"/>
    <n v="133633332"/>
    <x v="6"/>
    <x v="1"/>
    <d v="2016-11-29T11:48:53"/>
    <x v="7"/>
    <d v="2016-12-02T00:00:00"/>
    <s v="Banco Estado"/>
    <m/>
    <s v="Banco de Chile"/>
    <x v="3"/>
    <n v="0"/>
    <n v="4000"/>
  </r>
  <r>
    <n v="181221"/>
    <n v="67695"/>
    <n v="133633332"/>
    <x v="6"/>
    <x v="1"/>
    <d v="2016-10-27T13:35:17"/>
    <x v="37"/>
    <d v="2016-11-08T00:00:00"/>
    <s v="Banco Estado"/>
    <m/>
    <s v="Banco de Chile"/>
    <x v="3"/>
    <n v="0"/>
    <n v="4000"/>
  </r>
  <r>
    <n v="208092"/>
    <n v="67695"/>
    <n v="133633332"/>
    <x v="6"/>
    <x v="1"/>
    <d v="2016-12-29T16:59:06"/>
    <x v="39"/>
    <d v="2017-01-05T00:00:00"/>
    <s v="Banco Estado"/>
    <m/>
    <s v="Banco de Chile"/>
    <x v="3"/>
    <n v="0"/>
    <n v="4000"/>
  </r>
  <r>
    <n v="222869"/>
    <n v="67695"/>
    <n v="133633332"/>
    <x v="6"/>
    <x v="1"/>
    <d v="2017-01-26T15:39:04"/>
    <x v="5"/>
    <d v="2017-02-02T00:00:00"/>
    <s v="Banco Estado"/>
    <m/>
    <s v="Banco de Chile"/>
    <x v="3"/>
    <n v="0"/>
    <n v="4000"/>
  </r>
  <r>
    <n v="239387"/>
    <n v="67695"/>
    <n v="133633332"/>
    <x v="6"/>
    <x v="1"/>
    <d v="2017-02-27T12:19:23"/>
    <x v="4"/>
    <d v="2017-03-02T00:00:00"/>
    <s v="Banco Estado"/>
    <m/>
    <s v="Banco de Chile"/>
    <x v="3"/>
    <n v="0"/>
    <n v="4000"/>
  </r>
  <r>
    <n v="256722"/>
    <n v="67695"/>
    <n v="133633332"/>
    <x v="6"/>
    <x v="1"/>
    <d v="2017-03-28T15:24:43"/>
    <x v="40"/>
    <d v="2017-04-04T00:00:00"/>
    <s v="Banco Estado"/>
    <m/>
    <s v="Banco de Chile"/>
    <x v="3"/>
    <n v="0"/>
    <n v="4000"/>
  </r>
  <r>
    <n v="297961"/>
    <n v="67695"/>
    <n v="133633332"/>
    <x v="6"/>
    <x v="1"/>
    <d v="2017-05-29T17:25:45"/>
    <x v="8"/>
    <d v="2017-06-06T00:00:00"/>
    <s v="Banco Estado"/>
    <m/>
    <s v="Banco de Chile"/>
    <x v="3"/>
    <n v="0"/>
    <n v="4000"/>
  </r>
  <r>
    <n v="274860"/>
    <n v="67695"/>
    <n v="133633332"/>
    <x v="6"/>
    <x v="1"/>
    <d v="2017-04-26T15:42:27"/>
    <x v="41"/>
    <d v="2017-05-08T00:00:00"/>
    <s v="Banco Estado"/>
    <m/>
    <s v="Banco de Chile"/>
    <x v="3"/>
    <n v="0"/>
    <n v="4000"/>
  </r>
  <r>
    <n v="345487"/>
    <n v="67695"/>
    <n v="133633332"/>
    <x v="6"/>
    <x v="1"/>
    <d v="2017-07-27T16:39:09"/>
    <x v="12"/>
    <d v="2017-08-11T00:00:00"/>
    <s v="Banco Estado"/>
    <m/>
    <s v="Banco de Chile"/>
    <x v="3"/>
    <n v="0"/>
    <n v="4000"/>
  </r>
  <r>
    <n v="320564"/>
    <n v="67695"/>
    <n v="133633332"/>
    <x v="6"/>
    <x v="1"/>
    <d v="2017-06-28T13:07:20"/>
    <x v="42"/>
    <d v="2017-07-04T00:00:00"/>
    <s v="Banco Estado"/>
    <m/>
    <s v="Banco de Chile"/>
    <x v="3"/>
    <n v="0"/>
    <n v="4000"/>
  </r>
  <r>
    <n v="423325"/>
    <n v="67695"/>
    <n v="133633332"/>
    <x v="6"/>
    <x v="1"/>
    <d v="2017-09-27T16:46:45"/>
    <x v="43"/>
    <d v="2017-10-12T00:00:00"/>
    <s v="Banco Estado"/>
    <m/>
    <s v="Banco de Chile"/>
    <x v="3"/>
    <n v="0"/>
    <n v="4000"/>
  </r>
  <r>
    <n v="396068"/>
    <n v="67695"/>
    <n v="133633332"/>
    <x v="6"/>
    <x v="1"/>
    <d v="2017-08-29T20:17:26"/>
    <x v="14"/>
    <d v="2017-09-07T00:00:00"/>
    <s v="Banco Estado"/>
    <m/>
    <s v="Banco de Chile"/>
    <x v="3"/>
    <n v="0"/>
    <n v="4000"/>
  </r>
  <r>
    <n v="482486"/>
    <n v="67695"/>
    <n v="133633332"/>
    <x v="6"/>
    <x v="1"/>
    <d v="2017-11-28T18:03:10"/>
    <x v="16"/>
    <d v="2017-12-19T00:00:00"/>
    <s v="Banco Estado"/>
    <m/>
    <s v="Banco de Chile"/>
    <x v="3"/>
    <n v="0"/>
    <n v="4000"/>
  </r>
  <r>
    <n v="452337"/>
    <n v="67695"/>
    <n v="133633332"/>
    <x v="6"/>
    <x v="1"/>
    <d v="2017-10-26T18:53:21"/>
    <x v="44"/>
    <d v="2017-11-21T00:00:00"/>
    <s v="Banco Estado"/>
    <m/>
    <s v="Banco de Chile"/>
    <x v="3"/>
    <n v="0"/>
    <n v="4000"/>
  </r>
  <r>
    <n v="548228"/>
    <n v="67695"/>
    <n v="133633332"/>
    <x v="6"/>
    <x v="1"/>
    <d v="2018-01-29T18:37:40"/>
    <x v="18"/>
    <d v="2018-02-13T00:00:00"/>
    <s v="Banco Estado"/>
    <m/>
    <s v="Banco de Chile"/>
    <x v="3"/>
    <n v="0"/>
    <n v="4000"/>
  </r>
  <r>
    <n v="516437"/>
    <n v="67695"/>
    <n v="133633332"/>
    <x v="6"/>
    <x v="1"/>
    <d v="2017-12-27T13:58:51"/>
    <x v="45"/>
    <d v="2018-01-03T00:00:00"/>
    <s v="Banco Estado"/>
    <m/>
    <s v="Banco de Chile"/>
    <x v="3"/>
    <n v="0"/>
    <n v="4000"/>
  </r>
  <r>
    <n v="580575"/>
    <n v="67695"/>
    <n v="133633332"/>
    <x v="6"/>
    <x v="1"/>
    <d v="2018-02-27T16:43:36"/>
    <x v="19"/>
    <d v="2018-03-05T00:00:00"/>
    <s v="Banco Estado"/>
    <m/>
    <s v="Banco de Chile"/>
    <x v="3"/>
    <n v="0"/>
    <n v="4000"/>
  </r>
  <r>
    <n v="613420"/>
    <n v="67695"/>
    <n v="133633332"/>
    <x v="6"/>
    <x v="1"/>
    <d v="2018-03-27T16:59:28"/>
    <x v="46"/>
    <d v="2018-04-12T00:00:00"/>
    <s v="Banco Estado"/>
    <m/>
    <s v="Banco de Chile"/>
    <x v="3"/>
    <n v="0"/>
    <n v="4000"/>
  </r>
  <r>
    <n v="646958"/>
    <n v="67695"/>
    <n v="133633332"/>
    <x v="6"/>
    <x v="1"/>
    <d v="2018-04-26T13:25:33"/>
    <x v="47"/>
    <d v="2018-05-22T00:00:00"/>
    <s v="Banco Estado"/>
    <m/>
    <s v="Banco de Chile"/>
    <x v="3"/>
    <n v="0"/>
    <n v="4000"/>
  </r>
  <r>
    <n v="680888"/>
    <n v="67695"/>
    <n v="133633332"/>
    <x v="6"/>
    <x v="1"/>
    <d v="2018-05-28T18:30:24"/>
    <x v="22"/>
    <d v="2018-06-11T00:00:00"/>
    <s v="Banco Estado"/>
    <m/>
    <s v="Banco de Chile"/>
    <x v="3"/>
    <n v="0"/>
    <n v="4000"/>
  </r>
  <r>
    <n v="715935"/>
    <n v="67695"/>
    <n v="133633332"/>
    <x v="6"/>
    <x v="1"/>
    <d v="2018-06-27T11:33:55"/>
    <x v="48"/>
    <d v="2018-07-04T00:00:00"/>
    <s v="Banco Estado"/>
    <m/>
    <s v="Banco de Chile"/>
    <x v="3"/>
    <n v="0"/>
    <n v="4000"/>
  </r>
  <r>
    <n v="752035"/>
    <n v="67695"/>
    <n v="133633332"/>
    <x v="6"/>
    <x v="1"/>
    <d v="2018-07-26T13:31:34"/>
    <x v="24"/>
    <d v="2018-08-06T00:00:00"/>
    <s v="Banco Estado"/>
    <m/>
    <s v="Banco de Chile"/>
    <x v="3"/>
    <n v="0"/>
    <n v="4000"/>
  </r>
  <r>
    <n v="789254"/>
    <n v="67695"/>
    <n v="133633332"/>
    <x v="6"/>
    <x v="1"/>
    <d v="2018-08-29T12:35:07"/>
    <x v="49"/>
    <d v="2018-10-04T00:00:00"/>
    <s v="Banco Estado"/>
    <m/>
    <s v="Banco de Chile"/>
    <x v="3"/>
    <n v="0"/>
    <n v="4000"/>
  </r>
  <r>
    <n v="826678"/>
    <n v="67695"/>
    <n v="133633332"/>
    <x v="6"/>
    <x v="1"/>
    <d v="2018-09-26T17:19:58"/>
    <x v="26"/>
    <d v="2018-10-02T00:00:00"/>
    <s v="Banco Estado"/>
    <m/>
    <s v="Banco de Chile"/>
    <x v="3"/>
    <n v="0"/>
    <n v="4000"/>
  </r>
  <r>
    <n v="867479"/>
    <n v="67695"/>
    <n v="133633332"/>
    <x v="6"/>
    <x v="1"/>
    <d v="2018-10-29T12:43:02"/>
    <x v="50"/>
    <d v="2018-12-10T00:00:00"/>
    <s v="Banco Estado"/>
    <m/>
    <s v="Banco de Chile"/>
    <x v="3"/>
    <n v="0"/>
    <n v="4000"/>
  </r>
  <r>
    <n v="909595"/>
    <n v="67695"/>
    <n v="133633332"/>
    <x v="6"/>
    <x v="1"/>
    <d v="2018-11-30T17:31:58"/>
    <x v="51"/>
    <d v="2018-12-06T00:00:00"/>
    <s v="Banco Estado"/>
    <m/>
    <s v="Banco de Chile"/>
    <x v="3"/>
    <n v="0"/>
    <n v="4000"/>
  </r>
  <r>
    <n v="953659"/>
    <n v="67695"/>
    <n v="133633332"/>
    <x v="6"/>
    <x v="1"/>
    <d v="2018-12-26T12:48:31"/>
    <x v="52"/>
    <d v="2019-01-03T00:00:00"/>
    <s v="Banco Estado"/>
    <m/>
    <s v="Banco de Chile"/>
    <x v="3"/>
    <n v="0"/>
    <n v="4000"/>
  </r>
  <r>
    <n v="1047826"/>
    <n v="67695"/>
    <n v="133633332"/>
    <x v="6"/>
    <x v="1"/>
    <d v="2019-02-26T13:13:43"/>
    <x v="31"/>
    <d v="2019-03-20T00:00:00"/>
    <s v="Banco Estado"/>
    <m/>
    <s v="Banco de Chile"/>
    <x v="3"/>
    <n v="0"/>
    <n v="4000"/>
  </r>
  <r>
    <n v="1000254"/>
    <n v="67695"/>
    <n v="133633332"/>
    <x v="6"/>
    <x v="1"/>
    <d v="2019-01-28T12:23:19"/>
    <x v="30"/>
    <d v="2019-02-25T00:00:00"/>
    <s v="Banco Estado"/>
    <m/>
    <s v="Banco de Chile"/>
    <x v="3"/>
    <n v="0"/>
    <n v="4000"/>
  </r>
  <r>
    <n v="1098628"/>
    <n v="67695"/>
    <n v="133633332"/>
    <x v="6"/>
    <x v="1"/>
    <d v="2019-03-26T16:21:03"/>
    <x v="32"/>
    <d v="2019-04-02T00:00:00"/>
    <s v="Banco Estado"/>
    <m/>
    <s v="Banco de Chile"/>
    <x v="3"/>
    <n v="0"/>
    <n v="4000"/>
  </r>
  <r>
    <n v="1150121"/>
    <n v="67695"/>
    <n v="133633332"/>
    <x v="6"/>
    <x v="1"/>
    <d v="2019-04-26T12:57:33"/>
    <x v="33"/>
    <d v="2019-05-13T00:00:00"/>
    <s v="Banco Estado"/>
    <m/>
    <s v="Banco de Chile"/>
    <x v="3"/>
    <n v="0"/>
    <n v="4000"/>
  </r>
  <r>
    <n v="1203684"/>
    <n v="67695"/>
    <n v="133633332"/>
    <x v="6"/>
    <x v="1"/>
    <d v="2019-05-29T17:32:19"/>
    <x v="53"/>
    <d v="2019-06-11T00:00:00"/>
    <s v="Banco Estado"/>
    <m/>
    <s v="Banco de Chile"/>
    <x v="3"/>
    <n v="0"/>
    <n v="4000"/>
  </r>
  <r>
    <n v="1261558"/>
    <n v="67695"/>
    <n v="133633332"/>
    <x v="6"/>
    <x v="1"/>
    <d v="2019-06-26T15:43:10"/>
    <x v="35"/>
    <d v="2019-07-15T00:00:00"/>
    <s v="Banco Estado"/>
    <m/>
    <s v="Banco de Chile"/>
    <x v="3"/>
    <n v="0"/>
    <n v="4000"/>
  </r>
  <r>
    <n v="181222"/>
    <n v="67696"/>
    <n v="167016677"/>
    <x v="6"/>
    <x v="1"/>
    <d v="2016-10-27T13:35:17"/>
    <x v="37"/>
    <d v="2016-11-08T00:00:00"/>
    <s v="Banco Estado"/>
    <m/>
    <s v="Banco de Chile"/>
    <x v="3"/>
    <n v="0"/>
    <n v="5000"/>
  </r>
  <r>
    <n v="193976"/>
    <n v="67696"/>
    <n v="167016677"/>
    <x v="6"/>
    <x v="1"/>
    <d v="2016-11-29T11:48:53"/>
    <x v="7"/>
    <d v="2016-12-02T00:00:00"/>
    <s v="Banco Estado"/>
    <m/>
    <s v="Banco de Chile"/>
    <x v="3"/>
    <n v="0"/>
    <n v="5000"/>
  </r>
  <r>
    <n v="169230"/>
    <n v="67696"/>
    <n v="167016677"/>
    <x v="6"/>
    <x v="1"/>
    <d v="2016-09-29T12:20:47"/>
    <x v="38"/>
    <d v="2016-10-04T00:00:00"/>
    <s v="Banco Estado"/>
    <m/>
    <s v="Banco de Chile"/>
    <x v="3"/>
    <n v="0"/>
    <n v="5000"/>
  </r>
  <r>
    <n v="239388"/>
    <n v="67696"/>
    <n v="167016677"/>
    <x v="6"/>
    <x v="1"/>
    <d v="2017-02-27T12:19:23"/>
    <x v="4"/>
    <d v="2017-03-02T00:00:00"/>
    <s v="Banco Estado"/>
    <m/>
    <s v="Banco de Chile"/>
    <x v="3"/>
    <n v="0"/>
    <n v="5000"/>
  </r>
  <r>
    <n v="222870"/>
    <n v="67696"/>
    <n v="167016677"/>
    <x v="6"/>
    <x v="1"/>
    <d v="2017-01-26T15:39:04"/>
    <x v="5"/>
    <d v="2017-02-02T00:00:00"/>
    <s v="Banco Estado"/>
    <m/>
    <s v="Banco de Chile"/>
    <x v="3"/>
    <n v="0"/>
    <n v="5000"/>
  </r>
  <r>
    <n v="208093"/>
    <n v="67696"/>
    <n v="167016677"/>
    <x v="6"/>
    <x v="1"/>
    <d v="2016-12-29T16:59:06"/>
    <x v="39"/>
    <d v="2017-01-31T00:00:00"/>
    <s v="Banco Estado"/>
    <m/>
    <s v="Banco de Chile"/>
    <x v="3"/>
    <n v="0"/>
    <n v="5000"/>
  </r>
  <r>
    <n v="274861"/>
    <n v="67696"/>
    <n v="167016677"/>
    <x v="6"/>
    <x v="1"/>
    <d v="2017-04-26T15:42:27"/>
    <x v="41"/>
    <d v="2017-05-04T00:00:00"/>
    <s v="Banco Estado"/>
    <m/>
    <s v="Banco de Chile"/>
    <x v="3"/>
    <n v="0"/>
    <n v="5000"/>
  </r>
  <r>
    <n v="297962"/>
    <n v="67696"/>
    <n v="167016677"/>
    <x v="6"/>
    <x v="1"/>
    <d v="2017-05-29T17:25:45"/>
    <x v="8"/>
    <d v="2017-06-06T00:00:00"/>
    <s v="Banco Estado"/>
    <m/>
    <s v="Banco de Chile"/>
    <x v="3"/>
    <n v="0"/>
    <n v="5000"/>
  </r>
  <r>
    <n v="256723"/>
    <n v="67696"/>
    <n v="167016677"/>
    <x v="6"/>
    <x v="1"/>
    <d v="2017-03-28T15:24:43"/>
    <x v="40"/>
    <d v="2017-04-04T00:00:00"/>
    <s v="Banco Estado"/>
    <m/>
    <s v="Banco de Chile"/>
    <x v="3"/>
    <n v="0"/>
    <n v="5000"/>
  </r>
  <r>
    <n v="320565"/>
    <n v="67696"/>
    <n v="167016677"/>
    <x v="6"/>
    <x v="1"/>
    <d v="2017-06-28T13:07:20"/>
    <x v="42"/>
    <d v="2017-07-04T00:00:00"/>
    <s v="Banco Estado"/>
    <m/>
    <s v="Banco de Chile"/>
    <x v="3"/>
    <n v="0"/>
    <n v="5000"/>
  </r>
  <r>
    <n v="345488"/>
    <n v="67696"/>
    <n v="167016677"/>
    <x v="6"/>
    <x v="1"/>
    <d v="2017-07-27T16:39:09"/>
    <x v="12"/>
    <d v="2017-08-02T00:00:00"/>
    <s v="Banco Estado"/>
    <m/>
    <s v="Banco de Chile"/>
    <x v="3"/>
    <n v="0"/>
    <n v="5000"/>
  </r>
  <r>
    <n v="396069"/>
    <n v="67696"/>
    <n v="167016677"/>
    <x v="6"/>
    <x v="1"/>
    <d v="2017-08-29T20:17:26"/>
    <x v="14"/>
    <d v="2017-09-05T00:00:00"/>
    <s v="Banco Estado"/>
    <m/>
    <s v="Banco de Chile"/>
    <x v="3"/>
    <n v="0"/>
    <n v="5000"/>
  </r>
  <r>
    <n v="423326"/>
    <n v="67696"/>
    <n v="167016677"/>
    <x v="6"/>
    <x v="1"/>
    <d v="2017-09-27T16:46:45"/>
    <x v="43"/>
    <d v="2017-10-03T00:00:00"/>
    <s v="Banco Estado"/>
    <m/>
    <s v="Banco de Chile"/>
    <x v="3"/>
    <n v="0"/>
    <n v="5000"/>
  </r>
  <r>
    <n v="452338"/>
    <n v="67696"/>
    <n v="167016677"/>
    <x v="6"/>
    <x v="1"/>
    <d v="2017-10-26T18:53:21"/>
    <x v="44"/>
    <d v="2017-11-06T00:00:00"/>
    <s v="Banco Estado"/>
    <m/>
    <s v="Banco de Chile"/>
    <x v="3"/>
    <n v="0"/>
    <n v="5000"/>
  </r>
  <r>
    <n v="482487"/>
    <n v="67696"/>
    <n v="167016677"/>
    <x v="6"/>
    <x v="1"/>
    <d v="2017-11-28T18:03:10"/>
    <x v="16"/>
    <d v="2017-12-04T00:00:00"/>
    <s v="Banco Estado"/>
    <m/>
    <s v="Banco de Chile"/>
    <x v="3"/>
    <n v="0"/>
    <n v="5000"/>
  </r>
  <r>
    <n v="516438"/>
    <n v="67696"/>
    <n v="167016677"/>
    <x v="6"/>
    <x v="1"/>
    <d v="2017-12-27T13:58:51"/>
    <x v="45"/>
    <d v="2018-01-03T00:00:00"/>
    <s v="Banco Estado"/>
    <m/>
    <s v="Banco de Chile"/>
    <x v="3"/>
    <n v="0"/>
    <n v="5000"/>
  </r>
  <r>
    <n v="548229"/>
    <n v="67696"/>
    <n v="167016677"/>
    <x v="6"/>
    <x v="1"/>
    <d v="2018-01-29T18:37:40"/>
    <x v="18"/>
    <d v="2018-02-02T00:00:00"/>
    <s v="Banco Estado"/>
    <m/>
    <s v="Banco de Chile"/>
    <x v="3"/>
    <n v="0"/>
    <n v="5000"/>
  </r>
  <r>
    <n v="580576"/>
    <n v="67696"/>
    <n v="167016677"/>
    <x v="6"/>
    <x v="1"/>
    <d v="2018-02-27T16:43:36"/>
    <x v="19"/>
    <d v="2018-03-05T00:00:00"/>
    <s v="Banco Estado"/>
    <m/>
    <s v="Banco de Chile"/>
    <x v="3"/>
    <n v="0"/>
    <n v="5000"/>
  </r>
  <r>
    <n v="646959"/>
    <n v="67696"/>
    <n v="167016677"/>
    <x v="6"/>
    <x v="1"/>
    <d v="2018-04-26T13:25:33"/>
    <x v="47"/>
    <d v="2018-05-03T00:00:00"/>
    <s v="Banco Estado"/>
    <m/>
    <s v="Banco de Chile"/>
    <x v="3"/>
    <n v="0"/>
    <n v="5000"/>
  </r>
  <r>
    <n v="613421"/>
    <n v="67696"/>
    <n v="167016677"/>
    <x v="6"/>
    <x v="1"/>
    <d v="2018-03-27T16:59:28"/>
    <x v="46"/>
    <d v="2018-04-03T00:00:00"/>
    <s v="Banco Estado"/>
    <m/>
    <s v="Banco de Chile"/>
    <x v="3"/>
    <n v="0"/>
    <n v="5000"/>
  </r>
  <r>
    <n v="715936"/>
    <n v="67696"/>
    <n v="167016677"/>
    <x v="6"/>
    <x v="1"/>
    <d v="2018-06-27T11:33:55"/>
    <x v="48"/>
    <d v="2018-07-04T00:00:00"/>
    <s v="Banco Estado"/>
    <m/>
    <s v="Banco de Chile"/>
    <x v="3"/>
    <n v="0"/>
    <n v="5000"/>
  </r>
  <r>
    <n v="680889"/>
    <n v="67696"/>
    <n v="167016677"/>
    <x v="6"/>
    <x v="1"/>
    <d v="2018-05-28T18:30:24"/>
    <x v="22"/>
    <d v="2018-06-11T00:00:00"/>
    <s v="Banco Estado"/>
    <m/>
    <s v="Banco de Chile"/>
    <x v="3"/>
    <n v="0"/>
    <n v="5000"/>
  </r>
  <r>
    <n v="752036"/>
    <n v="67696"/>
    <n v="167016677"/>
    <x v="6"/>
    <x v="1"/>
    <d v="2018-07-26T13:31:34"/>
    <x v="24"/>
    <d v="2018-08-02T00:00:00"/>
    <s v="Banco Estado"/>
    <m/>
    <s v="Banco de Chile"/>
    <x v="3"/>
    <n v="0"/>
    <n v="5000"/>
  </r>
  <r>
    <n v="826679"/>
    <n v="67696"/>
    <n v="167016677"/>
    <x v="6"/>
    <x v="1"/>
    <d v="2018-09-26T17:19:58"/>
    <x v="26"/>
    <d v="2018-10-02T00:00:00"/>
    <s v="Banco Estado"/>
    <m/>
    <s v="Banco de Chile"/>
    <x v="3"/>
    <n v="0"/>
    <n v="5000"/>
  </r>
  <r>
    <n v="789255"/>
    <n v="67696"/>
    <n v="167016677"/>
    <x v="6"/>
    <x v="1"/>
    <d v="2018-08-29T12:35:07"/>
    <x v="49"/>
    <d v="2018-09-04T00:00:00"/>
    <s v="Banco Estado"/>
    <m/>
    <s v="Banco de Chile"/>
    <x v="3"/>
    <n v="0"/>
    <n v="5000"/>
  </r>
  <r>
    <n v="867480"/>
    <n v="67696"/>
    <n v="167016677"/>
    <x v="6"/>
    <x v="1"/>
    <d v="2018-10-29T12:43:02"/>
    <x v="50"/>
    <d v="2018-11-06T00:00:00"/>
    <s v="Banco Estado"/>
    <m/>
    <s v="Banco de Chile"/>
    <x v="3"/>
    <n v="0"/>
    <n v="5000"/>
  </r>
  <r>
    <n v="909596"/>
    <n v="67696"/>
    <n v="167016677"/>
    <x v="6"/>
    <x v="1"/>
    <d v="2018-11-30T17:31:58"/>
    <x v="51"/>
    <d v="2018-12-06T00:00:00"/>
    <s v="Banco Estado"/>
    <m/>
    <s v="Banco de Chile"/>
    <x v="3"/>
    <n v="0"/>
    <n v="5000"/>
  </r>
  <r>
    <n v="953660"/>
    <n v="67696"/>
    <n v="167016677"/>
    <x v="6"/>
    <x v="1"/>
    <d v="2018-12-26T12:48:31"/>
    <x v="52"/>
    <d v="2019-01-03T00:00:00"/>
    <s v="Banco Estado"/>
    <m/>
    <s v="Banco de Chile"/>
    <x v="3"/>
    <n v="0"/>
    <n v="5000"/>
  </r>
  <r>
    <n v="1000255"/>
    <n v="67696"/>
    <n v="167016677"/>
    <x v="6"/>
    <x v="1"/>
    <d v="2019-01-28T12:23:19"/>
    <x v="30"/>
    <d v="2019-02-04T00:00:00"/>
    <s v="Banco Estado"/>
    <m/>
    <s v="Banco de Chile"/>
    <x v="3"/>
    <n v="0"/>
    <n v="5000"/>
  </r>
  <r>
    <n v="1047827"/>
    <n v="67696"/>
    <n v="167016677"/>
    <x v="6"/>
    <x v="1"/>
    <d v="2019-02-26T13:13:43"/>
    <x v="31"/>
    <d v="2019-03-04T00:00:00"/>
    <s v="Banco Estado"/>
    <m/>
    <s v="Banco de Chile"/>
    <x v="3"/>
    <n v="0"/>
    <n v="5000"/>
  </r>
  <r>
    <n v="1098629"/>
    <n v="67696"/>
    <n v="167016677"/>
    <x v="6"/>
    <x v="1"/>
    <d v="2019-03-26T16:21:03"/>
    <x v="32"/>
    <d v="2019-04-02T00:00:00"/>
    <s v="Banco Estado"/>
    <m/>
    <s v="Banco de Chile"/>
    <x v="3"/>
    <n v="0"/>
    <n v="5000"/>
  </r>
  <r>
    <n v="1150122"/>
    <n v="67696"/>
    <n v="167016677"/>
    <x v="6"/>
    <x v="1"/>
    <d v="2019-04-26T12:57:33"/>
    <x v="33"/>
    <d v="2019-06-04T00:00:00"/>
    <s v="Banco Estado"/>
    <m/>
    <s v="Banco de Chile"/>
    <x v="2"/>
    <n v="0"/>
    <n v="5000"/>
  </r>
  <r>
    <n v="1203685"/>
    <n v="67696"/>
    <n v="167016677"/>
    <x v="6"/>
    <x v="1"/>
    <d v="2019-05-29T17:32:19"/>
    <x v="53"/>
    <d v="2019-06-04T00:00:00"/>
    <s v="Banco Estado"/>
    <m/>
    <s v="Banco de Chile"/>
    <x v="3"/>
    <n v="0"/>
    <n v="5000"/>
  </r>
  <r>
    <n v="1261559"/>
    <n v="67696"/>
    <n v="167016677"/>
    <x v="6"/>
    <x v="1"/>
    <d v="2019-06-26T15:43:10"/>
    <x v="35"/>
    <d v="2019-07-09T00:00:00"/>
    <s v="Banco Estado"/>
    <m/>
    <s v="Banco de Chile"/>
    <x v="3"/>
    <n v="0"/>
    <n v="5000"/>
  </r>
  <r>
    <n v="169231"/>
    <n v="67697"/>
    <n v="74463924"/>
    <x v="6"/>
    <x v="1"/>
    <d v="2016-09-29T12:20:47"/>
    <x v="38"/>
    <d v="2016-10-17T00:00:00"/>
    <s v="Banco Estado"/>
    <m/>
    <s v="Banco de Chile"/>
    <x v="3"/>
    <n v="0"/>
    <n v="4000"/>
  </r>
  <r>
    <n v="193977"/>
    <n v="67697"/>
    <n v="74463924"/>
    <x v="6"/>
    <x v="1"/>
    <d v="2016-11-29T11:48:53"/>
    <x v="7"/>
    <d v="2016-12-26T00:00:00"/>
    <s v="Banco Estado"/>
    <m/>
    <s v="Banco de Chile"/>
    <x v="3"/>
    <n v="0"/>
    <n v="4000"/>
  </r>
  <r>
    <n v="181223"/>
    <n v="67697"/>
    <n v="74463924"/>
    <x v="6"/>
    <x v="1"/>
    <d v="2016-10-27T13:35:17"/>
    <x v="37"/>
    <d v="2016-11-29T00:00:00"/>
    <s v="Banco Estado"/>
    <m/>
    <s v="Banco de Chile"/>
    <x v="3"/>
    <n v="0"/>
    <n v="4000"/>
  </r>
  <r>
    <n v="208094"/>
    <n v="67697"/>
    <n v="74463924"/>
    <x v="6"/>
    <x v="1"/>
    <d v="2016-12-29T16:59:06"/>
    <x v="39"/>
    <d v="2017-01-05T00:00:00"/>
    <s v="Banco Estado"/>
    <m/>
    <s v="Banco de Chile"/>
    <x v="3"/>
    <n v="0"/>
    <n v="4000"/>
  </r>
  <r>
    <n v="222871"/>
    <n v="67697"/>
    <n v="74463924"/>
    <x v="6"/>
    <x v="1"/>
    <d v="2017-01-26T15:39:04"/>
    <x v="5"/>
    <d v="2017-02-22T00:00:00"/>
    <s v="Banco Estado"/>
    <m/>
    <s v="Banco de Chile"/>
    <x v="3"/>
    <n v="0"/>
    <n v="4000"/>
  </r>
  <r>
    <n v="239389"/>
    <n v="67697"/>
    <n v="74463924"/>
    <x v="6"/>
    <x v="1"/>
    <d v="2017-02-27T12:19:23"/>
    <x v="4"/>
    <d v="2017-04-04T00:00:00"/>
    <s v="Banco Estado"/>
    <m/>
    <s v="Banco de Chile"/>
    <x v="3"/>
    <n v="0"/>
    <n v="4000"/>
  </r>
  <r>
    <n v="256724"/>
    <n v="67697"/>
    <n v="74463924"/>
    <x v="6"/>
    <x v="1"/>
    <d v="2017-03-28T15:24:43"/>
    <x v="40"/>
    <d v="2017-04-04T00:00:00"/>
    <s v="Banco Estado"/>
    <m/>
    <s v="Banco de Chile"/>
    <x v="3"/>
    <n v="0"/>
    <n v="4000"/>
  </r>
  <r>
    <n v="297963"/>
    <n v="67697"/>
    <n v="74463924"/>
    <x v="6"/>
    <x v="1"/>
    <d v="2017-05-29T17:25:45"/>
    <x v="8"/>
    <d v="2017-06-08T00:00:00"/>
    <s v="Banco Estado"/>
    <m/>
    <s v="Banco de Chile"/>
    <x v="3"/>
    <n v="0"/>
    <n v="4000"/>
  </r>
  <r>
    <n v="274862"/>
    <n v="67697"/>
    <n v="74463924"/>
    <x v="6"/>
    <x v="1"/>
    <d v="2017-04-26T15:42:27"/>
    <x v="41"/>
    <d v="2017-05-04T00:00:00"/>
    <s v="Banco Estado"/>
    <m/>
    <s v="Banco de Chile"/>
    <x v="3"/>
    <n v="0"/>
    <n v="4000"/>
  </r>
  <r>
    <n v="345489"/>
    <n v="67697"/>
    <n v="74463924"/>
    <x v="6"/>
    <x v="1"/>
    <d v="2017-07-27T16:39:09"/>
    <x v="12"/>
    <d v="2017-08-11T00:00:00"/>
    <s v="Banco Estado"/>
    <m/>
    <s v="Banco de Chile"/>
    <x v="3"/>
    <n v="0"/>
    <n v="4000"/>
  </r>
  <r>
    <n v="320566"/>
    <n v="67697"/>
    <n v="74463924"/>
    <x v="6"/>
    <x v="1"/>
    <d v="2017-06-28T13:07:20"/>
    <x v="42"/>
    <d v="2017-07-11T00:00:00"/>
    <s v="Banco Estado"/>
    <m/>
    <s v="Banco de Chile"/>
    <x v="3"/>
    <n v="0"/>
    <n v="4000"/>
  </r>
  <r>
    <n v="423327"/>
    <n v="67697"/>
    <n v="74463924"/>
    <x v="6"/>
    <x v="1"/>
    <d v="2017-09-27T16:46:45"/>
    <x v="43"/>
    <d v="2017-10-31T00:00:00"/>
    <s v="Banco Estado"/>
    <m/>
    <s v="Banco de Chile"/>
    <x v="3"/>
    <n v="0"/>
    <n v="4000"/>
  </r>
  <r>
    <n v="396070"/>
    <n v="67697"/>
    <n v="74463924"/>
    <x v="6"/>
    <x v="1"/>
    <d v="2017-08-29T20:17:26"/>
    <x v="14"/>
    <d v="2017-09-12T00:00:00"/>
    <s v="Banco Estado"/>
    <m/>
    <s v="Banco de Chile"/>
    <x v="3"/>
    <n v="0"/>
    <n v="4000"/>
  </r>
  <r>
    <n v="482488"/>
    <n v="67697"/>
    <n v="74463924"/>
    <x v="6"/>
    <x v="1"/>
    <d v="2017-11-28T18:03:10"/>
    <x v="16"/>
    <d v="2017-12-19T00:00:00"/>
    <s v="Banco Estado"/>
    <m/>
    <s v="Banco de Chile"/>
    <x v="3"/>
    <n v="0"/>
    <n v="4000"/>
  </r>
  <r>
    <n v="452339"/>
    <n v="67697"/>
    <n v="74463924"/>
    <x v="6"/>
    <x v="1"/>
    <d v="2017-10-26T18:53:21"/>
    <x v="44"/>
    <d v="2017-11-29T00:00:00"/>
    <s v="Banco Estado"/>
    <m/>
    <s v="Banco de Chile"/>
    <x v="2"/>
    <n v="0"/>
    <n v="4000"/>
  </r>
  <r>
    <n v="548230"/>
    <n v="67697"/>
    <n v="74463924"/>
    <x v="6"/>
    <x v="1"/>
    <d v="2018-01-29T18:37:40"/>
    <x v="18"/>
    <d v="2018-02-22T00:00:00"/>
    <s v="Banco Estado"/>
    <m/>
    <s v="Banco de Chile"/>
    <x v="3"/>
    <n v="0"/>
    <n v="4000"/>
  </r>
  <r>
    <n v="516439"/>
    <n v="67697"/>
    <n v="74463924"/>
    <x v="6"/>
    <x v="1"/>
    <d v="2017-12-27T13:58:51"/>
    <x v="45"/>
    <d v="2018-01-03T00:00:00"/>
    <s v="Banco Estado"/>
    <m/>
    <s v="Banco de Chile"/>
    <x v="3"/>
    <n v="0"/>
    <n v="4000"/>
  </r>
  <r>
    <n v="580577"/>
    <n v="67697"/>
    <n v="74463924"/>
    <x v="6"/>
    <x v="1"/>
    <d v="2018-02-27T16:43:36"/>
    <x v="19"/>
    <d v="2018-03-21T00:00:00"/>
    <s v="Banco Estado"/>
    <m/>
    <s v="Banco de Chile"/>
    <x v="3"/>
    <n v="0"/>
    <n v="4000"/>
  </r>
  <r>
    <n v="613422"/>
    <n v="67697"/>
    <n v="74463924"/>
    <x v="6"/>
    <x v="1"/>
    <d v="2018-03-27T16:59:28"/>
    <x v="46"/>
    <d v="2018-04-19T00:00:00"/>
    <s v="Banco Estado"/>
    <m/>
    <s v="Banco de Chile"/>
    <x v="3"/>
    <n v="0"/>
    <n v="4000"/>
  </r>
  <r>
    <n v="646960"/>
    <n v="67697"/>
    <n v="74463924"/>
    <x v="6"/>
    <x v="1"/>
    <d v="2018-04-26T13:25:33"/>
    <x v="47"/>
    <d v="2018-05-22T00:00:00"/>
    <s v="Banco Estado"/>
    <m/>
    <s v="Banco de Chile"/>
    <x v="3"/>
    <n v="0"/>
    <n v="4000"/>
  </r>
  <r>
    <n v="680890"/>
    <n v="67697"/>
    <n v="74463924"/>
    <x v="6"/>
    <x v="1"/>
    <d v="2018-05-28T18:30:24"/>
    <x v="22"/>
    <d v="2018-06-11T00:00:00"/>
    <s v="Banco Estado"/>
    <m/>
    <s v="Banco de Chile"/>
    <x v="3"/>
    <n v="0"/>
    <n v="4000"/>
  </r>
  <r>
    <n v="715937"/>
    <n v="67697"/>
    <n v="74463924"/>
    <x v="6"/>
    <x v="1"/>
    <d v="2018-06-27T11:33:55"/>
    <x v="48"/>
    <d v="2018-07-23T00:00:00"/>
    <s v="Banco Estado"/>
    <m/>
    <s v="Banco de Chile"/>
    <x v="3"/>
    <n v="0"/>
    <n v="4000"/>
  </r>
  <r>
    <n v="752037"/>
    <n v="67697"/>
    <n v="74463924"/>
    <x v="6"/>
    <x v="1"/>
    <d v="2018-07-26T13:31:34"/>
    <x v="24"/>
    <d v="2018-08-06T00:00:00"/>
    <s v="Banco Estado"/>
    <m/>
    <s v="Banco de Chile"/>
    <x v="3"/>
    <n v="0"/>
    <n v="4000"/>
  </r>
  <r>
    <n v="789256"/>
    <n v="67697"/>
    <n v="74463924"/>
    <x v="6"/>
    <x v="1"/>
    <d v="2018-08-29T12:35:07"/>
    <x v="49"/>
    <d v="2018-10-04T00:00:00"/>
    <s v="Banco Estado"/>
    <m/>
    <s v="Banco de Chile"/>
    <x v="2"/>
    <n v="0"/>
    <n v="4000"/>
  </r>
  <r>
    <n v="826680"/>
    <n v="67697"/>
    <n v="74463924"/>
    <x v="6"/>
    <x v="1"/>
    <d v="2018-09-26T17:19:58"/>
    <x v="26"/>
    <d v="2018-10-23T00:00:00"/>
    <s v="Banco Estado"/>
    <m/>
    <s v="Banco de Chile"/>
    <x v="3"/>
    <n v="0"/>
    <n v="4000"/>
  </r>
  <r>
    <n v="867481"/>
    <n v="67697"/>
    <n v="74463924"/>
    <x v="6"/>
    <x v="1"/>
    <d v="2018-10-29T12:43:02"/>
    <x v="50"/>
    <d v="2018-11-22T00:00:00"/>
    <s v="Banco Estado"/>
    <m/>
    <s v="Banco de Chile"/>
    <x v="3"/>
    <n v="0"/>
    <n v="4000"/>
  </r>
  <r>
    <n v="909597"/>
    <n v="67697"/>
    <n v="74463924"/>
    <x v="6"/>
    <x v="1"/>
    <d v="2018-11-30T17:31:58"/>
    <x v="51"/>
    <d v="2018-12-24T00:00:00"/>
    <s v="Banco Estado"/>
    <m/>
    <s v="Banco de Chile"/>
    <x v="4"/>
    <n v="99"/>
    <n v="4000"/>
  </r>
  <r>
    <n v="953661"/>
    <n v="67697"/>
    <n v="74463924"/>
    <x v="6"/>
    <x v="1"/>
    <d v="2018-12-26T12:48:31"/>
    <x v="52"/>
    <d v="2019-01-28T00:00:00"/>
    <s v="Banco Estado"/>
    <m/>
    <s v="Banco de Chile"/>
    <x v="3"/>
    <n v="0"/>
    <n v="4000"/>
  </r>
  <r>
    <n v="1047828"/>
    <n v="67697"/>
    <n v="74463924"/>
    <x v="6"/>
    <x v="1"/>
    <d v="2019-02-26T13:13:43"/>
    <x v="31"/>
    <d v="2019-03-04T00:00:00"/>
    <s v="Banco Estado"/>
    <m/>
    <s v="Banco de Chile"/>
    <x v="3"/>
    <n v="0"/>
    <n v="4000"/>
  </r>
  <r>
    <n v="1000256"/>
    <n v="67697"/>
    <n v="74463924"/>
    <x v="6"/>
    <x v="1"/>
    <d v="2019-01-28T12:23:19"/>
    <x v="30"/>
    <d v="2019-02-25T00:00:00"/>
    <s v="Banco Estado"/>
    <m/>
    <s v="Banco de Chile"/>
    <x v="3"/>
    <n v="0"/>
    <n v="4000"/>
  </r>
  <r>
    <n v="1098630"/>
    <n v="67697"/>
    <n v="74463924"/>
    <x v="6"/>
    <x v="1"/>
    <d v="2019-03-26T16:21:03"/>
    <x v="32"/>
    <d v="2019-04-26T00:00:00"/>
    <s v="Banco Estado"/>
    <m/>
    <s v="Banco de Chile"/>
    <x v="3"/>
    <n v="0"/>
    <n v="4000"/>
  </r>
  <r>
    <n v="1150123"/>
    <n v="67697"/>
    <n v="74463924"/>
    <x v="6"/>
    <x v="1"/>
    <d v="2019-04-26T12:57:33"/>
    <x v="33"/>
    <d v="2019-06-04T00:00:00"/>
    <s v="Banco Estado"/>
    <m/>
    <s v="Banco de Chile"/>
    <x v="3"/>
    <n v="0"/>
    <n v="4000"/>
  </r>
  <r>
    <n v="1203686"/>
    <n v="67697"/>
    <n v="74463924"/>
    <x v="6"/>
    <x v="1"/>
    <d v="2019-05-29T17:32:19"/>
    <x v="53"/>
    <d v="2019-06-26T00:00:00"/>
    <s v="Banco Estado"/>
    <m/>
    <s v="Banco de Chile"/>
    <x v="3"/>
    <n v="0"/>
    <n v="4000"/>
  </r>
  <r>
    <n v="1261560"/>
    <n v="67697"/>
    <n v="74463924"/>
    <x v="6"/>
    <x v="1"/>
    <d v="2019-06-26T15:43:10"/>
    <x v="35"/>
    <d v="2019-07-15T00:00:00"/>
    <s v="Banco Estado"/>
    <m/>
    <s v="Banco de Chile"/>
    <x v="4"/>
    <n v="99"/>
    <n v="4000"/>
  </r>
  <r>
    <n v="181224"/>
    <n v="67698"/>
    <n v="169888205"/>
    <x v="6"/>
    <x v="1"/>
    <d v="2016-10-27T13:35:17"/>
    <x v="37"/>
    <d v="2016-11-15T00:00:00"/>
    <s v="Banco Estado"/>
    <m/>
    <s v="Banco de Chile"/>
    <x v="3"/>
    <n v="0"/>
    <n v="4000"/>
  </r>
  <r>
    <n v="193978"/>
    <n v="67698"/>
    <n v="169888205"/>
    <x v="6"/>
    <x v="1"/>
    <d v="2016-11-29T11:48:53"/>
    <x v="7"/>
    <d v="2016-12-02T00:00:00"/>
    <s v="Banco Estado"/>
    <m/>
    <s v="Banco de Chile"/>
    <x v="3"/>
    <n v="0"/>
    <n v="4000"/>
  </r>
  <r>
    <n v="169232"/>
    <n v="67698"/>
    <n v="169888205"/>
    <x v="6"/>
    <x v="1"/>
    <d v="2016-09-29T12:20:47"/>
    <x v="38"/>
    <d v="2016-10-17T00:00:00"/>
    <s v="Banco Estado"/>
    <m/>
    <s v="Banco de Chile"/>
    <x v="3"/>
    <n v="0"/>
    <n v="4000"/>
  </r>
  <r>
    <n v="239390"/>
    <n v="67698"/>
    <n v="169888205"/>
    <x v="6"/>
    <x v="1"/>
    <d v="2017-02-27T12:19:23"/>
    <x v="4"/>
    <d v="2017-03-13T00:00:00"/>
    <s v="Banco Estado"/>
    <m/>
    <s v="Banco de Chile"/>
    <x v="3"/>
    <n v="0"/>
    <n v="4000"/>
  </r>
  <r>
    <n v="222872"/>
    <n v="67698"/>
    <n v="169888205"/>
    <x v="6"/>
    <x v="1"/>
    <d v="2017-01-26T15:39:04"/>
    <x v="5"/>
    <d v="2017-02-02T00:00:00"/>
    <s v="Banco Estado"/>
    <m/>
    <s v="Banco de Chile"/>
    <x v="3"/>
    <n v="0"/>
    <n v="4000"/>
  </r>
  <r>
    <n v="208095"/>
    <n v="67698"/>
    <n v="169888205"/>
    <x v="6"/>
    <x v="1"/>
    <d v="2016-12-29T16:59:06"/>
    <x v="39"/>
    <d v="2017-01-31T00:00:00"/>
    <s v="Banco Estado"/>
    <m/>
    <s v="Banco de Chile"/>
    <x v="2"/>
    <n v="0"/>
    <n v="4000"/>
  </r>
  <r>
    <n v="274863"/>
    <n v="67698"/>
    <n v="169888205"/>
    <x v="6"/>
    <x v="1"/>
    <d v="2017-04-26T15:42:27"/>
    <x v="41"/>
    <d v="2017-05-08T00:00:00"/>
    <s v="Banco Estado"/>
    <m/>
    <s v="Banco de Chile"/>
    <x v="3"/>
    <n v="0"/>
    <n v="4000"/>
  </r>
  <r>
    <n v="297964"/>
    <n v="67698"/>
    <n v="169888205"/>
    <x v="6"/>
    <x v="1"/>
    <d v="2017-05-29T17:25:45"/>
    <x v="8"/>
    <d v="2017-06-06T00:00:00"/>
    <s v="Banco Estado"/>
    <m/>
    <s v="Banco de Chile"/>
    <x v="3"/>
    <n v="0"/>
    <n v="4000"/>
  </r>
  <r>
    <n v="256725"/>
    <n v="67698"/>
    <n v="169888205"/>
    <x v="6"/>
    <x v="1"/>
    <d v="2017-03-28T15:24:43"/>
    <x v="40"/>
    <d v="2017-04-04T00:00:00"/>
    <s v="Banco Estado"/>
    <m/>
    <s v="Banco de Chile"/>
    <x v="3"/>
    <n v="0"/>
    <n v="4000"/>
  </r>
  <r>
    <n v="320567"/>
    <n v="67698"/>
    <n v="169888205"/>
    <x v="6"/>
    <x v="1"/>
    <d v="2017-06-28T13:07:20"/>
    <x v="42"/>
    <d v="2017-07-28T00:00:00"/>
    <s v="Banco Estado"/>
    <m/>
    <s v="Banco de Chile"/>
    <x v="2"/>
    <n v="0"/>
    <n v="4000"/>
  </r>
  <r>
    <n v="345490"/>
    <n v="67698"/>
    <n v="169888205"/>
    <x v="6"/>
    <x v="1"/>
    <d v="2017-07-27T16:39:09"/>
    <x v="12"/>
    <d v="2017-08-11T00:00:00"/>
    <s v="Banco Estado"/>
    <m/>
    <s v="Banco de Chile"/>
    <x v="3"/>
    <n v="0"/>
    <n v="4000"/>
  </r>
  <r>
    <n v="396071"/>
    <n v="67698"/>
    <n v="169888205"/>
    <x v="6"/>
    <x v="1"/>
    <d v="2017-08-29T20:17:26"/>
    <x v="14"/>
    <d v="2017-10-02T00:00:00"/>
    <s v="Banco Estado"/>
    <m/>
    <s v="Banco de Chile"/>
    <x v="3"/>
    <n v="0"/>
    <n v="4000"/>
  </r>
  <r>
    <n v="423328"/>
    <n v="67698"/>
    <n v="169888205"/>
    <x v="6"/>
    <x v="1"/>
    <d v="2017-09-27T16:46:45"/>
    <x v="43"/>
    <d v="2017-10-31T00:00:00"/>
    <s v="Banco Estado"/>
    <m/>
    <s v="Banco de Chile"/>
    <x v="3"/>
    <n v="0"/>
    <n v="4000"/>
  </r>
  <r>
    <n v="452340"/>
    <n v="67698"/>
    <n v="169888205"/>
    <x v="6"/>
    <x v="1"/>
    <d v="2017-10-26T18:53:21"/>
    <x v="44"/>
    <d v="2017-11-21T00:00:00"/>
    <s v="Banco Estado"/>
    <m/>
    <s v="Banco de Chile"/>
    <x v="3"/>
    <n v="0"/>
    <n v="4000"/>
  </r>
  <r>
    <n v="482489"/>
    <n v="67698"/>
    <n v="169888205"/>
    <x v="6"/>
    <x v="1"/>
    <d v="2017-11-28T18:03:10"/>
    <x v="16"/>
    <d v="2017-12-29T00:00:00"/>
    <s v="Banco Estado"/>
    <m/>
    <s v="Banco de Chile"/>
    <x v="2"/>
    <n v="0"/>
    <n v="4000"/>
  </r>
  <r>
    <n v="516440"/>
    <n v="67698"/>
    <n v="169888205"/>
    <x v="6"/>
    <x v="1"/>
    <d v="2017-12-27T13:58:51"/>
    <x v="45"/>
    <d v="2018-01-19T00:00:00"/>
    <s v="Banco Estado"/>
    <m/>
    <s v="Banco de Chile"/>
    <x v="3"/>
    <n v="0"/>
    <n v="4000"/>
  </r>
  <r>
    <n v="548231"/>
    <n v="67698"/>
    <n v="169888205"/>
    <x v="6"/>
    <x v="1"/>
    <d v="2018-01-29T18:37:40"/>
    <x v="18"/>
    <d v="2018-02-26T00:00:00"/>
    <s v="Banco Estado"/>
    <m/>
    <s v="Banco de Chile"/>
    <x v="2"/>
    <n v="0"/>
    <n v="4000"/>
  </r>
  <r>
    <n v="580578"/>
    <n v="67698"/>
    <n v="169888205"/>
    <x v="6"/>
    <x v="1"/>
    <d v="2018-02-27T16:43:36"/>
    <x v="19"/>
    <d v="2018-03-27T00:00:00"/>
    <s v="Banco Estado"/>
    <m/>
    <s v="Banco de Chile"/>
    <x v="3"/>
    <n v="0"/>
    <n v="4000"/>
  </r>
  <r>
    <n v="646961"/>
    <n v="67698"/>
    <n v="169888205"/>
    <x v="6"/>
    <x v="1"/>
    <d v="2018-04-26T13:25:33"/>
    <x v="47"/>
    <d v="2018-05-22T00:00:00"/>
    <s v="Banco Estado"/>
    <m/>
    <s v="Banco de Chile"/>
    <x v="3"/>
    <n v="0"/>
    <n v="4000"/>
  </r>
  <r>
    <n v="613423"/>
    <n v="67698"/>
    <n v="169888205"/>
    <x v="6"/>
    <x v="1"/>
    <d v="2018-03-27T16:59:28"/>
    <x v="46"/>
    <d v="2018-04-03T00:00:00"/>
    <s v="Banco Estado"/>
    <m/>
    <s v="Banco de Chile"/>
    <x v="3"/>
    <n v="0"/>
    <n v="4000"/>
  </r>
  <r>
    <n v="715938"/>
    <n v="67698"/>
    <n v="169888205"/>
    <x v="6"/>
    <x v="1"/>
    <d v="2018-06-27T11:33:55"/>
    <x v="48"/>
    <d v="2018-07-04T00:00:00"/>
    <s v="Banco Estado"/>
    <m/>
    <s v="Banco de Chile"/>
    <x v="3"/>
    <n v="0"/>
    <n v="4000"/>
  </r>
  <r>
    <n v="680891"/>
    <n v="67698"/>
    <n v="169888205"/>
    <x v="6"/>
    <x v="1"/>
    <d v="2018-05-28T18:30:24"/>
    <x v="22"/>
    <d v="2018-06-11T00:00:00"/>
    <s v="Banco Estado"/>
    <m/>
    <s v="Banco de Chile"/>
    <x v="3"/>
    <n v="0"/>
    <n v="4000"/>
  </r>
  <r>
    <n v="752038"/>
    <n v="67698"/>
    <n v="169888205"/>
    <x v="6"/>
    <x v="1"/>
    <d v="2018-07-26T13:31:34"/>
    <x v="24"/>
    <d v="2018-08-02T00:00:00"/>
    <s v="Banco Estado"/>
    <m/>
    <s v="Banco de Chile"/>
    <x v="3"/>
    <n v="0"/>
    <n v="4000"/>
  </r>
  <r>
    <n v="826681"/>
    <n v="67698"/>
    <n v="169888205"/>
    <x v="6"/>
    <x v="1"/>
    <d v="2018-09-26T17:19:58"/>
    <x v="26"/>
    <d v="2018-10-10T00:00:00"/>
    <s v="Banco Estado"/>
    <m/>
    <s v="Banco de Chile"/>
    <x v="3"/>
    <n v="0"/>
    <n v="4000"/>
  </r>
  <r>
    <n v="789257"/>
    <n v="67698"/>
    <n v="169888205"/>
    <x v="6"/>
    <x v="1"/>
    <d v="2018-08-29T12:35:07"/>
    <x v="49"/>
    <d v="2018-09-04T00:00:00"/>
    <s v="Banco Estado"/>
    <m/>
    <s v="Banco de Chile"/>
    <x v="3"/>
    <n v="0"/>
    <n v="4000"/>
  </r>
  <r>
    <n v="867482"/>
    <n v="67698"/>
    <n v="169888205"/>
    <x v="6"/>
    <x v="1"/>
    <d v="2018-10-29T12:43:02"/>
    <x v="50"/>
    <d v="2018-12-10T00:00:00"/>
    <s v="Banco Estado"/>
    <m/>
    <s v="Banco de Chile"/>
    <x v="2"/>
    <n v="0"/>
    <n v="4000"/>
  </r>
  <r>
    <n v="909598"/>
    <n v="67698"/>
    <n v="169888205"/>
    <x v="6"/>
    <x v="1"/>
    <d v="2018-11-30T17:31:58"/>
    <x v="51"/>
    <d v="2018-12-24T00:00:00"/>
    <s v="Banco Estado"/>
    <m/>
    <s v="Banco de Chile"/>
    <x v="4"/>
    <n v="99"/>
    <n v="4000"/>
  </r>
  <r>
    <n v="953662"/>
    <n v="67698"/>
    <n v="169888205"/>
    <x v="6"/>
    <x v="1"/>
    <d v="2018-12-26T12:48:31"/>
    <x v="52"/>
    <d v="2019-01-28T00:00:00"/>
    <s v="Banco Estado"/>
    <m/>
    <s v="Banco de Chile"/>
    <x v="3"/>
    <n v="0"/>
    <n v="4000"/>
  </r>
  <r>
    <n v="1000257"/>
    <n v="67698"/>
    <n v="169888205"/>
    <x v="6"/>
    <x v="1"/>
    <d v="2019-01-28T12:23:19"/>
    <x v="30"/>
    <d v="2019-02-26T00:00:00"/>
    <s v="Banco Estado"/>
    <m/>
    <s v="Banco de Chile"/>
    <x v="2"/>
    <n v="0"/>
    <n v="4000"/>
  </r>
  <r>
    <n v="1047829"/>
    <n v="67698"/>
    <n v="169888205"/>
    <x v="6"/>
    <x v="1"/>
    <d v="2019-02-26T13:13:43"/>
    <x v="31"/>
    <d v="2019-04-01T00:00:00"/>
    <s v="Banco Estado"/>
    <m/>
    <s v="Banco de Chile"/>
    <x v="2"/>
    <n v="0"/>
    <n v="4000"/>
  </r>
  <r>
    <n v="1098631"/>
    <n v="67698"/>
    <n v="169888205"/>
    <x v="6"/>
    <x v="1"/>
    <d v="2019-03-26T16:21:03"/>
    <x v="32"/>
    <d v="2019-04-26T00:00:00"/>
    <s v="Banco Estado"/>
    <m/>
    <s v="Banco de Chile"/>
    <x v="2"/>
    <n v="0"/>
    <n v="4000"/>
  </r>
  <r>
    <n v="1150124"/>
    <n v="67698"/>
    <n v="169888205"/>
    <x v="6"/>
    <x v="1"/>
    <d v="2019-04-26T12:57:33"/>
    <x v="33"/>
    <d v="2019-06-04T00:00:00"/>
    <s v="Banco Estado"/>
    <m/>
    <s v="Banco de Chile"/>
    <x v="2"/>
    <n v="0"/>
    <n v="4000"/>
  </r>
  <r>
    <n v="1203687"/>
    <n v="67698"/>
    <n v="169888205"/>
    <x v="6"/>
    <x v="1"/>
    <d v="2019-05-29T17:32:19"/>
    <x v="53"/>
    <d v="2019-06-26T00:00:00"/>
    <s v="Banco Estado"/>
    <m/>
    <s v="Banco de Chile"/>
    <x v="2"/>
    <n v="0"/>
    <n v="4000"/>
  </r>
  <r>
    <n v="1261561"/>
    <n v="67698"/>
    <n v="169888205"/>
    <x v="6"/>
    <x v="1"/>
    <d v="2019-06-26T15:43:10"/>
    <x v="35"/>
    <d v="2019-07-15T00:00:00"/>
    <s v="Banco Estado"/>
    <m/>
    <s v="Banco de Chile"/>
    <x v="4"/>
    <n v="99"/>
    <n v="4000"/>
  </r>
  <r>
    <n v="169233"/>
    <n v="67699"/>
    <n v="171379067"/>
    <x v="6"/>
    <x v="1"/>
    <d v="2016-09-29T12:20:47"/>
    <x v="38"/>
    <d v="2016-10-04T00:00:00"/>
    <s v="Banco Estado"/>
    <m/>
    <s v="Banco de Chile"/>
    <x v="3"/>
    <n v="0"/>
    <n v="12000"/>
  </r>
  <r>
    <n v="193979"/>
    <n v="67699"/>
    <n v="171379067"/>
    <x v="6"/>
    <x v="1"/>
    <d v="2016-11-29T11:48:53"/>
    <x v="7"/>
    <d v="2017-01-09T00:00:00"/>
    <s v="Banco Estado"/>
    <m/>
    <s v="Banco de Chile"/>
    <x v="2"/>
    <n v="0"/>
    <n v="12000"/>
  </r>
  <r>
    <n v="181225"/>
    <n v="67699"/>
    <n v="171379067"/>
    <x v="6"/>
    <x v="1"/>
    <d v="2016-10-27T13:35:17"/>
    <x v="37"/>
    <d v="2016-11-08T00:00:00"/>
    <s v="Banco Estado"/>
    <m/>
    <s v="Banco de Chile"/>
    <x v="3"/>
    <n v="0"/>
    <n v="12000"/>
  </r>
  <r>
    <n v="208096"/>
    <n v="67699"/>
    <n v="171379067"/>
    <x v="6"/>
    <x v="1"/>
    <d v="2016-12-29T16:59:06"/>
    <x v="39"/>
    <d v="2017-01-31T00:00:00"/>
    <s v="Banco Estado"/>
    <m/>
    <s v="Banco de Chile"/>
    <x v="2"/>
    <n v="0"/>
    <n v="12000"/>
  </r>
  <r>
    <n v="222873"/>
    <n v="67699"/>
    <n v="171379067"/>
    <x v="6"/>
    <x v="1"/>
    <d v="2017-01-26T15:39:04"/>
    <x v="5"/>
    <d v="2017-03-01T00:00:00"/>
    <s v="Banco Estado"/>
    <m/>
    <s v="Banco de Chile"/>
    <x v="2"/>
    <n v="0"/>
    <n v="12000"/>
  </r>
  <r>
    <n v="239391"/>
    <n v="67699"/>
    <n v="171379067"/>
    <x v="6"/>
    <x v="1"/>
    <d v="2017-02-27T12:19:23"/>
    <x v="4"/>
    <d v="2017-04-04T00:00:00"/>
    <s v="Banco Estado"/>
    <m/>
    <s v="Banco de Chile"/>
    <x v="2"/>
    <n v="0"/>
    <n v="12000"/>
  </r>
  <r>
    <n v="256726"/>
    <n v="67699"/>
    <n v="171379067"/>
    <x v="6"/>
    <x v="1"/>
    <d v="2017-03-28T15:24:43"/>
    <x v="40"/>
    <d v="2017-05-04T00:00:00"/>
    <s v="Banco Estado"/>
    <m/>
    <s v="Banco de Chile"/>
    <x v="2"/>
    <n v="0"/>
    <n v="12000"/>
  </r>
  <r>
    <n v="297965"/>
    <n v="67699"/>
    <n v="171379067"/>
    <x v="6"/>
    <x v="1"/>
    <d v="2017-05-29T17:25:45"/>
    <x v="8"/>
    <d v="2017-07-04T00:00:00"/>
    <s v="Banco Estado"/>
    <m/>
    <s v="Banco de Chile"/>
    <x v="2"/>
    <n v="0"/>
    <n v="12000"/>
  </r>
  <r>
    <n v="274864"/>
    <n v="67699"/>
    <n v="171379067"/>
    <x v="6"/>
    <x v="1"/>
    <d v="2017-04-26T15:42:27"/>
    <x v="41"/>
    <d v="2017-06-06T00:00:00"/>
    <s v="Banco Estado"/>
    <m/>
    <s v="Banco de Chile"/>
    <x v="2"/>
    <n v="0"/>
    <n v="12000"/>
  </r>
  <r>
    <n v="345491"/>
    <n v="67699"/>
    <n v="171379067"/>
    <x v="6"/>
    <x v="1"/>
    <d v="2017-07-27T16:39:09"/>
    <x v="12"/>
    <d v="2017-08-29T00:00:00"/>
    <s v="Banco Estado"/>
    <m/>
    <s v="Banco de Chile"/>
    <x v="2"/>
    <n v="0"/>
    <n v="12000"/>
  </r>
  <r>
    <n v="320568"/>
    <n v="67699"/>
    <n v="171379067"/>
    <x v="6"/>
    <x v="1"/>
    <d v="2017-06-28T13:07:20"/>
    <x v="42"/>
    <d v="2017-07-28T00:00:00"/>
    <s v="Banco Estado"/>
    <m/>
    <s v="Banco de Chile"/>
    <x v="2"/>
    <n v="0"/>
    <n v="12000"/>
  </r>
  <r>
    <n v="423329"/>
    <n v="67699"/>
    <n v="171379067"/>
    <x v="6"/>
    <x v="1"/>
    <d v="2017-09-27T16:46:45"/>
    <x v="43"/>
    <d v="2017-10-31T00:00:00"/>
    <s v="Banco Estado"/>
    <m/>
    <s v="Banco de Chile"/>
    <x v="2"/>
    <n v="0"/>
    <n v="12000"/>
  </r>
  <r>
    <n v="396072"/>
    <n v="67699"/>
    <n v="171379067"/>
    <x v="6"/>
    <x v="1"/>
    <d v="2017-08-29T20:17:26"/>
    <x v="14"/>
    <d v="2017-10-02T00:00:00"/>
    <s v="Banco Estado"/>
    <m/>
    <s v="Banco de Chile"/>
    <x v="2"/>
    <n v="0"/>
    <n v="12000"/>
  </r>
  <r>
    <n v="482490"/>
    <n v="67699"/>
    <n v="171379067"/>
    <x v="6"/>
    <x v="1"/>
    <d v="2017-11-28T18:03:10"/>
    <x v="16"/>
    <d v="2017-12-29T00:00:00"/>
    <s v="Banco Estado"/>
    <m/>
    <s v="Banco de Chile"/>
    <x v="2"/>
    <n v="0"/>
    <n v="12000"/>
  </r>
  <r>
    <n v="452341"/>
    <n v="67699"/>
    <n v="171379067"/>
    <x v="6"/>
    <x v="1"/>
    <d v="2017-10-26T18:53:21"/>
    <x v="44"/>
    <d v="2017-11-29T00:00:00"/>
    <s v="Banco Estado"/>
    <m/>
    <s v="Banco de Chile"/>
    <x v="2"/>
    <n v="0"/>
    <n v="12000"/>
  </r>
  <r>
    <n v="548232"/>
    <n v="67699"/>
    <n v="171379067"/>
    <x v="6"/>
    <x v="1"/>
    <d v="2018-01-29T18:37:40"/>
    <x v="18"/>
    <d v="2018-02-26T00:00:00"/>
    <s v="Banco Estado"/>
    <m/>
    <s v="Banco de Chile"/>
    <x v="2"/>
    <n v="0"/>
    <n v="12000"/>
  </r>
  <r>
    <n v="516441"/>
    <n v="67699"/>
    <n v="171379067"/>
    <x v="6"/>
    <x v="1"/>
    <d v="2017-12-27T13:58:51"/>
    <x v="45"/>
    <d v="2018-01-29T00:00:00"/>
    <s v="Banco Estado"/>
    <m/>
    <s v="Banco de Chile"/>
    <x v="2"/>
    <n v="0"/>
    <n v="12000"/>
  </r>
  <r>
    <n v="580579"/>
    <n v="67699"/>
    <n v="171379067"/>
    <x v="6"/>
    <x v="1"/>
    <d v="2018-02-27T16:43:36"/>
    <x v="19"/>
    <d v="2018-03-27T00:00:00"/>
    <s v="Banco Estado"/>
    <m/>
    <s v="Banco de Chile"/>
    <x v="2"/>
    <n v="0"/>
    <n v="12000"/>
  </r>
  <r>
    <n v="613424"/>
    <n v="67699"/>
    <n v="171379067"/>
    <x v="6"/>
    <x v="1"/>
    <d v="2018-03-27T16:59:28"/>
    <x v="46"/>
    <d v="2018-04-30T00:00:00"/>
    <s v="Banco Estado"/>
    <m/>
    <s v="Banco de Chile"/>
    <x v="2"/>
    <n v="0"/>
    <n v="12000"/>
  </r>
  <r>
    <n v="646962"/>
    <n v="67699"/>
    <n v="171379067"/>
    <x v="6"/>
    <x v="1"/>
    <d v="2018-04-26T13:25:33"/>
    <x v="47"/>
    <d v="2018-06-07T00:00:00"/>
    <s v="Banco Estado"/>
    <m/>
    <s v="Banco de Chile"/>
    <x v="2"/>
    <n v="0"/>
    <n v="12000"/>
  </r>
  <r>
    <n v="680892"/>
    <n v="67699"/>
    <n v="171379067"/>
    <x v="6"/>
    <x v="1"/>
    <d v="2018-05-28T18:30:24"/>
    <x v="22"/>
    <d v="2018-07-03T00:00:00"/>
    <s v="Banco Estado"/>
    <m/>
    <s v="Banco de Chile"/>
    <x v="2"/>
    <n v="0"/>
    <n v="12000"/>
  </r>
  <r>
    <n v="715939"/>
    <n v="67699"/>
    <n v="171379067"/>
    <x v="6"/>
    <x v="1"/>
    <d v="2018-06-27T11:33:55"/>
    <x v="48"/>
    <d v="2018-07-31T00:00:00"/>
    <s v="Banco Estado"/>
    <m/>
    <s v="Banco de Chile"/>
    <x v="2"/>
    <n v="0"/>
    <n v="12000"/>
  </r>
  <r>
    <n v="752039"/>
    <n v="67699"/>
    <n v="171379067"/>
    <x v="6"/>
    <x v="1"/>
    <d v="2018-07-26T13:31:34"/>
    <x v="24"/>
    <d v="2018-08-28T00:00:00"/>
    <s v="Banco Estado"/>
    <m/>
    <s v="Banco de Chile"/>
    <x v="2"/>
    <n v="0"/>
    <n v="12000"/>
  </r>
  <r>
    <n v="789258"/>
    <n v="67699"/>
    <n v="171379067"/>
    <x v="6"/>
    <x v="1"/>
    <d v="2018-08-29T12:35:07"/>
    <x v="49"/>
    <d v="2018-10-04T00:00:00"/>
    <s v="Banco Estado"/>
    <m/>
    <s v="Banco de Chile"/>
    <x v="2"/>
    <n v="0"/>
    <n v="12000"/>
  </r>
  <r>
    <n v="826682"/>
    <n v="67699"/>
    <n v="171379067"/>
    <x v="6"/>
    <x v="1"/>
    <d v="2018-09-26T17:19:58"/>
    <x v="26"/>
    <d v="2018-10-29T00:00:00"/>
    <s v="Banco Estado"/>
    <m/>
    <s v="Banco de Chile"/>
    <x v="2"/>
    <n v="0"/>
    <n v="12000"/>
  </r>
  <r>
    <n v="867483"/>
    <n v="67699"/>
    <n v="171379067"/>
    <x v="6"/>
    <x v="1"/>
    <d v="2018-10-29T12:43:02"/>
    <x v="50"/>
    <d v="2018-12-10T00:00:00"/>
    <s v="Banco Estado"/>
    <m/>
    <s v="Banco de Chile"/>
    <x v="2"/>
    <n v="0"/>
    <n v="12000"/>
  </r>
  <r>
    <n v="909599"/>
    <n v="67699"/>
    <n v="171379067"/>
    <x v="6"/>
    <x v="1"/>
    <d v="2018-11-30T17:31:58"/>
    <x v="51"/>
    <d v="2018-12-24T00:00:00"/>
    <s v="Banco Estado"/>
    <m/>
    <s v="Banco de Chile"/>
    <x v="4"/>
    <n v="99"/>
    <n v="12000"/>
  </r>
  <r>
    <n v="953663"/>
    <n v="67699"/>
    <n v="171379067"/>
    <x v="6"/>
    <x v="1"/>
    <d v="2018-12-26T12:48:31"/>
    <x v="52"/>
    <d v="2019-01-28T00:00:00"/>
    <s v="Banco Estado"/>
    <m/>
    <s v="Banco de Chile"/>
    <x v="2"/>
    <n v="0"/>
    <n v="12000"/>
  </r>
  <r>
    <n v="1000258"/>
    <n v="67699"/>
    <n v="171379067"/>
    <x v="6"/>
    <x v="1"/>
    <d v="2019-01-28T12:23:19"/>
    <x v="30"/>
    <d v="2019-02-26T00:00:00"/>
    <s v="Banco Estado"/>
    <m/>
    <s v="Banco de Chile"/>
    <x v="5"/>
    <n v="1"/>
    <n v="12000"/>
  </r>
  <r>
    <n v="181179"/>
    <n v="67700"/>
    <n v="139800974"/>
    <x v="6"/>
    <x v="1"/>
    <d v="2016-10-27T13:35:17"/>
    <x v="37"/>
    <d v="2016-11-08T00:00:00"/>
    <s v="Banco Estado"/>
    <m/>
    <s v="Banco de Chile"/>
    <x v="3"/>
    <n v="0"/>
    <n v="10000"/>
  </r>
  <r>
    <n v="193935"/>
    <n v="67700"/>
    <n v="139800974"/>
    <x v="6"/>
    <x v="1"/>
    <d v="2016-11-29T11:48:53"/>
    <x v="7"/>
    <d v="2016-12-13T00:00:00"/>
    <s v="Banco Estado"/>
    <m/>
    <s v="Banco de Chile"/>
    <x v="3"/>
    <n v="0"/>
    <n v="10000"/>
  </r>
  <r>
    <n v="169278"/>
    <n v="67700"/>
    <n v="139800974"/>
    <x v="6"/>
    <x v="1"/>
    <d v="2016-09-29T12:20:47"/>
    <x v="38"/>
    <d v="2016-10-17T00:00:00"/>
    <s v="Banco Estado"/>
    <m/>
    <s v="Banco de Chile"/>
    <x v="3"/>
    <n v="0"/>
    <n v="10000"/>
  </r>
  <r>
    <n v="239348"/>
    <n v="67700"/>
    <n v="139800974"/>
    <x v="6"/>
    <x v="1"/>
    <d v="2017-02-27T12:19:23"/>
    <x v="4"/>
    <d v="2017-03-02T00:00:00"/>
    <s v="Banco Estado"/>
    <m/>
    <s v="Banco de Chile"/>
    <x v="3"/>
    <n v="0"/>
    <n v="10000"/>
  </r>
  <r>
    <n v="222830"/>
    <n v="67700"/>
    <n v="139800974"/>
    <x v="6"/>
    <x v="1"/>
    <d v="2017-01-26T15:39:04"/>
    <x v="5"/>
    <d v="2017-02-02T00:00:00"/>
    <s v="Banco Estado"/>
    <m/>
    <s v="Banco de Chile"/>
    <x v="3"/>
    <n v="0"/>
    <n v="10000"/>
  </r>
  <r>
    <n v="208053"/>
    <n v="67700"/>
    <n v="139800974"/>
    <x v="6"/>
    <x v="1"/>
    <d v="2016-12-29T16:59:06"/>
    <x v="39"/>
    <d v="2017-01-05T00:00:00"/>
    <s v="Banco Estado"/>
    <m/>
    <s v="Banco de Chile"/>
    <x v="3"/>
    <n v="0"/>
    <n v="10000"/>
  </r>
  <r>
    <n v="256685"/>
    <n v="67700"/>
    <n v="139800974"/>
    <x v="6"/>
    <x v="1"/>
    <d v="2017-03-28T15:24:43"/>
    <x v="40"/>
    <d v="2017-04-04T00:00:00"/>
    <s v="Banco Estado"/>
    <m/>
    <s v="Banco de Chile"/>
    <x v="3"/>
    <n v="0"/>
    <n v="10000"/>
  </r>
  <r>
    <n v="297925"/>
    <n v="67700"/>
    <n v="139800974"/>
    <x v="6"/>
    <x v="1"/>
    <d v="2017-05-29T17:25:45"/>
    <x v="8"/>
    <d v="2017-06-06T00:00:00"/>
    <s v="Banco Estado"/>
    <m/>
    <s v="Banco de Chile"/>
    <x v="3"/>
    <n v="0"/>
    <n v="10000"/>
  </r>
  <r>
    <n v="274824"/>
    <n v="67700"/>
    <n v="139800974"/>
    <x v="6"/>
    <x v="1"/>
    <d v="2017-04-26T15:42:27"/>
    <x v="41"/>
    <d v="2017-05-04T00:00:00"/>
    <s v="Banco Estado"/>
    <m/>
    <s v="Banco de Chile"/>
    <x v="3"/>
    <n v="0"/>
    <n v="10000"/>
  </r>
  <r>
    <n v="345452"/>
    <n v="67700"/>
    <n v="139800974"/>
    <x v="6"/>
    <x v="1"/>
    <d v="2017-07-27T16:39:09"/>
    <x v="12"/>
    <d v="2017-08-29T00:00:00"/>
    <s v="Banco Estado"/>
    <m/>
    <s v="Banco de Chile"/>
    <x v="2"/>
    <n v="0"/>
    <n v="10000"/>
  </r>
  <r>
    <n v="320528"/>
    <n v="67700"/>
    <n v="139800974"/>
    <x v="6"/>
    <x v="1"/>
    <d v="2017-06-28T13:07:20"/>
    <x v="42"/>
    <d v="2017-07-04T00:00:00"/>
    <s v="Banco Estado"/>
    <m/>
    <s v="Banco de Chile"/>
    <x v="3"/>
    <n v="0"/>
    <n v="10000"/>
  </r>
  <r>
    <n v="396033"/>
    <n v="67700"/>
    <n v="139800974"/>
    <x v="6"/>
    <x v="1"/>
    <d v="2017-08-29T20:17:26"/>
    <x v="14"/>
    <d v="2017-09-25T00:00:00"/>
    <s v="Banco Estado"/>
    <m/>
    <s v="Banco de Chile"/>
    <x v="3"/>
    <n v="0"/>
    <n v="10000"/>
  </r>
  <r>
    <n v="423290"/>
    <n v="67700"/>
    <n v="139800974"/>
    <x v="6"/>
    <x v="1"/>
    <d v="2017-09-27T16:46:45"/>
    <x v="43"/>
    <d v="2017-10-03T00:00:00"/>
    <s v="Banco Estado"/>
    <m/>
    <s v="Banco de Chile"/>
    <x v="3"/>
    <n v="0"/>
    <n v="10000"/>
  </r>
  <r>
    <n v="452302"/>
    <n v="67700"/>
    <n v="139800974"/>
    <x v="6"/>
    <x v="1"/>
    <d v="2017-10-26T18:53:21"/>
    <x v="44"/>
    <d v="2017-11-06T00:00:00"/>
    <s v="Banco Estado"/>
    <m/>
    <s v="Banco de Chile"/>
    <x v="3"/>
    <n v="0"/>
    <n v="10000"/>
  </r>
  <r>
    <n v="482451"/>
    <n v="67700"/>
    <n v="139800974"/>
    <x v="6"/>
    <x v="1"/>
    <d v="2017-11-28T18:03:10"/>
    <x v="16"/>
    <d v="2017-12-04T00:00:00"/>
    <s v="Banco Estado"/>
    <m/>
    <s v="Banco de Chile"/>
    <x v="3"/>
    <n v="0"/>
    <n v="10000"/>
  </r>
  <r>
    <n v="516402"/>
    <n v="67700"/>
    <n v="139800974"/>
    <x v="6"/>
    <x v="1"/>
    <d v="2017-12-27T13:58:51"/>
    <x v="45"/>
    <d v="2018-01-03T00:00:00"/>
    <s v="Banco Estado"/>
    <m/>
    <s v="Banco de Chile"/>
    <x v="3"/>
    <n v="0"/>
    <n v="10000"/>
  </r>
  <r>
    <n v="548194"/>
    <n v="67700"/>
    <n v="139800974"/>
    <x v="6"/>
    <x v="1"/>
    <d v="2018-01-29T18:37:40"/>
    <x v="18"/>
    <d v="2018-02-02T00:00:00"/>
    <s v="Banco Estado"/>
    <m/>
    <s v="Banco de Chile"/>
    <x v="3"/>
    <n v="0"/>
    <n v="10000"/>
  </r>
  <r>
    <n v="580542"/>
    <n v="67700"/>
    <n v="139800974"/>
    <x v="6"/>
    <x v="1"/>
    <d v="2018-02-27T16:43:36"/>
    <x v="19"/>
    <d v="2018-03-05T00:00:00"/>
    <s v="Banco Estado"/>
    <m/>
    <s v="Banco de Chile"/>
    <x v="3"/>
    <n v="0"/>
    <n v="10000"/>
  </r>
  <r>
    <n v="646927"/>
    <n v="67700"/>
    <n v="139800974"/>
    <x v="6"/>
    <x v="1"/>
    <d v="2018-04-26T13:25:33"/>
    <x v="47"/>
    <d v="2018-05-22T00:00:00"/>
    <s v="Banco Estado"/>
    <m/>
    <s v="Banco de Chile"/>
    <x v="3"/>
    <n v="0"/>
    <n v="10000"/>
  </r>
  <r>
    <n v="613389"/>
    <n v="67700"/>
    <n v="139800974"/>
    <x v="6"/>
    <x v="1"/>
    <d v="2018-03-27T16:59:28"/>
    <x v="46"/>
    <d v="2018-04-03T00:00:00"/>
    <s v="Banco Estado"/>
    <m/>
    <s v="Banco de Chile"/>
    <x v="3"/>
    <n v="0"/>
    <n v="10000"/>
  </r>
  <r>
    <n v="680858"/>
    <n v="67700"/>
    <n v="139800974"/>
    <x v="6"/>
    <x v="1"/>
    <d v="2018-05-28T18:30:24"/>
    <x v="22"/>
    <d v="2018-06-11T00:00:00"/>
    <s v="Banco Estado"/>
    <m/>
    <s v="Banco de Chile"/>
    <x v="3"/>
    <n v="0"/>
    <n v="10000"/>
  </r>
  <r>
    <n v="715905"/>
    <n v="67700"/>
    <n v="139800974"/>
    <x v="6"/>
    <x v="1"/>
    <d v="2018-06-27T11:33:55"/>
    <x v="48"/>
    <d v="2018-07-04T00:00:00"/>
    <s v="Banco Estado"/>
    <m/>
    <s v="Banco de Chile"/>
    <x v="3"/>
    <n v="0"/>
    <n v="10000"/>
  </r>
  <r>
    <n v="752007"/>
    <n v="67700"/>
    <n v="139800974"/>
    <x v="6"/>
    <x v="1"/>
    <d v="2018-07-26T13:31:34"/>
    <x v="24"/>
    <d v="2018-08-02T00:00:00"/>
    <s v="Banco Estado"/>
    <m/>
    <s v="Banco de Chile"/>
    <x v="3"/>
    <n v="0"/>
    <n v="10000"/>
  </r>
  <r>
    <n v="789226"/>
    <n v="67700"/>
    <n v="139800974"/>
    <x v="6"/>
    <x v="1"/>
    <d v="2018-08-29T12:35:07"/>
    <x v="49"/>
    <d v="2018-09-04T00:00:00"/>
    <s v="Banco Estado"/>
    <m/>
    <s v="Banco de Chile"/>
    <x v="3"/>
    <n v="0"/>
    <n v="10000"/>
  </r>
  <r>
    <n v="826650"/>
    <n v="67700"/>
    <n v="139800974"/>
    <x v="6"/>
    <x v="1"/>
    <d v="2018-09-26T17:19:58"/>
    <x v="26"/>
    <d v="2018-10-23T00:00:00"/>
    <s v="Banco Estado"/>
    <m/>
    <s v="Banco de Chile"/>
    <x v="3"/>
    <n v="0"/>
    <n v="10000"/>
  </r>
  <r>
    <n v="867451"/>
    <n v="67700"/>
    <n v="139800974"/>
    <x v="6"/>
    <x v="1"/>
    <d v="2018-10-29T12:43:02"/>
    <x v="50"/>
    <d v="2018-11-06T00:00:00"/>
    <s v="Banco Estado"/>
    <m/>
    <s v="Banco de Chile"/>
    <x v="3"/>
    <n v="0"/>
    <n v="10000"/>
  </r>
  <r>
    <n v="909567"/>
    <n v="67700"/>
    <n v="139800974"/>
    <x v="6"/>
    <x v="1"/>
    <d v="2018-11-30T17:31:58"/>
    <x v="51"/>
    <d v="2018-12-06T00:00:00"/>
    <s v="Banco Estado"/>
    <m/>
    <s v="Banco de Chile"/>
    <x v="3"/>
    <n v="0"/>
    <n v="10000"/>
  </r>
  <r>
    <n v="953631"/>
    <n v="67700"/>
    <n v="139800974"/>
    <x v="6"/>
    <x v="1"/>
    <d v="2018-12-26T12:48:31"/>
    <x v="52"/>
    <d v="2019-01-17T00:00:00"/>
    <s v="Banco Estado"/>
    <m/>
    <s v="Banco de Chile"/>
    <x v="3"/>
    <n v="0"/>
    <n v="10000"/>
  </r>
  <r>
    <n v="1047798"/>
    <n v="67700"/>
    <n v="139800974"/>
    <x v="6"/>
    <x v="1"/>
    <d v="2019-02-26T13:13:43"/>
    <x v="31"/>
    <d v="2019-03-04T00:00:00"/>
    <s v="Banco Estado"/>
    <m/>
    <s v="Banco de Chile"/>
    <x v="3"/>
    <n v="0"/>
    <n v="10000"/>
  </r>
  <r>
    <n v="1000226"/>
    <n v="67700"/>
    <n v="139800974"/>
    <x v="6"/>
    <x v="1"/>
    <d v="2019-01-28T12:23:19"/>
    <x v="30"/>
    <d v="2019-02-04T00:00:00"/>
    <s v="Banco Estado"/>
    <m/>
    <s v="Banco de Chile"/>
    <x v="3"/>
    <n v="0"/>
    <n v="10000"/>
  </r>
  <r>
    <n v="1098600"/>
    <n v="67700"/>
    <n v="139800974"/>
    <x v="6"/>
    <x v="1"/>
    <d v="2019-03-26T16:21:03"/>
    <x v="32"/>
    <d v="2019-04-26T00:00:00"/>
    <s v="Banco Estado"/>
    <m/>
    <s v="Banco de Chile"/>
    <x v="2"/>
    <n v="0"/>
    <n v="10000"/>
  </r>
  <r>
    <n v="1150093"/>
    <n v="67700"/>
    <n v="139800974"/>
    <x v="6"/>
    <x v="1"/>
    <d v="2019-04-26T12:57:33"/>
    <x v="33"/>
    <d v="2019-05-13T00:00:00"/>
    <s v="Banco Estado"/>
    <m/>
    <s v="Banco de Chile"/>
    <x v="3"/>
    <n v="0"/>
    <n v="10000"/>
  </r>
  <r>
    <n v="1203657"/>
    <n v="67700"/>
    <n v="139800974"/>
    <x v="6"/>
    <x v="1"/>
    <d v="2019-05-29T17:32:19"/>
    <x v="53"/>
    <d v="2019-06-26T00:00:00"/>
    <s v="Banco Estado"/>
    <m/>
    <s v="Banco de Chile"/>
    <x v="2"/>
    <n v="0"/>
    <n v="10000"/>
  </r>
  <r>
    <n v="1261531"/>
    <n v="67700"/>
    <n v="139800974"/>
    <x v="6"/>
    <x v="1"/>
    <d v="2019-06-26T15:43:10"/>
    <x v="35"/>
    <d v="2019-07-15T00:00:00"/>
    <s v="Banco Estado"/>
    <m/>
    <s v="Banco de Chile"/>
    <x v="4"/>
    <n v="99"/>
    <n v="10000"/>
  </r>
  <r>
    <n v="169279"/>
    <n v="67702"/>
    <n v="188811949"/>
    <x v="6"/>
    <x v="1"/>
    <d v="2016-09-29T12:20:47"/>
    <x v="38"/>
    <d v="2016-10-04T00:00:00"/>
    <s v="Banco Estado"/>
    <m/>
    <s v="Banco de Chile"/>
    <x v="3"/>
    <n v="0"/>
    <n v="6000"/>
  </r>
  <r>
    <n v="193936"/>
    <n v="67702"/>
    <n v="188811949"/>
    <x v="6"/>
    <x v="1"/>
    <d v="2016-11-29T11:48:53"/>
    <x v="7"/>
    <d v="2016-12-02T00:00:00"/>
    <s v="Banco Estado"/>
    <m/>
    <s v="Banco de Chile"/>
    <x v="3"/>
    <n v="0"/>
    <n v="6000"/>
  </r>
  <r>
    <n v="181180"/>
    <n v="67702"/>
    <n v="188811949"/>
    <x v="6"/>
    <x v="1"/>
    <d v="2016-10-27T13:35:17"/>
    <x v="37"/>
    <d v="2016-11-08T00:00:00"/>
    <s v="Banco Estado"/>
    <m/>
    <s v="Banco de Chile"/>
    <x v="3"/>
    <n v="0"/>
    <n v="6000"/>
  </r>
  <r>
    <n v="208054"/>
    <n v="67702"/>
    <n v="188811949"/>
    <x v="6"/>
    <x v="1"/>
    <d v="2016-12-29T16:59:06"/>
    <x v="39"/>
    <d v="2017-01-05T00:00:00"/>
    <s v="Banco Estado"/>
    <m/>
    <s v="Banco de Chile"/>
    <x v="3"/>
    <n v="0"/>
    <n v="6000"/>
  </r>
  <r>
    <n v="222831"/>
    <n v="67702"/>
    <n v="188811949"/>
    <x v="6"/>
    <x v="1"/>
    <d v="2017-01-26T15:39:04"/>
    <x v="5"/>
    <d v="2017-02-02T00:00:00"/>
    <s v="Banco Estado"/>
    <m/>
    <s v="Banco de Chile"/>
    <x v="3"/>
    <n v="0"/>
    <n v="6000"/>
  </r>
  <r>
    <n v="239349"/>
    <n v="67702"/>
    <n v="188811949"/>
    <x v="6"/>
    <x v="1"/>
    <d v="2017-02-27T12:19:23"/>
    <x v="4"/>
    <d v="2017-03-02T00:00:00"/>
    <s v="Banco Estado"/>
    <m/>
    <s v="Banco de Chile"/>
    <x v="3"/>
    <n v="0"/>
    <n v="6000"/>
  </r>
  <r>
    <n v="274825"/>
    <n v="67702"/>
    <n v="188811949"/>
    <x v="6"/>
    <x v="1"/>
    <d v="2017-04-26T15:42:27"/>
    <x v="41"/>
    <d v="2017-05-04T00:00:00"/>
    <s v="Banco Estado"/>
    <m/>
    <s v="Banco de Chile"/>
    <x v="3"/>
    <n v="0"/>
    <n v="6000"/>
  </r>
  <r>
    <n v="297926"/>
    <n v="67702"/>
    <n v="188811949"/>
    <x v="6"/>
    <x v="1"/>
    <d v="2017-05-29T17:25:45"/>
    <x v="8"/>
    <d v="2017-06-08T00:00:00"/>
    <s v="Banco Estado"/>
    <m/>
    <s v="Banco de Chile"/>
    <x v="3"/>
    <n v="0"/>
    <n v="6000"/>
  </r>
  <r>
    <n v="256686"/>
    <n v="67702"/>
    <n v="188811949"/>
    <x v="6"/>
    <x v="1"/>
    <d v="2017-03-28T15:24:43"/>
    <x v="40"/>
    <d v="2017-04-20T00:00:00"/>
    <s v="Banco Estado"/>
    <m/>
    <s v="Banco de Chile"/>
    <x v="3"/>
    <n v="0"/>
    <n v="6000"/>
  </r>
  <r>
    <n v="320529"/>
    <n v="67702"/>
    <n v="188811949"/>
    <x v="6"/>
    <x v="1"/>
    <d v="2017-06-28T13:07:20"/>
    <x v="42"/>
    <d v="2017-07-04T00:00:00"/>
    <s v="Banco Estado"/>
    <m/>
    <s v="Banco de Chile"/>
    <x v="3"/>
    <n v="0"/>
    <n v="6000"/>
  </r>
  <r>
    <n v="345453"/>
    <n v="67702"/>
    <n v="188811949"/>
    <x v="6"/>
    <x v="1"/>
    <d v="2017-07-27T16:39:09"/>
    <x v="12"/>
    <d v="2017-08-02T00:00:00"/>
    <s v="Banco Estado"/>
    <m/>
    <s v="Banco de Chile"/>
    <x v="3"/>
    <n v="0"/>
    <n v="6000"/>
  </r>
  <r>
    <n v="423291"/>
    <n v="67702"/>
    <n v="188811949"/>
    <x v="6"/>
    <x v="1"/>
    <d v="2017-09-27T16:46:45"/>
    <x v="43"/>
    <d v="2017-10-16T00:00:00"/>
    <s v="Banco Estado"/>
    <m/>
    <s v="Banco de Chile"/>
    <x v="3"/>
    <n v="0"/>
    <n v="6000"/>
  </r>
  <r>
    <n v="396034"/>
    <n v="67702"/>
    <n v="188811949"/>
    <x v="6"/>
    <x v="1"/>
    <d v="2017-08-29T20:17:26"/>
    <x v="14"/>
    <d v="2017-09-25T00:00:00"/>
    <s v="Banco Estado"/>
    <m/>
    <s v="Banco de Chile"/>
    <x v="3"/>
    <n v="0"/>
    <n v="6000"/>
  </r>
  <r>
    <n v="482452"/>
    <n v="67702"/>
    <n v="188811949"/>
    <x v="6"/>
    <x v="1"/>
    <d v="2017-11-28T18:03:10"/>
    <x v="16"/>
    <d v="2017-12-29T00:00:00"/>
    <s v="Banco Estado"/>
    <m/>
    <s v="Banco de Chile"/>
    <x v="2"/>
    <n v="0"/>
    <n v="6000"/>
  </r>
  <r>
    <n v="452303"/>
    <n v="67702"/>
    <n v="188811949"/>
    <x v="6"/>
    <x v="1"/>
    <d v="2017-10-26T18:53:21"/>
    <x v="44"/>
    <d v="2017-11-29T00:00:00"/>
    <s v="Banco Estado"/>
    <m/>
    <s v="Banco de Chile"/>
    <x v="2"/>
    <n v="0"/>
    <n v="6000"/>
  </r>
  <r>
    <n v="548195"/>
    <n v="67702"/>
    <n v="188811949"/>
    <x v="6"/>
    <x v="1"/>
    <d v="2018-01-29T18:37:40"/>
    <x v="18"/>
    <d v="2018-02-13T00:00:00"/>
    <s v="Banco Estado"/>
    <m/>
    <s v="Banco de Chile"/>
    <x v="3"/>
    <n v="0"/>
    <n v="6000"/>
  </r>
  <r>
    <n v="516403"/>
    <n v="67702"/>
    <n v="188811949"/>
    <x v="6"/>
    <x v="1"/>
    <d v="2017-12-27T13:58:51"/>
    <x v="45"/>
    <d v="2018-01-29T00:00:00"/>
    <s v="Banco Estado"/>
    <m/>
    <s v="Banco de Chile"/>
    <x v="2"/>
    <n v="0"/>
    <n v="6000"/>
  </r>
  <r>
    <n v="580543"/>
    <n v="67702"/>
    <n v="188811949"/>
    <x v="6"/>
    <x v="1"/>
    <d v="2018-02-27T16:43:36"/>
    <x v="19"/>
    <d v="2018-03-05T00:00:00"/>
    <s v="Banco Estado"/>
    <m/>
    <s v="Banco de Chile"/>
    <x v="3"/>
    <n v="0"/>
    <n v="6000"/>
  </r>
  <r>
    <n v="613390"/>
    <n v="67702"/>
    <n v="188811949"/>
    <x v="6"/>
    <x v="1"/>
    <d v="2018-03-27T16:59:28"/>
    <x v="46"/>
    <d v="2018-04-30T00:00:00"/>
    <s v="Banco Estado"/>
    <m/>
    <s v="Banco de Chile"/>
    <x v="2"/>
    <n v="0"/>
    <n v="6000"/>
  </r>
  <r>
    <n v="646928"/>
    <n v="67702"/>
    <n v="188811949"/>
    <x v="6"/>
    <x v="1"/>
    <d v="2018-04-26T13:25:33"/>
    <x v="47"/>
    <d v="2018-05-22T00:00:00"/>
    <s v="Banco Estado"/>
    <m/>
    <s v="Banco de Chile"/>
    <x v="3"/>
    <n v="0"/>
    <n v="6000"/>
  </r>
  <r>
    <n v="715906"/>
    <n v="67702"/>
    <n v="188811949"/>
    <x v="6"/>
    <x v="1"/>
    <d v="2018-06-27T11:33:55"/>
    <x v="48"/>
    <d v="2018-07-31T00:00:00"/>
    <s v="Banco Estado"/>
    <m/>
    <s v="Banco de Chile"/>
    <x v="2"/>
    <n v="0"/>
    <n v="6000"/>
  </r>
  <r>
    <n v="680859"/>
    <n v="67702"/>
    <n v="188811949"/>
    <x v="6"/>
    <x v="1"/>
    <d v="2018-05-28T18:30:24"/>
    <x v="22"/>
    <d v="2018-07-03T00:00:00"/>
    <s v="Banco Estado"/>
    <m/>
    <s v="Banco de Chile"/>
    <x v="2"/>
    <n v="0"/>
    <n v="6000"/>
  </r>
  <r>
    <n v="752008"/>
    <n v="67702"/>
    <n v="188811949"/>
    <x v="6"/>
    <x v="1"/>
    <d v="2018-07-26T13:31:34"/>
    <x v="24"/>
    <d v="2018-08-28T00:00:00"/>
    <s v="Banco Estado"/>
    <m/>
    <s v="Banco de Chile"/>
    <x v="2"/>
    <n v="0"/>
    <n v="6000"/>
  </r>
  <r>
    <n v="826651"/>
    <n v="67702"/>
    <n v="188811949"/>
    <x v="6"/>
    <x v="1"/>
    <d v="2018-09-26T17:19:58"/>
    <x v="26"/>
    <d v="2018-10-29T00:00:00"/>
    <s v="Banco Estado"/>
    <m/>
    <s v="Banco de Chile"/>
    <x v="2"/>
    <n v="0"/>
    <n v="6000"/>
  </r>
  <r>
    <n v="789227"/>
    <n v="67702"/>
    <n v="188811949"/>
    <x v="6"/>
    <x v="1"/>
    <d v="2018-08-29T12:35:07"/>
    <x v="49"/>
    <d v="2018-09-04T00:00:00"/>
    <s v="Banco Estado"/>
    <m/>
    <s v="Banco de Chile"/>
    <x v="3"/>
    <n v="0"/>
    <n v="6000"/>
  </r>
  <r>
    <n v="867452"/>
    <n v="67702"/>
    <n v="188811949"/>
    <x v="6"/>
    <x v="1"/>
    <d v="2018-10-29T12:43:02"/>
    <x v="50"/>
    <d v="2018-12-10T00:00:00"/>
    <s v="Banco Estado"/>
    <m/>
    <s v="Banco de Chile"/>
    <x v="2"/>
    <n v="0"/>
    <n v="6000"/>
  </r>
  <r>
    <n v="909568"/>
    <n v="67702"/>
    <n v="188811949"/>
    <x v="6"/>
    <x v="1"/>
    <d v="2018-11-30T17:31:58"/>
    <x v="51"/>
    <d v="2018-12-20T00:00:00"/>
    <s v="Banco Estado"/>
    <m/>
    <s v="Banco de Chile"/>
    <x v="3"/>
    <n v="0"/>
    <n v="6000"/>
  </r>
  <r>
    <n v="953632"/>
    <n v="67702"/>
    <n v="188811949"/>
    <x v="6"/>
    <x v="1"/>
    <d v="2018-12-26T12:48:31"/>
    <x v="52"/>
    <d v="2019-01-28T00:00:00"/>
    <s v="Banco Estado"/>
    <m/>
    <s v="Banco de Chile"/>
    <x v="2"/>
    <n v="0"/>
    <n v="6000"/>
  </r>
  <r>
    <n v="1000227"/>
    <n v="67702"/>
    <n v="188811949"/>
    <x v="6"/>
    <x v="1"/>
    <d v="2019-01-28T12:23:19"/>
    <x v="30"/>
    <d v="2019-02-26T00:00:00"/>
    <s v="Banco Estado"/>
    <m/>
    <s v="Banco de Chile"/>
    <x v="2"/>
    <n v="0"/>
    <n v="6000"/>
  </r>
  <r>
    <n v="1047799"/>
    <n v="67702"/>
    <n v="188811949"/>
    <x v="6"/>
    <x v="1"/>
    <d v="2019-02-26T13:13:43"/>
    <x v="31"/>
    <d v="2019-04-01T00:00:00"/>
    <s v="Banco Estado"/>
    <m/>
    <s v="Banco de Chile"/>
    <x v="2"/>
    <n v="0"/>
    <n v="6000"/>
  </r>
  <r>
    <n v="1098601"/>
    <n v="67702"/>
    <n v="188811949"/>
    <x v="6"/>
    <x v="1"/>
    <d v="2019-03-26T16:21:03"/>
    <x v="32"/>
    <d v="2019-04-02T00:00:00"/>
    <s v="Banco Estado"/>
    <m/>
    <s v="Banco de Chile"/>
    <x v="3"/>
    <n v="0"/>
    <n v="6000"/>
  </r>
  <r>
    <n v="1150094"/>
    <n v="67702"/>
    <n v="188811949"/>
    <x v="6"/>
    <x v="1"/>
    <d v="2019-04-26T12:57:33"/>
    <x v="33"/>
    <d v="2019-06-04T00:00:00"/>
    <s v="Banco Estado"/>
    <m/>
    <s v="Banco de Chile"/>
    <x v="3"/>
    <n v="0"/>
    <n v="6000"/>
  </r>
  <r>
    <n v="1203658"/>
    <n v="67702"/>
    <n v="188811949"/>
    <x v="6"/>
    <x v="1"/>
    <d v="2019-05-29T17:32:19"/>
    <x v="53"/>
    <d v="2019-06-26T00:00:00"/>
    <s v="Banco Estado"/>
    <m/>
    <s v="Banco de Chile"/>
    <x v="2"/>
    <n v="0"/>
    <n v="6000"/>
  </r>
  <r>
    <n v="1261532"/>
    <n v="67702"/>
    <n v="188811949"/>
    <x v="6"/>
    <x v="1"/>
    <d v="2019-06-26T15:43:10"/>
    <x v="35"/>
    <d v="2019-07-15T00:00:00"/>
    <s v="Banco Estado"/>
    <m/>
    <s v="Banco de Chile"/>
    <x v="4"/>
    <n v="99"/>
    <n v="6000"/>
  </r>
  <r>
    <n v="181181"/>
    <n v="67703"/>
    <n v="167025900"/>
    <x v="6"/>
    <x v="1"/>
    <d v="2016-10-27T13:35:17"/>
    <x v="37"/>
    <d v="2016-11-08T00:00:00"/>
    <s v="Banco Estado"/>
    <m/>
    <s v="Banco de Chile"/>
    <x v="3"/>
    <n v="0"/>
    <n v="4000"/>
  </r>
  <r>
    <n v="193937"/>
    <n v="67703"/>
    <n v="167025900"/>
    <x v="6"/>
    <x v="1"/>
    <d v="2016-11-29T11:48:53"/>
    <x v="7"/>
    <d v="2016-12-02T00:00:00"/>
    <s v="Banco Estado"/>
    <m/>
    <s v="Banco de Chile"/>
    <x v="3"/>
    <n v="0"/>
    <n v="4000"/>
  </r>
  <r>
    <n v="169280"/>
    <n v="67703"/>
    <n v="167025900"/>
    <x v="6"/>
    <x v="1"/>
    <d v="2016-09-29T12:20:47"/>
    <x v="38"/>
    <d v="2016-10-04T00:00:00"/>
    <s v="Banco Estado"/>
    <m/>
    <s v="Banco de Chile"/>
    <x v="3"/>
    <n v="0"/>
    <n v="4000"/>
  </r>
  <r>
    <n v="239350"/>
    <n v="67703"/>
    <n v="167025900"/>
    <x v="6"/>
    <x v="1"/>
    <d v="2017-02-27T12:19:23"/>
    <x v="4"/>
    <d v="2017-03-02T00:00:00"/>
    <s v="Banco Estado"/>
    <m/>
    <s v="Banco de Chile"/>
    <x v="3"/>
    <n v="0"/>
    <n v="4000"/>
  </r>
  <r>
    <n v="222832"/>
    <n v="67703"/>
    <n v="167025900"/>
    <x v="6"/>
    <x v="1"/>
    <d v="2017-01-26T15:39:04"/>
    <x v="5"/>
    <d v="2017-02-02T00:00:00"/>
    <s v="Banco Estado"/>
    <m/>
    <s v="Banco de Chile"/>
    <x v="3"/>
    <n v="0"/>
    <n v="4000"/>
  </r>
  <r>
    <n v="208055"/>
    <n v="67703"/>
    <n v="167025900"/>
    <x v="6"/>
    <x v="1"/>
    <d v="2016-12-29T16:59:06"/>
    <x v="39"/>
    <d v="2017-01-31T00:00:00"/>
    <s v="Banco Estado"/>
    <m/>
    <s v="Banco de Chile"/>
    <x v="3"/>
    <n v="0"/>
    <n v="4000"/>
  </r>
  <r>
    <n v="256687"/>
    <n v="67703"/>
    <n v="167025900"/>
    <x v="6"/>
    <x v="1"/>
    <d v="2017-03-28T15:24:43"/>
    <x v="40"/>
    <d v="2017-04-04T00:00:00"/>
    <s v="Banco Estado"/>
    <m/>
    <s v="Banco de Chile"/>
    <x v="3"/>
    <n v="0"/>
    <n v="4000"/>
  </r>
  <r>
    <n v="297927"/>
    <n v="67703"/>
    <n v="167025900"/>
    <x v="6"/>
    <x v="1"/>
    <d v="2017-05-29T17:25:45"/>
    <x v="8"/>
    <d v="2017-06-06T00:00:00"/>
    <s v="Banco Estado"/>
    <m/>
    <s v="Banco de Chile"/>
    <x v="3"/>
    <n v="0"/>
    <n v="4000"/>
  </r>
  <r>
    <n v="274826"/>
    <n v="67703"/>
    <n v="167025900"/>
    <x v="6"/>
    <x v="1"/>
    <d v="2017-04-26T15:42:27"/>
    <x v="41"/>
    <d v="2017-05-04T00:00:00"/>
    <s v="Banco Estado"/>
    <m/>
    <s v="Banco de Chile"/>
    <x v="3"/>
    <n v="0"/>
    <n v="4000"/>
  </r>
  <r>
    <n v="345454"/>
    <n v="67703"/>
    <n v="167025900"/>
    <x v="6"/>
    <x v="1"/>
    <d v="2017-07-27T16:39:09"/>
    <x v="12"/>
    <d v="2017-08-02T00:00:00"/>
    <s v="Banco Estado"/>
    <m/>
    <s v="Banco de Chile"/>
    <x v="3"/>
    <n v="0"/>
    <n v="4000"/>
  </r>
  <r>
    <n v="320530"/>
    <n v="67703"/>
    <n v="167025900"/>
    <x v="6"/>
    <x v="1"/>
    <d v="2017-06-28T13:07:20"/>
    <x v="42"/>
    <d v="2017-07-04T00:00:00"/>
    <s v="Banco Estado"/>
    <m/>
    <s v="Banco de Chile"/>
    <x v="3"/>
    <n v="0"/>
    <n v="4000"/>
  </r>
  <r>
    <n v="396035"/>
    <n v="67703"/>
    <n v="167025900"/>
    <x v="6"/>
    <x v="1"/>
    <d v="2017-08-29T20:17:26"/>
    <x v="14"/>
    <d v="2017-09-05T00:00:00"/>
    <s v="Banco Estado"/>
    <m/>
    <s v="Banco de Chile"/>
    <x v="3"/>
    <n v="0"/>
    <n v="4000"/>
  </r>
  <r>
    <n v="423292"/>
    <n v="67703"/>
    <n v="167025900"/>
    <x v="6"/>
    <x v="1"/>
    <d v="2017-09-27T16:46:45"/>
    <x v="43"/>
    <d v="2017-10-03T00:00:00"/>
    <s v="Banco Estado"/>
    <m/>
    <s v="Banco de Chile"/>
    <x v="3"/>
    <n v="0"/>
    <n v="4000"/>
  </r>
  <r>
    <n v="452304"/>
    <n v="67703"/>
    <n v="167025900"/>
    <x v="6"/>
    <x v="1"/>
    <d v="2017-10-26T18:53:21"/>
    <x v="44"/>
    <d v="2017-11-06T00:00:00"/>
    <s v="Banco Estado"/>
    <m/>
    <s v="Banco de Chile"/>
    <x v="3"/>
    <n v="0"/>
    <n v="4000"/>
  </r>
  <r>
    <n v="482453"/>
    <n v="67703"/>
    <n v="167025900"/>
    <x v="6"/>
    <x v="1"/>
    <d v="2017-11-28T18:03:10"/>
    <x v="16"/>
    <d v="2017-12-04T00:00:00"/>
    <s v="Banco Estado"/>
    <m/>
    <s v="Banco de Chile"/>
    <x v="3"/>
    <n v="0"/>
    <n v="4000"/>
  </r>
  <r>
    <n v="516404"/>
    <n v="67703"/>
    <n v="167025900"/>
    <x v="6"/>
    <x v="1"/>
    <d v="2017-12-27T13:58:51"/>
    <x v="45"/>
    <d v="2018-01-03T00:00:00"/>
    <s v="Banco Estado"/>
    <m/>
    <s v="Banco de Chile"/>
    <x v="3"/>
    <n v="0"/>
    <n v="4000"/>
  </r>
  <r>
    <n v="548196"/>
    <n v="67703"/>
    <n v="167025900"/>
    <x v="6"/>
    <x v="1"/>
    <d v="2018-01-29T18:37:40"/>
    <x v="18"/>
    <d v="2018-02-02T00:00:00"/>
    <s v="Banco Estado"/>
    <m/>
    <s v="Banco de Chile"/>
    <x v="3"/>
    <n v="0"/>
    <n v="4000"/>
  </r>
  <r>
    <n v="580544"/>
    <n v="67703"/>
    <n v="167025900"/>
    <x v="6"/>
    <x v="1"/>
    <d v="2018-02-27T16:43:36"/>
    <x v="19"/>
    <d v="2018-03-05T00:00:00"/>
    <s v="Banco Estado"/>
    <m/>
    <s v="Banco de Chile"/>
    <x v="3"/>
    <n v="0"/>
    <n v="4000"/>
  </r>
  <r>
    <n v="646929"/>
    <n v="67703"/>
    <n v="167025900"/>
    <x v="6"/>
    <x v="1"/>
    <d v="2018-04-26T13:25:33"/>
    <x v="47"/>
    <d v="2018-05-03T00:00:00"/>
    <s v="Banco Estado"/>
    <m/>
    <s v="Banco de Chile"/>
    <x v="3"/>
    <n v="0"/>
    <n v="4000"/>
  </r>
  <r>
    <n v="613391"/>
    <n v="67703"/>
    <n v="167025900"/>
    <x v="6"/>
    <x v="1"/>
    <d v="2018-03-27T16:59:28"/>
    <x v="46"/>
    <d v="2018-04-03T00:00:00"/>
    <s v="Banco Estado"/>
    <m/>
    <s v="Banco de Chile"/>
    <x v="3"/>
    <n v="0"/>
    <n v="4000"/>
  </r>
  <r>
    <n v="680860"/>
    <n v="67703"/>
    <n v="167025900"/>
    <x v="6"/>
    <x v="1"/>
    <d v="2018-05-28T18:30:24"/>
    <x v="22"/>
    <d v="2018-06-11T00:00:00"/>
    <s v="Banco Estado"/>
    <m/>
    <s v="Banco de Chile"/>
    <x v="3"/>
    <n v="0"/>
    <n v="4000"/>
  </r>
  <r>
    <n v="715907"/>
    <n v="67703"/>
    <n v="167025900"/>
    <x v="6"/>
    <x v="1"/>
    <d v="2018-06-27T11:33:55"/>
    <x v="48"/>
    <d v="2018-07-04T00:00:00"/>
    <s v="Banco Estado"/>
    <m/>
    <s v="Banco de Chile"/>
    <x v="3"/>
    <n v="0"/>
    <n v="4000"/>
  </r>
  <r>
    <n v="752009"/>
    <n v="67703"/>
    <n v="167025900"/>
    <x v="6"/>
    <x v="1"/>
    <d v="2018-07-26T13:31:34"/>
    <x v="24"/>
    <d v="2018-08-02T00:00:00"/>
    <s v="Banco Estado"/>
    <m/>
    <s v="Banco de Chile"/>
    <x v="3"/>
    <n v="0"/>
    <n v="4000"/>
  </r>
  <r>
    <n v="789228"/>
    <n v="67703"/>
    <n v="167025900"/>
    <x v="6"/>
    <x v="1"/>
    <d v="2018-08-29T12:35:07"/>
    <x v="49"/>
    <d v="2018-09-04T00:00:00"/>
    <s v="Banco Estado"/>
    <m/>
    <s v="Banco de Chile"/>
    <x v="3"/>
    <n v="0"/>
    <n v="4000"/>
  </r>
  <r>
    <n v="826652"/>
    <n v="67703"/>
    <n v="167025900"/>
    <x v="6"/>
    <x v="1"/>
    <d v="2018-09-26T17:19:58"/>
    <x v="26"/>
    <d v="2018-10-02T00:00:00"/>
    <s v="Banco Estado"/>
    <m/>
    <s v="Banco de Chile"/>
    <x v="3"/>
    <n v="0"/>
    <n v="4000"/>
  </r>
  <r>
    <n v="867453"/>
    <n v="67703"/>
    <n v="167025900"/>
    <x v="6"/>
    <x v="1"/>
    <d v="2018-10-29T12:43:02"/>
    <x v="50"/>
    <d v="2018-11-06T00:00:00"/>
    <s v="Banco Estado"/>
    <m/>
    <s v="Banco de Chile"/>
    <x v="3"/>
    <n v="0"/>
    <n v="4000"/>
  </r>
  <r>
    <n v="909569"/>
    <n v="67703"/>
    <n v="167025900"/>
    <x v="6"/>
    <x v="1"/>
    <d v="2018-11-30T17:31:58"/>
    <x v="51"/>
    <d v="2018-12-06T00:00:00"/>
    <s v="Banco Estado"/>
    <m/>
    <s v="Banco de Chile"/>
    <x v="3"/>
    <n v="0"/>
    <n v="4000"/>
  </r>
  <r>
    <n v="953633"/>
    <n v="67703"/>
    <n v="167025900"/>
    <x v="6"/>
    <x v="1"/>
    <d v="2018-12-26T12:48:31"/>
    <x v="52"/>
    <d v="2019-01-03T00:00:00"/>
    <s v="Banco Estado"/>
    <m/>
    <s v="Banco de Chile"/>
    <x v="3"/>
    <n v="0"/>
    <n v="4000"/>
  </r>
  <r>
    <n v="1047800"/>
    <n v="67703"/>
    <n v="167025900"/>
    <x v="6"/>
    <x v="1"/>
    <d v="2019-02-26T13:13:43"/>
    <x v="31"/>
    <d v="2019-03-04T00:00:00"/>
    <s v="Banco Estado"/>
    <m/>
    <s v="Banco de Chile"/>
    <x v="3"/>
    <n v="0"/>
    <n v="4000"/>
  </r>
  <r>
    <n v="1000228"/>
    <n v="67703"/>
    <n v="167025900"/>
    <x v="6"/>
    <x v="1"/>
    <d v="2019-01-28T12:23:19"/>
    <x v="30"/>
    <d v="2019-02-04T00:00:00"/>
    <s v="Banco Estado"/>
    <m/>
    <s v="Banco de Chile"/>
    <x v="3"/>
    <n v="0"/>
    <n v="4000"/>
  </r>
  <r>
    <n v="1098602"/>
    <n v="67703"/>
    <n v="167025900"/>
    <x v="6"/>
    <x v="1"/>
    <d v="2019-03-26T16:21:03"/>
    <x v="32"/>
    <d v="2019-04-02T00:00:00"/>
    <s v="Banco Estado"/>
    <m/>
    <s v="Banco de Chile"/>
    <x v="3"/>
    <n v="0"/>
    <n v="4000"/>
  </r>
  <r>
    <n v="1150095"/>
    <n v="67703"/>
    <n v="167025900"/>
    <x v="6"/>
    <x v="1"/>
    <d v="2019-04-26T12:57:33"/>
    <x v="33"/>
    <d v="2019-05-03T00:00:00"/>
    <s v="Banco Estado"/>
    <m/>
    <s v="Banco de Chile"/>
    <x v="3"/>
    <n v="0"/>
    <n v="4000"/>
  </r>
  <r>
    <n v="1203659"/>
    <n v="67703"/>
    <n v="167025900"/>
    <x v="6"/>
    <x v="1"/>
    <d v="2019-05-29T17:32:19"/>
    <x v="53"/>
    <d v="2019-06-04T00:00:00"/>
    <s v="Banco Estado"/>
    <m/>
    <s v="Banco de Chile"/>
    <x v="3"/>
    <n v="0"/>
    <n v="4000"/>
  </r>
  <r>
    <n v="1261533"/>
    <n v="67703"/>
    <n v="167025900"/>
    <x v="6"/>
    <x v="1"/>
    <d v="2019-06-26T15:43:10"/>
    <x v="35"/>
    <d v="2019-07-09T00:00:00"/>
    <s v="Banco Estado"/>
    <m/>
    <s v="Banco de Chile"/>
    <x v="3"/>
    <n v="0"/>
    <n v="4000"/>
  </r>
  <r>
    <n v="169281"/>
    <n v="67732"/>
    <n v="191305612"/>
    <x v="6"/>
    <x v="1"/>
    <d v="2016-09-29T12:20:47"/>
    <x v="38"/>
    <d v="2016-11-02T00:00:00"/>
    <s v="Banco Estado"/>
    <m/>
    <s v="Banco de Chile"/>
    <x v="2"/>
    <n v="0"/>
    <n v="4000"/>
  </r>
  <r>
    <n v="193938"/>
    <n v="67732"/>
    <n v="191305612"/>
    <x v="6"/>
    <x v="1"/>
    <d v="2016-11-29T11:48:53"/>
    <x v="7"/>
    <d v="2017-01-09T00:00:00"/>
    <s v="Banco Estado"/>
    <m/>
    <s v="Banco de Chile"/>
    <x v="2"/>
    <n v="0"/>
    <n v="4000"/>
  </r>
  <r>
    <n v="181182"/>
    <n v="67732"/>
    <n v="191305612"/>
    <x v="6"/>
    <x v="1"/>
    <d v="2016-10-27T13:35:17"/>
    <x v="37"/>
    <d v="2016-11-29T00:00:00"/>
    <s v="Banco Estado"/>
    <m/>
    <s v="Banco de Chile"/>
    <x v="2"/>
    <n v="0"/>
    <n v="4000"/>
  </r>
  <r>
    <n v="208056"/>
    <n v="67732"/>
    <n v="191305612"/>
    <x v="6"/>
    <x v="1"/>
    <d v="2016-12-29T16:59:06"/>
    <x v="39"/>
    <d v="2017-01-31T00:00:00"/>
    <s v="Banco Estado"/>
    <m/>
    <s v="Banco de Chile"/>
    <x v="3"/>
    <n v="0"/>
    <n v="4000"/>
  </r>
  <r>
    <n v="222833"/>
    <n v="67732"/>
    <n v="191305612"/>
    <x v="6"/>
    <x v="1"/>
    <d v="2017-01-26T15:39:04"/>
    <x v="5"/>
    <d v="2017-02-02T00:00:00"/>
    <s v="Banco Estado"/>
    <m/>
    <s v="Banco de Chile"/>
    <x v="3"/>
    <n v="0"/>
    <n v="4000"/>
  </r>
  <r>
    <n v="239351"/>
    <n v="67732"/>
    <n v="191305612"/>
    <x v="6"/>
    <x v="1"/>
    <d v="2017-02-27T12:19:23"/>
    <x v="4"/>
    <d v="2017-04-04T00:00:00"/>
    <s v="Banco Estado"/>
    <m/>
    <s v="Banco de Chile"/>
    <x v="2"/>
    <n v="0"/>
    <n v="4000"/>
  </r>
  <r>
    <n v="274827"/>
    <n v="67732"/>
    <n v="191305612"/>
    <x v="6"/>
    <x v="1"/>
    <d v="2017-04-26T15:42:27"/>
    <x v="41"/>
    <d v="2017-06-06T00:00:00"/>
    <s v="Banco Estado"/>
    <m/>
    <s v="Banco de Chile"/>
    <x v="2"/>
    <n v="0"/>
    <n v="4000"/>
  </r>
  <r>
    <n v="297928"/>
    <n v="67732"/>
    <n v="191305612"/>
    <x v="6"/>
    <x v="1"/>
    <d v="2017-05-29T17:25:45"/>
    <x v="8"/>
    <d v="2017-07-04T00:00:00"/>
    <s v="Banco Estado"/>
    <m/>
    <s v="Banco de Chile"/>
    <x v="2"/>
    <n v="0"/>
    <n v="4000"/>
  </r>
  <r>
    <n v="256688"/>
    <n v="67732"/>
    <n v="191305612"/>
    <x v="6"/>
    <x v="1"/>
    <d v="2017-03-28T15:24:43"/>
    <x v="40"/>
    <d v="2017-05-04T00:00:00"/>
    <s v="Banco Estado"/>
    <m/>
    <s v="Banco de Chile"/>
    <x v="2"/>
    <n v="0"/>
    <n v="4000"/>
  </r>
  <r>
    <n v="320531"/>
    <n v="67732"/>
    <n v="191305612"/>
    <x v="6"/>
    <x v="1"/>
    <d v="2017-06-28T13:07:20"/>
    <x v="42"/>
    <d v="2017-07-28T00:00:00"/>
    <s v="Banco Estado"/>
    <m/>
    <s v="Banco de Chile"/>
    <x v="2"/>
    <n v="0"/>
    <n v="4000"/>
  </r>
  <r>
    <n v="345455"/>
    <n v="67732"/>
    <n v="191305612"/>
    <x v="6"/>
    <x v="1"/>
    <d v="2017-07-27T16:39:09"/>
    <x v="12"/>
    <d v="2017-08-29T00:00:00"/>
    <s v="Banco Estado"/>
    <m/>
    <s v="Banco de Chile"/>
    <x v="2"/>
    <n v="0"/>
    <n v="4000"/>
  </r>
  <r>
    <n v="423293"/>
    <n v="67732"/>
    <n v="191305612"/>
    <x v="6"/>
    <x v="1"/>
    <d v="2017-09-27T16:46:45"/>
    <x v="43"/>
    <d v="2017-10-31T00:00:00"/>
    <s v="Banco Estado"/>
    <m/>
    <s v="Banco de Chile"/>
    <x v="2"/>
    <n v="0"/>
    <n v="4000"/>
  </r>
  <r>
    <n v="396036"/>
    <n v="67732"/>
    <n v="191305612"/>
    <x v="6"/>
    <x v="1"/>
    <d v="2017-08-29T20:17:26"/>
    <x v="14"/>
    <d v="2017-10-02T00:00:00"/>
    <s v="Banco Estado"/>
    <m/>
    <s v="Banco de Chile"/>
    <x v="2"/>
    <n v="0"/>
    <n v="4000"/>
  </r>
  <r>
    <n v="482454"/>
    <n v="67732"/>
    <n v="191305612"/>
    <x v="6"/>
    <x v="1"/>
    <d v="2017-11-28T18:03:10"/>
    <x v="16"/>
    <d v="2017-12-19T00:00:00"/>
    <s v="Banco Estado"/>
    <m/>
    <s v="Banco de Chile"/>
    <x v="3"/>
    <n v="0"/>
    <n v="4000"/>
  </r>
  <r>
    <n v="452305"/>
    <n v="67732"/>
    <n v="191305612"/>
    <x v="6"/>
    <x v="1"/>
    <d v="2017-10-26T18:53:21"/>
    <x v="44"/>
    <d v="2017-11-29T00:00:00"/>
    <s v="Banco Estado"/>
    <m/>
    <s v="Banco de Chile"/>
    <x v="2"/>
    <n v="0"/>
    <n v="4000"/>
  </r>
  <r>
    <n v="548197"/>
    <n v="67732"/>
    <n v="191305612"/>
    <x v="6"/>
    <x v="1"/>
    <d v="2018-01-29T18:37:40"/>
    <x v="18"/>
    <d v="2018-02-02T00:00:00"/>
    <s v="Banco Estado"/>
    <m/>
    <s v="Banco de Chile"/>
    <x v="3"/>
    <n v="0"/>
    <n v="4000"/>
  </r>
  <r>
    <n v="516405"/>
    <n v="67732"/>
    <n v="191305612"/>
    <x v="6"/>
    <x v="1"/>
    <d v="2017-12-27T13:58:51"/>
    <x v="45"/>
    <d v="2018-01-03T00:00:00"/>
    <s v="Banco Estado"/>
    <m/>
    <s v="Banco de Chile"/>
    <x v="3"/>
    <n v="0"/>
    <n v="4000"/>
  </r>
  <r>
    <n v="580545"/>
    <n v="67732"/>
    <n v="191305612"/>
    <x v="6"/>
    <x v="1"/>
    <d v="2018-02-27T16:43:36"/>
    <x v="19"/>
    <d v="2018-03-27T00:00:00"/>
    <s v="Banco Estado"/>
    <m/>
    <s v="Banco de Chile"/>
    <x v="2"/>
    <n v="0"/>
    <n v="4000"/>
  </r>
  <r>
    <n v="613392"/>
    <n v="67732"/>
    <n v="191305612"/>
    <x v="6"/>
    <x v="1"/>
    <d v="2018-03-27T16:59:28"/>
    <x v="46"/>
    <d v="2018-04-30T00:00:00"/>
    <s v="Banco Estado"/>
    <m/>
    <s v="Banco de Chile"/>
    <x v="2"/>
    <n v="0"/>
    <n v="4000"/>
  </r>
  <r>
    <n v="646930"/>
    <n v="67732"/>
    <n v="191305612"/>
    <x v="6"/>
    <x v="1"/>
    <d v="2018-04-26T13:25:33"/>
    <x v="47"/>
    <d v="2018-06-07T00:00:00"/>
    <s v="Banco Estado"/>
    <m/>
    <s v="Banco de Chile"/>
    <x v="2"/>
    <n v="0"/>
    <n v="4000"/>
  </r>
  <r>
    <n v="715908"/>
    <n v="67732"/>
    <n v="191305612"/>
    <x v="6"/>
    <x v="1"/>
    <d v="2018-06-27T11:33:55"/>
    <x v="48"/>
    <d v="2018-07-31T00:00:00"/>
    <s v="Banco Estado"/>
    <m/>
    <s v="Banco de Chile"/>
    <x v="2"/>
    <n v="0"/>
    <n v="4000"/>
  </r>
  <r>
    <n v="680861"/>
    <n v="67732"/>
    <n v="191305612"/>
    <x v="6"/>
    <x v="1"/>
    <d v="2018-05-28T18:30:24"/>
    <x v="22"/>
    <d v="2018-07-03T00:00:00"/>
    <s v="Banco Estado"/>
    <m/>
    <s v="Banco de Chile"/>
    <x v="2"/>
    <n v="0"/>
    <n v="4000"/>
  </r>
  <r>
    <n v="752010"/>
    <n v="67732"/>
    <n v="191305612"/>
    <x v="6"/>
    <x v="1"/>
    <d v="2018-07-26T13:31:34"/>
    <x v="24"/>
    <d v="2018-08-28T00:00:00"/>
    <s v="Banco Estado"/>
    <m/>
    <s v="Banco de Chile"/>
    <x v="3"/>
    <n v="0"/>
    <n v="4000"/>
  </r>
  <r>
    <n v="826653"/>
    <n v="67732"/>
    <n v="191305612"/>
    <x v="6"/>
    <x v="1"/>
    <d v="2018-09-26T17:19:58"/>
    <x v="26"/>
    <d v="2018-10-29T00:00:00"/>
    <s v="Banco Estado"/>
    <m/>
    <s v="Banco de Chile"/>
    <x v="2"/>
    <n v="0"/>
    <n v="4000"/>
  </r>
  <r>
    <n v="789229"/>
    <n v="67732"/>
    <n v="191305612"/>
    <x v="6"/>
    <x v="1"/>
    <d v="2018-08-29T12:35:07"/>
    <x v="49"/>
    <d v="2018-10-04T00:00:00"/>
    <s v="Banco Estado"/>
    <m/>
    <s v="Banco de Chile"/>
    <x v="2"/>
    <n v="0"/>
    <n v="4000"/>
  </r>
  <r>
    <n v="867454"/>
    <n v="67732"/>
    <n v="191305612"/>
    <x v="6"/>
    <x v="1"/>
    <d v="2018-10-29T12:43:02"/>
    <x v="50"/>
    <d v="2018-12-10T00:00:00"/>
    <s v="Banco Estado"/>
    <m/>
    <s v="Banco de Chile"/>
    <x v="2"/>
    <n v="0"/>
    <n v="4000"/>
  </r>
  <r>
    <n v="909570"/>
    <n v="67732"/>
    <n v="191305612"/>
    <x v="6"/>
    <x v="1"/>
    <d v="2018-11-30T17:31:58"/>
    <x v="51"/>
    <d v="2018-12-06T00:00:00"/>
    <s v="Banco Estado"/>
    <m/>
    <s v="Banco de Chile"/>
    <x v="3"/>
    <n v="0"/>
    <n v="4000"/>
  </r>
  <r>
    <n v="953634"/>
    <n v="67732"/>
    <n v="191305612"/>
    <x v="6"/>
    <x v="1"/>
    <d v="2018-12-26T12:48:31"/>
    <x v="52"/>
    <d v="2019-01-03T00:00:00"/>
    <s v="Banco Estado"/>
    <m/>
    <s v="Banco de Chile"/>
    <x v="3"/>
    <n v="0"/>
    <n v="4000"/>
  </r>
  <r>
    <n v="1000229"/>
    <n v="67732"/>
    <n v="191305612"/>
    <x v="6"/>
    <x v="1"/>
    <d v="2019-01-28T12:23:19"/>
    <x v="30"/>
    <d v="2019-02-04T00:00:00"/>
    <s v="Banco Estado"/>
    <m/>
    <s v="Banco de Chile"/>
    <x v="3"/>
    <n v="0"/>
    <n v="4000"/>
  </r>
  <r>
    <n v="1047801"/>
    <n v="67732"/>
    <n v="191305612"/>
    <x v="6"/>
    <x v="1"/>
    <d v="2019-02-26T13:13:43"/>
    <x v="31"/>
    <d v="2019-03-04T00:00:00"/>
    <s v="Banco Estado"/>
    <m/>
    <s v="Banco de Chile"/>
    <x v="3"/>
    <n v="0"/>
    <n v="4000"/>
  </r>
  <r>
    <n v="1098603"/>
    <n v="67732"/>
    <n v="191305612"/>
    <x v="6"/>
    <x v="1"/>
    <d v="2019-03-26T16:21:03"/>
    <x v="32"/>
    <d v="2019-04-02T00:00:00"/>
    <s v="Banco Estado"/>
    <m/>
    <s v="Banco de Chile"/>
    <x v="3"/>
    <n v="0"/>
    <n v="4000"/>
  </r>
  <r>
    <n v="1150096"/>
    <n v="67732"/>
    <n v="191305612"/>
    <x v="6"/>
    <x v="1"/>
    <d v="2019-04-26T12:57:33"/>
    <x v="33"/>
    <d v="2019-05-03T00:00:00"/>
    <s v="Banco Estado"/>
    <m/>
    <s v="Banco de Chile"/>
    <x v="3"/>
    <n v="0"/>
    <n v="4000"/>
  </r>
  <r>
    <n v="1203660"/>
    <n v="67732"/>
    <n v="191305612"/>
    <x v="6"/>
    <x v="1"/>
    <d v="2019-05-29T17:32:19"/>
    <x v="53"/>
    <d v="2019-06-04T00:00:00"/>
    <s v="Banco Estado"/>
    <m/>
    <s v="Banco de Chile"/>
    <x v="3"/>
    <n v="0"/>
    <n v="4000"/>
  </r>
  <r>
    <n v="1261534"/>
    <n v="67732"/>
    <n v="191305612"/>
    <x v="6"/>
    <x v="1"/>
    <d v="2019-06-26T15:43:10"/>
    <x v="35"/>
    <d v="2019-07-09T00:00:00"/>
    <s v="Banco Estado"/>
    <m/>
    <s v="Banco de Chile"/>
    <x v="3"/>
    <n v="0"/>
    <n v="4000"/>
  </r>
  <r>
    <n v="181147"/>
    <n v="67736"/>
    <n v="179718022"/>
    <x v="6"/>
    <x v="1"/>
    <d v="2016-10-27T13:35:17"/>
    <x v="37"/>
    <d v="2016-11-08T00:00:00"/>
    <s v="Banco Santander"/>
    <m/>
    <s v="Banco de Chile"/>
    <x v="3"/>
    <n v="0"/>
    <n v="10000"/>
  </r>
  <r>
    <n v="193903"/>
    <n v="67736"/>
    <n v="179718022"/>
    <x v="6"/>
    <x v="1"/>
    <d v="2016-11-29T11:48:53"/>
    <x v="7"/>
    <d v="2016-12-02T00:00:00"/>
    <s v="Banco Santander"/>
    <m/>
    <s v="Banco de Chile"/>
    <x v="3"/>
    <n v="0"/>
    <n v="10000"/>
  </r>
  <r>
    <n v="170721"/>
    <n v="67736"/>
    <n v="179718022"/>
    <x v="6"/>
    <x v="1"/>
    <d v="2016-10-14T11:56:42"/>
    <x v="62"/>
    <d v="2016-10-21T00:00:00"/>
    <s v="Banco Santander"/>
    <m/>
    <s v="Banco de Chile"/>
    <x v="3"/>
    <n v="0"/>
    <n v="10000"/>
  </r>
  <r>
    <n v="208022"/>
    <n v="67736"/>
    <n v="179718022"/>
    <x v="6"/>
    <x v="1"/>
    <d v="2016-12-29T16:59:06"/>
    <x v="39"/>
    <d v="2017-01-05T00:00:00"/>
    <s v="Banco Santander"/>
    <m/>
    <s v="Banco de Chile"/>
    <x v="3"/>
    <n v="0"/>
    <n v="10000"/>
  </r>
  <r>
    <n v="222800"/>
    <n v="67736"/>
    <n v="179718022"/>
    <x v="6"/>
    <x v="1"/>
    <d v="2017-01-26T15:39:04"/>
    <x v="5"/>
    <d v="2017-02-02T00:00:00"/>
    <s v="Banco Santander"/>
    <m/>
    <s v="Banco de Chile"/>
    <x v="3"/>
    <n v="0"/>
    <n v="10000"/>
  </r>
  <r>
    <n v="239318"/>
    <n v="67736"/>
    <n v="179718022"/>
    <x v="6"/>
    <x v="1"/>
    <d v="2017-02-27T12:19:23"/>
    <x v="4"/>
    <d v="2017-03-02T00:00:00"/>
    <s v="Banco Santander"/>
    <m/>
    <s v="Banco de Chile"/>
    <x v="3"/>
    <n v="0"/>
    <n v="10000"/>
  </r>
  <r>
    <n v="297897"/>
    <n v="67736"/>
    <n v="179718022"/>
    <x v="6"/>
    <x v="1"/>
    <d v="2017-05-29T17:25:45"/>
    <x v="8"/>
    <d v="2017-06-06T00:00:00"/>
    <s v="Banco Santander"/>
    <m/>
    <s v="Banco de Chile"/>
    <x v="3"/>
    <n v="0"/>
    <n v="10000"/>
  </r>
  <r>
    <n v="274796"/>
    <n v="67736"/>
    <n v="179718022"/>
    <x v="6"/>
    <x v="1"/>
    <d v="2017-04-26T15:42:27"/>
    <x v="41"/>
    <d v="2017-05-04T00:00:00"/>
    <s v="Banco Santander"/>
    <m/>
    <s v="Banco de Chile"/>
    <x v="3"/>
    <n v="0"/>
    <n v="10000"/>
  </r>
  <r>
    <n v="256656"/>
    <n v="67736"/>
    <n v="179718022"/>
    <x v="6"/>
    <x v="1"/>
    <d v="2017-03-28T15:24:43"/>
    <x v="40"/>
    <d v="2017-04-04T00:00:00"/>
    <s v="Banco Santander"/>
    <m/>
    <s v="Banco de Chile"/>
    <x v="3"/>
    <n v="0"/>
    <n v="10000"/>
  </r>
  <r>
    <n v="345424"/>
    <n v="67736"/>
    <n v="179718022"/>
    <x v="6"/>
    <x v="1"/>
    <d v="2017-07-27T16:39:09"/>
    <x v="12"/>
    <d v="2017-08-02T00:00:00"/>
    <s v="Banco Santander"/>
    <m/>
    <s v="Banco de Chile"/>
    <x v="3"/>
    <n v="0"/>
    <n v="10000"/>
  </r>
  <r>
    <n v="320500"/>
    <n v="67736"/>
    <n v="179718022"/>
    <x v="6"/>
    <x v="1"/>
    <d v="2017-06-28T13:07:20"/>
    <x v="42"/>
    <d v="2017-07-04T00:00:00"/>
    <s v="Banco Santander"/>
    <m/>
    <s v="Banco de Chile"/>
    <x v="3"/>
    <n v="0"/>
    <n v="10000"/>
  </r>
  <r>
    <n v="423264"/>
    <n v="67736"/>
    <n v="179718022"/>
    <x v="6"/>
    <x v="1"/>
    <d v="2017-09-27T16:46:45"/>
    <x v="43"/>
    <d v="2017-10-03T00:00:00"/>
    <s v="Banco Santander"/>
    <m/>
    <s v="Banco de Chile"/>
    <x v="3"/>
    <n v="0"/>
    <n v="10000"/>
  </r>
  <r>
    <n v="396006"/>
    <n v="67736"/>
    <n v="179718022"/>
    <x v="6"/>
    <x v="1"/>
    <d v="2017-08-29T20:17:26"/>
    <x v="14"/>
    <d v="2017-09-05T00:00:00"/>
    <s v="Banco Santander"/>
    <m/>
    <s v="Banco de Chile"/>
    <x v="3"/>
    <n v="0"/>
    <n v="10000"/>
  </r>
  <r>
    <n v="452276"/>
    <n v="67736"/>
    <n v="179718022"/>
    <x v="6"/>
    <x v="1"/>
    <d v="2017-10-26T18:53:21"/>
    <x v="44"/>
    <d v="2017-11-06T00:00:00"/>
    <s v="Banco Santander"/>
    <m/>
    <s v="Banco de Chile"/>
    <x v="3"/>
    <n v="0"/>
    <n v="10000"/>
  </r>
  <r>
    <n v="482426"/>
    <n v="67736"/>
    <n v="179718022"/>
    <x v="6"/>
    <x v="1"/>
    <d v="2017-11-28T18:03:10"/>
    <x v="16"/>
    <d v="2017-12-04T00:00:00"/>
    <s v="Banco Santander"/>
    <m/>
    <s v="Banco de Chile"/>
    <x v="3"/>
    <n v="0"/>
    <n v="10000"/>
  </r>
  <r>
    <n v="516377"/>
    <n v="67736"/>
    <n v="179718022"/>
    <x v="6"/>
    <x v="1"/>
    <d v="2017-12-27T13:58:51"/>
    <x v="45"/>
    <d v="2018-01-03T00:00:00"/>
    <s v="Banco Santander"/>
    <m/>
    <s v="Banco de Chile"/>
    <x v="3"/>
    <n v="0"/>
    <n v="10000"/>
  </r>
  <r>
    <n v="169245"/>
    <n v="67737"/>
    <n v="133681108"/>
    <x v="6"/>
    <x v="1"/>
    <d v="2016-09-29T12:20:47"/>
    <x v="38"/>
    <d v="2016-10-17T00:00:00"/>
    <s v="Banco Estado"/>
    <m/>
    <s v="Banco de Chile"/>
    <x v="3"/>
    <n v="0"/>
    <n v="5000"/>
  </r>
  <r>
    <n v="194000"/>
    <n v="67737"/>
    <n v="133681108"/>
    <x v="6"/>
    <x v="1"/>
    <d v="2016-11-29T11:48:53"/>
    <x v="7"/>
    <d v="2016-12-02T00:00:00"/>
    <s v="Banco Estado"/>
    <m/>
    <s v="Banco de Chile"/>
    <x v="3"/>
    <n v="0"/>
    <n v="5000"/>
  </r>
  <r>
    <n v="181247"/>
    <n v="67737"/>
    <n v="133681108"/>
    <x v="6"/>
    <x v="1"/>
    <d v="2016-10-27T13:35:17"/>
    <x v="37"/>
    <d v="2016-11-15T00:00:00"/>
    <s v="Banco Estado"/>
    <m/>
    <s v="Banco de Chile"/>
    <x v="3"/>
    <n v="0"/>
    <n v="5000"/>
  </r>
  <r>
    <n v="239412"/>
    <n v="67737"/>
    <n v="133681108"/>
    <x v="6"/>
    <x v="1"/>
    <d v="2017-02-27T12:19:23"/>
    <x v="4"/>
    <d v="2017-03-13T00:00:00"/>
    <s v="Banco Estado"/>
    <m/>
    <s v="Banco de Chile"/>
    <x v="3"/>
    <n v="0"/>
    <n v="5000"/>
  </r>
  <r>
    <n v="222894"/>
    <n v="67737"/>
    <n v="133681108"/>
    <x v="6"/>
    <x v="1"/>
    <d v="2017-01-26T15:39:04"/>
    <x v="5"/>
    <d v="2017-02-22T00:00:00"/>
    <s v="Banco Estado"/>
    <m/>
    <s v="Banco de Chile"/>
    <x v="3"/>
    <n v="0"/>
    <n v="5000"/>
  </r>
  <r>
    <n v="208117"/>
    <n v="67737"/>
    <n v="133681108"/>
    <x v="6"/>
    <x v="1"/>
    <d v="2016-12-29T16:59:06"/>
    <x v="39"/>
    <d v="2017-01-05T00:00:00"/>
    <s v="Banco Estado"/>
    <m/>
    <s v="Banco de Chile"/>
    <x v="3"/>
    <n v="0"/>
    <n v="5000"/>
  </r>
  <r>
    <n v="274885"/>
    <n v="67737"/>
    <n v="133681108"/>
    <x v="6"/>
    <x v="1"/>
    <d v="2017-04-26T15:42:27"/>
    <x v="41"/>
    <d v="2017-05-04T00:00:00"/>
    <s v="Banco Estado"/>
    <m/>
    <s v="Banco de Chile"/>
    <x v="3"/>
    <n v="0"/>
    <n v="5000"/>
  </r>
  <r>
    <n v="297986"/>
    <n v="67737"/>
    <n v="133681108"/>
    <x v="6"/>
    <x v="1"/>
    <d v="2017-05-29T17:25:45"/>
    <x v="8"/>
    <d v="2017-06-06T00:00:00"/>
    <s v="Banco Estado"/>
    <m/>
    <s v="Banco de Chile"/>
    <x v="3"/>
    <n v="0"/>
    <n v="5000"/>
  </r>
  <r>
    <n v="256747"/>
    <n v="67737"/>
    <n v="133681108"/>
    <x v="6"/>
    <x v="1"/>
    <d v="2017-03-28T15:24:43"/>
    <x v="40"/>
    <d v="2017-04-20T00:00:00"/>
    <s v="Banco Estado"/>
    <m/>
    <s v="Banco de Chile"/>
    <x v="3"/>
    <n v="0"/>
    <n v="5000"/>
  </r>
  <r>
    <n v="320589"/>
    <n v="67737"/>
    <n v="133681108"/>
    <x v="6"/>
    <x v="1"/>
    <d v="2017-06-28T13:07:20"/>
    <x v="42"/>
    <d v="2017-07-11T00:00:00"/>
    <s v="Banco Estado"/>
    <m/>
    <s v="Banco de Chile"/>
    <x v="3"/>
    <n v="0"/>
    <n v="5000"/>
  </r>
  <r>
    <n v="345512"/>
    <n v="67737"/>
    <n v="133681108"/>
    <x v="6"/>
    <x v="1"/>
    <d v="2017-07-27T16:39:09"/>
    <x v="12"/>
    <d v="2017-08-29T00:00:00"/>
    <s v="Banco Estado"/>
    <m/>
    <s v="Banco de Chile"/>
    <x v="3"/>
    <n v="0"/>
    <n v="5000"/>
  </r>
  <r>
    <n v="396093"/>
    <n v="67737"/>
    <n v="133681108"/>
    <x v="6"/>
    <x v="1"/>
    <d v="2017-08-29T20:17:26"/>
    <x v="14"/>
    <d v="2017-09-05T00:00:00"/>
    <s v="Banco Estado"/>
    <m/>
    <s v="Banco de Chile"/>
    <x v="3"/>
    <n v="0"/>
    <n v="5000"/>
  </r>
  <r>
    <n v="423350"/>
    <n v="67737"/>
    <n v="133681108"/>
    <x v="6"/>
    <x v="1"/>
    <d v="2017-09-27T16:46:45"/>
    <x v="43"/>
    <d v="2017-10-03T00:00:00"/>
    <s v="Banco Estado"/>
    <m/>
    <s v="Banco de Chile"/>
    <x v="3"/>
    <n v="0"/>
    <n v="5000"/>
  </r>
  <r>
    <n v="452362"/>
    <n v="67737"/>
    <n v="133681108"/>
    <x v="6"/>
    <x v="1"/>
    <d v="2017-10-26T18:53:21"/>
    <x v="44"/>
    <d v="2017-11-06T00:00:00"/>
    <s v="Banco Estado"/>
    <m/>
    <s v="Banco de Chile"/>
    <x v="3"/>
    <n v="0"/>
    <n v="5000"/>
  </r>
  <r>
    <n v="482509"/>
    <n v="67737"/>
    <n v="133681108"/>
    <x v="6"/>
    <x v="1"/>
    <d v="2017-11-28T18:03:10"/>
    <x v="16"/>
    <d v="2017-12-04T00:00:00"/>
    <s v="Banco Estado"/>
    <m/>
    <s v="Banco de Chile"/>
    <x v="3"/>
    <n v="0"/>
    <n v="5000"/>
  </r>
  <r>
    <n v="516460"/>
    <n v="67737"/>
    <n v="133681108"/>
    <x v="6"/>
    <x v="1"/>
    <d v="2017-12-27T13:58:51"/>
    <x v="45"/>
    <d v="2018-01-19T00:00:00"/>
    <s v="Banco Estado"/>
    <m/>
    <s v="Banco de Chile"/>
    <x v="3"/>
    <n v="0"/>
    <n v="5000"/>
  </r>
  <r>
    <n v="548251"/>
    <n v="67737"/>
    <n v="133681108"/>
    <x v="6"/>
    <x v="1"/>
    <d v="2018-01-29T18:37:40"/>
    <x v="18"/>
    <d v="2018-02-02T00:00:00"/>
    <s v="Banco Estado"/>
    <m/>
    <s v="Banco de Chile"/>
    <x v="3"/>
    <n v="0"/>
    <n v="5000"/>
  </r>
  <r>
    <n v="580598"/>
    <n v="67737"/>
    <n v="133681108"/>
    <x v="6"/>
    <x v="1"/>
    <d v="2018-02-27T16:43:36"/>
    <x v="19"/>
    <d v="2018-03-05T00:00:00"/>
    <s v="Banco Estado"/>
    <m/>
    <s v="Banco de Chile"/>
    <x v="3"/>
    <n v="0"/>
    <n v="5000"/>
  </r>
  <r>
    <n v="646981"/>
    <n v="67737"/>
    <n v="133681108"/>
    <x v="6"/>
    <x v="1"/>
    <d v="2018-04-26T13:25:33"/>
    <x v="47"/>
    <d v="2018-05-03T00:00:00"/>
    <s v="Banco Estado"/>
    <m/>
    <s v="Banco de Chile"/>
    <x v="3"/>
    <n v="0"/>
    <n v="5000"/>
  </r>
  <r>
    <n v="613443"/>
    <n v="67737"/>
    <n v="133681108"/>
    <x v="6"/>
    <x v="1"/>
    <d v="2018-03-27T16:59:28"/>
    <x v="46"/>
    <d v="2018-04-03T00:00:00"/>
    <s v="Banco Estado"/>
    <m/>
    <s v="Banco de Chile"/>
    <x v="3"/>
    <n v="0"/>
    <n v="5000"/>
  </r>
  <r>
    <n v="715958"/>
    <n v="67737"/>
    <n v="133681108"/>
    <x v="6"/>
    <x v="1"/>
    <d v="2018-06-27T11:33:55"/>
    <x v="48"/>
    <d v="2018-07-04T00:00:00"/>
    <s v="Banco Estado"/>
    <m/>
    <s v="Banco de Chile"/>
    <x v="3"/>
    <n v="0"/>
    <n v="5000"/>
  </r>
  <r>
    <n v="680911"/>
    <n v="67737"/>
    <n v="133681108"/>
    <x v="6"/>
    <x v="1"/>
    <d v="2018-05-28T18:30:24"/>
    <x v="22"/>
    <d v="2018-06-11T00:00:00"/>
    <s v="Banco Estado"/>
    <m/>
    <s v="Banco de Chile"/>
    <x v="3"/>
    <n v="0"/>
    <n v="5000"/>
  </r>
  <r>
    <n v="752058"/>
    <n v="67737"/>
    <n v="133681108"/>
    <x v="6"/>
    <x v="1"/>
    <d v="2018-07-26T13:31:34"/>
    <x v="24"/>
    <d v="2018-08-28T00:00:00"/>
    <s v="Banco Estado"/>
    <m/>
    <s v="Banco de Chile"/>
    <x v="3"/>
    <n v="0"/>
    <n v="5000"/>
  </r>
  <r>
    <n v="789276"/>
    <n v="67737"/>
    <n v="133681108"/>
    <x v="6"/>
    <x v="1"/>
    <d v="2018-08-29T12:35:07"/>
    <x v="49"/>
    <d v="2018-09-04T00:00:00"/>
    <s v="Banco Estado"/>
    <m/>
    <s v="Banco de Chile"/>
    <x v="3"/>
    <n v="0"/>
    <n v="5000"/>
  </r>
  <r>
    <n v="826700"/>
    <n v="67737"/>
    <n v="133681108"/>
    <x v="6"/>
    <x v="1"/>
    <d v="2018-09-26T17:19:58"/>
    <x v="26"/>
    <d v="2018-10-10T00:00:00"/>
    <s v="Banco Estado"/>
    <m/>
    <s v="Banco de Chile"/>
    <x v="3"/>
    <n v="0"/>
    <n v="5000"/>
  </r>
  <r>
    <n v="867500"/>
    <n v="67737"/>
    <n v="133681108"/>
    <x v="6"/>
    <x v="1"/>
    <d v="2018-10-29T12:43:02"/>
    <x v="50"/>
    <d v="2018-11-06T00:00:00"/>
    <s v="Banco Estado"/>
    <m/>
    <s v="Banco de Chile"/>
    <x v="3"/>
    <n v="0"/>
    <n v="5000"/>
  </r>
  <r>
    <n v="909614"/>
    <n v="67737"/>
    <n v="133681108"/>
    <x v="6"/>
    <x v="1"/>
    <d v="2018-11-30T17:31:58"/>
    <x v="51"/>
    <d v="2018-12-20T00:00:00"/>
    <s v="Banco Estado"/>
    <m/>
    <s v="Banco de Chile"/>
    <x v="3"/>
    <n v="0"/>
    <n v="5000"/>
  </r>
  <r>
    <n v="953678"/>
    <n v="67737"/>
    <n v="133681108"/>
    <x v="6"/>
    <x v="1"/>
    <d v="2018-12-26T12:48:31"/>
    <x v="52"/>
    <d v="2019-01-28T00:00:00"/>
    <s v="Banco Estado"/>
    <m/>
    <s v="Banco de Chile"/>
    <x v="2"/>
    <n v="0"/>
    <n v="5000"/>
  </r>
  <r>
    <n v="1000273"/>
    <n v="67737"/>
    <n v="133681108"/>
    <x v="6"/>
    <x v="1"/>
    <d v="2019-01-28T12:23:19"/>
    <x v="30"/>
    <d v="2019-02-25T00:00:00"/>
    <s v="Banco Estado"/>
    <m/>
    <s v="Banco de Chile"/>
    <x v="3"/>
    <n v="0"/>
    <n v="5000"/>
  </r>
  <r>
    <n v="1047844"/>
    <n v="67737"/>
    <n v="133681108"/>
    <x v="6"/>
    <x v="1"/>
    <d v="2019-02-26T13:13:43"/>
    <x v="31"/>
    <d v="2019-04-01T00:00:00"/>
    <s v="Banco Estado"/>
    <m/>
    <s v="Banco de Chile"/>
    <x v="2"/>
    <n v="0"/>
    <n v="5000"/>
  </r>
  <r>
    <n v="1098646"/>
    <n v="67737"/>
    <n v="133681108"/>
    <x v="6"/>
    <x v="1"/>
    <d v="2019-03-26T16:21:03"/>
    <x v="32"/>
    <d v="2019-04-26T00:00:00"/>
    <s v="Banco Estado"/>
    <m/>
    <s v="Banco de Chile"/>
    <x v="2"/>
    <n v="0"/>
    <n v="5000"/>
  </r>
  <r>
    <n v="1150139"/>
    <n v="67737"/>
    <n v="133681108"/>
    <x v="6"/>
    <x v="1"/>
    <d v="2019-04-26T12:57:33"/>
    <x v="33"/>
    <d v="2019-06-04T00:00:00"/>
    <s v="Banco Estado"/>
    <m/>
    <s v="Banco de Chile"/>
    <x v="2"/>
    <n v="0"/>
    <n v="5000"/>
  </r>
  <r>
    <n v="1203702"/>
    <n v="67737"/>
    <n v="133681108"/>
    <x v="6"/>
    <x v="1"/>
    <d v="2019-05-29T17:32:19"/>
    <x v="53"/>
    <d v="2019-06-26T00:00:00"/>
    <s v="Banco Estado"/>
    <m/>
    <s v="Banco de Chile"/>
    <x v="2"/>
    <n v="0"/>
    <n v="5000"/>
  </r>
  <r>
    <n v="1261576"/>
    <n v="67737"/>
    <n v="133681108"/>
    <x v="6"/>
    <x v="1"/>
    <d v="2019-06-26T15:43:10"/>
    <x v="35"/>
    <d v="2019-07-15T00:00:00"/>
    <s v="Banco Estado"/>
    <m/>
    <s v="Banco de Chile"/>
    <x v="4"/>
    <n v="99"/>
    <n v="5000"/>
  </r>
  <r>
    <n v="181183"/>
    <n v="67738"/>
    <n v="179724790"/>
    <x v="6"/>
    <x v="1"/>
    <d v="2016-10-27T13:35:17"/>
    <x v="37"/>
    <d v="2016-11-29T00:00:00"/>
    <s v="Banco Estado"/>
    <m/>
    <s v="Banco de Chile"/>
    <x v="2"/>
    <n v="0"/>
    <n v="6000"/>
  </r>
  <r>
    <n v="193939"/>
    <n v="67738"/>
    <n v="179724790"/>
    <x v="6"/>
    <x v="1"/>
    <d v="2016-11-29T11:48:53"/>
    <x v="7"/>
    <d v="2017-01-09T00:00:00"/>
    <s v="Banco Estado"/>
    <m/>
    <s v="Banco de Chile"/>
    <x v="2"/>
    <n v="0"/>
    <n v="6000"/>
  </r>
  <r>
    <n v="169209"/>
    <n v="67738"/>
    <n v="179724790"/>
    <x v="6"/>
    <x v="1"/>
    <d v="2016-09-29T12:20:47"/>
    <x v="38"/>
    <d v="2016-11-02T00:00:00"/>
    <s v="Banco Estado"/>
    <m/>
    <s v="Banco de Chile"/>
    <x v="2"/>
    <n v="0"/>
    <n v="6000"/>
  </r>
  <r>
    <n v="239352"/>
    <n v="67738"/>
    <n v="179724790"/>
    <x v="6"/>
    <x v="1"/>
    <d v="2017-02-27T12:19:23"/>
    <x v="4"/>
    <d v="2017-04-04T00:00:00"/>
    <s v="Banco Estado"/>
    <m/>
    <s v="Banco de Chile"/>
    <x v="2"/>
    <n v="0"/>
    <n v="6000"/>
  </r>
  <r>
    <n v="222834"/>
    <n v="67738"/>
    <n v="179724790"/>
    <x v="6"/>
    <x v="1"/>
    <d v="2017-01-26T15:39:04"/>
    <x v="5"/>
    <d v="2017-03-01T00:00:00"/>
    <s v="Banco Estado"/>
    <m/>
    <s v="Banco de Chile"/>
    <x v="2"/>
    <n v="0"/>
    <n v="6000"/>
  </r>
  <r>
    <n v="208057"/>
    <n v="67738"/>
    <n v="179724790"/>
    <x v="6"/>
    <x v="1"/>
    <d v="2016-12-29T16:59:06"/>
    <x v="39"/>
    <d v="2017-01-31T00:00:00"/>
    <s v="Banco Estado"/>
    <m/>
    <s v="Banco de Chile"/>
    <x v="2"/>
    <n v="0"/>
    <n v="6000"/>
  </r>
  <r>
    <n v="256689"/>
    <n v="67738"/>
    <n v="179724790"/>
    <x v="6"/>
    <x v="1"/>
    <d v="2017-03-28T15:24:43"/>
    <x v="40"/>
    <d v="2017-05-04T00:00:00"/>
    <s v="Banco Estado"/>
    <m/>
    <s v="Banco de Chile"/>
    <x v="2"/>
    <n v="0"/>
    <n v="6000"/>
  </r>
  <r>
    <n v="297929"/>
    <n v="67738"/>
    <n v="179724790"/>
    <x v="6"/>
    <x v="1"/>
    <d v="2017-05-29T17:25:45"/>
    <x v="8"/>
    <d v="2017-06-19T00:00:00"/>
    <s v="Banco Estado"/>
    <m/>
    <s v="Banco de Chile"/>
    <x v="3"/>
    <n v="0"/>
    <n v="6000"/>
  </r>
  <r>
    <n v="274828"/>
    <n v="67738"/>
    <n v="179724790"/>
    <x v="6"/>
    <x v="1"/>
    <d v="2017-04-26T15:42:27"/>
    <x v="41"/>
    <d v="2017-06-06T00:00:00"/>
    <s v="Banco Estado"/>
    <m/>
    <s v="Banco de Chile"/>
    <x v="2"/>
    <n v="0"/>
    <n v="6000"/>
  </r>
  <r>
    <n v="345456"/>
    <n v="67738"/>
    <n v="179724790"/>
    <x v="6"/>
    <x v="1"/>
    <d v="2017-07-27T16:39:09"/>
    <x v="12"/>
    <d v="2017-08-29T00:00:00"/>
    <s v="Banco Estado"/>
    <m/>
    <s v="Banco de Chile"/>
    <x v="2"/>
    <n v="0"/>
    <n v="6000"/>
  </r>
  <r>
    <n v="320532"/>
    <n v="67738"/>
    <n v="179724790"/>
    <x v="6"/>
    <x v="1"/>
    <d v="2017-06-28T13:07:20"/>
    <x v="42"/>
    <d v="2017-07-28T00:00:00"/>
    <s v="Banco Estado"/>
    <m/>
    <s v="Banco de Chile"/>
    <x v="2"/>
    <n v="0"/>
    <n v="6000"/>
  </r>
  <r>
    <n v="396037"/>
    <n v="67738"/>
    <n v="179724790"/>
    <x v="6"/>
    <x v="1"/>
    <d v="2017-08-29T20:17:26"/>
    <x v="14"/>
    <d v="2017-10-02T00:00:00"/>
    <s v="Banco Estado"/>
    <m/>
    <s v="Banco de Chile"/>
    <x v="2"/>
    <n v="0"/>
    <n v="6000"/>
  </r>
  <r>
    <n v="423294"/>
    <n v="67738"/>
    <n v="179724790"/>
    <x v="6"/>
    <x v="1"/>
    <d v="2017-09-27T16:46:45"/>
    <x v="43"/>
    <d v="2017-10-31T00:00:00"/>
    <s v="Banco Estado"/>
    <m/>
    <s v="Banco de Chile"/>
    <x v="2"/>
    <n v="0"/>
    <n v="6000"/>
  </r>
  <r>
    <n v="452306"/>
    <n v="67738"/>
    <n v="179724790"/>
    <x v="6"/>
    <x v="1"/>
    <d v="2017-10-26T18:53:21"/>
    <x v="44"/>
    <d v="2017-11-29T00:00:00"/>
    <s v="Banco Estado"/>
    <m/>
    <s v="Banco de Chile"/>
    <x v="2"/>
    <n v="0"/>
    <n v="6000"/>
  </r>
  <r>
    <n v="482455"/>
    <n v="67738"/>
    <n v="179724790"/>
    <x v="6"/>
    <x v="1"/>
    <d v="2017-11-28T18:03:10"/>
    <x v="16"/>
    <d v="2017-12-29T00:00:00"/>
    <s v="Banco Estado"/>
    <m/>
    <s v="Banco de Chile"/>
    <x v="2"/>
    <n v="0"/>
    <n v="6000"/>
  </r>
  <r>
    <n v="516406"/>
    <n v="67738"/>
    <n v="179724790"/>
    <x v="6"/>
    <x v="1"/>
    <d v="2017-12-27T13:58:51"/>
    <x v="45"/>
    <d v="2018-01-29T00:00:00"/>
    <s v="Banco Estado"/>
    <m/>
    <s v="Banco de Chile"/>
    <x v="2"/>
    <n v="0"/>
    <n v="6000"/>
  </r>
  <r>
    <n v="548198"/>
    <n v="67738"/>
    <n v="179724790"/>
    <x v="6"/>
    <x v="1"/>
    <d v="2018-01-29T18:37:40"/>
    <x v="18"/>
    <d v="2018-02-26T00:00:00"/>
    <s v="Banco Estado"/>
    <m/>
    <s v="Banco de Chile"/>
    <x v="2"/>
    <n v="0"/>
    <n v="6000"/>
  </r>
  <r>
    <n v="580546"/>
    <n v="67738"/>
    <n v="179724790"/>
    <x v="6"/>
    <x v="1"/>
    <d v="2018-02-27T16:43:36"/>
    <x v="19"/>
    <d v="2018-03-27T00:00:00"/>
    <s v="Banco Estado"/>
    <m/>
    <s v="Banco de Chile"/>
    <x v="2"/>
    <n v="0"/>
    <n v="6000"/>
  </r>
  <r>
    <n v="646931"/>
    <n v="67738"/>
    <n v="179724790"/>
    <x v="6"/>
    <x v="1"/>
    <d v="2018-04-26T13:25:33"/>
    <x v="47"/>
    <d v="2018-06-07T00:00:00"/>
    <s v="Banco Estado"/>
    <m/>
    <s v="Banco de Chile"/>
    <x v="2"/>
    <n v="0"/>
    <n v="6000"/>
  </r>
  <r>
    <n v="613393"/>
    <n v="67738"/>
    <n v="179724790"/>
    <x v="6"/>
    <x v="1"/>
    <d v="2018-03-27T16:59:28"/>
    <x v="46"/>
    <d v="2018-04-30T00:00:00"/>
    <s v="Banco Estado"/>
    <m/>
    <s v="Banco de Chile"/>
    <x v="2"/>
    <n v="0"/>
    <n v="6000"/>
  </r>
  <r>
    <n v="680862"/>
    <n v="67738"/>
    <n v="179724790"/>
    <x v="6"/>
    <x v="1"/>
    <d v="2018-05-28T18:30:24"/>
    <x v="22"/>
    <d v="2018-07-03T00:00:00"/>
    <s v="Banco Estado"/>
    <m/>
    <s v="Banco de Chile"/>
    <x v="2"/>
    <n v="0"/>
    <n v="6000"/>
  </r>
  <r>
    <n v="715909"/>
    <n v="67738"/>
    <n v="179724790"/>
    <x v="6"/>
    <x v="1"/>
    <d v="2018-06-27T11:33:55"/>
    <x v="48"/>
    <d v="2018-07-31T00:00:00"/>
    <s v="Banco Estado"/>
    <m/>
    <s v="Banco de Chile"/>
    <x v="2"/>
    <n v="0"/>
    <n v="6000"/>
  </r>
  <r>
    <n v="752011"/>
    <n v="67738"/>
    <n v="179724790"/>
    <x v="6"/>
    <x v="1"/>
    <d v="2018-07-26T13:31:34"/>
    <x v="24"/>
    <d v="2018-08-28T00:00:00"/>
    <s v="Banco Estado"/>
    <m/>
    <s v="Banco de Chile"/>
    <x v="2"/>
    <n v="0"/>
    <n v="6000"/>
  </r>
  <r>
    <n v="789230"/>
    <n v="67738"/>
    <n v="179724790"/>
    <x v="6"/>
    <x v="1"/>
    <d v="2018-08-29T12:35:07"/>
    <x v="49"/>
    <d v="2018-10-04T00:00:00"/>
    <s v="Banco Estado"/>
    <m/>
    <s v="Banco de Chile"/>
    <x v="2"/>
    <n v="0"/>
    <n v="6000"/>
  </r>
  <r>
    <n v="826654"/>
    <n v="67738"/>
    <n v="179724790"/>
    <x v="6"/>
    <x v="1"/>
    <d v="2018-09-26T17:19:58"/>
    <x v="26"/>
    <d v="2018-10-29T00:00:00"/>
    <s v="Banco Estado"/>
    <m/>
    <s v="Banco de Chile"/>
    <x v="2"/>
    <n v="0"/>
    <n v="6000"/>
  </r>
  <r>
    <n v="867455"/>
    <n v="67738"/>
    <n v="179724790"/>
    <x v="6"/>
    <x v="1"/>
    <d v="2018-10-29T12:43:02"/>
    <x v="50"/>
    <d v="2018-12-10T00:00:00"/>
    <s v="Banco Estado"/>
    <m/>
    <s v="Banco de Chile"/>
    <x v="2"/>
    <n v="0"/>
    <n v="6000"/>
  </r>
  <r>
    <n v="909571"/>
    <n v="67738"/>
    <n v="179724790"/>
    <x v="6"/>
    <x v="1"/>
    <d v="2018-11-30T17:31:58"/>
    <x v="51"/>
    <d v="2018-12-24T00:00:00"/>
    <s v="Banco Estado"/>
    <m/>
    <s v="Banco de Chile"/>
    <x v="4"/>
    <n v="99"/>
    <n v="6000"/>
  </r>
  <r>
    <n v="953635"/>
    <n v="67738"/>
    <n v="179724790"/>
    <x v="6"/>
    <x v="1"/>
    <d v="2018-12-26T12:48:31"/>
    <x v="52"/>
    <d v="2019-01-28T00:00:00"/>
    <s v="Banco Estado"/>
    <m/>
    <s v="Banco de Chile"/>
    <x v="2"/>
    <n v="0"/>
    <n v="6000"/>
  </r>
  <r>
    <n v="1047802"/>
    <n v="67738"/>
    <n v="179724790"/>
    <x v="6"/>
    <x v="1"/>
    <d v="2019-02-26T13:13:43"/>
    <x v="31"/>
    <d v="2019-04-01T00:00:00"/>
    <s v="Banco Estado"/>
    <m/>
    <s v="Banco de Chile"/>
    <x v="2"/>
    <n v="0"/>
    <n v="6000"/>
  </r>
  <r>
    <n v="1000230"/>
    <n v="67738"/>
    <n v="179724790"/>
    <x v="6"/>
    <x v="1"/>
    <d v="2019-01-28T12:23:19"/>
    <x v="30"/>
    <d v="2019-02-26T00:00:00"/>
    <s v="Banco Estado"/>
    <m/>
    <s v="Banco de Chile"/>
    <x v="2"/>
    <n v="0"/>
    <n v="6000"/>
  </r>
  <r>
    <n v="1098604"/>
    <n v="67738"/>
    <n v="179724790"/>
    <x v="6"/>
    <x v="1"/>
    <d v="2019-03-26T16:21:03"/>
    <x v="32"/>
    <d v="2019-04-26T00:00:00"/>
    <s v="Banco Estado"/>
    <m/>
    <s v="Banco de Chile"/>
    <x v="2"/>
    <n v="0"/>
    <n v="6000"/>
  </r>
  <r>
    <n v="1150097"/>
    <n v="67738"/>
    <n v="179724790"/>
    <x v="6"/>
    <x v="1"/>
    <d v="2019-04-26T12:57:33"/>
    <x v="33"/>
    <d v="2019-06-04T00:00:00"/>
    <s v="Banco Estado"/>
    <m/>
    <s v="Banco de Chile"/>
    <x v="2"/>
    <n v="0"/>
    <n v="6000"/>
  </r>
  <r>
    <n v="1203661"/>
    <n v="67738"/>
    <n v="179724790"/>
    <x v="6"/>
    <x v="1"/>
    <d v="2019-05-29T17:32:19"/>
    <x v="53"/>
    <d v="2019-06-26T00:00:00"/>
    <s v="Banco Estado"/>
    <m/>
    <s v="Banco de Chile"/>
    <x v="2"/>
    <n v="0"/>
    <n v="6000"/>
  </r>
  <r>
    <n v="1261535"/>
    <n v="67738"/>
    <n v="179724790"/>
    <x v="6"/>
    <x v="1"/>
    <d v="2019-06-26T15:43:10"/>
    <x v="35"/>
    <d v="2019-07-15T00:00:00"/>
    <s v="Banco Estado"/>
    <m/>
    <s v="Banco de Chile"/>
    <x v="4"/>
    <n v="99"/>
    <n v="6000"/>
  </r>
  <r>
    <n v="181133"/>
    <n v="67740"/>
    <s v="9089546K"/>
    <x v="6"/>
    <x v="1"/>
    <d v="2016-10-27T13:35:17"/>
    <x v="37"/>
    <d v="2016-11-21T00:00:00"/>
    <s v="Banco Estado"/>
    <m/>
    <s v="Banco de Chile"/>
    <x v="3"/>
    <n v="0"/>
    <n v="4000"/>
  </r>
  <r>
    <n v="169189"/>
    <n v="67740"/>
    <s v="9089546K"/>
    <x v="6"/>
    <x v="1"/>
    <d v="2016-09-29T12:20:47"/>
    <x v="38"/>
    <d v="2016-10-04T00:00:00"/>
    <s v="Banco Estado"/>
    <m/>
    <s v="Banco de Chile"/>
    <x v="3"/>
    <n v="0"/>
    <n v="4000"/>
  </r>
  <r>
    <n v="193889"/>
    <n v="67740"/>
    <s v="9089546K"/>
    <x v="6"/>
    <x v="1"/>
    <d v="2016-11-29T11:48:53"/>
    <x v="7"/>
    <d v="2017-01-09T00:00:00"/>
    <s v="Banco Estado"/>
    <m/>
    <s v="Banco de Chile"/>
    <x v="3"/>
    <n v="0"/>
    <n v="4000"/>
  </r>
  <r>
    <n v="208008"/>
    <n v="67740"/>
    <s v="9089546K"/>
    <x v="6"/>
    <x v="1"/>
    <d v="2016-12-29T16:59:06"/>
    <x v="39"/>
    <d v="2017-01-31T00:00:00"/>
    <s v="Banco Estado"/>
    <m/>
    <s v="Banco de Chile"/>
    <x v="3"/>
    <n v="0"/>
    <n v="4000"/>
  </r>
  <r>
    <n v="222786"/>
    <n v="67740"/>
    <s v="9089546K"/>
    <x v="6"/>
    <x v="1"/>
    <d v="2017-01-26T15:39:04"/>
    <x v="5"/>
    <d v="2017-03-01T00:00:00"/>
    <s v="Banco Estado"/>
    <m/>
    <s v="Banco de Chile"/>
    <x v="2"/>
    <n v="0"/>
    <n v="4000"/>
  </r>
  <r>
    <n v="239304"/>
    <n v="67740"/>
    <s v="9089546K"/>
    <x v="6"/>
    <x v="1"/>
    <d v="2017-02-27T12:19:23"/>
    <x v="4"/>
    <d v="2017-03-02T00:00:00"/>
    <s v="Banco Estado"/>
    <m/>
    <s v="Banco de Chile"/>
    <x v="3"/>
    <n v="0"/>
    <n v="4000"/>
  </r>
  <r>
    <n v="297883"/>
    <n v="67740"/>
    <s v="9089546K"/>
    <x v="6"/>
    <x v="1"/>
    <d v="2017-05-29T17:25:45"/>
    <x v="8"/>
    <d v="2017-06-19T00:00:00"/>
    <s v="Banco Estado"/>
    <m/>
    <s v="Banco de Chile"/>
    <x v="3"/>
    <n v="0"/>
    <n v="4000"/>
  </r>
  <r>
    <n v="274782"/>
    <n v="67740"/>
    <s v="9089546K"/>
    <x v="6"/>
    <x v="1"/>
    <d v="2017-04-26T15:42:27"/>
    <x v="41"/>
    <d v="2017-05-04T00:00:00"/>
    <s v="Banco Estado"/>
    <m/>
    <s v="Banco de Chile"/>
    <x v="3"/>
    <n v="0"/>
    <n v="4000"/>
  </r>
  <r>
    <n v="256642"/>
    <n v="67740"/>
    <s v="9089546K"/>
    <x v="6"/>
    <x v="1"/>
    <d v="2017-03-28T15:24:43"/>
    <x v="40"/>
    <d v="2017-05-02T00:00:00"/>
    <s v="Banco Estado"/>
    <m/>
    <s v="Banco de Chile"/>
    <x v="3"/>
    <n v="0"/>
    <n v="4000"/>
  </r>
  <r>
    <n v="320487"/>
    <n v="67740"/>
    <s v="9089546K"/>
    <x v="6"/>
    <x v="1"/>
    <d v="2017-06-28T13:07:20"/>
    <x v="42"/>
    <d v="2017-07-17T00:00:00"/>
    <s v="Banco Estado"/>
    <m/>
    <s v="Banco de Chile"/>
    <x v="3"/>
    <n v="0"/>
    <n v="4000"/>
  </r>
  <r>
    <n v="345411"/>
    <n v="67740"/>
    <s v="9089546K"/>
    <x v="6"/>
    <x v="1"/>
    <d v="2017-07-27T16:39:09"/>
    <x v="12"/>
    <d v="2017-08-29T00:00:00"/>
    <s v="Banco Estado"/>
    <m/>
    <s v="Banco de Chile"/>
    <x v="2"/>
    <n v="0"/>
    <n v="4000"/>
  </r>
  <r>
    <n v="395993"/>
    <n v="67740"/>
    <s v="9089546K"/>
    <x v="6"/>
    <x v="1"/>
    <d v="2017-08-29T20:17:26"/>
    <x v="14"/>
    <d v="2017-09-05T00:00:00"/>
    <s v="Banco Estado"/>
    <m/>
    <s v="Banco de Chile"/>
    <x v="3"/>
    <n v="0"/>
    <n v="4000"/>
  </r>
  <r>
    <n v="423251"/>
    <n v="67740"/>
    <s v="9089546K"/>
    <x v="6"/>
    <x v="1"/>
    <d v="2017-09-27T16:46:45"/>
    <x v="43"/>
    <d v="2017-10-31T00:00:00"/>
    <s v="Banco Estado"/>
    <m/>
    <s v="Banco de Chile"/>
    <x v="3"/>
    <n v="0"/>
    <n v="4000"/>
  </r>
  <r>
    <n v="482413"/>
    <n v="67740"/>
    <s v="9089546K"/>
    <x v="6"/>
    <x v="1"/>
    <d v="2017-11-28T18:03:10"/>
    <x v="16"/>
    <d v="2017-12-27T00:00:00"/>
    <s v="Banco Estado"/>
    <m/>
    <s v="Banco de Chile"/>
    <x v="3"/>
    <n v="0"/>
    <n v="4000"/>
  </r>
  <r>
    <n v="452263"/>
    <n v="67740"/>
    <s v="9089546K"/>
    <x v="6"/>
    <x v="1"/>
    <d v="2017-10-26T18:53:21"/>
    <x v="44"/>
    <d v="2017-11-29T00:00:00"/>
    <s v="Banco Estado"/>
    <m/>
    <s v="Banco de Chile"/>
    <x v="2"/>
    <n v="0"/>
    <n v="4000"/>
  </r>
  <r>
    <n v="548157"/>
    <n v="67740"/>
    <s v="9089546K"/>
    <x v="6"/>
    <x v="1"/>
    <d v="2018-01-29T18:37:40"/>
    <x v="18"/>
    <d v="2018-02-13T00:00:00"/>
    <s v="Banco Estado"/>
    <m/>
    <s v="Banco de Chile"/>
    <x v="3"/>
    <n v="0"/>
    <n v="4000"/>
  </r>
  <r>
    <n v="516364"/>
    <n v="67740"/>
    <s v="9089546K"/>
    <x v="6"/>
    <x v="1"/>
    <d v="2017-12-27T13:58:51"/>
    <x v="45"/>
    <d v="2018-01-03T00:00:00"/>
    <s v="Banco Estado"/>
    <m/>
    <s v="Banco de Chile"/>
    <x v="3"/>
    <n v="0"/>
    <n v="4000"/>
  </r>
  <r>
    <n v="580505"/>
    <n v="67740"/>
    <s v="9089546K"/>
    <x v="6"/>
    <x v="1"/>
    <d v="2018-02-27T16:43:36"/>
    <x v="19"/>
    <d v="2018-03-05T00:00:00"/>
    <s v="Banco Estado"/>
    <m/>
    <s v="Banco de Chile"/>
    <x v="3"/>
    <n v="0"/>
    <n v="4000"/>
  </r>
  <r>
    <n v="613352"/>
    <n v="67740"/>
    <s v="9089546K"/>
    <x v="6"/>
    <x v="1"/>
    <d v="2018-03-27T16:59:28"/>
    <x v="46"/>
    <d v="2018-04-03T00:00:00"/>
    <s v="Banco Estado"/>
    <m/>
    <s v="Banco de Chile"/>
    <x v="3"/>
    <n v="0"/>
    <n v="4000"/>
  </r>
  <r>
    <n v="646891"/>
    <n v="67740"/>
    <s v="9089546K"/>
    <x v="6"/>
    <x v="1"/>
    <d v="2018-04-26T13:25:33"/>
    <x v="47"/>
    <d v="2018-05-22T00:00:00"/>
    <s v="Banco Estado"/>
    <m/>
    <s v="Banco de Chile"/>
    <x v="3"/>
    <n v="0"/>
    <n v="4000"/>
  </r>
  <r>
    <n v="715870"/>
    <n v="67740"/>
    <s v="9089546K"/>
    <x v="6"/>
    <x v="1"/>
    <d v="2018-06-27T11:33:55"/>
    <x v="48"/>
    <d v="2018-07-31T00:00:00"/>
    <s v="Banco Estado"/>
    <m/>
    <s v="Banco de Chile"/>
    <x v="2"/>
    <n v="0"/>
    <n v="4000"/>
  </r>
  <r>
    <n v="680823"/>
    <n v="67740"/>
    <s v="9089546K"/>
    <x v="6"/>
    <x v="1"/>
    <d v="2018-05-28T18:30:24"/>
    <x v="22"/>
    <d v="2018-07-03T00:00:00"/>
    <s v="Banco Estado"/>
    <m/>
    <s v="Banco de Chile"/>
    <x v="2"/>
    <n v="0"/>
    <n v="4000"/>
  </r>
  <r>
    <n v="751972"/>
    <n v="67740"/>
    <s v="9089546K"/>
    <x v="6"/>
    <x v="1"/>
    <d v="2018-07-26T13:31:34"/>
    <x v="24"/>
    <d v="2018-08-28T00:00:00"/>
    <s v="Banco Estado"/>
    <m/>
    <s v="Banco de Chile"/>
    <x v="3"/>
    <n v="0"/>
    <n v="4000"/>
  </r>
  <r>
    <n v="826616"/>
    <n v="67740"/>
    <s v="9089546K"/>
    <x v="6"/>
    <x v="1"/>
    <d v="2018-09-26T17:19:58"/>
    <x v="26"/>
    <d v="2018-10-02T00:00:00"/>
    <s v="Banco Estado"/>
    <m/>
    <s v="Banco de Chile"/>
    <x v="3"/>
    <n v="0"/>
    <n v="4000"/>
  </r>
  <r>
    <n v="789191"/>
    <n v="67740"/>
    <s v="9089546K"/>
    <x v="6"/>
    <x v="1"/>
    <d v="2018-08-29T12:35:07"/>
    <x v="49"/>
    <d v="2018-09-04T00:00:00"/>
    <s v="Banco Estado"/>
    <m/>
    <s v="Banco de Chile"/>
    <x v="3"/>
    <n v="0"/>
    <n v="4000"/>
  </r>
  <r>
    <n v="867417"/>
    <n v="67740"/>
    <s v="9089546K"/>
    <x v="6"/>
    <x v="1"/>
    <d v="2018-10-29T12:43:02"/>
    <x v="50"/>
    <d v="2018-11-06T00:00:00"/>
    <s v="Banco Estado"/>
    <m/>
    <s v="Banco de Chile"/>
    <x v="3"/>
    <n v="0"/>
    <n v="4000"/>
  </r>
  <r>
    <n v="909533"/>
    <n v="67740"/>
    <s v="9089546K"/>
    <x v="6"/>
    <x v="1"/>
    <d v="2018-11-30T17:31:58"/>
    <x v="51"/>
    <d v="2018-12-20T00:00:00"/>
    <s v="Banco Estado"/>
    <m/>
    <s v="Banco de Chile"/>
    <x v="3"/>
    <n v="0"/>
    <n v="4000"/>
  </r>
  <r>
    <n v="953597"/>
    <n v="67740"/>
    <s v="9089546K"/>
    <x v="6"/>
    <x v="1"/>
    <d v="2018-12-26T12:48:31"/>
    <x v="52"/>
    <d v="2019-01-03T00:00:00"/>
    <s v="Banco Estado"/>
    <m/>
    <s v="Banco de Chile"/>
    <x v="3"/>
    <n v="0"/>
    <n v="4000"/>
  </r>
  <r>
    <n v="1000194"/>
    <n v="67740"/>
    <s v="9089546K"/>
    <x v="6"/>
    <x v="1"/>
    <d v="2019-01-28T12:23:19"/>
    <x v="30"/>
    <d v="2019-02-04T00:00:00"/>
    <s v="Banco Estado"/>
    <m/>
    <s v="Banco de Chile"/>
    <x v="3"/>
    <n v="0"/>
    <n v="4000"/>
  </r>
  <r>
    <n v="1047767"/>
    <n v="67740"/>
    <s v="9089546K"/>
    <x v="6"/>
    <x v="1"/>
    <d v="2019-02-26T13:13:43"/>
    <x v="31"/>
    <d v="2019-03-20T00:00:00"/>
    <s v="Banco Estado"/>
    <m/>
    <s v="Banco de Chile"/>
    <x v="3"/>
    <n v="0"/>
    <n v="4000"/>
  </r>
  <r>
    <n v="1098569"/>
    <n v="67740"/>
    <s v="9089546K"/>
    <x v="6"/>
    <x v="1"/>
    <d v="2019-03-26T16:21:03"/>
    <x v="32"/>
    <d v="2019-04-04T00:00:00"/>
    <s v="Banco Estado"/>
    <m/>
    <s v="Banco de Chile"/>
    <x v="3"/>
    <n v="0"/>
    <n v="4000"/>
  </r>
  <r>
    <n v="1150062"/>
    <n v="67740"/>
    <s v="9089546K"/>
    <x v="6"/>
    <x v="1"/>
    <d v="2019-04-26T12:57:33"/>
    <x v="33"/>
    <d v="2019-05-03T00:00:00"/>
    <s v="Banco Estado"/>
    <m/>
    <s v="Banco de Chile"/>
    <x v="3"/>
    <n v="0"/>
    <n v="4000"/>
  </r>
  <r>
    <n v="1203628"/>
    <n v="67740"/>
    <s v="9089546K"/>
    <x v="6"/>
    <x v="1"/>
    <d v="2019-05-29T17:32:19"/>
    <x v="53"/>
    <d v="2019-06-11T00:00:00"/>
    <s v="Banco Estado"/>
    <m/>
    <s v="Banco de Chile"/>
    <x v="3"/>
    <n v="0"/>
    <n v="4000"/>
  </r>
  <r>
    <n v="1261502"/>
    <n v="67740"/>
    <s v="9089546K"/>
    <x v="6"/>
    <x v="1"/>
    <d v="2019-06-26T15:43:10"/>
    <x v="35"/>
    <d v="2019-07-15T00:00:00"/>
    <s v="Banco Estado"/>
    <m/>
    <s v="Banco de Chile"/>
    <x v="4"/>
    <n v="99"/>
    <n v="4000"/>
  </r>
  <r>
    <n v="193890"/>
    <n v="67742"/>
    <n v="190403963"/>
    <x v="6"/>
    <x v="1"/>
    <d v="2016-11-29T11:48:53"/>
    <x v="7"/>
    <d v="2016-12-13T00:00:00"/>
    <s v="Banco Estado"/>
    <m/>
    <s v="Banco de Chile"/>
    <x v="3"/>
    <n v="0"/>
    <n v="4000"/>
  </r>
  <r>
    <n v="169190"/>
    <n v="67742"/>
    <n v="190403963"/>
    <x v="6"/>
    <x v="1"/>
    <d v="2016-09-29T12:20:47"/>
    <x v="38"/>
    <d v="2016-10-17T00:00:00"/>
    <s v="Banco Estado"/>
    <m/>
    <s v="Banco de Chile"/>
    <x v="3"/>
    <n v="0"/>
    <n v="4000"/>
  </r>
  <r>
    <n v="181134"/>
    <n v="67742"/>
    <n v="190403963"/>
    <x v="6"/>
    <x v="1"/>
    <d v="2016-10-27T13:35:17"/>
    <x v="37"/>
    <d v="2016-11-15T00:00:00"/>
    <s v="Banco Estado"/>
    <m/>
    <s v="Banco de Chile"/>
    <x v="3"/>
    <n v="0"/>
    <n v="4000"/>
  </r>
  <r>
    <n v="239305"/>
    <n v="67742"/>
    <n v="190403963"/>
    <x v="6"/>
    <x v="1"/>
    <d v="2017-02-27T12:19:23"/>
    <x v="4"/>
    <d v="2017-03-02T00:00:00"/>
    <s v="Banco Estado"/>
    <m/>
    <s v="Banco de Chile"/>
    <x v="3"/>
    <n v="0"/>
    <n v="4000"/>
  </r>
  <r>
    <n v="222787"/>
    <n v="67742"/>
    <n v="190403963"/>
    <x v="6"/>
    <x v="1"/>
    <d v="2017-01-26T15:39:04"/>
    <x v="5"/>
    <d v="2017-02-02T00:00:00"/>
    <s v="Banco Estado"/>
    <m/>
    <s v="Banco de Chile"/>
    <x v="3"/>
    <n v="0"/>
    <n v="4000"/>
  </r>
  <r>
    <n v="208009"/>
    <n v="67742"/>
    <n v="190403963"/>
    <x v="6"/>
    <x v="1"/>
    <d v="2016-12-29T16:59:06"/>
    <x v="39"/>
    <d v="2017-01-31T00:00:00"/>
    <s v="Banco Estado"/>
    <m/>
    <s v="Banco de Chile"/>
    <x v="3"/>
    <n v="0"/>
    <n v="4000"/>
  </r>
  <r>
    <n v="256643"/>
    <n v="67742"/>
    <n v="190403963"/>
    <x v="6"/>
    <x v="1"/>
    <d v="2017-03-28T15:24:43"/>
    <x v="40"/>
    <d v="2017-04-20T00:00:00"/>
    <s v="Banco Estado"/>
    <m/>
    <s v="Banco de Chile"/>
    <x v="3"/>
    <n v="0"/>
    <n v="4000"/>
  </r>
  <r>
    <n v="274783"/>
    <n v="67742"/>
    <n v="190403963"/>
    <x v="6"/>
    <x v="1"/>
    <d v="2017-04-26T15:42:27"/>
    <x v="41"/>
    <d v="2017-06-06T00:00:00"/>
    <s v="Banco Estado"/>
    <m/>
    <s v="Banco de Chile"/>
    <x v="2"/>
    <n v="0"/>
    <n v="4000"/>
  </r>
  <r>
    <n v="297884"/>
    <n v="67742"/>
    <n v="190403963"/>
    <x v="6"/>
    <x v="1"/>
    <d v="2017-05-29T17:25:45"/>
    <x v="8"/>
    <d v="2017-06-08T00:00:00"/>
    <s v="Banco Estado"/>
    <m/>
    <s v="Banco de Chile"/>
    <x v="3"/>
    <n v="0"/>
    <n v="4000"/>
  </r>
  <r>
    <n v="345412"/>
    <n v="67742"/>
    <n v="190403963"/>
    <x v="6"/>
    <x v="1"/>
    <d v="2017-07-27T16:39:09"/>
    <x v="12"/>
    <d v="2017-08-11T00:00:00"/>
    <s v="Banco Estado"/>
    <m/>
    <s v="Banco de Chile"/>
    <x v="3"/>
    <n v="0"/>
    <n v="4000"/>
  </r>
  <r>
    <n v="320488"/>
    <n v="67742"/>
    <n v="190403963"/>
    <x v="6"/>
    <x v="1"/>
    <d v="2017-06-28T13:07:20"/>
    <x v="42"/>
    <d v="2017-07-28T00:00:00"/>
    <s v="Banco Estado"/>
    <m/>
    <s v="Banco de Chile"/>
    <x v="2"/>
    <n v="0"/>
    <n v="4000"/>
  </r>
  <r>
    <n v="423252"/>
    <n v="67742"/>
    <n v="190403963"/>
    <x v="6"/>
    <x v="1"/>
    <d v="2017-09-27T16:46:45"/>
    <x v="43"/>
    <d v="2017-10-12T00:00:00"/>
    <s v="Banco Estado"/>
    <m/>
    <s v="Banco de Chile"/>
    <x v="3"/>
    <n v="0"/>
    <n v="4000"/>
  </r>
  <r>
    <n v="395994"/>
    <n v="67742"/>
    <n v="190403963"/>
    <x v="6"/>
    <x v="1"/>
    <d v="2017-08-29T20:17:26"/>
    <x v="14"/>
    <d v="2017-09-05T00:00:00"/>
    <s v="Banco Estado"/>
    <m/>
    <s v="Banco de Chile"/>
    <x v="3"/>
    <n v="0"/>
    <n v="4000"/>
  </r>
  <r>
    <n v="452264"/>
    <n v="67742"/>
    <n v="190403963"/>
    <x v="6"/>
    <x v="1"/>
    <d v="2017-10-26T18:53:21"/>
    <x v="44"/>
    <d v="2017-11-21T00:00:00"/>
    <s v="Banco Estado"/>
    <m/>
    <s v="Banco de Chile"/>
    <x v="3"/>
    <n v="0"/>
    <n v="4000"/>
  </r>
  <r>
    <n v="482414"/>
    <n v="67742"/>
    <n v="190403963"/>
    <x v="6"/>
    <x v="1"/>
    <d v="2017-11-28T18:03:10"/>
    <x v="16"/>
    <d v="2017-12-29T00:00:00"/>
    <s v="Banco Estado"/>
    <m/>
    <s v="Banco de Chile"/>
    <x v="2"/>
    <n v="0"/>
    <n v="4000"/>
  </r>
  <r>
    <n v="516365"/>
    <n v="67742"/>
    <n v="190403963"/>
    <x v="6"/>
    <x v="1"/>
    <d v="2017-12-27T13:58:51"/>
    <x v="45"/>
    <d v="2018-01-19T00:00:00"/>
    <s v="Banco Estado"/>
    <m/>
    <s v="Banco de Chile"/>
    <x v="3"/>
    <n v="0"/>
    <n v="4000"/>
  </r>
  <r>
    <n v="548158"/>
    <n v="67742"/>
    <n v="190403963"/>
    <x v="6"/>
    <x v="1"/>
    <d v="2018-01-29T18:37:40"/>
    <x v="18"/>
    <d v="2018-02-26T00:00:00"/>
    <s v="Banco Estado"/>
    <m/>
    <s v="Banco de Chile"/>
    <x v="2"/>
    <n v="0"/>
    <n v="4000"/>
  </r>
  <r>
    <n v="580506"/>
    <n v="67742"/>
    <n v="190403963"/>
    <x v="6"/>
    <x v="1"/>
    <d v="2018-02-27T16:43:36"/>
    <x v="19"/>
    <d v="2018-03-05T00:00:00"/>
    <s v="Banco Estado"/>
    <m/>
    <s v="Banco de Chile"/>
    <x v="3"/>
    <n v="0"/>
    <n v="4000"/>
  </r>
  <r>
    <n v="646892"/>
    <n v="67742"/>
    <n v="190403963"/>
    <x v="6"/>
    <x v="1"/>
    <d v="2018-04-26T13:25:33"/>
    <x v="47"/>
    <d v="2018-05-22T00:00:00"/>
    <s v="Banco Estado"/>
    <m/>
    <s v="Banco de Chile"/>
    <x v="3"/>
    <n v="0"/>
    <n v="4000"/>
  </r>
  <r>
    <n v="613353"/>
    <n v="67742"/>
    <n v="190403963"/>
    <x v="6"/>
    <x v="1"/>
    <d v="2018-03-27T16:59:28"/>
    <x v="46"/>
    <d v="2018-04-03T00:00:00"/>
    <s v="Banco Estado"/>
    <m/>
    <s v="Banco de Chile"/>
    <x v="3"/>
    <n v="0"/>
    <n v="4000"/>
  </r>
  <r>
    <n v="680824"/>
    <n v="67742"/>
    <n v="190403963"/>
    <x v="6"/>
    <x v="1"/>
    <d v="2018-05-28T18:30:24"/>
    <x v="22"/>
    <d v="2018-06-11T00:00:00"/>
    <s v="Banco Estado"/>
    <m/>
    <s v="Banco de Chile"/>
    <x v="3"/>
    <n v="0"/>
    <n v="4000"/>
  </r>
  <r>
    <n v="715871"/>
    <n v="67742"/>
    <n v="190403963"/>
    <x v="6"/>
    <x v="1"/>
    <d v="2018-06-27T11:33:55"/>
    <x v="48"/>
    <d v="2018-07-04T00:00:00"/>
    <s v="Banco Estado"/>
    <m/>
    <s v="Banco de Chile"/>
    <x v="3"/>
    <n v="0"/>
    <n v="4000"/>
  </r>
  <r>
    <n v="751973"/>
    <n v="67742"/>
    <n v="190403963"/>
    <x v="6"/>
    <x v="1"/>
    <d v="2018-07-26T13:31:34"/>
    <x v="24"/>
    <d v="2018-08-02T00:00:00"/>
    <s v="Banco Estado"/>
    <m/>
    <s v="Banco de Chile"/>
    <x v="3"/>
    <n v="0"/>
    <n v="4000"/>
  </r>
  <r>
    <n v="789192"/>
    <n v="67742"/>
    <n v="190403963"/>
    <x v="6"/>
    <x v="1"/>
    <d v="2018-08-29T12:35:07"/>
    <x v="49"/>
    <d v="2018-09-04T00:00:00"/>
    <s v="Banco Estado"/>
    <m/>
    <s v="Banco de Chile"/>
    <x v="3"/>
    <n v="0"/>
    <n v="4000"/>
  </r>
  <r>
    <n v="826617"/>
    <n v="67742"/>
    <n v="190403963"/>
    <x v="6"/>
    <x v="1"/>
    <d v="2018-09-26T17:19:58"/>
    <x v="26"/>
    <d v="2018-10-02T00:00:00"/>
    <s v="Banco Estado"/>
    <m/>
    <s v="Banco de Chile"/>
    <x v="3"/>
    <n v="0"/>
    <n v="4000"/>
  </r>
  <r>
    <n v="867418"/>
    <n v="67742"/>
    <n v="190403963"/>
    <x v="6"/>
    <x v="1"/>
    <d v="2018-10-29T12:43:02"/>
    <x v="50"/>
    <d v="2018-11-06T00:00:00"/>
    <s v="Banco Estado"/>
    <m/>
    <s v="Banco de Chile"/>
    <x v="3"/>
    <n v="0"/>
    <n v="4000"/>
  </r>
  <r>
    <n v="909534"/>
    <n v="67742"/>
    <n v="190403963"/>
    <x v="6"/>
    <x v="1"/>
    <d v="2018-11-30T17:31:58"/>
    <x v="51"/>
    <d v="2018-12-06T00:00:00"/>
    <s v="Banco Estado"/>
    <m/>
    <s v="Banco de Chile"/>
    <x v="3"/>
    <n v="0"/>
    <n v="4000"/>
  </r>
  <r>
    <n v="953598"/>
    <n v="67742"/>
    <n v="190403963"/>
    <x v="6"/>
    <x v="1"/>
    <d v="2018-12-26T12:48:31"/>
    <x v="52"/>
    <d v="2019-01-17T00:00:00"/>
    <s v="Banco Estado"/>
    <m/>
    <s v="Banco de Chile"/>
    <x v="3"/>
    <n v="0"/>
    <n v="4000"/>
  </r>
  <r>
    <n v="1047768"/>
    <n v="67742"/>
    <n v="190403963"/>
    <x v="6"/>
    <x v="1"/>
    <d v="2019-02-26T13:13:43"/>
    <x v="31"/>
    <d v="2019-03-04T00:00:00"/>
    <s v="Banco Estado"/>
    <m/>
    <s v="Banco de Chile"/>
    <x v="3"/>
    <n v="0"/>
    <n v="4000"/>
  </r>
  <r>
    <n v="1000195"/>
    <n v="67742"/>
    <n v="190403963"/>
    <x v="6"/>
    <x v="1"/>
    <d v="2019-01-28T12:23:19"/>
    <x v="30"/>
    <d v="2019-02-04T00:00:00"/>
    <s v="Banco Estado"/>
    <m/>
    <s v="Banco de Chile"/>
    <x v="3"/>
    <n v="0"/>
    <n v="4000"/>
  </r>
  <r>
    <n v="1098570"/>
    <n v="67742"/>
    <n v="190403963"/>
    <x v="6"/>
    <x v="1"/>
    <d v="2019-03-26T16:21:03"/>
    <x v="32"/>
    <d v="2019-04-17T00:00:00"/>
    <s v="Banco Estado"/>
    <m/>
    <s v="Banco de Chile"/>
    <x v="3"/>
    <n v="0"/>
    <n v="4000"/>
  </r>
  <r>
    <n v="1150063"/>
    <n v="67742"/>
    <n v="190403963"/>
    <x v="6"/>
    <x v="1"/>
    <d v="2019-04-26T12:57:33"/>
    <x v="33"/>
    <d v="2019-06-04T00:00:00"/>
    <s v="Banco Estado"/>
    <m/>
    <s v="Banco de Chile"/>
    <x v="3"/>
    <n v="0"/>
    <n v="4000"/>
  </r>
  <r>
    <n v="1203629"/>
    <n v="67742"/>
    <n v="190403963"/>
    <x v="6"/>
    <x v="1"/>
    <d v="2019-05-29T17:32:19"/>
    <x v="53"/>
    <d v="2019-06-04T00:00:00"/>
    <s v="Banco Estado"/>
    <m/>
    <s v="Banco de Chile"/>
    <x v="3"/>
    <n v="0"/>
    <n v="4000"/>
  </r>
  <r>
    <n v="1261503"/>
    <n v="67742"/>
    <n v="190403963"/>
    <x v="6"/>
    <x v="1"/>
    <d v="2019-06-26T15:43:10"/>
    <x v="35"/>
    <d v="2019-07-09T00:00:00"/>
    <s v="Banco Estado"/>
    <m/>
    <s v="Banco de Chile"/>
    <x v="3"/>
    <n v="0"/>
    <n v="4000"/>
  </r>
  <r>
    <n v="181135"/>
    <n v="67743"/>
    <s v="10151305K"/>
    <x v="6"/>
    <x v="1"/>
    <d v="2016-10-27T13:35:17"/>
    <x v="37"/>
    <d v="2016-11-15T00:00:00"/>
    <s v="Banco de Crédito e Inversiones"/>
    <m/>
    <s v="Banco de Chile"/>
    <x v="3"/>
    <n v="0"/>
    <n v="4000"/>
  </r>
  <r>
    <n v="169256"/>
    <n v="67743"/>
    <s v="10151305K"/>
    <x v="6"/>
    <x v="1"/>
    <d v="2016-09-29T12:20:47"/>
    <x v="38"/>
    <d v="2016-10-04T00:00:00"/>
    <s v="Banco de Crédito e Inversiones"/>
    <m/>
    <s v="Banco de Chile"/>
    <x v="3"/>
    <n v="0"/>
    <n v="4000"/>
  </r>
  <r>
    <n v="193891"/>
    <n v="67743"/>
    <s v="10151305K"/>
    <x v="6"/>
    <x v="1"/>
    <d v="2016-11-29T11:48:53"/>
    <x v="7"/>
    <d v="2016-12-02T00:00:00"/>
    <s v="Banco de Crédito e Inversiones"/>
    <m/>
    <s v="Banco de Chile"/>
    <x v="3"/>
    <n v="0"/>
    <n v="4000"/>
  </r>
  <r>
    <n v="208010"/>
    <n v="67743"/>
    <s v="10151305K"/>
    <x v="6"/>
    <x v="1"/>
    <d v="2016-12-29T16:59:06"/>
    <x v="39"/>
    <d v="2017-01-31T00:00:00"/>
    <s v="Banco de Crédito e Inversiones"/>
    <m/>
    <s v="Banco de Chile"/>
    <x v="3"/>
    <n v="0"/>
    <n v="4000"/>
  </r>
  <r>
    <n v="222788"/>
    <n v="67743"/>
    <s v="10151305K"/>
    <x v="6"/>
    <x v="1"/>
    <d v="2017-01-26T15:39:04"/>
    <x v="5"/>
    <d v="2017-02-02T00:00:00"/>
    <s v="Banco de Crédito e Inversiones"/>
    <m/>
    <s v="Banco de Chile"/>
    <x v="3"/>
    <n v="0"/>
    <n v="4000"/>
  </r>
  <r>
    <n v="239306"/>
    <n v="67743"/>
    <s v="10151305K"/>
    <x v="6"/>
    <x v="1"/>
    <d v="2017-02-27T12:19:23"/>
    <x v="4"/>
    <d v="2017-03-02T00:00:00"/>
    <s v="Banco de Crédito e Inversiones"/>
    <m/>
    <s v="Banco de Chile"/>
    <x v="3"/>
    <n v="0"/>
    <n v="4000"/>
  </r>
  <r>
    <n v="297885"/>
    <n v="67743"/>
    <s v="10151305K"/>
    <x v="6"/>
    <x v="1"/>
    <d v="2017-05-29T17:25:45"/>
    <x v="8"/>
    <d v="2017-06-06T00:00:00"/>
    <s v="Banco de Crédito e Inversiones"/>
    <m/>
    <s v="Banco de Chile"/>
    <x v="3"/>
    <n v="0"/>
    <n v="4000"/>
  </r>
  <r>
    <n v="274784"/>
    <n v="67743"/>
    <s v="10151305K"/>
    <x v="6"/>
    <x v="1"/>
    <d v="2017-04-26T15:42:27"/>
    <x v="41"/>
    <d v="2017-05-04T00:00:00"/>
    <s v="Banco de Crédito e Inversiones"/>
    <m/>
    <s v="Banco de Chile"/>
    <x v="3"/>
    <n v="0"/>
    <n v="4000"/>
  </r>
  <r>
    <n v="256644"/>
    <n v="67743"/>
    <s v="10151305K"/>
    <x v="6"/>
    <x v="1"/>
    <d v="2017-03-28T15:24:43"/>
    <x v="40"/>
    <d v="2017-04-04T00:00:00"/>
    <s v="Banco de Crédito e Inversiones"/>
    <m/>
    <s v="Banco de Chile"/>
    <x v="3"/>
    <n v="0"/>
    <n v="4000"/>
  </r>
  <r>
    <n v="320489"/>
    <n v="67743"/>
    <s v="10151305K"/>
    <x v="6"/>
    <x v="1"/>
    <d v="2017-06-28T13:07:20"/>
    <x v="42"/>
    <d v="2017-07-04T00:00:00"/>
    <s v="Banco de Crédito e Inversiones"/>
    <m/>
    <s v="Banco de Chile"/>
    <x v="3"/>
    <n v="0"/>
    <n v="4000"/>
  </r>
  <r>
    <n v="345413"/>
    <n v="67743"/>
    <s v="10151305K"/>
    <x v="6"/>
    <x v="1"/>
    <d v="2017-07-27T16:39:09"/>
    <x v="12"/>
    <d v="2017-08-02T00:00:00"/>
    <s v="Banco de Crédito e Inversiones"/>
    <m/>
    <s v="Banco de Chile"/>
    <x v="3"/>
    <n v="0"/>
    <n v="4000"/>
  </r>
  <r>
    <n v="395995"/>
    <n v="67743"/>
    <s v="10151305K"/>
    <x v="6"/>
    <x v="1"/>
    <d v="2017-08-29T20:17:26"/>
    <x v="14"/>
    <d v="2017-09-05T00:00:00"/>
    <s v="Banco de Crédito e Inversiones"/>
    <m/>
    <s v="Banco de Chile"/>
    <x v="3"/>
    <n v="0"/>
    <n v="4000"/>
  </r>
  <r>
    <n v="423253"/>
    <n v="67743"/>
    <s v="10151305K"/>
    <x v="6"/>
    <x v="1"/>
    <d v="2017-09-27T16:46:45"/>
    <x v="43"/>
    <d v="2017-10-03T00:00:00"/>
    <s v="Banco de Crédito e Inversiones"/>
    <m/>
    <s v="Banco de Chile"/>
    <x v="3"/>
    <n v="0"/>
    <n v="4000"/>
  </r>
  <r>
    <n v="482415"/>
    <n v="67743"/>
    <s v="10151305K"/>
    <x v="6"/>
    <x v="1"/>
    <d v="2017-11-28T18:03:10"/>
    <x v="16"/>
    <d v="2017-12-04T00:00:00"/>
    <s v="Banco de Crédito e Inversiones"/>
    <m/>
    <s v="Banco de Chile"/>
    <x v="3"/>
    <n v="0"/>
    <n v="4000"/>
  </r>
  <r>
    <n v="452265"/>
    <n v="67743"/>
    <s v="10151305K"/>
    <x v="6"/>
    <x v="1"/>
    <d v="2017-10-26T18:53:21"/>
    <x v="44"/>
    <d v="2017-11-06T00:00:00"/>
    <s v="Banco de Crédito e Inversiones"/>
    <m/>
    <s v="Banco de Chile"/>
    <x v="3"/>
    <n v="0"/>
    <n v="4000"/>
  </r>
  <r>
    <n v="548159"/>
    <n v="67743"/>
    <s v="10151305K"/>
    <x v="6"/>
    <x v="1"/>
    <d v="2018-01-29T18:37:40"/>
    <x v="18"/>
    <d v="2018-02-13T00:00:00"/>
    <s v="Banco de Crédito e Inversiones"/>
    <m/>
    <s v="Banco de Chile"/>
    <x v="3"/>
    <n v="0"/>
    <n v="4000"/>
  </r>
  <r>
    <n v="516366"/>
    <n v="67743"/>
    <s v="10151305K"/>
    <x v="6"/>
    <x v="1"/>
    <d v="2017-12-27T13:58:51"/>
    <x v="45"/>
    <d v="2018-01-19T00:00:00"/>
    <s v="Banco de Crédito e Inversiones"/>
    <m/>
    <s v="Banco de Chile"/>
    <x v="3"/>
    <n v="0"/>
    <n v="4000"/>
  </r>
  <r>
    <n v="580507"/>
    <n v="67743"/>
    <s v="10151305K"/>
    <x v="6"/>
    <x v="1"/>
    <d v="2018-02-27T16:43:36"/>
    <x v="19"/>
    <d v="2018-03-05T00:00:00"/>
    <s v="Banco de Crédito e Inversiones"/>
    <m/>
    <s v="Banco de Chile"/>
    <x v="3"/>
    <n v="0"/>
    <n v="4000"/>
  </r>
  <r>
    <n v="613354"/>
    <n v="67743"/>
    <s v="10151305K"/>
    <x v="6"/>
    <x v="1"/>
    <d v="2018-03-27T16:59:28"/>
    <x v="46"/>
    <d v="2018-04-19T00:00:00"/>
    <s v="Banco de Crédito e Inversiones"/>
    <m/>
    <s v="Banco de Chile"/>
    <x v="3"/>
    <n v="0"/>
    <n v="4000"/>
  </r>
  <r>
    <n v="646893"/>
    <n v="67743"/>
    <s v="10151305K"/>
    <x v="6"/>
    <x v="1"/>
    <d v="2018-04-26T13:25:33"/>
    <x v="47"/>
    <d v="2018-05-03T00:00:00"/>
    <s v="Banco de Crédito e Inversiones"/>
    <m/>
    <s v="Banco de Chile"/>
    <x v="3"/>
    <n v="0"/>
    <n v="4000"/>
  </r>
  <r>
    <n v="715872"/>
    <n v="67743"/>
    <s v="10151305K"/>
    <x v="6"/>
    <x v="1"/>
    <d v="2018-06-27T11:33:55"/>
    <x v="48"/>
    <d v="2018-07-04T00:00:00"/>
    <s v="Banco de Crédito e Inversiones"/>
    <m/>
    <s v="Banco de Chile"/>
    <x v="3"/>
    <n v="0"/>
    <n v="4000"/>
  </r>
  <r>
    <n v="680825"/>
    <n v="67743"/>
    <s v="10151305K"/>
    <x v="6"/>
    <x v="1"/>
    <d v="2018-05-28T18:30:24"/>
    <x v="22"/>
    <d v="2018-06-11T00:00:00"/>
    <s v="Banco de Crédito e Inversiones"/>
    <m/>
    <s v="Banco de Chile"/>
    <x v="3"/>
    <n v="0"/>
    <n v="4000"/>
  </r>
  <r>
    <n v="751974"/>
    <n v="67743"/>
    <s v="10151305K"/>
    <x v="6"/>
    <x v="1"/>
    <d v="2018-07-26T13:31:34"/>
    <x v="24"/>
    <d v="2018-08-02T00:00:00"/>
    <s v="Banco de Crédito e Inversiones"/>
    <m/>
    <s v="Banco de Chile"/>
    <x v="3"/>
    <n v="0"/>
    <n v="4000"/>
  </r>
  <r>
    <n v="826618"/>
    <n v="67743"/>
    <s v="10151305K"/>
    <x v="6"/>
    <x v="1"/>
    <d v="2018-09-26T17:19:58"/>
    <x v="26"/>
    <d v="2018-10-02T00:00:00"/>
    <s v="Banco de Crédito e Inversiones"/>
    <m/>
    <s v="Banco de Chile"/>
    <x v="3"/>
    <n v="0"/>
    <n v="4000"/>
  </r>
  <r>
    <n v="789193"/>
    <n v="67743"/>
    <s v="10151305K"/>
    <x v="6"/>
    <x v="1"/>
    <d v="2018-08-29T12:35:07"/>
    <x v="49"/>
    <d v="2018-09-04T00:00:00"/>
    <s v="Banco de Crédito e Inversiones"/>
    <m/>
    <s v="Banco de Chile"/>
    <x v="3"/>
    <n v="0"/>
    <n v="4000"/>
  </r>
  <r>
    <n v="867419"/>
    <n v="67743"/>
    <s v="10151305K"/>
    <x v="6"/>
    <x v="1"/>
    <d v="2018-10-29T12:43:02"/>
    <x v="50"/>
    <d v="2018-11-22T00:00:00"/>
    <s v="Banco de Crédito e Inversiones"/>
    <m/>
    <s v="Banco de Chile"/>
    <x v="3"/>
    <n v="0"/>
    <n v="4000"/>
  </r>
  <r>
    <n v="909535"/>
    <n v="67743"/>
    <s v="10151305K"/>
    <x v="6"/>
    <x v="1"/>
    <d v="2018-11-30T17:31:58"/>
    <x v="51"/>
    <d v="2018-12-06T00:00:00"/>
    <s v="Banco de Crédito e Inversiones"/>
    <m/>
    <s v="Banco de Chile"/>
    <x v="3"/>
    <n v="0"/>
    <n v="4000"/>
  </r>
  <r>
    <n v="953599"/>
    <n v="67743"/>
    <s v="10151305K"/>
    <x v="6"/>
    <x v="1"/>
    <d v="2018-12-26T12:48:31"/>
    <x v="52"/>
    <d v="2019-01-17T00:00:00"/>
    <s v="Banco de Crédito e Inversiones"/>
    <m/>
    <s v="Banco de Chile"/>
    <x v="3"/>
    <n v="0"/>
    <n v="4000"/>
  </r>
  <r>
    <n v="1000196"/>
    <n v="67743"/>
    <s v="10151305K"/>
    <x v="6"/>
    <x v="1"/>
    <d v="2019-01-28T12:23:19"/>
    <x v="30"/>
    <d v="2019-02-25T00:00:00"/>
    <s v="Banco de Crédito e Inversiones"/>
    <m/>
    <s v="Banco de Chile"/>
    <x v="3"/>
    <n v="0"/>
    <n v="4000"/>
  </r>
  <r>
    <n v="1047769"/>
    <n v="67743"/>
    <s v="10151305K"/>
    <x v="6"/>
    <x v="1"/>
    <d v="2019-02-26T13:13:43"/>
    <x v="31"/>
    <d v="2019-03-04T00:00:00"/>
    <s v="Banco de Crédito e Inversiones"/>
    <m/>
    <s v="Banco de Chile"/>
    <x v="3"/>
    <n v="0"/>
    <n v="4000"/>
  </r>
  <r>
    <n v="1098571"/>
    <n v="67743"/>
    <s v="10151305K"/>
    <x v="6"/>
    <x v="1"/>
    <d v="2019-03-26T16:21:03"/>
    <x v="32"/>
    <d v="2019-04-02T00:00:00"/>
    <s v="Banco de Crédito e Inversiones"/>
    <m/>
    <s v="Banco de Chile"/>
    <x v="3"/>
    <n v="0"/>
    <n v="4000"/>
  </r>
  <r>
    <n v="1150064"/>
    <n v="67743"/>
    <s v="10151305K"/>
    <x v="6"/>
    <x v="1"/>
    <d v="2019-04-26T12:57:33"/>
    <x v="33"/>
    <d v="2019-05-03T00:00:00"/>
    <s v="Banco de Crédito e Inversiones"/>
    <m/>
    <s v="Banco de Chile"/>
    <x v="3"/>
    <n v="0"/>
    <n v="4000"/>
  </r>
  <r>
    <n v="1203630"/>
    <n v="67743"/>
    <s v="10151305K"/>
    <x v="6"/>
    <x v="1"/>
    <d v="2019-05-29T17:32:19"/>
    <x v="53"/>
    <d v="2019-06-26T00:00:00"/>
    <s v="Banco de Crédito e Inversiones"/>
    <m/>
    <s v="Banco de Chile"/>
    <x v="3"/>
    <n v="0"/>
    <n v="4000"/>
  </r>
  <r>
    <n v="1261504"/>
    <n v="67743"/>
    <s v="10151305K"/>
    <x v="6"/>
    <x v="1"/>
    <d v="2019-06-26T15:43:10"/>
    <x v="35"/>
    <d v="2019-07-09T00:00:00"/>
    <s v="Banco de Crédito e Inversiones"/>
    <m/>
    <s v="Banco de Chile"/>
    <x v="3"/>
    <n v="0"/>
    <n v="4000"/>
  </r>
  <r>
    <n v="169194"/>
    <n v="67752"/>
    <s v="14287279K"/>
    <x v="6"/>
    <x v="1"/>
    <d v="2016-09-29T12:20:47"/>
    <x v="38"/>
    <d v="2016-10-04T00:00:00"/>
    <s v="Banco Falabella"/>
    <m/>
    <s v="Banco de Chile"/>
    <x v="3"/>
    <n v="0"/>
    <n v="4000"/>
  </r>
  <r>
    <n v="193904"/>
    <n v="67752"/>
    <s v="14287279K"/>
    <x v="6"/>
    <x v="1"/>
    <d v="2016-11-29T11:48:53"/>
    <x v="7"/>
    <d v="2016-12-02T00:00:00"/>
    <s v="Banco Falabella"/>
    <m/>
    <s v="Banco de Chile"/>
    <x v="3"/>
    <n v="0"/>
    <n v="4000"/>
  </r>
  <r>
    <n v="181148"/>
    <n v="67752"/>
    <s v="14287279K"/>
    <x v="6"/>
    <x v="1"/>
    <d v="2016-10-27T13:35:17"/>
    <x v="37"/>
    <d v="2016-11-08T00:00:00"/>
    <s v="Banco Falabella"/>
    <m/>
    <s v="Banco de Chile"/>
    <x v="3"/>
    <n v="0"/>
    <n v="4000"/>
  </r>
  <r>
    <n v="239319"/>
    <n v="67752"/>
    <s v="14287279K"/>
    <x v="6"/>
    <x v="1"/>
    <d v="2017-02-27T12:19:23"/>
    <x v="4"/>
    <d v="2017-04-04T00:00:00"/>
    <s v="Banco Falabella"/>
    <m/>
    <s v="Banco de Chile"/>
    <x v="3"/>
    <n v="0"/>
    <n v="4000"/>
  </r>
  <r>
    <n v="222801"/>
    <n v="67752"/>
    <s v="14287279K"/>
    <x v="6"/>
    <x v="1"/>
    <d v="2017-01-26T15:39:04"/>
    <x v="5"/>
    <d v="2017-02-02T00:00:00"/>
    <s v="Banco Falabella"/>
    <m/>
    <s v="Banco de Chile"/>
    <x v="3"/>
    <n v="0"/>
    <n v="4000"/>
  </r>
  <r>
    <n v="208023"/>
    <n v="67752"/>
    <s v="14287279K"/>
    <x v="6"/>
    <x v="1"/>
    <d v="2016-12-29T16:59:06"/>
    <x v="39"/>
    <d v="2017-01-05T00:00:00"/>
    <s v="Banco Falabella"/>
    <m/>
    <s v="Banco de Chile"/>
    <x v="3"/>
    <n v="0"/>
    <n v="4000"/>
  </r>
  <r>
    <n v="256657"/>
    <n v="67752"/>
    <s v="14287279K"/>
    <x v="6"/>
    <x v="1"/>
    <d v="2017-03-28T15:24:43"/>
    <x v="40"/>
    <d v="2017-04-04T00:00:00"/>
    <s v="Banco Falabella"/>
    <m/>
    <s v="Banco de Chile"/>
    <x v="3"/>
    <n v="0"/>
    <n v="4000"/>
  </r>
  <r>
    <n v="274797"/>
    <n v="67752"/>
    <s v="14287279K"/>
    <x v="6"/>
    <x v="1"/>
    <d v="2017-04-26T15:42:27"/>
    <x v="41"/>
    <d v="2017-05-04T00:00:00"/>
    <s v="Banco Falabella"/>
    <m/>
    <s v="Banco de Chile"/>
    <x v="3"/>
    <n v="0"/>
    <n v="4000"/>
  </r>
  <r>
    <n v="297898"/>
    <n v="67752"/>
    <s v="14287279K"/>
    <x v="6"/>
    <x v="1"/>
    <d v="2017-05-29T17:25:45"/>
    <x v="8"/>
    <d v="2017-06-06T00:00:00"/>
    <s v="Banco Falabella"/>
    <m/>
    <s v="Banco de Chile"/>
    <x v="3"/>
    <n v="0"/>
    <n v="4000"/>
  </r>
  <r>
    <n v="320501"/>
    <n v="67752"/>
    <s v="14287279K"/>
    <x v="6"/>
    <x v="1"/>
    <d v="2017-06-28T13:07:20"/>
    <x v="42"/>
    <d v="2017-07-04T00:00:00"/>
    <s v="Banco Falabella"/>
    <m/>
    <s v="Banco de Chile"/>
    <x v="3"/>
    <n v="0"/>
    <n v="4000"/>
  </r>
  <r>
    <n v="345425"/>
    <n v="67752"/>
    <s v="14287279K"/>
    <x v="6"/>
    <x v="1"/>
    <d v="2017-07-27T16:39:09"/>
    <x v="12"/>
    <d v="2017-08-02T00:00:00"/>
    <s v="Banco Falabella"/>
    <m/>
    <s v="Banco de Chile"/>
    <x v="3"/>
    <n v="0"/>
    <n v="4000"/>
  </r>
  <r>
    <n v="396007"/>
    <n v="67752"/>
    <s v="14287279K"/>
    <x v="6"/>
    <x v="1"/>
    <d v="2017-08-29T20:17:26"/>
    <x v="14"/>
    <d v="2017-10-02T00:00:00"/>
    <s v="Banco Falabella"/>
    <m/>
    <s v="Banco de Chile"/>
    <x v="2"/>
    <n v="0"/>
    <n v="4000"/>
  </r>
  <r>
    <n v="423265"/>
    <n v="67752"/>
    <s v="14287279K"/>
    <x v="6"/>
    <x v="1"/>
    <d v="2017-09-27T16:46:45"/>
    <x v="43"/>
    <d v="2017-10-31T00:00:00"/>
    <s v="Banco Falabella"/>
    <m/>
    <s v="Banco de Chile"/>
    <x v="2"/>
    <n v="0"/>
    <n v="4000"/>
  </r>
  <r>
    <n v="482427"/>
    <n v="67752"/>
    <s v="14287279K"/>
    <x v="6"/>
    <x v="1"/>
    <d v="2017-11-28T18:03:10"/>
    <x v="16"/>
    <d v="2017-12-29T00:00:00"/>
    <s v="Banco Falabella"/>
    <m/>
    <s v="Banco de Chile"/>
    <x v="2"/>
    <n v="0"/>
    <n v="4000"/>
  </r>
  <r>
    <n v="452277"/>
    <n v="67752"/>
    <s v="14287279K"/>
    <x v="6"/>
    <x v="1"/>
    <d v="2017-10-26T18:53:21"/>
    <x v="44"/>
    <d v="2017-11-29T00:00:00"/>
    <s v="Banco Falabella"/>
    <m/>
    <s v="Banco de Chile"/>
    <x v="2"/>
    <n v="0"/>
    <n v="4000"/>
  </r>
  <r>
    <n v="516378"/>
    <n v="67752"/>
    <s v="14287279K"/>
    <x v="6"/>
    <x v="1"/>
    <d v="2017-12-27T13:58:51"/>
    <x v="45"/>
    <d v="2018-01-29T00:00:00"/>
    <s v="Banco Falabella"/>
    <m/>
    <s v="Banco de Chile"/>
    <x v="2"/>
    <n v="0"/>
    <n v="4000"/>
  </r>
  <r>
    <n v="548170"/>
    <n v="67752"/>
    <s v="14287279K"/>
    <x v="6"/>
    <x v="1"/>
    <d v="2018-01-29T18:37:40"/>
    <x v="18"/>
    <d v="2018-02-02T00:00:00"/>
    <s v="Banco Falabella"/>
    <m/>
    <s v="Banco de Chile"/>
    <x v="7"/>
    <n v="0"/>
    <n v="4000"/>
  </r>
  <r>
    <n v="580518"/>
    <n v="67752"/>
    <s v="14287279K"/>
    <x v="6"/>
    <x v="1"/>
    <d v="2018-02-27T16:43:36"/>
    <x v="19"/>
    <d v="2018-03-05T00:00:00"/>
    <s v="Banco Falabella"/>
    <m/>
    <s v="Banco de Chile"/>
    <x v="7"/>
    <n v="0"/>
    <n v="4000"/>
  </r>
  <r>
    <n v="646903"/>
    <n v="67752"/>
    <s v="14287279K"/>
    <x v="6"/>
    <x v="1"/>
    <d v="2018-04-26T13:25:33"/>
    <x v="47"/>
    <d v="2018-05-03T00:00:00"/>
    <s v="Banco Falabella"/>
    <m/>
    <s v="Banco de Chile"/>
    <x v="7"/>
    <n v="0"/>
    <n v="4000"/>
  </r>
  <r>
    <n v="613365"/>
    <n v="67752"/>
    <s v="14287279K"/>
    <x v="6"/>
    <x v="1"/>
    <d v="2018-03-27T16:59:28"/>
    <x v="46"/>
    <d v="2018-04-03T00:00:00"/>
    <s v="Banco Falabella"/>
    <m/>
    <s v="Banco de Chile"/>
    <x v="7"/>
    <n v="0"/>
    <n v="4000"/>
  </r>
  <r>
    <n v="193892"/>
    <n v="67753"/>
    <n v="124765714"/>
    <x v="6"/>
    <x v="1"/>
    <d v="2016-11-29T11:48:53"/>
    <x v="7"/>
    <d v="2016-12-13T00:00:00"/>
    <s v="Banco Estado"/>
    <m/>
    <s v="Banco de Chile"/>
    <x v="3"/>
    <n v="0"/>
    <n v="5000"/>
  </r>
  <r>
    <n v="169257"/>
    <n v="67753"/>
    <n v="124765714"/>
    <x v="6"/>
    <x v="1"/>
    <d v="2016-09-29T12:20:47"/>
    <x v="38"/>
    <d v="2016-11-02T00:00:00"/>
    <s v="Banco Estado"/>
    <m/>
    <s v="Banco de Chile"/>
    <x v="2"/>
    <n v="0"/>
    <n v="5000"/>
  </r>
  <r>
    <n v="181136"/>
    <n v="67753"/>
    <n v="124765714"/>
    <x v="6"/>
    <x v="1"/>
    <d v="2016-10-27T13:35:17"/>
    <x v="37"/>
    <d v="2016-11-29T00:00:00"/>
    <s v="Banco Estado"/>
    <m/>
    <s v="Banco de Chile"/>
    <x v="2"/>
    <n v="0"/>
    <n v="5000"/>
  </r>
  <r>
    <n v="239307"/>
    <n v="67753"/>
    <n v="124765714"/>
    <x v="6"/>
    <x v="1"/>
    <d v="2017-02-27T12:19:23"/>
    <x v="4"/>
    <d v="2017-04-04T00:00:00"/>
    <s v="Banco Estado"/>
    <m/>
    <s v="Banco de Chile"/>
    <x v="3"/>
    <n v="0"/>
    <n v="5000"/>
  </r>
  <r>
    <n v="222789"/>
    <n v="67753"/>
    <n v="124765714"/>
    <x v="6"/>
    <x v="1"/>
    <d v="2017-01-26T15:39:04"/>
    <x v="5"/>
    <d v="2017-03-01T00:00:00"/>
    <s v="Banco Estado"/>
    <m/>
    <s v="Banco de Chile"/>
    <x v="2"/>
    <n v="0"/>
    <n v="5000"/>
  </r>
  <r>
    <n v="208011"/>
    <n v="67753"/>
    <n v="124765714"/>
    <x v="6"/>
    <x v="1"/>
    <d v="2016-12-29T16:59:06"/>
    <x v="39"/>
    <d v="2017-01-31T00:00:00"/>
    <s v="Banco Estado"/>
    <m/>
    <s v="Banco de Chile"/>
    <x v="2"/>
    <n v="0"/>
    <n v="5000"/>
  </r>
  <r>
    <n v="256645"/>
    <n v="67753"/>
    <n v="124765714"/>
    <x v="6"/>
    <x v="1"/>
    <d v="2017-03-28T15:24:43"/>
    <x v="40"/>
    <d v="2017-04-04T00:00:00"/>
    <s v="Banco Estado"/>
    <m/>
    <s v="Banco de Chile"/>
    <x v="3"/>
    <n v="0"/>
    <n v="5000"/>
  </r>
  <r>
    <n v="274785"/>
    <n v="67753"/>
    <n v="124765714"/>
    <x v="6"/>
    <x v="1"/>
    <d v="2017-04-26T15:42:27"/>
    <x v="41"/>
    <d v="2017-06-06T00:00:00"/>
    <s v="Banco Estado"/>
    <m/>
    <s v="Banco de Chile"/>
    <x v="3"/>
    <n v="0"/>
    <n v="5000"/>
  </r>
  <r>
    <n v="297886"/>
    <n v="67753"/>
    <n v="124765714"/>
    <x v="6"/>
    <x v="1"/>
    <d v="2017-05-29T17:25:45"/>
    <x v="8"/>
    <d v="2017-06-06T00:00:00"/>
    <s v="Banco Estado"/>
    <m/>
    <s v="Banco de Chile"/>
    <x v="3"/>
    <n v="0"/>
    <n v="5000"/>
  </r>
  <r>
    <n v="345414"/>
    <n v="67753"/>
    <n v="124765714"/>
    <x v="6"/>
    <x v="1"/>
    <d v="2017-07-27T16:39:09"/>
    <x v="12"/>
    <d v="2017-08-11T00:00:00"/>
    <s v="Banco Estado"/>
    <m/>
    <s v="Banco de Chile"/>
    <x v="3"/>
    <n v="0"/>
    <n v="5000"/>
  </r>
  <r>
    <n v="320490"/>
    <n v="67753"/>
    <n v="124765714"/>
    <x v="6"/>
    <x v="1"/>
    <d v="2017-06-28T13:07:20"/>
    <x v="42"/>
    <d v="2017-07-28T00:00:00"/>
    <s v="Banco Estado"/>
    <m/>
    <s v="Banco de Chile"/>
    <x v="3"/>
    <n v="0"/>
    <n v="5000"/>
  </r>
  <r>
    <n v="423254"/>
    <n v="67753"/>
    <n v="124765714"/>
    <x v="6"/>
    <x v="1"/>
    <d v="2017-09-27T16:46:45"/>
    <x v="43"/>
    <d v="2017-10-16T00:00:00"/>
    <s v="Banco Estado"/>
    <m/>
    <s v="Banco de Chile"/>
    <x v="3"/>
    <n v="0"/>
    <n v="5000"/>
  </r>
  <r>
    <n v="395996"/>
    <n v="67753"/>
    <n v="124765714"/>
    <x v="6"/>
    <x v="1"/>
    <d v="2017-08-29T20:17:26"/>
    <x v="14"/>
    <d v="2017-09-25T00:00:00"/>
    <s v="Banco Estado"/>
    <m/>
    <s v="Banco de Chile"/>
    <x v="3"/>
    <n v="0"/>
    <n v="5000"/>
  </r>
  <r>
    <n v="452266"/>
    <n v="67753"/>
    <n v="124765714"/>
    <x v="6"/>
    <x v="1"/>
    <d v="2017-10-26T18:53:21"/>
    <x v="44"/>
    <d v="2017-11-21T00:00:00"/>
    <s v="Banco Estado"/>
    <m/>
    <s v="Banco de Chile"/>
    <x v="3"/>
    <n v="0"/>
    <n v="5000"/>
  </r>
  <r>
    <n v="482416"/>
    <n v="67753"/>
    <n v="124765714"/>
    <x v="6"/>
    <x v="1"/>
    <d v="2017-11-28T18:03:10"/>
    <x v="16"/>
    <d v="2017-12-04T00:00:00"/>
    <s v="Banco Estado"/>
    <m/>
    <s v="Banco de Chile"/>
    <x v="3"/>
    <n v="0"/>
    <n v="5000"/>
  </r>
  <r>
    <n v="516367"/>
    <n v="67753"/>
    <n v="124765714"/>
    <x v="6"/>
    <x v="1"/>
    <d v="2017-12-27T13:58:51"/>
    <x v="45"/>
    <d v="2018-01-19T00:00:00"/>
    <s v="Banco Estado"/>
    <m/>
    <s v="Banco de Chile"/>
    <x v="3"/>
    <n v="0"/>
    <n v="5000"/>
  </r>
  <r>
    <n v="548160"/>
    <n v="67753"/>
    <n v="124765714"/>
    <x v="6"/>
    <x v="1"/>
    <d v="2018-01-29T18:37:40"/>
    <x v="18"/>
    <d v="2018-02-13T00:00:00"/>
    <s v="Banco Estado"/>
    <m/>
    <s v="Banco de Chile"/>
    <x v="3"/>
    <n v="0"/>
    <n v="5000"/>
  </r>
  <r>
    <n v="580508"/>
    <n v="67753"/>
    <n v="124765714"/>
    <x v="6"/>
    <x v="1"/>
    <d v="2018-02-27T16:43:36"/>
    <x v="19"/>
    <d v="2018-03-21T00:00:00"/>
    <s v="Banco Estado"/>
    <m/>
    <s v="Banco de Chile"/>
    <x v="3"/>
    <n v="0"/>
    <n v="5000"/>
  </r>
  <r>
    <n v="646894"/>
    <n v="67753"/>
    <n v="124765714"/>
    <x v="6"/>
    <x v="1"/>
    <d v="2018-04-26T13:25:33"/>
    <x v="47"/>
    <d v="2018-06-07T00:00:00"/>
    <s v="Banco Estado"/>
    <m/>
    <s v="Banco de Chile"/>
    <x v="2"/>
    <n v="0"/>
    <n v="5000"/>
  </r>
  <r>
    <n v="613355"/>
    <n v="67753"/>
    <n v="124765714"/>
    <x v="6"/>
    <x v="1"/>
    <d v="2018-03-27T16:59:28"/>
    <x v="46"/>
    <d v="2018-04-12T00:00:00"/>
    <s v="Banco Estado"/>
    <m/>
    <s v="Banco de Chile"/>
    <x v="3"/>
    <n v="0"/>
    <n v="5000"/>
  </r>
  <r>
    <n v="680826"/>
    <n v="67753"/>
    <n v="124765714"/>
    <x v="6"/>
    <x v="1"/>
    <d v="2018-05-28T18:30:24"/>
    <x v="22"/>
    <d v="2018-07-03T00:00:00"/>
    <s v="Banco Estado"/>
    <m/>
    <s v="Banco de Chile"/>
    <x v="2"/>
    <n v="0"/>
    <n v="5000"/>
  </r>
  <r>
    <n v="715873"/>
    <n v="67753"/>
    <n v="124765714"/>
    <x v="6"/>
    <x v="1"/>
    <d v="2018-06-27T11:33:55"/>
    <x v="48"/>
    <d v="2018-07-31T00:00:00"/>
    <s v="Banco Estado"/>
    <m/>
    <s v="Banco de Chile"/>
    <x v="2"/>
    <n v="0"/>
    <n v="5000"/>
  </r>
  <r>
    <n v="751975"/>
    <n v="67753"/>
    <n v="124765714"/>
    <x v="6"/>
    <x v="1"/>
    <d v="2018-07-26T13:31:34"/>
    <x v="24"/>
    <d v="2018-08-28T00:00:00"/>
    <s v="Banco Estado"/>
    <m/>
    <s v="Banco de Chile"/>
    <x v="2"/>
    <n v="0"/>
    <n v="5000"/>
  </r>
  <r>
    <n v="789194"/>
    <n v="67753"/>
    <n v="124765714"/>
    <x v="6"/>
    <x v="1"/>
    <d v="2018-08-29T12:35:07"/>
    <x v="49"/>
    <d v="2018-10-04T00:00:00"/>
    <s v="Banco Estado"/>
    <m/>
    <s v="Banco de Chile"/>
    <x v="2"/>
    <n v="0"/>
    <n v="5000"/>
  </r>
  <r>
    <n v="826619"/>
    <n v="67753"/>
    <n v="124765714"/>
    <x v="6"/>
    <x v="1"/>
    <d v="2018-09-26T17:19:58"/>
    <x v="26"/>
    <d v="2018-10-29T00:00:00"/>
    <s v="Banco Estado"/>
    <m/>
    <s v="Banco de Chile"/>
    <x v="2"/>
    <n v="0"/>
    <n v="5000"/>
  </r>
  <r>
    <n v="867420"/>
    <n v="67753"/>
    <n v="124765714"/>
    <x v="6"/>
    <x v="1"/>
    <d v="2018-10-29T12:43:02"/>
    <x v="50"/>
    <d v="2018-11-22T00:00:00"/>
    <s v="Banco Estado"/>
    <m/>
    <s v="Banco de Chile"/>
    <x v="3"/>
    <n v="0"/>
    <n v="5000"/>
  </r>
  <r>
    <n v="909536"/>
    <n v="67753"/>
    <n v="124765714"/>
    <x v="6"/>
    <x v="1"/>
    <d v="2018-11-30T17:31:58"/>
    <x v="51"/>
    <d v="2018-12-24T00:00:00"/>
    <s v="Banco Estado"/>
    <m/>
    <s v="Banco de Chile"/>
    <x v="4"/>
    <n v="99"/>
    <n v="5000"/>
  </r>
  <r>
    <n v="953600"/>
    <n v="67753"/>
    <n v="124765714"/>
    <x v="6"/>
    <x v="1"/>
    <d v="2018-12-26T12:48:31"/>
    <x v="52"/>
    <d v="2019-01-28T00:00:00"/>
    <s v="Banco Estado"/>
    <m/>
    <s v="Banco de Chile"/>
    <x v="3"/>
    <n v="0"/>
    <n v="5000"/>
  </r>
  <r>
    <n v="1047770"/>
    <n v="67753"/>
    <n v="124765714"/>
    <x v="6"/>
    <x v="1"/>
    <d v="2019-02-26T13:13:43"/>
    <x v="31"/>
    <d v="2019-04-01T00:00:00"/>
    <s v="Banco Estado"/>
    <m/>
    <s v="Banco de Chile"/>
    <x v="2"/>
    <n v="0"/>
    <n v="5000"/>
  </r>
  <r>
    <n v="1000197"/>
    <n v="67753"/>
    <n v="124765714"/>
    <x v="6"/>
    <x v="1"/>
    <d v="2019-01-28T12:23:19"/>
    <x v="30"/>
    <d v="2019-02-25T00:00:00"/>
    <s v="Banco Estado"/>
    <m/>
    <s v="Banco de Chile"/>
    <x v="3"/>
    <n v="0"/>
    <n v="5000"/>
  </r>
  <r>
    <n v="1098572"/>
    <n v="67753"/>
    <n v="124765714"/>
    <x v="6"/>
    <x v="1"/>
    <d v="2019-03-26T16:21:03"/>
    <x v="32"/>
    <d v="2019-04-26T00:00:00"/>
    <s v="Banco Estado"/>
    <m/>
    <s v="Banco de Chile"/>
    <x v="2"/>
    <n v="0"/>
    <n v="5000"/>
  </r>
  <r>
    <n v="1150065"/>
    <n v="67753"/>
    <n v="124765714"/>
    <x v="6"/>
    <x v="1"/>
    <d v="2019-04-26T12:57:33"/>
    <x v="33"/>
    <d v="2019-06-04T00:00:00"/>
    <s v="Banco Estado"/>
    <m/>
    <s v="Banco de Chile"/>
    <x v="2"/>
    <n v="0"/>
    <n v="5000"/>
  </r>
  <r>
    <n v="1203631"/>
    <n v="67753"/>
    <n v="124765714"/>
    <x v="6"/>
    <x v="1"/>
    <d v="2019-05-29T17:32:19"/>
    <x v="53"/>
    <d v="2019-06-26T00:00:00"/>
    <s v="Banco Estado"/>
    <m/>
    <s v="Banco de Chile"/>
    <x v="3"/>
    <n v="0"/>
    <n v="5000"/>
  </r>
  <r>
    <n v="1261505"/>
    <n v="67753"/>
    <n v="124765714"/>
    <x v="6"/>
    <x v="1"/>
    <d v="2019-06-26T15:43:10"/>
    <x v="35"/>
    <d v="2019-07-15T00:00:00"/>
    <s v="Banco Estado"/>
    <m/>
    <s v="Banco de Chile"/>
    <x v="4"/>
    <n v="99"/>
    <n v="5000"/>
  </r>
  <r>
    <n v="181137"/>
    <n v="67754"/>
    <n v="190490831"/>
    <x v="6"/>
    <x v="1"/>
    <d v="2016-10-27T13:35:17"/>
    <x v="37"/>
    <d v="2016-11-29T00:00:00"/>
    <s v="Banco Estado"/>
    <m/>
    <s v="Banco de Chile"/>
    <x v="2"/>
    <n v="0"/>
    <n v="4000"/>
  </r>
  <r>
    <n v="169258"/>
    <n v="67754"/>
    <n v="190490831"/>
    <x v="6"/>
    <x v="1"/>
    <d v="2016-09-29T12:20:47"/>
    <x v="38"/>
    <d v="2016-11-02T00:00:00"/>
    <s v="Banco Estado"/>
    <m/>
    <s v="Banco de Chile"/>
    <x v="2"/>
    <n v="0"/>
    <n v="4000"/>
  </r>
  <r>
    <n v="193893"/>
    <n v="67754"/>
    <n v="190490831"/>
    <x v="6"/>
    <x v="1"/>
    <d v="2016-11-29T11:48:53"/>
    <x v="7"/>
    <d v="2017-01-09T00:00:00"/>
    <s v="Banco Estado"/>
    <m/>
    <s v="Banco de Chile"/>
    <x v="2"/>
    <n v="0"/>
    <n v="4000"/>
  </r>
  <r>
    <n v="208012"/>
    <n v="67754"/>
    <n v="190490831"/>
    <x v="6"/>
    <x v="1"/>
    <d v="2016-12-29T16:59:06"/>
    <x v="39"/>
    <d v="2017-01-31T00:00:00"/>
    <s v="Banco Estado"/>
    <m/>
    <s v="Banco de Chile"/>
    <x v="2"/>
    <n v="0"/>
    <n v="4000"/>
  </r>
  <r>
    <n v="222790"/>
    <n v="67754"/>
    <n v="190490831"/>
    <x v="6"/>
    <x v="1"/>
    <d v="2017-01-26T15:39:04"/>
    <x v="5"/>
    <d v="2017-03-01T00:00:00"/>
    <s v="Banco Estado"/>
    <m/>
    <s v="Banco de Chile"/>
    <x v="2"/>
    <n v="0"/>
    <n v="4000"/>
  </r>
  <r>
    <n v="239308"/>
    <n v="67754"/>
    <n v="190490831"/>
    <x v="6"/>
    <x v="1"/>
    <d v="2017-02-27T12:19:23"/>
    <x v="4"/>
    <d v="2017-04-04T00:00:00"/>
    <s v="Banco Estado"/>
    <m/>
    <s v="Banco de Chile"/>
    <x v="3"/>
    <n v="0"/>
    <n v="4000"/>
  </r>
  <r>
    <n v="297887"/>
    <n v="67754"/>
    <n v="190490831"/>
    <x v="6"/>
    <x v="1"/>
    <d v="2017-05-29T17:25:45"/>
    <x v="8"/>
    <d v="2017-07-04T00:00:00"/>
    <s v="Banco Estado"/>
    <m/>
    <s v="Banco de Chile"/>
    <x v="2"/>
    <n v="0"/>
    <n v="4000"/>
  </r>
  <r>
    <n v="274786"/>
    <n v="67754"/>
    <n v="190490831"/>
    <x v="6"/>
    <x v="1"/>
    <d v="2017-04-26T15:42:27"/>
    <x v="41"/>
    <d v="2017-06-06T00:00:00"/>
    <s v="Banco Estado"/>
    <m/>
    <s v="Banco de Chile"/>
    <x v="2"/>
    <n v="0"/>
    <n v="4000"/>
  </r>
  <r>
    <n v="256646"/>
    <n v="67754"/>
    <n v="190490831"/>
    <x v="6"/>
    <x v="1"/>
    <d v="2017-03-28T15:24:43"/>
    <x v="40"/>
    <d v="2017-04-20T00:00:00"/>
    <s v="Banco Estado"/>
    <m/>
    <s v="Banco de Chile"/>
    <x v="3"/>
    <n v="0"/>
    <n v="4000"/>
  </r>
  <r>
    <n v="320491"/>
    <n v="67754"/>
    <n v="190490831"/>
    <x v="6"/>
    <x v="1"/>
    <d v="2017-06-28T13:07:20"/>
    <x v="42"/>
    <d v="2017-07-17T00:00:00"/>
    <s v="Banco Estado"/>
    <m/>
    <s v="Banco de Chile"/>
    <x v="3"/>
    <n v="0"/>
    <n v="4000"/>
  </r>
  <r>
    <n v="345415"/>
    <n v="67754"/>
    <n v="190490831"/>
    <x v="6"/>
    <x v="1"/>
    <d v="2017-07-27T16:39:09"/>
    <x v="12"/>
    <d v="2017-08-29T00:00:00"/>
    <s v="Banco Estado"/>
    <m/>
    <s v="Banco de Chile"/>
    <x v="2"/>
    <n v="0"/>
    <n v="4000"/>
  </r>
  <r>
    <n v="395997"/>
    <n v="67754"/>
    <n v="190490831"/>
    <x v="6"/>
    <x v="1"/>
    <d v="2017-08-29T20:17:26"/>
    <x v="14"/>
    <d v="2017-10-02T00:00:00"/>
    <s v="Banco Estado"/>
    <m/>
    <s v="Banco de Chile"/>
    <x v="2"/>
    <n v="0"/>
    <n v="4000"/>
  </r>
  <r>
    <n v="423255"/>
    <n v="67754"/>
    <n v="190490831"/>
    <x v="6"/>
    <x v="1"/>
    <d v="2017-09-27T16:46:45"/>
    <x v="43"/>
    <d v="2017-10-31T00:00:00"/>
    <s v="Banco Estado"/>
    <m/>
    <s v="Banco de Chile"/>
    <x v="2"/>
    <n v="0"/>
    <n v="4000"/>
  </r>
  <r>
    <n v="482417"/>
    <n v="67754"/>
    <n v="190490831"/>
    <x v="6"/>
    <x v="1"/>
    <d v="2017-11-28T18:03:10"/>
    <x v="16"/>
    <d v="2017-12-29T00:00:00"/>
    <s v="Banco Estado"/>
    <m/>
    <s v="Banco de Chile"/>
    <x v="2"/>
    <n v="0"/>
    <n v="4000"/>
  </r>
  <r>
    <n v="452267"/>
    <n v="67754"/>
    <n v="190490831"/>
    <x v="6"/>
    <x v="1"/>
    <d v="2017-10-26T18:53:21"/>
    <x v="44"/>
    <d v="2017-11-29T00:00:00"/>
    <s v="Banco Estado"/>
    <m/>
    <s v="Banco de Chile"/>
    <x v="2"/>
    <n v="0"/>
    <n v="4000"/>
  </r>
  <r>
    <n v="548161"/>
    <n v="67754"/>
    <n v="190490831"/>
    <x v="6"/>
    <x v="1"/>
    <d v="2018-01-29T18:37:40"/>
    <x v="18"/>
    <d v="2018-02-26T00:00:00"/>
    <s v="Banco Estado"/>
    <m/>
    <s v="Banco de Chile"/>
    <x v="2"/>
    <n v="0"/>
    <n v="4000"/>
  </r>
  <r>
    <n v="516368"/>
    <n v="67754"/>
    <n v="190490831"/>
    <x v="6"/>
    <x v="1"/>
    <d v="2017-12-27T13:58:51"/>
    <x v="45"/>
    <d v="2018-01-29T00:00:00"/>
    <s v="Banco Estado"/>
    <m/>
    <s v="Banco de Chile"/>
    <x v="2"/>
    <n v="0"/>
    <n v="4000"/>
  </r>
  <r>
    <n v="580509"/>
    <n v="67754"/>
    <n v="190490831"/>
    <x v="6"/>
    <x v="1"/>
    <d v="2018-02-27T16:43:36"/>
    <x v="19"/>
    <d v="2018-03-27T00:00:00"/>
    <s v="Banco Estado"/>
    <m/>
    <s v="Banco de Chile"/>
    <x v="2"/>
    <n v="0"/>
    <n v="4000"/>
  </r>
  <r>
    <n v="613356"/>
    <n v="67754"/>
    <n v="190490831"/>
    <x v="6"/>
    <x v="1"/>
    <d v="2018-03-27T16:59:28"/>
    <x v="46"/>
    <d v="2018-04-30T00:00:00"/>
    <s v="Banco Estado"/>
    <m/>
    <s v="Banco de Chile"/>
    <x v="2"/>
    <n v="0"/>
    <n v="4000"/>
  </r>
  <r>
    <n v="646895"/>
    <n v="67754"/>
    <n v="190490831"/>
    <x v="6"/>
    <x v="1"/>
    <d v="2018-04-26T13:25:33"/>
    <x v="47"/>
    <d v="2018-06-07T00:00:00"/>
    <s v="Banco Estado"/>
    <m/>
    <s v="Banco de Chile"/>
    <x v="2"/>
    <n v="0"/>
    <n v="4000"/>
  </r>
  <r>
    <n v="715874"/>
    <n v="67754"/>
    <n v="190490831"/>
    <x v="6"/>
    <x v="1"/>
    <d v="2018-06-27T11:33:55"/>
    <x v="48"/>
    <d v="2018-07-31T00:00:00"/>
    <s v="Banco Estado"/>
    <m/>
    <s v="Banco de Chile"/>
    <x v="2"/>
    <n v="0"/>
    <n v="4000"/>
  </r>
  <r>
    <n v="680827"/>
    <n v="67754"/>
    <n v="190490831"/>
    <x v="6"/>
    <x v="1"/>
    <d v="2018-05-28T18:30:24"/>
    <x v="22"/>
    <d v="2018-07-03T00:00:00"/>
    <s v="Banco Estado"/>
    <m/>
    <s v="Banco de Chile"/>
    <x v="2"/>
    <n v="0"/>
    <n v="4000"/>
  </r>
  <r>
    <n v="751976"/>
    <n v="67754"/>
    <n v="190490831"/>
    <x v="6"/>
    <x v="1"/>
    <d v="2018-07-26T13:31:34"/>
    <x v="24"/>
    <d v="2018-08-02T00:00:00"/>
    <s v="Banco Estado"/>
    <m/>
    <s v="Banco de Chile"/>
    <x v="3"/>
    <n v="0"/>
    <n v="4000"/>
  </r>
  <r>
    <n v="826620"/>
    <n v="67754"/>
    <n v="190490831"/>
    <x v="6"/>
    <x v="1"/>
    <d v="2018-09-26T17:19:58"/>
    <x v="26"/>
    <d v="2018-10-29T00:00:00"/>
    <s v="Banco Estado"/>
    <m/>
    <s v="Banco de Chile"/>
    <x v="2"/>
    <n v="0"/>
    <n v="4000"/>
  </r>
  <r>
    <n v="789195"/>
    <n v="67754"/>
    <n v="190490831"/>
    <x v="6"/>
    <x v="1"/>
    <d v="2018-08-29T12:35:07"/>
    <x v="49"/>
    <d v="2018-10-04T00:00:00"/>
    <s v="Banco Estado"/>
    <m/>
    <s v="Banco de Chile"/>
    <x v="2"/>
    <n v="0"/>
    <n v="4000"/>
  </r>
  <r>
    <n v="867421"/>
    <n v="67754"/>
    <n v="190490831"/>
    <x v="6"/>
    <x v="1"/>
    <d v="2018-10-29T12:43:02"/>
    <x v="50"/>
    <d v="2018-12-10T00:00:00"/>
    <s v="Banco Estado"/>
    <m/>
    <s v="Banco de Chile"/>
    <x v="2"/>
    <n v="0"/>
    <n v="4000"/>
  </r>
  <r>
    <n v="909537"/>
    <n v="67754"/>
    <n v="190490831"/>
    <x v="6"/>
    <x v="1"/>
    <d v="2018-11-30T17:31:58"/>
    <x v="51"/>
    <d v="2018-12-24T00:00:00"/>
    <s v="Banco Estado"/>
    <m/>
    <s v="Banco de Chile"/>
    <x v="4"/>
    <n v="99"/>
    <n v="4000"/>
  </r>
  <r>
    <n v="953601"/>
    <n v="67754"/>
    <n v="190490831"/>
    <x v="6"/>
    <x v="1"/>
    <d v="2018-12-26T12:48:31"/>
    <x v="52"/>
    <d v="2019-01-28T00:00:00"/>
    <s v="Banco Estado"/>
    <m/>
    <s v="Banco de Chile"/>
    <x v="2"/>
    <n v="0"/>
    <n v="4000"/>
  </r>
  <r>
    <n v="1000198"/>
    <n v="67754"/>
    <n v="190490831"/>
    <x v="6"/>
    <x v="1"/>
    <d v="2019-01-28T12:23:19"/>
    <x v="30"/>
    <d v="2019-02-26T00:00:00"/>
    <s v="Banco Estado"/>
    <m/>
    <s v="Banco de Chile"/>
    <x v="2"/>
    <n v="0"/>
    <n v="4000"/>
  </r>
  <r>
    <n v="1047771"/>
    <n v="67754"/>
    <n v="190490831"/>
    <x v="6"/>
    <x v="1"/>
    <d v="2019-02-26T13:13:43"/>
    <x v="31"/>
    <d v="2019-04-01T00:00:00"/>
    <s v="Banco Estado"/>
    <m/>
    <s v="Banco de Chile"/>
    <x v="2"/>
    <n v="0"/>
    <n v="4000"/>
  </r>
  <r>
    <n v="1098573"/>
    <n v="67754"/>
    <n v="190490831"/>
    <x v="6"/>
    <x v="1"/>
    <d v="2019-03-26T16:21:03"/>
    <x v="32"/>
    <d v="2019-04-26T00:00:00"/>
    <s v="Banco Estado"/>
    <m/>
    <s v="Banco de Chile"/>
    <x v="2"/>
    <n v="0"/>
    <n v="4000"/>
  </r>
  <r>
    <n v="1150066"/>
    <n v="67754"/>
    <n v="190490831"/>
    <x v="6"/>
    <x v="1"/>
    <d v="2019-04-26T12:57:33"/>
    <x v="33"/>
    <d v="2019-06-04T00:00:00"/>
    <s v="Banco Estado"/>
    <m/>
    <s v="Banco de Chile"/>
    <x v="2"/>
    <n v="0"/>
    <n v="4000"/>
  </r>
  <r>
    <n v="1203632"/>
    <n v="67754"/>
    <n v="190490831"/>
    <x v="6"/>
    <x v="1"/>
    <d v="2019-05-29T17:32:19"/>
    <x v="53"/>
    <d v="2019-06-26T00:00:00"/>
    <s v="Banco Estado"/>
    <m/>
    <s v="Banco de Chile"/>
    <x v="2"/>
    <n v="0"/>
    <n v="4000"/>
  </r>
  <r>
    <n v="1261506"/>
    <n v="67754"/>
    <n v="190490831"/>
    <x v="6"/>
    <x v="1"/>
    <d v="2019-06-26T15:43:10"/>
    <x v="35"/>
    <d v="2019-07-15T00:00:00"/>
    <s v="Banco Estado"/>
    <m/>
    <s v="Banco de Chile"/>
    <x v="4"/>
    <n v="99"/>
    <n v="4000"/>
  </r>
  <r>
    <n v="193894"/>
    <n v="67755"/>
    <n v="188540449"/>
    <x v="6"/>
    <x v="1"/>
    <d v="2016-11-29T11:48:53"/>
    <x v="7"/>
    <d v="2016-12-13T00:00:00"/>
    <s v="Banco Estado"/>
    <m/>
    <s v="Banco de Chile"/>
    <x v="3"/>
    <n v="0"/>
    <n v="4000"/>
  </r>
  <r>
    <n v="169259"/>
    <n v="67755"/>
    <n v="188540449"/>
    <x v="6"/>
    <x v="1"/>
    <d v="2016-09-29T12:20:47"/>
    <x v="38"/>
    <d v="2016-10-17T00:00:00"/>
    <s v="Banco Estado"/>
    <m/>
    <s v="Banco de Chile"/>
    <x v="3"/>
    <n v="0"/>
    <n v="4000"/>
  </r>
  <r>
    <n v="181138"/>
    <n v="67755"/>
    <n v="188540449"/>
    <x v="6"/>
    <x v="1"/>
    <d v="2016-10-27T13:35:17"/>
    <x v="37"/>
    <d v="2016-11-15T00:00:00"/>
    <s v="Banco Estado"/>
    <m/>
    <s v="Banco de Chile"/>
    <x v="3"/>
    <n v="0"/>
    <n v="4000"/>
  </r>
  <r>
    <n v="239309"/>
    <n v="67755"/>
    <n v="188540449"/>
    <x v="6"/>
    <x v="1"/>
    <d v="2017-02-27T12:19:23"/>
    <x v="4"/>
    <d v="2017-03-13T00:00:00"/>
    <s v="Banco Estado"/>
    <m/>
    <s v="Banco de Chile"/>
    <x v="3"/>
    <n v="0"/>
    <n v="4000"/>
  </r>
  <r>
    <n v="222791"/>
    <n v="67755"/>
    <n v="188540449"/>
    <x v="6"/>
    <x v="1"/>
    <d v="2017-01-26T15:39:04"/>
    <x v="5"/>
    <d v="2017-03-01T00:00:00"/>
    <s v="Banco Estado"/>
    <m/>
    <s v="Banco de Chile"/>
    <x v="2"/>
    <n v="0"/>
    <n v="4000"/>
  </r>
  <r>
    <n v="208013"/>
    <n v="67755"/>
    <n v="188540449"/>
    <x v="6"/>
    <x v="1"/>
    <d v="2016-12-29T16:59:06"/>
    <x v="39"/>
    <d v="2017-01-05T00:00:00"/>
    <s v="Banco Estado"/>
    <m/>
    <s v="Banco de Chile"/>
    <x v="3"/>
    <n v="0"/>
    <n v="4000"/>
  </r>
  <r>
    <n v="256647"/>
    <n v="67755"/>
    <n v="188540449"/>
    <x v="6"/>
    <x v="1"/>
    <d v="2017-03-28T15:24:43"/>
    <x v="40"/>
    <d v="2017-04-20T00:00:00"/>
    <s v="Banco Estado"/>
    <m/>
    <s v="Banco de Chile"/>
    <x v="3"/>
    <n v="0"/>
    <n v="4000"/>
  </r>
  <r>
    <n v="274787"/>
    <n v="67755"/>
    <n v="188540449"/>
    <x v="6"/>
    <x v="1"/>
    <d v="2017-04-26T15:42:27"/>
    <x v="41"/>
    <d v="2017-05-08T00:00:00"/>
    <s v="Banco Estado"/>
    <m/>
    <s v="Banco de Chile"/>
    <x v="3"/>
    <n v="0"/>
    <n v="4000"/>
  </r>
  <r>
    <n v="297888"/>
    <n v="67755"/>
    <n v="188540449"/>
    <x v="6"/>
    <x v="1"/>
    <d v="2017-05-29T17:25:45"/>
    <x v="8"/>
    <d v="2017-06-08T00:00:00"/>
    <s v="Banco Estado"/>
    <m/>
    <s v="Banco de Chile"/>
    <x v="3"/>
    <n v="0"/>
    <n v="4000"/>
  </r>
  <r>
    <n v="181139"/>
    <n v="67756"/>
    <n v="167027547"/>
    <x v="6"/>
    <x v="1"/>
    <d v="2016-10-27T13:35:17"/>
    <x v="37"/>
    <d v="2016-11-29T00:00:00"/>
    <s v="Banco Estado"/>
    <m/>
    <s v="Banco de Chile"/>
    <x v="2"/>
    <n v="0"/>
    <n v="5000"/>
  </r>
  <r>
    <n v="169260"/>
    <n v="67756"/>
    <n v="167027547"/>
    <x v="6"/>
    <x v="1"/>
    <d v="2016-09-29T12:20:47"/>
    <x v="38"/>
    <d v="2016-10-04T00:00:00"/>
    <s v="Banco Estado"/>
    <m/>
    <s v="Banco de Chile"/>
    <x v="3"/>
    <n v="0"/>
    <n v="5000"/>
  </r>
  <r>
    <n v="193895"/>
    <n v="67756"/>
    <n v="167027547"/>
    <x v="6"/>
    <x v="1"/>
    <d v="2016-11-29T11:48:53"/>
    <x v="7"/>
    <d v="2016-12-26T00:00:00"/>
    <s v="Banco Estado"/>
    <m/>
    <s v="Banco de Chile"/>
    <x v="3"/>
    <n v="0"/>
    <n v="5000"/>
  </r>
  <r>
    <n v="208014"/>
    <n v="67756"/>
    <n v="167027547"/>
    <x v="6"/>
    <x v="1"/>
    <d v="2016-12-29T16:59:06"/>
    <x v="39"/>
    <d v="2017-01-31T00:00:00"/>
    <s v="Banco Estado"/>
    <m/>
    <s v="Banco de Chile"/>
    <x v="2"/>
    <n v="0"/>
    <n v="5000"/>
  </r>
  <r>
    <n v="222792"/>
    <n v="67756"/>
    <n v="167027547"/>
    <x v="6"/>
    <x v="1"/>
    <d v="2017-01-26T15:39:04"/>
    <x v="5"/>
    <d v="2017-02-06T00:00:00"/>
    <s v="Banco Estado"/>
    <m/>
    <s v="Banco de Chile"/>
    <x v="3"/>
    <n v="0"/>
    <n v="5000"/>
  </r>
  <r>
    <n v="239310"/>
    <n v="67756"/>
    <n v="167027547"/>
    <x v="6"/>
    <x v="1"/>
    <d v="2017-02-27T12:19:23"/>
    <x v="4"/>
    <d v="2017-03-13T00:00:00"/>
    <s v="Banco Estado"/>
    <m/>
    <s v="Banco de Chile"/>
    <x v="3"/>
    <n v="0"/>
    <n v="5000"/>
  </r>
  <r>
    <n v="297889"/>
    <n v="67756"/>
    <n v="167027547"/>
    <x v="6"/>
    <x v="1"/>
    <d v="2017-05-29T17:25:45"/>
    <x v="8"/>
    <d v="2017-06-06T00:00:00"/>
    <s v="Banco Estado"/>
    <m/>
    <s v="Banco de Chile"/>
    <x v="3"/>
    <n v="0"/>
    <n v="5000"/>
  </r>
  <r>
    <n v="274788"/>
    <n v="67756"/>
    <n v="167027547"/>
    <x v="6"/>
    <x v="1"/>
    <d v="2017-04-26T15:42:27"/>
    <x v="41"/>
    <d v="2017-05-08T00:00:00"/>
    <s v="Banco Estado"/>
    <m/>
    <s v="Banco de Chile"/>
    <x v="3"/>
    <n v="0"/>
    <n v="5000"/>
  </r>
  <r>
    <n v="256648"/>
    <n v="67756"/>
    <n v="167027547"/>
    <x v="6"/>
    <x v="1"/>
    <d v="2017-03-28T15:24:43"/>
    <x v="40"/>
    <d v="2017-04-04T00:00:00"/>
    <s v="Banco Estado"/>
    <m/>
    <s v="Banco de Chile"/>
    <x v="3"/>
    <n v="0"/>
    <n v="5000"/>
  </r>
  <r>
    <n v="345416"/>
    <n v="67756"/>
    <n v="167027547"/>
    <x v="6"/>
    <x v="1"/>
    <d v="2017-07-27T16:39:09"/>
    <x v="12"/>
    <d v="2017-08-11T00:00:00"/>
    <s v="Banco Estado"/>
    <m/>
    <s v="Banco de Chile"/>
    <x v="3"/>
    <n v="0"/>
    <n v="5000"/>
  </r>
  <r>
    <n v="320492"/>
    <n v="67756"/>
    <n v="167027547"/>
    <x v="6"/>
    <x v="1"/>
    <d v="2017-06-28T13:07:20"/>
    <x v="42"/>
    <d v="2017-07-04T00:00:00"/>
    <s v="Banco Estado"/>
    <m/>
    <s v="Banco de Chile"/>
    <x v="3"/>
    <n v="0"/>
    <n v="5000"/>
  </r>
  <r>
    <n v="423256"/>
    <n v="67756"/>
    <n v="167027547"/>
    <x v="6"/>
    <x v="1"/>
    <d v="2017-09-27T16:46:45"/>
    <x v="43"/>
    <d v="2017-10-12T00:00:00"/>
    <s v="Banco Estado"/>
    <m/>
    <s v="Banco de Chile"/>
    <x v="3"/>
    <n v="0"/>
    <n v="5000"/>
  </r>
  <r>
    <n v="395998"/>
    <n v="67756"/>
    <n v="167027547"/>
    <x v="6"/>
    <x v="1"/>
    <d v="2017-08-29T20:17:26"/>
    <x v="14"/>
    <d v="2017-09-12T00:00:00"/>
    <s v="Banco Estado"/>
    <m/>
    <s v="Banco de Chile"/>
    <x v="3"/>
    <n v="0"/>
    <n v="5000"/>
  </r>
  <r>
    <n v="452268"/>
    <n v="67756"/>
    <n v="167027547"/>
    <x v="6"/>
    <x v="1"/>
    <d v="2017-10-26T18:53:21"/>
    <x v="44"/>
    <d v="2017-11-06T00:00:00"/>
    <s v="Banco Estado"/>
    <m/>
    <s v="Banco de Chile"/>
    <x v="3"/>
    <n v="0"/>
    <n v="5000"/>
  </r>
  <r>
    <n v="482418"/>
    <n v="67756"/>
    <n v="167027547"/>
    <x v="6"/>
    <x v="1"/>
    <d v="2017-11-28T18:03:10"/>
    <x v="16"/>
    <d v="2017-12-04T00:00:00"/>
    <s v="Banco Estado"/>
    <m/>
    <s v="Banco de Chile"/>
    <x v="3"/>
    <n v="0"/>
    <n v="5000"/>
  </r>
  <r>
    <n v="516369"/>
    <n v="67756"/>
    <n v="167027547"/>
    <x v="6"/>
    <x v="1"/>
    <d v="2017-12-27T13:58:51"/>
    <x v="45"/>
    <d v="2018-01-03T00:00:00"/>
    <s v="Banco Estado"/>
    <m/>
    <s v="Banco de Chile"/>
    <x v="3"/>
    <n v="0"/>
    <n v="5000"/>
  </r>
  <r>
    <n v="548162"/>
    <n v="67756"/>
    <n v="167027547"/>
    <x v="6"/>
    <x v="1"/>
    <d v="2018-01-29T18:37:40"/>
    <x v="18"/>
    <d v="2018-02-02T00:00:00"/>
    <s v="Banco Estado"/>
    <m/>
    <s v="Banco de Chile"/>
    <x v="3"/>
    <n v="0"/>
    <n v="5000"/>
  </r>
  <r>
    <n v="580510"/>
    <n v="67756"/>
    <n v="167027547"/>
    <x v="6"/>
    <x v="1"/>
    <d v="2018-02-27T16:43:36"/>
    <x v="19"/>
    <d v="2018-03-21T00:00:00"/>
    <s v="Banco Estado"/>
    <m/>
    <s v="Banco de Chile"/>
    <x v="3"/>
    <n v="0"/>
    <n v="5000"/>
  </r>
  <r>
    <n v="646896"/>
    <n v="67756"/>
    <n v="167027547"/>
    <x v="6"/>
    <x v="1"/>
    <d v="2018-04-26T13:25:33"/>
    <x v="47"/>
    <d v="2018-05-03T00:00:00"/>
    <s v="Banco Estado"/>
    <m/>
    <s v="Banco de Chile"/>
    <x v="3"/>
    <n v="0"/>
    <n v="5000"/>
  </r>
  <r>
    <n v="613357"/>
    <n v="67756"/>
    <n v="167027547"/>
    <x v="6"/>
    <x v="1"/>
    <d v="2018-03-27T16:59:28"/>
    <x v="46"/>
    <d v="2018-04-30T00:00:00"/>
    <s v="Banco Estado"/>
    <m/>
    <s v="Banco de Chile"/>
    <x v="2"/>
    <n v="0"/>
    <n v="5000"/>
  </r>
  <r>
    <n v="680828"/>
    <n v="67756"/>
    <n v="167027547"/>
    <x v="6"/>
    <x v="1"/>
    <d v="2018-05-28T18:30:24"/>
    <x v="22"/>
    <d v="2018-06-11T00:00:00"/>
    <s v="Banco Estado"/>
    <m/>
    <s v="Banco de Chile"/>
    <x v="3"/>
    <n v="0"/>
    <n v="5000"/>
  </r>
  <r>
    <n v="715875"/>
    <n v="67756"/>
    <n v="167027547"/>
    <x v="6"/>
    <x v="1"/>
    <d v="2018-06-27T11:33:55"/>
    <x v="48"/>
    <d v="2018-07-04T00:00:00"/>
    <s v="Banco Estado"/>
    <m/>
    <s v="Banco de Chile"/>
    <x v="3"/>
    <n v="0"/>
    <n v="5000"/>
  </r>
  <r>
    <n v="751977"/>
    <n v="67756"/>
    <n v="167027547"/>
    <x v="6"/>
    <x v="1"/>
    <d v="2018-07-26T13:31:34"/>
    <x v="24"/>
    <d v="2018-08-02T00:00:00"/>
    <s v="Banco Estado"/>
    <m/>
    <s v="Banco de Chile"/>
    <x v="3"/>
    <n v="0"/>
    <n v="5000"/>
  </r>
  <r>
    <n v="789196"/>
    <n v="67756"/>
    <n v="167027547"/>
    <x v="6"/>
    <x v="1"/>
    <d v="2018-08-29T12:35:07"/>
    <x v="49"/>
    <d v="2018-09-04T00:00:00"/>
    <s v="Banco Estado"/>
    <m/>
    <s v="Banco de Chile"/>
    <x v="3"/>
    <n v="0"/>
    <n v="5000"/>
  </r>
  <r>
    <n v="826621"/>
    <n v="67756"/>
    <n v="167027547"/>
    <x v="6"/>
    <x v="1"/>
    <d v="2018-09-26T17:19:58"/>
    <x v="26"/>
    <d v="2018-10-02T00:00:00"/>
    <s v="Banco Estado"/>
    <m/>
    <s v="Banco de Chile"/>
    <x v="3"/>
    <n v="0"/>
    <n v="5000"/>
  </r>
  <r>
    <n v="867422"/>
    <n v="67756"/>
    <n v="167027547"/>
    <x v="6"/>
    <x v="1"/>
    <d v="2018-10-29T12:43:02"/>
    <x v="50"/>
    <d v="2018-11-06T00:00:00"/>
    <s v="Banco Estado"/>
    <m/>
    <s v="Banco de Chile"/>
    <x v="3"/>
    <n v="0"/>
    <n v="5000"/>
  </r>
  <r>
    <n v="909538"/>
    <n v="67756"/>
    <n v="167027547"/>
    <x v="6"/>
    <x v="1"/>
    <d v="2018-11-30T17:31:58"/>
    <x v="51"/>
    <d v="2018-12-06T00:00:00"/>
    <s v="Banco Estado"/>
    <m/>
    <s v="Banco de Chile"/>
    <x v="3"/>
    <n v="0"/>
    <n v="5000"/>
  </r>
  <r>
    <n v="953602"/>
    <n v="67756"/>
    <n v="167027547"/>
    <x v="6"/>
    <x v="1"/>
    <d v="2018-12-26T12:48:31"/>
    <x v="52"/>
    <d v="2019-01-03T00:00:00"/>
    <s v="Banco Estado"/>
    <m/>
    <s v="Banco de Chile"/>
    <x v="3"/>
    <n v="0"/>
    <n v="5000"/>
  </r>
  <r>
    <n v="1047772"/>
    <n v="67756"/>
    <n v="167027547"/>
    <x v="6"/>
    <x v="1"/>
    <d v="2019-02-26T13:13:43"/>
    <x v="31"/>
    <d v="2019-03-04T00:00:00"/>
    <s v="Banco Estado"/>
    <m/>
    <s v="Banco de Chile"/>
    <x v="3"/>
    <n v="0"/>
    <n v="5000"/>
  </r>
  <r>
    <n v="1000199"/>
    <n v="67756"/>
    <n v="167027547"/>
    <x v="6"/>
    <x v="1"/>
    <d v="2019-01-28T12:23:19"/>
    <x v="30"/>
    <d v="2019-02-04T00:00:00"/>
    <s v="Banco Estado"/>
    <m/>
    <s v="Banco de Chile"/>
    <x v="3"/>
    <n v="0"/>
    <n v="5000"/>
  </r>
  <r>
    <n v="1098574"/>
    <n v="67756"/>
    <n v="167027547"/>
    <x v="6"/>
    <x v="1"/>
    <d v="2019-03-26T16:21:03"/>
    <x v="32"/>
    <d v="2019-04-02T00:00:00"/>
    <s v="Banco Estado"/>
    <m/>
    <s v="Banco de Chile"/>
    <x v="3"/>
    <n v="0"/>
    <n v="5000"/>
  </r>
  <r>
    <n v="1150067"/>
    <n v="67756"/>
    <n v="167027547"/>
    <x v="6"/>
    <x v="1"/>
    <d v="2019-04-26T12:57:33"/>
    <x v="33"/>
    <d v="2019-05-03T00:00:00"/>
    <s v="Banco Estado"/>
    <m/>
    <s v="Banco de Chile"/>
    <x v="3"/>
    <n v="0"/>
    <n v="5000"/>
  </r>
  <r>
    <n v="1203633"/>
    <n v="67756"/>
    <n v="167027547"/>
    <x v="6"/>
    <x v="1"/>
    <d v="2019-05-29T17:32:19"/>
    <x v="53"/>
    <d v="2019-06-11T00:00:00"/>
    <s v="Banco Estado"/>
    <m/>
    <s v="Banco de Chile"/>
    <x v="3"/>
    <n v="0"/>
    <n v="5000"/>
  </r>
  <r>
    <n v="1261507"/>
    <n v="67756"/>
    <n v="167027547"/>
    <x v="6"/>
    <x v="1"/>
    <d v="2019-06-26T15:43:10"/>
    <x v="35"/>
    <d v="2019-07-09T00:00:00"/>
    <s v="Banco Estado"/>
    <m/>
    <s v="Banco de Chile"/>
    <x v="3"/>
    <n v="0"/>
    <n v="5000"/>
  </r>
  <r>
    <n v="193896"/>
    <n v="67758"/>
    <n v="137513757"/>
    <x v="6"/>
    <x v="1"/>
    <d v="2016-11-29T11:48:53"/>
    <x v="7"/>
    <d v="2017-01-09T00:00:00"/>
    <s v="Banco Estado"/>
    <m/>
    <s v="Banco de Chile"/>
    <x v="2"/>
    <n v="0"/>
    <n v="4000"/>
  </r>
  <r>
    <n v="170720"/>
    <n v="67758"/>
    <n v="137513757"/>
    <x v="6"/>
    <x v="1"/>
    <d v="2016-10-14T11:56:42"/>
    <x v="62"/>
    <d v="2016-11-02T00:00:00"/>
    <s v="Banco Estado"/>
    <m/>
    <s v="Banco de Chile"/>
    <x v="2"/>
    <n v="0"/>
    <n v="4000"/>
  </r>
  <r>
    <n v="181140"/>
    <n v="67758"/>
    <n v="137513757"/>
    <x v="6"/>
    <x v="1"/>
    <d v="2016-10-27T13:35:17"/>
    <x v="37"/>
    <d v="2016-11-29T00:00:00"/>
    <s v="Banco Estado"/>
    <m/>
    <s v="Banco de Chile"/>
    <x v="2"/>
    <n v="0"/>
    <n v="4000"/>
  </r>
  <r>
    <n v="239311"/>
    <n v="67758"/>
    <n v="137513757"/>
    <x v="6"/>
    <x v="1"/>
    <d v="2017-02-27T12:19:23"/>
    <x v="4"/>
    <d v="2017-04-04T00:00:00"/>
    <s v="Banco Estado"/>
    <m/>
    <s v="Banco de Chile"/>
    <x v="3"/>
    <n v="0"/>
    <n v="4000"/>
  </r>
  <r>
    <n v="222793"/>
    <n v="67758"/>
    <n v="137513757"/>
    <x v="6"/>
    <x v="1"/>
    <d v="2017-01-26T15:39:04"/>
    <x v="5"/>
    <d v="2017-03-01T00:00:00"/>
    <s v="Banco Estado"/>
    <m/>
    <s v="Banco de Chile"/>
    <x v="2"/>
    <n v="0"/>
    <n v="4000"/>
  </r>
  <r>
    <n v="208015"/>
    <n v="67758"/>
    <n v="137513757"/>
    <x v="6"/>
    <x v="1"/>
    <d v="2016-12-29T16:59:06"/>
    <x v="39"/>
    <d v="2017-01-31T00:00:00"/>
    <s v="Banco Estado"/>
    <m/>
    <s v="Banco de Chile"/>
    <x v="2"/>
    <n v="0"/>
    <n v="4000"/>
  </r>
  <r>
    <n v="256649"/>
    <n v="67758"/>
    <n v="137513757"/>
    <x v="6"/>
    <x v="1"/>
    <d v="2017-03-28T15:24:43"/>
    <x v="40"/>
    <d v="2017-05-04T00:00:00"/>
    <s v="Banco Estado"/>
    <m/>
    <s v="Banco de Chile"/>
    <x v="2"/>
    <n v="0"/>
    <n v="4000"/>
  </r>
  <r>
    <n v="274789"/>
    <n v="67758"/>
    <n v="137513757"/>
    <x v="6"/>
    <x v="1"/>
    <d v="2017-04-26T15:42:27"/>
    <x v="41"/>
    <d v="2017-06-06T00:00:00"/>
    <s v="Banco Estado"/>
    <m/>
    <s v="Banco de Chile"/>
    <x v="2"/>
    <n v="0"/>
    <n v="4000"/>
  </r>
  <r>
    <n v="297890"/>
    <n v="67758"/>
    <n v="137513757"/>
    <x v="6"/>
    <x v="1"/>
    <d v="2017-05-29T17:25:45"/>
    <x v="8"/>
    <d v="2017-07-04T00:00:00"/>
    <s v="Banco Estado"/>
    <m/>
    <s v="Banco de Chile"/>
    <x v="2"/>
    <n v="0"/>
    <n v="4000"/>
  </r>
  <r>
    <n v="320493"/>
    <n v="67758"/>
    <n v="137513757"/>
    <x v="6"/>
    <x v="1"/>
    <d v="2017-06-28T13:07:20"/>
    <x v="42"/>
    <d v="2017-07-28T00:00:00"/>
    <s v="Banco Estado"/>
    <m/>
    <s v="Banco de Chile"/>
    <x v="3"/>
    <n v="0"/>
    <n v="4000"/>
  </r>
  <r>
    <n v="345417"/>
    <n v="67758"/>
    <n v="137513757"/>
    <x v="6"/>
    <x v="1"/>
    <d v="2017-07-27T16:39:09"/>
    <x v="12"/>
    <d v="2017-08-29T00:00:00"/>
    <s v="Banco Estado"/>
    <m/>
    <s v="Banco de Chile"/>
    <x v="2"/>
    <n v="0"/>
    <n v="4000"/>
  </r>
  <r>
    <n v="395999"/>
    <n v="67758"/>
    <n v="137513757"/>
    <x v="6"/>
    <x v="1"/>
    <d v="2017-08-29T20:17:26"/>
    <x v="14"/>
    <d v="2017-10-02T00:00:00"/>
    <s v="Banco Estado"/>
    <m/>
    <s v="Banco de Chile"/>
    <x v="2"/>
    <n v="0"/>
    <n v="4000"/>
  </r>
  <r>
    <n v="423257"/>
    <n v="67758"/>
    <n v="137513757"/>
    <x v="6"/>
    <x v="1"/>
    <d v="2017-09-27T16:46:45"/>
    <x v="43"/>
    <d v="2017-10-31T00:00:00"/>
    <s v="Banco Estado"/>
    <m/>
    <s v="Banco de Chile"/>
    <x v="2"/>
    <n v="0"/>
    <n v="4000"/>
  </r>
  <r>
    <n v="482419"/>
    <n v="67758"/>
    <n v="137513757"/>
    <x v="6"/>
    <x v="1"/>
    <d v="2017-11-28T18:03:10"/>
    <x v="16"/>
    <d v="2017-12-29T00:00:00"/>
    <s v="Banco Estado"/>
    <m/>
    <s v="Banco de Chile"/>
    <x v="2"/>
    <n v="0"/>
    <n v="4000"/>
  </r>
  <r>
    <n v="452269"/>
    <n v="67758"/>
    <n v="137513757"/>
    <x v="6"/>
    <x v="1"/>
    <d v="2017-10-26T18:53:21"/>
    <x v="44"/>
    <d v="2017-11-29T00:00:00"/>
    <s v="Banco Estado"/>
    <m/>
    <s v="Banco de Chile"/>
    <x v="2"/>
    <n v="0"/>
    <n v="4000"/>
  </r>
  <r>
    <n v="548163"/>
    <n v="67758"/>
    <n v="137513757"/>
    <x v="6"/>
    <x v="1"/>
    <d v="2018-01-29T18:37:40"/>
    <x v="18"/>
    <d v="2018-02-22T00:00:00"/>
    <s v="Banco Estado"/>
    <m/>
    <s v="Banco de Chile"/>
    <x v="3"/>
    <n v="0"/>
    <n v="4000"/>
  </r>
  <r>
    <n v="516370"/>
    <n v="67758"/>
    <n v="137513757"/>
    <x v="6"/>
    <x v="1"/>
    <d v="2017-12-27T13:58:51"/>
    <x v="45"/>
    <d v="2018-01-29T00:00:00"/>
    <s v="Banco Estado"/>
    <m/>
    <s v="Banco de Chile"/>
    <x v="2"/>
    <n v="0"/>
    <n v="4000"/>
  </r>
  <r>
    <n v="580511"/>
    <n v="67758"/>
    <n v="137513757"/>
    <x v="6"/>
    <x v="1"/>
    <d v="2018-02-27T16:43:36"/>
    <x v="19"/>
    <d v="2018-03-21T00:00:00"/>
    <s v="Banco Estado"/>
    <m/>
    <s v="Banco de Chile"/>
    <x v="3"/>
    <n v="0"/>
    <n v="4000"/>
  </r>
  <r>
    <n v="613358"/>
    <n v="67758"/>
    <n v="137513757"/>
    <x v="6"/>
    <x v="1"/>
    <d v="2018-03-27T16:59:28"/>
    <x v="46"/>
    <d v="2018-04-30T00:00:00"/>
    <s v="Banco Estado"/>
    <m/>
    <s v="Banco de Chile"/>
    <x v="2"/>
    <n v="0"/>
    <n v="4000"/>
  </r>
  <r>
    <n v="646897"/>
    <n v="67758"/>
    <n v="137513757"/>
    <x v="6"/>
    <x v="1"/>
    <d v="2018-04-26T13:25:33"/>
    <x v="47"/>
    <d v="2018-06-07T00:00:00"/>
    <s v="Banco Estado"/>
    <m/>
    <s v="Banco de Chile"/>
    <x v="2"/>
    <n v="0"/>
    <n v="4000"/>
  </r>
  <r>
    <n v="715876"/>
    <n v="67758"/>
    <n v="137513757"/>
    <x v="6"/>
    <x v="1"/>
    <d v="2018-06-27T11:33:55"/>
    <x v="48"/>
    <d v="2018-07-04T00:00:00"/>
    <s v="Banco Estado"/>
    <m/>
    <s v="Banco de Chile"/>
    <x v="3"/>
    <n v="0"/>
    <n v="4000"/>
  </r>
  <r>
    <n v="680829"/>
    <n v="67758"/>
    <n v="137513757"/>
    <x v="6"/>
    <x v="1"/>
    <d v="2018-05-28T18:30:24"/>
    <x v="22"/>
    <d v="2018-06-11T00:00:00"/>
    <s v="Banco Estado"/>
    <m/>
    <s v="Banco de Chile"/>
    <x v="3"/>
    <n v="0"/>
    <n v="4000"/>
  </r>
  <r>
    <n v="751978"/>
    <n v="67758"/>
    <n v="137513757"/>
    <x v="6"/>
    <x v="1"/>
    <d v="2018-07-26T13:31:34"/>
    <x v="24"/>
    <d v="2018-08-02T00:00:00"/>
    <s v="Banco Estado"/>
    <m/>
    <s v="Banco de Chile"/>
    <x v="3"/>
    <n v="0"/>
    <n v="4000"/>
  </r>
  <r>
    <n v="826622"/>
    <n v="67758"/>
    <n v="137513757"/>
    <x v="6"/>
    <x v="1"/>
    <d v="2018-09-26T17:19:58"/>
    <x v="26"/>
    <d v="2018-10-29T00:00:00"/>
    <s v="Banco Estado"/>
    <m/>
    <s v="Banco de Chile"/>
    <x v="2"/>
    <n v="0"/>
    <n v="4000"/>
  </r>
  <r>
    <n v="789197"/>
    <n v="67758"/>
    <n v="137513757"/>
    <x v="6"/>
    <x v="1"/>
    <d v="2018-08-29T12:35:07"/>
    <x v="49"/>
    <d v="2018-10-04T00:00:00"/>
    <s v="Banco Estado"/>
    <m/>
    <s v="Banco de Chile"/>
    <x v="2"/>
    <n v="0"/>
    <n v="4000"/>
  </r>
  <r>
    <n v="867423"/>
    <n v="67758"/>
    <n v="137513757"/>
    <x v="6"/>
    <x v="1"/>
    <d v="2018-10-29T12:43:02"/>
    <x v="50"/>
    <d v="2018-12-10T00:00:00"/>
    <s v="Banco Estado"/>
    <m/>
    <s v="Banco de Chile"/>
    <x v="2"/>
    <n v="0"/>
    <n v="4000"/>
  </r>
  <r>
    <n v="909539"/>
    <n v="67758"/>
    <n v="137513757"/>
    <x v="6"/>
    <x v="1"/>
    <d v="2018-11-30T17:31:58"/>
    <x v="51"/>
    <d v="2018-12-20T00:00:00"/>
    <s v="Banco Estado"/>
    <m/>
    <s v="Banco de Chile"/>
    <x v="3"/>
    <n v="0"/>
    <n v="4000"/>
  </r>
  <r>
    <n v="953603"/>
    <n v="67758"/>
    <n v="137513757"/>
    <x v="6"/>
    <x v="1"/>
    <d v="2018-12-26T12:48:31"/>
    <x v="52"/>
    <d v="2019-01-17T00:00:00"/>
    <s v="Banco Estado"/>
    <m/>
    <s v="Banco de Chile"/>
    <x v="3"/>
    <n v="0"/>
    <n v="4000"/>
  </r>
  <r>
    <n v="1000200"/>
    <n v="67758"/>
    <n v="137513757"/>
    <x v="6"/>
    <x v="1"/>
    <d v="2019-01-28T12:23:19"/>
    <x v="30"/>
    <d v="2019-02-26T00:00:00"/>
    <s v="Banco Estado"/>
    <m/>
    <s v="Banco de Chile"/>
    <x v="2"/>
    <n v="0"/>
    <n v="4000"/>
  </r>
  <r>
    <n v="1047773"/>
    <n v="67758"/>
    <n v="137513757"/>
    <x v="6"/>
    <x v="1"/>
    <d v="2019-02-26T13:13:43"/>
    <x v="31"/>
    <d v="2019-03-20T00:00:00"/>
    <s v="Banco Estado"/>
    <m/>
    <s v="Banco de Chile"/>
    <x v="3"/>
    <n v="0"/>
    <n v="4000"/>
  </r>
  <r>
    <n v="1098575"/>
    <n v="67758"/>
    <n v="137513757"/>
    <x v="6"/>
    <x v="1"/>
    <d v="2019-03-26T16:21:03"/>
    <x v="32"/>
    <d v="2019-04-26T00:00:00"/>
    <s v="Banco Estado"/>
    <m/>
    <s v="Banco de Chile"/>
    <x v="2"/>
    <n v="0"/>
    <n v="4000"/>
  </r>
  <r>
    <n v="1150068"/>
    <n v="67758"/>
    <n v="137513757"/>
    <x v="6"/>
    <x v="1"/>
    <d v="2019-04-26T12:57:33"/>
    <x v="33"/>
    <d v="2019-06-04T00:00:00"/>
    <s v="Banco Estado"/>
    <m/>
    <s v="Banco de Chile"/>
    <x v="5"/>
    <n v="1"/>
    <n v="4000"/>
  </r>
  <r>
    <n v="181141"/>
    <n v="67760"/>
    <n v="185618595"/>
    <x v="6"/>
    <x v="1"/>
    <d v="2016-10-27T13:35:17"/>
    <x v="37"/>
    <d v="2016-11-08T00:00:00"/>
    <s v="Banco Estado"/>
    <m/>
    <s v="Banco de Chile"/>
    <x v="3"/>
    <n v="0"/>
    <n v="5000"/>
  </r>
  <r>
    <n v="169261"/>
    <n v="67760"/>
    <n v="185618595"/>
    <x v="6"/>
    <x v="1"/>
    <d v="2016-09-29T12:20:47"/>
    <x v="38"/>
    <d v="2016-11-02T00:00:00"/>
    <s v="Banco Estado"/>
    <m/>
    <s v="Banco de Chile"/>
    <x v="3"/>
    <n v="0"/>
    <n v="5000"/>
  </r>
  <r>
    <n v="193897"/>
    <n v="67760"/>
    <n v="185618595"/>
    <x v="6"/>
    <x v="1"/>
    <d v="2016-11-29T11:48:53"/>
    <x v="7"/>
    <d v="2016-12-02T00:00:00"/>
    <s v="Banco Estado"/>
    <m/>
    <s v="Banco de Chile"/>
    <x v="3"/>
    <n v="0"/>
    <n v="5000"/>
  </r>
  <r>
    <n v="208016"/>
    <n v="67760"/>
    <n v="185618595"/>
    <x v="6"/>
    <x v="1"/>
    <d v="2016-12-29T16:59:06"/>
    <x v="39"/>
    <d v="2017-01-31T00:00:00"/>
    <s v="Banco Estado"/>
    <m/>
    <s v="Banco de Chile"/>
    <x v="2"/>
    <n v="0"/>
    <n v="5000"/>
  </r>
  <r>
    <n v="222794"/>
    <n v="67760"/>
    <n v="185618595"/>
    <x v="6"/>
    <x v="1"/>
    <d v="2017-01-26T15:39:04"/>
    <x v="5"/>
    <d v="2017-02-02T00:00:00"/>
    <s v="Banco Estado"/>
    <m/>
    <s v="Banco de Chile"/>
    <x v="3"/>
    <n v="0"/>
    <n v="5000"/>
  </r>
  <r>
    <n v="239312"/>
    <n v="67760"/>
    <n v="185618595"/>
    <x v="6"/>
    <x v="1"/>
    <d v="2017-02-27T12:19:23"/>
    <x v="4"/>
    <d v="2017-03-13T00:00:00"/>
    <s v="Banco Estado"/>
    <m/>
    <s v="Banco de Chile"/>
    <x v="3"/>
    <n v="0"/>
    <n v="5000"/>
  </r>
  <r>
    <n v="297891"/>
    <n v="67760"/>
    <n v="185618595"/>
    <x v="6"/>
    <x v="1"/>
    <d v="2017-05-29T17:25:45"/>
    <x v="8"/>
    <d v="2017-06-06T00:00:00"/>
    <s v="Banco Estado"/>
    <m/>
    <s v="Banco de Chile"/>
    <x v="3"/>
    <n v="0"/>
    <n v="5000"/>
  </r>
  <r>
    <n v="274790"/>
    <n v="67760"/>
    <n v="185618595"/>
    <x v="6"/>
    <x v="1"/>
    <d v="2017-04-26T15:42:27"/>
    <x v="41"/>
    <d v="2017-05-04T00:00:00"/>
    <s v="Banco Estado"/>
    <m/>
    <s v="Banco de Chile"/>
    <x v="3"/>
    <n v="0"/>
    <n v="5000"/>
  </r>
  <r>
    <n v="256650"/>
    <n v="67760"/>
    <n v="185618595"/>
    <x v="6"/>
    <x v="1"/>
    <d v="2017-03-28T15:24:43"/>
    <x v="40"/>
    <d v="2017-04-04T00:00:00"/>
    <s v="Banco Estado"/>
    <m/>
    <s v="Banco de Chile"/>
    <x v="3"/>
    <n v="0"/>
    <n v="5000"/>
  </r>
  <r>
    <n v="345418"/>
    <n v="67760"/>
    <n v="185618595"/>
    <x v="6"/>
    <x v="1"/>
    <d v="2017-07-27T16:39:09"/>
    <x v="12"/>
    <d v="2017-08-02T00:00:00"/>
    <s v="Banco Estado"/>
    <m/>
    <s v="Banco de Chile"/>
    <x v="3"/>
    <n v="0"/>
    <n v="5000"/>
  </r>
  <r>
    <n v="320494"/>
    <n v="67760"/>
    <n v="185618595"/>
    <x v="6"/>
    <x v="1"/>
    <d v="2017-06-28T13:07:20"/>
    <x v="42"/>
    <d v="2017-07-28T00:00:00"/>
    <s v="Banco Estado"/>
    <m/>
    <s v="Banco de Chile"/>
    <x v="2"/>
    <n v="0"/>
    <n v="5000"/>
  </r>
  <r>
    <n v="423258"/>
    <n v="67760"/>
    <n v="185618595"/>
    <x v="6"/>
    <x v="1"/>
    <d v="2017-09-27T16:46:45"/>
    <x v="43"/>
    <d v="2017-10-31T00:00:00"/>
    <s v="Banco Estado"/>
    <m/>
    <s v="Banco de Chile"/>
    <x v="2"/>
    <n v="0"/>
    <n v="5000"/>
  </r>
  <r>
    <n v="396000"/>
    <n v="67760"/>
    <n v="185618595"/>
    <x v="6"/>
    <x v="1"/>
    <d v="2017-08-29T20:17:26"/>
    <x v="14"/>
    <d v="2017-09-05T00:00:00"/>
    <s v="Banco Estado"/>
    <m/>
    <s v="Banco de Chile"/>
    <x v="3"/>
    <n v="0"/>
    <n v="5000"/>
  </r>
  <r>
    <n v="452270"/>
    <n v="67760"/>
    <n v="185618595"/>
    <x v="6"/>
    <x v="1"/>
    <d v="2017-10-26T18:53:21"/>
    <x v="44"/>
    <d v="2017-11-29T00:00:00"/>
    <s v="Banco Estado"/>
    <m/>
    <s v="Banco de Chile"/>
    <x v="2"/>
    <n v="0"/>
    <n v="5000"/>
  </r>
  <r>
    <n v="482420"/>
    <n v="67760"/>
    <n v="185618595"/>
    <x v="6"/>
    <x v="1"/>
    <d v="2017-11-28T18:03:10"/>
    <x v="16"/>
    <d v="2017-12-29T00:00:00"/>
    <s v="Banco Estado"/>
    <m/>
    <s v="Banco de Chile"/>
    <x v="2"/>
    <n v="0"/>
    <n v="5000"/>
  </r>
  <r>
    <n v="516371"/>
    <n v="67760"/>
    <n v="185618595"/>
    <x v="6"/>
    <x v="1"/>
    <d v="2017-12-27T13:58:51"/>
    <x v="45"/>
    <d v="2018-01-29T00:00:00"/>
    <s v="Banco Estado"/>
    <m/>
    <s v="Banco de Chile"/>
    <x v="2"/>
    <n v="0"/>
    <n v="5000"/>
  </r>
  <r>
    <n v="548164"/>
    <n v="67760"/>
    <n v="185618595"/>
    <x v="6"/>
    <x v="1"/>
    <d v="2018-01-29T18:37:40"/>
    <x v="18"/>
    <d v="2018-02-26T00:00:00"/>
    <s v="Banco Estado"/>
    <m/>
    <s v="Banco de Chile"/>
    <x v="2"/>
    <n v="0"/>
    <n v="5000"/>
  </r>
  <r>
    <n v="580512"/>
    <n v="67760"/>
    <n v="185618595"/>
    <x v="6"/>
    <x v="1"/>
    <d v="2018-02-27T16:43:36"/>
    <x v="19"/>
    <d v="2018-03-27T00:00:00"/>
    <s v="Banco Estado"/>
    <m/>
    <s v="Banco de Chile"/>
    <x v="2"/>
    <n v="0"/>
    <n v="5000"/>
  </r>
  <r>
    <n v="613359"/>
    <n v="67760"/>
    <n v="185618595"/>
    <x v="6"/>
    <x v="1"/>
    <d v="2018-03-27T16:59:28"/>
    <x v="46"/>
    <d v="2018-04-30T00:00:00"/>
    <s v="Banco Estado"/>
    <m/>
    <s v="Banco de Chile"/>
    <x v="5"/>
    <n v="1"/>
    <n v="5000"/>
  </r>
  <r>
    <n v="193898"/>
    <n v="67761"/>
    <n v="167026117"/>
    <x v="6"/>
    <x v="1"/>
    <d v="2016-11-29T11:48:53"/>
    <x v="7"/>
    <d v="2016-12-02T00:00:00"/>
    <s v="Banco Estado"/>
    <m/>
    <s v="Banco de Chile"/>
    <x v="3"/>
    <n v="0"/>
    <n v="8000"/>
  </r>
  <r>
    <n v="169262"/>
    <n v="67761"/>
    <n v="167026117"/>
    <x v="6"/>
    <x v="1"/>
    <d v="2016-09-29T12:20:47"/>
    <x v="38"/>
    <d v="2016-10-04T00:00:00"/>
    <s v="Banco Estado"/>
    <m/>
    <s v="Banco de Chile"/>
    <x v="3"/>
    <n v="0"/>
    <n v="8000"/>
  </r>
  <r>
    <n v="181142"/>
    <n v="67761"/>
    <n v="167026117"/>
    <x v="6"/>
    <x v="1"/>
    <d v="2016-10-27T13:35:17"/>
    <x v="37"/>
    <d v="2016-11-08T00:00:00"/>
    <s v="Banco Estado"/>
    <m/>
    <s v="Banco de Chile"/>
    <x v="3"/>
    <n v="0"/>
    <n v="8000"/>
  </r>
  <r>
    <n v="239313"/>
    <n v="67761"/>
    <n v="167026117"/>
    <x v="6"/>
    <x v="1"/>
    <d v="2017-02-27T12:19:23"/>
    <x v="4"/>
    <d v="2017-03-02T00:00:00"/>
    <s v="Banco Estado"/>
    <m/>
    <s v="Banco de Chile"/>
    <x v="3"/>
    <n v="0"/>
    <n v="8000"/>
  </r>
  <r>
    <n v="222795"/>
    <n v="67761"/>
    <n v="167026117"/>
    <x v="6"/>
    <x v="1"/>
    <d v="2017-01-26T15:39:04"/>
    <x v="5"/>
    <d v="2017-02-02T00:00:00"/>
    <s v="Banco Estado"/>
    <m/>
    <s v="Banco de Chile"/>
    <x v="3"/>
    <n v="0"/>
    <n v="8000"/>
  </r>
  <r>
    <n v="208017"/>
    <n v="67761"/>
    <n v="167026117"/>
    <x v="6"/>
    <x v="1"/>
    <d v="2016-12-29T16:59:06"/>
    <x v="39"/>
    <d v="2017-01-05T00:00:00"/>
    <s v="Banco Estado"/>
    <m/>
    <s v="Banco de Chile"/>
    <x v="3"/>
    <n v="0"/>
    <n v="8000"/>
  </r>
  <r>
    <n v="256651"/>
    <n v="67761"/>
    <n v="167026117"/>
    <x v="6"/>
    <x v="1"/>
    <d v="2017-03-28T15:24:43"/>
    <x v="40"/>
    <d v="2017-04-04T00:00:00"/>
    <s v="Banco Estado"/>
    <m/>
    <s v="Banco de Chile"/>
    <x v="3"/>
    <n v="0"/>
    <n v="8000"/>
  </r>
  <r>
    <n v="274791"/>
    <n v="67761"/>
    <n v="167026117"/>
    <x v="6"/>
    <x v="1"/>
    <d v="2017-04-26T15:42:27"/>
    <x v="41"/>
    <d v="2017-06-06T00:00:00"/>
    <s v="Banco Estado"/>
    <m/>
    <s v="Banco de Chile"/>
    <x v="2"/>
    <n v="0"/>
    <n v="8000"/>
  </r>
  <r>
    <n v="297892"/>
    <n v="67761"/>
    <n v="167026117"/>
    <x v="6"/>
    <x v="1"/>
    <d v="2017-05-29T17:25:45"/>
    <x v="8"/>
    <d v="2017-06-19T00:00:00"/>
    <s v="Banco Estado"/>
    <m/>
    <s v="Banco de Chile"/>
    <x v="3"/>
    <n v="0"/>
    <n v="8000"/>
  </r>
  <r>
    <n v="320495"/>
    <n v="67761"/>
    <n v="167026117"/>
    <x v="6"/>
    <x v="1"/>
    <d v="2017-06-28T13:07:20"/>
    <x v="42"/>
    <d v="2017-07-04T00:00:00"/>
    <s v="Banco Estado"/>
    <m/>
    <s v="Banco de Chile"/>
    <x v="3"/>
    <n v="0"/>
    <n v="8000"/>
  </r>
  <r>
    <n v="345419"/>
    <n v="67761"/>
    <n v="167026117"/>
    <x v="6"/>
    <x v="1"/>
    <d v="2017-07-27T16:39:09"/>
    <x v="12"/>
    <d v="2017-08-02T00:00:00"/>
    <s v="Banco Estado"/>
    <m/>
    <s v="Banco de Chile"/>
    <x v="3"/>
    <n v="0"/>
    <n v="8000"/>
  </r>
  <r>
    <n v="396001"/>
    <n v="67761"/>
    <n v="167026117"/>
    <x v="6"/>
    <x v="1"/>
    <d v="2017-08-29T20:17:26"/>
    <x v="14"/>
    <d v="2017-09-05T00:00:00"/>
    <s v="Banco Estado"/>
    <m/>
    <s v="Banco de Chile"/>
    <x v="3"/>
    <n v="0"/>
    <n v="8000"/>
  </r>
  <r>
    <n v="423259"/>
    <n v="67761"/>
    <n v="167026117"/>
    <x v="6"/>
    <x v="1"/>
    <d v="2017-09-27T16:46:45"/>
    <x v="43"/>
    <d v="2017-10-03T00:00:00"/>
    <s v="Banco Estado"/>
    <m/>
    <s v="Banco de Chile"/>
    <x v="3"/>
    <n v="0"/>
    <n v="8000"/>
  </r>
  <r>
    <n v="482421"/>
    <n v="67761"/>
    <n v="167026117"/>
    <x v="6"/>
    <x v="1"/>
    <d v="2017-11-28T18:03:10"/>
    <x v="16"/>
    <d v="2017-12-04T00:00:00"/>
    <s v="Banco Estado"/>
    <m/>
    <s v="Banco de Chile"/>
    <x v="3"/>
    <n v="0"/>
    <n v="8000"/>
  </r>
  <r>
    <n v="452271"/>
    <n v="67761"/>
    <n v="167026117"/>
    <x v="6"/>
    <x v="1"/>
    <d v="2017-10-26T18:53:21"/>
    <x v="44"/>
    <d v="2017-11-06T00:00:00"/>
    <s v="Banco Estado"/>
    <m/>
    <s v="Banco de Chile"/>
    <x v="3"/>
    <n v="0"/>
    <n v="8000"/>
  </r>
  <r>
    <n v="548165"/>
    <n v="67761"/>
    <n v="167026117"/>
    <x v="6"/>
    <x v="1"/>
    <d v="2018-01-29T18:37:40"/>
    <x v="18"/>
    <d v="2018-02-02T00:00:00"/>
    <s v="Banco Estado"/>
    <m/>
    <s v="Banco de Chile"/>
    <x v="3"/>
    <n v="0"/>
    <n v="8000"/>
  </r>
  <r>
    <n v="516372"/>
    <n v="67761"/>
    <n v="167026117"/>
    <x v="6"/>
    <x v="1"/>
    <d v="2017-12-27T13:58:51"/>
    <x v="45"/>
    <d v="2018-01-03T00:00:00"/>
    <s v="Banco Estado"/>
    <m/>
    <s v="Banco de Chile"/>
    <x v="3"/>
    <n v="0"/>
    <n v="8000"/>
  </r>
  <r>
    <n v="580513"/>
    <n v="67761"/>
    <n v="167026117"/>
    <x v="6"/>
    <x v="1"/>
    <d v="2018-02-27T16:43:36"/>
    <x v="19"/>
    <d v="2018-03-05T00:00:00"/>
    <s v="Banco Estado"/>
    <m/>
    <s v="Banco de Chile"/>
    <x v="3"/>
    <n v="0"/>
    <n v="8000"/>
  </r>
  <r>
    <n v="613360"/>
    <n v="67761"/>
    <n v="167026117"/>
    <x v="6"/>
    <x v="1"/>
    <d v="2018-03-27T16:59:28"/>
    <x v="46"/>
    <d v="2018-04-03T00:00:00"/>
    <s v="Banco Estado"/>
    <m/>
    <s v="Banco de Chile"/>
    <x v="3"/>
    <n v="0"/>
    <n v="8000"/>
  </r>
  <r>
    <n v="646898"/>
    <n v="67761"/>
    <n v="167026117"/>
    <x v="6"/>
    <x v="1"/>
    <d v="2018-04-26T13:25:33"/>
    <x v="47"/>
    <d v="2018-05-03T00:00:00"/>
    <s v="Banco Estado"/>
    <m/>
    <s v="Banco de Chile"/>
    <x v="3"/>
    <n v="0"/>
    <n v="8000"/>
  </r>
  <r>
    <n v="680830"/>
    <n v="67761"/>
    <n v="167026117"/>
    <x v="6"/>
    <x v="1"/>
    <d v="2018-05-28T18:30:24"/>
    <x v="22"/>
    <d v="2018-06-11T00:00:00"/>
    <s v="Banco Estado"/>
    <m/>
    <s v="Banco de Chile"/>
    <x v="3"/>
    <n v="0"/>
    <n v="8000"/>
  </r>
  <r>
    <n v="715877"/>
    <n v="67761"/>
    <n v="167026117"/>
    <x v="6"/>
    <x v="1"/>
    <d v="2018-06-27T11:33:55"/>
    <x v="48"/>
    <d v="2018-07-04T00:00:00"/>
    <s v="Banco Estado"/>
    <m/>
    <s v="Banco de Chile"/>
    <x v="3"/>
    <n v="0"/>
    <n v="8000"/>
  </r>
  <r>
    <n v="751979"/>
    <n v="67761"/>
    <n v="167026117"/>
    <x v="6"/>
    <x v="1"/>
    <d v="2018-07-26T13:31:34"/>
    <x v="24"/>
    <d v="2018-08-02T00:00:00"/>
    <s v="Banco Estado"/>
    <m/>
    <s v="Banco de Chile"/>
    <x v="3"/>
    <n v="0"/>
    <n v="8000"/>
  </r>
  <r>
    <n v="789198"/>
    <n v="67761"/>
    <n v="167026117"/>
    <x v="6"/>
    <x v="1"/>
    <d v="2018-08-29T12:35:07"/>
    <x v="49"/>
    <d v="2018-09-04T00:00:00"/>
    <s v="Banco Estado"/>
    <m/>
    <s v="Banco de Chile"/>
    <x v="3"/>
    <n v="0"/>
    <n v="8000"/>
  </r>
  <r>
    <n v="826623"/>
    <n v="67761"/>
    <n v="167026117"/>
    <x v="6"/>
    <x v="1"/>
    <d v="2018-09-26T17:19:58"/>
    <x v="26"/>
    <d v="2018-10-02T00:00:00"/>
    <s v="Banco Estado"/>
    <m/>
    <s v="Banco de Chile"/>
    <x v="3"/>
    <n v="0"/>
    <n v="8000"/>
  </r>
  <r>
    <n v="867424"/>
    <n v="67761"/>
    <n v="167026117"/>
    <x v="6"/>
    <x v="1"/>
    <d v="2018-10-29T12:43:02"/>
    <x v="50"/>
    <d v="2018-11-06T00:00:00"/>
    <s v="Banco Estado"/>
    <m/>
    <s v="Banco de Chile"/>
    <x v="3"/>
    <n v="0"/>
    <n v="8000"/>
  </r>
  <r>
    <n v="909540"/>
    <n v="67761"/>
    <n v="167026117"/>
    <x v="6"/>
    <x v="1"/>
    <d v="2018-11-30T17:31:58"/>
    <x v="51"/>
    <d v="2018-12-06T00:00:00"/>
    <s v="Banco Estado"/>
    <m/>
    <s v="Banco de Chile"/>
    <x v="3"/>
    <n v="0"/>
    <n v="8000"/>
  </r>
  <r>
    <n v="953604"/>
    <n v="67761"/>
    <n v="167026117"/>
    <x v="6"/>
    <x v="1"/>
    <d v="2018-12-26T12:48:31"/>
    <x v="52"/>
    <d v="2019-01-03T00:00:00"/>
    <s v="Banco Estado"/>
    <m/>
    <s v="Banco de Chile"/>
    <x v="3"/>
    <n v="0"/>
    <n v="8000"/>
  </r>
  <r>
    <n v="1047774"/>
    <n v="67761"/>
    <n v="167026117"/>
    <x v="6"/>
    <x v="1"/>
    <d v="2019-02-26T13:13:43"/>
    <x v="31"/>
    <d v="2019-03-04T00:00:00"/>
    <s v="Banco Estado"/>
    <m/>
    <s v="Banco de Chile"/>
    <x v="3"/>
    <n v="0"/>
    <n v="8000"/>
  </r>
  <r>
    <n v="1000201"/>
    <n v="67761"/>
    <n v="167026117"/>
    <x v="6"/>
    <x v="1"/>
    <d v="2019-01-28T12:23:19"/>
    <x v="30"/>
    <d v="2019-02-04T00:00:00"/>
    <s v="Banco Estado"/>
    <m/>
    <s v="Banco de Chile"/>
    <x v="3"/>
    <n v="0"/>
    <n v="8000"/>
  </r>
  <r>
    <n v="1098576"/>
    <n v="67761"/>
    <n v="167026117"/>
    <x v="6"/>
    <x v="1"/>
    <d v="2019-03-26T16:21:03"/>
    <x v="32"/>
    <d v="2019-04-02T00:00:00"/>
    <s v="Banco Estado"/>
    <m/>
    <s v="Banco de Chile"/>
    <x v="3"/>
    <n v="0"/>
    <n v="8000"/>
  </r>
  <r>
    <n v="1150069"/>
    <n v="67761"/>
    <n v="167026117"/>
    <x v="6"/>
    <x v="1"/>
    <d v="2019-04-26T12:57:33"/>
    <x v="33"/>
    <d v="2019-05-03T00:00:00"/>
    <s v="Banco Estado"/>
    <m/>
    <s v="Banco de Chile"/>
    <x v="3"/>
    <n v="0"/>
    <n v="8000"/>
  </r>
  <r>
    <n v="1203634"/>
    <n v="67761"/>
    <n v="167026117"/>
    <x v="6"/>
    <x v="1"/>
    <d v="2019-05-29T17:32:19"/>
    <x v="53"/>
    <d v="2019-06-04T00:00:00"/>
    <s v="Banco Estado"/>
    <m/>
    <s v="Banco de Chile"/>
    <x v="3"/>
    <n v="0"/>
    <n v="8000"/>
  </r>
  <r>
    <n v="1261508"/>
    <n v="67761"/>
    <n v="167026117"/>
    <x v="6"/>
    <x v="1"/>
    <d v="2019-06-26T15:43:10"/>
    <x v="35"/>
    <d v="2019-07-09T00:00:00"/>
    <s v="Banco Estado"/>
    <m/>
    <s v="Banco de Chile"/>
    <x v="3"/>
    <n v="0"/>
    <n v="8000"/>
  </r>
  <r>
    <n v="170658"/>
    <n v="67762"/>
    <n v="88100212"/>
    <x v="6"/>
    <x v="0"/>
    <d v="2016-09-29T14:18:20"/>
    <x v="3"/>
    <d v="2016-10-04T00:00:00"/>
    <s v="N/A"/>
    <m/>
    <s v="Banco de Chile"/>
    <x v="0"/>
    <n v="0"/>
    <n v="5000"/>
  </r>
  <r>
    <n v="183196"/>
    <n v="67762"/>
    <n v="88100212"/>
    <x v="6"/>
    <x v="0"/>
    <d v="2016-10-27T13:36:23"/>
    <x v="0"/>
    <d v="2016-11-08T00:00:00"/>
    <s v="N/A"/>
    <m/>
    <s v="Banco de Chile"/>
    <x v="0"/>
    <n v="0"/>
    <n v="5000"/>
  </r>
  <r>
    <n v="245654"/>
    <n v="67762"/>
    <n v="88100212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27642"/>
    <n v="67762"/>
    <n v="88100212"/>
    <x v="6"/>
    <x v="0"/>
    <d v="2017-01-26T15:42:46"/>
    <x v="5"/>
    <d v="2017-02-16T00:00:00"/>
    <s v="N/A"/>
    <m/>
    <s v="Banco de Chile"/>
    <x v="1"/>
    <s v="TARJETA CON PROBLEMAS, CONTACTE A SU CLIENTE"/>
    <n v="5000"/>
  </r>
  <r>
    <n v="211953"/>
    <n v="67762"/>
    <n v="88100212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196969"/>
    <n v="67762"/>
    <n v="88100212"/>
    <x v="6"/>
    <x v="0"/>
    <d v="2016-11-29T12:15:21"/>
    <x v="7"/>
    <d v="2016-12-26T00:00:00"/>
    <s v="N/A"/>
    <m/>
    <s v="Banco de Chile"/>
    <x v="1"/>
    <s v="TARJETA CON PROBLEMAS, CONTACTE A SU CLIENTE"/>
    <n v="5000"/>
  </r>
  <r>
    <n v="283930"/>
    <n v="67762"/>
    <n v="8810021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55"/>
    <n v="67762"/>
    <n v="88100212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48"/>
    <n v="67762"/>
    <n v="88100212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39"/>
    <n v="67762"/>
    <n v="88100212"/>
    <x v="6"/>
    <x v="0"/>
    <d v="2017-07-27T17:19:05"/>
    <x v="12"/>
    <d v="2017-08-24T00:00:00"/>
    <s v="N/A"/>
    <m/>
    <s v="Banco de Chile"/>
    <x v="0"/>
    <n v="0"/>
    <n v="5000"/>
  </r>
  <r>
    <n v="333867"/>
    <n v="67762"/>
    <n v="88100212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12367"/>
    <n v="67762"/>
    <n v="88100212"/>
    <x v="6"/>
    <x v="0"/>
    <d v="2017-08-30T13:21:26"/>
    <x v="14"/>
    <d v="2017-09-25T00:00:00"/>
    <s v="N/A"/>
    <m/>
    <s v="Banco de Chile"/>
    <x v="0"/>
    <n v="0"/>
    <n v="5000"/>
  </r>
  <r>
    <n v="471114"/>
    <n v="67762"/>
    <n v="88100212"/>
    <x v="6"/>
    <x v="0"/>
    <d v="2017-10-26T19:09:57"/>
    <x v="15"/>
    <d v="2017-11-06T00:00:00"/>
    <s v="N/A"/>
    <m/>
    <s v="Banco de Chile"/>
    <x v="0"/>
    <n v="0"/>
    <n v="5000"/>
  </r>
  <r>
    <n v="440688"/>
    <n v="67762"/>
    <n v="88100212"/>
    <x v="6"/>
    <x v="0"/>
    <d v="2017-09-27T17:31:09"/>
    <x v="13"/>
    <d v="2017-10-03T00:00:00"/>
    <s v="N/A"/>
    <m/>
    <s v="Banco de Chile"/>
    <x v="0"/>
    <n v="0"/>
    <n v="5000"/>
  </r>
  <r>
    <n v="502641"/>
    <n v="67762"/>
    <n v="88100212"/>
    <x v="6"/>
    <x v="0"/>
    <d v="2017-11-28T18:03:56"/>
    <x v="16"/>
    <d v="2017-12-04T00:00:00"/>
    <s v="N/A"/>
    <m/>
    <s v="Banco de Chile"/>
    <x v="0"/>
    <n v="0"/>
    <n v="5000"/>
  </r>
  <r>
    <n v="537424"/>
    <n v="67762"/>
    <n v="88100212"/>
    <x v="6"/>
    <x v="0"/>
    <d v="2017-12-27T14:00:24"/>
    <x v="17"/>
    <d v="2018-01-04T00:00:00"/>
    <s v="N/A"/>
    <m/>
    <s v="Banco de Chile"/>
    <x v="0"/>
    <n v="0"/>
    <n v="5000"/>
  </r>
  <r>
    <n v="603187"/>
    <n v="67762"/>
    <n v="88100212"/>
    <x v="6"/>
    <x v="0"/>
    <d v="2018-02-27T16:44:50"/>
    <x v="19"/>
    <d v="2018-03-05T00:00:00"/>
    <s v="N/A"/>
    <m/>
    <s v="Banco de Chile"/>
    <x v="0"/>
    <n v="0"/>
    <n v="5000"/>
  </r>
  <r>
    <n v="569887"/>
    <n v="67762"/>
    <n v="88100212"/>
    <x v="6"/>
    <x v="0"/>
    <d v="2018-01-30T15:51:05"/>
    <x v="18"/>
    <d v="2018-02-02T00:00:00"/>
    <s v="N/A"/>
    <m/>
    <s v="Banco de Chile"/>
    <x v="0"/>
    <n v="0"/>
    <n v="5000"/>
  </r>
  <r>
    <n v="636653"/>
    <n v="67762"/>
    <n v="88100212"/>
    <x v="6"/>
    <x v="0"/>
    <d v="2018-03-28T13:57:45"/>
    <x v="20"/>
    <d v="2018-04-03T00:00:00"/>
    <s v="N/A"/>
    <m/>
    <s v="Banco de Chile"/>
    <x v="0"/>
    <n v="0"/>
    <n v="5000"/>
  </r>
  <r>
    <n v="705380"/>
    <n v="67762"/>
    <n v="88100212"/>
    <x v="6"/>
    <x v="0"/>
    <d v="2018-05-28T18:31:26"/>
    <x v="22"/>
    <d v="2018-06-04T00:00:00"/>
    <s v="N/A"/>
    <m/>
    <s v="Banco de Chile"/>
    <x v="0"/>
    <n v="0"/>
    <n v="5000"/>
  </r>
  <r>
    <n v="670730"/>
    <n v="67762"/>
    <n v="88100212"/>
    <x v="6"/>
    <x v="0"/>
    <d v="2018-04-27T12:15:49"/>
    <x v="21"/>
    <d v="2018-05-03T00:00:00"/>
    <s v="N/A"/>
    <m/>
    <s v="Banco de Chile"/>
    <x v="0"/>
    <n v="0"/>
    <n v="5000"/>
  </r>
  <r>
    <n v="740877"/>
    <n v="67762"/>
    <n v="88100212"/>
    <x v="6"/>
    <x v="0"/>
    <d v="2018-06-27T11:44:38"/>
    <x v="23"/>
    <d v="2018-07-04T00:00:00"/>
    <s v="N/A"/>
    <m/>
    <s v="Banco de Chile"/>
    <x v="0"/>
    <n v="0"/>
    <n v="5000"/>
  </r>
  <r>
    <n v="817018"/>
    <n v="67762"/>
    <n v="88100212"/>
    <x v="6"/>
    <x v="0"/>
    <d v="2018-08-29T12:49:22"/>
    <x v="25"/>
    <d v="2018-09-04T00:00:00"/>
    <s v="N/A"/>
    <m/>
    <s v="Banco de Chile"/>
    <x v="0"/>
    <n v="0"/>
    <n v="5000"/>
  </r>
  <r>
    <n v="778369"/>
    <n v="67762"/>
    <n v="88100212"/>
    <x v="6"/>
    <x v="0"/>
    <d v="2018-07-26T13:32:08"/>
    <x v="24"/>
    <d v="2018-08-02T00:00:00"/>
    <s v="N/A"/>
    <m/>
    <s v="Banco de Chile"/>
    <x v="0"/>
    <n v="0"/>
    <n v="5000"/>
  </r>
  <r>
    <n v="855486"/>
    <n v="67762"/>
    <n v="88100212"/>
    <x v="6"/>
    <x v="0"/>
    <d v="2018-09-26T17:20:34"/>
    <x v="26"/>
    <d v="2018-10-02T00:00:00"/>
    <s v="N/A"/>
    <m/>
    <s v="Banco de Chile"/>
    <x v="0"/>
    <n v="0"/>
    <n v="5000"/>
  </r>
  <r>
    <n v="899758"/>
    <n v="67762"/>
    <n v="88100212"/>
    <x v="6"/>
    <x v="0"/>
    <d v="2018-10-29T12:44:01"/>
    <x v="27"/>
    <d v="2018-11-06T00:00:00"/>
    <s v="N/A"/>
    <m/>
    <s v="Banco de Chile"/>
    <x v="0"/>
    <n v="0"/>
    <n v="5000"/>
  </r>
  <r>
    <n v="989072"/>
    <n v="67762"/>
    <n v="88100212"/>
    <x v="6"/>
    <x v="0"/>
    <d v="2018-12-26T12:49:24"/>
    <x v="29"/>
    <d v="2019-01-14T00:00:00"/>
    <s v="N/A"/>
    <m/>
    <s v="Banco de Chile"/>
    <x v="0"/>
    <n v="0"/>
    <n v="5000"/>
  </r>
  <r>
    <n v="943230"/>
    <n v="67762"/>
    <n v="88100212"/>
    <x v="6"/>
    <x v="0"/>
    <d v="2018-11-30T17:33:23"/>
    <x v="28"/>
    <d v="2018-12-05T00:00:00"/>
    <s v="N/A"/>
    <m/>
    <s v="Banco de Chile"/>
    <x v="0"/>
    <n v="0"/>
    <n v="5000"/>
  </r>
  <r>
    <n v="1037128"/>
    <n v="67762"/>
    <n v="88100212"/>
    <x v="6"/>
    <x v="0"/>
    <d v="2019-01-28T12:24:18"/>
    <x v="30"/>
    <d v="2019-02-04T00:00:00"/>
    <s v="N/A"/>
    <m/>
    <s v="Banco de Chile"/>
    <x v="0"/>
    <n v="0"/>
    <n v="5000"/>
  </r>
  <r>
    <n v="1086595"/>
    <n v="67762"/>
    <n v="88100212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39275"/>
    <n v="67762"/>
    <n v="88100212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3326"/>
    <n v="67762"/>
    <n v="88100212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47748"/>
    <n v="67762"/>
    <n v="88100212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1251824"/>
    <n v="67762"/>
    <n v="88100212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69210"/>
    <n v="67763"/>
    <n v="131831293"/>
    <x v="6"/>
    <x v="1"/>
    <d v="2016-09-29T12:20:47"/>
    <x v="38"/>
    <d v="2016-11-02T00:00:00"/>
    <s v="Banco Estado"/>
    <m/>
    <s v="Banco de Chile"/>
    <x v="2"/>
    <n v="0"/>
    <n v="5000"/>
  </r>
  <r>
    <n v="193940"/>
    <n v="67763"/>
    <n v="131831293"/>
    <x v="6"/>
    <x v="1"/>
    <d v="2016-11-29T11:48:53"/>
    <x v="7"/>
    <d v="2016-12-26T00:00:00"/>
    <s v="Banco Estado"/>
    <m/>
    <s v="Banco de Chile"/>
    <x v="3"/>
    <n v="0"/>
    <n v="5000"/>
  </r>
  <r>
    <n v="181184"/>
    <n v="67763"/>
    <n v="131831293"/>
    <x v="6"/>
    <x v="1"/>
    <d v="2016-10-27T13:35:17"/>
    <x v="37"/>
    <d v="2016-11-15T00:00:00"/>
    <s v="Banco Estado"/>
    <m/>
    <s v="Banco de Chile"/>
    <x v="3"/>
    <n v="0"/>
    <n v="5000"/>
  </r>
  <r>
    <n v="208058"/>
    <n v="67763"/>
    <n v="131831293"/>
    <x v="6"/>
    <x v="1"/>
    <d v="2016-12-29T16:59:06"/>
    <x v="39"/>
    <d v="2017-01-31T00:00:00"/>
    <s v="Banco Estado"/>
    <m/>
    <s v="Banco de Chile"/>
    <x v="3"/>
    <n v="0"/>
    <n v="5000"/>
  </r>
  <r>
    <n v="222835"/>
    <n v="67763"/>
    <n v="131831293"/>
    <x v="6"/>
    <x v="1"/>
    <d v="2017-01-26T15:39:04"/>
    <x v="5"/>
    <d v="2017-02-02T00:00:00"/>
    <s v="Banco Estado"/>
    <m/>
    <s v="Banco de Chile"/>
    <x v="3"/>
    <n v="0"/>
    <n v="5000"/>
  </r>
  <r>
    <n v="239353"/>
    <n v="67763"/>
    <n v="131831293"/>
    <x v="6"/>
    <x v="1"/>
    <d v="2017-02-27T12:19:23"/>
    <x v="4"/>
    <d v="2017-03-13T00:00:00"/>
    <s v="Banco Estado"/>
    <m/>
    <s v="Banco de Chile"/>
    <x v="3"/>
    <n v="0"/>
    <n v="5000"/>
  </r>
  <r>
    <n v="274829"/>
    <n v="67763"/>
    <n v="131831293"/>
    <x v="6"/>
    <x v="1"/>
    <d v="2017-04-26T15:42:27"/>
    <x v="41"/>
    <d v="2017-05-04T00:00:00"/>
    <s v="Banco Estado"/>
    <m/>
    <s v="Banco de Chile"/>
    <x v="3"/>
    <n v="0"/>
    <n v="5000"/>
  </r>
  <r>
    <n v="297930"/>
    <n v="67763"/>
    <n v="131831293"/>
    <x v="6"/>
    <x v="1"/>
    <d v="2017-05-29T17:25:45"/>
    <x v="8"/>
    <d v="2017-06-06T00:00:00"/>
    <s v="Banco Estado"/>
    <m/>
    <s v="Banco de Chile"/>
    <x v="3"/>
    <n v="0"/>
    <n v="5000"/>
  </r>
  <r>
    <n v="256690"/>
    <n v="67763"/>
    <n v="131831293"/>
    <x v="6"/>
    <x v="1"/>
    <d v="2017-03-28T15:24:43"/>
    <x v="40"/>
    <d v="2017-04-04T00:00:00"/>
    <s v="Banco Estado"/>
    <m/>
    <s v="Banco de Chile"/>
    <x v="3"/>
    <n v="0"/>
    <n v="5000"/>
  </r>
  <r>
    <n v="320533"/>
    <n v="67763"/>
    <n v="131831293"/>
    <x v="6"/>
    <x v="1"/>
    <d v="2017-06-28T13:07:20"/>
    <x v="42"/>
    <d v="2017-07-11T00:00:00"/>
    <s v="Banco Estado"/>
    <m/>
    <s v="Banco de Chile"/>
    <x v="3"/>
    <n v="0"/>
    <n v="5000"/>
  </r>
  <r>
    <n v="345457"/>
    <n v="67763"/>
    <n v="131831293"/>
    <x v="6"/>
    <x v="1"/>
    <d v="2017-07-27T16:39:09"/>
    <x v="12"/>
    <d v="2017-08-11T00:00:00"/>
    <s v="Banco Estado"/>
    <m/>
    <s v="Banco de Chile"/>
    <x v="3"/>
    <n v="0"/>
    <n v="5000"/>
  </r>
  <r>
    <n v="423295"/>
    <n v="67763"/>
    <n v="131831293"/>
    <x v="6"/>
    <x v="1"/>
    <d v="2017-09-27T16:46:45"/>
    <x v="43"/>
    <d v="2017-10-12T00:00:00"/>
    <s v="Banco Estado"/>
    <m/>
    <s v="Banco de Chile"/>
    <x v="3"/>
    <n v="0"/>
    <n v="5000"/>
  </r>
  <r>
    <n v="396038"/>
    <n v="67763"/>
    <n v="131831293"/>
    <x v="6"/>
    <x v="1"/>
    <d v="2017-08-29T20:17:26"/>
    <x v="14"/>
    <d v="2017-09-05T00:00:00"/>
    <s v="Banco Estado"/>
    <m/>
    <s v="Banco de Chile"/>
    <x v="3"/>
    <n v="0"/>
    <n v="5000"/>
  </r>
  <r>
    <n v="482456"/>
    <n v="67763"/>
    <n v="131831293"/>
    <x v="6"/>
    <x v="1"/>
    <d v="2017-11-28T18:03:10"/>
    <x v="16"/>
    <d v="2017-12-19T00:00:00"/>
    <s v="Banco Estado"/>
    <m/>
    <s v="Banco de Chile"/>
    <x v="3"/>
    <n v="0"/>
    <n v="5000"/>
  </r>
  <r>
    <n v="452307"/>
    <n v="67763"/>
    <n v="131831293"/>
    <x v="6"/>
    <x v="1"/>
    <d v="2017-10-26T18:53:21"/>
    <x v="44"/>
    <d v="2017-11-21T00:00:00"/>
    <s v="Banco Estado"/>
    <m/>
    <s v="Banco de Chile"/>
    <x v="3"/>
    <n v="0"/>
    <n v="5000"/>
  </r>
  <r>
    <n v="548199"/>
    <n v="67763"/>
    <n v="131831293"/>
    <x v="6"/>
    <x v="1"/>
    <d v="2018-01-29T18:37:40"/>
    <x v="18"/>
    <d v="2018-02-13T00:00:00"/>
    <s v="Banco Estado"/>
    <m/>
    <s v="Banco de Chile"/>
    <x v="3"/>
    <n v="0"/>
    <n v="5000"/>
  </r>
  <r>
    <n v="516407"/>
    <n v="67763"/>
    <n v="131831293"/>
    <x v="6"/>
    <x v="1"/>
    <d v="2017-12-27T13:58:51"/>
    <x v="45"/>
    <d v="2018-01-19T00:00:00"/>
    <s v="Banco Estado"/>
    <m/>
    <s v="Banco de Chile"/>
    <x v="3"/>
    <n v="0"/>
    <n v="5000"/>
  </r>
  <r>
    <n v="580547"/>
    <n v="67763"/>
    <n v="131831293"/>
    <x v="6"/>
    <x v="1"/>
    <d v="2018-02-27T16:43:36"/>
    <x v="19"/>
    <d v="2018-03-21T00:00:00"/>
    <s v="Banco Estado"/>
    <m/>
    <s v="Banco de Chile"/>
    <x v="3"/>
    <n v="0"/>
    <n v="5000"/>
  </r>
  <r>
    <n v="613394"/>
    <n v="67763"/>
    <n v="131831293"/>
    <x v="6"/>
    <x v="1"/>
    <d v="2018-03-27T16:59:28"/>
    <x v="46"/>
    <d v="2018-04-12T00:00:00"/>
    <s v="Banco Estado"/>
    <m/>
    <s v="Banco de Chile"/>
    <x v="3"/>
    <n v="0"/>
    <n v="5000"/>
  </r>
  <r>
    <n v="646932"/>
    <n v="67763"/>
    <n v="131831293"/>
    <x v="6"/>
    <x v="1"/>
    <d v="2018-04-26T13:25:33"/>
    <x v="47"/>
    <d v="2018-05-22T00:00:00"/>
    <s v="Banco Estado"/>
    <m/>
    <s v="Banco de Chile"/>
    <x v="3"/>
    <n v="0"/>
    <n v="5000"/>
  </r>
  <r>
    <n v="715910"/>
    <n v="67763"/>
    <n v="131831293"/>
    <x v="6"/>
    <x v="1"/>
    <d v="2018-06-27T11:33:55"/>
    <x v="48"/>
    <d v="2018-07-23T00:00:00"/>
    <s v="Banco Estado"/>
    <m/>
    <s v="Banco de Chile"/>
    <x v="3"/>
    <n v="0"/>
    <n v="5000"/>
  </r>
  <r>
    <n v="680863"/>
    <n v="67763"/>
    <n v="131831293"/>
    <x v="6"/>
    <x v="1"/>
    <d v="2018-05-28T18:30:24"/>
    <x v="22"/>
    <d v="2018-06-11T00:00:00"/>
    <s v="Banco Estado"/>
    <m/>
    <s v="Banco de Chile"/>
    <x v="3"/>
    <n v="0"/>
    <n v="5000"/>
  </r>
  <r>
    <n v="752012"/>
    <n v="67763"/>
    <n v="131831293"/>
    <x v="6"/>
    <x v="1"/>
    <d v="2018-07-26T13:31:34"/>
    <x v="24"/>
    <d v="2018-08-28T00:00:00"/>
    <s v="Banco Estado"/>
    <m/>
    <s v="Banco de Chile"/>
    <x v="3"/>
    <n v="0"/>
    <n v="5000"/>
  </r>
  <r>
    <n v="826655"/>
    <n v="67763"/>
    <n v="131831293"/>
    <x v="6"/>
    <x v="1"/>
    <d v="2018-09-26T17:19:58"/>
    <x v="26"/>
    <d v="2018-10-23T00:00:00"/>
    <s v="Banco Estado"/>
    <m/>
    <s v="Banco de Chile"/>
    <x v="3"/>
    <n v="0"/>
    <n v="5000"/>
  </r>
  <r>
    <n v="789231"/>
    <n v="67763"/>
    <n v="131831293"/>
    <x v="6"/>
    <x v="1"/>
    <d v="2018-08-29T12:35:07"/>
    <x v="49"/>
    <d v="2018-09-04T00:00:00"/>
    <s v="Banco Estado"/>
    <m/>
    <s v="Banco de Chile"/>
    <x v="3"/>
    <n v="0"/>
    <n v="5000"/>
  </r>
  <r>
    <n v="867456"/>
    <n v="67763"/>
    <n v="131831293"/>
    <x v="6"/>
    <x v="1"/>
    <d v="2018-10-29T12:43:02"/>
    <x v="50"/>
    <d v="2018-12-10T00:00:00"/>
    <s v="Banco Estado"/>
    <m/>
    <s v="Banco de Chile"/>
    <x v="2"/>
    <n v="0"/>
    <n v="5000"/>
  </r>
  <r>
    <n v="909572"/>
    <n v="67763"/>
    <n v="131831293"/>
    <x v="6"/>
    <x v="1"/>
    <d v="2018-11-30T17:31:58"/>
    <x v="51"/>
    <d v="2018-12-20T00:00:00"/>
    <s v="Banco Estado"/>
    <m/>
    <s v="Banco de Chile"/>
    <x v="3"/>
    <n v="0"/>
    <n v="5000"/>
  </r>
  <r>
    <n v="953636"/>
    <n v="67763"/>
    <n v="131831293"/>
    <x v="6"/>
    <x v="1"/>
    <d v="2018-12-26T12:48:31"/>
    <x v="52"/>
    <d v="2019-01-28T00:00:00"/>
    <s v="Banco Estado"/>
    <m/>
    <s v="Banco de Chile"/>
    <x v="3"/>
    <n v="0"/>
    <n v="5000"/>
  </r>
  <r>
    <n v="1000231"/>
    <n v="67763"/>
    <n v="131831293"/>
    <x v="6"/>
    <x v="1"/>
    <d v="2019-01-28T12:23:19"/>
    <x v="30"/>
    <d v="2019-02-25T00:00:00"/>
    <s v="Banco Estado"/>
    <m/>
    <s v="Banco de Chile"/>
    <x v="3"/>
    <n v="0"/>
    <n v="5000"/>
  </r>
  <r>
    <n v="1047803"/>
    <n v="67763"/>
    <n v="131831293"/>
    <x v="6"/>
    <x v="1"/>
    <d v="2019-02-26T13:13:43"/>
    <x v="31"/>
    <d v="2019-03-04T00:00:00"/>
    <s v="Banco Estado"/>
    <m/>
    <s v="Banco de Chile"/>
    <x v="3"/>
    <n v="0"/>
    <n v="5000"/>
  </r>
  <r>
    <n v="1098605"/>
    <n v="67763"/>
    <n v="131831293"/>
    <x v="6"/>
    <x v="1"/>
    <d v="2019-03-26T16:21:03"/>
    <x v="32"/>
    <d v="2019-04-02T00:00:00"/>
    <s v="Banco Estado"/>
    <m/>
    <s v="Banco de Chile"/>
    <x v="3"/>
    <n v="0"/>
    <n v="5000"/>
  </r>
  <r>
    <n v="1150098"/>
    <n v="67763"/>
    <n v="131831293"/>
    <x v="6"/>
    <x v="1"/>
    <d v="2019-04-26T12:57:33"/>
    <x v="33"/>
    <d v="2019-05-03T00:00:00"/>
    <s v="Banco Estado"/>
    <m/>
    <s v="Banco de Chile"/>
    <x v="3"/>
    <n v="0"/>
    <n v="5000"/>
  </r>
  <r>
    <n v="1203662"/>
    <n v="67763"/>
    <n v="131831293"/>
    <x v="6"/>
    <x v="1"/>
    <d v="2019-05-29T17:32:19"/>
    <x v="53"/>
    <d v="2019-06-04T00:00:00"/>
    <s v="Banco Estado"/>
    <m/>
    <s v="Banco de Chile"/>
    <x v="3"/>
    <n v="0"/>
    <n v="5000"/>
  </r>
  <r>
    <n v="1261536"/>
    <n v="67763"/>
    <n v="131831293"/>
    <x v="6"/>
    <x v="1"/>
    <d v="2019-06-26T15:43:10"/>
    <x v="35"/>
    <d v="2019-07-09T00:00:00"/>
    <s v="Banco Estado"/>
    <m/>
    <s v="Banco de Chile"/>
    <x v="3"/>
    <n v="0"/>
    <n v="5000"/>
  </r>
  <r>
    <n v="181185"/>
    <n v="67764"/>
    <n v="182582085"/>
    <x v="6"/>
    <x v="1"/>
    <d v="2016-10-27T13:35:17"/>
    <x v="37"/>
    <d v="2016-11-08T00:00:00"/>
    <s v="Banco Estado"/>
    <m/>
    <s v="Banco de Chile"/>
    <x v="3"/>
    <n v="0"/>
    <n v="10000"/>
  </r>
  <r>
    <n v="193941"/>
    <n v="67764"/>
    <n v="182582085"/>
    <x v="6"/>
    <x v="1"/>
    <d v="2016-11-29T11:48:53"/>
    <x v="7"/>
    <d v="2017-01-09T00:00:00"/>
    <s v="Banco Estado"/>
    <m/>
    <s v="Banco de Chile"/>
    <x v="2"/>
    <n v="0"/>
    <n v="10000"/>
  </r>
  <r>
    <n v="169211"/>
    <n v="67764"/>
    <n v="182582085"/>
    <x v="6"/>
    <x v="1"/>
    <d v="2016-09-29T12:20:47"/>
    <x v="38"/>
    <d v="2016-10-04T00:00:00"/>
    <s v="Banco Estado"/>
    <m/>
    <s v="Banco de Chile"/>
    <x v="3"/>
    <n v="0"/>
    <n v="10000"/>
  </r>
  <r>
    <n v="239354"/>
    <n v="67764"/>
    <n v="182582085"/>
    <x v="6"/>
    <x v="1"/>
    <d v="2017-02-27T12:19:23"/>
    <x v="4"/>
    <d v="2017-03-02T00:00:00"/>
    <s v="Banco Estado"/>
    <m/>
    <s v="Banco de Chile"/>
    <x v="3"/>
    <n v="0"/>
    <n v="10000"/>
  </r>
  <r>
    <n v="222836"/>
    <n v="67764"/>
    <n v="182582085"/>
    <x v="6"/>
    <x v="1"/>
    <d v="2017-01-26T15:39:04"/>
    <x v="5"/>
    <d v="2017-02-02T00:00:00"/>
    <s v="Banco Estado"/>
    <m/>
    <s v="Banco de Chile"/>
    <x v="3"/>
    <n v="0"/>
    <n v="10000"/>
  </r>
  <r>
    <n v="208059"/>
    <n v="67764"/>
    <n v="182582085"/>
    <x v="6"/>
    <x v="1"/>
    <d v="2016-12-29T16:59:06"/>
    <x v="39"/>
    <d v="2017-01-31T00:00:00"/>
    <s v="Banco Estado"/>
    <m/>
    <s v="Banco de Chile"/>
    <x v="3"/>
    <n v="0"/>
    <n v="10000"/>
  </r>
  <r>
    <n v="256691"/>
    <n v="67764"/>
    <n v="182582085"/>
    <x v="6"/>
    <x v="1"/>
    <d v="2017-03-28T15:24:43"/>
    <x v="40"/>
    <d v="2017-04-04T00:00:00"/>
    <s v="Banco Estado"/>
    <m/>
    <s v="Banco de Chile"/>
    <x v="3"/>
    <n v="0"/>
    <n v="10000"/>
  </r>
  <r>
    <n v="297931"/>
    <n v="67764"/>
    <n v="182582085"/>
    <x v="6"/>
    <x v="1"/>
    <d v="2017-05-29T17:25:45"/>
    <x v="8"/>
    <d v="2017-06-06T00:00:00"/>
    <s v="Banco Estado"/>
    <m/>
    <s v="Banco de Chile"/>
    <x v="3"/>
    <n v="0"/>
    <n v="10000"/>
  </r>
  <r>
    <n v="274830"/>
    <n v="67764"/>
    <n v="182582085"/>
    <x v="6"/>
    <x v="1"/>
    <d v="2017-04-26T15:42:27"/>
    <x v="41"/>
    <d v="2017-05-04T00:00:00"/>
    <s v="Banco Estado"/>
    <m/>
    <s v="Banco de Chile"/>
    <x v="3"/>
    <n v="0"/>
    <n v="10000"/>
  </r>
  <r>
    <n v="345458"/>
    <n v="67764"/>
    <n v="182582085"/>
    <x v="6"/>
    <x v="1"/>
    <d v="2017-07-27T16:39:09"/>
    <x v="12"/>
    <d v="2017-08-29T00:00:00"/>
    <s v="Banco Estado"/>
    <m/>
    <s v="Banco de Chile"/>
    <x v="2"/>
    <n v="0"/>
    <n v="10000"/>
  </r>
  <r>
    <n v="320534"/>
    <n v="67764"/>
    <n v="182582085"/>
    <x v="6"/>
    <x v="1"/>
    <d v="2017-06-28T13:07:20"/>
    <x v="42"/>
    <d v="2017-07-11T00:00:00"/>
    <s v="Banco Estado"/>
    <m/>
    <s v="Banco de Chile"/>
    <x v="3"/>
    <n v="0"/>
    <n v="10000"/>
  </r>
  <r>
    <n v="396039"/>
    <n v="67764"/>
    <n v="182582085"/>
    <x v="6"/>
    <x v="1"/>
    <d v="2017-08-29T20:17:26"/>
    <x v="14"/>
    <d v="2017-09-07T00:00:00"/>
    <s v="Banco Estado"/>
    <m/>
    <s v="Banco de Chile"/>
    <x v="3"/>
    <n v="0"/>
    <n v="10000"/>
  </r>
  <r>
    <n v="423296"/>
    <n v="67764"/>
    <n v="182582085"/>
    <x v="6"/>
    <x v="1"/>
    <d v="2017-09-27T16:46:45"/>
    <x v="43"/>
    <d v="2017-10-03T00:00:00"/>
    <s v="Banco Estado"/>
    <m/>
    <s v="Banco de Chile"/>
    <x v="3"/>
    <n v="0"/>
    <n v="10000"/>
  </r>
  <r>
    <n v="452308"/>
    <n v="67764"/>
    <n v="182582085"/>
    <x v="6"/>
    <x v="1"/>
    <d v="2017-10-26T18:53:21"/>
    <x v="44"/>
    <d v="2017-11-06T00:00:00"/>
    <s v="Banco Estado"/>
    <m/>
    <s v="Banco de Chile"/>
    <x v="3"/>
    <n v="0"/>
    <n v="10000"/>
  </r>
  <r>
    <n v="482457"/>
    <n v="67764"/>
    <n v="182582085"/>
    <x v="6"/>
    <x v="1"/>
    <d v="2017-11-28T18:03:10"/>
    <x v="16"/>
    <d v="2017-12-04T00:00:00"/>
    <s v="Banco Estado"/>
    <m/>
    <s v="Banco de Chile"/>
    <x v="3"/>
    <n v="0"/>
    <n v="10000"/>
  </r>
  <r>
    <n v="516408"/>
    <n v="67764"/>
    <n v="182582085"/>
    <x v="6"/>
    <x v="1"/>
    <d v="2017-12-27T13:58:51"/>
    <x v="45"/>
    <d v="2018-01-19T00:00:00"/>
    <s v="Banco Estado"/>
    <m/>
    <s v="Banco de Chile"/>
    <x v="3"/>
    <n v="0"/>
    <n v="10000"/>
  </r>
  <r>
    <n v="548200"/>
    <n v="67764"/>
    <n v="182582085"/>
    <x v="6"/>
    <x v="1"/>
    <d v="2018-01-29T18:37:40"/>
    <x v="18"/>
    <d v="2018-02-13T00:00:00"/>
    <s v="Banco Estado"/>
    <m/>
    <s v="Banco de Chile"/>
    <x v="3"/>
    <n v="0"/>
    <n v="10000"/>
  </r>
  <r>
    <n v="580548"/>
    <n v="67764"/>
    <n v="182582085"/>
    <x v="6"/>
    <x v="1"/>
    <d v="2018-02-27T16:43:36"/>
    <x v="19"/>
    <d v="2018-03-05T00:00:00"/>
    <s v="Banco Estado"/>
    <m/>
    <s v="Banco de Chile"/>
    <x v="3"/>
    <n v="0"/>
    <n v="10000"/>
  </r>
  <r>
    <n v="646933"/>
    <n v="67764"/>
    <n v="182582085"/>
    <x v="6"/>
    <x v="1"/>
    <d v="2018-04-26T13:25:33"/>
    <x v="47"/>
    <d v="2018-05-03T00:00:00"/>
    <s v="Banco Estado"/>
    <m/>
    <s v="Banco de Chile"/>
    <x v="3"/>
    <n v="0"/>
    <n v="10000"/>
  </r>
  <r>
    <n v="613395"/>
    <n v="67764"/>
    <n v="182582085"/>
    <x v="6"/>
    <x v="1"/>
    <d v="2018-03-27T16:59:28"/>
    <x v="46"/>
    <d v="2018-04-03T00:00:00"/>
    <s v="Banco Estado"/>
    <m/>
    <s v="Banco de Chile"/>
    <x v="3"/>
    <n v="0"/>
    <n v="10000"/>
  </r>
  <r>
    <n v="680864"/>
    <n v="67764"/>
    <n v="182582085"/>
    <x v="6"/>
    <x v="1"/>
    <d v="2018-05-28T18:30:24"/>
    <x v="22"/>
    <d v="2018-06-11T00:00:00"/>
    <s v="Banco Estado"/>
    <m/>
    <s v="Banco de Chile"/>
    <x v="3"/>
    <n v="0"/>
    <n v="10000"/>
  </r>
  <r>
    <n v="715911"/>
    <n v="67764"/>
    <n v="182582085"/>
    <x v="6"/>
    <x v="1"/>
    <d v="2018-06-27T11:33:55"/>
    <x v="48"/>
    <d v="2018-07-04T00:00:00"/>
    <s v="Banco Estado"/>
    <m/>
    <s v="Banco de Chile"/>
    <x v="3"/>
    <n v="0"/>
    <n v="10000"/>
  </r>
  <r>
    <n v="752013"/>
    <n v="67764"/>
    <n v="182582085"/>
    <x v="6"/>
    <x v="1"/>
    <d v="2018-07-26T13:31:34"/>
    <x v="24"/>
    <d v="2018-08-02T00:00:00"/>
    <s v="Banco Estado"/>
    <m/>
    <s v="Banco de Chile"/>
    <x v="3"/>
    <n v="0"/>
    <n v="10000"/>
  </r>
  <r>
    <n v="789232"/>
    <n v="67764"/>
    <n v="182582085"/>
    <x v="6"/>
    <x v="1"/>
    <d v="2018-08-29T12:35:07"/>
    <x v="49"/>
    <d v="2018-09-04T00:00:00"/>
    <s v="Banco Estado"/>
    <m/>
    <s v="Banco de Chile"/>
    <x v="3"/>
    <n v="0"/>
    <n v="10000"/>
  </r>
  <r>
    <n v="826656"/>
    <n v="67764"/>
    <n v="182582085"/>
    <x v="6"/>
    <x v="1"/>
    <d v="2018-09-26T17:19:58"/>
    <x v="26"/>
    <d v="2018-10-29T00:00:00"/>
    <s v="Banco Estado"/>
    <m/>
    <s v="Banco de Chile"/>
    <x v="2"/>
    <n v="0"/>
    <n v="10000"/>
  </r>
  <r>
    <n v="867457"/>
    <n v="67764"/>
    <n v="182582085"/>
    <x v="6"/>
    <x v="1"/>
    <d v="2018-10-29T12:43:02"/>
    <x v="50"/>
    <d v="2018-12-10T00:00:00"/>
    <s v="Banco Estado"/>
    <m/>
    <s v="Banco de Chile"/>
    <x v="2"/>
    <n v="0"/>
    <n v="10000"/>
  </r>
  <r>
    <n v="909573"/>
    <n v="67764"/>
    <n v="182582085"/>
    <x v="6"/>
    <x v="1"/>
    <d v="2018-11-30T17:31:58"/>
    <x v="51"/>
    <d v="2018-12-20T00:00:00"/>
    <s v="Banco Estado"/>
    <m/>
    <s v="Banco de Chile"/>
    <x v="3"/>
    <n v="0"/>
    <n v="10000"/>
  </r>
  <r>
    <n v="953637"/>
    <n v="67764"/>
    <n v="182582085"/>
    <x v="6"/>
    <x v="1"/>
    <d v="2018-12-26T12:48:31"/>
    <x v="52"/>
    <d v="2019-01-28T00:00:00"/>
    <s v="Banco Estado"/>
    <m/>
    <s v="Banco de Chile"/>
    <x v="2"/>
    <n v="0"/>
    <n v="10000"/>
  </r>
  <r>
    <n v="1047804"/>
    <n v="67764"/>
    <n v="182582085"/>
    <x v="6"/>
    <x v="1"/>
    <d v="2019-02-26T13:13:43"/>
    <x v="31"/>
    <d v="2019-04-01T00:00:00"/>
    <s v="Banco Estado"/>
    <m/>
    <s v="Banco de Chile"/>
    <x v="2"/>
    <n v="0"/>
    <n v="10000"/>
  </r>
  <r>
    <n v="1000232"/>
    <n v="67764"/>
    <n v="182582085"/>
    <x v="6"/>
    <x v="1"/>
    <d v="2019-01-28T12:23:19"/>
    <x v="30"/>
    <d v="2019-02-26T00:00:00"/>
    <s v="Banco Estado"/>
    <m/>
    <s v="Banco de Chile"/>
    <x v="2"/>
    <n v="0"/>
    <n v="10000"/>
  </r>
  <r>
    <n v="1098606"/>
    <n v="67764"/>
    <n v="182582085"/>
    <x v="6"/>
    <x v="1"/>
    <d v="2019-03-26T16:21:03"/>
    <x v="32"/>
    <d v="2019-04-26T00:00:00"/>
    <s v="Banco Estado"/>
    <m/>
    <s v="Banco de Chile"/>
    <x v="2"/>
    <n v="0"/>
    <n v="10000"/>
  </r>
  <r>
    <n v="1150099"/>
    <n v="67764"/>
    <n v="182582085"/>
    <x v="6"/>
    <x v="1"/>
    <d v="2019-04-26T12:57:33"/>
    <x v="33"/>
    <d v="2019-06-04T00:00:00"/>
    <s v="Banco Estado"/>
    <m/>
    <s v="Banco de Chile"/>
    <x v="2"/>
    <n v="0"/>
    <n v="10000"/>
  </r>
  <r>
    <n v="1203663"/>
    <n v="67764"/>
    <n v="182582085"/>
    <x v="6"/>
    <x v="1"/>
    <d v="2019-05-29T17:32:19"/>
    <x v="53"/>
    <d v="2019-06-26T00:00:00"/>
    <s v="Banco Estado"/>
    <m/>
    <s v="Banco de Chile"/>
    <x v="2"/>
    <n v="0"/>
    <n v="10000"/>
  </r>
  <r>
    <n v="1261537"/>
    <n v="67764"/>
    <n v="182582085"/>
    <x v="6"/>
    <x v="1"/>
    <d v="2019-06-26T15:43:10"/>
    <x v="35"/>
    <d v="2019-07-15T00:00:00"/>
    <s v="Banco Estado"/>
    <m/>
    <s v="Banco de Chile"/>
    <x v="4"/>
    <n v="99"/>
    <n v="10000"/>
  </r>
  <r>
    <n v="193669"/>
    <n v="67765"/>
    <s v="15060379K"/>
    <x v="6"/>
    <x v="1"/>
    <d v="2016-11-29T11:48:53"/>
    <x v="7"/>
    <d v="2016-12-02T00:00:00"/>
    <s v="Corpbanca"/>
    <m/>
    <s v="Banco de Chile"/>
    <x v="3"/>
    <n v="0"/>
    <n v="5000"/>
  </r>
  <r>
    <n v="180904"/>
    <n v="67765"/>
    <s v="15060379K"/>
    <x v="6"/>
    <x v="1"/>
    <d v="2016-10-27T13:35:17"/>
    <x v="37"/>
    <d v="2016-11-08T00:00:00"/>
    <s v="Corpbanca"/>
    <m/>
    <s v="Banco de Chile"/>
    <x v="3"/>
    <n v="0"/>
    <n v="5000"/>
  </r>
  <r>
    <n v="168970"/>
    <n v="67765"/>
    <s v="15060379K"/>
    <x v="6"/>
    <x v="1"/>
    <d v="2016-09-29T12:20:47"/>
    <x v="38"/>
    <d v="2016-10-04T00:00:00"/>
    <s v="Corpbanca"/>
    <m/>
    <s v="Banco de Chile"/>
    <x v="3"/>
    <n v="0"/>
    <n v="5000"/>
  </r>
  <r>
    <n v="239093"/>
    <n v="67765"/>
    <s v="15060379K"/>
    <x v="6"/>
    <x v="1"/>
    <d v="2017-02-27T12:19:23"/>
    <x v="4"/>
    <d v="2017-03-02T00:00:00"/>
    <s v="Corpbanca"/>
    <m/>
    <s v="Banco de Chile"/>
    <x v="3"/>
    <n v="0"/>
    <n v="5000"/>
  </r>
  <r>
    <n v="222573"/>
    <n v="67765"/>
    <s v="15060379K"/>
    <x v="6"/>
    <x v="1"/>
    <d v="2017-01-26T15:39:04"/>
    <x v="5"/>
    <d v="2017-02-02T00:00:00"/>
    <s v="Corpbanca"/>
    <m/>
    <s v="Banco de Chile"/>
    <x v="3"/>
    <n v="0"/>
    <n v="5000"/>
  </r>
  <r>
    <n v="207790"/>
    <n v="67765"/>
    <s v="15060379K"/>
    <x v="6"/>
    <x v="1"/>
    <d v="2016-12-29T16:59:06"/>
    <x v="39"/>
    <d v="2017-01-05T00:00:00"/>
    <s v="Corpbanca"/>
    <m/>
    <s v="Banco de Chile"/>
    <x v="3"/>
    <n v="0"/>
    <n v="5000"/>
  </r>
  <r>
    <n v="256434"/>
    <n v="67765"/>
    <s v="15060379K"/>
    <x v="6"/>
    <x v="1"/>
    <d v="2017-03-28T15:24:43"/>
    <x v="40"/>
    <d v="2017-04-04T00:00:00"/>
    <s v="Corpbanca"/>
    <m/>
    <s v="Banco de Chile"/>
    <x v="3"/>
    <n v="0"/>
    <n v="5000"/>
  </r>
  <r>
    <n v="274577"/>
    <n v="67765"/>
    <s v="15060379K"/>
    <x v="6"/>
    <x v="1"/>
    <d v="2017-04-26T15:42:27"/>
    <x v="41"/>
    <d v="2017-05-04T00:00:00"/>
    <s v="Corpbanca"/>
    <m/>
    <s v="Banco de Chile"/>
    <x v="3"/>
    <n v="0"/>
    <n v="5000"/>
  </r>
  <r>
    <n v="297680"/>
    <n v="67765"/>
    <s v="15060379K"/>
    <x v="6"/>
    <x v="1"/>
    <d v="2017-05-29T17:25:45"/>
    <x v="8"/>
    <d v="2017-06-06T00:00:00"/>
    <s v="Corpbanca"/>
    <m/>
    <s v="Banco de Chile"/>
    <x v="3"/>
    <n v="0"/>
    <n v="5000"/>
  </r>
  <r>
    <n v="320288"/>
    <n v="67765"/>
    <s v="15060379K"/>
    <x v="6"/>
    <x v="1"/>
    <d v="2017-06-28T13:07:20"/>
    <x v="42"/>
    <d v="2017-07-04T00:00:00"/>
    <s v="Corpbanca"/>
    <m/>
    <s v="Banco de Chile"/>
    <x v="3"/>
    <n v="0"/>
    <n v="5000"/>
  </r>
  <r>
    <n v="345217"/>
    <n v="67765"/>
    <s v="15060379K"/>
    <x v="6"/>
    <x v="1"/>
    <d v="2017-07-27T16:39:09"/>
    <x v="12"/>
    <d v="2017-08-02T00:00:00"/>
    <s v="Corpbanca"/>
    <m/>
    <s v="Banco de Chile"/>
    <x v="3"/>
    <n v="0"/>
    <n v="5000"/>
  </r>
  <r>
    <n v="395805"/>
    <n v="67765"/>
    <s v="15060379K"/>
    <x v="6"/>
    <x v="1"/>
    <d v="2017-08-29T20:17:26"/>
    <x v="14"/>
    <d v="2017-09-05T00:00:00"/>
    <s v="Corpbanca"/>
    <m/>
    <s v="Banco de Chile"/>
    <x v="3"/>
    <n v="0"/>
    <n v="5000"/>
  </r>
  <r>
    <n v="423065"/>
    <n v="67765"/>
    <s v="15060379K"/>
    <x v="6"/>
    <x v="1"/>
    <d v="2017-09-27T16:46:45"/>
    <x v="43"/>
    <d v="2017-10-03T00:00:00"/>
    <s v="Corpbanca"/>
    <m/>
    <s v="Banco de Chile"/>
    <x v="3"/>
    <n v="0"/>
    <n v="5000"/>
  </r>
  <r>
    <n v="452079"/>
    <n v="67765"/>
    <s v="15060379K"/>
    <x v="6"/>
    <x v="1"/>
    <d v="2017-10-26T18:53:21"/>
    <x v="44"/>
    <d v="2017-11-06T00:00:00"/>
    <s v="Corpbanca"/>
    <m/>
    <s v="Banco de Chile"/>
    <x v="3"/>
    <n v="0"/>
    <n v="5000"/>
  </r>
  <r>
    <n v="482232"/>
    <n v="67765"/>
    <s v="15060379K"/>
    <x v="6"/>
    <x v="1"/>
    <d v="2017-11-28T18:03:10"/>
    <x v="16"/>
    <d v="2017-12-04T00:00:00"/>
    <s v="Corpbanca"/>
    <m/>
    <s v="Banco de Chile"/>
    <x v="3"/>
    <n v="0"/>
    <n v="5000"/>
  </r>
  <r>
    <n v="547983"/>
    <n v="67765"/>
    <s v="15060379K"/>
    <x v="6"/>
    <x v="1"/>
    <d v="2018-01-29T18:37:40"/>
    <x v="18"/>
    <d v="2018-02-02T00:00:00"/>
    <s v="Corpbanca"/>
    <m/>
    <s v="Banco de Chile"/>
    <x v="3"/>
    <n v="0"/>
    <n v="5000"/>
  </r>
  <r>
    <n v="516188"/>
    <n v="67765"/>
    <s v="15060379K"/>
    <x v="6"/>
    <x v="1"/>
    <d v="2017-12-27T13:58:51"/>
    <x v="45"/>
    <d v="2018-01-03T00:00:00"/>
    <s v="Corpbanca"/>
    <m/>
    <s v="Banco de Chile"/>
    <x v="3"/>
    <n v="0"/>
    <n v="5000"/>
  </r>
  <r>
    <n v="580333"/>
    <n v="67765"/>
    <s v="15060379K"/>
    <x v="6"/>
    <x v="1"/>
    <d v="2018-02-27T16:43:36"/>
    <x v="19"/>
    <d v="2018-03-05T00:00:00"/>
    <s v="Corpbanca"/>
    <m/>
    <s v="Banco de Chile"/>
    <x v="3"/>
    <n v="0"/>
    <n v="5000"/>
  </r>
  <r>
    <n v="613182"/>
    <n v="67765"/>
    <s v="15060379K"/>
    <x v="6"/>
    <x v="1"/>
    <d v="2018-03-27T16:59:28"/>
    <x v="46"/>
    <d v="2018-04-03T00:00:00"/>
    <s v="Corpbanca"/>
    <m/>
    <s v="Banco de Chile"/>
    <x v="3"/>
    <n v="0"/>
    <n v="5000"/>
  </r>
  <r>
    <n v="646721"/>
    <n v="67765"/>
    <s v="15060379K"/>
    <x v="6"/>
    <x v="1"/>
    <d v="2018-04-26T13:25:33"/>
    <x v="47"/>
    <d v="2018-05-03T00:00:00"/>
    <s v="Corpbanca"/>
    <m/>
    <s v="Banco de Chile"/>
    <x v="3"/>
    <n v="0"/>
    <n v="5000"/>
  </r>
  <r>
    <n v="715703"/>
    <n v="67765"/>
    <s v="15060379K"/>
    <x v="6"/>
    <x v="1"/>
    <d v="2018-06-27T11:33:55"/>
    <x v="48"/>
    <d v="2018-07-04T00:00:00"/>
    <s v="Corpbanca"/>
    <m/>
    <s v="Banco de Chile"/>
    <x v="3"/>
    <n v="0"/>
    <n v="5000"/>
  </r>
  <r>
    <n v="680656"/>
    <n v="67765"/>
    <s v="15060379K"/>
    <x v="6"/>
    <x v="1"/>
    <d v="2018-05-28T18:30:24"/>
    <x v="22"/>
    <d v="2018-06-11T00:00:00"/>
    <s v="Corpbanca"/>
    <m/>
    <s v="Banco de Chile"/>
    <x v="3"/>
    <n v="0"/>
    <n v="5000"/>
  </r>
  <r>
    <n v="751809"/>
    <n v="67765"/>
    <s v="15060379K"/>
    <x v="6"/>
    <x v="1"/>
    <d v="2018-07-26T13:31:34"/>
    <x v="24"/>
    <d v="2018-08-02T00:00:00"/>
    <s v="Corpbanca"/>
    <m/>
    <s v="Banco de Chile"/>
    <x v="3"/>
    <n v="0"/>
    <n v="5000"/>
  </r>
  <r>
    <n v="826458"/>
    <n v="67765"/>
    <s v="15060379K"/>
    <x v="6"/>
    <x v="1"/>
    <d v="2018-09-26T17:19:58"/>
    <x v="26"/>
    <d v="2018-10-02T00:00:00"/>
    <s v="Corpbanca"/>
    <m/>
    <s v="Banco de Chile"/>
    <x v="3"/>
    <n v="0"/>
    <n v="5000"/>
  </r>
  <r>
    <n v="789030"/>
    <n v="67765"/>
    <s v="15060379K"/>
    <x v="6"/>
    <x v="1"/>
    <d v="2018-08-29T12:35:07"/>
    <x v="49"/>
    <d v="2018-09-04T00:00:00"/>
    <s v="Corpbanca"/>
    <m/>
    <s v="Banco de Chile"/>
    <x v="3"/>
    <n v="0"/>
    <n v="5000"/>
  </r>
  <r>
    <n v="867263"/>
    <n v="67765"/>
    <s v="15060379K"/>
    <x v="6"/>
    <x v="1"/>
    <d v="2018-10-29T12:43:02"/>
    <x v="50"/>
    <d v="2018-11-06T00:00:00"/>
    <s v="Corpbanca"/>
    <m/>
    <s v="Banco de Chile"/>
    <x v="3"/>
    <n v="0"/>
    <n v="5000"/>
  </r>
  <r>
    <n v="909381"/>
    <n v="67765"/>
    <s v="15060379K"/>
    <x v="6"/>
    <x v="1"/>
    <d v="2018-11-30T17:31:58"/>
    <x v="51"/>
    <d v="2018-12-06T00:00:00"/>
    <s v="Corpbanca"/>
    <m/>
    <s v="Banco de Chile"/>
    <x v="3"/>
    <n v="0"/>
    <n v="5000"/>
  </r>
  <r>
    <n v="953446"/>
    <n v="67765"/>
    <s v="15060379K"/>
    <x v="6"/>
    <x v="1"/>
    <d v="2018-12-26T12:48:31"/>
    <x v="52"/>
    <d v="2019-01-03T00:00:00"/>
    <s v="Corpbanca"/>
    <m/>
    <s v="Banco de Chile"/>
    <x v="3"/>
    <n v="0"/>
    <n v="5000"/>
  </r>
  <r>
    <n v="1000045"/>
    <n v="67765"/>
    <s v="15060379K"/>
    <x v="6"/>
    <x v="1"/>
    <d v="2019-01-28T12:23:19"/>
    <x v="30"/>
    <d v="2019-02-04T00:00:00"/>
    <s v="Corpbanca"/>
    <m/>
    <s v="Banco de Chile"/>
    <x v="3"/>
    <n v="0"/>
    <n v="5000"/>
  </r>
  <r>
    <n v="1047621"/>
    <n v="67765"/>
    <s v="15060379K"/>
    <x v="6"/>
    <x v="1"/>
    <d v="2019-02-26T13:13:43"/>
    <x v="31"/>
    <d v="2019-03-04T00:00:00"/>
    <s v="Corpbanca"/>
    <m/>
    <s v="Banco de Chile"/>
    <x v="3"/>
    <n v="0"/>
    <n v="5000"/>
  </r>
  <r>
    <n v="1098424"/>
    <n v="67765"/>
    <s v="15060379K"/>
    <x v="6"/>
    <x v="1"/>
    <d v="2019-03-26T16:21:03"/>
    <x v="32"/>
    <d v="2019-04-02T00:00:00"/>
    <s v="Corpbanca"/>
    <m/>
    <s v="Banco de Chile"/>
    <x v="3"/>
    <n v="0"/>
    <n v="5000"/>
  </r>
  <r>
    <n v="1149917"/>
    <n v="67765"/>
    <s v="15060379K"/>
    <x v="6"/>
    <x v="1"/>
    <d v="2019-04-26T12:57:33"/>
    <x v="33"/>
    <d v="2019-05-03T00:00:00"/>
    <s v="Corpbanca"/>
    <m/>
    <s v="Banco de Chile"/>
    <x v="3"/>
    <n v="0"/>
    <n v="5000"/>
  </r>
  <r>
    <n v="1203483"/>
    <n v="67765"/>
    <s v="15060379K"/>
    <x v="6"/>
    <x v="1"/>
    <d v="2019-05-29T17:32:19"/>
    <x v="53"/>
    <d v="2019-06-04T00:00:00"/>
    <s v="Corpbanca"/>
    <m/>
    <s v="Banco de Chile"/>
    <x v="3"/>
    <n v="0"/>
    <n v="5000"/>
  </r>
  <r>
    <n v="1261359"/>
    <n v="67765"/>
    <s v="15060379K"/>
    <x v="6"/>
    <x v="1"/>
    <d v="2019-06-26T15:43:10"/>
    <x v="35"/>
    <d v="2019-07-09T00:00:00"/>
    <s v="Corpbanca"/>
    <m/>
    <s v="Banco de Chile"/>
    <x v="3"/>
    <n v="0"/>
    <n v="5000"/>
  </r>
  <r>
    <n v="181149"/>
    <n v="67767"/>
    <n v="140447668"/>
    <x v="6"/>
    <x v="1"/>
    <d v="2016-10-27T13:35:17"/>
    <x v="37"/>
    <d v="2016-11-08T00:00:00"/>
    <s v="Banco Estado"/>
    <m/>
    <s v="Banco de Chile"/>
    <x v="3"/>
    <n v="0"/>
    <n v="5000"/>
  </r>
  <r>
    <n v="193905"/>
    <n v="67767"/>
    <n v="140447668"/>
    <x v="6"/>
    <x v="1"/>
    <d v="2016-11-29T11:48:53"/>
    <x v="7"/>
    <d v="2016-12-02T00:00:00"/>
    <s v="Banco Estado"/>
    <m/>
    <s v="Banco de Chile"/>
    <x v="3"/>
    <n v="0"/>
    <n v="5000"/>
  </r>
  <r>
    <n v="169195"/>
    <n v="67767"/>
    <n v="140447668"/>
    <x v="6"/>
    <x v="1"/>
    <d v="2016-09-29T12:20:47"/>
    <x v="38"/>
    <d v="2016-10-04T00:00:00"/>
    <s v="Banco Estado"/>
    <m/>
    <s v="Banco de Chile"/>
    <x v="3"/>
    <n v="0"/>
    <n v="5000"/>
  </r>
  <r>
    <n v="208024"/>
    <n v="67767"/>
    <n v="140447668"/>
    <x v="6"/>
    <x v="1"/>
    <d v="2016-12-29T16:59:06"/>
    <x v="39"/>
    <d v="2017-01-31T00:00:00"/>
    <s v="Banco Estado"/>
    <m/>
    <s v="Banco de Chile"/>
    <x v="3"/>
    <n v="0"/>
    <n v="5000"/>
  </r>
  <r>
    <n v="222802"/>
    <n v="67767"/>
    <n v="140447668"/>
    <x v="6"/>
    <x v="1"/>
    <d v="2017-01-26T15:39:04"/>
    <x v="5"/>
    <d v="2017-02-02T00:00:00"/>
    <s v="Banco Estado"/>
    <m/>
    <s v="Banco de Chile"/>
    <x v="3"/>
    <n v="0"/>
    <n v="5000"/>
  </r>
  <r>
    <n v="239320"/>
    <n v="67767"/>
    <n v="140447668"/>
    <x v="6"/>
    <x v="1"/>
    <d v="2017-02-27T12:19:23"/>
    <x v="4"/>
    <d v="2017-03-13T00:00:00"/>
    <s v="Banco Estado"/>
    <m/>
    <s v="Banco de Chile"/>
    <x v="3"/>
    <n v="0"/>
    <n v="5000"/>
  </r>
  <r>
    <n v="297899"/>
    <n v="67767"/>
    <n v="140447668"/>
    <x v="6"/>
    <x v="1"/>
    <d v="2017-05-29T17:25:45"/>
    <x v="8"/>
    <d v="2017-06-08T00:00:00"/>
    <s v="Banco Estado"/>
    <m/>
    <s v="Banco de Chile"/>
    <x v="3"/>
    <n v="0"/>
    <n v="5000"/>
  </r>
  <r>
    <n v="274798"/>
    <n v="67767"/>
    <n v="140447668"/>
    <x v="6"/>
    <x v="1"/>
    <d v="2017-04-26T15:42:27"/>
    <x v="41"/>
    <d v="2017-05-09T00:00:00"/>
    <s v="Banco Estado"/>
    <m/>
    <s v="Banco de Chile"/>
    <x v="3"/>
    <n v="0"/>
    <n v="5000"/>
  </r>
  <r>
    <n v="256658"/>
    <n v="67767"/>
    <n v="140447668"/>
    <x v="6"/>
    <x v="1"/>
    <d v="2017-03-28T15:24:43"/>
    <x v="40"/>
    <d v="2017-04-20T00:00:00"/>
    <s v="Banco Estado"/>
    <m/>
    <s v="Banco de Chile"/>
    <x v="3"/>
    <n v="0"/>
    <n v="5000"/>
  </r>
  <r>
    <n v="345426"/>
    <n v="67767"/>
    <n v="140447668"/>
    <x v="6"/>
    <x v="1"/>
    <d v="2017-07-27T16:39:09"/>
    <x v="12"/>
    <d v="2017-08-02T00:00:00"/>
    <s v="Banco Estado"/>
    <m/>
    <s v="Banco de Chile"/>
    <x v="3"/>
    <n v="0"/>
    <n v="5000"/>
  </r>
  <r>
    <n v="320502"/>
    <n v="67767"/>
    <n v="140447668"/>
    <x v="6"/>
    <x v="1"/>
    <d v="2017-06-28T13:07:20"/>
    <x v="42"/>
    <d v="2017-07-04T00:00:00"/>
    <s v="Banco Estado"/>
    <m/>
    <s v="Banco de Chile"/>
    <x v="3"/>
    <n v="0"/>
    <n v="5000"/>
  </r>
  <r>
    <n v="169212"/>
    <n v="67769"/>
    <n v="191306635"/>
    <x v="6"/>
    <x v="1"/>
    <d v="2016-09-29T12:20:47"/>
    <x v="38"/>
    <d v="2016-11-02T00:00:00"/>
    <s v="Banco Estado"/>
    <m/>
    <s v="Banco de Chile"/>
    <x v="2"/>
    <n v="0"/>
    <n v="10000"/>
  </r>
  <r>
    <n v="193942"/>
    <n v="67769"/>
    <n v="191306635"/>
    <x v="6"/>
    <x v="1"/>
    <d v="2016-11-29T11:48:53"/>
    <x v="7"/>
    <d v="2017-01-09T00:00:00"/>
    <s v="Banco Estado"/>
    <m/>
    <s v="Banco de Chile"/>
    <x v="2"/>
    <n v="0"/>
    <n v="10000"/>
  </r>
  <r>
    <n v="181186"/>
    <n v="67769"/>
    <n v="191306635"/>
    <x v="6"/>
    <x v="1"/>
    <d v="2016-10-27T13:35:17"/>
    <x v="37"/>
    <d v="2016-11-29T00:00:00"/>
    <s v="Banco Estado"/>
    <m/>
    <s v="Banco de Chile"/>
    <x v="2"/>
    <n v="0"/>
    <n v="10000"/>
  </r>
  <r>
    <n v="208060"/>
    <n v="67769"/>
    <n v="191306635"/>
    <x v="6"/>
    <x v="1"/>
    <d v="2016-12-29T16:59:06"/>
    <x v="39"/>
    <d v="2017-01-31T00:00:00"/>
    <s v="Banco Estado"/>
    <m/>
    <s v="Banco de Chile"/>
    <x v="2"/>
    <n v="0"/>
    <n v="10000"/>
  </r>
  <r>
    <n v="222837"/>
    <n v="67769"/>
    <n v="191306635"/>
    <x v="6"/>
    <x v="1"/>
    <d v="2017-01-26T15:39:04"/>
    <x v="5"/>
    <d v="2017-03-01T00:00:00"/>
    <s v="Banco Estado"/>
    <m/>
    <s v="Banco de Chile"/>
    <x v="2"/>
    <n v="0"/>
    <n v="10000"/>
  </r>
  <r>
    <n v="239355"/>
    <n v="67769"/>
    <n v="191306635"/>
    <x v="6"/>
    <x v="1"/>
    <d v="2017-02-27T12:19:23"/>
    <x v="4"/>
    <d v="2017-04-04T00:00:00"/>
    <s v="Banco Estado"/>
    <m/>
    <s v="Banco de Chile"/>
    <x v="2"/>
    <n v="0"/>
    <n v="10000"/>
  </r>
  <r>
    <n v="274831"/>
    <n v="67769"/>
    <n v="191306635"/>
    <x v="6"/>
    <x v="1"/>
    <d v="2017-04-26T15:42:27"/>
    <x v="41"/>
    <d v="2017-06-06T00:00:00"/>
    <s v="Banco Estado"/>
    <m/>
    <s v="Banco de Chile"/>
    <x v="2"/>
    <n v="0"/>
    <n v="10000"/>
  </r>
  <r>
    <n v="297932"/>
    <n v="67769"/>
    <n v="191306635"/>
    <x v="6"/>
    <x v="1"/>
    <d v="2017-05-29T17:25:45"/>
    <x v="8"/>
    <d v="2017-07-04T00:00:00"/>
    <s v="Banco Estado"/>
    <m/>
    <s v="Banco de Chile"/>
    <x v="2"/>
    <n v="0"/>
    <n v="10000"/>
  </r>
  <r>
    <n v="256692"/>
    <n v="67769"/>
    <n v="191306635"/>
    <x v="6"/>
    <x v="1"/>
    <d v="2017-03-28T15:24:43"/>
    <x v="40"/>
    <d v="2017-05-04T00:00:00"/>
    <s v="Banco Estado"/>
    <m/>
    <s v="Banco de Chile"/>
    <x v="2"/>
    <n v="0"/>
    <n v="10000"/>
  </r>
  <r>
    <n v="320535"/>
    <n v="67769"/>
    <n v="191306635"/>
    <x v="6"/>
    <x v="1"/>
    <d v="2017-06-28T13:07:20"/>
    <x v="42"/>
    <d v="2017-07-28T00:00:00"/>
    <s v="Banco Estado"/>
    <m/>
    <s v="Banco de Chile"/>
    <x v="2"/>
    <n v="0"/>
    <n v="10000"/>
  </r>
  <r>
    <n v="345459"/>
    <n v="67769"/>
    <n v="191306635"/>
    <x v="6"/>
    <x v="1"/>
    <d v="2017-07-27T16:39:09"/>
    <x v="12"/>
    <d v="2017-08-29T00:00:00"/>
    <s v="Banco Estado"/>
    <m/>
    <s v="Banco de Chile"/>
    <x v="2"/>
    <n v="0"/>
    <n v="10000"/>
  </r>
  <r>
    <n v="423297"/>
    <n v="67769"/>
    <n v="191306635"/>
    <x v="6"/>
    <x v="1"/>
    <d v="2017-09-27T16:46:45"/>
    <x v="43"/>
    <d v="2017-10-31T00:00:00"/>
    <s v="Banco Estado"/>
    <m/>
    <s v="Banco de Chile"/>
    <x v="2"/>
    <n v="0"/>
    <n v="10000"/>
  </r>
  <r>
    <n v="396040"/>
    <n v="67769"/>
    <n v="191306635"/>
    <x v="6"/>
    <x v="1"/>
    <d v="2017-08-29T20:17:26"/>
    <x v="14"/>
    <d v="2017-10-02T00:00:00"/>
    <s v="Banco Estado"/>
    <m/>
    <s v="Banco de Chile"/>
    <x v="2"/>
    <n v="0"/>
    <n v="10000"/>
  </r>
  <r>
    <n v="482458"/>
    <n v="67769"/>
    <n v="191306635"/>
    <x v="6"/>
    <x v="1"/>
    <d v="2017-11-28T18:03:10"/>
    <x v="16"/>
    <d v="2017-12-19T00:00:00"/>
    <s v="Banco Estado"/>
    <m/>
    <s v="Banco de Chile"/>
    <x v="3"/>
    <n v="0"/>
    <n v="10000"/>
  </r>
  <r>
    <n v="452309"/>
    <n v="67769"/>
    <n v="191306635"/>
    <x v="6"/>
    <x v="1"/>
    <d v="2017-10-26T18:53:21"/>
    <x v="44"/>
    <d v="2017-11-29T00:00:00"/>
    <s v="Banco Estado"/>
    <m/>
    <s v="Banco de Chile"/>
    <x v="2"/>
    <n v="0"/>
    <n v="10000"/>
  </r>
  <r>
    <n v="548201"/>
    <n v="67769"/>
    <n v="191306635"/>
    <x v="6"/>
    <x v="1"/>
    <d v="2018-01-29T18:37:40"/>
    <x v="18"/>
    <d v="2018-02-13T00:00:00"/>
    <s v="Banco Estado"/>
    <m/>
    <s v="Banco de Chile"/>
    <x v="3"/>
    <n v="0"/>
    <n v="10000"/>
  </r>
  <r>
    <n v="516409"/>
    <n v="67769"/>
    <n v="191306635"/>
    <x v="6"/>
    <x v="1"/>
    <d v="2017-12-27T13:58:51"/>
    <x v="45"/>
    <d v="2018-01-29T00:00:00"/>
    <s v="Banco Estado"/>
    <m/>
    <s v="Banco de Chile"/>
    <x v="2"/>
    <n v="0"/>
    <n v="10000"/>
  </r>
  <r>
    <n v="580549"/>
    <n v="67769"/>
    <n v="191306635"/>
    <x v="6"/>
    <x v="1"/>
    <d v="2018-02-27T16:43:36"/>
    <x v="19"/>
    <d v="2018-03-27T00:00:00"/>
    <s v="Banco Estado"/>
    <m/>
    <s v="Banco de Chile"/>
    <x v="2"/>
    <n v="0"/>
    <n v="10000"/>
  </r>
  <r>
    <n v="613396"/>
    <n v="67769"/>
    <n v="191306635"/>
    <x v="6"/>
    <x v="1"/>
    <d v="2018-03-27T16:59:28"/>
    <x v="46"/>
    <d v="2018-04-30T00:00:00"/>
    <s v="Banco Estado"/>
    <m/>
    <s v="Banco de Chile"/>
    <x v="2"/>
    <n v="0"/>
    <n v="10000"/>
  </r>
  <r>
    <n v="646934"/>
    <n v="67769"/>
    <n v="191306635"/>
    <x v="6"/>
    <x v="1"/>
    <d v="2018-04-26T13:25:33"/>
    <x v="47"/>
    <d v="2018-06-07T00:00:00"/>
    <s v="Banco Estado"/>
    <m/>
    <s v="Banco de Chile"/>
    <x v="2"/>
    <n v="0"/>
    <n v="10000"/>
  </r>
  <r>
    <n v="715912"/>
    <n v="67769"/>
    <n v="191306635"/>
    <x v="6"/>
    <x v="1"/>
    <d v="2018-06-27T11:33:55"/>
    <x v="48"/>
    <d v="2018-07-31T00:00:00"/>
    <s v="Banco Estado"/>
    <m/>
    <s v="Banco de Chile"/>
    <x v="5"/>
    <n v="1"/>
    <n v="10000"/>
  </r>
  <r>
    <n v="680865"/>
    <n v="67769"/>
    <n v="191306635"/>
    <x v="6"/>
    <x v="1"/>
    <d v="2018-05-28T18:30:24"/>
    <x v="22"/>
    <d v="2018-06-11T00:00:00"/>
    <s v="Banco Estado"/>
    <m/>
    <s v="Banco de Chile"/>
    <x v="3"/>
    <n v="0"/>
    <n v="10000"/>
  </r>
  <r>
    <n v="181187"/>
    <n v="67771"/>
    <n v="99255897"/>
    <x v="6"/>
    <x v="1"/>
    <d v="2016-10-27T13:35:17"/>
    <x v="37"/>
    <d v="2016-11-08T00:00:00"/>
    <s v="Banco Estado"/>
    <m/>
    <s v="Banco de Chile"/>
    <x v="3"/>
    <n v="0"/>
    <n v="4000"/>
  </r>
  <r>
    <n v="193943"/>
    <n v="67771"/>
    <n v="99255897"/>
    <x v="6"/>
    <x v="1"/>
    <d v="2016-11-29T11:48:53"/>
    <x v="7"/>
    <d v="2016-12-02T00:00:00"/>
    <s v="Banco Estado"/>
    <m/>
    <s v="Banco de Chile"/>
    <x v="3"/>
    <n v="0"/>
    <n v="4000"/>
  </r>
  <r>
    <n v="169213"/>
    <n v="67771"/>
    <n v="99255897"/>
    <x v="6"/>
    <x v="1"/>
    <d v="2016-09-29T12:20:47"/>
    <x v="38"/>
    <d v="2016-10-04T00:00:00"/>
    <s v="Banco Estado"/>
    <m/>
    <s v="Banco de Chile"/>
    <x v="3"/>
    <n v="0"/>
    <n v="4000"/>
  </r>
  <r>
    <n v="239356"/>
    <n v="67771"/>
    <n v="99255897"/>
    <x v="6"/>
    <x v="1"/>
    <d v="2017-02-27T12:19:23"/>
    <x v="4"/>
    <d v="2017-03-02T00:00:00"/>
    <s v="Banco Estado"/>
    <m/>
    <s v="Banco de Chile"/>
    <x v="3"/>
    <n v="0"/>
    <n v="4000"/>
  </r>
  <r>
    <n v="222838"/>
    <n v="67771"/>
    <n v="99255897"/>
    <x v="6"/>
    <x v="1"/>
    <d v="2017-01-26T15:39:04"/>
    <x v="5"/>
    <d v="2017-02-02T00:00:00"/>
    <s v="Banco Estado"/>
    <m/>
    <s v="Banco de Chile"/>
    <x v="3"/>
    <n v="0"/>
    <n v="4000"/>
  </r>
  <r>
    <n v="208061"/>
    <n v="67771"/>
    <n v="99255897"/>
    <x v="6"/>
    <x v="1"/>
    <d v="2016-12-29T16:59:06"/>
    <x v="39"/>
    <d v="2017-01-05T00:00:00"/>
    <s v="Banco Estado"/>
    <m/>
    <s v="Banco de Chile"/>
    <x v="3"/>
    <n v="0"/>
    <n v="4000"/>
  </r>
  <r>
    <n v="256693"/>
    <n v="67771"/>
    <n v="99255897"/>
    <x v="6"/>
    <x v="1"/>
    <d v="2017-03-28T15:24:43"/>
    <x v="40"/>
    <d v="2017-04-04T00:00:00"/>
    <s v="Banco Estado"/>
    <m/>
    <s v="Banco de Chile"/>
    <x v="3"/>
    <n v="0"/>
    <n v="4000"/>
  </r>
  <r>
    <n v="297933"/>
    <n v="67771"/>
    <n v="99255897"/>
    <x v="6"/>
    <x v="1"/>
    <d v="2017-05-29T17:25:45"/>
    <x v="8"/>
    <d v="2017-06-06T00:00:00"/>
    <s v="Banco Estado"/>
    <m/>
    <s v="Banco de Chile"/>
    <x v="3"/>
    <n v="0"/>
    <n v="4000"/>
  </r>
  <r>
    <n v="274832"/>
    <n v="67771"/>
    <n v="99255897"/>
    <x v="6"/>
    <x v="1"/>
    <d v="2017-04-26T15:42:27"/>
    <x v="41"/>
    <d v="2017-05-04T00:00:00"/>
    <s v="Banco Estado"/>
    <m/>
    <s v="Banco de Chile"/>
    <x v="3"/>
    <n v="0"/>
    <n v="4000"/>
  </r>
  <r>
    <n v="345460"/>
    <n v="67771"/>
    <n v="99255897"/>
    <x v="6"/>
    <x v="1"/>
    <d v="2017-07-27T16:39:09"/>
    <x v="12"/>
    <d v="2017-08-02T00:00:00"/>
    <s v="Banco Estado"/>
    <m/>
    <s v="Banco de Chile"/>
    <x v="3"/>
    <n v="0"/>
    <n v="4000"/>
  </r>
  <r>
    <n v="320536"/>
    <n v="67771"/>
    <n v="99255897"/>
    <x v="6"/>
    <x v="1"/>
    <d v="2017-06-28T13:07:20"/>
    <x v="42"/>
    <d v="2017-07-04T00:00:00"/>
    <s v="Banco Estado"/>
    <m/>
    <s v="Banco de Chile"/>
    <x v="3"/>
    <n v="0"/>
    <n v="4000"/>
  </r>
  <r>
    <n v="396041"/>
    <n v="67771"/>
    <n v="99255897"/>
    <x v="6"/>
    <x v="1"/>
    <d v="2017-08-29T20:17:26"/>
    <x v="14"/>
    <d v="2017-09-05T00:00:00"/>
    <s v="Banco Estado"/>
    <m/>
    <s v="Banco de Chile"/>
    <x v="3"/>
    <n v="0"/>
    <n v="4000"/>
  </r>
  <r>
    <n v="423298"/>
    <n v="67771"/>
    <n v="99255897"/>
    <x v="6"/>
    <x v="1"/>
    <d v="2017-09-27T16:46:45"/>
    <x v="43"/>
    <d v="2017-10-03T00:00:00"/>
    <s v="Banco Estado"/>
    <m/>
    <s v="Banco de Chile"/>
    <x v="3"/>
    <n v="0"/>
    <n v="4000"/>
  </r>
  <r>
    <n v="452310"/>
    <n v="67771"/>
    <n v="99255897"/>
    <x v="6"/>
    <x v="1"/>
    <d v="2017-10-26T18:53:21"/>
    <x v="44"/>
    <d v="2017-11-06T00:00:00"/>
    <s v="Banco Estado"/>
    <m/>
    <s v="Banco de Chile"/>
    <x v="3"/>
    <n v="0"/>
    <n v="4000"/>
  </r>
  <r>
    <n v="482459"/>
    <n v="67771"/>
    <n v="99255897"/>
    <x v="6"/>
    <x v="1"/>
    <d v="2017-11-28T18:03:10"/>
    <x v="16"/>
    <d v="2017-12-04T00:00:00"/>
    <s v="Banco Estado"/>
    <m/>
    <s v="Banco de Chile"/>
    <x v="3"/>
    <n v="0"/>
    <n v="4000"/>
  </r>
  <r>
    <n v="516410"/>
    <n v="67771"/>
    <n v="99255897"/>
    <x v="6"/>
    <x v="1"/>
    <d v="2017-12-27T13:58:51"/>
    <x v="45"/>
    <d v="2018-01-03T00:00:00"/>
    <s v="Banco Estado"/>
    <m/>
    <s v="Banco de Chile"/>
    <x v="3"/>
    <n v="0"/>
    <n v="4000"/>
  </r>
  <r>
    <n v="548202"/>
    <n v="67771"/>
    <n v="99255897"/>
    <x v="6"/>
    <x v="1"/>
    <d v="2018-01-29T18:37:40"/>
    <x v="18"/>
    <d v="2018-02-02T00:00:00"/>
    <s v="Banco Estado"/>
    <m/>
    <s v="Banco de Chile"/>
    <x v="3"/>
    <n v="0"/>
    <n v="4000"/>
  </r>
  <r>
    <n v="580550"/>
    <n v="67771"/>
    <n v="99255897"/>
    <x v="6"/>
    <x v="1"/>
    <d v="2018-02-27T16:43:36"/>
    <x v="19"/>
    <d v="2018-03-05T00:00:00"/>
    <s v="Banco Estado"/>
    <m/>
    <s v="Banco de Chile"/>
    <x v="3"/>
    <n v="0"/>
    <n v="4000"/>
  </r>
  <r>
    <n v="646935"/>
    <n v="67771"/>
    <n v="99255897"/>
    <x v="6"/>
    <x v="1"/>
    <d v="2018-04-26T13:25:33"/>
    <x v="47"/>
    <d v="2018-05-03T00:00:00"/>
    <s v="Banco Estado"/>
    <m/>
    <s v="Banco de Chile"/>
    <x v="3"/>
    <n v="0"/>
    <n v="4000"/>
  </r>
  <r>
    <n v="613397"/>
    <n v="67771"/>
    <n v="99255897"/>
    <x v="6"/>
    <x v="1"/>
    <d v="2018-03-27T16:59:28"/>
    <x v="46"/>
    <d v="2018-04-03T00:00:00"/>
    <s v="Banco Estado"/>
    <m/>
    <s v="Banco de Chile"/>
    <x v="3"/>
    <n v="0"/>
    <n v="4000"/>
  </r>
  <r>
    <n v="680866"/>
    <n v="67771"/>
    <n v="99255897"/>
    <x v="6"/>
    <x v="1"/>
    <d v="2018-05-28T18:30:24"/>
    <x v="22"/>
    <d v="2018-06-11T00:00:00"/>
    <s v="Banco Estado"/>
    <m/>
    <s v="Banco de Chile"/>
    <x v="3"/>
    <n v="0"/>
    <n v="4000"/>
  </r>
  <r>
    <n v="715913"/>
    <n v="67771"/>
    <n v="99255897"/>
    <x v="6"/>
    <x v="1"/>
    <d v="2018-06-27T11:33:55"/>
    <x v="48"/>
    <d v="2018-07-04T00:00:00"/>
    <s v="Banco Estado"/>
    <m/>
    <s v="Banco de Chile"/>
    <x v="3"/>
    <n v="0"/>
    <n v="4000"/>
  </r>
  <r>
    <n v="752014"/>
    <n v="67771"/>
    <n v="99255897"/>
    <x v="6"/>
    <x v="1"/>
    <d v="2018-07-26T13:31:34"/>
    <x v="24"/>
    <d v="2018-08-02T00:00:00"/>
    <s v="Banco Estado"/>
    <m/>
    <s v="Banco de Chile"/>
    <x v="3"/>
    <n v="0"/>
    <n v="4000"/>
  </r>
  <r>
    <n v="826657"/>
    <n v="67771"/>
    <n v="99255897"/>
    <x v="6"/>
    <x v="1"/>
    <d v="2018-09-26T17:19:58"/>
    <x v="26"/>
    <d v="2018-10-02T00:00:00"/>
    <s v="Banco Estado"/>
    <m/>
    <s v="Banco de Chile"/>
    <x v="3"/>
    <n v="0"/>
    <n v="4000"/>
  </r>
  <r>
    <n v="789233"/>
    <n v="67771"/>
    <n v="99255897"/>
    <x v="6"/>
    <x v="1"/>
    <d v="2018-08-29T12:35:07"/>
    <x v="49"/>
    <d v="2018-09-04T00:00:00"/>
    <s v="Banco Estado"/>
    <m/>
    <s v="Banco de Chile"/>
    <x v="3"/>
    <n v="0"/>
    <n v="4000"/>
  </r>
  <r>
    <n v="867458"/>
    <n v="67771"/>
    <n v="99255897"/>
    <x v="6"/>
    <x v="1"/>
    <d v="2018-10-29T12:43:02"/>
    <x v="50"/>
    <d v="2018-11-06T00:00:00"/>
    <s v="Banco Estado"/>
    <m/>
    <s v="Banco de Chile"/>
    <x v="3"/>
    <n v="0"/>
    <n v="4000"/>
  </r>
  <r>
    <n v="909574"/>
    <n v="67771"/>
    <n v="99255897"/>
    <x v="6"/>
    <x v="1"/>
    <d v="2018-11-30T17:31:58"/>
    <x v="51"/>
    <d v="2018-12-06T00:00:00"/>
    <s v="Banco Estado"/>
    <m/>
    <s v="Banco de Chile"/>
    <x v="3"/>
    <n v="0"/>
    <n v="4000"/>
  </r>
  <r>
    <n v="953638"/>
    <n v="67771"/>
    <n v="99255897"/>
    <x v="6"/>
    <x v="1"/>
    <d v="2018-12-26T12:48:31"/>
    <x v="52"/>
    <d v="2019-01-03T00:00:00"/>
    <s v="Banco Estado"/>
    <m/>
    <s v="Banco de Chile"/>
    <x v="3"/>
    <n v="0"/>
    <n v="4000"/>
  </r>
  <r>
    <n v="1000233"/>
    <n v="67771"/>
    <n v="99255897"/>
    <x v="6"/>
    <x v="1"/>
    <d v="2019-01-28T12:23:19"/>
    <x v="30"/>
    <d v="2019-02-04T00:00:00"/>
    <s v="Banco Estado"/>
    <m/>
    <s v="Banco de Chile"/>
    <x v="3"/>
    <n v="0"/>
    <n v="4000"/>
  </r>
  <r>
    <n v="1047805"/>
    <n v="67771"/>
    <n v="99255897"/>
    <x v="6"/>
    <x v="1"/>
    <d v="2019-02-26T13:13:43"/>
    <x v="31"/>
    <d v="2019-03-04T00:00:00"/>
    <s v="Banco Estado"/>
    <m/>
    <s v="Banco de Chile"/>
    <x v="3"/>
    <n v="0"/>
    <n v="4000"/>
  </r>
  <r>
    <n v="1098607"/>
    <n v="67771"/>
    <n v="99255897"/>
    <x v="6"/>
    <x v="1"/>
    <d v="2019-03-26T16:21:03"/>
    <x v="32"/>
    <d v="2019-04-02T00:00:00"/>
    <s v="Banco Estado"/>
    <m/>
    <s v="Banco de Chile"/>
    <x v="3"/>
    <n v="0"/>
    <n v="4000"/>
  </r>
  <r>
    <n v="1150100"/>
    <n v="67771"/>
    <n v="99255897"/>
    <x v="6"/>
    <x v="1"/>
    <d v="2019-04-26T12:57:33"/>
    <x v="33"/>
    <d v="2019-05-03T00:00:00"/>
    <s v="Banco Estado"/>
    <m/>
    <s v="Banco de Chile"/>
    <x v="3"/>
    <n v="0"/>
    <n v="4000"/>
  </r>
  <r>
    <n v="1203664"/>
    <n v="67771"/>
    <n v="99255897"/>
    <x v="6"/>
    <x v="1"/>
    <d v="2019-05-29T17:32:19"/>
    <x v="53"/>
    <d v="2019-06-04T00:00:00"/>
    <s v="Banco Estado"/>
    <m/>
    <s v="Banco de Chile"/>
    <x v="3"/>
    <n v="0"/>
    <n v="4000"/>
  </r>
  <r>
    <n v="1261538"/>
    <n v="67771"/>
    <n v="99255897"/>
    <x v="6"/>
    <x v="1"/>
    <d v="2019-06-26T15:43:10"/>
    <x v="35"/>
    <d v="2019-07-09T00:00:00"/>
    <s v="Banco Estado"/>
    <m/>
    <s v="Banco de Chile"/>
    <x v="3"/>
    <n v="0"/>
    <n v="4000"/>
  </r>
  <r>
    <n v="169214"/>
    <n v="67772"/>
    <n v="157613359"/>
    <x v="6"/>
    <x v="1"/>
    <d v="2016-09-29T12:20:47"/>
    <x v="38"/>
    <d v="2016-11-02T00:00:00"/>
    <s v="Banco Estado"/>
    <m/>
    <s v="Banco de Chile"/>
    <x v="2"/>
    <n v="0"/>
    <n v="4000"/>
  </r>
  <r>
    <n v="193944"/>
    <n v="67772"/>
    <n v="157613359"/>
    <x v="6"/>
    <x v="1"/>
    <d v="2016-11-29T11:48:53"/>
    <x v="7"/>
    <d v="2017-01-09T00:00:00"/>
    <s v="Banco Estado"/>
    <m/>
    <s v="Banco de Chile"/>
    <x v="5"/>
    <n v="1"/>
    <n v="4000"/>
  </r>
  <r>
    <n v="181188"/>
    <n v="67772"/>
    <n v="157613359"/>
    <x v="6"/>
    <x v="1"/>
    <d v="2016-10-27T13:35:17"/>
    <x v="37"/>
    <d v="2016-11-29T00:00:00"/>
    <s v="Banco Estado"/>
    <m/>
    <s v="Banco de Chile"/>
    <x v="2"/>
    <n v="0"/>
    <n v="4000"/>
  </r>
  <r>
    <n v="181226"/>
    <n v="67773"/>
    <n v="99457716"/>
    <x v="6"/>
    <x v="1"/>
    <d v="2016-10-27T13:35:17"/>
    <x v="37"/>
    <d v="2016-11-29T00:00:00"/>
    <s v="Banco Estado"/>
    <m/>
    <s v="Banco de Chile"/>
    <x v="2"/>
    <n v="0"/>
    <n v="4000"/>
  </r>
  <r>
    <n v="193980"/>
    <n v="67773"/>
    <n v="99457716"/>
    <x v="6"/>
    <x v="1"/>
    <d v="2016-11-29T11:48:53"/>
    <x v="7"/>
    <d v="2016-12-13T00:00:00"/>
    <s v="Banco Estado"/>
    <m/>
    <s v="Banco de Chile"/>
    <x v="3"/>
    <n v="0"/>
    <n v="4000"/>
  </r>
  <r>
    <n v="169234"/>
    <n v="67773"/>
    <n v="99457716"/>
    <x v="6"/>
    <x v="1"/>
    <d v="2016-09-29T12:20:47"/>
    <x v="38"/>
    <d v="2016-11-02T00:00:00"/>
    <s v="Banco Estado"/>
    <m/>
    <s v="Banco de Chile"/>
    <x v="2"/>
    <n v="0"/>
    <n v="4000"/>
  </r>
  <r>
    <n v="239392"/>
    <n v="67773"/>
    <n v="99457716"/>
    <x v="6"/>
    <x v="1"/>
    <d v="2017-02-27T12:19:23"/>
    <x v="4"/>
    <d v="2017-04-04T00:00:00"/>
    <s v="Banco Estado"/>
    <m/>
    <s v="Banco de Chile"/>
    <x v="2"/>
    <n v="0"/>
    <n v="4000"/>
  </r>
  <r>
    <n v="222874"/>
    <n v="67773"/>
    <n v="99457716"/>
    <x v="6"/>
    <x v="1"/>
    <d v="2017-01-26T15:39:04"/>
    <x v="5"/>
    <d v="2017-03-01T00:00:00"/>
    <s v="Banco Estado"/>
    <m/>
    <s v="Banco de Chile"/>
    <x v="2"/>
    <n v="0"/>
    <n v="4000"/>
  </r>
  <r>
    <n v="208097"/>
    <n v="67773"/>
    <n v="99457716"/>
    <x v="6"/>
    <x v="1"/>
    <d v="2016-12-29T16:59:06"/>
    <x v="39"/>
    <d v="2017-01-31T00:00:00"/>
    <s v="Banco Estado"/>
    <m/>
    <s v="Banco de Chile"/>
    <x v="2"/>
    <n v="0"/>
    <n v="4000"/>
  </r>
  <r>
    <n v="274865"/>
    <n v="67773"/>
    <n v="99457716"/>
    <x v="6"/>
    <x v="1"/>
    <d v="2017-04-26T15:42:27"/>
    <x v="41"/>
    <d v="2017-06-06T00:00:00"/>
    <s v="Banco Estado"/>
    <m/>
    <s v="Banco de Chile"/>
    <x v="2"/>
    <n v="0"/>
    <n v="4000"/>
  </r>
  <r>
    <n v="297966"/>
    <n v="67773"/>
    <n v="99457716"/>
    <x v="6"/>
    <x v="1"/>
    <d v="2017-05-29T17:25:45"/>
    <x v="8"/>
    <d v="2017-07-04T00:00:00"/>
    <s v="Banco Estado"/>
    <m/>
    <s v="Banco de Chile"/>
    <x v="2"/>
    <n v="0"/>
    <n v="4000"/>
  </r>
  <r>
    <n v="256727"/>
    <n v="67773"/>
    <n v="99457716"/>
    <x v="6"/>
    <x v="1"/>
    <d v="2017-03-28T15:24:43"/>
    <x v="40"/>
    <d v="2017-05-04T00:00:00"/>
    <s v="Banco Estado"/>
    <m/>
    <s v="Banco de Chile"/>
    <x v="2"/>
    <n v="0"/>
    <n v="4000"/>
  </r>
  <r>
    <n v="320569"/>
    <n v="67773"/>
    <n v="99457716"/>
    <x v="6"/>
    <x v="1"/>
    <d v="2017-06-28T13:07:20"/>
    <x v="42"/>
    <d v="2017-07-11T00:00:00"/>
    <s v="Banco Estado"/>
    <m/>
    <s v="Banco de Chile"/>
    <x v="3"/>
    <n v="0"/>
    <n v="4000"/>
  </r>
  <r>
    <n v="345492"/>
    <n v="67773"/>
    <n v="99457716"/>
    <x v="6"/>
    <x v="1"/>
    <d v="2017-07-27T16:39:09"/>
    <x v="12"/>
    <d v="2017-08-29T00:00:00"/>
    <s v="Banco Estado"/>
    <m/>
    <s v="Banco de Chile"/>
    <x v="2"/>
    <n v="0"/>
    <n v="4000"/>
  </r>
  <r>
    <n v="396073"/>
    <n v="67773"/>
    <n v="99457716"/>
    <x v="6"/>
    <x v="1"/>
    <d v="2017-08-29T20:17:26"/>
    <x v="14"/>
    <d v="2017-10-02T00:00:00"/>
    <s v="Banco Estado"/>
    <m/>
    <s v="Banco de Chile"/>
    <x v="2"/>
    <n v="0"/>
    <n v="4000"/>
  </r>
  <r>
    <n v="423330"/>
    <n v="67773"/>
    <n v="99457716"/>
    <x v="6"/>
    <x v="1"/>
    <d v="2017-09-27T16:46:45"/>
    <x v="43"/>
    <d v="2017-10-31T00:00:00"/>
    <s v="Banco Estado"/>
    <m/>
    <s v="Banco de Chile"/>
    <x v="3"/>
    <n v="0"/>
    <n v="4000"/>
  </r>
  <r>
    <n v="452342"/>
    <n v="67773"/>
    <n v="99457716"/>
    <x v="6"/>
    <x v="1"/>
    <d v="2017-10-26T18:53:21"/>
    <x v="44"/>
    <d v="2017-11-29T00:00:00"/>
    <s v="Banco Estado"/>
    <m/>
    <s v="Banco de Chile"/>
    <x v="2"/>
    <n v="0"/>
    <n v="4000"/>
  </r>
  <r>
    <n v="482491"/>
    <n v="67773"/>
    <n v="99457716"/>
    <x v="6"/>
    <x v="1"/>
    <d v="2017-11-28T18:03:10"/>
    <x v="16"/>
    <d v="2017-12-29T00:00:00"/>
    <s v="Banco Estado"/>
    <m/>
    <s v="Banco de Chile"/>
    <x v="2"/>
    <n v="0"/>
    <n v="4000"/>
  </r>
  <r>
    <n v="516442"/>
    <n v="67773"/>
    <n v="99457716"/>
    <x v="6"/>
    <x v="1"/>
    <d v="2017-12-27T13:58:51"/>
    <x v="45"/>
    <d v="2018-01-29T00:00:00"/>
    <s v="Banco Estado"/>
    <m/>
    <s v="Banco de Chile"/>
    <x v="2"/>
    <n v="0"/>
    <n v="4000"/>
  </r>
  <r>
    <n v="548233"/>
    <n v="67773"/>
    <n v="99457716"/>
    <x v="6"/>
    <x v="1"/>
    <d v="2018-01-29T18:37:40"/>
    <x v="18"/>
    <d v="2018-02-13T00:00:00"/>
    <s v="Banco Estado"/>
    <m/>
    <s v="Banco de Chile"/>
    <x v="3"/>
    <n v="0"/>
    <n v="4000"/>
  </r>
  <r>
    <n v="580580"/>
    <n v="67773"/>
    <n v="99457716"/>
    <x v="6"/>
    <x v="1"/>
    <d v="2018-02-27T16:43:36"/>
    <x v="19"/>
    <d v="2018-03-27T00:00:00"/>
    <s v="Banco Estado"/>
    <m/>
    <s v="Banco de Chile"/>
    <x v="2"/>
    <n v="0"/>
    <n v="4000"/>
  </r>
  <r>
    <n v="646963"/>
    <n v="67773"/>
    <n v="99457716"/>
    <x v="6"/>
    <x v="1"/>
    <d v="2018-04-26T13:25:33"/>
    <x v="47"/>
    <d v="2018-06-07T00:00:00"/>
    <s v="Banco Estado"/>
    <m/>
    <s v="Banco de Chile"/>
    <x v="2"/>
    <n v="0"/>
    <n v="4000"/>
  </r>
  <r>
    <n v="613425"/>
    <n v="67773"/>
    <n v="99457716"/>
    <x v="6"/>
    <x v="1"/>
    <d v="2018-03-27T16:59:28"/>
    <x v="46"/>
    <d v="2018-04-30T00:00:00"/>
    <s v="Banco Estado"/>
    <m/>
    <s v="Banco de Chile"/>
    <x v="2"/>
    <n v="0"/>
    <n v="4000"/>
  </r>
  <r>
    <n v="715940"/>
    <n v="67773"/>
    <n v="99457716"/>
    <x v="6"/>
    <x v="1"/>
    <d v="2018-06-27T11:33:55"/>
    <x v="48"/>
    <d v="2018-07-31T00:00:00"/>
    <s v="Banco Estado"/>
    <m/>
    <s v="Banco de Chile"/>
    <x v="2"/>
    <n v="0"/>
    <n v="4000"/>
  </r>
  <r>
    <n v="680893"/>
    <n v="67773"/>
    <n v="99457716"/>
    <x v="6"/>
    <x v="1"/>
    <d v="2018-05-28T18:30:24"/>
    <x v="22"/>
    <d v="2018-07-03T00:00:00"/>
    <s v="Banco Estado"/>
    <m/>
    <s v="Banco de Chile"/>
    <x v="2"/>
    <n v="0"/>
    <n v="4000"/>
  </r>
  <r>
    <n v="752040"/>
    <n v="67773"/>
    <n v="99457716"/>
    <x v="6"/>
    <x v="1"/>
    <d v="2018-07-26T13:31:34"/>
    <x v="24"/>
    <d v="2018-08-28T00:00:00"/>
    <s v="Banco Estado"/>
    <m/>
    <s v="Banco de Chile"/>
    <x v="3"/>
    <n v="0"/>
    <n v="4000"/>
  </r>
  <r>
    <n v="169235"/>
    <n v="67774"/>
    <n v="179447002"/>
    <x v="6"/>
    <x v="1"/>
    <d v="2016-09-29T12:20:47"/>
    <x v="38"/>
    <d v="2016-10-17T00:00:00"/>
    <s v="Banco Estado"/>
    <m/>
    <s v="Banco de Chile"/>
    <x v="3"/>
    <n v="0"/>
    <n v="4000"/>
  </r>
  <r>
    <n v="193981"/>
    <n v="67774"/>
    <n v="179447002"/>
    <x v="6"/>
    <x v="1"/>
    <d v="2016-11-29T11:48:53"/>
    <x v="7"/>
    <d v="2017-01-09T00:00:00"/>
    <s v="Banco Estado"/>
    <m/>
    <s v="Banco de Chile"/>
    <x v="2"/>
    <n v="0"/>
    <n v="4000"/>
  </r>
  <r>
    <n v="181227"/>
    <n v="67774"/>
    <n v="179447002"/>
    <x v="6"/>
    <x v="1"/>
    <d v="2016-10-27T13:35:17"/>
    <x v="37"/>
    <d v="2016-11-29T00:00:00"/>
    <s v="Banco Estado"/>
    <m/>
    <s v="Banco de Chile"/>
    <x v="2"/>
    <n v="0"/>
    <n v="4000"/>
  </r>
  <r>
    <n v="208098"/>
    <n v="67774"/>
    <n v="179447002"/>
    <x v="6"/>
    <x v="1"/>
    <d v="2016-12-29T16:59:06"/>
    <x v="39"/>
    <d v="2017-01-31T00:00:00"/>
    <s v="Banco Estado"/>
    <m/>
    <s v="Banco de Chile"/>
    <x v="2"/>
    <n v="0"/>
    <n v="4000"/>
  </r>
  <r>
    <n v="222875"/>
    <n v="67774"/>
    <n v="179447002"/>
    <x v="6"/>
    <x v="1"/>
    <d v="2017-01-26T15:39:04"/>
    <x v="5"/>
    <d v="2017-02-08T00:00:00"/>
    <s v="Banco Estado"/>
    <m/>
    <s v="Banco de Chile"/>
    <x v="3"/>
    <n v="0"/>
    <n v="4000"/>
  </r>
  <r>
    <n v="239393"/>
    <n v="67774"/>
    <n v="179447002"/>
    <x v="6"/>
    <x v="1"/>
    <d v="2017-02-27T12:19:23"/>
    <x v="4"/>
    <d v="2017-03-13T00:00:00"/>
    <s v="Banco Estado"/>
    <m/>
    <s v="Banco de Chile"/>
    <x v="3"/>
    <n v="0"/>
    <n v="4000"/>
  </r>
  <r>
    <n v="256728"/>
    <n v="67774"/>
    <n v="179447002"/>
    <x v="6"/>
    <x v="1"/>
    <d v="2017-03-28T15:24:43"/>
    <x v="40"/>
    <d v="2017-04-20T00:00:00"/>
    <s v="Banco Estado"/>
    <m/>
    <s v="Banco de Chile"/>
    <x v="3"/>
    <n v="0"/>
    <n v="4000"/>
  </r>
  <r>
    <n v="297967"/>
    <n v="67774"/>
    <n v="179447002"/>
    <x v="6"/>
    <x v="1"/>
    <d v="2017-05-29T17:25:45"/>
    <x v="8"/>
    <d v="2017-06-13T00:00:00"/>
    <s v="Banco Estado"/>
    <m/>
    <s v="Banco de Chile"/>
    <x v="3"/>
    <n v="0"/>
    <n v="4000"/>
  </r>
  <r>
    <n v="274866"/>
    <n v="67774"/>
    <n v="179447002"/>
    <x v="6"/>
    <x v="1"/>
    <d v="2017-04-26T15:42:27"/>
    <x v="41"/>
    <d v="2017-05-04T00:00:00"/>
    <s v="Banco Estado"/>
    <m/>
    <s v="Banco de Chile"/>
    <x v="3"/>
    <n v="0"/>
    <n v="4000"/>
  </r>
  <r>
    <n v="345493"/>
    <n v="67774"/>
    <n v="179447002"/>
    <x v="6"/>
    <x v="1"/>
    <d v="2017-07-27T16:39:09"/>
    <x v="12"/>
    <d v="2017-08-02T00:00:00"/>
    <s v="Banco Estado"/>
    <m/>
    <s v="Banco de Chile"/>
    <x v="3"/>
    <n v="0"/>
    <n v="4000"/>
  </r>
  <r>
    <n v="320570"/>
    <n v="67774"/>
    <n v="179447002"/>
    <x v="6"/>
    <x v="1"/>
    <d v="2017-06-28T13:07:20"/>
    <x v="42"/>
    <d v="2017-07-28T00:00:00"/>
    <s v="Banco Estado"/>
    <m/>
    <s v="Banco de Chile"/>
    <x v="3"/>
    <n v="0"/>
    <n v="4000"/>
  </r>
  <r>
    <n v="423331"/>
    <n v="67774"/>
    <n v="179447002"/>
    <x v="6"/>
    <x v="1"/>
    <d v="2017-09-27T16:46:45"/>
    <x v="43"/>
    <d v="2017-10-31T00:00:00"/>
    <s v="Banco Estado"/>
    <m/>
    <s v="Banco de Chile"/>
    <x v="3"/>
    <n v="0"/>
    <n v="4000"/>
  </r>
  <r>
    <n v="396074"/>
    <n v="67774"/>
    <n v="179447002"/>
    <x v="6"/>
    <x v="1"/>
    <d v="2017-08-29T20:17:26"/>
    <x v="14"/>
    <d v="2017-10-02T00:00:00"/>
    <s v="Banco Estado"/>
    <m/>
    <s v="Banco de Chile"/>
    <x v="2"/>
    <n v="0"/>
    <n v="4000"/>
  </r>
  <r>
    <n v="482492"/>
    <n v="67774"/>
    <n v="179447002"/>
    <x v="6"/>
    <x v="1"/>
    <d v="2017-11-28T18:03:10"/>
    <x v="16"/>
    <d v="2017-12-29T00:00:00"/>
    <s v="Banco Estado"/>
    <m/>
    <s v="Banco de Chile"/>
    <x v="2"/>
    <n v="0"/>
    <n v="4000"/>
  </r>
  <r>
    <n v="452343"/>
    <n v="67774"/>
    <n v="179447002"/>
    <x v="6"/>
    <x v="1"/>
    <d v="2017-10-26T18:53:21"/>
    <x v="44"/>
    <d v="2017-11-21T00:00:00"/>
    <s v="Banco Estado"/>
    <m/>
    <s v="Banco de Chile"/>
    <x v="3"/>
    <n v="0"/>
    <n v="4000"/>
  </r>
  <r>
    <n v="548234"/>
    <n v="67774"/>
    <n v="179447002"/>
    <x v="6"/>
    <x v="1"/>
    <d v="2018-01-29T18:37:40"/>
    <x v="18"/>
    <d v="2018-02-13T00:00:00"/>
    <s v="Banco Estado"/>
    <m/>
    <s v="Banco de Chile"/>
    <x v="3"/>
    <n v="0"/>
    <n v="4000"/>
  </r>
  <r>
    <n v="516443"/>
    <n v="67774"/>
    <n v="179447002"/>
    <x v="6"/>
    <x v="1"/>
    <d v="2017-12-27T13:58:51"/>
    <x v="45"/>
    <d v="2018-01-29T00:00:00"/>
    <s v="Banco Estado"/>
    <m/>
    <s v="Banco de Chile"/>
    <x v="2"/>
    <n v="0"/>
    <n v="4000"/>
  </r>
  <r>
    <n v="580581"/>
    <n v="67774"/>
    <n v="179447002"/>
    <x v="6"/>
    <x v="1"/>
    <d v="2018-02-27T16:43:36"/>
    <x v="19"/>
    <d v="2018-03-21T00:00:00"/>
    <s v="Banco Estado"/>
    <m/>
    <s v="Banco de Chile"/>
    <x v="3"/>
    <n v="0"/>
    <n v="4000"/>
  </r>
  <r>
    <n v="613426"/>
    <n v="67774"/>
    <n v="179447002"/>
    <x v="6"/>
    <x v="1"/>
    <d v="2018-03-27T16:59:28"/>
    <x v="46"/>
    <d v="2018-04-30T00:00:00"/>
    <s v="Banco Estado"/>
    <m/>
    <s v="Banco de Chile"/>
    <x v="2"/>
    <n v="0"/>
    <n v="4000"/>
  </r>
  <r>
    <n v="646964"/>
    <n v="67774"/>
    <n v="179447002"/>
    <x v="6"/>
    <x v="1"/>
    <d v="2018-04-26T13:25:33"/>
    <x v="47"/>
    <d v="2018-05-22T00:00:00"/>
    <s v="Banco Estado"/>
    <m/>
    <s v="Banco de Chile"/>
    <x v="3"/>
    <n v="0"/>
    <n v="4000"/>
  </r>
  <r>
    <n v="680894"/>
    <n v="67774"/>
    <n v="179447002"/>
    <x v="6"/>
    <x v="1"/>
    <d v="2018-05-28T18:30:24"/>
    <x v="22"/>
    <d v="2018-07-03T00:00:00"/>
    <s v="Banco Estado"/>
    <m/>
    <s v="Banco de Chile"/>
    <x v="3"/>
    <n v="0"/>
    <n v="4000"/>
  </r>
  <r>
    <n v="715941"/>
    <n v="67774"/>
    <n v="179447002"/>
    <x v="6"/>
    <x v="1"/>
    <d v="2018-06-27T11:33:55"/>
    <x v="48"/>
    <d v="2018-07-04T00:00:00"/>
    <s v="Banco Estado"/>
    <m/>
    <s v="Banco de Chile"/>
    <x v="3"/>
    <n v="0"/>
    <n v="4000"/>
  </r>
  <r>
    <n v="752041"/>
    <n v="67774"/>
    <n v="179447002"/>
    <x v="6"/>
    <x v="1"/>
    <d v="2018-07-26T13:31:34"/>
    <x v="24"/>
    <d v="2018-08-02T00:00:00"/>
    <s v="Banco Estado"/>
    <m/>
    <s v="Banco de Chile"/>
    <x v="3"/>
    <n v="0"/>
    <n v="4000"/>
  </r>
  <r>
    <n v="826683"/>
    <n v="67774"/>
    <n v="179447002"/>
    <x v="6"/>
    <x v="1"/>
    <d v="2018-09-26T17:19:58"/>
    <x v="26"/>
    <d v="2018-10-29T00:00:00"/>
    <s v="Banco Estado"/>
    <m/>
    <s v="Banco de Chile"/>
    <x v="2"/>
    <n v="0"/>
    <n v="4000"/>
  </r>
  <r>
    <n v="789259"/>
    <n v="67774"/>
    <n v="179447002"/>
    <x v="6"/>
    <x v="1"/>
    <d v="2018-08-29T12:35:07"/>
    <x v="49"/>
    <d v="2018-10-04T00:00:00"/>
    <s v="Banco Estado"/>
    <m/>
    <s v="Banco de Chile"/>
    <x v="3"/>
    <n v="0"/>
    <n v="4000"/>
  </r>
  <r>
    <n v="867484"/>
    <n v="67774"/>
    <n v="179447002"/>
    <x v="6"/>
    <x v="1"/>
    <d v="2018-10-29T12:43:02"/>
    <x v="50"/>
    <d v="2018-12-10T00:00:00"/>
    <s v="Banco Estado"/>
    <m/>
    <s v="Banco de Chile"/>
    <x v="2"/>
    <n v="0"/>
    <n v="4000"/>
  </r>
  <r>
    <n v="909600"/>
    <n v="67774"/>
    <n v="179447002"/>
    <x v="6"/>
    <x v="1"/>
    <d v="2018-11-30T17:31:58"/>
    <x v="51"/>
    <d v="2018-12-24T00:00:00"/>
    <s v="Banco Estado"/>
    <m/>
    <s v="Banco de Chile"/>
    <x v="4"/>
    <n v="99"/>
    <n v="4000"/>
  </r>
  <r>
    <n v="953664"/>
    <n v="67774"/>
    <n v="179447002"/>
    <x v="6"/>
    <x v="1"/>
    <d v="2018-12-26T12:48:31"/>
    <x v="52"/>
    <d v="2019-01-28T00:00:00"/>
    <s v="Banco Estado"/>
    <m/>
    <s v="Banco de Chile"/>
    <x v="2"/>
    <n v="0"/>
    <n v="4000"/>
  </r>
  <r>
    <n v="1000259"/>
    <n v="67774"/>
    <n v="179447002"/>
    <x v="6"/>
    <x v="1"/>
    <d v="2019-01-28T12:23:19"/>
    <x v="30"/>
    <d v="2019-02-04T00:00:00"/>
    <s v="Banco Estado"/>
    <m/>
    <s v="Banco de Chile"/>
    <x v="3"/>
    <n v="0"/>
    <n v="4000"/>
  </r>
  <r>
    <n v="1047830"/>
    <n v="67774"/>
    <n v="179447002"/>
    <x v="6"/>
    <x v="1"/>
    <d v="2019-02-26T13:13:43"/>
    <x v="31"/>
    <d v="2019-03-04T00:00:00"/>
    <s v="Banco Estado"/>
    <m/>
    <s v="Banco de Chile"/>
    <x v="3"/>
    <n v="0"/>
    <n v="4000"/>
  </r>
  <r>
    <n v="1098632"/>
    <n v="67774"/>
    <n v="179447002"/>
    <x v="6"/>
    <x v="1"/>
    <d v="2019-03-26T16:21:03"/>
    <x v="32"/>
    <d v="2019-04-02T00:00:00"/>
    <s v="Banco Estado"/>
    <m/>
    <s v="Banco de Chile"/>
    <x v="3"/>
    <n v="0"/>
    <n v="4000"/>
  </r>
  <r>
    <n v="1150125"/>
    <n v="67774"/>
    <n v="179447002"/>
    <x v="6"/>
    <x v="1"/>
    <d v="2019-04-26T12:57:33"/>
    <x v="33"/>
    <d v="2019-05-03T00:00:00"/>
    <s v="Banco Estado"/>
    <m/>
    <s v="Banco de Chile"/>
    <x v="3"/>
    <n v="0"/>
    <n v="4000"/>
  </r>
  <r>
    <n v="1203688"/>
    <n v="67774"/>
    <n v="179447002"/>
    <x v="6"/>
    <x v="1"/>
    <d v="2019-05-29T17:32:19"/>
    <x v="53"/>
    <d v="2019-06-26T00:00:00"/>
    <s v="Banco Estado"/>
    <m/>
    <s v="Banco de Chile"/>
    <x v="3"/>
    <n v="0"/>
    <n v="4000"/>
  </r>
  <r>
    <n v="1261562"/>
    <n v="67774"/>
    <n v="179447002"/>
    <x v="6"/>
    <x v="1"/>
    <d v="2019-06-26T15:43:10"/>
    <x v="35"/>
    <d v="2019-07-15T00:00:00"/>
    <s v="Banco Estado"/>
    <m/>
    <s v="Banco de Chile"/>
    <x v="4"/>
    <n v="99"/>
    <n v="4000"/>
  </r>
  <r>
    <n v="181228"/>
    <n v="67775"/>
    <n v="173014082"/>
    <x v="6"/>
    <x v="1"/>
    <d v="2016-10-27T13:35:17"/>
    <x v="37"/>
    <d v="2016-11-29T00:00:00"/>
    <s v="Banco Estado"/>
    <m/>
    <s v="Banco de Chile"/>
    <x v="5"/>
    <n v="1"/>
    <n v="5000"/>
  </r>
  <r>
    <n v="169236"/>
    <n v="67775"/>
    <n v="173014082"/>
    <x v="6"/>
    <x v="1"/>
    <d v="2016-09-29T12:20:47"/>
    <x v="38"/>
    <d v="2016-11-02T00:00:00"/>
    <s v="Banco Estado"/>
    <m/>
    <s v="Banco de Chile"/>
    <x v="2"/>
    <n v="0"/>
    <n v="5000"/>
  </r>
  <r>
    <n v="193654"/>
    <n v="67776"/>
    <s v="12172216K"/>
    <x v="6"/>
    <x v="1"/>
    <d v="2016-11-29T11:48:53"/>
    <x v="7"/>
    <d v="2017-01-09T00:00:00"/>
    <s v="Banco Estado"/>
    <m/>
    <s v="Banco de Chile"/>
    <x v="2"/>
    <n v="0"/>
    <n v="4000"/>
  </r>
  <r>
    <n v="180888"/>
    <n v="67776"/>
    <s v="12172216K"/>
    <x v="6"/>
    <x v="1"/>
    <d v="2016-10-27T13:35:17"/>
    <x v="37"/>
    <d v="2016-11-29T00:00:00"/>
    <s v="Banco Estado"/>
    <m/>
    <s v="Banco de Chile"/>
    <x v="2"/>
    <n v="0"/>
    <n v="4000"/>
  </r>
  <r>
    <n v="168953"/>
    <n v="67776"/>
    <s v="12172216K"/>
    <x v="6"/>
    <x v="1"/>
    <d v="2016-09-29T12:20:47"/>
    <x v="38"/>
    <d v="2016-11-02T00:00:00"/>
    <s v="Banco Estado"/>
    <m/>
    <s v="Banco de Chile"/>
    <x v="2"/>
    <n v="0"/>
    <n v="4000"/>
  </r>
  <r>
    <n v="207775"/>
    <n v="67776"/>
    <s v="12172216K"/>
    <x v="6"/>
    <x v="1"/>
    <d v="2016-12-29T16:59:06"/>
    <x v="39"/>
    <d v="2017-01-05T00:00:00"/>
    <s v="Banco Estado"/>
    <m/>
    <s v="Banco de Chile"/>
    <x v="3"/>
    <n v="0"/>
    <n v="4000"/>
  </r>
  <r>
    <n v="222558"/>
    <n v="67776"/>
    <s v="12172216K"/>
    <x v="6"/>
    <x v="1"/>
    <d v="2017-01-26T15:39:04"/>
    <x v="5"/>
    <d v="2017-03-01T00:00:00"/>
    <s v="Banco Estado"/>
    <m/>
    <s v="Banco de Chile"/>
    <x v="2"/>
    <n v="0"/>
    <n v="4000"/>
  </r>
  <r>
    <n v="239078"/>
    <n v="67776"/>
    <s v="12172216K"/>
    <x v="6"/>
    <x v="1"/>
    <d v="2017-02-27T12:19:23"/>
    <x v="4"/>
    <d v="2017-04-04T00:00:00"/>
    <s v="Banco Estado"/>
    <m/>
    <s v="Banco de Chile"/>
    <x v="2"/>
    <n v="0"/>
    <n v="4000"/>
  </r>
  <r>
    <n v="297667"/>
    <n v="67776"/>
    <s v="12172216K"/>
    <x v="6"/>
    <x v="1"/>
    <d v="2017-05-29T17:25:45"/>
    <x v="8"/>
    <d v="2017-07-04T00:00:00"/>
    <s v="Banco Estado"/>
    <m/>
    <s v="Banco de Chile"/>
    <x v="2"/>
    <n v="0"/>
    <n v="4000"/>
  </r>
  <r>
    <n v="274564"/>
    <n v="67776"/>
    <s v="12172216K"/>
    <x v="6"/>
    <x v="1"/>
    <d v="2017-04-26T15:42:27"/>
    <x v="41"/>
    <d v="2017-06-06T00:00:00"/>
    <s v="Banco Estado"/>
    <m/>
    <s v="Banco de Chile"/>
    <x v="2"/>
    <n v="0"/>
    <n v="4000"/>
  </r>
  <r>
    <n v="256421"/>
    <n v="67776"/>
    <s v="12172216K"/>
    <x v="6"/>
    <x v="1"/>
    <d v="2017-03-28T15:24:43"/>
    <x v="40"/>
    <d v="2017-05-04T00:00:00"/>
    <s v="Banco Estado"/>
    <m/>
    <s v="Banco de Chile"/>
    <x v="2"/>
    <n v="0"/>
    <n v="4000"/>
  </r>
  <r>
    <n v="345204"/>
    <n v="67776"/>
    <s v="12172216K"/>
    <x v="6"/>
    <x v="1"/>
    <d v="2017-07-27T16:39:09"/>
    <x v="12"/>
    <d v="2017-08-29T00:00:00"/>
    <s v="Banco Estado"/>
    <m/>
    <s v="Banco de Chile"/>
    <x v="2"/>
    <n v="0"/>
    <n v="4000"/>
  </r>
  <r>
    <n v="320275"/>
    <n v="67776"/>
    <s v="12172216K"/>
    <x v="6"/>
    <x v="1"/>
    <d v="2017-06-28T13:07:20"/>
    <x v="42"/>
    <d v="2017-07-28T00:00:00"/>
    <s v="Banco Estado"/>
    <m/>
    <s v="Banco de Chile"/>
    <x v="2"/>
    <n v="0"/>
    <n v="4000"/>
  </r>
  <r>
    <n v="423052"/>
    <n v="67776"/>
    <s v="12172216K"/>
    <x v="6"/>
    <x v="1"/>
    <d v="2017-09-27T16:46:45"/>
    <x v="43"/>
    <d v="2017-10-31T00:00:00"/>
    <s v="Banco Estado"/>
    <m/>
    <s v="Banco de Chile"/>
    <x v="2"/>
    <n v="0"/>
    <n v="4000"/>
  </r>
  <r>
    <n v="395792"/>
    <n v="67776"/>
    <s v="12172216K"/>
    <x v="6"/>
    <x v="1"/>
    <d v="2017-08-29T20:17:26"/>
    <x v="14"/>
    <d v="2017-10-02T00:00:00"/>
    <s v="Banco Estado"/>
    <m/>
    <s v="Banco de Chile"/>
    <x v="2"/>
    <n v="0"/>
    <n v="4000"/>
  </r>
  <r>
    <n v="482219"/>
    <n v="67776"/>
    <s v="12172216K"/>
    <x v="6"/>
    <x v="1"/>
    <d v="2017-11-28T18:03:10"/>
    <x v="16"/>
    <d v="2017-12-29T00:00:00"/>
    <s v="Banco Estado"/>
    <m/>
    <s v="Banco de Chile"/>
    <x v="2"/>
    <n v="0"/>
    <n v="4000"/>
  </r>
  <r>
    <n v="452066"/>
    <n v="67776"/>
    <s v="12172216K"/>
    <x v="6"/>
    <x v="1"/>
    <d v="2017-10-26T18:53:21"/>
    <x v="44"/>
    <d v="2017-11-29T00:00:00"/>
    <s v="Banco Estado"/>
    <m/>
    <s v="Banco de Chile"/>
    <x v="2"/>
    <n v="0"/>
    <n v="4000"/>
  </r>
  <r>
    <n v="516175"/>
    <n v="67776"/>
    <s v="12172216K"/>
    <x v="6"/>
    <x v="1"/>
    <d v="2017-12-27T13:58:51"/>
    <x v="45"/>
    <d v="2018-01-29T00:00:00"/>
    <s v="Banco Estado"/>
    <m/>
    <s v="Banco de Chile"/>
    <x v="2"/>
    <n v="0"/>
    <n v="4000"/>
  </r>
  <r>
    <n v="547970"/>
    <n v="67776"/>
    <s v="12172216K"/>
    <x v="6"/>
    <x v="1"/>
    <d v="2018-01-29T18:37:40"/>
    <x v="18"/>
    <d v="2018-02-02T00:00:00"/>
    <s v="Banco Estado"/>
    <m/>
    <s v="Banco de Chile"/>
    <x v="3"/>
    <n v="0"/>
    <n v="4000"/>
  </r>
  <r>
    <n v="580320"/>
    <n v="67776"/>
    <s v="12172216K"/>
    <x v="6"/>
    <x v="1"/>
    <d v="2018-02-27T16:43:36"/>
    <x v="19"/>
    <d v="2018-03-27T00:00:00"/>
    <s v="Banco Estado"/>
    <m/>
    <s v="Banco de Chile"/>
    <x v="2"/>
    <n v="0"/>
    <n v="4000"/>
  </r>
  <r>
    <n v="646708"/>
    <n v="67776"/>
    <s v="12172216K"/>
    <x v="6"/>
    <x v="1"/>
    <d v="2018-04-26T13:25:33"/>
    <x v="47"/>
    <d v="2018-06-07T00:00:00"/>
    <s v="Banco Estado"/>
    <m/>
    <s v="Banco de Chile"/>
    <x v="2"/>
    <n v="0"/>
    <n v="4000"/>
  </r>
  <r>
    <n v="613169"/>
    <n v="67776"/>
    <s v="12172216K"/>
    <x v="6"/>
    <x v="1"/>
    <d v="2018-03-27T16:59:28"/>
    <x v="46"/>
    <d v="2018-04-30T00:00:00"/>
    <s v="Banco Estado"/>
    <m/>
    <s v="Banco de Chile"/>
    <x v="2"/>
    <n v="0"/>
    <n v="4000"/>
  </r>
  <r>
    <n v="680643"/>
    <n v="67776"/>
    <s v="12172216K"/>
    <x v="6"/>
    <x v="1"/>
    <d v="2018-05-28T18:30:24"/>
    <x v="22"/>
    <d v="2018-07-03T00:00:00"/>
    <s v="Banco Estado"/>
    <m/>
    <s v="Banco de Chile"/>
    <x v="2"/>
    <n v="0"/>
    <n v="4000"/>
  </r>
  <r>
    <n v="715690"/>
    <n v="67776"/>
    <s v="12172216K"/>
    <x v="6"/>
    <x v="1"/>
    <d v="2018-06-27T11:33:55"/>
    <x v="48"/>
    <d v="2018-07-31T00:00:00"/>
    <s v="Banco Estado"/>
    <m/>
    <s v="Banco de Chile"/>
    <x v="2"/>
    <n v="0"/>
    <n v="4000"/>
  </r>
  <r>
    <n v="751796"/>
    <n v="67776"/>
    <s v="12172216K"/>
    <x v="6"/>
    <x v="1"/>
    <d v="2018-07-26T13:31:34"/>
    <x v="24"/>
    <d v="2018-08-28T00:00:00"/>
    <s v="Banco Estado"/>
    <m/>
    <s v="Banco de Chile"/>
    <x v="3"/>
    <n v="0"/>
    <n v="4000"/>
  </r>
  <r>
    <n v="826448"/>
    <n v="67776"/>
    <s v="12172216K"/>
    <x v="6"/>
    <x v="1"/>
    <d v="2018-09-26T17:19:58"/>
    <x v="26"/>
    <d v="2018-10-29T00:00:00"/>
    <s v="Banco Estado"/>
    <m/>
    <s v="Banco de Chile"/>
    <x v="2"/>
    <n v="0"/>
    <n v="4000"/>
  </r>
  <r>
    <n v="789019"/>
    <n v="67776"/>
    <s v="12172216K"/>
    <x v="6"/>
    <x v="1"/>
    <d v="2018-08-29T12:35:07"/>
    <x v="49"/>
    <d v="2018-10-04T00:00:00"/>
    <s v="Banco Estado"/>
    <m/>
    <s v="Banco de Chile"/>
    <x v="2"/>
    <n v="0"/>
    <n v="4000"/>
  </r>
  <r>
    <n v="867253"/>
    <n v="67776"/>
    <s v="12172216K"/>
    <x v="6"/>
    <x v="1"/>
    <d v="2018-10-29T12:43:02"/>
    <x v="50"/>
    <d v="2018-12-10T00:00:00"/>
    <s v="Banco Estado"/>
    <m/>
    <s v="Banco de Chile"/>
    <x v="2"/>
    <n v="0"/>
    <n v="4000"/>
  </r>
  <r>
    <n v="909371"/>
    <n v="67776"/>
    <s v="12172216K"/>
    <x v="6"/>
    <x v="1"/>
    <d v="2018-11-30T17:31:58"/>
    <x v="51"/>
    <d v="2018-12-24T00:00:00"/>
    <s v="Banco Estado"/>
    <m/>
    <s v="Banco de Chile"/>
    <x v="4"/>
    <n v="99"/>
    <n v="4000"/>
  </r>
  <r>
    <n v="953436"/>
    <n v="67776"/>
    <s v="12172216K"/>
    <x v="6"/>
    <x v="1"/>
    <d v="2018-12-26T12:48:31"/>
    <x v="52"/>
    <d v="2019-01-28T00:00:00"/>
    <s v="Banco Estado"/>
    <m/>
    <s v="Banco de Chile"/>
    <x v="2"/>
    <n v="0"/>
    <n v="4000"/>
  </r>
  <r>
    <n v="1000035"/>
    <n v="67776"/>
    <s v="12172216K"/>
    <x v="6"/>
    <x v="1"/>
    <d v="2019-01-28T12:23:19"/>
    <x v="30"/>
    <d v="2019-02-26T00:00:00"/>
    <s v="Banco Estado"/>
    <m/>
    <s v="Banco de Chile"/>
    <x v="2"/>
    <n v="0"/>
    <n v="4000"/>
  </r>
  <r>
    <n v="1047611"/>
    <n v="67776"/>
    <s v="12172216K"/>
    <x v="6"/>
    <x v="1"/>
    <d v="2019-02-26T13:13:43"/>
    <x v="31"/>
    <d v="2019-03-20T00:00:00"/>
    <s v="Banco Estado"/>
    <m/>
    <s v="Banco de Chile"/>
    <x v="3"/>
    <n v="0"/>
    <n v="4000"/>
  </r>
  <r>
    <n v="1098414"/>
    <n v="67776"/>
    <s v="12172216K"/>
    <x v="6"/>
    <x v="1"/>
    <d v="2019-03-26T16:21:03"/>
    <x v="32"/>
    <d v="2019-04-26T00:00:00"/>
    <s v="Banco Estado"/>
    <m/>
    <s v="Banco de Chile"/>
    <x v="2"/>
    <n v="0"/>
    <n v="4000"/>
  </r>
  <r>
    <n v="1149907"/>
    <n v="67776"/>
    <s v="12172216K"/>
    <x v="6"/>
    <x v="1"/>
    <d v="2019-04-26T12:57:33"/>
    <x v="33"/>
    <d v="2019-06-04T00:00:00"/>
    <s v="Banco Estado"/>
    <m/>
    <s v="Banco de Chile"/>
    <x v="2"/>
    <n v="0"/>
    <n v="4000"/>
  </r>
  <r>
    <n v="1203473"/>
    <n v="67776"/>
    <s v="12172216K"/>
    <x v="6"/>
    <x v="1"/>
    <d v="2019-05-29T17:32:19"/>
    <x v="53"/>
    <d v="2019-06-26T00:00:00"/>
    <s v="Banco Estado"/>
    <m/>
    <s v="Banco de Chile"/>
    <x v="2"/>
    <n v="0"/>
    <n v="4000"/>
  </r>
  <r>
    <n v="1261349"/>
    <n v="67776"/>
    <s v="12172216K"/>
    <x v="6"/>
    <x v="1"/>
    <d v="2019-06-26T15:43:10"/>
    <x v="35"/>
    <d v="2019-07-15T00:00:00"/>
    <s v="Banco Estado"/>
    <m/>
    <s v="Banco de Chile"/>
    <x v="4"/>
    <n v="99"/>
    <n v="4000"/>
  </r>
  <r>
    <n v="168954"/>
    <n v="67777"/>
    <n v="126005903"/>
    <x v="6"/>
    <x v="1"/>
    <d v="2016-09-29T12:20:47"/>
    <x v="38"/>
    <d v="2016-11-02T00:00:00"/>
    <s v="Banco Estado"/>
    <m/>
    <s v="Banco de Chile"/>
    <x v="2"/>
    <n v="0"/>
    <n v="5000"/>
  </r>
  <r>
    <n v="180889"/>
    <n v="67777"/>
    <n v="126005903"/>
    <x v="6"/>
    <x v="1"/>
    <d v="2016-10-27T13:35:17"/>
    <x v="37"/>
    <d v="2016-11-29T00:00:00"/>
    <s v="Banco Estado"/>
    <m/>
    <s v="Banco de Chile"/>
    <x v="2"/>
    <n v="0"/>
    <n v="5000"/>
  </r>
  <r>
    <n v="193655"/>
    <n v="67777"/>
    <n v="126005903"/>
    <x v="6"/>
    <x v="1"/>
    <d v="2016-11-29T11:48:53"/>
    <x v="7"/>
    <d v="2016-12-26T00:00:00"/>
    <s v="Banco Estado"/>
    <m/>
    <s v="Banco de Chile"/>
    <x v="3"/>
    <n v="0"/>
    <n v="5000"/>
  </r>
  <r>
    <n v="239079"/>
    <n v="67777"/>
    <n v="126005903"/>
    <x v="6"/>
    <x v="1"/>
    <d v="2017-02-27T12:19:23"/>
    <x v="4"/>
    <d v="2017-04-04T00:00:00"/>
    <s v="Banco Estado"/>
    <m/>
    <s v="Banco de Chile"/>
    <x v="2"/>
    <n v="0"/>
    <n v="5000"/>
  </r>
  <r>
    <n v="222559"/>
    <n v="67777"/>
    <n v="126005903"/>
    <x v="6"/>
    <x v="1"/>
    <d v="2017-01-26T15:39:04"/>
    <x v="5"/>
    <d v="2017-03-01T00:00:00"/>
    <s v="Banco Estado"/>
    <m/>
    <s v="Banco de Chile"/>
    <x v="2"/>
    <n v="0"/>
    <n v="5000"/>
  </r>
  <r>
    <n v="207776"/>
    <n v="67777"/>
    <n v="126005903"/>
    <x v="6"/>
    <x v="1"/>
    <d v="2016-12-29T16:59:06"/>
    <x v="39"/>
    <d v="2017-01-31T00:00:00"/>
    <s v="Banco Estado"/>
    <m/>
    <s v="Banco de Chile"/>
    <x v="2"/>
    <n v="0"/>
    <n v="5000"/>
  </r>
  <r>
    <n v="256422"/>
    <n v="67777"/>
    <n v="126005903"/>
    <x v="6"/>
    <x v="1"/>
    <d v="2017-03-28T15:24:43"/>
    <x v="40"/>
    <d v="2017-05-04T00:00:00"/>
    <s v="Banco Estado"/>
    <m/>
    <s v="Banco de Chile"/>
    <x v="2"/>
    <n v="0"/>
    <n v="5000"/>
  </r>
  <r>
    <n v="274565"/>
    <n v="67777"/>
    <n v="126005903"/>
    <x v="6"/>
    <x v="1"/>
    <d v="2017-04-26T15:42:27"/>
    <x v="41"/>
    <d v="2017-06-06T00:00:00"/>
    <s v="Banco Estado"/>
    <m/>
    <s v="Banco de Chile"/>
    <x v="2"/>
    <n v="0"/>
    <n v="5000"/>
  </r>
  <r>
    <n v="297668"/>
    <n v="67777"/>
    <n v="126005903"/>
    <x v="6"/>
    <x v="1"/>
    <d v="2017-05-29T17:25:45"/>
    <x v="8"/>
    <d v="2017-06-27T00:00:00"/>
    <s v="Banco Estado"/>
    <m/>
    <s v="Banco de Chile"/>
    <x v="3"/>
    <n v="0"/>
    <n v="5000"/>
  </r>
  <r>
    <n v="320276"/>
    <n v="67777"/>
    <n v="126005903"/>
    <x v="6"/>
    <x v="1"/>
    <d v="2017-06-28T13:07:20"/>
    <x v="42"/>
    <d v="2017-07-04T00:00:00"/>
    <s v="Banco Estado"/>
    <m/>
    <s v="Banco de Chile"/>
    <x v="3"/>
    <n v="0"/>
    <n v="5000"/>
  </r>
  <r>
    <n v="345205"/>
    <n v="67777"/>
    <n v="126005903"/>
    <x v="6"/>
    <x v="1"/>
    <d v="2017-07-27T16:39:09"/>
    <x v="12"/>
    <d v="2017-08-29T00:00:00"/>
    <s v="Banco Estado"/>
    <m/>
    <s v="Banco de Chile"/>
    <x v="2"/>
    <n v="0"/>
    <n v="5000"/>
  </r>
  <r>
    <n v="395793"/>
    <n v="67777"/>
    <n v="126005903"/>
    <x v="6"/>
    <x v="1"/>
    <d v="2017-08-29T20:17:26"/>
    <x v="14"/>
    <d v="2017-10-02T00:00:00"/>
    <s v="Banco Estado"/>
    <m/>
    <s v="Banco de Chile"/>
    <x v="2"/>
    <n v="0"/>
    <n v="5000"/>
  </r>
  <r>
    <n v="423053"/>
    <n v="67777"/>
    <n v="126005903"/>
    <x v="6"/>
    <x v="1"/>
    <d v="2017-09-27T16:46:45"/>
    <x v="43"/>
    <d v="2017-10-31T00:00:00"/>
    <s v="Banco Estado"/>
    <m/>
    <s v="Banco de Chile"/>
    <x v="2"/>
    <n v="0"/>
    <n v="5000"/>
  </r>
  <r>
    <n v="452067"/>
    <n v="67777"/>
    <n v="126005903"/>
    <x v="6"/>
    <x v="1"/>
    <d v="2017-10-26T18:53:21"/>
    <x v="44"/>
    <d v="2017-11-29T00:00:00"/>
    <s v="Banco Estado"/>
    <m/>
    <s v="Banco de Chile"/>
    <x v="2"/>
    <n v="0"/>
    <n v="5000"/>
  </r>
  <r>
    <n v="482220"/>
    <n v="67777"/>
    <n v="126005903"/>
    <x v="6"/>
    <x v="1"/>
    <d v="2017-11-28T18:03:10"/>
    <x v="16"/>
    <d v="2017-12-29T00:00:00"/>
    <s v="Banco Estado"/>
    <m/>
    <s v="Banco de Chile"/>
    <x v="2"/>
    <n v="0"/>
    <n v="5000"/>
  </r>
  <r>
    <n v="547971"/>
    <n v="67777"/>
    <n v="126005903"/>
    <x v="6"/>
    <x v="1"/>
    <d v="2018-01-29T18:37:40"/>
    <x v="18"/>
    <d v="2018-02-22T00:00:00"/>
    <s v="Banco Estado"/>
    <m/>
    <s v="Banco de Chile"/>
    <x v="3"/>
    <n v="0"/>
    <n v="5000"/>
  </r>
  <r>
    <n v="516176"/>
    <n v="67777"/>
    <n v="126005903"/>
    <x v="6"/>
    <x v="1"/>
    <d v="2017-12-27T13:58:51"/>
    <x v="45"/>
    <d v="2018-01-29T00:00:00"/>
    <s v="Banco Estado"/>
    <m/>
    <s v="Banco de Chile"/>
    <x v="2"/>
    <n v="0"/>
    <n v="5000"/>
  </r>
  <r>
    <n v="580321"/>
    <n v="67777"/>
    <n v="126005903"/>
    <x v="6"/>
    <x v="1"/>
    <d v="2018-02-27T16:43:36"/>
    <x v="19"/>
    <d v="2018-03-27T00:00:00"/>
    <s v="Banco Estado"/>
    <m/>
    <s v="Banco de Chile"/>
    <x v="2"/>
    <n v="0"/>
    <n v="5000"/>
  </r>
  <r>
    <n v="613170"/>
    <n v="67777"/>
    <n v="126005903"/>
    <x v="6"/>
    <x v="1"/>
    <d v="2018-03-27T16:59:28"/>
    <x v="46"/>
    <d v="2018-04-30T00:00:00"/>
    <s v="Banco Estado"/>
    <m/>
    <s v="Banco de Chile"/>
    <x v="2"/>
    <n v="0"/>
    <n v="5000"/>
  </r>
  <r>
    <n v="646709"/>
    <n v="67777"/>
    <n v="126005903"/>
    <x v="6"/>
    <x v="1"/>
    <d v="2018-04-26T13:25:33"/>
    <x v="47"/>
    <d v="2018-06-07T00:00:00"/>
    <s v="Banco Estado"/>
    <m/>
    <s v="Banco de Chile"/>
    <x v="2"/>
    <n v="0"/>
    <n v="5000"/>
  </r>
  <r>
    <n v="715691"/>
    <n v="67777"/>
    <n v="126005903"/>
    <x v="6"/>
    <x v="1"/>
    <d v="2018-06-27T11:33:55"/>
    <x v="48"/>
    <d v="2018-07-31T00:00:00"/>
    <s v="Banco Estado"/>
    <m/>
    <s v="Banco de Chile"/>
    <x v="2"/>
    <n v="0"/>
    <n v="5000"/>
  </r>
  <r>
    <n v="680644"/>
    <n v="67777"/>
    <n v="126005903"/>
    <x v="6"/>
    <x v="1"/>
    <d v="2018-05-28T18:30:24"/>
    <x v="22"/>
    <d v="2018-07-03T00:00:00"/>
    <s v="Banco Estado"/>
    <m/>
    <s v="Banco de Chile"/>
    <x v="2"/>
    <n v="0"/>
    <n v="5000"/>
  </r>
  <r>
    <n v="751797"/>
    <n v="67777"/>
    <n v="126005903"/>
    <x v="6"/>
    <x v="1"/>
    <d v="2018-07-26T13:31:34"/>
    <x v="24"/>
    <d v="2018-08-28T00:00:00"/>
    <s v="Banco Estado"/>
    <m/>
    <s v="Banco de Chile"/>
    <x v="3"/>
    <n v="0"/>
    <n v="5000"/>
  </r>
  <r>
    <n v="789020"/>
    <n v="67777"/>
    <n v="126005903"/>
    <x v="6"/>
    <x v="1"/>
    <d v="2018-08-29T12:35:07"/>
    <x v="49"/>
    <d v="2018-10-04T00:00:00"/>
    <s v="Banco Estado"/>
    <m/>
    <s v="Banco de Chile"/>
    <x v="2"/>
    <n v="0"/>
    <n v="5000"/>
  </r>
  <r>
    <n v="826449"/>
    <n v="67777"/>
    <n v="126005903"/>
    <x v="6"/>
    <x v="1"/>
    <d v="2018-09-26T17:19:58"/>
    <x v="26"/>
    <d v="2018-10-29T00:00:00"/>
    <s v="Banco Estado"/>
    <m/>
    <s v="Banco de Chile"/>
    <x v="2"/>
    <n v="0"/>
    <n v="5000"/>
  </r>
  <r>
    <n v="867254"/>
    <n v="67777"/>
    <n v="126005903"/>
    <x v="6"/>
    <x v="1"/>
    <d v="2018-10-29T12:43:02"/>
    <x v="50"/>
    <d v="2018-12-10T00:00:00"/>
    <s v="Banco Estado"/>
    <m/>
    <s v="Banco de Chile"/>
    <x v="2"/>
    <n v="0"/>
    <n v="5000"/>
  </r>
  <r>
    <n v="909372"/>
    <n v="67777"/>
    <n v="126005903"/>
    <x v="6"/>
    <x v="1"/>
    <d v="2018-11-30T17:31:58"/>
    <x v="51"/>
    <d v="2018-12-24T00:00:00"/>
    <s v="Banco Estado"/>
    <m/>
    <s v="Banco de Chile"/>
    <x v="4"/>
    <n v="99"/>
    <n v="5000"/>
  </r>
  <r>
    <n v="953437"/>
    <n v="67777"/>
    <n v="126005903"/>
    <x v="6"/>
    <x v="1"/>
    <d v="2018-12-26T12:48:31"/>
    <x v="52"/>
    <d v="2019-01-28T00:00:00"/>
    <s v="Banco Estado"/>
    <m/>
    <s v="Banco de Chile"/>
    <x v="2"/>
    <n v="0"/>
    <n v="5000"/>
  </r>
  <r>
    <n v="1047612"/>
    <n v="67777"/>
    <n v="126005903"/>
    <x v="6"/>
    <x v="1"/>
    <d v="2019-02-26T13:13:43"/>
    <x v="31"/>
    <d v="2019-04-01T00:00:00"/>
    <s v="Banco Estado"/>
    <m/>
    <s v="Banco de Chile"/>
    <x v="2"/>
    <n v="0"/>
    <n v="5000"/>
  </r>
  <r>
    <n v="1000036"/>
    <n v="67777"/>
    <n v="126005903"/>
    <x v="6"/>
    <x v="1"/>
    <d v="2019-01-28T12:23:19"/>
    <x v="30"/>
    <d v="2019-02-26T00:00:00"/>
    <s v="Banco Estado"/>
    <m/>
    <s v="Banco de Chile"/>
    <x v="2"/>
    <n v="0"/>
    <n v="5000"/>
  </r>
  <r>
    <n v="1098415"/>
    <n v="67777"/>
    <n v="126005903"/>
    <x v="6"/>
    <x v="1"/>
    <d v="2019-03-26T16:21:03"/>
    <x v="32"/>
    <d v="2019-04-26T00:00:00"/>
    <s v="Banco Estado"/>
    <m/>
    <s v="Banco de Chile"/>
    <x v="2"/>
    <n v="0"/>
    <n v="5000"/>
  </r>
  <r>
    <n v="1149908"/>
    <n v="67777"/>
    <n v="126005903"/>
    <x v="6"/>
    <x v="1"/>
    <d v="2019-04-26T12:57:33"/>
    <x v="33"/>
    <d v="2019-06-04T00:00:00"/>
    <s v="Banco Estado"/>
    <m/>
    <s v="Banco de Chile"/>
    <x v="2"/>
    <n v="0"/>
    <n v="5000"/>
  </r>
  <r>
    <n v="1203474"/>
    <n v="67777"/>
    <n v="126005903"/>
    <x v="6"/>
    <x v="1"/>
    <d v="2019-05-29T17:32:19"/>
    <x v="53"/>
    <d v="2019-06-26T00:00:00"/>
    <s v="Banco Estado"/>
    <m/>
    <s v="Banco de Chile"/>
    <x v="2"/>
    <n v="0"/>
    <n v="5000"/>
  </r>
  <r>
    <n v="1261350"/>
    <n v="67777"/>
    <n v="126005903"/>
    <x v="6"/>
    <x v="1"/>
    <d v="2019-06-26T15:43:10"/>
    <x v="35"/>
    <d v="2019-07-15T00:00:00"/>
    <s v="Banco Estado"/>
    <m/>
    <s v="Banco de Chile"/>
    <x v="4"/>
    <n v="99"/>
    <n v="5000"/>
  </r>
  <r>
    <n v="169196"/>
    <n v="67778"/>
    <n v="98904514"/>
    <x v="6"/>
    <x v="1"/>
    <d v="2016-09-29T12:20:47"/>
    <x v="38"/>
    <d v="2016-10-04T00:00:00"/>
    <s v="Banco de Crédito e Inversiones"/>
    <m/>
    <s v="Banco de Chile"/>
    <x v="3"/>
    <n v="0"/>
    <n v="4000"/>
  </r>
  <r>
    <n v="193906"/>
    <n v="67778"/>
    <n v="98904514"/>
    <x v="6"/>
    <x v="1"/>
    <d v="2016-11-29T11:48:53"/>
    <x v="7"/>
    <d v="2016-12-02T00:00:00"/>
    <s v="Banco de Crédito e Inversiones"/>
    <m/>
    <s v="Banco de Chile"/>
    <x v="3"/>
    <n v="0"/>
    <n v="4000"/>
  </r>
  <r>
    <n v="181150"/>
    <n v="67778"/>
    <n v="98904514"/>
    <x v="6"/>
    <x v="1"/>
    <d v="2016-10-27T13:35:17"/>
    <x v="37"/>
    <d v="2016-11-08T00:00:00"/>
    <s v="Banco de Crédito e Inversiones"/>
    <m/>
    <s v="Banco de Chile"/>
    <x v="3"/>
    <n v="0"/>
    <n v="4000"/>
  </r>
  <r>
    <n v="239321"/>
    <n v="67778"/>
    <n v="98904514"/>
    <x v="6"/>
    <x v="1"/>
    <d v="2017-02-27T12:19:23"/>
    <x v="4"/>
    <d v="2017-03-02T00:00:00"/>
    <s v="Banco de Crédito e Inversiones"/>
    <m/>
    <s v="Banco de Chile"/>
    <x v="3"/>
    <n v="0"/>
    <n v="4000"/>
  </r>
  <r>
    <n v="222803"/>
    <n v="67778"/>
    <n v="98904514"/>
    <x v="6"/>
    <x v="1"/>
    <d v="2017-01-26T15:39:04"/>
    <x v="5"/>
    <d v="2017-02-02T00:00:00"/>
    <s v="Banco de Crédito e Inversiones"/>
    <m/>
    <s v="Banco de Chile"/>
    <x v="3"/>
    <n v="0"/>
    <n v="4000"/>
  </r>
  <r>
    <n v="208025"/>
    <n v="67778"/>
    <n v="98904514"/>
    <x v="6"/>
    <x v="1"/>
    <d v="2016-12-29T16:59:06"/>
    <x v="39"/>
    <d v="2017-01-05T00:00:00"/>
    <s v="Banco de Crédito e Inversiones"/>
    <m/>
    <s v="Banco de Chile"/>
    <x v="3"/>
    <n v="0"/>
    <n v="4000"/>
  </r>
  <r>
    <n v="256659"/>
    <n v="67778"/>
    <n v="98904514"/>
    <x v="6"/>
    <x v="1"/>
    <d v="2017-03-28T15:24:43"/>
    <x v="40"/>
    <d v="2017-04-04T00:00:00"/>
    <s v="Banco de Crédito e Inversiones"/>
    <m/>
    <s v="Banco de Chile"/>
    <x v="3"/>
    <n v="0"/>
    <n v="4000"/>
  </r>
  <r>
    <n v="274799"/>
    <n v="67778"/>
    <n v="98904514"/>
    <x v="6"/>
    <x v="1"/>
    <d v="2017-04-26T15:42:27"/>
    <x v="41"/>
    <d v="2017-05-04T00:00:00"/>
    <s v="Banco de Crédito e Inversiones"/>
    <m/>
    <s v="Banco de Chile"/>
    <x v="3"/>
    <n v="0"/>
    <n v="4000"/>
  </r>
  <r>
    <n v="297900"/>
    <n v="67778"/>
    <n v="98904514"/>
    <x v="6"/>
    <x v="1"/>
    <d v="2017-05-29T17:25:45"/>
    <x v="8"/>
    <d v="2017-06-06T00:00:00"/>
    <s v="Banco de Crédito e Inversiones"/>
    <m/>
    <s v="Banco de Chile"/>
    <x v="3"/>
    <n v="0"/>
    <n v="4000"/>
  </r>
  <r>
    <n v="320503"/>
    <n v="67778"/>
    <n v="98904514"/>
    <x v="6"/>
    <x v="1"/>
    <d v="2017-06-28T13:07:20"/>
    <x v="42"/>
    <d v="2017-07-04T00:00:00"/>
    <s v="Banco de Crédito e Inversiones"/>
    <m/>
    <s v="Banco de Chile"/>
    <x v="3"/>
    <n v="0"/>
    <n v="4000"/>
  </r>
  <r>
    <n v="345427"/>
    <n v="67778"/>
    <n v="98904514"/>
    <x v="6"/>
    <x v="1"/>
    <d v="2017-07-27T16:39:09"/>
    <x v="12"/>
    <d v="2017-08-02T00:00:00"/>
    <s v="Banco de Crédito e Inversiones"/>
    <m/>
    <s v="Banco de Chile"/>
    <x v="3"/>
    <n v="0"/>
    <n v="4000"/>
  </r>
  <r>
    <n v="423266"/>
    <n v="67778"/>
    <n v="98904514"/>
    <x v="6"/>
    <x v="1"/>
    <d v="2017-09-27T16:46:45"/>
    <x v="43"/>
    <d v="2017-10-03T00:00:00"/>
    <s v="Banco de Crédito e Inversiones"/>
    <m/>
    <s v="Banco de Chile"/>
    <x v="3"/>
    <n v="0"/>
    <n v="4000"/>
  </r>
  <r>
    <n v="396008"/>
    <n v="67778"/>
    <n v="98904514"/>
    <x v="6"/>
    <x v="1"/>
    <d v="2017-08-29T20:17:26"/>
    <x v="14"/>
    <d v="2017-09-05T00:00:00"/>
    <s v="Banco de Crédito e Inversiones"/>
    <m/>
    <s v="Banco de Chile"/>
    <x v="3"/>
    <n v="0"/>
    <n v="4000"/>
  </r>
  <r>
    <n v="452278"/>
    <n v="67778"/>
    <n v="98904514"/>
    <x v="6"/>
    <x v="1"/>
    <d v="2017-10-26T18:53:21"/>
    <x v="44"/>
    <d v="2017-11-06T00:00:00"/>
    <s v="Banco de Crédito e Inversiones"/>
    <m/>
    <s v="Banco de Chile"/>
    <x v="3"/>
    <n v="0"/>
    <n v="4000"/>
  </r>
  <r>
    <n v="482428"/>
    <n v="67778"/>
    <n v="98904514"/>
    <x v="6"/>
    <x v="1"/>
    <d v="2017-11-28T18:03:10"/>
    <x v="16"/>
    <d v="2017-12-04T00:00:00"/>
    <s v="Banco de Crédito e Inversiones"/>
    <m/>
    <s v="Banco de Chile"/>
    <x v="3"/>
    <n v="0"/>
    <n v="4000"/>
  </r>
  <r>
    <n v="548171"/>
    <n v="67778"/>
    <n v="98904514"/>
    <x v="6"/>
    <x v="1"/>
    <d v="2018-01-29T18:37:40"/>
    <x v="18"/>
    <d v="2018-02-02T00:00:00"/>
    <s v="Banco de Crédito e Inversiones"/>
    <m/>
    <s v="Banco de Chile"/>
    <x v="3"/>
    <n v="0"/>
    <n v="4000"/>
  </r>
  <r>
    <n v="516379"/>
    <n v="67778"/>
    <n v="98904514"/>
    <x v="6"/>
    <x v="1"/>
    <d v="2017-12-27T13:58:51"/>
    <x v="45"/>
    <d v="2018-01-03T00:00:00"/>
    <s v="Banco de Crédito e Inversiones"/>
    <m/>
    <s v="Banco de Chile"/>
    <x v="3"/>
    <n v="0"/>
    <n v="4000"/>
  </r>
  <r>
    <n v="580519"/>
    <n v="67778"/>
    <n v="98904514"/>
    <x v="6"/>
    <x v="1"/>
    <d v="2018-02-27T16:43:36"/>
    <x v="19"/>
    <d v="2018-03-05T00:00:00"/>
    <s v="Banco de Crédito e Inversiones"/>
    <m/>
    <s v="Banco de Chile"/>
    <x v="3"/>
    <n v="0"/>
    <n v="4000"/>
  </r>
  <r>
    <n v="613366"/>
    <n v="67778"/>
    <n v="98904514"/>
    <x v="6"/>
    <x v="1"/>
    <d v="2018-03-27T16:59:28"/>
    <x v="46"/>
    <d v="2018-04-03T00:00:00"/>
    <s v="Banco de Crédito e Inversiones"/>
    <m/>
    <s v="Banco de Chile"/>
    <x v="3"/>
    <n v="0"/>
    <n v="4000"/>
  </r>
  <r>
    <n v="646904"/>
    <n v="67778"/>
    <n v="98904514"/>
    <x v="6"/>
    <x v="1"/>
    <d v="2018-04-26T13:25:33"/>
    <x v="47"/>
    <d v="2018-05-03T00:00:00"/>
    <s v="Banco de Crédito e Inversiones"/>
    <m/>
    <s v="Banco de Chile"/>
    <x v="3"/>
    <n v="0"/>
    <n v="4000"/>
  </r>
  <r>
    <n v="715882"/>
    <n v="67778"/>
    <n v="98904514"/>
    <x v="6"/>
    <x v="1"/>
    <d v="2018-06-27T11:33:55"/>
    <x v="48"/>
    <d v="2018-07-04T00:00:00"/>
    <s v="Banco de Crédito e Inversiones"/>
    <m/>
    <s v="Banco de Chile"/>
    <x v="3"/>
    <n v="0"/>
    <n v="4000"/>
  </r>
  <r>
    <n v="680835"/>
    <n v="67778"/>
    <n v="98904514"/>
    <x v="6"/>
    <x v="1"/>
    <d v="2018-05-28T18:30:24"/>
    <x v="22"/>
    <d v="2018-06-11T00:00:00"/>
    <s v="Banco de Crédito e Inversiones"/>
    <m/>
    <s v="Banco de Chile"/>
    <x v="3"/>
    <n v="0"/>
    <n v="4000"/>
  </r>
  <r>
    <n v="751984"/>
    <n v="67778"/>
    <n v="98904514"/>
    <x v="6"/>
    <x v="1"/>
    <d v="2018-07-26T13:31:34"/>
    <x v="24"/>
    <d v="2018-08-02T00:00:00"/>
    <s v="Banco de Crédito e Inversiones"/>
    <m/>
    <s v="Banco de Chile"/>
    <x v="3"/>
    <n v="0"/>
    <n v="4000"/>
  </r>
  <r>
    <n v="826628"/>
    <n v="67778"/>
    <n v="98904514"/>
    <x v="6"/>
    <x v="1"/>
    <d v="2018-09-26T17:19:58"/>
    <x v="26"/>
    <d v="2018-10-02T00:00:00"/>
    <s v="Banco de Crédito e Inversiones"/>
    <m/>
    <s v="Banco de Chile"/>
    <x v="3"/>
    <n v="0"/>
    <n v="4000"/>
  </r>
  <r>
    <n v="789203"/>
    <n v="67778"/>
    <n v="98904514"/>
    <x v="6"/>
    <x v="1"/>
    <d v="2018-08-29T12:35:07"/>
    <x v="49"/>
    <d v="2018-09-04T00:00:00"/>
    <s v="Banco de Crédito e Inversiones"/>
    <m/>
    <s v="Banco de Chile"/>
    <x v="3"/>
    <n v="0"/>
    <n v="4000"/>
  </r>
  <r>
    <n v="867429"/>
    <n v="67778"/>
    <n v="98904514"/>
    <x v="6"/>
    <x v="1"/>
    <d v="2018-10-29T12:43:02"/>
    <x v="50"/>
    <d v="2018-11-06T00:00:00"/>
    <s v="Banco de Crédito e Inversiones"/>
    <m/>
    <s v="Banco de Chile"/>
    <x v="3"/>
    <n v="0"/>
    <n v="4000"/>
  </r>
  <r>
    <n v="909545"/>
    <n v="67778"/>
    <n v="98904514"/>
    <x v="6"/>
    <x v="1"/>
    <d v="2018-11-30T17:31:58"/>
    <x v="51"/>
    <d v="2018-12-06T00:00:00"/>
    <s v="Banco de Crédito e Inversiones"/>
    <m/>
    <s v="Banco de Chile"/>
    <x v="3"/>
    <n v="0"/>
    <n v="4000"/>
  </r>
  <r>
    <n v="953609"/>
    <n v="67778"/>
    <n v="98904514"/>
    <x v="6"/>
    <x v="1"/>
    <d v="2018-12-26T12:48:31"/>
    <x v="52"/>
    <d v="2019-01-03T00:00:00"/>
    <s v="Banco de Crédito e Inversiones"/>
    <m/>
    <s v="Banco de Chile"/>
    <x v="3"/>
    <n v="0"/>
    <n v="4000"/>
  </r>
  <r>
    <n v="1000206"/>
    <n v="67778"/>
    <n v="98904514"/>
    <x v="6"/>
    <x v="1"/>
    <d v="2019-01-28T12:23:19"/>
    <x v="30"/>
    <d v="2019-02-04T00:00:00"/>
    <s v="Banco de Crédito e Inversiones"/>
    <m/>
    <s v="Banco de Chile"/>
    <x v="3"/>
    <n v="0"/>
    <n v="4000"/>
  </r>
  <r>
    <n v="1047779"/>
    <n v="67778"/>
    <n v="98904514"/>
    <x v="6"/>
    <x v="1"/>
    <d v="2019-02-26T13:13:43"/>
    <x v="31"/>
    <d v="2019-03-04T00:00:00"/>
    <s v="Banco de Crédito e Inversiones"/>
    <m/>
    <s v="Banco de Chile"/>
    <x v="3"/>
    <n v="0"/>
    <n v="4000"/>
  </r>
  <r>
    <n v="1098581"/>
    <n v="67778"/>
    <n v="98904514"/>
    <x v="6"/>
    <x v="1"/>
    <d v="2019-03-26T16:21:03"/>
    <x v="32"/>
    <d v="2019-04-02T00:00:00"/>
    <s v="Banco de Crédito e Inversiones"/>
    <m/>
    <s v="Banco de Chile"/>
    <x v="3"/>
    <n v="0"/>
    <n v="4000"/>
  </r>
  <r>
    <n v="1150074"/>
    <n v="67778"/>
    <n v="98904514"/>
    <x v="6"/>
    <x v="1"/>
    <d v="2019-04-26T12:57:33"/>
    <x v="33"/>
    <d v="2019-05-03T00:00:00"/>
    <s v="Banco de Crédito e Inversiones"/>
    <m/>
    <s v="Banco de Chile"/>
    <x v="3"/>
    <n v="0"/>
    <n v="4000"/>
  </r>
  <r>
    <n v="1203639"/>
    <n v="67778"/>
    <n v="98904514"/>
    <x v="6"/>
    <x v="1"/>
    <d v="2019-05-29T17:32:19"/>
    <x v="53"/>
    <d v="2019-06-04T00:00:00"/>
    <s v="Banco de Crédito e Inversiones"/>
    <m/>
    <s v="Banco de Chile"/>
    <x v="3"/>
    <n v="0"/>
    <n v="4000"/>
  </r>
  <r>
    <n v="1261513"/>
    <n v="67778"/>
    <n v="98904514"/>
    <x v="6"/>
    <x v="1"/>
    <d v="2019-06-26T15:43:10"/>
    <x v="35"/>
    <d v="2019-07-09T00:00:00"/>
    <s v="Banco de Crédito e Inversiones"/>
    <m/>
    <s v="Banco de Chile"/>
    <x v="3"/>
    <n v="0"/>
    <n v="4000"/>
  </r>
  <r>
    <n v="180812"/>
    <n v="67780"/>
    <n v="54018762"/>
    <x v="6"/>
    <x v="1"/>
    <d v="2016-10-27T13:35:17"/>
    <x v="37"/>
    <d v="2016-11-08T00:00:00"/>
    <s v="Banco Falabella"/>
    <m/>
    <s v="Banco de Chile"/>
    <x v="3"/>
    <n v="0"/>
    <n v="10000"/>
  </r>
  <r>
    <n v="168876"/>
    <n v="67780"/>
    <n v="54018762"/>
    <x v="6"/>
    <x v="1"/>
    <d v="2016-09-29T12:20:47"/>
    <x v="38"/>
    <d v="2016-10-04T00:00:00"/>
    <s v="Banco Falabella"/>
    <m/>
    <s v="Banco de Chile"/>
    <x v="3"/>
    <n v="0"/>
    <n v="10000"/>
  </r>
  <r>
    <n v="193579"/>
    <n v="67780"/>
    <n v="54018762"/>
    <x v="6"/>
    <x v="1"/>
    <d v="2016-11-29T11:48:53"/>
    <x v="7"/>
    <d v="2016-12-02T00:00:00"/>
    <s v="Banco Falabella"/>
    <m/>
    <s v="Banco de Chile"/>
    <x v="3"/>
    <n v="0"/>
    <n v="10000"/>
  </r>
  <r>
    <n v="222485"/>
    <n v="67780"/>
    <n v="54018762"/>
    <x v="6"/>
    <x v="1"/>
    <d v="2017-01-26T15:39:04"/>
    <x v="5"/>
    <d v="2017-02-02T00:00:00"/>
    <s v="Banco Falabella"/>
    <m/>
    <s v="Banco de Chile"/>
    <x v="3"/>
    <n v="0"/>
    <n v="10000"/>
  </r>
  <r>
    <n v="207701"/>
    <n v="67780"/>
    <n v="54018762"/>
    <x v="6"/>
    <x v="1"/>
    <d v="2016-12-29T16:59:06"/>
    <x v="39"/>
    <d v="2017-01-05T00:00:00"/>
    <s v="Banco Falabella"/>
    <m/>
    <s v="Banco de Chile"/>
    <x v="3"/>
    <n v="0"/>
    <n v="10000"/>
  </r>
  <r>
    <n v="239005"/>
    <n v="67780"/>
    <n v="54018762"/>
    <x v="6"/>
    <x v="1"/>
    <d v="2017-02-27T12:19:23"/>
    <x v="4"/>
    <d v="2017-03-02T00:00:00"/>
    <s v="Banco Falabella"/>
    <m/>
    <s v="Banco de Chile"/>
    <x v="3"/>
    <n v="0"/>
    <n v="10000"/>
  </r>
  <r>
    <n v="297597"/>
    <n v="67780"/>
    <n v="54018762"/>
    <x v="6"/>
    <x v="1"/>
    <d v="2017-05-29T17:25:45"/>
    <x v="8"/>
    <d v="2017-06-06T00:00:00"/>
    <s v="Banco Falabella"/>
    <m/>
    <s v="Banco de Chile"/>
    <x v="3"/>
    <n v="0"/>
    <n v="10000"/>
  </r>
  <r>
    <n v="274493"/>
    <n v="67780"/>
    <n v="54018762"/>
    <x v="6"/>
    <x v="1"/>
    <d v="2017-04-26T15:42:27"/>
    <x v="41"/>
    <d v="2017-05-04T00:00:00"/>
    <s v="Banco Falabella"/>
    <m/>
    <s v="Banco de Chile"/>
    <x v="3"/>
    <n v="0"/>
    <n v="10000"/>
  </r>
  <r>
    <n v="256348"/>
    <n v="67780"/>
    <n v="54018762"/>
    <x v="6"/>
    <x v="1"/>
    <d v="2017-03-28T15:24:43"/>
    <x v="40"/>
    <d v="2017-04-04T00:00:00"/>
    <s v="Banco Falabella"/>
    <m/>
    <s v="Banco de Chile"/>
    <x v="3"/>
    <n v="0"/>
    <n v="10000"/>
  </r>
  <r>
    <n v="345138"/>
    <n v="67780"/>
    <n v="54018762"/>
    <x v="6"/>
    <x v="1"/>
    <d v="2017-07-27T16:39:09"/>
    <x v="12"/>
    <d v="2017-08-02T00:00:00"/>
    <s v="Banco Falabella"/>
    <m/>
    <s v="Banco de Chile"/>
    <x v="3"/>
    <n v="0"/>
    <n v="10000"/>
  </r>
  <r>
    <n v="320207"/>
    <n v="67780"/>
    <n v="54018762"/>
    <x v="6"/>
    <x v="1"/>
    <d v="2017-06-28T13:07:20"/>
    <x v="42"/>
    <d v="2017-07-04T00:00:00"/>
    <s v="Banco Falabella"/>
    <m/>
    <s v="Banco de Chile"/>
    <x v="3"/>
    <n v="0"/>
    <n v="10000"/>
  </r>
  <r>
    <n v="422992"/>
    <n v="67780"/>
    <n v="54018762"/>
    <x v="6"/>
    <x v="1"/>
    <d v="2017-09-27T16:46:45"/>
    <x v="43"/>
    <d v="2017-10-03T00:00:00"/>
    <s v="Banco Falabella"/>
    <m/>
    <s v="Banco de Chile"/>
    <x v="3"/>
    <n v="0"/>
    <n v="10000"/>
  </r>
  <r>
    <n v="395729"/>
    <n v="67780"/>
    <n v="54018762"/>
    <x v="6"/>
    <x v="1"/>
    <d v="2017-08-29T20:17:26"/>
    <x v="14"/>
    <d v="2017-09-05T00:00:00"/>
    <s v="Banco Falabella"/>
    <m/>
    <s v="Banco de Chile"/>
    <x v="3"/>
    <n v="0"/>
    <n v="10000"/>
  </r>
  <r>
    <n v="482162"/>
    <n v="67780"/>
    <n v="54018762"/>
    <x v="6"/>
    <x v="1"/>
    <d v="2017-11-28T18:03:10"/>
    <x v="16"/>
    <d v="2017-12-04T00:00:00"/>
    <s v="Banco Falabella"/>
    <m/>
    <s v="Banco de Chile"/>
    <x v="3"/>
    <n v="0"/>
    <n v="10000"/>
  </r>
  <r>
    <n v="452008"/>
    <n v="67780"/>
    <n v="54018762"/>
    <x v="6"/>
    <x v="1"/>
    <d v="2017-10-26T18:53:21"/>
    <x v="44"/>
    <d v="2017-11-06T00:00:00"/>
    <s v="Banco Falabella"/>
    <m/>
    <s v="Banco de Chile"/>
    <x v="3"/>
    <n v="0"/>
    <n v="10000"/>
  </r>
  <r>
    <n v="547916"/>
    <n v="67780"/>
    <n v="54018762"/>
    <x v="6"/>
    <x v="1"/>
    <d v="2018-01-29T18:37:40"/>
    <x v="18"/>
    <d v="2018-02-02T00:00:00"/>
    <s v="Banco Falabella"/>
    <m/>
    <s v="Banco de Chile"/>
    <x v="3"/>
    <n v="0"/>
    <n v="10000"/>
  </r>
  <r>
    <n v="516120"/>
    <n v="67780"/>
    <n v="54018762"/>
    <x v="6"/>
    <x v="1"/>
    <d v="2017-12-27T13:58:51"/>
    <x v="45"/>
    <d v="2018-01-03T00:00:00"/>
    <s v="Banco Falabella"/>
    <m/>
    <s v="Banco de Chile"/>
    <x v="3"/>
    <n v="0"/>
    <n v="10000"/>
  </r>
  <r>
    <n v="580267"/>
    <n v="67780"/>
    <n v="54018762"/>
    <x v="6"/>
    <x v="1"/>
    <d v="2018-02-27T16:43:36"/>
    <x v="19"/>
    <d v="2018-03-05T00:00:00"/>
    <s v="Banco Falabella"/>
    <m/>
    <s v="Banco de Chile"/>
    <x v="3"/>
    <n v="0"/>
    <n v="10000"/>
  </r>
  <r>
    <n v="646656"/>
    <n v="67780"/>
    <n v="54018762"/>
    <x v="6"/>
    <x v="1"/>
    <d v="2018-04-26T13:25:33"/>
    <x v="47"/>
    <d v="2018-05-03T00:00:00"/>
    <s v="Banco Falabella"/>
    <m/>
    <s v="Banco de Chile"/>
    <x v="3"/>
    <n v="0"/>
    <n v="10000"/>
  </r>
  <r>
    <n v="613117"/>
    <n v="67780"/>
    <n v="54018762"/>
    <x v="6"/>
    <x v="1"/>
    <d v="2018-03-27T16:59:28"/>
    <x v="46"/>
    <d v="2018-04-03T00:00:00"/>
    <s v="Banco Falabella"/>
    <m/>
    <s v="Banco de Chile"/>
    <x v="3"/>
    <n v="0"/>
    <n v="10000"/>
  </r>
  <r>
    <n v="680591"/>
    <n v="67780"/>
    <n v="54018762"/>
    <x v="6"/>
    <x v="1"/>
    <d v="2018-05-28T18:30:24"/>
    <x v="22"/>
    <d v="2018-06-11T00:00:00"/>
    <s v="Banco Falabella"/>
    <m/>
    <s v="Banco de Chile"/>
    <x v="3"/>
    <n v="0"/>
    <n v="10000"/>
  </r>
  <r>
    <n v="715638"/>
    <n v="67780"/>
    <n v="54018762"/>
    <x v="6"/>
    <x v="1"/>
    <d v="2018-06-27T11:33:55"/>
    <x v="48"/>
    <d v="2018-07-04T00:00:00"/>
    <s v="Banco Falabella"/>
    <m/>
    <s v="Banco de Chile"/>
    <x v="3"/>
    <n v="0"/>
    <n v="10000"/>
  </r>
  <r>
    <n v="751744"/>
    <n v="67780"/>
    <n v="54018762"/>
    <x v="6"/>
    <x v="1"/>
    <d v="2018-07-26T13:31:34"/>
    <x v="24"/>
    <d v="2018-08-02T00:00:00"/>
    <s v="Banco Falabella"/>
    <m/>
    <s v="Banco de Chile"/>
    <x v="3"/>
    <n v="0"/>
    <n v="10000"/>
  </r>
  <r>
    <n v="788967"/>
    <n v="67780"/>
    <n v="54018762"/>
    <x v="6"/>
    <x v="1"/>
    <d v="2018-08-29T12:35:07"/>
    <x v="49"/>
    <d v="2018-09-04T00:00:00"/>
    <s v="Banco Falabella"/>
    <m/>
    <s v="Banco de Chile"/>
    <x v="3"/>
    <n v="0"/>
    <n v="10000"/>
  </r>
  <r>
    <n v="826398"/>
    <n v="67780"/>
    <n v="54018762"/>
    <x v="6"/>
    <x v="1"/>
    <d v="2018-09-26T17:19:58"/>
    <x v="26"/>
    <d v="2018-10-02T00:00:00"/>
    <s v="Banco Falabella"/>
    <m/>
    <s v="Banco de Chile"/>
    <x v="3"/>
    <n v="0"/>
    <n v="10000"/>
  </r>
  <r>
    <n v="867203"/>
    <n v="67780"/>
    <n v="54018762"/>
    <x v="6"/>
    <x v="1"/>
    <d v="2018-10-29T12:43:02"/>
    <x v="50"/>
    <d v="2018-11-06T00:00:00"/>
    <s v="Banco Falabella"/>
    <m/>
    <s v="Banco de Chile"/>
    <x v="3"/>
    <n v="0"/>
    <n v="10000"/>
  </r>
  <r>
    <n v="909322"/>
    <n v="67780"/>
    <n v="54018762"/>
    <x v="6"/>
    <x v="1"/>
    <d v="2018-11-30T17:31:58"/>
    <x v="51"/>
    <d v="2018-12-06T00:00:00"/>
    <s v="Banco Falabella"/>
    <m/>
    <s v="Banco de Chile"/>
    <x v="3"/>
    <n v="0"/>
    <n v="10000"/>
  </r>
  <r>
    <n v="953388"/>
    <n v="67780"/>
    <n v="54018762"/>
    <x v="6"/>
    <x v="1"/>
    <d v="2018-12-26T12:48:31"/>
    <x v="52"/>
    <d v="2019-01-03T00:00:00"/>
    <s v="Banco Falabella"/>
    <m/>
    <s v="Banco de Chile"/>
    <x v="3"/>
    <n v="0"/>
    <n v="10000"/>
  </r>
  <r>
    <n v="999987"/>
    <n v="67780"/>
    <n v="54018762"/>
    <x v="6"/>
    <x v="1"/>
    <d v="2019-01-28T12:23:19"/>
    <x v="30"/>
    <d v="2019-02-04T00:00:00"/>
    <s v="Banco Falabella"/>
    <m/>
    <s v="Banco de Chile"/>
    <x v="3"/>
    <n v="0"/>
    <n v="10000"/>
  </r>
  <r>
    <n v="1047564"/>
    <n v="67780"/>
    <n v="54018762"/>
    <x v="6"/>
    <x v="1"/>
    <d v="2019-02-26T13:13:43"/>
    <x v="31"/>
    <d v="2019-03-04T00:00:00"/>
    <s v="Banco Falabella"/>
    <m/>
    <s v="Banco de Chile"/>
    <x v="3"/>
    <n v="0"/>
    <n v="10000"/>
  </r>
  <r>
    <n v="1098368"/>
    <n v="67780"/>
    <n v="54018762"/>
    <x v="6"/>
    <x v="1"/>
    <d v="2019-03-26T16:21:03"/>
    <x v="32"/>
    <d v="2019-04-02T00:00:00"/>
    <s v="Banco Falabella"/>
    <m/>
    <s v="Banco de Chile"/>
    <x v="3"/>
    <n v="0"/>
    <n v="10000"/>
  </r>
  <r>
    <n v="1149861"/>
    <n v="67780"/>
    <n v="54018762"/>
    <x v="6"/>
    <x v="1"/>
    <d v="2019-04-26T12:57:33"/>
    <x v="33"/>
    <d v="2019-05-03T00:00:00"/>
    <s v="Banco Falabella"/>
    <m/>
    <s v="Banco de Chile"/>
    <x v="3"/>
    <n v="0"/>
    <n v="10000"/>
  </r>
  <r>
    <n v="1203427"/>
    <n v="67780"/>
    <n v="54018762"/>
    <x v="6"/>
    <x v="1"/>
    <d v="2019-05-29T17:32:19"/>
    <x v="53"/>
    <d v="2019-06-04T00:00:00"/>
    <s v="Banco Falabella"/>
    <m/>
    <s v="Banco de Chile"/>
    <x v="3"/>
    <n v="0"/>
    <n v="10000"/>
  </r>
  <r>
    <n v="1261304"/>
    <n v="67780"/>
    <n v="54018762"/>
    <x v="6"/>
    <x v="1"/>
    <d v="2019-06-26T15:43:10"/>
    <x v="35"/>
    <d v="2019-07-09T00:00:00"/>
    <s v="Banco Falabella"/>
    <m/>
    <s v="Banco de Chile"/>
    <x v="3"/>
    <n v="0"/>
    <n v="10000"/>
  </r>
  <r>
    <n v="170632"/>
    <n v="67781"/>
    <n v="87949753"/>
    <x v="6"/>
    <x v="0"/>
    <d v="2016-09-29T14:18:20"/>
    <x v="3"/>
    <d v="2016-10-04T00:00:00"/>
    <s v="N/A"/>
    <m/>
    <s v="Banco de Chile"/>
    <x v="0"/>
    <n v="0"/>
    <n v="4000"/>
  </r>
  <r>
    <n v="183170"/>
    <n v="67781"/>
    <n v="87949753"/>
    <x v="6"/>
    <x v="0"/>
    <d v="2016-10-27T13:36:23"/>
    <x v="0"/>
    <d v="2016-11-08T00:00:00"/>
    <s v="N/A"/>
    <m/>
    <s v="Banco de Chile"/>
    <x v="0"/>
    <n v="0"/>
    <n v="4000"/>
  </r>
  <r>
    <n v="245628"/>
    <n v="67781"/>
    <n v="87949753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16"/>
    <n v="67781"/>
    <n v="87949753"/>
    <x v="6"/>
    <x v="0"/>
    <d v="2017-01-26T15:42:46"/>
    <x v="5"/>
    <d v="2017-02-02T00:00:00"/>
    <s v="N/A"/>
    <m/>
    <s v="Banco de Chile"/>
    <x v="0"/>
    <n v="0"/>
    <n v="4000"/>
  </r>
  <r>
    <n v="211927"/>
    <n v="67781"/>
    <n v="87949753"/>
    <x v="6"/>
    <x v="0"/>
    <d v="2016-12-29T17:00:06"/>
    <x v="6"/>
    <d v="2017-01-05T00:00:00"/>
    <s v="N/A"/>
    <m/>
    <s v="Banco de Chile"/>
    <x v="0"/>
    <n v="0"/>
    <n v="4000"/>
  </r>
  <r>
    <n v="196943"/>
    <n v="67781"/>
    <n v="87949753"/>
    <x v="6"/>
    <x v="0"/>
    <d v="2016-11-29T12:15:21"/>
    <x v="7"/>
    <d v="2016-12-02T00:00:00"/>
    <s v="N/A"/>
    <m/>
    <s v="Banco de Chile"/>
    <x v="0"/>
    <n v="0"/>
    <n v="4000"/>
  </r>
  <r>
    <n v="283904"/>
    <n v="67781"/>
    <n v="8794975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29"/>
    <n v="67781"/>
    <n v="87949753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22"/>
    <n v="67781"/>
    <n v="87949753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13"/>
    <n v="67781"/>
    <n v="87949753"/>
    <x v="6"/>
    <x v="0"/>
    <d v="2017-07-27T17:19:05"/>
    <x v="12"/>
    <d v="2017-08-24T00:00:00"/>
    <s v="N/A"/>
    <m/>
    <s v="Banco de Chile"/>
    <x v="0"/>
    <n v="0"/>
    <n v="4000"/>
  </r>
  <r>
    <n v="333841"/>
    <n v="67781"/>
    <n v="87949753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62"/>
    <n v="67781"/>
    <n v="87949753"/>
    <x v="6"/>
    <x v="0"/>
    <d v="2017-09-27T17:31:09"/>
    <x v="13"/>
    <d v="2017-10-03T00:00:00"/>
    <s v="N/A"/>
    <m/>
    <s v="Banco de Chile"/>
    <x v="0"/>
    <n v="0"/>
    <n v="4000"/>
  </r>
  <r>
    <n v="412341"/>
    <n v="67781"/>
    <n v="87949753"/>
    <x v="6"/>
    <x v="0"/>
    <d v="2017-08-30T13:21:26"/>
    <x v="14"/>
    <d v="2017-09-25T00:00:00"/>
    <s v="N/A"/>
    <m/>
    <s v="Banco de Chile"/>
    <x v="0"/>
    <n v="0"/>
    <n v="4000"/>
  </r>
  <r>
    <n v="471088"/>
    <n v="67781"/>
    <n v="87949753"/>
    <x v="6"/>
    <x v="0"/>
    <d v="2017-10-26T19:09:57"/>
    <x v="15"/>
    <d v="2017-11-06T00:00:00"/>
    <s v="N/A"/>
    <m/>
    <s v="Banco de Chile"/>
    <x v="0"/>
    <n v="0"/>
    <n v="4000"/>
  </r>
  <r>
    <n v="502615"/>
    <n v="67781"/>
    <n v="87949753"/>
    <x v="6"/>
    <x v="0"/>
    <d v="2017-11-28T18:03:56"/>
    <x v="16"/>
    <d v="2017-12-04T00:00:00"/>
    <s v="N/A"/>
    <m/>
    <s v="Banco de Chile"/>
    <x v="0"/>
    <n v="0"/>
    <n v="4000"/>
  </r>
  <r>
    <n v="537398"/>
    <n v="67781"/>
    <n v="87949753"/>
    <x v="6"/>
    <x v="0"/>
    <d v="2017-12-27T14:00:24"/>
    <x v="17"/>
    <d v="2018-01-04T00:00:00"/>
    <s v="N/A"/>
    <m/>
    <s v="Banco de Chile"/>
    <x v="0"/>
    <n v="0"/>
    <n v="4000"/>
  </r>
  <r>
    <n v="569862"/>
    <n v="67781"/>
    <n v="87949753"/>
    <x v="6"/>
    <x v="0"/>
    <d v="2018-01-30T15:51:05"/>
    <x v="18"/>
    <d v="2018-02-02T00:00:00"/>
    <s v="N/A"/>
    <m/>
    <s v="Banco de Chile"/>
    <x v="0"/>
    <n v="0"/>
    <n v="4000"/>
  </r>
  <r>
    <n v="603162"/>
    <n v="67781"/>
    <n v="87949753"/>
    <x v="6"/>
    <x v="0"/>
    <d v="2018-02-27T16:44:50"/>
    <x v="19"/>
    <d v="2018-03-05T00:00:00"/>
    <s v="N/A"/>
    <m/>
    <s v="Banco de Chile"/>
    <x v="0"/>
    <n v="0"/>
    <n v="4000"/>
  </r>
  <r>
    <n v="636629"/>
    <n v="67781"/>
    <n v="87949753"/>
    <x v="6"/>
    <x v="0"/>
    <d v="2018-03-28T13:57:45"/>
    <x v="20"/>
    <d v="2018-04-03T00:00:00"/>
    <s v="N/A"/>
    <m/>
    <s v="Banco de Chile"/>
    <x v="0"/>
    <n v="0"/>
    <n v="4000"/>
  </r>
  <r>
    <n v="670706"/>
    <n v="67781"/>
    <n v="87949753"/>
    <x v="6"/>
    <x v="0"/>
    <d v="2018-04-27T12:15:49"/>
    <x v="21"/>
    <d v="2018-05-03T00:00:00"/>
    <s v="N/A"/>
    <m/>
    <s v="Banco de Chile"/>
    <x v="0"/>
    <n v="0"/>
    <n v="4000"/>
  </r>
  <r>
    <n v="705358"/>
    <n v="67781"/>
    <n v="87949753"/>
    <x v="6"/>
    <x v="0"/>
    <d v="2018-05-28T18:31:26"/>
    <x v="22"/>
    <d v="2018-06-04T00:00:00"/>
    <s v="N/A"/>
    <m/>
    <s v="Banco de Chile"/>
    <x v="0"/>
    <n v="0"/>
    <n v="4000"/>
  </r>
  <r>
    <n v="740855"/>
    <n v="67781"/>
    <n v="87949753"/>
    <x v="6"/>
    <x v="0"/>
    <d v="2018-06-27T11:44:38"/>
    <x v="23"/>
    <d v="2018-07-04T00:00:00"/>
    <s v="N/A"/>
    <m/>
    <s v="Banco de Chile"/>
    <x v="0"/>
    <n v="0"/>
    <n v="4000"/>
  </r>
  <r>
    <n v="816996"/>
    <n v="67781"/>
    <n v="87949753"/>
    <x v="6"/>
    <x v="0"/>
    <d v="2018-08-29T12:49:22"/>
    <x v="25"/>
    <d v="2018-09-04T00:00:00"/>
    <s v="N/A"/>
    <m/>
    <s v="Banco de Chile"/>
    <x v="0"/>
    <n v="0"/>
    <n v="4000"/>
  </r>
  <r>
    <n v="778347"/>
    <n v="67781"/>
    <n v="87949753"/>
    <x v="6"/>
    <x v="0"/>
    <d v="2018-07-26T13:32:08"/>
    <x v="24"/>
    <d v="2018-08-02T00:00:00"/>
    <s v="N/A"/>
    <m/>
    <s v="Banco de Chile"/>
    <x v="0"/>
    <n v="0"/>
    <n v="4000"/>
  </r>
  <r>
    <n v="855464"/>
    <n v="67781"/>
    <n v="87949753"/>
    <x v="6"/>
    <x v="0"/>
    <d v="2018-09-26T17:20:34"/>
    <x v="26"/>
    <d v="2018-10-02T00:00:00"/>
    <s v="N/A"/>
    <m/>
    <s v="Banco de Chile"/>
    <x v="0"/>
    <n v="0"/>
    <n v="4000"/>
  </r>
  <r>
    <n v="899736"/>
    <n v="67781"/>
    <n v="87949753"/>
    <x v="6"/>
    <x v="0"/>
    <d v="2018-10-29T12:44:01"/>
    <x v="27"/>
    <d v="2018-11-06T00:00:00"/>
    <s v="N/A"/>
    <m/>
    <s v="Banco de Chile"/>
    <x v="0"/>
    <n v="0"/>
    <n v="4000"/>
  </r>
  <r>
    <n v="989050"/>
    <n v="67781"/>
    <n v="87949753"/>
    <x v="6"/>
    <x v="0"/>
    <d v="2018-12-26T12:49:24"/>
    <x v="29"/>
    <d v="2019-01-14T00:00:00"/>
    <s v="N/A"/>
    <m/>
    <s v="Banco de Chile"/>
    <x v="0"/>
    <n v="0"/>
    <n v="4000"/>
  </r>
  <r>
    <n v="943208"/>
    <n v="67781"/>
    <n v="87949753"/>
    <x v="6"/>
    <x v="0"/>
    <d v="2018-11-30T17:33:23"/>
    <x v="28"/>
    <d v="2018-12-05T00:00:00"/>
    <s v="N/A"/>
    <m/>
    <s v="Banco de Chile"/>
    <x v="0"/>
    <n v="0"/>
    <n v="4000"/>
  </r>
  <r>
    <n v="1037106"/>
    <n v="67781"/>
    <n v="87949753"/>
    <x v="6"/>
    <x v="0"/>
    <d v="2019-01-28T12:24:18"/>
    <x v="30"/>
    <d v="2019-02-04T00:00:00"/>
    <s v="N/A"/>
    <m/>
    <s v="Banco de Chile"/>
    <x v="0"/>
    <n v="0"/>
    <n v="4000"/>
  </r>
  <r>
    <n v="1086573"/>
    <n v="67781"/>
    <n v="87949753"/>
    <x v="6"/>
    <x v="0"/>
    <d v="2019-02-26T13:14:22"/>
    <x v="31"/>
    <d v="2019-03-04T00:00:00"/>
    <s v="N/A"/>
    <m/>
    <s v="Banco de Chile"/>
    <x v="0"/>
    <n v="0"/>
    <n v="4000"/>
  </r>
  <r>
    <n v="1139253"/>
    <n v="67781"/>
    <n v="87949753"/>
    <x v="6"/>
    <x v="0"/>
    <d v="2019-03-26T16:22:31"/>
    <x v="32"/>
    <d v="2019-04-02T00:00:00"/>
    <s v="N/A"/>
    <m/>
    <s v="Banco de Chile"/>
    <x v="0"/>
    <n v="0"/>
    <n v="4000"/>
  </r>
  <r>
    <n v="1193304"/>
    <n v="67781"/>
    <n v="87949753"/>
    <x v="6"/>
    <x v="0"/>
    <d v="2019-04-26T12:58:12"/>
    <x v="33"/>
    <d v="2019-05-03T00:00:00"/>
    <s v="N/A"/>
    <m/>
    <s v="Banco de Chile"/>
    <x v="0"/>
    <n v="0"/>
    <n v="4000"/>
  </r>
  <r>
    <n v="1247726"/>
    <n v="67781"/>
    <n v="87949753"/>
    <x v="6"/>
    <x v="0"/>
    <d v="2019-05-29T17:36:03"/>
    <x v="34"/>
    <d v="2019-06-04T00:00:00"/>
    <s v="N/A"/>
    <m/>
    <s v="Banco de Chile"/>
    <x v="0"/>
    <n v="0"/>
    <n v="4000"/>
  </r>
  <r>
    <n v="1251802"/>
    <n v="67781"/>
    <n v="87949753"/>
    <x v="6"/>
    <x v="0"/>
    <d v="2019-06-26T15:34:24"/>
    <x v="35"/>
    <d v="2019-07-09T00:00:00"/>
    <s v="N/A"/>
    <m/>
    <s v="Banco de Chile"/>
    <x v="0"/>
    <n v="0"/>
    <n v="4000"/>
  </r>
  <r>
    <n v="180952"/>
    <n v="67785"/>
    <n v="79441988"/>
    <x v="6"/>
    <x v="1"/>
    <d v="2016-10-27T13:35:17"/>
    <x v="37"/>
    <d v="2016-11-29T00:00:00"/>
    <s v="Banco Estado"/>
    <m/>
    <s v="Banco de Chile"/>
    <x v="2"/>
    <n v="0"/>
    <n v="5000"/>
  </r>
  <r>
    <n v="169019"/>
    <n v="67785"/>
    <n v="79441988"/>
    <x v="6"/>
    <x v="1"/>
    <d v="2016-09-29T12:20:47"/>
    <x v="38"/>
    <d v="2016-10-04T00:00:00"/>
    <s v="Banco Estado"/>
    <m/>
    <s v="Banco de Chile"/>
    <x v="3"/>
    <n v="0"/>
    <n v="5000"/>
  </r>
  <r>
    <n v="193715"/>
    <n v="67785"/>
    <n v="79441988"/>
    <x v="6"/>
    <x v="1"/>
    <d v="2016-11-29T11:48:53"/>
    <x v="7"/>
    <d v="2017-01-09T00:00:00"/>
    <s v="Banco Estado"/>
    <m/>
    <s v="Banco de Chile"/>
    <x v="2"/>
    <n v="0"/>
    <n v="5000"/>
  </r>
  <r>
    <n v="239136"/>
    <n v="67785"/>
    <n v="79441988"/>
    <x v="6"/>
    <x v="1"/>
    <d v="2017-02-27T12:19:23"/>
    <x v="4"/>
    <d v="2017-04-04T00:00:00"/>
    <s v="Banco Estado"/>
    <m/>
    <s v="Banco de Chile"/>
    <x v="2"/>
    <n v="0"/>
    <n v="5000"/>
  </r>
  <r>
    <n v="222616"/>
    <n v="67785"/>
    <n v="79441988"/>
    <x v="6"/>
    <x v="1"/>
    <d v="2017-01-26T15:39:04"/>
    <x v="5"/>
    <d v="2017-03-01T00:00:00"/>
    <s v="Banco Estado"/>
    <m/>
    <s v="Banco de Chile"/>
    <x v="2"/>
    <n v="0"/>
    <n v="5000"/>
  </r>
  <r>
    <n v="207836"/>
    <n v="67785"/>
    <n v="79441988"/>
    <x v="6"/>
    <x v="1"/>
    <d v="2016-12-29T16:59:06"/>
    <x v="39"/>
    <d v="2017-01-31T00:00:00"/>
    <s v="Banco Estado"/>
    <m/>
    <s v="Banco de Chile"/>
    <x v="2"/>
    <n v="0"/>
    <n v="5000"/>
  </r>
  <r>
    <n v="297721"/>
    <n v="67785"/>
    <n v="79441988"/>
    <x v="6"/>
    <x v="1"/>
    <d v="2017-05-29T17:25:45"/>
    <x v="8"/>
    <d v="2017-07-04T00:00:00"/>
    <s v="Banco Estado"/>
    <m/>
    <s v="Banco de Chile"/>
    <x v="2"/>
    <n v="0"/>
    <n v="5000"/>
  </r>
  <r>
    <n v="274618"/>
    <n v="67785"/>
    <n v="79441988"/>
    <x v="6"/>
    <x v="1"/>
    <d v="2017-04-26T15:42:27"/>
    <x v="41"/>
    <d v="2017-06-06T00:00:00"/>
    <s v="Banco Estado"/>
    <m/>
    <s v="Banco de Chile"/>
    <x v="2"/>
    <n v="0"/>
    <n v="5000"/>
  </r>
  <r>
    <n v="256476"/>
    <n v="67785"/>
    <n v="79441988"/>
    <x v="6"/>
    <x v="1"/>
    <d v="2017-03-28T15:24:43"/>
    <x v="40"/>
    <d v="2017-05-04T00:00:00"/>
    <s v="Banco Estado"/>
    <m/>
    <s v="Banco de Chile"/>
    <x v="2"/>
    <n v="0"/>
    <n v="5000"/>
  </r>
  <r>
    <n v="320328"/>
    <n v="67785"/>
    <n v="79441988"/>
    <x v="6"/>
    <x v="1"/>
    <d v="2017-06-28T13:07:20"/>
    <x v="42"/>
    <d v="2017-07-28T00:00:00"/>
    <s v="Banco Estado"/>
    <m/>
    <s v="Banco de Chile"/>
    <x v="2"/>
    <n v="0"/>
    <n v="5000"/>
  </r>
  <r>
    <n v="345256"/>
    <n v="67785"/>
    <n v="79441988"/>
    <x v="6"/>
    <x v="1"/>
    <d v="2017-07-27T16:39:09"/>
    <x v="12"/>
    <d v="2017-08-29T00:00:00"/>
    <s v="Banco Estado"/>
    <m/>
    <s v="Banco de Chile"/>
    <x v="2"/>
    <n v="0"/>
    <n v="5000"/>
  </r>
  <r>
    <n v="395843"/>
    <n v="67785"/>
    <n v="79441988"/>
    <x v="6"/>
    <x v="1"/>
    <d v="2017-08-29T20:17:26"/>
    <x v="14"/>
    <d v="2017-10-02T00:00:00"/>
    <s v="Banco Estado"/>
    <m/>
    <s v="Banco de Chile"/>
    <x v="2"/>
    <n v="0"/>
    <n v="5000"/>
  </r>
  <r>
    <n v="423101"/>
    <n v="67785"/>
    <n v="79441988"/>
    <x v="6"/>
    <x v="1"/>
    <d v="2017-09-27T16:46:45"/>
    <x v="43"/>
    <d v="2017-10-31T00:00:00"/>
    <s v="Banco Estado"/>
    <m/>
    <s v="Banco de Chile"/>
    <x v="2"/>
    <n v="0"/>
    <n v="5000"/>
  </r>
  <r>
    <n v="482267"/>
    <n v="67785"/>
    <n v="79441988"/>
    <x v="6"/>
    <x v="1"/>
    <d v="2017-11-28T18:03:10"/>
    <x v="16"/>
    <d v="2017-12-29T00:00:00"/>
    <s v="Banco Estado"/>
    <m/>
    <s v="Banco de Chile"/>
    <x v="2"/>
    <n v="0"/>
    <n v="5000"/>
  </r>
  <r>
    <n v="452114"/>
    <n v="67785"/>
    <n v="79441988"/>
    <x v="6"/>
    <x v="1"/>
    <d v="2017-10-26T18:53:21"/>
    <x v="44"/>
    <d v="2017-11-29T00:00:00"/>
    <s v="Banco Estado"/>
    <m/>
    <s v="Banco de Chile"/>
    <x v="2"/>
    <n v="0"/>
    <n v="5000"/>
  </r>
  <r>
    <n v="548017"/>
    <n v="67785"/>
    <n v="79441988"/>
    <x v="6"/>
    <x v="1"/>
    <d v="2018-01-29T18:37:40"/>
    <x v="18"/>
    <d v="2018-02-26T00:00:00"/>
    <s v="Banco Estado"/>
    <m/>
    <s v="Banco de Chile"/>
    <x v="2"/>
    <n v="0"/>
    <n v="5000"/>
  </r>
  <r>
    <n v="516222"/>
    <n v="67785"/>
    <n v="79441988"/>
    <x v="6"/>
    <x v="1"/>
    <d v="2017-12-27T13:58:51"/>
    <x v="45"/>
    <d v="2018-01-29T00:00:00"/>
    <s v="Banco Estado"/>
    <m/>
    <s v="Banco de Chile"/>
    <x v="2"/>
    <n v="0"/>
    <n v="5000"/>
  </r>
  <r>
    <n v="580367"/>
    <n v="67785"/>
    <n v="79441988"/>
    <x v="6"/>
    <x v="1"/>
    <d v="2018-02-27T16:43:36"/>
    <x v="19"/>
    <d v="2018-03-27T00:00:00"/>
    <s v="Banco Estado"/>
    <m/>
    <s v="Banco de Chile"/>
    <x v="2"/>
    <n v="0"/>
    <n v="5000"/>
  </r>
  <r>
    <n v="613216"/>
    <n v="67785"/>
    <n v="79441988"/>
    <x v="6"/>
    <x v="1"/>
    <d v="2018-03-27T16:59:28"/>
    <x v="46"/>
    <d v="2018-04-30T00:00:00"/>
    <s v="Banco Estado"/>
    <m/>
    <s v="Banco de Chile"/>
    <x v="2"/>
    <n v="0"/>
    <n v="5000"/>
  </r>
  <r>
    <n v="646755"/>
    <n v="67785"/>
    <n v="79441988"/>
    <x v="6"/>
    <x v="1"/>
    <d v="2018-04-26T13:25:33"/>
    <x v="47"/>
    <d v="2018-06-07T00:00:00"/>
    <s v="Banco Estado"/>
    <m/>
    <s v="Banco de Chile"/>
    <x v="2"/>
    <n v="0"/>
    <n v="5000"/>
  </r>
  <r>
    <n v="680689"/>
    <n v="67785"/>
    <n v="79441988"/>
    <x v="6"/>
    <x v="1"/>
    <d v="2018-05-28T18:30:24"/>
    <x v="22"/>
    <d v="2018-07-03T00:00:00"/>
    <s v="Banco Estado"/>
    <m/>
    <s v="Banco de Chile"/>
    <x v="2"/>
    <n v="0"/>
    <n v="5000"/>
  </r>
  <r>
    <n v="715736"/>
    <n v="67785"/>
    <n v="79441988"/>
    <x v="6"/>
    <x v="1"/>
    <d v="2018-06-27T11:33:55"/>
    <x v="48"/>
    <d v="2018-07-31T00:00:00"/>
    <s v="Banco Estado"/>
    <m/>
    <s v="Banco de Chile"/>
    <x v="2"/>
    <n v="0"/>
    <n v="5000"/>
  </r>
  <r>
    <n v="751842"/>
    <n v="67785"/>
    <n v="79441988"/>
    <x v="6"/>
    <x v="1"/>
    <d v="2018-07-26T13:31:34"/>
    <x v="24"/>
    <d v="2018-08-28T00:00:00"/>
    <s v="Banco Estado"/>
    <m/>
    <s v="Banco de Chile"/>
    <x v="2"/>
    <n v="0"/>
    <n v="5000"/>
  </r>
  <r>
    <n v="826490"/>
    <n v="67785"/>
    <n v="79441988"/>
    <x v="6"/>
    <x v="1"/>
    <d v="2018-09-26T17:19:58"/>
    <x v="26"/>
    <d v="2018-10-29T00:00:00"/>
    <s v="Banco Estado"/>
    <m/>
    <s v="Banco de Chile"/>
    <x v="2"/>
    <n v="0"/>
    <n v="5000"/>
  </r>
  <r>
    <n v="789063"/>
    <n v="67785"/>
    <n v="79441988"/>
    <x v="6"/>
    <x v="1"/>
    <d v="2018-08-29T12:35:07"/>
    <x v="49"/>
    <d v="2018-10-04T00:00:00"/>
    <s v="Banco Estado"/>
    <m/>
    <s v="Banco de Chile"/>
    <x v="2"/>
    <n v="0"/>
    <n v="5000"/>
  </r>
  <r>
    <n v="867293"/>
    <n v="67785"/>
    <n v="79441988"/>
    <x v="6"/>
    <x v="1"/>
    <d v="2018-10-29T12:43:02"/>
    <x v="50"/>
    <d v="2018-12-10T00:00:00"/>
    <s v="Banco Estado"/>
    <m/>
    <s v="Banco de Chile"/>
    <x v="2"/>
    <n v="0"/>
    <n v="5000"/>
  </r>
  <r>
    <n v="909410"/>
    <n v="67785"/>
    <n v="79441988"/>
    <x v="6"/>
    <x v="1"/>
    <d v="2018-11-30T17:31:58"/>
    <x v="51"/>
    <d v="2018-12-24T00:00:00"/>
    <s v="Banco Estado"/>
    <m/>
    <s v="Banco de Chile"/>
    <x v="4"/>
    <n v="99"/>
    <n v="5000"/>
  </r>
  <r>
    <n v="953475"/>
    <n v="67785"/>
    <n v="79441988"/>
    <x v="6"/>
    <x v="1"/>
    <d v="2018-12-26T12:48:31"/>
    <x v="52"/>
    <d v="2019-01-28T00:00:00"/>
    <s v="Banco Estado"/>
    <m/>
    <s v="Banco de Chile"/>
    <x v="2"/>
    <n v="0"/>
    <n v="5000"/>
  </r>
  <r>
    <n v="1000073"/>
    <n v="67785"/>
    <n v="79441988"/>
    <x v="6"/>
    <x v="1"/>
    <d v="2019-01-28T12:23:19"/>
    <x v="30"/>
    <d v="2019-02-26T00:00:00"/>
    <s v="Banco Estado"/>
    <m/>
    <s v="Banco de Chile"/>
    <x v="2"/>
    <n v="0"/>
    <n v="5000"/>
  </r>
  <r>
    <n v="1047649"/>
    <n v="67785"/>
    <n v="79441988"/>
    <x v="6"/>
    <x v="1"/>
    <d v="2019-02-26T13:13:43"/>
    <x v="31"/>
    <d v="2019-04-01T00:00:00"/>
    <s v="Banco Estado"/>
    <m/>
    <s v="Banco de Chile"/>
    <x v="2"/>
    <n v="0"/>
    <n v="5000"/>
  </r>
  <r>
    <n v="1098451"/>
    <n v="67785"/>
    <n v="79441988"/>
    <x v="6"/>
    <x v="1"/>
    <d v="2019-03-26T16:21:03"/>
    <x v="32"/>
    <d v="2019-04-26T00:00:00"/>
    <s v="Banco Estado"/>
    <m/>
    <s v="Banco de Chile"/>
    <x v="2"/>
    <n v="0"/>
    <n v="5000"/>
  </r>
  <r>
    <n v="1149944"/>
    <n v="67785"/>
    <n v="79441988"/>
    <x v="6"/>
    <x v="1"/>
    <d v="2019-04-26T12:57:33"/>
    <x v="33"/>
    <d v="2019-06-04T00:00:00"/>
    <s v="Banco Estado"/>
    <m/>
    <s v="Banco de Chile"/>
    <x v="2"/>
    <n v="0"/>
    <n v="5000"/>
  </r>
  <r>
    <n v="1203510"/>
    <n v="67785"/>
    <n v="79441988"/>
    <x v="6"/>
    <x v="1"/>
    <d v="2019-05-29T17:32:19"/>
    <x v="53"/>
    <d v="2019-06-26T00:00:00"/>
    <s v="Banco Estado"/>
    <m/>
    <s v="Banco de Chile"/>
    <x v="2"/>
    <n v="0"/>
    <n v="5000"/>
  </r>
  <r>
    <n v="1261386"/>
    <n v="67785"/>
    <n v="79441988"/>
    <x v="6"/>
    <x v="1"/>
    <d v="2019-06-26T15:43:10"/>
    <x v="35"/>
    <d v="2019-07-15T00:00:00"/>
    <s v="Banco Estado"/>
    <m/>
    <s v="Banco de Chile"/>
    <x v="4"/>
    <n v="99"/>
    <n v="5000"/>
  </r>
  <r>
    <n v="193716"/>
    <n v="67787"/>
    <n v="189218842"/>
    <x v="6"/>
    <x v="1"/>
    <d v="2016-11-29T11:48:53"/>
    <x v="7"/>
    <d v="2017-01-09T00:00:00"/>
    <s v="Banco Estado"/>
    <m/>
    <s v="Banco de Chile"/>
    <x v="2"/>
    <n v="0"/>
    <n v="10000"/>
  </r>
  <r>
    <n v="169020"/>
    <n v="67787"/>
    <n v="189218842"/>
    <x v="6"/>
    <x v="1"/>
    <d v="2016-09-29T12:20:47"/>
    <x v="38"/>
    <d v="2016-11-02T00:00:00"/>
    <s v="Banco Estado"/>
    <m/>
    <s v="Banco de Chile"/>
    <x v="2"/>
    <n v="0"/>
    <n v="10000"/>
  </r>
  <r>
    <n v="180953"/>
    <n v="67787"/>
    <n v="189218842"/>
    <x v="6"/>
    <x v="1"/>
    <d v="2016-10-27T13:35:17"/>
    <x v="37"/>
    <d v="2016-11-15T00:00:00"/>
    <s v="Banco Estado"/>
    <m/>
    <s v="Banco de Chile"/>
    <x v="3"/>
    <n v="0"/>
    <n v="10000"/>
  </r>
  <r>
    <n v="207837"/>
    <n v="67787"/>
    <n v="189218842"/>
    <x v="6"/>
    <x v="1"/>
    <d v="2016-12-29T16:59:06"/>
    <x v="39"/>
    <d v="2017-01-31T00:00:00"/>
    <s v="Banco Estado"/>
    <m/>
    <s v="Banco de Chile"/>
    <x v="2"/>
    <n v="0"/>
    <n v="10000"/>
  </r>
  <r>
    <n v="222617"/>
    <n v="67787"/>
    <n v="189218842"/>
    <x v="6"/>
    <x v="1"/>
    <d v="2017-01-26T15:39:04"/>
    <x v="5"/>
    <d v="2017-03-01T00:00:00"/>
    <s v="Banco Estado"/>
    <m/>
    <s v="Banco de Chile"/>
    <x v="2"/>
    <n v="0"/>
    <n v="10000"/>
  </r>
  <r>
    <n v="239137"/>
    <n v="67787"/>
    <n v="189218842"/>
    <x v="6"/>
    <x v="1"/>
    <d v="2017-02-27T12:19:23"/>
    <x v="4"/>
    <d v="2017-04-04T00:00:00"/>
    <s v="Banco Estado"/>
    <m/>
    <s v="Banco de Chile"/>
    <x v="2"/>
    <n v="0"/>
    <n v="10000"/>
  </r>
  <r>
    <n v="256477"/>
    <n v="67787"/>
    <n v="189218842"/>
    <x v="6"/>
    <x v="1"/>
    <d v="2017-03-28T15:24:43"/>
    <x v="40"/>
    <d v="2017-05-04T00:00:00"/>
    <s v="Banco Estado"/>
    <m/>
    <s v="Banco de Chile"/>
    <x v="2"/>
    <n v="0"/>
    <n v="10000"/>
  </r>
  <r>
    <n v="274619"/>
    <n v="67787"/>
    <n v="189218842"/>
    <x v="6"/>
    <x v="1"/>
    <d v="2017-04-26T15:42:27"/>
    <x v="41"/>
    <d v="2017-05-09T00:00:00"/>
    <s v="Banco Estado"/>
    <m/>
    <s v="Banco de Chile"/>
    <x v="3"/>
    <n v="0"/>
    <n v="10000"/>
  </r>
  <r>
    <n v="297722"/>
    <n v="67787"/>
    <n v="189218842"/>
    <x v="6"/>
    <x v="1"/>
    <d v="2017-05-29T17:25:45"/>
    <x v="8"/>
    <d v="2017-07-04T00:00:00"/>
    <s v="Banco Estado"/>
    <m/>
    <s v="Banco de Chile"/>
    <x v="2"/>
    <n v="0"/>
    <n v="10000"/>
  </r>
  <r>
    <n v="345257"/>
    <n v="67787"/>
    <n v="189218842"/>
    <x v="6"/>
    <x v="1"/>
    <d v="2017-07-27T16:39:09"/>
    <x v="12"/>
    <d v="2017-08-11T00:00:00"/>
    <s v="Banco Estado"/>
    <m/>
    <s v="Banco de Chile"/>
    <x v="3"/>
    <n v="0"/>
    <n v="10000"/>
  </r>
  <r>
    <n v="320329"/>
    <n v="67787"/>
    <n v="189218842"/>
    <x v="6"/>
    <x v="1"/>
    <d v="2017-06-28T13:07:20"/>
    <x v="42"/>
    <d v="2017-07-28T00:00:00"/>
    <s v="Banco Estado"/>
    <m/>
    <s v="Banco de Chile"/>
    <x v="2"/>
    <n v="0"/>
    <n v="10000"/>
  </r>
  <r>
    <n v="423102"/>
    <n v="67787"/>
    <n v="189218842"/>
    <x v="6"/>
    <x v="1"/>
    <d v="2017-09-27T16:46:45"/>
    <x v="43"/>
    <d v="2017-10-31T00:00:00"/>
    <s v="Banco Estado"/>
    <m/>
    <s v="Banco de Chile"/>
    <x v="2"/>
    <n v="0"/>
    <n v="10000"/>
  </r>
  <r>
    <n v="395844"/>
    <n v="67787"/>
    <n v="189218842"/>
    <x v="6"/>
    <x v="1"/>
    <d v="2017-08-29T20:17:26"/>
    <x v="14"/>
    <d v="2017-09-12T00:00:00"/>
    <s v="Banco Estado"/>
    <m/>
    <s v="Banco de Chile"/>
    <x v="3"/>
    <n v="0"/>
    <n v="10000"/>
  </r>
  <r>
    <n v="452115"/>
    <n v="67787"/>
    <n v="189218842"/>
    <x v="6"/>
    <x v="1"/>
    <d v="2017-10-26T18:53:21"/>
    <x v="44"/>
    <d v="2017-11-29T00:00:00"/>
    <s v="Banco Estado"/>
    <m/>
    <s v="Banco de Chile"/>
    <x v="2"/>
    <n v="0"/>
    <n v="10000"/>
  </r>
  <r>
    <n v="482268"/>
    <n v="67787"/>
    <n v="189218842"/>
    <x v="6"/>
    <x v="1"/>
    <d v="2017-11-28T18:03:10"/>
    <x v="16"/>
    <d v="2017-12-29T00:00:00"/>
    <s v="Banco Estado"/>
    <m/>
    <s v="Banco de Chile"/>
    <x v="2"/>
    <n v="0"/>
    <n v="10000"/>
  </r>
  <r>
    <n v="516223"/>
    <n v="67787"/>
    <n v="189218842"/>
    <x v="6"/>
    <x v="1"/>
    <d v="2017-12-27T13:58:51"/>
    <x v="45"/>
    <d v="2018-01-29T00:00:00"/>
    <s v="Banco Estado"/>
    <m/>
    <s v="Banco de Chile"/>
    <x v="2"/>
    <n v="0"/>
    <n v="10000"/>
  </r>
  <r>
    <n v="548018"/>
    <n v="67787"/>
    <n v="189218842"/>
    <x v="6"/>
    <x v="1"/>
    <d v="2018-01-29T18:37:40"/>
    <x v="18"/>
    <d v="2018-02-26T00:00:00"/>
    <s v="Banco Estado"/>
    <m/>
    <s v="Banco de Chile"/>
    <x v="2"/>
    <n v="0"/>
    <n v="10000"/>
  </r>
  <r>
    <n v="580368"/>
    <n v="67787"/>
    <n v="189218842"/>
    <x v="6"/>
    <x v="1"/>
    <d v="2018-02-27T16:43:36"/>
    <x v="19"/>
    <d v="2018-03-27T00:00:00"/>
    <s v="Banco Estado"/>
    <m/>
    <s v="Banco de Chile"/>
    <x v="2"/>
    <n v="0"/>
    <n v="10000"/>
  </r>
  <r>
    <n v="646756"/>
    <n v="67787"/>
    <n v="189218842"/>
    <x v="6"/>
    <x v="1"/>
    <d v="2018-04-26T13:25:33"/>
    <x v="47"/>
    <d v="2018-06-07T00:00:00"/>
    <s v="Banco Estado"/>
    <m/>
    <s v="Banco de Chile"/>
    <x v="2"/>
    <n v="0"/>
    <n v="10000"/>
  </r>
  <r>
    <n v="613217"/>
    <n v="67787"/>
    <n v="189218842"/>
    <x v="6"/>
    <x v="1"/>
    <d v="2018-03-27T16:59:28"/>
    <x v="46"/>
    <d v="2018-04-30T00:00:00"/>
    <s v="Banco Estado"/>
    <m/>
    <s v="Banco de Chile"/>
    <x v="2"/>
    <n v="0"/>
    <n v="10000"/>
  </r>
  <r>
    <n v="715737"/>
    <n v="67787"/>
    <n v="189218842"/>
    <x v="6"/>
    <x v="1"/>
    <d v="2018-06-27T11:33:55"/>
    <x v="48"/>
    <d v="2018-07-31T00:00:00"/>
    <s v="Banco Estado"/>
    <m/>
    <s v="Banco de Chile"/>
    <x v="2"/>
    <n v="0"/>
    <n v="10000"/>
  </r>
  <r>
    <n v="680690"/>
    <n v="67787"/>
    <n v="189218842"/>
    <x v="6"/>
    <x v="1"/>
    <d v="2018-05-28T18:30:24"/>
    <x v="22"/>
    <d v="2018-07-03T00:00:00"/>
    <s v="Banco Estado"/>
    <m/>
    <s v="Banco de Chile"/>
    <x v="2"/>
    <n v="0"/>
    <n v="10000"/>
  </r>
  <r>
    <n v="751843"/>
    <n v="67787"/>
    <n v="189218842"/>
    <x v="6"/>
    <x v="1"/>
    <d v="2018-07-26T13:31:34"/>
    <x v="24"/>
    <d v="2018-08-28T00:00:00"/>
    <s v="Banco Estado"/>
    <m/>
    <s v="Banco de Chile"/>
    <x v="2"/>
    <n v="0"/>
    <n v="10000"/>
  </r>
  <r>
    <n v="789064"/>
    <n v="67787"/>
    <n v="189218842"/>
    <x v="6"/>
    <x v="1"/>
    <d v="2018-08-29T12:35:07"/>
    <x v="49"/>
    <d v="2018-10-04T00:00:00"/>
    <s v="Banco Estado"/>
    <m/>
    <s v="Banco de Chile"/>
    <x v="2"/>
    <n v="0"/>
    <n v="10000"/>
  </r>
  <r>
    <n v="826491"/>
    <n v="67787"/>
    <n v="189218842"/>
    <x v="6"/>
    <x v="1"/>
    <d v="2018-09-26T17:19:58"/>
    <x v="26"/>
    <d v="2018-10-29T00:00:00"/>
    <s v="Banco Estado"/>
    <m/>
    <s v="Banco de Chile"/>
    <x v="2"/>
    <n v="0"/>
    <n v="10000"/>
  </r>
  <r>
    <n v="867294"/>
    <n v="67787"/>
    <n v="189218842"/>
    <x v="6"/>
    <x v="1"/>
    <d v="2018-10-29T12:43:02"/>
    <x v="50"/>
    <d v="2018-12-10T00:00:00"/>
    <s v="Banco Estado"/>
    <m/>
    <s v="Banco de Chile"/>
    <x v="2"/>
    <n v="0"/>
    <n v="10000"/>
  </r>
  <r>
    <n v="909411"/>
    <n v="67787"/>
    <n v="189218842"/>
    <x v="6"/>
    <x v="1"/>
    <d v="2018-11-30T17:31:58"/>
    <x v="51"/>
    <d v="2018-12-24T00:00:00"/>
    <s v="Banco Estado"/>
    <m/>
    <s v="Banco de Chile"/>
    <x v="4"/>
    <n v="99"/>
    <n v="10000"/>
  </r>
  <r>
    <n v="953476"/>
    <n v="67787"/>
    <n v="189218842"/>
    <x v="6"/>
    <x v="1"/>
    <d v="2018-12-26T12:48:31"/>
    <x v="52"/>
    <d v="2019-01-28T00:00:00"/>
    <s v="Banco Estado"/>
    <m/>
    <s v="Banco de Chile"/>
    <x v="2"/>
    <n v="0"/>
    <n v="10000"/>
  </r>
  <r>
    <n v="1047650"/>
    <n v="67787"/>
    <n v="189218842"/>
    <x v="6"/>
    <x v="1"/>
    <d v="2019-02-26T13:13:43"/>
    <x v="31"/>
    <d v="2019-04-01T00:00:00"/>
    <s v="Banco Estado"/>
    <m/>
    <s v="Banco de Chile"/>
    <x v="2"/>
    <n v="0"/>
    <n v="10000"/>
  </r>
  <r>
    <n v="1000074"/>
    <n v="67787"/>
    <n v="189218842"/>
    <x v="6"/>
    <x v="1"/>
    <d v="2019-01-28T12:23:19"/>
    <x v="30"/>
    <d v="2019-02-26T00:00:00"/>
    <s v="Banco Estado"/>
    <m/>
    <s v="Banco de Chile"/>
    <x v="2"/>
    <n v="0"/>
    <n v="10000"/>
  </r>
  <r>
    <n v="1098452"/>
    <n v="67787"/>
    <n v="189218842"/>
    <x v="6"/>
    <x v="1"/>
    <d v="2019-03-26T16:21:03"/>
    <x v="32"/>
    <d v="2019-04-17T00:00:00"/>
    <s v="Banco Estado"/>
    <m/>
    <s v="Banco de Chile"/>
    <x v="3"/>
    <n v="0"/>
    <n v="10000"/>
  </r>
  <r>
    <n v="1149945"/>
    <n v="67787"/>
    <n v="189218842"/>
    <x v="6"/>
    <x v="1"/>
    <d v="2019-04-26T12:57:33"/>
    <x v="33"/>
    <d v="2019-06-04T00:00:00"/>
    <s v="Banco Estado"/>
    <m/>
    <s v="Banco de Chile"/>
    <x v="3"/>
    <n v="0"/>
    <n v="10000"/>
  </r>
  <r>
    <n v="1203511"/>
    <n v="67787"/>
    <n v="189218842"/>
    <x v="6"/>
    <x v="1"/>
    <d v="2019-05-29T17:32:19"/>
    <x v="53"/>
    <d v="2019-06-11T00:00:00"/>
    <s v="Banco Estado"/>
    <m/>
    <s v="Banco de Chile"/>
    <x v="3"/>
    <n v="0"/>
    <n v="10000"/>
  </r>
  <r>
    <n v="1261387"/>
    <n v="67787"/>
    <n v="189218842"/>
    <x v="6"/>
    <x v="1"/>
    <d v="2019-06-26T15:43:10"/>
    <x v="35"/>
    <d v="2019-07-15T00:00:00"/>
    <s v="Banco Estado"/>
    <m/>
    <s v="Banco de Chile"/>
    <x v="4"/>
    <n v="99"/>
    <n v="10000"/>
  </r>
  <r>
    <n v="180954"/>
    <n v="67788"/>
    <n v="179717654"/>
    <x v="6"/>
    <x v="1"/>
    <d v="2016-10-27T13:35:17"/>
    <x v="37"/>
    <d v="2016-11-08T00:00:00"/>
    <s v="Banco Estado"/>
    <m/>
    <s v="Banco de Chile"/>
    <x v="3"/>
    <n v="0"/>
    <n v="5000"/>
  </r>
  <r>
    <n v="169021"/>
    <n v="67788"/>
    <n v="179717654"/>
    <x v="6"/>
    <x v="1"/>
    <d v="2016-09-29T12:20:47"/>
    <x v="38"/>
    <d v="2016-10-04T00:00:00"/>
    <s v="Banco Estado"/>
    <m/>
    <s v="Banco de Chile"/>
    <x v="3"/>
    <n v="0"/>
    <n v="5000"/>
  </r>
  <r>
    <n v="193717"/>
    <n v="67788"/>
    <n v="179717654"/>
    <x v="6"/>
    <x v="1"/>
    <d v="2016-11-29T11:48:53"/>
    <x v="7"/>
    <d v="2016-12-13T00:00:00"/>
    <s v="Banco Estado"/>
    <m/>
    <s v="Banco de Chile"/>
    <x v="3"/>
    <n v="0"/>
    <n v="5000"/>
  </r>
  <r>
    <n v="239138"/>
    <n v="67788"/>
    <n v="179717654"/>
    <x v="6"/>
    <x v="1"/>
    <d v="2017-02-27T12:19:23"/>
    <x v="4"/>
    <d v="2017-03-02T00:00:00"/>
    <s v="Banco Estado"/>
    <m/>
    <s v="Banco de Chile"/>
    <x v="3"/>
    <n v="0"/>
    <n v="5000"/>
  </r>
  <r>
    <n v="222618"/>
    <n v="67788"/>
    <n v="179717654"/>
    <x v="6"/>
    <x v="1"/>
    <d v="2017-01-26T15:39:04"/>
    <x v="5"/>
    <d v="2017-02-02T00:00:00"/>
    <s v="Banco Estado"/>
    <m/>
    <s v="Banco de Chile"/>
    <x v="3"/>
    <n v="0"/>
    <n v="5000"/>
  </r>
  <r>
    <n v="207838"/>
    <n v="67788"/>
    <n v="179717654"/>
    <x v="6"/>
    <x v="1"/>
    <d v="2016-12-29T16:59:06"/>
    <x v="39"/>
    <d v="2017-01-31T00:00:00"/>
    <s v="Banco Estado"/>
    <m/>
    <s v="Banco de Chile"/>
    <x v="2"/>
    <n v="0"/>
    <n v="5000"/>
  </r>
  <r>
    <n v="297723"/>
    <n v="67788"/>
    <n v="179717654"/>
    <x v="6"/>
    <x v="1"/>
    <d v="2017-05-29T17:25:45"/>
    <x v="8"/>
    <d v="2017-06-08T00:00:00"/>
    <s v="Banco Estado"/>
    <m/>
    <s v="Banco de Chile"/>
    <x v="3"/>
    <n v="0"/>
    <n v="5000"/>
  </r>
  <r>
    <n v="274620"/>
    <n v="67788"/>
    <n v="179717654"/>
    <x v="6"/>
    <x v="1"/>
    <d v="2017-04-26T15:42:27"/>
    <x v="41"/>
    <d v="2017-06-06T00:00:00"/>
    <s v="Banco Estado"/>
    <m/>
    <s v="Banco de Chile"/>
    <x v="2"/>
    <n v="0"/>
    <n v="5000"/>
  </r>
  <r>
    <n v="256478"/>
    <n v="67788"/>
    <n v="179717654"/>
    <x v="6"/>
    <x v="1"/>
    <d v="2017-03-28T15:24:43"/>
    <x v="40"/>
    <d v="2017-04-04T00:00:00"/>
    <s v="Banco Estado"/>
    <m/>
    <s v="Banco de Chile"/>
    <x v="3"/>
    <n v="0"/>
    <n v="5000"/>
  </r>
  <r>
    <n v="320330"/>
    <n v="67788"/>
    <n v="179717654"/>
    <x v="6"/>
    <x v="1"/>
    <d v="2017-06-28T13:07:20"/>
    <x v="42"/>
    <d v="2017-07-11T00:00:00"/>
    <s v="Banco Estado"/>
    <m/>
    <s v="Banco de Chile"/>
    <x v="3"/>
    <n v="0"/>
    <n v="5000"/>
  </r>
  <r>
    <n v="345258"/>
    <n v="67788"/>
    <n v="179717654"/>
    <x v="6"/>
    <x v="1"/>
    <d v="2017-07-27T16:39:09"/>
    <x v="12"/>
    <d v="2017-08-11T00:00:00"/>
    <s v="Banco Estado"/>
    <m/>
    <s v="Banco de Chile"/>
    <x v="3"/>
    <n v="0"/>
    <n v="5000"/>
  </r>
  <r>
    <n v="395845"/>
    <n v="67788"/>
    <n v="179717654"/>
    <x v="6"/>
    <x v="1"/>
    <d v="2017-08-29T20:17:26"/>
    <x v="14"/>
    <d v="2017-09-07T00:00:00"/>
    <s v="Banco Estado"/>
    <m/>
    <s v="Banco de Chile"/>
    <x v="3"/>
    <n v="0"/>
    <n v="5000"/>
  </r>
  <r>
    <n v="423103"/>
    <n v="67788"/>
    <n v="179717654"/>
    <x v="6"/>
    <x v="1"/>
    <d v="2017-09-27T16:46:45"/>
    <x v="43"/>
    <d v="2017-10-12T00:00:00"/>
    <s v="Banco Estado"/>
    <m/>
    <s v="Banco de Chile"/>
    <x v="3"/>
    <n v="0"/>
    <n v="5000"/>
  </r>
  <r>
    <n v="482269"/>
    <n v="67788"/>
    <n v="179717654"/>
    <x v="6"/>
    <x v="1"/>
    <d v="2017-11-28T18:03:10"/>
    <x v="16"/>
    <d v="2017-12-04T00:00:00"/>
    <s v="Banco Estado"/>
    <m/>
    <s v="Banco de Chile"/>
    <x v="3"/>
    <n v="0"/>
    <n v="5000"/>
  </r>
  <r>
    <n v="452116"/>
    <n v="67788"/>
    <n v="179717654"/>
    <x v="6"/>
    <x v="1"/>
    <d v="2017-10-26T18:53:21"/>
    <x v="44"/>
    <d v="2017-11-06T00:00:00"/>
    <s v="Banco Estado"/>
    <m/>
    <s v="Banco de Chile"/>
    <x v="3"/>
    <n v="0"/>
    <n v="5000"/>
  </r>
  <r>
    <n v="548019"/>
    <n v="67788"/>
    <n v="179717654"/>
    <x v="6"/>
    <x v="1"/>
    <d v="2018-01-29T18:37:40"/>
    <x v="18"/>
    <d v="2018-02-26T00:00:00"/>
    <s v="Banco Estado"/>
    <m/>
    <s v="Banco de Chile"/>
    <x v="2"/>
    <n v="0"/>
    <n v="5000"/>
  </r>
  <r>
    <n v="516224"/>
    <n v="67788"/>
    <n v="179717654"/>
    <x v="6"/>
    <x v="1"/>
    <d v="2017-12-27T13:58:51"/>
    <x v="45"/>
    <d v="2018-01-29T00:00:00"/>
    <s v="Banco Estado"/>
    <m/>
    <s v="Banco de Chile"/>
    <x v="2"/>
    <n v="0"/>
    <n v="5000"/>
  </r>
  <r>
    <n v="580369"/>
    <n v="67788"/>
    <n v="179717654"/>
    <x v="6"/>
    <x v="1"/>
    <d v="2018-02-27T16:43:36"/>
    <x v="19"/>
    <d v="2018-03-27T00:00:00"/>
    <s v="Banco Estado"/>
    <m/>
    <s v="Banco de Chile"/>
    <x v="2"/>
    <n v="0"/>
    <n v="5000"/>
  </r>
  <r>
    <n v="613218"/>
    <n v="67788"/>
    <n v="179717654"/>
    <x v="6"/>
    <x v="1"/>
    <d v="2018-03-27T16:59:28"/>
    <x v="46"/>
    <d v="2018-04-30T00:00:00"/>
    <s v="Banco Estado"/>
    <m/>
    <s v="Banco de Chile"/>
    <x v="2"/>
    <n v="0"/>
    <n v="5000"/>
  </r>
  <r>
    <n v="646757"/>
    <n v="67788"/>
    <n v="179717654"/>
    <x v="6"/>
    <x v="1"/>
    <d v="2018-04-26T13:25:33"/>
    <x v="47"/>
    <d v="2018-06-07T00:00:00"/>
    <s v="Banco Estado"/>
    <m/>
    <s v="Banco de Chile"/>
    <x v="2"/>
    <n v="0"/>
    <n v="5000"/>
  </r>
  <r>
    <n v="680691"/>
    <n v="67788"/>
    <n v="179717654"/>
    <x v="6"/>
    <x v="1"/>
    <d v="2018-05-28T18:30:24"/>
    <x v="22"/>
    <d v="2018-07-03T00:00:00"/>
    <s v="Banco Estado"/>
    <m/>
    <s v="Banco de Chile"/>
    <x v="2"/>
    <n v="0"/>
    <n v="5000"/>
  </r>
  <r>
    <n v="715738"/>
    <n v="67788"/>
    <n v="179717654"/>
    <x v="6"/>
    <x v="1"/>
    <d v="2018-06-27T11:33:55"/>
    <x v="48"/>
    <d v="2018-07-31T00:00:00"/>
    <s v="Banco Estado"/>
    <m/>
    <s v="Banco de Chile"/>
    <x v="2"/>
    <n v="0"/>
    <n v="5000"/>
  </r>
  <r>
    <n v="751844"/>
    <n v="67788"/>
    <n v="179717654"/>
    <x v="6"/>
    <x v="1"/>
    <d v="2018-07-26T13:31:34"/>
    <x v="24"/>
    <d v="2018-08-06T00:00:00"/>
    <s v="Banco Estado"/>
    <m/>
    <s v="Banco de Chile"/>
    <x v="3"/>
    <n v="0"/>
    <n v="5000"/>
  </r>
  <r>
    <n v="826492"/>
    <n v="67788"/>
    <n v="179717654"/>
    <x v="6"/>
    <x v="1"/>
    <d v="2018-09-26T17:19:58"/>
    <x v="26"/>
    <d v="2018-10-29T00:00:00"/>
    <s v="Banco Estado"/>
    <m/>
    <s v="Banco de Chile"/>
    <x v="2"/>
    <n v="0"/>
    <n v="5000"/>
  </r>
  <r>
    <n v="789065"/>
    <n v="67788"/>
    <n v="179717654"/>
    <x v="6"/>
    <x v="1"/>
    <d v="2018-08-29T12:35:07"/>
    <x v="49"/>
    <d v="2018-10-04T00:00:00"/>
    <s v="Banco Estado"/>
    <m/>
    <s v="Banco de Chile"/>
    <x v="2"/>
    <n v="0"/>
    <n v="5000"/>
  </r>
  <r>
    <n v="867295"/>
    <n v="67788"/>
    <n v="179717654"/>
    <x v="6"/>
    <x v="1"/>
    <d v="2018-10-29T12:43:02"/>
    <x v="50"/>
    <d v="2018-11-06T00:00:00"/>
    <s v="Banco Estado"/>
    <m/>
    <s v="Banco de Chile"/>
    <x v="3"/>
    <n v="0"/>
    <n v="5000"/>
  </r>
  <r>
    <n v="909412"/>
    <n v="67788"/>
    <n v="179717654"/>
    <x v="6"/>
    <x v="1"/>
    <d v="2018-11-30T17:31:58"/>
    <x v="51"/>
    <d v="2018-12-24T00:00:00"/>
    <s v="Banco Estado"/>
    <m/>
    <s v="Banco de Chile"/>
    <x v="4"/>
    <n v="99"/>
    <n v="5000"/>
  </r>
  <r>
    <n v="953477"/>
    <n v="67788"/>
    <n v="179717654"/>
    <x v="6"/>
    <x v="1"/>
    <d v="2018-12-26T12:48:31"/>
    <x v="52"/>
    <d v="2019-01-28T00:00:00"/>
    <s v="Banco Estado"/>
    <m/>
    <s v="Banco de Chile"/>
    <x v="2"/>
    <n v="0"/>
    <n v="5000"/>
  </r>
  <r>
    <n v="1000075"/>
    <n v="67788"/>
    <n v="179717654"/>
    <x v="6"/>
    <x v="1"/>
    <d v="2019-01-28T12:23:19"/>
    <x v="30"/>
    <d v="2019-02-26T00:00:00"/>
    <s v="Banco Estado"/>
    <m/>
    <s v="Banco de Chile"/>
    <x v="2"/>
    <n v="0"/>
    <n v="5000"/>
  </r>
  <r>
    <n v="1047651"/>
    <n v="67788"/>
    <n v="179717654"/>
    <x v="6"/>
    <x v="1"/>
    <d v="2019-02-26T13:13:43"/>
    <x v="31"/>
    <d v="2019-04-01T00:00:00"/>
    <s v="Banco Estado"/>
    <m/>
    <s v="Banco de Chile"/>
    <x v="2"/>
    <n v="0"/>
    <n v="5000"/>
  </r>
  <r>
    <n v="1098453"/>
    <n v="67788"/>
    <n v="179717654"/>
    <x v="6"/>
    <x v="1"/>
    <d v="2019-03-26T16:21:03"/>
    <x v="32"/>
    <d v="2019-04-26T00:00:00"/>
    <s v="Banco Estado"/>
    <m/>
    <s v="Banco de Chile"/>
    <x v="2"/>
    <n v="0"/>
    <n v="5000"/>
  </r>
  <r>
    <n v="1149946"/>
    <n v="67788"/>
    <n v="179717654"/>
    <x v="6"/>
    <x v="1"/>
    <d v="2019-04-26T12:57:33"/>
    <x v="33"/>
    <d v="2019-06-04T00:00:00"/>
    <s v="Banco Estado"/>
    <m/>
    <s v="Banco de Chile"/>
    <x v="3"/>
    <n v="0"/>
    <n v="5000"/>
  </r>
  <r>
    <n v="1203512"/>
    <n v="67788"/>
    <n v="179717654"/>
    <x v="6"/>
    <x v="1"/>
    <d v="2019-05-29T17:32:19"/>
    <x v="53"/>
    <d v="2019-06-26T00:00:00"/>
    <s v="Banco Estado"/>
    <m/>
    <s v="Banco de Chile"/>
    <x v="2"/>
    <n v="0"/>
    <n v="5000"/>
  </r>
  <r>
    <n v="1261388"/>
    <n v="67788"/>
    <n v="179717654"/>
    <x v="6"/>
    <x v="1"/>
    <d v="2019-06-26T15:43:10"/>
    <x v="35"/>
    <d v="2019-07-15T00:00:00"/>
    <s v="Banco Estado"/>
    <m/>
    <s v="Banco de Chile"/>
    <x v="4"/>
    <n v="99"/>
    <n v="5000"/>
  </r>
  <r>
    <n v="193718"/>
    <n v="67790"/>
    <n v="91993600"/>
    <x v="6"/>
    <x v="1"/>
    <d v="2016-11-29T11:48:53"/>
    <x v="7"/>
    <d v="2016-12-02T00:00:00"/>
    <s v="Banco Estado"/>
    <m/>
    <s v="Banco de Chile"/>
    <x v="3"/>
    <n v="0"/>
    <n v="4000"/>
  </r>
  <r>
    <n v="169022"/>
    <n v="67790"/>
    <n v="91993600"/>
    <x v="6"/>
    <x v="1"/>
    <d v="2016-09-29T12:20:47"/>
    <x v="38"/>
    <d v="2016-10-04T00:00:00"/>
    <s v="Banco Estado"/>
    <m/>
    <s v="Banco de Chile"/>
    <x v="3"/>
    <n v="0"/>
    <n v="4000"/>
  </r>
  <r>
    <n v="180955"/>
    <n v="67790"/>
    <n v="91993600"/>
    <x v="6"/>
    <x v="1"/>
    <d v="2016-10-27T13:35:17"/>
    <x v="37"/>
    <d v="2016-11-08T00:00:00"/>
    <s v="Banco Estado"/>
    <m/>
    <s v="Banco de Chile"/>
    <x v="3"/>
    <n v="0"/>
    <n v="4000"/>
  </r>
  <r>
    <n v="207839"/>
    <n v="67790"/>
    <n v="91993600"/>
    <x v="6"/>
    <x v="1"/>
    <d v="2016-12-29T16:59:06"/>
    <x v="39"/>
    <d v="2017-01-05T00:00:00"/>
    <s v="Banco Estado"/>
    <m/>
    <s v="Banco de Chile"/>
    <x v="3"/>
    <n v="0"/>
    <n v="4000"/>
  </r>
  <r>
    <n v="222619"/>
    <n v="67790"/>
    <n v="91993600"/>
    <x v="6"/>
    <x v="1"/>
    <d v="2017-01-26T15:39:04"/>
    <x v="5"/>
    <d v="2017-02-02T00:00:00"/>
    <s v="Banco Estado"/>
    <m/>
    <s v="Banco de Chile"/>
    <x v="3"/>
    <n v="0"/>
    <n v="4000"/>
  </r>
  <r>
    <n v="239139"/>
    <n v="67790"/>
    <n v="91993600"/>
    <x v="6"/>
    <x v="1"/>
    <d v="2017-02-27T12:19:23"/>
    <x v="4"/>
    <d v="2017-03-02T00:00:00"/>
    <s v="Banco Estado"/>
    <m/>
    <s v="Banco de Chile"/>
    <x v="3"/>
    <n v="0"/>
    <n v="4000"/>
  </r>
  <r>
    <n v="256479"/>
    <n v="67790"/>
    <n v="91993600"/>
    <x v="6"/>
    <x v="1"/>
    <d v="2017-03-28T15:24:43"/>
    <x v="40"/>
    <d v="2017-04-04T00:00:00"/>
    <s v="Banco Estado"/>
    <m/>
    <s v="Banco de Chile"/>
    <x v="3"/>
    <n v="0"/>
    <n v="4000"/>
  </r>
  <r>
    <n v="274621"/>
    <n v="67790"/>
    <n v="91993600"/>
    <x v="6"/>
    <x v="1"/>
    <d v="2017-04-26T15:42:27"/>
    <x v="41"/>
    <d v="2017-05-08T00:00:00"/>
    <s v="Banco Estado"/>
    <m/>
    <s v="Banco de Chile"/>
    <x v="3"/>
    <n v="0"/>
    <n v="4000"/>
  </r>
  <r>
    <n v="297724"/>
    <n v="67790"/>
    <n v="91993600"/>
    <x v="6"/>
    <x v="1"/>
    <d v="2017-05-29T17:25:45"/>
    <x v="8"/>
    <d v="2017-06-06T00:00:00"/>
    <s v="Banco Estado"/>
    <m/>
    <s v="Banco de Chile"/>
    <x v="3"/>
    <n v="0"/>
    <n v="4000"/>
  </r>
  <r>
    <n v="345259"/>
    <n v="67790"/>
    <n v="91993600"/>
    <x v="6"/>
    <x v="1"/>
    <d v="2017-07-27T16:39:09"/>
    <x v="12"/>
    <d v="2017-09-04T00:00:00"/>
    <s v="Banco Estado"/>
    <m/>
    <s v="Banco de Chile"/>
    <x v="5"/>
    <n v="1"/>
    <n v="4000"/>
  </r>
  <r>
    <n v="320331"/>
    <n v="67790"/>
    <n v="91993600"/>
    <x v="6"/>
    <x v="1"/>
    <d v="2017-06-28T13:07:20"/>
    <x v="42"/>
    <d v="2017-07-28T00:00:00"/>
    <s v="Banco Estado"/>
    <m/>
    <s v="Banco de Chile"/>
    <x v="3"/>
    <n v="0"/>
    <n v="4000"/>
  </r>
  <r>
    <n v="183171"/>
    <n v="67791"/>
    <n v="178038583"/>
    <x v="6"/>
    <x v="0"/>
    <d v="2016-10-27T13:36:23"/>
    <x v="0"/>
    <d v="2016-11-08T00:00:00"/>
    <s v="N/A"/>
    <m/>
    <s v="Banco de Chile"/>
    <x v="0"/>
    <n v="0"/>
    <n v="12000"/>
  </r>
  <r>
    <n v="170633"/>
    <n v="67791"/>
    <n v="178038583"/>
    <x v="6"/>
    <x v="0"/>
    <d v="2016-09-29T14:18:20"/>
    <x v="3"/>
    <d v="2016-10-04T00:00:00"/>
    <s v="N/A"/>
    <m/>
    <s v="Banco de Chile"/>
    <x v="0"/>
    <n v="0"/>
    <n v="12000"/>
  </r>
  <r>
    <n v="196944"/>
    <n v="67791"/>
    <n v="178038583"/>
    <x v="6"/>
    <x v="0"/>
    <d v="2016-11-29T12:15:21"/>
    <x v="7"/>
    <d v="2016-12-26T00:00:00"/>
    <s v="N/A"/>
    <m/>
    <s v="Banco de Chile"/>
    <x v="1"/>
    <s v="TARJETA CON PROBLEMAS, CONTACTE A SU CLIENTE"/>
    <n v="12000"/>
  </r>
  <r>
    <n v="211928"/>
    <n v="67791"/>
    <n v="178038583"/>
    <x v="6"/>
    <x v="0"/>
    <d v="2016-12-29T17:00:06"/>
    <x v="6"/>
    <d v="2017-01-24T00:00:00"/>
    <s v="N/A"/>
    <m/>
    <s v="Banco de Chile"/>
    <x v="1"/>
    <s v="TARJETA CON PROBLEMAS, CONTACTE A SU CLIENTE"/>
    <n v="12000"/>
  </r>
  <r>
    <n v="227617"/>
    <n v="67791"/>
    <n v="178038583"/>
    <x v="6"/>
    <x v="0"/>
    <d v="2017-01-26T15:42:46"/>
    <x v="5"/>
    <d v="2017-02-16T00:00:00"/>
    <s v="N/A"/>
    <m/>
    <s v="Banco de Chile"/>
    <x v="1"/>
    <s v="TARJETA CON PROBLEMAS, CONTACTE A SU CLIENTE"/>
    <n v="12000"/>
  </r>
  <r>
    <n v="245629"/>
    <n v="67791"/>
    <n v="178038583"/>
    <x v="6"/>
    <x v="0"/>
    <d v="2017-02-27T12:21:12"/>
    <x v="4"/>
    <d v="2017-03-09T00:00:00"/>
    <s v="N/A"/>
    <m/>
    <s v="Banco de Chile"/>
    <x v="1"/>
    <s v="TARJETA CON PROBLEMAS, CONTACTE A SU CLIENTE"/>
    <n v="12000"/>
  </r>
  <r>
    <n v="287623"/>
    <n v="67791"/>
    <n v="178038583"/>
    <x v="6"/>
    <x v="0"/>
    <d v="2017-05-29T17:17:41"/>
    <x v="8"/>
    <d v="2017-06-19T00:00:00"/>
    <s v="N/A"/>
    <m/>
    <s v="Banco de Chile"/>
    <x v="1"/>
    <s v="TARJETA CON PROBLEMAS, CONTACTE A SU CLIENTE"/>
    <n v="12000"/>
  </r>
  <r>
    <n v="264230"/>
    <n v="67791"/>
    <n v="178038583"/>
    <x v="6"/>
    <x v="0"/>
    <d v="2017-03-28T15:29:12"/>
    <x v="9"/>
    <d v="2017-04-20T00:00:00"/>
    <s v="N/A"/>
    <m/>
    <s v="Banco de Chile"/>
    <x v="1"/>
    <s v="TARJETA CON PROBLEMAS, CONTACTE A SU CLIENTE"/>
    <n v="12000"/>
  </r>
  <r>
    <n v="283905"/>
    <n v="67791"/>
    <n v="178038583"/>
    <x v="6"/>
    <x v="0"/>
    <d v="2017-04-26T15:45:17"/>
    <x v="10"/>
    <d v="2017-05-04T00:00:00"/>
    <s v="N/A"/>
    <m/>
    <s v="Banco de Chile"/>
    <x v="1"/>
    <s v="TARJETA CON PROBLEMAS, CONTACTE A SU CLIENTE"/>
    <n v="12000"/>
  </r>
  <r>
    <n v="333842"/>
    <n v="67791"/>
    <n v="178038583"/>
    <x v="6"/>
    <x v="0"/>
    <d v="2017-06-28T13:25:35"/>
    <x v="11"/>
    <d v="2017-07-20T00:00:00"/>
    <s v="N/A"/>
    <m/>
    <s v="Banco de Chile"/>
    <x v="1"/>
    <s v="TARJETA CON PROBLEMAS, CONTACTE A SU CLIENTE"/>
    <n v="12000"/>
  </r>
  <r>
    <n v="360414"/>
    <n v="67791"/>
    <n v="178038583"/>
    <x v="6"/>
    <x v="0"/>
    <d v="2017-07-27T17:19:05"/>
    <x v="12"/>
    <d v="2017-08-24T00:00:00"/>
    <s v="N/A"/>
    <m/>
    <s v="Banco de Chile"/>
    <x v="1"/>
    <s v="TARJETA CON PROBLEMAS, CONTACTE A SU CLIENTE"/>
    <n v="12000"/>
  </r>
  <r>
    <n v="412342"/>
    <n v="67791"/>
    <n v="178038583"/>
    <x v="6"/>
    <x v="0"/>
    <d v="2017-08-30T13:21:26"/>
    <x v="14"/>
    <d v="2017-09-25T00:00:00"/>
    <s v="N/A"/>
    <m/>
    <s v="Banco de Chile"/>
    <x v="0"/>
    <n v="0"/>
    <n v="12000"/>
  </r>
  <r>
    <n v="440663"/>
    <n v="67791"/>
    <n v="178038583"/>
    <x v="6"/>
    <x v="0"/>
    <d v="2017-09-27T17:31:09"/>
    <x v="13"/>
    <d v="2017-10-03T00:00:00"/>
    <s v="N/A"/>
    <m/>
    <s v="Banco de Chile"/>
    <x v="0"/>
    <n v="0"/>
    <n v="12000"/>
  </r>
  <r>
    <n v="471089"/>
    <n v="67791"/>
    <n v="178038583"/>
    <x v="6"/>
    <x v="0"/>
    <d v="2017-10-26T19:09:57"/>
    <x v="15"/>
    <d v="2017-11-06T00:00:00"/>
    <s v="N/A"/>
    <m/>
    <s v="Banco de Chile"/>
    <x v="0"/>
    <n v="0"/>
    <n v="12000"/>
  </r>
  <r>
    <n v="537399"/>
    <n v="67791"/>
    <n v="178038583"/>
    <x v="6"/>
    <x v="0"/>
    <d v="2017-12-27T14:00:24"/>
    <x v="17"/>
    <d v="2018-01-04T00:00:00"/>
    <s v="N/A"/>
    <m/>
    <s v="Banco de Chile"/>
    <x v="0"/>
    <n v="0"/>
    <n v="12000"/>
  </r>
  <r>
    <n v="502616"/>
    <n v="67791"/>
    <n v="178038583"/>
    <x v="6"/>
    <x v="0"/>
    <d v="2017-11-28T18:03:56"/>
    <x v="16"/>
    <d v="2017-12-04T00:00:00"/>
    <s v="N/A"/>
    <m/>
    <s v="Banco de Chile"/>
    <x v="0"/>
    <n v="0"/>
    <n v="12000"/>
  </r>
  <r>
    <n v="603163"/>
    <n v="67791"/>
    <n v="178038583"/>
    <x v="6"/>
    <x v="0"/>
    <d v="2018-02-27T16:44:50"/>
    <x v="19"/>
    <d v="2018-03-21T00:00:00"/>
    <s v="N/A"/>
    <m/>
    <s v="Banco de Chile"/>
    <x v="0"/>
    <n v="0"/>
    <n v="12000"/>
  </r>
  <r>
    <n v="569863"/>
    <n v="67791"/>
    <n v="178038583"/>
    <x v="6"/>
    <x v="0"/>
    <d v="2018-01-30T15:51:05"/>
    <x v="18"/>
    <d v="2018-02-16T00:00:00"/>
    <s v="N/A"/>
    <m/>
    <s v="Banco de Chile"/>
    <x v="1"/>
    <s v="TARJETA CON PROBLEMAS, CONTACTE A SU CLIENTE"/>
    <n v="12000"/>
  </r>
  <r>
    <n v="636630"/>
    <n v="67791"/>
    <n v="178038583"/>
    <x v="6"/>
    <x v="0"/>
    <d v="2018-03-28T13:57:45"/>
    <x v="20"/>
    <d v="2018-04-20T00:00:00"/>
    <s v="N/A"/>
    <m/>
    <s v="Banco de Chile"/>
    <x v="1"/>
    <s v="TARJETA CON PROBLEMAS, CONTACTE A SU CLIENTE"/>
    <n v="12000"/>
  </r>
  <r>
    <n v="705359"/>
    <n v="67791"/>
    <n v="178038583"/>
    <x v="6"/>
    <x v="0"/>
    <d v="2018-05-28T18:31:26"/>
    <x v="22"/>
    <d v="2018-06-18T00:00:00"/>
    <s v="N/A"/>
    <m/>
    <s v="Banco de Chile"/>
    <x v="1"/>
    <s v="TARJETA CON PROBLEMAS, CONTACTE A SU CLIENTE"/>
    <n v="12000"/>
  </r>
  <r>
    <n v="670707"/>
    <n v="67791"/>
    <n v="178038583"/>
    <x v="6"/>
    <x v="0"/>
    <d v="2018-04-27T12:15:49"/>
    <x v="21"/>
    <d v="2018-05-16T00:00:00"/>
    <s v="N/A"/>
    <m/>
    <s v="Banco de Chile"/>
    <x v="1"/>
    <s v="TARJETA CON PROBLEMAS, CONTACTE A SU CLIENTE"/>
    <n v="12000"/>
  </r>
  <r>
    <n v="740856"/>
    <n v="67791"/>
    <n v="178038583"/>
    <x v="6"/>
    <x v="0"/>
    <d v="2018-06-27T11:44:38"/>
    <x v="23"/>
    <d v="2018-07-19T00:00:00"/>
    <s v="N/A"/>
    <m/>
    <s v="Banco de Chile"/>
    <x v="1"/>
    <s v="TARJETA CON PROBLEMAS, CONTACTE A SU CLIENTE"/>
    <n v="12000"/>
  </r>
  <r>
    <n v="778348"/>
    <n v="67791"/>
    <n v="178038583"/>
    <x v="6"/>
    <x v="0"/>
    <d v="2018-07-26T13:32:08"/>
    <x v="24"/>
    <d v="2018-08-20T00:00:00"/>
    <s v="N/A"/>
    <m/>
    <s v="Banco de Chile"/>
    <x v="1"/>
    <s v="TARJETA CON PROBLEMAS, CONTACTE A SU CLIENTE"/>
    <n v="12000"/>
  </r>
  <r>
    <n v="816997"/>
    <n v="67791"/>
    <n v="178038583"/>
    <x v="6"/>
    <x v="0"/>
    <d v="2018-08-29T12:49:22"/>
    <x v="25"/>
    <d v="2018-09-04T00:00:00"/>
    <s v="N/A"/>
    <m/>
    <s v="Banco de Chile"/>
    <x v="1"/>
    <s v="TARJETA CON PROBLEMAS, CONTACTE A SU CLIENTE"/>
    <n v="12000"/>
  </r>
  <r>
    <n v="855465"/>
    <n v="67791"/>
    <n v="178038583"/>
    <x v="6"/>
    <x v="0"/>
    <d v="2018-09-26T17:20:34"/>
    <x v="26"/>
    <d v="2018-10-23T00:00:00"/>
    <s v="N/A"/>
    <m/>
    <s v="Banco de Chile"/>
    <x v="1"/>
    <s v="TARJETA CON PROBLEMAS, CONTACTE A SU CLIENTE"/>
    <n v="12000"/>
  </r>
  <r>
    <n v="899737"/>
    <n v="67791"/>
    <n v="178038583"/>
    <x v="6"/>
    <x v="0"/>
    <d v="2018-10-29T12:44:01"/>
    <x v="27"/>
    <d v="2018-11-22T00:00:00"/>
    <s v="N/A"/>
    <m/>
    <s v="Banco de Chile"/>
    <x v="1"/>
    <s v="TARJETA CON PROBLEMAS, CONTACTE A SU CLIENTE"/>
    <n v="12000"/>
  </r>
  <r>
    <n v="943209"/>
    <n v="67791"/>
    <n v="178038583"/>
    <x v="6"/>
    <x v="0"/>
    <d v="2018-11-30T17:33:23"/>
    <x v="28"/>
    <d v="2018-12-20T00:00:00"/>
    <s v="N/A"/>
    <m/>
    <s v="Banco de Chile"/>
    <x v="1"/>
    <s v="TARJETA CON PROBLEMAS, CONTACTE A SU CLIENTE"/>
    <n v="12000"/>
  </r>
  <r>
    <n v="989051"/>
    <n v="67791"/>
    <n v="178038583"/>
    <x v="6"/>
    <x v="0"/>
    <d v="2018-12-26T12:49:24"/>
    <x v="29"/>
    <d v="2019-01-14T00:00:00"/>
    <s v="N/A"/>
    <m/>
    <s v="Banco de Chile"/>
    <x v="1"/>
    <s v="TARJETA CON PROBLEMAS, CONTACTE A SU CLIENTE"/>
    <n v="12000"/>
  </r>
  <r>
    <n v="1037107"/>
    <n v="67791"/>
    <n v="178038583"/>
    <x v="6"/>
    <x v="0"/>
    <d v="2019-01-28T12:24:18"/>
    <x v="30"/>
    <d v="2019-02-19T00:00:00"/>
    <s v="N/A"/>
    <m/>
    <s v="Banco de Chile"/>
    <x v="1"/>
    <s v="TARJETA CON PROBLEMAS, CONTACTE A SU CLIENTE"/>
    <n v="12000"/>
  </r>
  <r>
    <n v="1086574"/>
    <n v="67791"/>
    <n v="178038583"/>
    <x v="6"/>
    <x v="0"/>
    <d v="2019-02-26T13:14:22"/>
    <x v="31"/>
    <d v="2019-03-20T00:00:00"/>
    <s v="N/A"/>
    <m/>
    <s v="Banco de Chile"/>
    <x v="1"/>
    <s v="TARJETA CON PROBLEMAS, CONTACTE A SU CLIENTE"/>
    <n v="12000"/>
  </r>
  <r>
    <n v="1139254"/>
    <n v="67791"/>
    <n v="178038583"/>
    <x v="6"/>
    <x v="0"/>
    <d v="2019-03-26T16:22:31"/>
    <x v="32"/>
    <d v="2019-04-17T00:00:00"/>
    <s v="N/A"/>
    <m/>
    <s v="Banco de Chile"/>
    <x v="1"/>
    <s v="TARJETA CON PROBLEMAS, CONTACTE A SU CLIENTE"/>
    <n v="12000"/>
  </r>
  <r>
    <n v="1193305"/>
    <n v="67791"/>
    <n v="178038583"/>
    <x v="6"/>
    <x v="0"/>
    <d v="2019-04-26T12:58:12"/>
    <x v="33"/>
    <d v="2019-05-03T00:00:00"/>
    <s v="N/A"/>
    <m/>
    <s v="Banco de Chile"/>
    <x v="1"/>
    <s v="TARJETA CON PROBLEMAS, CONTACTE A SU CLIENTE"/>
    <n v="12000"/>
  </r>
  <r>
    <n v="1251803"/>
    <n v="67791"/>
    <n v="178038583"/>
    <x v="6"/>
    <x v="0"/>
    <d v="2019-06-26T15:34:24"/>
    <x v="35"/>
    <d v="2019-07-22T00:00:00"/>
    <s v="N/A"/>
    <m/>
    <s v="Banco de Chile"/>
    <x v="1"/>
    <s v="TARJETA CON PROBLEMAS, CONTACTE A SU CLIENTE"/>
    <n v="12000"/>
  </r>
  <r>
    <n v="1247727"/>
    <n v="67791"/>
    <n v="178038583"/>
    <x v="6"/>
    <x v="0"/>
    <d v="2019-05-29T17:36:03"/>
    <x v="34"/>
    <d v="2019-06-04T00:00:00"/>
    <s v="N/A"/>
    <m/>
    <s v="Banco de Chile"/>
    <x v="1"/>
    <s v="TARJETA CON PROBLEMAS, CONTACTE A SU CLIENTE"/>
    <n v="12000"/>
  </r>
  <r>
    <n v="169237"/>
    <n v="67792"/>
    <n v="139801210"/>
    <x v="6"/>
    <x v="1"/>
    <d v="2016-09-29T12:20:47"/>
    <x v="38"/>
    <d v="2016-11-02T00:00:00"/>
    <s v="Banco Estado"/>
    <m/>
    <s v="Banco de Chile"/>
    <x v="2"/>
    <n v="0"/>
    <n v="5000"/>
  </r>
  <r>
    <n v="193982"/>
    <n v="67792"/>
    <n v="139801210"/>
    <x v="6"/>
    <x v="1"/>
    <d v="2016-11-29T11:48:53"/>
    <x v="7"/>
    <d v="2017-01-09T00:00:00"/>
    <s v="Banco Estado"/>
    <m/>
    <s v="Banco de Chile"/>
    <x v="2"/>
    <n v="0"/>
    <n v="5000"/>
  </r>
  <r>
    <n v="181229"/>
    <n v="67792"/>
    <n v="139801210"/>
    <x v="6"/>
    <x v="1"/>
    <d v="2016-10-27T13:35:17"/>
    <x v="37"/>
    <d v="2016-11-29T00:00:00"/>
    <s v="Banco Estado"/>
    <m/>
    <s v="Banco de Chile"/>
    <x v="2"/>
    <n v="0"/>
    <n v="5000"/>
  </r>
  <r>
    <n v="239394"/>
    <n v="67792"/>
    <n v="139801210"/>
    <x v="6"/>
    <x v="1"/>
    <d v="2017-02-27T12:19:23"/>
    <x v="4"/>
    <d v="2017-04-04T00:00:00"/>
    <s v="Banco Estado"/>
    <m/>
    <s v="Banco de Chile"/>
    <x v="2"/>
    <n v="0"/>
    <n v="5000"/>
  </r>
  <r>
    <n v="222876"/>
    <n v="67792"/>
    <n v="139801210"/>
    <x v="6"/>
    <x v="1"/>
    <d v="2017-01-26T15:39:04"/>
    <x v="5"/>
    <d v="2017-03-01T00:00:00"/>
    <s v="Banco Estado"/>
    <m/>
    <s v="Banco de Chile"/>
    <x v="2"/>
    <n v="0"/>
    <n v="5000"/>
  </r>
  <r>
    <n v="208099"/>
    <n v="67792"/>
    <n v="139801210"/>
    <x v="6"/>
    <x v="1"/>
    <d v="2016-12-29T16:59:06"/>
    <x v="39"/>
    <d v="2017-01-31T00:00:00"/>
    <s v="Banco Estado"/>
    <m/>
    <s v="Banco de Chile"/>
    <x v="2"/>
    <n v="0"/>
    <n v="5000"/>
  </r>
  <r>
    <n v="274867"/>
    <n v="67792"/>
    <n v="139801210"/>
    <x v="6"/>
    <x v="1"/>
    <d v="2017-04-26T15:42:27"/>
    <x v="41"/>
    <d v="2017-06-06T00:00:00"/>
    <s v="Banco Estado"/>
    <m/>
    <s v="Banco de Chile"/>
    <x v="2"/>
    <n v="0"/>
    <n v="5000"/>
  </r>
  <r>
    <n v="297968"/>
    <n v="67792"/>
    <n v="139801210"/>
    <x v="6"/>
    <x v="1"/>
    <d v="2017-05-29T17:25:45"/>
    <x v="8"/>
    <d v="2017-06-19T00:00:00"/>
    <s v="Banco Estado"/>
    <m/>
    <s v="Banco de Chile"/>
    <x v="3"/>
    <n v="0"/>
    <n v="5000"/>
  </r>
  <r>
    <n v="256729"/>
    <n v="67792"/>
    <n v="139801210"/>
    <x v="6"/>
    <x v="1"/>
    <d v="2017-03-28T15:24:43"/>
    <x v="40"/>
    <d v="2017-05-04T00:00:00"/>
    <s v="Banco Estado"/>
    <m/>
    <s v="Banco de Chile"/>
    <x v="2"/>
    <n v="0"/>
    <n v="5000"/>
  </r>
  <r>
    <n v="320571"/>
    <n v="67792"/>
    <n v="139801210"/>
    <x v="6"/>
    <x v="1"/>
    <d v="2017-06-28T13:07:20"/>
    <x v="42"/>
    <d v="2017-07-17T00:00:00"/>
    <s v="Banco Estado"/>
    <m/>
    <s v="Banco de Chile"/>
    <x v="3"/>
    <n v="0"/>
    <n v="5000"/>
  </r>
  <r>
    <n v="345494"/>
    <n v="67792"/>
    <n v="139801210"/>
    <x v="6"/>
    <x v="1"/>
    <d v="2017-07-27T16:39:09"/>
    <x v="12"/>
    <d v="2017-08-29T00:00:00"/>
    <s v="Banco Estado"/>
    <m/>
    <s v="Banco de Chile"/>
    <x v="2"/>
    <n v="0"/>
    <n v="5000"/>
  </r>
  <r>
    <n v="396075"/>
    <n v="67792"/>
    <n v="139801210"/>
    <x v="6"/>
    <x v="1"/>
    <d v="2017-08-29T20:17:26"/>
    <x v="14"/>
    <d v="2017-10-02T00:00:00"/>
    <s v="Banco Estado"/>
    <m/>
    <s v="Banco de Chile"/>
    <x v="2"/>
    <n v="0"/>
    <n v="5000"/>
  </r>
  <r>
    <n v="423332"/>
    <n v="67792"/>
    <n v="139801210"/>
    <x v="6"/>
    <x v="1"/>
    <d v="2017-09-27T16:46:45"/>
    <x v="43"/>
    <d v="2017-10-31T00:00:00"/>
    <s v="Banco Estado"/>
    <m/>
    <s v="Banco de Chile"/>
    <x v="2"/>
    <n v="0"/>
    <n v="5000"/>
  </r>
  <r>
    <n v="452344"/>
    <n v="67792"/>
    <n v="139801210"/>
    <x v="6"/>
    <x v="1"/>
    <d v="2017-10-26T18:53:21"/>
    <x v="44"/>
    <d v="2017-11-29T00:00:00"/>
    <s v="Banco Estado"/>
    <m/>
    <s v="Banco de Chile"/>
    <x v="2"/>
    <n v="0"/>
    <n v="5000"/>
  </r>
  <r>
    <n v="482493"/>
    <n v="67792"/>
    <n v="139801210"/>
    <x v="6"/>
    <x v="1"/>
    <d v="2017-11-28T18:03:10"/>
    <x v="16"/>
    <d v="2017-12-29T00:00:00"/>
    <s v="Banco Estado"/>
    <m/>
    <s v="Banco de Chile"/>
    <x v="2"/>
    <n v="0"/>
    <n v="5000"/>
  </r>
  <r>
    <n v="516444"/>
    <n v="67792"/>
    <n v="139801210"/>
    <x v="6"/>
    <x v="1"/>
    <d v="2017-12-27T13:58:51"/>
    <x v="45"/>
    <d v="2018-01-29T00:00:00"/>
    <s v="Banco Estado"/>
    <m/>
    <s v="Banco de Chile"/>
    <x v="2"/>
    <n v="0"/>
    <n v="5000"/>
  </r>
  <r>
    <n v="548235"/>
    <n v="67792"/>
    <n v="139801210"/>
    <x v="6"/>
    <x v="1"/>
    <d v="2018-01-29T18:37:40"/>
    <x v="18"/>
    <d v="2018-02-26T00:00:00"/>
    <s v="Banco Estado"/>
    <m/>
    <s v="Banco de Chile"/>
    <x v="2"/>
    <n v="0"/>
    <n v="5000"/>
  </r>
  <r>
    <n v="580582"/>
    <n v="67792"/>
    <n v="139801210"/>
    <x v="6"/>
    <x v="1"/>
    <d v="2018-02-27T16:43:36"/>
    <x v="19"/>
    <d v="2018-03-27T00:00:00"/>
    <s v="Banco Estado"/>
    <m/>
    <s v="Banco de Chile"/>
    <x v="2"/>
    <n v="0"/>
    <n v="5000"/>
  </r>
  <r>
    <n v="646965"/>
    <n v="67792"/>
    <n v="139801210"/>
    <x v="6"/>
    <x v="1"/>
    <d v="2018-04-26T13:25:33"/>
    <x v="47"/>
    <d v="2018-06-07T00:00:00"/>
    <s v="Banco Estado"/>
    <m/>
    <s v="Banco de Chile"/>
    <x v="2"/>
    <n v="0"/>
    <n v="5000"/>
  </r>
  <r>
    <n v="613427"/>
    <n v="67792"/>
    <n v="139801210"/>
    <x v="6"/>
    <x v="1"/>
    <d v="2018-03-27T16:59:28"/>
    <x v="46"/>
    <d v="2018-04-30T00:00:00"/>
    <s v="Banco Estado"/>
    <m/>
    <s v="Banco de Chile"/>
    <x v="2"/>
    <n v="0"/>
    <n v="5000"/>
  </r>
  <r>
    <n v="715942"/>
    <n v="67792"/>
    <n v="139801210"/>
    <x v="6"/>
    <x v="1"/>
    <d v="2018-06-27T11:33:55"/>
    <x v="48"/>
    <d v="2018-07-31T00:00:00"/>
    <s v="Banco Estado"/>
    <m/>
    <s v="Banco de Chile"/>
    <x v="2"/>
    <n v="0"/>
    <n v="5000"/>
  </r>
  <r>
    <n v="680895"/>
    <n v="67792"/>
    <n v="139801210"/>
    <x v="6"/>
    <x v="1"/>
    <d v="2018-05-28T18:30:24"/>
    <x v="22"/>
    <d v="2018-07-03T00:00:00"/>
    <s v="Banco Estado"/>
    <m/>
    <s v="Banco de Chile"/>
    <x v="2"/>
    <n v="0"/>
    <n v="5000"/>
  </r>
  <r>
    <n v="752042"/>
    <n v="67792"/>
    <n v="139801210"/>
    <x v="6"/>
    <x v="1"/>
    <d v="2018-07-26T13:31:34"/>
    <x v="24"/>
    <d v="2018-08-06T00:00:00"/>
    <s v="Banco Estado"/>
    <m/>
    <s v="Banco de Chile"/>
    <x v="3"/>
    <n v="0"/>
    <n v="5000"/>
  </r>
  <r>
    <n v="789260"/>
    <n v="67792"/>
    <n v="139801210"/>
    <x v="6"/>
    <x v="1"/>
    <d v="2018-08-29T12:35:07"/>
    <x v="49"/>
    <d v="2018-10-04T00:00:00"/>
    <s v="Banco Estado"/>
    <m/>
    <s v="Banco de Chile"/>
    <x v="2"/>
    <n v="0"/>
    <n v="5000"/>
  </r>
  <r>
    <n v="826684"/>
    <n v="67792"/>
    <n v="139801210"/>
    <x v="6"/>
    <x v="1"/>
    <d v="2018-09-26T17:19:58"/>
    <x v="26"/>
    <d v="2018-10-29T00:00:00"/>
    <s v="Banco Estado"/>
    <m/>
    <s v="Banco de Chile"/>
    <x v="2"/>
    <n v="0"/>
    <n v="5000"/>
  </r>
  <r>
    <n v="867485"/>
    <n v="67792"/>
    <n v="139801210"/>
    <x v="6"/>
    <x v="1"/>
    <d v="2018-10-29T12:43:02"/>
    <x v="50"/>
    <d v="2018-12-10T00:00:00"/>
    <s v="Banco Estado"/>
    <m/>
    <s v="Banco de Chile"/>
    <x v="2"/>
    <n v="0"/>
    <n v="5000"/>
  </r>
  <r>
    <n v="909601"/>
    <n v="67792"/>
    <n v="139801210"/>
    <x v="6"/>
    <x v="1"/>
    <d v="2018-11-30T17:31:58"/>
    <x v="51"/>
    <d v="2018-12-24T00:00:00"/>
    <s v="Banco Estado"/>
    <m/>
    <s v="Banco de Chile"/>
    <x v="4"/>
    <n v="99"/>
    <n v="5000"/>
  </r>
  <r>
    <n v="953665"/>
    <n v="67792"/>
    <n v="139801210"/>
    <x v="6"/>
    <x v="1"/>
    <d v="2018-12-26T12:48:31"/>
    <x v="52"/>
    <d v="2019-01-28T00:00:00"/>
    <s v="Banco Estado"/>
    <m/>
    <s v="Banco de Chile"/>
    <x v="2"/>
    <n v="0"/>
    <n v="5000"/>
  </r>
  <r>
    <n v="1047831"/>
    <n v="67792"/>
    <n v="139801210"/>
    <x v="6"/>
    <x v="1"/>
    <d v="2019-02-26T13:13:43"/>
    <x v="31"/>
    <d v="2019-04-01T00:00:00"/>
    <s v="Banco Estado"/>
    <m/>
    <s v="Banco de Chile"/>
    <x v="2"/>
    <n v="0"/>
    <n v="5000"/>
  </r>
  <r>
    <n v="1000260"/>
    <n v="67792"/>
    <n v="139801210"/>
    <x v="6"/>
    <x v="1"/>
    <d v="2019-01-28T12:23:19"/>
    <x v="30"/>
    <d v="2019-02-26T00:00:00"/>
    <s v="Banco Estado"/>
    <m/>
    <s v="Banco de Chile"/>
    <x v="2"/>
    <n v="0"/>
    <n v="5000"/>
  </r>
  <r>
    <n v="1098633"/>
    <n v="67792"/>
    <n v="139801210"/>
    <x v="6"/>
    <x v="1"/>
    <d v="2019-03-26T16:21:03"/>
    <x v="32"/>
    <d v="2019-04-26T00:00:00"/>
    <s v="Banco Estado"/>
    <m/>
    <s v="Banco de Chile"/>
    <x v="2"/>
    <n v="0"/>
    <n v="5000"/>
  </r>
  <r>
    <n v="1150126"/>
    <n v="67792"/>
    <n v="139801210"/>
    <x v="6"/>
    <x v="1"/>
    <d v="2019-04-26T12:57:33"/>
    <x v="33"/>
    <d v="2019-06-04T00:00:00"/>
    <s v="Banco Estado"/>
    <m/>
    <s v="Banco de Chile"/>
    <x v="2"/>
    <n v="0"/>
    <n v="5000"/>
  </r>
  <r>
    <n v="1203689"/>
    <n v="67792"/>
    <n v="139801210"/>
    <x v="6"/>
    <x v="1"/>
    <d v="2019-05-29T17:32:19"/>
    <x v="53"/>
    <d v="2019-06-26T00:00:00"/>
    <s v="Banco Estado"/>
    <m/>
    <s v="Banco de Chile"/>
    <x v="2"/>
    <n v="0"/>
    <n v="5000"/>
  </r>
  <r>
    <n v="1261563"/>
    <n v="67792"/>
    <n v="139801210"/>
    <x v="6"/>
    <x v="1"/>
    <d v="2019-06-26T15:43:10"/>
    <x v="35"/>
    <d v="2019-07-15T00:00:00"/>
    <s v="Banco Estado"/>
    <m/>
    <s v="Banco de Chile"/>
    <x v="4"/>
    <n v="99"/>
    <n v="5000"/>
  </r>
  <r>
    <n v="180956"/>
    <n v="67793"/>
    <n v="185628027"/>
    <x v="6"/>
    <x v="1"/>
    <d v="2016-10-27T13:35:17"/>
    <x v="37"/>
    <d v="2016-11-29T00:00:00"/>
    <s v="Banco Estado"/>
    <m/>
    <s v="Banco de Chile"/>
    <x v="2"/>
    <n v="0"/>
    <n v="4000"/>
  </r>
  <r>
    <n v="169023"/>
    <n v="67793"/>
    <n v="185628027"/>
    <x v="6"/>
    <x v="1"/>
    <d v="2016-09-29T12:20:47"/>
    <x v="38"/>
    <d v="2016-11-02T00:00:00"/>
    <s v="Banco Estado"/>
    <m/>
    <s v="Banco de Chile"/>
    <x v="2"/>
    <n v="0"/>
    <n v="4000"/>
  </r>
  <r>
    <n v="193719"/>
    <n v="67793"/>
    <n v="185628027"/>
    <x v="6"/>
    <x v="1"/>
    <d v="2016-11-29T11:48:53"/>
    <x v="7"/>
    <d v="2017-01-09T00:00:00"/>
    <s v="Banco Estado"/>
    <m/>
    <s v="Banco de Chile"/>
    <x v="2"/>
    <n v="0"/>
    <n v="4000"/>
  </r>
  <r>
    <n v="239140"/>
    <n v="67793"/>
    <n v="185628027"/>
    <x v="6"/>
    <x v="1"/>
    <d v="2017-02-27T12:19:23"/>
    <x v="4"/>
    <d v="2017-03-02T00:00:00"/>
    <s v="Banco Estado"/>
    <m/>
    <s v="Banco de Chile"/>
    <x v="3"/>
    <n v="0"/>
    <n v="4000"/>
  </r>
  <r>
    <n v="222620"/>
    <n v="67793"/>
    <n v="185628027"/>
    <x v="6"/>
    <x v="1"/>
    <d v="2017-01-26T15:39:04"/>
    <x v="5"/>
    <d v="2017-02-06T00:00:00"/>
    <s v="Banco Estado"/>
    <m/>
    <s v="Banco de Chile"/>
    <x v="3"/>
    <n v="0"/>
    <n v="4000"/>
  </r>
  <r>
    <n v="207840"/>
    <n v="67793"/>
    <n v="185628027"/>
    <x v="6"/>
    <x v="1"/>
    <d v="2016-12-29T16:59:06"/>
    <x v="39"/>
    <d v="2017-01-31T00:00:00"/>
    <s v="Banco Estado"/>
    <m/>
    <s v="Banco de Chile"/>
    <x v="2"/>
    <n v="0"/>
    <n v="4000"/>
  </r>
  <r>
    <n v="297725"/>
    <n v="67793"/>
    <n v="185628027"/>
    <x v="6"/>
    <x v="1"/>
    <d v="2017-05-29T17:25:45"/>
    <x v="8"/>
    <d v="2017-07-04T00:00:00"/>
    <s v="Banco Estado"/>
    <m/>
    <s v="Banco de Chile"/>
    <x v="2"/>
    <n v="0"/>
    <n v="4000"/>
  </r>
  <r>
    <n v="274622"/>
    <n v="67793"/>
    <n v="185628027"/>
    <x v="6"/>
    <x v="1"/>
    <d v="2017-04-26T15:42:27"/>
    <x v="41"/>
    <d v="2017-05-04T00:00:00"/>
    <s v="Banco Estado"/>
    <m/>
    <s v="Banco de Chile"/>
    <x v="3"/>
    <n v="0"/>
    <n v="4000"/>
  </r>
  <r>
    <n v="256480"/>
    <n v="67793"/>
    <n v="185628027"/>
    <x v="6"/>
    <x v="1"/>
    <d v="2017-03-28T15:24:43"/>
    <x v="40"/>
    <d v="2017-04-20T00:00:00"/>
    <s v="Banco Estado"/>
    <m/>
    <s v="Banco de Chile"/>
    <x v="3"/>
    <n v="0"/>
    <n v="4000"/>
  </r>
  <r>
    <n v="320332"/>
    <n v="67793"/>
    <n v="185628027"/>
    <x v="6"/>
    <x v="1"/>
    <d v="2017-06-28T13:07:20"/>
    <x v="42"/>
    <d v="2017-07-28T00:00:00"/>
    <s v="Banco Estado"/>
    <m/>
    <s v="Banco de Chile"/>
    <x v="3"/>
    <n v="0"/>
    <n v="4000"/>
  </r>
  <r>
    <n v="345260"/>
    <n v="67793"/>
    <n v="185628027"/>
    <x v="6"/>
    <x v="1"/>
    <d v="2017-07-27T16:39:09"/>
    <x v="12"/>
    <d v="2017-08-02T00:00:00"/>
    <s v="Banco Estado"/>
    <m/>
    <s v="Banco de Chile"/>
    <x v="3"/>
    <n v="0"/>
    <n v="4000"/>
  </r>
  <r>
    <n v="423104"/>
    <n v="67793"/>
    <n v="185628027"/>
    <x v="6"/>
    <x v="1"/>
    <d v="2017-09-27T16:46:45"/>
    <x v="43"/>
    <d v="2017-10-03T00:00:00"/>
    <s v="Banco Estado"/>
    <m/>
    <s v="Banco de Chile"/>
    <x v="3"/>
    <n v="0"/>
    <n v="4000"/>
  </r>
  <r>
    <n v="395846"/>
    <n v="67793"/>
    <n v="185628027"/>
    <x v="6"/>
    <x v="1"/>
    <d v="2017-08-29T20:17:26"/>
    <x v="14"/>
    <d v="2017-09-05T00:00:00"/>
    <s v="Banco Estado"/>
    <m/>
    <s v="Banco de Chile"/>
    <x v="3"/>
    <n v="0"/>
    <n v="4000"/>
  </r>
  <r>
    <n v="452117"/>
    <n v="67793"/>
    <n v="185628027"/>
    <x v="6"/>
    <x v="1"/>
    <d v="2017-10-26T18:53:21"/>
    <x v="44"/>
    <d v="2017-11-06T00:00:00"/>
    <s v="Banco Estado"/>
    <m/>
    <s v="Banco de Chile"/>
    <x v="3"/>
    <n v="0"/>
    <n v="4000"/>
  </r>
  <r>
    <n v="482270"/>
    <n v="67793"/>
    <n v="185628027"/>
    <x v="6"/>
    <x v="1"/>
    <d v="2017-11-28T18:03:10"/>
    <x v="16"/>
    <d v="2017-12-04T00:00:00"/>
    <s v="Banco Estado"/>
    <m/>
    <s v="Banco de Chile"/>
    <x v="3"/>
    <n v="0"/>
    <n v="4000"/>
  </r>
  <r>
    <n v="516225"/>
    <n v="67793"/>
    <n v="185628027"/>
    <x v="6"/>
    <x v="1"/>
    <d v="2017-12-27T13:58:51"/>
    <x v="45"/>
    <d v="2018-01-19T00:00:00"/>
    <s v="Banco Estado"/>
    <m/>
    <s v="Banco de Chile"/>
    <x v="3"/>
    <n v="0"/>
    <n v="4000"/>
  </r>
  <r>
    <n v="548020"/>
    <n v="67793"/>
    <n v="185628027"/>
    <x v="6"/>
    <x v="1"/>
    <d v="2018-01-29T18:37:40"/>
    <x v="18"/>
    <d v="2018-02-02T00:00:00"/>
    <s v="Banco Estado"/>
    <m/>
    <s v="Banco de Chile"/>
    <x v="3"/>
    <n v="0"/>
    <n v="4000"/>
  </r>
  <r>
    <n v="580370"/>
    <n v="67793"/>
    <n v="185628027"/>
    <x v="6"/>
    <x v="1"/>
    <d v="2018-02-27T16:43:36"/>
    <x v="19"/>
    <d v="2018-03-05T00:00:00"/>
    <s v="Banco Estado"/>
    <m/>
    <s v="Banco de Chile"/>
    <x v="3"/>
    <n v="0"/>
    <n v="4000"/>
  </r>
  <r>
    <n v="646758"/>
    <n v="67793"/>
    <n v="185628027"/>
    <x v="6"/>
    <x v="1"/>
    <d v="2018-04-26T13:25:33"/>
    <x v="47"/>
    <d v="2018-05-03T00:00:00"/>
    <s v="Banco Estado"/>
    <m/>
    <s v="Banco de Chile"/>
    <x v="3"/>
    <n v="0"/>
    <n v="4000"/>
  </r>
  <r>
    <n v="613219"/>
    <n v="67793"/>
    <n v="185628027"/>
    <x v="6"/>
    <x v="1"/>
    <d v="2018-03-27T16:59:28"/>
    <x v="46"/>
    <d v="2018-04-12T00:00:00"/>
    <s v="Banco Estado"/>
    <m/>
    <s v="Banco de Chile"/>
    <x v="3"/>
    <n v="0"/>
    <n v="4000"/>
  </r>
  <r>
    <n v="715739"/>
    <n v="67793"/>
    <n v="185628027"/>
    <x v="6"/>
    <x v="1"/>
    <d v="2018-06-27T11:33:55"/>
    <x v="48"/>
    <d v="2018-07-31T00:00:00"/>
    <s v="Banco Estado"/>
    <m/>
    <s v="Banco de Chile"/>
    <x v="2"/>
    <n v="0"/>
    <n v="4000"/>
  </r>
  <r>
    <n v="680692"/>
    <n v="67793"/>
    <n v="185628027"/>
    <x v="6"/>
    <x v="1"/>
    <d v="2018-05-28T18:30:24"/>
    <x v="22"/>
    <d v="2018-06-11T00:00:00"/>
    <s v="Banco Estado"/>
    <m/>
    <s v="Banco de Chile"/>
    <x v="3"/>
    <n v="0"/>
    <n v="4000"/>
  </r>
  <r>
    <n v="751845"/>
    <n v="67793"/>
    <n v="185628027"/>
    <x v="6"/>
    <x v="1"/>
    <d v="2018-07-26T13:31:34"/>
    <x v="24"/>
    <d v="2018-08-28T00:00:00"/>
    <s v="Banco Estado"/>
    <m/>
    <s v="Banco de Chile"/>
    <x v="3"/>
    <n v="0"/>
    <n v="4000"/>
  </r>
  <r>
    <n v="789066"/>
    <n v="67793"/>
    <n v="185628027"/>
    <x v="6"/>
    <x v="1"/>
    <d v="2018-08-29T12:35:07"/>
    <x v="49"/>
    <d v="2018-10-04T00:00:00"/>
    <s v="Banco Estado"/>
    <m/>
    <s v="Banco de Chile"/>
    <x v="2"/>
    <n v="0"/>
    <n v="4000"/>
  </r>
  <r>
    <n v="826493"/>
    <n v="67793"/>
    <n v="185628027"/>
    <x v="6"/>
    <x v="1"/>
    <d v="2018-09-26T17:19:58"/>
    <x v="26"/>
    <d v="2018-10-29T00:00:00"/>
    <s v="Banco Estado"/>
    <m/>
    <s v="Banco de Chile"/>
    <x v="2"/>
    <n v="0"/>
    <n v="4000"/>
  </r>
  <r>
    <n v="867296"/>
    <n v="67793"/>
    <n v="185628027"/>
    <x v="6"/>
    <x v="1"/>
    <d v="2018-10-29T12:43:02"/>
    <x v="50"/>
    <d v="2018-12-10T00:00:00"/>
    <s v="Banco Estado"/>
    <m/>
    <s v="Banco de Chile"/>
    <x v="2"/>
    <n v="0"/>
    <n v="4000"/>
  </r>
  <r>
    <n v="909413"/>
    <n v="67793"/>
    <n v="185628027"/>
    <x v="6"/>
    <x v="1"/>
    <d v="2018-11-30T17:31:58"/>
    <x v="51"/>
    <d v="2018-12-24T00:00:00"/>
    <s v="Banco Estado"/>
    <m/>
    <s v="Banco de Chile"/>
    <x v="4"/>
    <n v="99"/>
    <n v="4000"/>
  </r>
  <r>
    <n v="953478"/>
    <n v="67793"/>
    <n v="185628027"/>
    <x v="6"/>
    <x v="1"/>
    <d v="2018-12-26T12:48:31"/>
    <x v="52"/>
    <d v="2019-01-28T00:00:00"/>
    <s v="Banco Estado"/>
    <m/>
    <s v="Banco de Chile"/>
    <x v="2"/>
    <n v="0"/>
    <n v="4000"/>
  </r>
  <r>
    <n v="1047652"/>
    <n v="67793"/>
    <n v="185628027"/>
    <x v="6"/>
    <x v="1"/>
    <d v="2019-02-26T13:13:43"/>
    <x v="31"/>
    <d v="2019-04-01T00:00:00"/>
    <s v="Banco Estado"/>
    <m/>
    <s v="Banco de Chile"/>
    <x v="2"/>
    <n v="0"/>
    <n v="4000"/>
  </r>
  <r>
    <n v="1000076"/>
    <n v="67793"/>
    <n v="185628027"/>
    <x v="6"/>
    <x v="1"/>
    <d v="2019-01-28T12:23:19"/>
    <x v="30"/>
    <d v="2019-02-26T00:00:00"/>
    <s v="Banco Estado"/>
    <m/>
    <s v="Banco de Chile"/>
    <x v="2"/>
    <n v="0"/>
    <n v="4000"/>
  </r>
  <r>
    <n v="1098454"/>
    <n v="67793"/>
    <n v="185628027"/>
    <x v="6"/>
    <x v="1"/>
    <d v="2019-03-26T16:21:03"/>
    <x v="32"/>
    <d v="2019-04-26T00:00:00"/>
    <s v="Banco Estado"/>
    <m/>
    <s v="Banco de Chile"/>
    <x v="2"/>
    <n v="0"/>
    <n v="4000"/>
  </r>
  <r>
    <n v="1149947"/>
    <n v="67793"/>
    <n v="185628027"/>
    <x v="6"/>
    <x v="1"/>
    <d v="2019-04-26T12:57:33"/>
    <x v="33"/>
    <d v="2019-06-04T00:00:00"/>
    <s v="Banco Estado"/>
    <m/>
    <s v="Banco de Chile"/>
    <x v="2"/>
    <n v="0"/>
    <n v="4000"/>
  </r>
  <r>
    <n v="1203513"/>
    <n v="67793"/>
    <n v="185628027"/>
    <x v="6"/>
    <x v="1"/>
    <d v="2019-05-29T17:32:19"/>
    <x v="53"/>
    <d v="2019-06-26T00:00:00"/>
    <s v="Banco Estado"/>
    <m/>
    <s v="Banco de Chile"/>
    <x v="2"/>
    <n v="0"/>
    <n v="4000"/>
  </r>
  <r>
    <n v="1261389"/>
    <n v="67793"/>
    <n v="185628027"/>
    <x v="6"/>
    <x v="1"/>
    <d v="2019-06-26T15:43:10"/>
    <x v="35"/>
    <d v="2019-07-15T00:00:00"/>
    <s v="Banco Estado"/>
    <m/>
    <s v="Banco de Chile"/>
    <x v="4"/>
    <n v="99"/>
    <n v="4000"/>
  </r>
  <r>
    <n v="181230"/>
    <n v="67795"/>
    <n v="173534302"/>
    <x v="6"/>
    <x v="1"/>
    <d v="2016-10-27T13:35:17"/>
    <x v="37"/>
    <d v="2016-11-29T00:00:00"/>
    <s v="Banco Estado"/>
    <m/>
    <s v="Banco de Chile"/>
    <x v="2"/>
    <n v="0"/>
    <n v="4000"/>
  </r>
  <r>
    <n v="193983"/>
    <n v="67795"/>
    <n v="173534302"/>
    <x v="6"/>
    <x v="1"/>
    <d v="2016-11-29T11:48:53"/>
    <x v="7"/>
    <d v="2017-01-09T00:00:00"/>
    <s v="Banco Estado"/>
    <m/>
    <s v="Banco de Chile"/>
    <x v="2"/>
    <n v="0"/>
    <n v="4000"/>
  </r>
  <r>
    <n v="169238"/>
    <n v="67795"/>
    <n v="173534302"/>
    <x v="6"/>
    <x v="1"/>
    <d v="2016-09-29T12:20:47"/>
    <x v="38"/>
    <d v="2016-11-02T00:00:00"/>
    <s v="Banco Estado"/>
    <m/>
    <s v="Banco de Chile"/>
    <x v="2"/>
    <n v="0"/>
    <n v="4000"/>
  </r>
  <r>
    <n v="208100"/>
    <n v="67795"/>
    <n v="173534302"/>
    <x v="6"/>
    <x v="1"/>
    <d v="2016-12-29T16:59:06"/>
    <x v="39"/>
    <d v="2017-01-31T00:00:00"/>
    <s v="Banco Estado"/>
    <m/>
    <s v="Banco de Chile"/>
    <x v="2"/>
    <n v="0"/>
    <n v="4000"/>
  </r>
  <r>
    <n v="222877"/>
    <n v="67795"/>
    <n v="173534302"/>
    <x v="6"/>
    <x v="1"/>
    <d v="2017-01-26T15:39:04"/>
    <x v="5"/>
    <d v="2017-03-01T00:00:00"/>
    <s v="Banco Estado"/>
    <m/>
    <s v="Banco de Chile"/>
    <x v="2"/>
    <n v="0"/>
    <n v="4000"/>
  </r>
  <r>
    <n v="239395"/>
    <n v="67795"/>
    <n v="173534302"/>
    <x v="6"/>
    <x v="1"/>
    <d v="2017-02-27T12:19:23"/>
    <x v="4"/>
    <d v="2017-04-04T00:00:00"/>
    <s v="Banco Estado"/>
    <m/>
    <s v="Banco de Chile"/>
    <x v="2"/>
    <n v="0"/>
    <n v="4000"/>
  </r>
  <r>
    <n v="256730"/>
    <n v="67795"/>
    <n v="173534302"/>
    <x v="6"/>
    <x v="1"/>
    <d v="2017-03-28T15:24:43"/>
    <x v="40"/>
    <d v="2017-05-04T00:00:00"/>
    <s v="Banco Estado"/>
    <m/>
    <s v="Banco de Chile"/>
    <x v="2"/>
    <n v="0"/>
    <n v="4000"/>
  </r>
  <r>
    <n v="297969"/>
    <n v="67795"/>
    <n v="173534302"/>
    <x v="6"/>
    <x v="1"/>
    <d v="2017-05-29T17:25:45"/>
    <x v="8"/>
    <d v="2017-06-27T00:00:00"/>
    <s v="Banco Estado"/>
    <m/>
    <s v="Banco de Chile"/>
    <x v="3"/>
    <n v="0"/>
    <n v="4000"/>
  </r>
  <r>
    <n v="274868"/>
    <n v="67795"/>
    <n v="173534302"/>
    <x v="6"/>
    <x v="1"/>
    <d v="2017-04-26T15:42:27"/>
    <x v="41"/>
    <d v="2017-06-06T00:00:00"/>
    <s v="Banco Estado"/>
    <m/>
    <s v="Banco de Chile"/>
    <x v="2"/>
    <n v="0"/>
    <n v="4000"/>
  </r>
  <r>
    <n v="345495"/>
    <n v="67795"/>
    <n v="173534302"/>
    <x v="6"/>
    <x v="1"/>
    <d v="2017-07-27T16:39:09"/>
    <x v="12"/>
    <d v="2017-08-02T00:00:00"/>
    <s v="Banco Estado"/>
    <m/>
    <s v="Banco de Chile"/>
    <x v="3"/>
    <n v="0"/>
    <n v="4000"/>
  </r>
  <r>
    <n v="320572"/>
    <n v="67795"/>
    <n v="173534302"/>
    <x v="6"/>
    <x v="1"/>
    <d v="2017-06-28T13:07:20"/>
    <x v="42"/>
    <d v="2017-07-04T00:00:00"/>
    <s v="Banco Estado"/>
    <m/>
    <s v="Banco de Chile"/>
    <x v="3"/>
    <n v="0"/>
    <n v="4000"/>
  </r>
  <r>
    <n v="423333"/>
    <n v="67795"/>
    <n v="173534302"/>
    <x v="6"/>
    <x v="1"/>
    <d v="2017-09-27T16:46:45"/>
    <x v="43"/>
    <d v="2017-10-03T00:00:00"/>
    <s v="Banco Estado"/>
    <m/>
    <s v="Banco de Chile"/>
    <x v="3"/>
    <n v="0"/>
    <n v="4000"/>
  </r>
  <r>
    <n v="396076"/>
    <n v="67795"/>
    <n v="173534302"/>
    <x v="6"/>
    <x v="1"/>
    <d v="2017-08-29T20:17:26"/>
    <x v="14"/>
    <d v="2017-09-05T00:00:00"/>
    <s v="Banco Estado"/>
    <m/>
    <s v="Banco de Chile"/>
    <x v="3"/>
    <n v="0"/>
    <n v="4000"/>
  </r>
  <r>
    <n v="482494"/>
    <n v="67795"/>
    <n v="173534302"/>
    <x v="6"/>
    <x v="1"/>
    <d v="2017-11-28T18:03:10"/>
    <x v="16"/>
    <d v="2017-12-29T00:00:00"/>
    <s v="Banco Estado"/>
    <m/>
    <s v="Banco de Chile"/>
    <x v="2"/>
    <n v="0"/>
    <n v="4000"/>
  </r>
  <r>
    <n v="452345"/>
    <n v="67795"/>
    <n v="173534302"/>
    <x v="6"/>
    <x v="1"/>
    <d v="2017-10-26T18:53:21"/>
    <x v="44"/>
    <d v="2017-11-29T00:00:00"/>
    <s v="Banco Estado"/>
    <m/>
    <s v="Banco de Chile"/>
    <x v="2"/>
    <n v="0"/>
    <n v="4000"/>
  </r>
  <r>
    <n v="548236"/>
    <n v="67795"/>
    <n v="173534302"/>
    <x v="6"/>
    <x v="1"/>
    <d v="2018-01-29T18:37:40"/>
    <x v="18"/>
    <d v="2018-02-26T00:00:00"/>
    <s v="Banco Estado"/>
    <m/>
    <s v="Banco de Chile"/>
    <x v="2"/>
    <n v="0"/>
    <n v="4000"/>
  </r>
  <r>
    <n v="516445"/>
    <n v="67795"/>
    <n v="173534302"/>
    <x v="6"/>
    <x v="1"/>
    <d v="2017-12-27T13:58:51"/>
    <x v="45"/>
    <d v="2018-01-29T00:00:00"/>
    <s v="Banco Estado"/>
    <m/>
    <s v="Banco de Chile"/>
    <x v="2"/>
    <n v="0"/>
    <n v="4000"/>
  </r>
  <r>
    <n v="580583"/>
    <n v="67795"/>
    <n v="173534302"/>
    <x v="6"/>
    <x v="1"/>
    <d v="2018-02-27T16:43:36"/>
    <x v="19"/>
    <d v="2018-03-21T00:00:00"/>
    <s v="Banco Estado"/>
    <m/>
    <s v="Banco de Chile"/>
    <x v="3"/>
    <n v="0"/>
    <n v="4000"/>
  </r>
  <r>
    <n v="613428"/>
    <n v="67795"/>
    <n v="173534302"/>
    <x v="6"/>
    <x v="1"/>
    <d v="2018-03-27T16:59:28"/>
    <x v="46"/>
    <d v="2018-04-03T00:00:00"/>
    <s v="Banco Estado"/>
    <m/>
    <s v="Banco de Chile"/>
    <x v="3"/>
    <n v="0"/>
    <n v="4000"/>
  </r>
  <r>
    <n v="646966"/>
    <n v="67795"/>
    <n v="173534302"/>
    <x v="6"/>
    <x v="1"/>
    <d v="2018-04-26T13:25:33"/>
    <x v="47"/>
    <d v="2018-06-07T00:00:00"/>
    <s v="Banco Estado"/>
    <m/>
    <s v="Banco de Chile"/>
    <x v="2"/>
    <n v="0"/>
    <n v="4000"/>
  </r>
  <r>
    <n v="680896"/>
    <n v="67795"/>
    <n v="173534302"/>
    <x v="6"/>
    <x v="1"/>
    <d v="2018-05-28T18:30:24"/>
    <x v="22"/>
    <d v="2018-06-11T00:00:00"/>
    <s v="Banco Estado"/>
    <m/>
    <s v="Banco de Chile"/>
    <x v="3"/>
    <n v="0"/>
    <n v="4000"/>
  </r>
  <r>
    <n v="715943"/>
    <n v="67795"/>
    <n v="173534302"/>
    <x v="6"/>
    <x v="1"/>
    <d v="2018-06-27T11:33:55"/>
    <x v="48"/>
    <d v="2018-07-23T00:00:00"/>
    <s v="Banco Estado"/>
    <m/>
    <s v="Banco de Chile"/>
    <x v="3"/>
    <n v="0"/>
    <n v="4000"/>
  </r>
  <r>
    <n v="752043"/>
    <n v="67795"/>
    <n v="173534302"/>
    <x v="6"/>
    <x v="1"/>
    <d v="2018-07-26T13:31:34"/>
    <x v="24"/>
    <d v="2018-08-06T00:00:00"/>
    <s v="Banco Estado"/>
    <m/>
    <s v="Banco de Chile"/>
    <x v="3"/>
    <n v="0"/>
    <n v="4000"/>
  </r>
  <r>
    <n v="826685"/>
    <n v="67795"/>
    <n v="173534302"/>
    <x v="6"/>
    <x v="1"/>
    <d v="2018-09-26T17:19:58"/>
    <x v="26"/>
    <d v="2018-10-10T00:00:00"/>
    <s v="Banco Estado"/>
    <m/>
    <s v="Banco de Chile"/>
    <x v="3"/>
    <n v="0"/>
    <n v="4000"/>
  </r>
  <r>
    <n v="789261"/>
    <n v="67795"/>
    <n v="173534302"/>
    <x v="6"/>
    <x v="1"/>
    <d v="2018-08-29T12:35:07"/>
    <x v="49"/>
    <d v="2018-09-04T00:00:00"/>
    <s v="Banco Estado"/>
    <m/>
    <s v="Banco de Chile"/>
    <x v="3"/>
    <n v="0"/>
    <n v="4000"/>
  </r>
  <r>
    <n v="867486"/>
    <n v="67795"/>
    <n v="173534302"/>
    <x v="6"/>
    <x v="1"/>
    <d v="2018-10-29T12:43:02"/>
    <x v="50"/>
    <d v="2018-11-06T00:00:00"/>
    <s v="Banco Estado"/>
    <m/>
    <s v="Banco de Chile"/>
    <x v="3"/>
    <n v="0"/>
    <n v="4000"/>
  </r>
  <r>
    <n v="169239"/>
    <n v="67796"/>
    <n v="157610309"/>
    <x v="6"/>
    <x v="1"/>
    <d v="2016-09-29T12:20:47"/>
    <x v="38"/>
    <d v="2016-10-04T00:00:00"/>
    <s v="Banco Estado"/>
    <m/>
    <s v="Banco de Chile"/>
    <x v="3"/>
    <n v="0"/>
    <n v="5000"/>
  </r>
  <r>
    <n v="193984"/>
    <n v="67796"/>
    <n v="157610309"/>
    <x v="6"/>
    <x v="1"/>
    <d v="2016-11-29T11:48:53"/>
    <x v="7"/>
    <d v="2016-12-13T00:00:00"/>
    <s v="Banco Estado"/>
    <m/>
    <s v="Banco de Chile"/>
    <x v="3"/>
    <n v="0"/>
    <n v="5000"/>
  </r>
  <r>
    <n v="181231"/>
    <n v="67796"/>
    <n v="157610309"/>
    <x v="6"/>
    <x v="1"/>
    <d v="2016-10-27T13:35:17"/>
    <x v="37"/>
    <d v="2016-11-08T00:00:00"/>
    <s v="Banco Estado"/>
    <m/>
    <s v="Banco de Chile"/>
    <x v="3"/>
    <n v="0"/>
    <n v="5000"/>
  </r>
  <r>
    <n v="239396"/>
    <n v="67796"/>
    <n v="157610309"/>
    <x v="6"/>
    <x v="1"/>
    <d v="2017-02-27T12:19:23"/>
    <x v="4"/>
    <d v="2017-04-04T00:00:00"/>
    <s v="Banco Estado"/>
    <m/>
    <s v="Banco de Chile"/>
    <x v="2"/>
    <n v="0"/>
    <n v="5000"/>
  </r>
  <r>
    <n v="222878"/>
    <n v="67796"/>
    <n v="157610309"/>
    <x v="6"/>
    <x v="1"/>
    <d v="2017-01-26T15:39:04"/>
    <x v="5"/>
    <d v="2017-02-16T00:00:00"/>
    <s v="Banco Estado"/>
    <m/>
    <s v="Banco de Chile"/>
    <x v="3"/>
    <n v="0"/>
    <n v="5000"/>
  </r>
  <r>
    <n v="208101"/>
    <n v="67796"/>
    <n v="157610309"/>
    <x v="6"/>
    <x v="1"/>
    <d v="2016-12-29T16:59:06"/>
    <x v="39"/>
    <d v="2017-01-31T00:00:00"/>
    <s v="Banco Estado"/>
    <m/>
    <s v="Banco de Chile"/>
    <x v="3"/>
    <n v="0"/>
    <n v="5000"/>
  </r>
  <r>
    <n v="274869"/>
    <n v="67796"/>
    <n v="157610309"/>
    <x v="6"/>
    <x v="1"/>
    <d v="2017-04-26T15:42:27"/>
    <x v="41"/>
    <d v="2017-06-06T00:00:00"/>
    <s v="Banco Estado"/>
    <m/>
    <s v="Banco de Chile"/>
    <x v="2"/>
    <n v="0"/>
    <n v="5000"/>
  </r>
  <r>
    <n v="297970"/>
    <n v="67796"/>
    <n v="157610309"/>
    <x v="6"/>
    <x v="1"/>
    <d v="2017-05-29T17:25:45"/>
    <x v="8"/>
    <d v="2017-07-04T00:00:00"/>
    <s v="Banco Estado"/>
    <m/>
    <s v="Banco de Chile"/>
    <x v="2"/>
    <n v="0"/>
    <n v="5000"/>
  </r>
  <r>
    <n v="256731"/>
    <n v="67796"/>
    <n v="157610309"/>
    <x v="6"/>
    <x v="1"/>
    <d v="2017-03-28T15:24:43"/>
    <x v="40"/>
    <d v="2017-04-04T00:00:00"/>
    <s v="Banco Estado"/>
    <m/>
    <s v="Banco de Chile"/>
    <x v="3"/>
    <n v="0"/>
    <n v="5000"/>
  </r>
  <r>
    <n v="320573"/>
    <n v="67796"/>
    <n v="157610309"/>
    <x v="6"/>
    <x v="1"/>
    <d v="2017-06-28T13:07:20"/>
    <x v="42"/>
    <d v="2017-07-28T00:00:00"/>
    <s v="Banco Estado"/>
    <m/>
    <s v="Banco de Chile"/>
    <x v="2"/>
    <n v="0"/>
    <n v="5000"/>
  </r>
  <r>
    <n v="345496"/>
    <n v="67796"/>
    <n v="157610309"/>
    <x v="6"/>
    <x v="1"/>
    <d v="2017-07-27T16:39:09"/>
    <x v="12"/>
    <d v="2017-08-11T00:00:00"/>
    <s v="Banco Estado"/>
    <m/>
    <s v="Banco de Chile"/>
    <x v="3"/>
    <n v="0"/>
    <n v="5000"/>
  </r>
  <r>
    <n v="396077"/>
    <n v="67796"/>
    <n v="157610309"/>
    <x v="6"/>
    <x v="1"/>
    <d v="2017-08-29T20:17:26"/>
    <x v="14"/>
    <d v="2017-09-25T00:00:00"/>
    <s v="Banco Estado"/>
    <m/>
    <s v="Banco de Chile"/>
    <x v="3"/>
    <n v="0"/>
    <n v="5000"/>
  </r>
  <r>
    <n v="423334"/>
    <n v="67796"/>
    <n v="157610309"/>
    <x v="6"/>
    <x v="1"/>
    <d v="2017-09-27T16:46:45"/>
    <x v="43"/>
    <d v="2017-10-12T00:00:00"/>
    <s v="Banco Estado"/>
    <m/>
    <s v="Banco de Chile"/>
    <x v="3"/>
    <n v="0"/>
    <n v="5000"/>
  </r>
  <r>
    <n v="452346"/>
    <n v="67796"/>
    <n v="157610309"/>
    <x v="6"/>
    <x v="1"/>
    <d v="2017-10-26T18:53:21"/>
    <x v="44"/>
    <d v="2017-11-29T00:00:00"/>
    <s v="Banco Estado"/>
    <m/>
    <s v="Banco de Chile"/>
    <x v="5"/>
    <n v="1"/>
    <n v="5000"/>
  </r>
  <r>
    <n v="181232"/>
    <n v="67797"/>
    <n v="89615291"/>
    <x v="6"/>
    <x v="1"/>
    <d v="2016-10-27T13:35:17"/>
    <x v="37"/>
    <d v="2016-11-08T00:00:00"/>
    <s v="Banco Estado"/>
    <m/>
    <s v="Banco de Chile"/>
    <x v="3"/>
    <n v="0"/>
    <n v="5000"/>
  </r>
  <r>
    <n v="193985"/>
    <n v="67797"/>
    <n v="89615291"/>
    <x v="6"/>
    <x v="1"/>
    <d v="2016-11-29T11:48:53"/>
    <x v="7"/>
    <d v="2017-01-09T00:00:00"/>
    <s v="Banco Estado"/>
    <m/>
    <s v="Banco de Chile"/>
    <x v="2"/>
    <n v="0"/>
    <n v="5000"/>
  </r>
  <r>
    <n v="169240"/>
    <n v="67797"/>
    <n v="89615291"/>
    <x v="6"/>
    <x v="1"/>
    <d v="2016-09-29T12:20:47"/>
    <x v="38"/>
    <d v="2016-10-21T00:00:00"/>
    <s v="Banco Estado"/>
    <m/>
    <s v="Banco de Chile"/>
    <x v="3"/>
    <n v="0"/>
    <n v="5000"/>
  </r>
  <r>
    <n v="208102"/>
    <n v="67797"/>
    <n v="89615291"/>
    <x v="6"/>
    <x v="1"/>
    <d v="2016-12-29T16:59:06"/>
    <x v="39"/>
    <d v="2017-01-31T00:00:00"/>
    <s v="Banco Estado"/>
    <m/>
    <s v="Banco de Chile"/>
    <x v="2"/>
    <n v="0"/>
    <n v="5000"/>
  </r>
  <r>
    <n v="222879"/>
    <n v="67797"/>
    <n v="89615291"/>
    <x v="6"/>
    <x v="1"/>
    <d v="2017-01-26T15:39:04"/>
    <x v="5"/>
    <d v="2017-02-02T00:00:00"/>
    <s v="Banco Estado"/>
    <m/>
    <s v="Banco de Chile"/>
    <x v="3"/>
    <n v="0"/>
    <n v="5000"/>
  </r>
  <r>
    <n v="239397"/>
    <n v="67797"/>
    <n v="89615291"/>
    <x v="6"/>
    <x v="1"/>
    <d v="2017-02-27T12:19:23"/>
    <x v="4"/>
    <d v="2017-04-04T00:00:00"/>
    <s v="Banco Estado"/>
    <m/>
    <s v="Banco de Chile"/>
    <x v="2"/>
    <n v="0"/>
    <n v="5000"/>
  </r>
  <r>
    <n v="256732"/>
    <n v="67797"/>
    <n v="89615291"/>
    <x v="6"/>
    <x v="1"/>
    <d v="2017-03-28T15:24:43"/>
    <x v="40"/>
    <d v="2017-04-04T00:00:00"/>
    <s v="Banco Estado"/>
    <m/>
    <s v="Banco de Chile"/>
    <x v="3"/>
    <n v="0"/>
    <n v="5000"/>
  </r>
  <r>
    <n v="297971"/>
    <n v="67797"/>
    <n v="89615291"/>
    <x v="6"/>
    <x v="1"/>
    <d v="2017-05-29T17:25:45"/>
    <x v="8"/>
    <d v="2017-06-06T00:00:00"/>
    <s v="Banco Estado"/>
    <m/>
    <s v="Banco de Chile"/>
    <x v="3"/>
    <n v="0"/>
    <n v="5000"/>
  </r>
  <r>
    <n v="274870"/>
    <n v="67797"/>
    <n v="89615291"/>
    <x v="6"/>
    <x v="1"/>
    <d v="2017-04-26T15:42:27"/>
    <x v="41"/>
    <d v="2017-05-04T00:00:00"/>
    <s v="Banco Estado"/>
    <m/>
    <s v="Banco de Chile"/>
    <x v="3"/>
    <n v="0"/>
    <n v="5000"/>
  </r>
  <r>
    <n v="345497"/>
    <n v="67797"/>
    <n v="89615291"/>
    <x v="6"/>
    <x v="1"/>
    <d v="2017-07-27T16:39:09"/>
    <x v="12"/>
    <d v="2017-08-02T00:00:00"/>
    <s v="Banco Estado"/>
    <m/>
    <s v="Banco de Chile"/>
    <x v="3"/>
    <n v="0"/>
    <n v="5000"/>
  </r>
  <r>
    <n v="320574"/>
    <n v="67797"/>
    <n v="89615291"/>
    <x v="6"/>
    <x v="1"/>
    <d v="2017-06-28T13:07:20"/>
    <x v="42"/>
    <d v="2017-07-28T00:00:00"/>
    <s v="Banco Estado"/>
    <m/>
    <s v="Banco de Chile"/>
    <x v="3"/>
    <n v="0"/>
    <n v="5000"/>
  </r>
  <r>
    <n v="423335"/>
    <n v="67797"/>
    <n v="89615291"/>
    <x v="6"/>
    <x v="1"/>
    <d v="2017-09-27T16:46:45"/>
    <x v="43"/>
    <d v="2017-10-03T00:00:00"/>
    <s v="Banco Estado"/>
    <m/>
    <s v="Banco de Chile"/>
    <x v="3"/>
    <n v="0"/>
    <n v="5000"/>
  </r>
  <r>
    <n v="396078"/>
    <n v="67797"/>
    <n v="89615291"/>
    <x v="6"/>
    <x v="1"/>
    <d v="2017-08-29T20:17:26"/>
    <x v="14"/>
    <d v="2017-09-07T00:00:00"/>
    <s v="Banco Estado"/>
    <m/>
    <s v="Banco de Chile"/>
    <x v="3"/>
    <n v="0"/>
    <n v="5000"/>
  </r>
  <r>
    <n v="452347"/>
    <n v="67797"/>
    <n v="89615291"/>
    <x v="6"/>
    <x v="1"/>
    <d v="2017-10-26T18:53:21"/>
    <x v="44"/>
    <d v="2017-11-06T00:00:00"/>
    <s v="Banco Estado"/>
    <m/>
    <s v="Banco de Chile"/>
    <x v="3"/>
    <n v="0"/>
    <n v="5000"/>
  </r>
  <r>
    <n v="193656"/>
    <n v="67799"/>
    <n v="95960421"/>
    <x v="6"/>
    <x v="1"/>
    <d v="2016-11-29T11:48:53"/>
    <x v="7"/>
    <d v="2016-12-02T00:00:00"/>
    <s v="Banco Estado"/>
    <m/>
    <s v="Banco de Chile"/>
    <x v="3"/>
    <n v="0"/>
    <n v="5000"/>
  </r>
  <r>
    <n v="180890"/>
    <n v="67799"/>
    <n v="95960421"/>
    <x v="6"/>
    <x v="1"/>
    <d v="2016-10-27T13:35:17"/>
    <x v="37"/>
    <d v="2016-11-08T00:00:00"/>
    <s v="Banco Estado"/>
    <m/>
    <s v="Banco de Chile"/>
    <x v="3"/>
    <n v="0"/>
    <n v="5000"/>
  </r>
  <r>
    <n v="168955"/>
    <n v="67799"/>
    <n v="95960421"/>
    <x v="6"/>
    <x v="1"/>
    <d v="2016-09-29T12:20:47"/>
    <x v="38"/>
    <d v="2016-10-04T00:00:00"/>
    <s v="Banco Estado"/>
    <m/>
    <s v="Banco de Chile"/>
    <x v="3"/>
    <n v="0"/>
    <n v="5000"/>
  </r>
  <r>
    <n v="207777"/>
    <n v="67799"/>
    <n v="95960421"/>
    <x v="6"/>
    <x v="1"/>
    <d v="2016-12-29T16:59:06"/>
    <x v="39"/>
    <d v="2017-01-05T00:00:00"/>
    <s v="Banco Estado"/>
    <m/>
    <s v="Banco de Chile"/>
    <x v="3"/>
    <n v="0"/>
    <n v="5000"/>
  </r>
  <r>
    <n v="222560"/>
    <n v="67799"/>
    <n v="95960421"/>
    <x v="6"/>
    <x v="1"/>
    <d v="2017-01-26T15:39:04"/>
    <x v="5"/>
    <d v="2017-03-01T00:00:00"/>
    <s v="Banco Estado"/>
    <m/>
    <s v="Banco de Chile"/>
    <x v="2"/>
    <n v="0"/>
    <n v="5000"/>
  </r>
  <r>
    <n v="239080"/>
    <n v="67799"/>
    <n v="95960421"/>
    <x v="6"/>
    <x v="1"/>
    <d v="2017-02-27T12:19:23"/>
    <x v="4"/>
    <d v="2017-04-04T00:00:00"/>
    <s v="Banco Estado"/>
    <m/>
    <s v="Banco de Chile"/>
    <x v="2"/>
    <n v="0"/>
    <n v="5000"/>
  </r>
  <r>
    <n v="297669"/>
    <n v="67799"/>
    <n v="95960421"/>
    <x v="6"/>
    <x v="1"/>
    <d v="2017-05-29T17:25:45"/>
    <x v="8"/>
    <d v="2017-07-04T00:00:00"/>
    <s v="Banco Estado"/>
    <m/>
    <s v="Banco de Chile"/>
    <x v="3"/>
    <n v="0"/>
    <n v="5000"/>
  </r>
  <r>
    <n v="274566"/>
    <n v="67799"/>
    <n v="95960421"/>
    <x v="6"/>
    <x v="1"/>
    <d v="2017-04-26T15:42:27"/>
    <x v="41"/>
    <d v="2017-06-06T00:00:00"/>
    <s v="Banco Estado"/>
    <m/>
    <s v="Banco de Chile"/>
    <x v="2"/>
    <n v="0"/>
    <n v="5000"/>
  </r>
  <r>
    <n v="256423"/>
    <n v="67799"/>
    <n v="95960421"/>
    <x v="6"/>
    <x v="1"/>
    <d v="2017-03-28T15:24:43"/>
    <x v="40"/>
    <d v="2017-05-04T00:00:00"/>
    <s v="Banco Estado"/>
    <m/>
    <s v="Banco de Chile"/>
    <x v="2"/>
    <n v="0"/>
    <n v="5000"/>
  </r>
  <r>
    <n v="345206"/>
    <n v="67799"/>
    <n v="95960421"/>
    <x v="6"/>
    <x v="1"/>
    <d v="2017-07-27T16:39:09"/>
    <x v="12"/>
    <d v="2017-08-29T00:00:00"/>
    <s v="Banco Estado"/>
    <m/>
    <s v="Banco de Chile"/>
    <x v="2"/>
    <n v="0"/>
    <n v="5000"/>
  </r>
  <r>
    <n v="320277"/>
    <n v="67799"/>
    <n v="95960421"/>
    <x v="6"/>
    <x v="1"/>
    <d v="2017-06-28T13:07:20"/>
    <x v="42"/>
    <d v="2017-07-28T00:00:00"/>
    <s v="Banco Estado"/>
    <m/>
    <s v="Banco de Chile"/>
    <x v="2"/>
    <n v="0"/>
    <n v="5000"/>
  </r>
  <r>
    <n v="423054"/>
    <n v="67799"/>
    <n v="95960421"/>
    <x v="6"/>
    <x v="1"/>
    <d v="2017-09-27T16:46:45"/>
    <x v="43"/>
    <d v="2017-10-31T00:00:00"/>
    <s v="Banco Estado"/>
    <m/>
    <s v="Banco de Chile"/>
    <x v="2"/>
    <n v="0"/>
    <n v="5000"/>
  </r>
  <r>
    <n v="395794"/>
    <n v="67799"/>
    <n v="95960421"/>
    <x v="6"/>
    <x v="1"/>
    <d v="2017-08-29T20:17:26"/>
    <x v="14"/>
    <d v="2017-10-02T00:00:00"/>
    <s v="Banco Estado"/>
    <m/>
    <s v="Banco de Chile"/>
    <x v="2"/>
    <n v="0"/>
    <n v="5000"/>
  </r>
  <r>
    <n v="482221"/>
    <n v="67799"/>
    <n v="95960421"/>
    <x v="6"/>
    <x v="1"/>
    <d v="2017-11-28T18:03:10"/>
    <x v="16"/>
    <d v="2017-12-29T00:00:00"/>
    <s v="Banco Estado"/>
    <m/>
    <s v="Banco de Chile"/>
    <x v="2"/>
    <n v="0"/>
    <n v="5000"/>
  </r>
  <r>
    <n v="452068"/>
    <n v="67799"/>
    <n v="95960421"/>
    <x v="6"/>
    <x v="1"/>
    <d v="2017-10-26T18:53:21"/>
    <x v="44"/>
    <d v="2017-11-29T00:00:00"/>
    <s v="Banco Estado"/>
    <m/>
    <s v="Banco de Chile"/>
    <x v="2"/>
    <n v="0"/>
    <n v="5000"/>
  </r>
  <r>
    <n v="516177"/>
    <n v="67799"/>
    <n v="95960421"/>
    <x v="6"/>
    <x v="1"/>
    <d v="2017-12-27T13:58:51"/>
    <x v="45"/>
    <d v="2018-01-29T00:00:00"/>
    <s v="Banco Estado"/>
    <m/>
    <s v="Banco de Chile"/>
    <x v="2"/>
    <n v="0"/>
    <n v="5000"/>
  </r>
  <r>
    <n v="547972"/>
    <n v="67799"/>
    <n v="95960421"/>
    <x v="6"/>
    <x v="1"/>
    <d v="2018-01-29T18:37:40"/>
    <x v="18"/>
    <d v="2018-02-26T00:00:00"/>
    <s v="Banco Estado"/>
    <m/>
    <s v="Banco de Chile"/>
    <x v="2"/>
    <n v="0"/>
    <n v="5000"/>
  </r>
  <r>
    <n v="580322"/>
    <n v="67799"/>
    <n v="95960421"/>
    <x v="6"/>
    <x v="1"/>
    <d v="2018-02-27T16:43:36"/>
    <x v="19"/>
    <d v="2018-03-27T00:00:00"/>
    <s v="Banco Estado"/>
    <m/>
    <s v="Banco de Chile"/>
    <x v="2"/>
    <n v="0"/>
    <n v="5000"/>
  </r>
  <r>
    <n v="646710"/>
    <n v="67799"/>
    <n v="95960421"/>
    <x v="6"/>
    <x v="1"/>
    <d v="2018-04-26T13:25:33"/>
    <x v="47"/>
    <d v="2018-06-07T00:00:00"/>
    <s v="Banco Estado"/>
    <m/>
    <s v="Banco de Chile"/>
    <x v="2"/>
    <n v="0"/>
    <n v="5000"/>
  </r>
  <r>
    <n v="613171"/>
    <n v="67799"/>
    <n v="95960421"/>
    <x v="6"/>
    <x v="1"/>
    <d v="2018-03-27T16:59:28"/>
    <x v="46"/>
    <d v="2018-04-30T00:00:00"/>
    <s v="Banco Estado"/>
    <m/>
    <s v="Banco de Chile"/>
    <x v="2"/>
    <n v="0"/>
    <n v="5000"/>
  </r>
  <r>
    <n v="680645"/>
    <n v="67799"/>
    <n v="95960421"/>
    <x v="6"/>
    <x v="1"/>
    <d v="2018-05-28T18:30:24"/>
    <x v="22"/>
    <d v="2018-07-03T00:00:00"/>
    <s v="Banco Estado"/>
    <m/>
    <s v="Banco de Chile"/>
    <x v="2"/>
    <n v="0"/>
    <n v="5000"/>
  </r>
  <r>
    <n v="715692"/>
    <n v="67799"/>
    <n v="95960421"/>
    <x v="6"/>
    <x v="1"/>
    <d v="2018-06-27T11:33:55"/>
    <x v="48"/>
    <d v="2018-07-31T00:00:00"/>
    <s v="Banco Estado"/>
    <m/>
    <s v="Banco de Chile"/>
    <x v="2"/>
    <n v="0"/>
    <n v="5000"/>
  </r>
  <r>
    <n v="751798"/>
    <n v="67799"/>
    <n v="95960421"/>
    <x v="6"/>
    <x v="1"/>
    <d v="2018-07-26T13:31:34"/>
    <x v="24"/>
    <d v="2018-08-06T00:00:00"/>
    <s v="Banco Estado"/>
    <m/>
    <s v="Banco de Chile"/>
    <x v="3"/>
    <n v="0"/>
    <n v="5000"/>
  </r>
  <r>
    <n v="826450"/>
    <n v="67799"/>
    <n v="95960421"/>
    <x v="6"/>
    <x v="1"/>
    <d v="2018-09-26T17:19:58"/>
    <x v="26"/>
    <d v="2018-10-02T00:00:00"/>
    <s v="Banco Estado"/>
    <m/>
    <s v="Banco de Chile"/>
    <x v="3"/>
    <n v="0"/>
    <n v="5000"/>
  </r>
  <r>
    <n v="789021"/>
    <n v="67799"/>
    <n v="95960421"/>
    <x v="6"/>
    <x v="1"/>
    <d v="2018-08-29T12:35:07"/>
    <x v="49"/>
    <d v="2018-10-04T00:00:00"/>
    <s v="Banco Estado"/>
    <m/>
    <s v="Banco de Chile"/>
    <x v="3"/>
    <n v="0"/>
    <n v="5000"/>
  </r>
  <r>
    <n v="867255"/>
    <n v="67799"/>
    <n v="95960421"/>
    <x v="6"/>
    <x v="1"/>
    <d v="2018-10-29T12:43:02"/>
    <x v="50"/>
    <d v="2018-12-10T00:00:00"/>
    <s v="Banco Estado"/>
    <m/>
    <s v="Banco de Chile"/>
    <x v="2"/>
    <n v="0"/>
    <n v="5000"/>
  </r>
  <r>
    <n v="909373"/>
    <n v="67799"/>
    <n v="95960421"/>
    <x v="6"/>
    <x v="1"/>
    <d v="2018-11-30T17:31:58"/>
    <x v="51"/>
    <d v="2018-12-24T00:00:00"/>
    <s v="Banco Estado"/>
    <m/>
    <s v="Banco de Chile"/>
    <x v="4"/>
    <n v="99"/>
    <n v="5000"/>
  </r>
  <r>
    <n v="953438"/>
    <n v="67799"/>
    <n v="95960421"/>
    <x v="6"/>
    <x v="1"/>
    <d v="2018-12-26T12:48:31"/>
    <x v="52"/>
    <d v="2019-01-28T00:00:00"/>
    <s v="Banco Estado"/>
    <m/>
    <s v="Banco de Chile"/>
    <x v="2"/>
    <n v="0"/>
    <n v="5000"/>
  </r>
  <r>
    <n v="1000037"/>
    <n v="67799"/>
    <n v="95960421"/>
    <x v="6"/>
    <x v="1"/>
    <d v="2019-01-28T12:23:19"/>
    <x v="30"/>
    <d v="2019-02-04T00:00:00"/>
    <s v="Banco Estado"/>
    <m/>
    <s v="Banco de Chile"/>
    <x v="3"/>
    <n v="0"/>
    <n v="5000"/>
  </r>
  <r>
    <n v="1047613"/>
    <n v="67799"/>
    <n v="95960421"/>
    <x v="6"/>
    <x v="1"/>
    <d v="2019-02-26T13:13:43"/>
    <x v="31"/>
    <d v="2019-04-01T00:00:00"/>
    <s v="Banco Estado"/>
    <m/>
    <s v="Banco de Chile"/>
    <x v="2"/>
    <n v="0"/>
    <n v="5000"/>
  </r>
  <r>
    <n v="1098416"/>
    <n v="67799"/>
    <n v="95960421"/>
    <x v="6"/>
    <x v="1"/>
    <d v="2019-03-26T16:21:03"/>
    <x v="32"/>
    <d v="2019-04-26T00:00:00"/>
    <s v="Banco Estado"/>
    <m/>
    <s v="Banco de Chile"/>
    <x v="2"/>
    <n v="0"/>
    <n v="5000"/>
  </r>
  <r>
    <n v="1149909"/>
    <n v="67799"/>
    <n v="95960421"/>
    <x v="6"/>
    <x v="1"/>
    <d v="2019-04-26T12:57:33"/>
    <x v="33"/>
    <d v="2019-06-04T00:00:00"/>
    <s v="Banco Estado"/>
    <m/>
    <s v="Banco de Chile"/>
    <x v="2"/>
    <n v="0"/>
    <n v="5000"/>
  </r>
  <r>
    <n v="1203475"/>
    <n v="67799"/>
    <n v="95960421"/>
    <x v="6"/>
    <x v="1"/>
    <d v="2019-05-29T17:32:19"/>
    <x v="53"/>
    <d v="2019-06-26T00:00:00"/>
    <s v="Banco Estado"/>
    <m/>
    <s v="Banco de Chile"/>
    <x v="2"/>
    <n v="0"/>
    <n v="5000"/>
  </r>
  <r>
    <n v="1261351"/>
    <n v="67799"/>
    <n v="95960421"/>
    <x v="6"/>
    <x v="1"/>
    <d v="2019-06-26T15:43:10"/>
    <x v="35"/>
    <d v="2019-07-15T00:00:00"/>
    <s v="Banco Estado"/>
    <m/>
    <s v="Banco de Chile"/>
    <x v="4"/>
    <n v="99"/>
    <n v="5000"/>
  </r>
  <r>
    <n v="193580"/>
    <n v="67800"/>
    <n v="150955793"/>
    <x v="6"/>
    <x v="1"/>
    <d v="2016-11-29T11:48:53"/>
    <x v="7"/>
    <d v="2016-12-13T00:00:00"/>
    <s v="Banco de Crédito e Inversiones"/>
    <m/>
    <s v="Banco de Chile"/>
    <x v="3"/>
    <n v="0"/>
    <n v="6000"/>
  </r>
  <r>
    <n v="168877"/>
    <n v="67800"/>
    <n v="150955793"/>
    <x v="6"/>
    <x v="1"/>
    <d v="2016-09-29T12:20:47"/>
    <x v="38"/>
    <d v="2016-10-17T00:00:00"/>
    <s v="Banco de Crédito e Inversiones"/>
    <m/>
    <s v="Banco de Chile"/>
    <x v="3"/>
    <n v="0"/>
    <n v="6000"/>
  </r>
  <r>
    <n v="180813"/>
    <n v="67800"/>
    <n v="150955793"/>
    <x v="6"/>
    <x v="1"/>
    <d v="2016-10-27T13:35:17"/>
    <x v="37"/>
    <d v="2016-11-08T00:00:00"/>
    <s v="Banco de Crédito e Inversiones"/>
    <m/>
    <s v="Banco de Chile"/>
    <x v="3"/>
    <n v="0"/>
    <n v="6000"/>
  </r>
  <r>
    <n v="207702"/>
    <n v="67800"/>
    <n v="150955793"/>
    <x v="6"/>
    <x v="1"/>
    <d v="2016-12-29T16:59:06"/>
    <x v="39"/>
    <d v="2017-01-05T00:00:00"/>
    <s v="Banco de Crédito e Inversiones"/>
    <m/>
    <s v="Banco de Chile"/>
    <x v="3"/>
    <n v="0"/>
    <n v="6000"/>
  </r>
  <r>
    <n v="168956"/>
    <n v="67801"/>
    <n v="176467274"/>
    <x v="6"/>
    <x v="1"/>
    <d v="2016-09-29T12:20:47"/>
    <x v="38"/>
    <d v="2016-10-04T00:00:00"/>
    <s v="Banco Estado"/>
    <m/>
    <s v="Banco de Chile"/>
    <x v="3"/>
    <n v="0"/>
    <n v="5000"/>
  </r>
  <r>
    <n v="180891"/>
    <n v="67801"/>
    <n v="176467274"/>
    <x v="6"/>
    <x v="1"/>
    <d v="2016-10-27T13:35:17"/>
    <x v="37"/>
    <d v="2016-11-08T00:00:00"/>
    <s v="Banco Estado"/>
    <m/>
    <s v="Banco de Chile"/>
    <x v="3"/>
    <n v="0"/>
    <n v="5000"/>
  </r>
  <r>
    <n v="193657"/>
    <n v="67801"/>
    <n v="176467274"/>
    <x v="6"/>
    <x v="1"/>
    <d v="2016-11-29T11:48:53"/>
    <x v="7"/>
    <d v="2016-12-02T00:00:00"/>
    <s v="Banco Estado"/>
    <m/>
    <s v="Banco de Chile"/>
    <x v="3"/>
    <n v="0"/>
    <n v="5000"/>
  </r>
  <r>
    <n v="239081"/>
    <n v="67801"/>
    <n v="176467274"/>
    <x v="6"/>
    <x v="1"/>
    <d v="2017-02-27T12:19:23"/>
    <x v="4"/>
    <d v="2017-03-02T00:00:00"/>
    <s v="Banco Estado"/>
    <m/>
    <s v="Banco de Chile"/>
    <x v="3"/>
    <n v="0"/>
    <n v="5000"/>
  </r>
  <r>
    <n v="222561"/>
    <n v="67801"/>
    <n v="176467274"/>
    <x v="6"/>
    <x v="1"/>
    <d v="2017-01-26T15:39:04"/>
    <x v="5"/>
    <d v="2017-02-02T00:00:00"/>
    <s v="Banco Estado"/>
    <m/>
    <s v="Banco de Chile"/>
    <x v="3"/>
    <n v="0"/>
    <n v="5000"/>
  </r>
  <r>
    <n v="207778"/>
    <n v="67801"/>
    <n v="176467274"/>
    <x v="6"/>
    <x v="1"/>
    <d v="2016-12-29T16:59:06"/>
    <x v="39"/>
    <d v="2017-01-05T00:00:00"/>
    <s v="Banco Estado"/>
    <m/>
    <s v="Banco de Chile"/>
    <x v="3"/>
    <n v="0"/>
    <n v="5000"/>
  </r>
  <r>
    <n v="256424"/>
    <n v="67801"/>
    <n v="176467274"/>
    <x v="6"/>
    <x v="1"/>
    <d v="2017-03-28T15:24:43"/>
    <x v="40"/>
    <d v="2017-04-04T00:00:00"/>
    <s v="Banco Estado"/>
    <m/>
    <s v="Banco de Chile"/>
    <x v="3"/>
    <n v="0"/>
    <n v="5000"/>
  </r>
  <r>
    <n v="274567"/>
    <n v="67801"/>
    <n v="176467274"/>
    <x v="6"/>
    <x v="1"/>
    <d v="2017-04-26T15:42:27"/>
    <x v="41"/>
    <d v="2017-05-04T00:00:00"/>
    <s v="Banco Estado"/>
    <m/>
    <s v="Banco de Chile"/>
    <x v="3"/>
    <n v="0"/>
    <n v="5000"/>
  </r>
  <r>
    <n v="297670"/>
    <n v="67801"/>
    <n v="176467274"/>
    <x v="6"/>
    <x v="1"/>
    <d v="2017-05-29T17:25:45"/>
    <x v="8"/>
    <d v="2017-06-06T00:00:00"/>
    <s v="Banco Estado"/>
    <m/>
    <s v="Banco de Chile"/>
    <x v="3"/>
    <n v="0"/>
    <n v="5000"/>
  </r>
  <r>
    <n v="320278"/>
    <n v="67801"/>
    <n v="176467274"/>
    <x v="6"/>
    <x v="1"/>
    <d v="2017-06-28T13:07:20"/>
    <x v="42"/>
    <d v="2017-07-04T00:00:00"/>
    <s v="Banco Estado"/>
    <m/>
    <s v="Banco de Chile"/>
    <x v="3"/>
    <n v="0"/>
    <n v="5000"/>
  </r>
  <r>
    <n v="345207"/>
    <n v="67801"/>
    <n v="176467274"/>
    <x v="6"/>
    <x v="1"/>
    <d v="2017-07-27T16:39:09"/>
    <x v="12"/>
    <d v="2017-08-29T00:00:00"/>
    <s v="Banco Estado"/>
    <m/>
    <s v="Banco de Chile"/>
    <x v="3"/>
    <n v="0"/>
    <n v="5000"/>
  </r>
  <r>
    <n v="395795"/>
    <n v="67801"/>
    <n v="176467274"/>
    <x v="6"/>
    <x v="1"/>
    <d v="2017-08-29T20:17:26"/>
    <x v="14"/>
    <d v="2017-09-05T00:00:00"/>
    <s v="Banco Estado"/>
    <m/>
    <s v="Banco de Chile"/>
    <x v="3"/>
    <n v="0"/>
    <n v="5000"/>
  </r>
  <r>
    <n v="423055"/>
    <n v="67801"/>
    <n v="176467274"/>
    <x v="6"/>
    <x v="1"/>
    <d v="2017-09-27T16:46:45"/>
    <x v="43"/>
    <d v="2017-10-03T00:00:00"/>
    <s v="Banco Estado"/>
    <m/>
    <s v="Banco de Chile"/>
    <x v="3"/>
    <n v="0"/>
    <n v="5000"/>
  </r>
  <r>
    <n v="452069"/>
    <n v="67801"/>
    <n v="176467274"/>
    <x v="6"/>
    <x v="1"/>
    <d v="2017-10-26T18:53:21"/>
    <x v="44"/>
    <d v="2017-11-06T00:00:00"/>
    <s v="Banco Estado"/>
    <m/>
    <s v="Banco de Chile"/>
    <x v="3"/>
    <n v="0"/>
    <n v="5000"/>
  </r>
  <r>
    <n v="482222"/>
    <n v="67801"/>
    <n v="176467274"/>
    <x v="6"/>
    <x v="1"/>
    <d v="2017-11-28T18:03:10"/>
    <x v="16"/>
    <d v="2017-12-04T00:00:00"/>
    <s v="Banco Estado"/>
    <m/>
    <s v="Banco de Chile"/>
    <x v="3"/>
    <n v="0"/>
    <n v="5000"/>
  </r>
  <r>
    <n v="547973"/>
    <n v="67801"/>
    <n v="176467274"/>
    <x v="6"/>
    <x v="1"/>
    <d v="2018-01-29T18:37:40"/>
    <x v="18"/>
    <d v="2018-02-02T00:00:00"/>
    <s v="Banco Estado"/>
    <m/>
    <s v="Banco de Chile"/>
    <x v="3"/>
    <n v="0"/>
    <n v="5000"/>
  </r>
  <r>
    <n v="516178"/>
    <n v="67801"/>
    <n v="176467274"/>
    <x v="6"/>
    <x v="1"/>
    <d v="2017-12-27T13:58:51"/>
    <x v="45"/>
    <d v="2018-01-03T00:00:00"/>
    <s v="Banco Estado"/>
    <m/>
    <s v="Banco de Chile"/>
    <x v="3"/>
    <n v="0"/>
    <n v="5000"/>
  </r>
  <r>
    <n v="580323"/>
    <n v="67801"/>
    <n v="176467274"/>
    <x v="6"/>
    <x v="1"/>
    <d v="2018-02-27T16:43:36"/>
    <x v="19"/>
    <d v="2018-03-05T00:00:00"/>
    <s v="Banco Estado"/>
    <m/>
    <s v="Banco de Chile"/>
    <x v="3"/>
    <n v="0"/>
    <n v="5000"/>
  </r>
  <r>
    <n v="613172"/>
    <n v="67801"/>
    <n v="176467274"/>
    <x v="6"/>
    <x v="1"/>
    <d v="2018-03-27T16:59:28"/>
    <x v="46"/>
    <d v="2018-04-03T00:00:00"/>
    <s v="Banco Estado"/>
    <m/>
    <s v="Banco de Chile"/>
    <x v="3"/>
    <n v="0"/>
    <n v="5000"/>
  </r>
  <r>
    <n v="646711"/>
    <n v="67801"/>
    <n v="176467274"/>
    <x v="6"/>
    <x v="1"/>
    <d v="2018-04-26T13:25:33"/>
    <x v="47"/>
    <d v="2018-05-03T00:00:00"/>
    <s v="Banco Estado"/>
    <m/>
    <s v="Banco de Chile"/>
    <x v="3"/>
    <n v="0"/>
    <n v="5000"/>
  </r>
  <r>
    <n v="715693"/>
    <n v="67801"/>
    <n v="176467274"/>
    <x v="6"/>
    <x v="1"/>
    <d v="2018-06-27T11:33:55"/>
    <x v="48"/>
    <d v="2018-07-23T00:00:00"/>
    <s v="Banco Estado"/>
    <m/>
    <s v="Banco de Chile"/>
    <x v="3"/>
    <n v="0"/>
    <n v="5000"/>
  </r>
  <r>
    <n v="680646"/>
    <n v="67801"/>
    <n v="176467274"/>
    <x v="6"/>
    <x v="1"/>
    <d v="2018-05-28T18:30:24"/>
    <x v="22"/>
    <d v="2018-07-03T00:00:00"/>
    <s v="Banco Estado"/>
    <m/>
    <s v="Banco de Chile"/>
    <x v="2"/>
    <n v="0"/>
    <n v="5000"/>
  </r>
  <r>
    <n v="751799"/>
    <n v="67801"/>
    <n v="176467274"/>
    <x v="6"/>
    <x v="1"/>
    <d v="2018-07-26T13:31:34"/>
    <x v="24"/>
    <d v="2018-08-28T00:00:00"/>
    <s v="Banco Estado"/>
    <m/>
    <s v="Banco de Chile"/>
    <x v="5"/>
    <n v="1"/>
    <n v="5000"/>
  </r>
  <r>
    <n v="193658"/>
    <n v="67802"/>
    <n v="179936836"/>
    <x v="6"/>
    <x v="1"/>
    <d v="2016-11-29T11:48:53"/>
    <x v="7"/>
    <d v="2017-01-09T00:00:00"/>
    <s v="Banco Estado"/>
    <m/>
    <s v="Banco de Chile"/>
    <x v="2"/>
    <n v="0"/>
    <n v="5000"/>
  </r>
  <r>
    <n v="180892"/>
    <n v="67802"/>
    <n v="179936836"/>
    <x v="6"/>
    <x v="1"/>
    <d v="2016-10-27T13:35:17"/>
    <x v="37"/>
    <d v="2016-11-08T00:00:00"/>
    <s v="Banco Estado"/>
    <m/>
    <s v="Banco de Chile"/>
    <x v="3"/>
    <n v="0"/>
    <n v="5000"/>
  </r>
  <r>
    <n v="168957"/>
    <n v="67802"/>
    <n v="179936836"/>
    <x v="6"/>
    <x v="1"/>
    <d v="2016-09-29T12:20:47"/>
    <x v="38"/>
    <d v="2016-10-04T00:00:00"/>
    <s v="Banco Estado"/>
    <m/>
    <s v="Banco de Chile"/>
    <x v="3"/>
    <n v="0"/>
    <n v="5000"/>
  </r>
  <r>
    <n v="207779"/>
    <n v="67802"/>
    <n v="179936836"/>
    <x v="6"/>
    <x v="1"/>
    <d v="2016-12-29T16:59:06"/>
    <x v="39"/>
    <d v="2017-01-31T00:00:00"/>
    <s v="Banco Estado"/>
    <m/>
    <s v="Banco de Chile"/>
    <x v="2"/>
    <n v="0"/>
    <n v="5000"/>
  </r>
  <r>
    <n v="222562"/>
    <n v="67802"/>
    <n v="179936836"/>
    <x v="6"/>
    <x v="1"/>
    <d v="2017-01-26T15:39:04"/>
    <x v="5"/>
    <d v="2017-03-01T00:00:00"/>
    <s v="Banco Estado"/>
    <m/>
    <s v="Banco de Chile"/>
    <x v="2"/>
    <n v="0"/>
    <n v="5000"/>
  </r>
  <r>
    <n v="239082"/>
    <n v="67802"/>
    <n v="179936836"/>
    <x v="6"/>
    <x v="1"/>
    <d v="2017-02-27T12:19:23"/>
    <x v="4"/>
    <d v="2017-04-04T00:00:00"/>
    <s v="Banco Estado"/>
    <m/>
    <s v="Banco de Chile"/>
    <x v="5"/>
    <n v="1"/>
    <n v="5000"/>
  </r>
  <r>
    <n v="168958"/>
    <n v="67803"/>
    <n v="180477950"/>
    <x v="6"/>
    <x v="1"/>
    <d v="2016-09-29T12:20:47"/>
    <x v="38"/>
    <d v="2016-10-17T00:00:00"/>
    <s v="Banco Estado"/>
    <m/>
    <s v="Banco de Chile"/>
    <x v="3"/>
    <n v="0"/>
    <n v="5000"/>
  </r>
  <r>
    <n v="180893"/>
    <n v="67803"/>
    <n v="180477950"/>
    <x v="6"/>
    <x v="1"/>
    <d v="2016-10-27T13:35:17"/>
    <x v="37"/>
    <d v="2016-11-29T00:00:00"/>
    <s v="Banco Estado"/>
    <m/>
    <s v="Banco de Chile"/>
    <x v="3"/>
    <n v="0"/>
    <n v="5000"/>
  </r>
  <r>
    <n v="193659"/>
    <n v="67803"/>
    <n v="180477950"/>
    <x v="6"/>
    <x v="1"/>
    <d v="2016-11-29T11:48:53"/>
    <x v="7"/>
    <d v="2016-12-02T00:00:00"/>
    <s v="Banco Estado"/>
    <m/>
    <s v="Banco de Chile"/>
    <x v="3"/>
    <n v="0"/>
    <n v="5000"/>
  </r>
  <r>
    <n v="239083"/>
    <n v="67803"/>
    <n v="180477950"/>
    <x v="6"/>
    <x v="1"/>
    <d v="2017-02-27T12:19:23"/>
    <x v="4"/>
    <d v="2017-03-02T00:00:00"/>
    <s v="Banco Estado"/>
    <m/>
    <s v="Banco de Chile"/>
    <x v="3"/>
    <n v="0"/>
    <n v="5000"/>
  </r>
  <r>
    <n v="222563"/>
    <n v="67803"/>
    <n v="180477950"/>
    <x v="6"/>
    <x v="1"/>
    <d v="2017-01-26T15:39:04"/>
    <x v="5"/>
    <d v="2017-02-02T00:00:00"/>
    <s v="Banco Estado"/>
    <m/>
    <s v="Banco de Chile"/>
    <x v="3"/>
    <n v="0"/>
    <n v="5000"/>
  </r>
  <r>
    <n v="207780"/>
    <n v="67803"/>
    <n v="180477950"/>
    <x v="6"/>
    <x v="1"/>
    <d v="2016-12-29T16:59:06"/>
    <x v="39"/>
    <d v="2017-01-05T00:00:00"/>
    <s v="Banco Estado"/>
    <m/>
    <s v="Banco de Chile"/>
    <x v="3"/>
    <n v="0"/>
    <n v="5000"/>
  </r>
  <r>
    <n v="297671"/>
    <n v="67803"/>
    <n v="180477950"/>
    <x v="6"/>
    <x v="1"/>
    <d v="2017-05-29T17:25:45"/>
    <x v="8"/>
    <d v="2017-07-04T00:00:00"/>
    <s v="Banco Estado"/>
    <m/>
    <s v="Banco de Chile"/>
    <x v="2"/>
    <n v="0"/>
    <n v="5000"/>
  </r>
  <r>
    <n v="274568"/>
    <n v="67803"/>
    <n v="180477950"/>
    <x v="6"/>
    <x v="1"/>
    <d v="2017-04-26T15:42:27"/>
    <x v="41"/>
    <d v="2017-06-06T00:00:00"/>
    <s v="Banco Estado"/>
    <m/>
    <s v="Banco de Chile"/>
    <x v="2"/>
    <n v="0"/>
    <n v="5000"/>
  </r>
  <r>
    <n v="256425"/>
    <n v="67803"/>
    <n v="180477950"/>
    <x v="6"/>
    <x v="1"/>
    <d v="2017-03-28T15:24:43"/>
    <x v="40"/>
    <d v="2017-04-04T00:00:00"/>
    <s v="Banco Estado"/>
    <m/>
    <s v="Banco de Chile"/>
    <x v="3"/>
    <n v="0"/>
    <n v="5000"/>
  </r>
  <r>
    <n v="345208"/>
    <n v="67803"/>
    <n v="180477950"/>
    <x v="6"/>
    <x v="1"/>
    <d v="2017-07-27T16:39:09"/>
    <x v="12"/>
    <d v="2017-08-02T00:00:00"/>
    <s v="Banco Estado"/>
    <m/>
    <s v="Banco de Chile"/>
    <x v="3"/>
    <n v="0"/>
    <n v="5000"/>
  </r>
  <r>
    <n v="320279"/>
    <n v="67803"/>
    <n v="180477950"/>
    <x v="6"/>
    <x v="1"/>
    <d v="2017-06-28T13:07:20"/>
    <x v="42"/>
    <d v="2017-07-28T00:00:00"/>
    <s v="Banco Estado"/>
    <m/>
    <s v="Banco de Chile"/>
    <x v="2"/>
    <n v="0"/>
    <n v="5000"/>
  </r>
  <r>
    <n v="423056"/>
    <n v="67803"/>
    <n v="180477950"/>
    <x v="6"/>
    <x v="1"/>
    <d v="2017-09-27T16:46:45"/>
    <x v="43"/>
    <d v="2017-10-31T00:00:00"/>
    <s v="Banco Estado"/>
    <m/>
    <s v="Banco de Chile"/>
    <x v="2"/>
    <n v="0"/>
    <n v="5000"/>
  </r>
  <r>
    <n v="395796"/>
    <n v="67803"/>
    <n v="180477950"/>
    <x v="6"/>
    <x v="1"/>
    <d v="2017-08-29T20:17:26"/>
    <x v="14"/>
    <d v="2017-10-02T00:00:00"/>
    <s v="Banco Estado"/>
    <m/>
    <s v="Banco de Chile"/>
    <x v="2"/>
    <n v="0"/>
    <n v="5000"/>
  </r>
  <r>
    <n v="482223"/>
    <n v="67803"/>
    <n v="180477950"/>
    <x v="6"/>
    <x v="1"/>
    <d v="2017-11-28T18:03:10"/>
    <x v="16"/>
    <d v="2017-12-04T00:00:00"/>
    <s v="Banco Estado"/>
    <m/>
    <s v="Banco de Chile"/>
    <x v="3"/>
    <n v="0"/>
    <n v="5000"/>
  </r>
  <r>
    <n v="452070"/>
    <n v="67803"/>
    <n v="180477950"/>
    <x v="6"/>
    <x v="1"/>
    <d v="2017-10-26T18:53:21"/>
    <x v="44"/>
    <d v="2017-11-21T00:00:00"/>
    <s v="Banco Estado"/>
    <m/>
    <s v="Banco de Chile"/>
    <x v="3"/>
    <n v="0"/>
    <n v="5000"/>
  </r>
  <r>
    <n v="516179"/>
    <n v="67803"/>
    <n v="180477950"/>
    <x v="6"/>
    <x v="1"/>
    <d v="2017-12-27T13:58:51"/>
    <x v="45"/>
    <d v="2018-01-03T00:00:00"/>
    <s v="Banco Estado"/>
    <m/>
    <s v="Banco de Chile"/>
    <x v="3"/>
    <n v="0"/>
    <n v="5000"/>
  </r>
  <r>
    <n v="547974"/>
    <n v="67803"/>
    <n v="180477950"/>
    <x v="6"/>
    <x v="1"/>
    <d v="2018-01-29T18:37:40"/>
    <x v="18"/>
    <d v="2018-02-02T00:00:00"/>
    <s v="Banco Estado"/>
    <m/>
    <s v="Banco de Chile"/>
    <x v="3"/>
    <n v="0"/>
    <n v="5000"/>
  </r>
  <r>
    <n v="580324"/>
    <n v="67803"/>
    <n v="180477950"/>
    <x v="6"/>
    <x v="1"/>
    <d v="2018-02-27T16:43:36"/>
    <x v="19"/>
    <d v="2018-03-05T00:00:00"/>
    <s v="Banco Estado"/>
    <m/>
    <s v="Banco de Chile"/>
    <x v="3"/>
    <n v="0"/>
    <n v="5000"/>
  </r>
  <r>
    <n v="646712"/>
    <n v="67803"/>
    <n v="180477950"/>
    <x v="6"/>
    <x v="1"/>
    <d v="2018-04-26T13:25:33"/>
    <x v="47"/>
    <d v="2018-05-22T00:00:00"/>
    <s v="Banco Estado"/>
    <m/>
    <s v="Banco de Chile"/>
    <x v="3"/>
    <n v="0"/>
    <n v="5000"/>
  </r>
  <r>
    <n v="613173"/>
    <n v="67803"/>
    <n v="180477950"/>
    <x v="6"/>
    <x v="1"/>
    <d v="2018-03-27T16:59:28"/>
    <x v="46"/>
    <d v="2018-04-03T00:00:00"/>
    <s v="Banco Estado"/>
    <m/>
    <s v="Banco de Chile"/>
    <x v="3"/>
    <n v="0"/>
    <n v="5000"/>
  </r>
  <r>
    <n v="680647"/>
    <n v="67803"/>
    <n v="180477950"/>
    <x v="6"/>
    <x v="1"/>
    <d v="2018-05-28T18:30:24"/>
    <x v="22"/>
    <d v="2018-06-11T00:00:00"/>
    <s v="Banco Estado"/>
    <m/>
    <s v="Banco de Chile"/>
    <x v="3"/>
    <n v="0"/>
    <n v="5000"/>
  </r>
  <r>
    <n v="715694"/>
    <n v="67803"/>
    <n v="180477950"/>
    <x v="6"/>
    <x v="1"/>
    <d v="2018-06-27T11:33:55"/>
    <x v="48"/>
    <d v="2018-07-31T00:00:00"/>
    <s v="Banco Estado"/>
    <m/>
    <s v="Banco de Chile"/>
    <x v="2"/>
    <n v="0"/>
    <n v="5000"/>
  </r>
  <r>
    <n v="751800"/>
    <n v="67803"/>
    <n v="180477950"/>
    <x v="6"/>
    <x v="1"/>
    <d v="2018-07-26T13:31:34"/>
    <x v="24"/>
    <d v="2018-08-28T00:00:00"/>
    <s v="Banco Estado"/>
    <m/>
    <s v="Banco de Chile"/>
    <x v="3"/>
    <n v="0"/>
    <n v="5000"/>
  </r>
  <r>
    <n v="789022"/>
    <n v="67803"/>
    <n v="180477950"/>
    <x v="6"/>
    <x v="1"/>
    <d v="2018-08-29T12:35:07"/>
    <x v="49"/>
    <d v="2018-10-04T00:00:00"/>
    <s v="Banco Estado"/>
    <m/>
    <s v="Banco de Chile"/>
    <x v="5"/>
    <n v="1"/>
    <n v="5000"/>
  </r>
  <r>
    <n v="193660"/>
    <n v="67804"/>
    <n v="176283777"/>
    <x v="6"/>
    <x v="1"/>
    <d v="2016-11-29T11:48:53"/>
    <x v="7"/>
    <d v="2016-12-02T00:00:00"/>
    <s v="Banco Estado"/>
    <m/>
    <s v="Banco de Chile"/>
    <x v="3"/>
    <n v="0"/>
    <n v="4000"/>
  </r>
  <r>
    <n v="180894"/>
    <n v="67804"/>
    <n v="176283777"/>
    <x v="6"/>
    <x v="1"/>
    <d v="2016-10-27T13:35:17"/>
    <x v="37"/>
    <d v="2016-11-08T00:00:00"/>
    <s v="Banco Estado"/>
    <m/>
    <s v="Banco de Chile"/>
    <x v="3"/>
    <n v="0"/>
    <n v="4000"/>
  </r>
  <r>
    <n v="168959"/>
    <n v="67804"/>
    <n v="176283777"/>
    <x v="6"/>
    <x v="1"/>
    <d v="2016-09-29T12:20:47"/>
    <x v="38"/>
    <d v="2016-10-04T00:00:00"/>
    <s v="Banco Estado"/>
    <m/>
    <s v="Banco de Chile"/>
    <x v="3"/>
    <n v="0"/>
    <n v="4000"/>
  </r>
  <r>
    <n v="207781"/>
    <n v="67804"/>
    <n v="176283777"/>
    <x v="6"/>
    <x v="1"/>
    <d v="2016-12-29T16:59:06"/>
    <x v="39"/>
    <d v="2017-01-05T00:00:00"/>
    <s v="Banco Estado"/>
    <m/>
    <s v="Banco de Chile"/>
    <x v="3"/>
    <n v="0"/>
    <n v="4000"/>
  </r>
  <r>
    <n v="222564"/>
    <n v="67804"/>
    <n v="176283777"/>
    <x v="6"/>
    <x v="1"/>
    <d v="2017-01-26T15:39:04"/>
    <x v="5"/>
    <d v="2017-02-02T00:00:00"/>
    <s v="Banco Estado"/>
    <m/>
    <s v="Banco de Chile"/>
    <x v="3"/>
    <n v="0"/>
    <n v="4000"/>
  </r>
  <r>
    <n v="239084"/>
    <n v="67804"/>
    <n v="176283777"/>
    <x v="6"/>
    <x v="1"/>
    <d v="2017-02-27T12:19:23"/>
    <x v="4"/>
    <d v="2017-04-04T00:00:00"/>
    <s v="Banco Estado"/>
    <m/>
    <s v="Banco de Chile"/>
    <x v="5"/>
    <n v="1"/>
    <n v="4000"/>
  </r>
  <r>
    <n v="193720"/>
    <n v="67805"/>
    <n v="176280387"/>
    <x v="6"/>
    <x v="1"/>
    <d v="2016-11-29T11:48:53"/>
    <x v="7"/>
    <d v="2017-01-09T00:00:00"/>
    <s v="Banco Estado"/>
    <m/>
    <s v="Banco de Chile"/>
    <x v="2"/>
    <n v="0"/>
    <n v="8000"/>
  </r>
  <r>
    <n v="169024"/>
    <n v="67805"/>
    <n v="176280387"/>
    <x v="6"/>
    <x v="1"/>
    <d v="2016-09-29T12:20:47"/>
    <x v="38"/>
    <d v="2016-11-02T00:00:00"/>
    <s v="Banco Estado"/>
    <m/>
    <s v="Banco de Chile"/>
    <x v="2"/>
    <n v="0"/>
    <n v="8000"/>
  </r>
  <r>
    <n v="180957"/>
    <n v="67805"/>
    <n v="176280387"/>
    <x v="6"/>
    <x v="1"/>
    <d v="2016-10-27T13:35:17"/>
    <x v="37"/>
    <d v="2016-11-29T00:00:00"/>
    <s v="Banco Estado"/>
    <m/>
    <s v="Banco de Chile"/>
    <x v="2"/>
    <n v="0"/>
    <n v="8000"/>
  </r>
  <r>
    <n v="207841"/>
    <n v="67805"/>
    <n v="176280387"/>
    <x v="6"/>
    <x v="1"/>
    <d v="2016-12-29T16:59:06"/>
    <x v="39"/>
    <d v="2017-01-31T00:00:00"/>
    <s v="Banco Estado"/>
    <m/>
    <s v="Banco de Chile"/>
    <x v="2"/>
    <n v="0"/>
    <n v="8000"/>
  </r>
  <r>
    <n v="222621"/>
    <n v="67805"/>
    <n v="176280387"/>
    <x v="6"/>
    <x v="1"/>
    <d v="2017-01-26T15:39:04"/>
    <x v="5"/>
    <d v="2017-03-01T00:00:00"/>
    <s v="Banco Estado"/>
    <m/>
    <s v="Banco de Chile"/>
    <x v="2"/>
    <n v="0"/>
    <n v="8000"/>
  </r>
  <r>
    <n v="239141"/>
    <n v="67805"/>
    <n v="176280387"/>
    <x v="6"/>
    <x v="1"/>
    <d v="2017-02-27T12:19:23"/>
    <x v="4"/>
    <d v="2017-04-04T00:00:00"/>
    <s v="Banco Estado"/>
    <m/>
    <s v="Banco de Chile"/>
    <x v="2"/>
    <n v="0"/>
    <n v="8000"/>
  </r>
  <r>
    <n v="256481"/>
    <n v="67805"/>
    <n v="176280387"/>
    <x v="6"/>
    <x v="1"/>
    <d v="2017-03-28T15:24:43"/>
    <x v="40"/>
    <d v="2017-05-04T00:00:00"/>
    <s v="Banco Estado"/>
    <m/>
    <s v="Banco de Chile"/>
    <x v="2"/>
    <n v="0"/>
    <n v="8000"/>
  </r>
  <r>
    <n v="274623"/>
    <n v="67805"/>
    <n v="176280387"/>
    <x v="6"/>
    <x v="1"/>
    <d v="2017-04-26T15:42:27"/>
    <x v="41"/>
    <d v="2017-05-09T00:00:00"/>
    <s v="Banco Estado"/>
    <m/>
    <s v="Banco de Chile"/>
    <x v="3"/>
    <n v="0"/>
    <n v="8000"/>
  </r>
  <r>
    <n v="297726"/>
    <n v="67805"/>
    <n v="176280387"/>
    <x v="6"/>
    <x v="1"/>
    <d v="2017-05-29T17:25:45"/>
    <x v="8"/>
    <d v="2017-06-06T00:00:00"/>
    <s v="Banco Estado"/>
    <m/>
    <s v="Banco de Chile"/>
    <x v="3"/>
    <n v="0"/>
    <n v="8000"/>
  </r>
  <r>
    <n v="345261"/>
    <n v="67805"/>
    <n v="176280387"/>
    <x v="6"/>
    <x v="1"/>
    <d v="2017-07-27T16:39:09"/>
    <x v="12"/>
    <d v="2017-08-11T00:00:00"/>
    <s v="Banco Estado"/>
    <m/>
    <s v="Banco de Chile"/>
    <x v="3"/>
    <n v="0"/>
    <n v="8000"/>
  </r>
  <r>
    <n v="320333"/>
    <n v="67805"/>
    <n v="176280387"/>
    <x v="6"/>
    <x v="1"/>
    <d v="2017-06-28T13:07:20"/>
    <x v="42"/>
    <d v="2017-07-11T00:00:00"/>
    <s v="Banco Estado"/>
    <m/>
    <s v="Banco de Chile"/>
    <x v="3"/>
    <n v="0"/>
    <n v="8000"/>
  </r>
  <r>
    <n v="395847"/>
    <n v="67805"/>
    <n v="176280387"/>
    <x v="6"/>
    <x v="1"/>
    <d v="2017-08-29T20:17:26"/>
    <x v="14"/>
    <d v="2017-09-12T00:00:00"/>
    <s v="Banco Estado"/>
    <m/>
    <s v="Banco de Chile"/>
    <x v="3"/>
    <n v="0"/>
    <n v="8000"/>
  </r>
  <r>
    <n v="423105"/>
    <n v="67805"/>
    <n v="176280387"/>
    <x v="6"/>
    <x v="1"/>
    <d v="2017-09-27T16:46:45"/>
    <x v="43"/>
    <d v="2017-10-03T00:00:00"/>
    <s v="Banco Estado"/>
    <m/>
    <s v="Banco de Chile"/>
    <x v="3"/>
    <n v="0"/>
    <n v="8000"/>
  </r>
  <r>
    <n v="482271"/>
    <n v="67805"/>
    <n v="176280387"/>
    <x v="6"/>
    <x v="1"/>
    <d v="2017-11-28T18:03:10"/>
    <x v="16"/>
    <d v="2017-12-19T00:00:00"/>
    <s v="Banco Estado"/>
    <m/>
    <s v="Banco de Chile"/>
    <x v="3"/>
    <n v="0"/>
    <n v="8000"/>
  </r>
  <r>
    <n v="452118"/>
    <n v="67805"/>
    <n v="176280387"/>
    <x v="6"/>
    <x v="1"/>
    <d v="2017-10-26T18:53:21"/>
    <x v="44"/>
    <d v="2017-11-29T00:00:00"/>
    <s v="Banco Estado"/>
    <m/>
    <s v="Banco de Chile"/>
    <x v="2"/>
    <n v="0"/>
    <n v="8000"/>
  </r>
  <r>
    <n v="548021"/>
    <n v="67805"/>
    <n v="176280387"/>
    <x v="6"/>
    <x v="1"/>
    <d v="2018-01-29T18:37:40"/>
    <x v="18"/>
    <d v="2018-02-26T00:00:00"/>
    <s v="Banco Estado"/>
    <m/>
    <s v="Banco de Chile"/>
    <x v="2"/>
    <n v="0"/>
    <n v="8000"/>
  </r>
  <r>
    <n v="516226"/>
    <n v="67805"/>
    <n v="176280387"/>
    <x v="6"/>
    <x v="1"/>
    <d v="2017-12-27T13:58:51"/>
    <x v="45"/>
    <d v="2018-01-29T00:00:00"/>
    <s v="Banco Estado"/>
    <m/>
    <s v="Banco de Chile"/>
    <x v="2"/>
    <n v="0"/>
    <n v="8000"/>
  </r>
  <r>
    <n v="580371"/>
    <n v="67805"/>
    <n v="176280387"/>
    <x v="6"/>
    <x v="1"/>
    <d v="2018-02-27T16:43:36"/>
    <x v="19"/>
    <d v="2018-03-21T00:00:00"/>
    <s v="Banco Estado"/>
    <m/>
    <s v="Banco de Chile"/>
    <x v="3"/>
    <n v="0"/>
    <n v="8000"/>
  </r>
  <r>
    <n v="613220"/>
    <n v="67805"/>
    <n v="176280387"/>
    <x v="6"/>
    <x v="1"/>
    <d v="2018-03-27T16:59:28"/>
    <x v="46"/>
    <d v="2018-04-30T00:00:00"/>
    <s v="Banco Estado"/>
    <m/>
    <s v="Banco de Chile"/>
    <x v="2"/>
    <n v="0"/>
    <n v="8000"/>
  </r>
  <r>
    <n v="646759"/>
    <n v="67805"/>
    <n v="176280387"/>
    <x v="6"/>
    <x v="1"/>
    <d v="2018-04-26T13:25:33"/>
    <x v="47"/>
    <d v="2018-06-07T00:00:00"/>
    <s v="Banco Estado"/>
    <m/>
    <s v="Banco de Chile"/>
    <x v="2"/>
    <n v="0"/>
    <n v="8000"/>
  </r>
  <r>
    <n v="680693"/>
    <n v="67805"/>
    <n v="176280387"/>
    <x v="6"/>
    <x v="1"/>
    <d v="2018-05-28T18:30:24"/>
    <x v="22"/>
    <d v="2018-07-03T00:00:00"/>
    <s v="Banco Estado"/>
    <m/>
    <s v="Banco de Chile"/>
    <x v="2"/>
    <n v="0"/>
    <n v="8000"/>
  </r>
  <r>
    <n v="715740"/>
    <n v="67805"/>
    <n v="176280387"/>
    <x v="6"/>
    <x v="1"/>
    <d v="2018-06-27T11:33:55"/>
    <x v="48"/>
    <d v="2018-07-31T00:00:00"/>
    <s v="Banco Estado"/>
    <m/>
    <s v="Banco de Chile"/>
    <x v="2"/>
    <n v="0"/>
    <n v="8000"/>
  </r>
  <r>
    <n v="751846"/>
    <n v="67805"/>
    <n v="176280387"/>
    <x v="6"/>
    <x v="1"/>
    <d v="2018-07-26T13:31:34"/>
    <x v="24"/>
    <d v="2018-08-28T00:00:00"/>
    <s v="Banco Estado"/>
    <m/>
    <s v="Banco de Chile"/>
    <x v="2"/>
    <n v="0"/>
    <n v="8000"/>
  </r>
  <r>
    <n v="826494"/>
    <n v="67805"/>
    <n v="176280387"/>
    <x v="6"/>
    <x v="1"/>
    <d v="2018-09-26T17:19:58"/>
    <x v="26"/>
    <d v="2018-10-23T00:00:00"/>
    <s v="Banco Estado"/>
    <m/>
    <s v="Banco de Chile"/>
    <x v="3"/>
    <n v="0"/>
    <n v="8000"/>
  </r>
  <r>
    <n v="789067"/>
    <n v="67805"/>
    <n v="176280387"/>
    <x v="6"/>
    <x v="1"/>
    <d v="2018-08-29T12:35:07"/>
    <x v="49"/>
    <d v="2018-10-04T00:00:00"/>
    <s v="Banco Estado"/>
    <m/>
    <s v="Banco de Chile"/>
    <x v="2"/>
    <n v="0"/>
    <n v="8000"/>
  </r>
  <r>
    <n v="867297"/>
    <n v="67805"/>
    <n v="176280387"/>
    <x v="6"/>
    <x v="1"/>
    <d v="2018-10-29T12:43:02"/>
    <x v="50"/>
    <d v="2018-12-10T00:00:00"/>
    <s v="Banco Estado"/>
    <m/>
    <s v="Banco de Chile"/>
    <x v="2"/>
    <n v="0"/>
    <n v="8000"/>
  </r>
  <r>
    <n v="909414"/>
    <n v="67805"/>
    <n v="176280387"/>
    <x v="6"/>
    <x v="1"/>
    <d v="2018-11-30T17:31:58"/>
    <x v="51"/>
    <d v="2018-12-24T00:00:00"/>
    <s v="Banco Estado"/>
    <m/>
    <s v="Banco de Chile"/>
    <x v="4"/>
    <n v="99"/>
    <n v="8000"/>
  </r>
  <r>
    <n v="953479"/>
    <n v="67805"/>
    <n v="176280387"/>
    <x v="6"/>
    <x v="1"/>
    <d v="2018-12-26T12:48:31"/>
    <x v="52"/>
    <d v="2019-01-28T00:00:00"/>
    <s v="Banco Estado"/>
    <m/>
    <s v="Banco de Chile"/>
    <x v="2"/>
    <n v="0"/>
    <n v="8000"/>
  </r>
  <r>
    <n v="1000077"/>
    <n v="67805"/>
    <n v="176280387"/>
    <x v="6"/>
    <x v="1"/>
    <d v="2019-01-28T12:23:19"/>
    <x v="30"/>
    <d v="2019-02-26T00:00:00"/>
    <s v="Banco Estado"/>
    <m/>
    <s v="Banco de Chile"/>
    <x v="2"/>
    <n v="0"/>
    <n v="8000"/>
  </r>
  <r>
    <n v="1047653"/>
    <n v="67805"/>
    <n v="176280387"/>
    <x v="6"/>
    <x v="1"/>
    <d v="2019-02-26T13:13:43"/>
    <x v="31"/>
    <d v="2019-04-01T00:00:00"/>
    <s v="Banco Estado"/>
    <m/>
    <s v="Banco de Chile"/>
    <x v="2"/>
    <n v="0"/>
    <n v="8000"/>
  </r>
  <r>
    <n v="1098455"/>
    <n v="67805"/>
    <n v="176280387"/>
    <x v="6"/>
    <x v="1"/>
    <d v="2019-03-26T16:21:03"/>
    <x v="32"/>
    <d v="2019-04-26T00:00:00"/>
    <s v="Banco Estado"/>
    <m/>
    <s v="Banco de Chile"/>
    <x v="2"/>
    <n v="0"/>
    <n v="8000"/>
  </r>
  <r>
    <n v="1149948"/>
    <n v="67805"/>
    <n v="176280387"/>
    <x v="6"/>
    <x v="1"/>
    <d v="2019-04-26T12:57:33"/>
    <x v="33"/>
    <d v="2019-06-04T00:00:00"/>
    <s v="Banco Estado"/>
    <m/>
    <s v="Banco de Chile"/>
    <x v="2"/>
    <n v="0"/>
    <n v="8000"/>
  </r>
  <r>
    <n v="1203514"/>
    <n v="67805"/>
    <n v="176280387"/>
    <x v="6"/>
    <x v="1"/>
    <d v="2019-05-29T17:32:19"/>
    <x v="53"/>
    <d v="2019-06-26T00:00:00"/>
    <s v="Banco Estado"/>
    <m/>
    <s v="Banco de Chile"/>
    <x v="2"/>
    <n v="0"/>
    <n v="8000"/>
  </r>
  <r>
    <n v="1261390"/>
    <n v="67805"/>
    <n v="176280387"/>
    <x v="6"/>
    <x v="1"/>
    <d v="2019-06-26T15:43:10"/>
    <x v="35"/>
    <d v="2019-07-15T00:00:00"/>
    <s v="Banco Estado"/>
    <m/>
    <s v="Banco de Chile"/>
    <x v="4"/>
    <n v="99"/>
    <n v="8000"/>
  </r>
  <r>
    <n v="180814"/>
    <n v="67806"/>
    <s v="13290846K"/>
    <x v="6"/>
    <x v="1"/>
    <d v="2016-10-27T13:35:17"/>
    <x v="37"/>
    <d v="2016-11-08T00:00:00"/>
    <s v="Banco Chile"/>
    <m/>
    <s v="Banco de Chile"/>
    <x v="3"/>
    <n v="0"/>
    <n v="5000"/>
  </r>
  <r>
    <n v="168878"/>
    <n v="67806"/>
    <s v="13290846K"/>
    <x v="6"/>
    <x v="1"/>
    <d v="2016-09-29T12:20:47"/>
    <x v="38"/>
    <d v="2016-10-04T00:00:00"/>
    <s v="Banco Chile"/>
    <m/>
    <s v="Banco de Chile"/>
    <x v="3"/>
    <n v="0"/>
    <n v="5000"/>
  </r>
  <r>
    <n v="193581"/>
    <n v="67806"/>
    <s v="13290846K"/>
    <x v="6"/>
    <x v="1"/>
    <d v="2016-11-29T11:48:53"/>
    <x v="7"/>
    <d v="2016-12-02T00:00:00"/>
    <s v="Banco Chile"/>
    <m/>
    <s v="Banco de Chile"/>
    <x v="3"/>
    <n v="0"/>
    <n v="5000"/>
  </r>
  <r>
    <n v="207703"/>
    <n v="67806"/>
    <s v="13290846K"/>
    <x v="6"/>
    <x v="1"/>
    <d v="2016-12-29T16:59:06"/>
    <x v="39"/>
    <d v="2017-01-05T00:00:00"/>
    <s v="Banco Chile"/>
    <m/>
    <s v="Banco de Chile"/>
    <x v="3"/>
    <n v="0"/>
    <n v="5000"/>
  </r>
  <r>
    <n v="222486"/>
    <n v="67806"/>
    <s v="13290846K"/>
    <x v="6"/>
    <x v="1"/>
    <d v="2017-01-26T15:39:04"/>
    <x v="5"/>
    <d v="2017-02-02T00:00:00"/>
    <s v="Banco Chile"/>
    <m/>
    <s v="Banco de Chile"/>
    <x v="3"/>
    <n v="0"/>
    <n v="5000"/>
  </r>
  <r>
    <n v="239006"/>
    <n v="67806"/>
    <s v="13290846K"/>
    <x v="6"/>
    <x v="1"/>
    <d v="2017-02-27T12:19:23"/>
    <x v="4"/>
    <d v="2017-03-02T00:00:00"/>
    <s v="Banco Chile"/>
    <m/>
    <s v="Banco de Chile"/>
    <x v="3"/>
    <n v="0"/>
    <n v="5000"/>
  </r>
  <r>
    <n v="256349"/>
    <n v="67806"/>
    <s v="13290846K"/>
    <x v="6"/>
    <x v="1"/>
    <d v="2017-03-28T15:24:43"/>
    <x v="40"/>
    <d v="2017-04-04T00:00:00"/>
    <s v="Banco Chile"/>
    <m/>
    <s v="Banco de Chile"/>
    <x v="3"/>
    <n v="0"/>
    <n v="5000"/>
  </r>
  <r>
    <n v="274494"/>
    <n v="67806"/>
    <s v="13290846K"/>
    <x v="6"/>
    <x v="1"/>
    <d v="2017-04-26T15:42:27"/>
    <x v="41"/>
    <d v="2017-05-04T00:00:00"/>
    <s v="Banco Chile"/>
    <m/>
    <s v="Banco de Chile"/>
    <x v="3"/>
    <n v="0"/>
    <n v="5000"/>
  </r>
  <r>
    <n v="297598"/>
    <n v="67806"/>
    <s v="13290846K"/>
    <x v="6"/>
    <x v="1"/>
    <d v="2017-05-29T17:25:45"/>
    <x v="8"/>
    <d v="2017-06-06T00:00:00"/>
    <s v="Banco Chile"/>
    <m/>
    <s v="Banco de Chile"/>
    <x v="3"/>
    <n v="0"/>
    <n v="5000"/>
  </r>
  <r>
    <n v="320208"/>
    <n v="67806"/>
    <s v="13290846K"/>
    <x v="6"/>
    <x v="1"/>
    <d v="2017-06-28T13:07:20"/>
    <x v="42"/>
    <d v="2017-07-04T00:00:00"/>
    <s v="Banco Chile"/>
    <m/>
    <s v="Banco de Chile"/>
    <x v="3"/>
    <n v="0"/>
    <n v="5000"/>
  </r>
  <r>
    <n v="345139"/>
    <n v="67806"/>
    <s v="13290846K"/>
    <x v="6"/>
    <x v="1"/>
    <d v="2017-07-27T16:39:09"/>
    <x v="12"/>
    <d v="2017-08-02T00:00:00"/>
    <s v="Banco Chile"/>
    <m/>
    <s v="Banco de Chile"/>
    <x v="3"/>
    <n v="0"/>
    <n v="5000"/>
  </r>
  <r>
    <n v="395730"/>
    <n v="67806"/>
    <s v="13290846K"/>
    <x v="6"/>
    <x v="1"/>
    <d v="2017-08-29T20:17:26"/>
    <x v="14"/>
    <d v="2017-09-05T00:00:00"/>
    <s v="Banco Chile"/>
    <m/>
    <s v="Banco de Chile"/>
    <x v="3"/>
    <n v="0"/>
    <n v="5000"/>
  </r>
  <r>
    <n v="422993"/>
    <n v="67806"/>
    <s v="13290846K"/>
    <x v="6"/>
    <x v="1"/>
    <d v="2017-09-27T16:46:45"/>
    <x v="43"/>
    <d v="2017-10-03T00:00:00"/>
    <s v="Banco Chile"/>
    <m/>
    <s v="Banco de Chile"/>
    <x v="3"/>
    <n v="0"/>
    <n v="5000"/>
  </r>
  <r>
    <n v="452009"/>
    <n v="67806"/>
    <s v="13290846K"/>
    <x v="6"/>
    <x v="1"/>
    <d v="2017-10-26T18:53:21"/>
    <x v="44"/>
    <d v="2017-11-06T00:00:00"/>
    <s v="Banco Chile"/>
    <m/>
    <s v="Banco de Chile"/>
    <x v="3"/>
    <n v="0"/>
    <n v="5000"/>
  </r>
  <r>
    <n v="482163"/>
    <n v="67806"/>
    <s v="13290846K"/>
    <x v="6"/>
    <x v="1"/>
    <d v="2017-11-28T18:03:10"/>
    <x v="16"/>
    <d v="2017-12-04T00:00:00"/>
    <s v="Banco Chile"/>
    <m/>
    <s v="Banco de Chile"/>
    <x v="3"/>
    <n v="0"/>
    <n v="5000"/>
  </r>
  <r>
    <n v="516121"/>
    <n v="67806"/>
    <s v="13290846K"/>
    <x v="6"/>
    <x v="1"/>
    <d v="2017-12-27T13:58:51"/>
    <x v="45"/>
    <d v="2018-01-03T00:00:00"/>
    <s v="Banco Chile"/>
    <m/>
    <s v="Banco de Chile"/>
    <x v="3"/>
    <n v="0"/>
    <n v="5000"/>
  </r>
  <r>
    <n v="547917"/>
    <n v="67806"/>
    <s v="13290846K"/>
    <x v="6"/>
    <x v="1"/>
    <d v="2018-01-29T18:37:40"/>
    <x v="18"/>
    <d v="2018-02-02T00:00:00"/>
    <s v="Banco Chile"/>
    <m/>
    <s v="Banco de Chile"/>
    <x v="3"/>
    <n v="0"/>
    <n v="5000"/>
  </r>
  <r>
    <n v="580268"/>
    <n v="67806"/>
    <s v="13290846K"/>
    <x v="6"/>
    <x v="1"/>
    <d v="2018-02-27T16:43:36"/>
    <x v="19"/>
    <d v="2018-03-05T00:00:00"/>
    <s v="Banco Chile"/>
    <m/>
    <s v="Banco de Chile"/>
    <x v="3"/>
    <n v="0"/>
    <n v="5000"/>
  </r>
  <r>
    <n v="613118"/>
    <n v="67806"/>
    <s v="13290846K"/>
    <x v="6"/>
    <x v="1"/>
    <d v="2018-03-27T16:59:28"/>
    <x v="46"/>
    <d v="2018-04-03T00:00:00"/>
    <s v="Banco Chile"/>
    <m/>
    <s v="Banco de Chile"/>
    <x v="3"/>
    <n v="0"/>
    <n v="5000"/>
  </r>
  <r>
    <n v="646657"/>
    <n v="67806"/>
    <s v="13290846K"/>
    <x v="6"/>
    <x v="1"/>
    <d v="2018-04-26T13:25:33"/>
    <x v="47"/>
    <d v="2018-05-03T00:00:00"/>
    <s v="Banco Chile"/>
    <m/>
    <s v="Banco de Chile"/>
    <x v="3"/>
    <n v="0"/>
    <n v="5000"/>
  </r>
  <r>
    <n v="715639"/>
    <n v="67806"/>
    <s v="13290846K"/>
    <x v="6"/>
    <x v="1"/>
    <d v="2018-06-27T11:33:55"/>
    <x v="48"/>
    <d v="2018-07-04T00:00:00"/>
    <s v="Banco Chile"/>
    <m/>
    <s v="Banco de Chile"/>
    <x v="3"/>
    <n v="0"/>
    <n v="5000"/>
  </r>
  <r>
    <n v="680592"/>
    <n v="67806"/>
    <s v="13290846K"/>
    <x v="6"/>
    <x v="1"/>
    <d v="2018-05-28T18:30:24"/>
    <x v="22"/>
    <d v="2018-06-11T00:00:00"/>
    <s v="Banco Chile"/>
    <m/>
    <s v="Banco de Chile"/>
    <x v="3"/>
    <n v="0"/>
    <n v="5000"/>
  </r>
  <r>
    <n v="751745"/>
    <n v="67806"/>
    <s v="13290846K"/>
    <x v="6"/>
    <x v="1"/>
    <d v="2018-07-26T13:31:34"/>
    <x v="24"/>
    <d v="2018-08-02T00:00:00"/>
    <s v="Banco Chile"/>
    <m/>
    <s v="Banco de Chile"/>
    <x v="3"/>
    <n v="0"/>
    <n v="5000"/>
  </r>
  <r>
    <n v="826399"/>
    <n v="67806"/>
    <s v="13290846K"/>
    <x v="6"/>
    <x v="1"/>
    <d v="2018-09-26T17:19:58"/>
    <x v="26"/>
    <d v="2018-10-02T00:00:00"/>
    <s v="Banco Chile"/>
    <m/>
    <s v="Banco de Chile"/>
    <x v="3"/>
    <n v="0"/>
    <n v="5000"/>
  </r>
  <r>
    <n v="788968"/>
    <n v="67806"/>
    <s v="13290846K"/>
    <x v="6"/>
    <x v="1"/>
    <d v="2018-08-29T12:35:07"/>
    <x v="49"/>
    <d v="2018-09-04T00:00:00"/>
    <s v="Banco Chile"/>
    <m/>
    <s v="Banco de Chile"/>
    <x v="3"/>
    <n v="0"/>
    <n v="5000"/>
  </r>
  <r>
    <n v="867204"/>
    <n v="67806"/>
    <s v="13290846K"/>
    <x v="6"/>
    <x v="1"/>
    <d v="2018-10-29T12:43:02"/>
    <x v="50"/>
    <d v="2018-11-06T00:00:00"/>
    <s v="Banco Chile"/>
    <m/>
    <s v="Banco de Chile"/>
    <x v="3"/>
    <n v="0"/>
    <n v="5000"/>
  </r>
  <r>
    <n v="909323"/>
    <n v="67806"/>
    <s v="13290846K"/>
    <x v="6"/>
    <x v="1"/>
    <d v="2018-11-30T17:31:58"/>
    <x v="51"/>
    <d v="2018-12-06T00:00:00"/>
    <s v="Banco Chile"/>
    <m/>
    <s v="Banco de Chile"/>
    <x v="3"/>
    <n v="0"/>
    <n v="5000"/>
  </r>
  <r>
    <n v="953389"/>
    <n v="67806"/>
    <s v="13290846K"/>
    <x v="6"/>
    <x v="1"/>
    <d v="2018-12-26T12:48:31"/>
    <x v="52"/>
    <d v="2019-01-03T00:00:00"/>
    <s v="Banco Chile"/>
    <m/>
    <s v="Banco de Chile"/>
    <x v="3"/>
    <n v="0"/>
    <n v="5000"/>
  </r>
  <r>
    <n v="1047565"/>
    <n v="67806"/>
    <s v="13290846K"/>
    <x v="6"/>
    <x v="1"/>
    <d v="2019-02-26T13:13:43"/>
    <x v="31"/>
    <d v="2019-03-04T00:00:00"/>
    <s v="Banco Chile"/>
    <m/>
    <s v="Banco de Chile"/>
    <x v="3"/>
    <n v="0"/>
    <n v="5000"/>
  </r>
  <r>
    <n v="999988"/>
    <n v="67806"/>
    <s v="13290846K"/>
    <x v="6"/>
    <x v="1"/>
    <d v="2019-01-28T12:23:19"/>
    <x v="30"/>
    <d v="2019-02-04T00:00:00"/>
    <s v="Banco Chile"/>
    <m/>
    <s v="Banco de Chile"/>
    <x v="3"/>
    <n v="0"/>
    <n v="5000"/>
  </r>
  <r>
    <n v="1098369"/>
    <n v="67806"/>
    <s v="13290846K"/>
    <x v="6"/>
    <x v="1"/>
    <d v="2019-03-26T16:21:03"/>
    <x v="32"/>
    <d v="2019-04-02T00:00:00"/>
    <s v="Banco Chile"/>
    <m/>
    <s v="Banco de Chile"/>
    <x v="3"/>
    <n v="0"/>
    <n v="5000"/>
  </r>
  <r>
    <n v="1149862"/>
    <n v="67806"/>
    <s v="13290846K"/>
    <x v="6"/>
    <x v="1"/>
    <d v="2019-04-26T12:57:33"/>
    <x v="33"/>
    <d v="2019-05-03T00:00:00"/>
    <s v="Banco Chile"/>
    <m/>
    <s v="Banco de Chile"/>
    <x v="3"/>
    <n v="0"/>
    <n v="5000"/>
  </r>
  <r>
    <n v="1203428"/>
    <n v="67806"/>
    <s v="13290846K"/>
    <x v="6"/>
    <x v="1"/>
    <d v="2019-05-29T17:32:19"/>
    <x v="53"/>
    <d v="2019-06-04T00:00:00"/>
    <s v="Banco Chile"/>
    <m/>
    <s v="Banco de Chile"/>
    <x v="3"/>
    <n v="0"/>
    <n v="5000"/>
  </r>
  <r>
    <n v="1261305"/>
    <n v="67806"/>
    <s v="13290846K"/>
    <x v="6"/>
    <x v="1"/>
    <d v="2019-06-26T15:43:10"/>
    <x v="35"/>
    <d v="2019-07-09T00:00:00"/>
    <s v="Banco Chile"/>
    <m/>
    <s v="Banco de Chile"/>
    <x v="3"/>
    <n v="0"/>
    <n v="5000"/>
  </r>
  <r>
    <n v="180958"/>
    <n v="67807"/>
    <n v="128170537"/>
    <x v="6"/>
    <x v="1"/>
    <d v="2016-10-27T13:35:17"/>
    <x v="37"/>
    <d v="2016-11-08T00:00:00"/>
    <s v="Banco Estado"/>
    <m/>
    <s v="Banco de Chile"/>
    <x v="3"/>
    <n v="0"/>
    <n v="4000"/>
  </r>
  <r>
    <n v="169025"/>
    <n v="67807"/>
    <n v="128170537"/>
    <x v="6"/>
    <x v="1"/>
    <d v="2016-09-29T12:20:47"/>
    <x v="38"/>
    <d v="2016-10-04T00:00:00"/>
    <s v="Banco Estado"/>
    <m/>
    <s v="Banco de Chile"/>
    <x v="3"/>
    <n v="0"/>
    <n v="4000"/>
  </r>
  <r>
    <n v="193721"/>
    <n v="67807"/>
    <n v="128170537"/>
    <x v="6"/>
    <x v="1"/>
    <d v="2016-11-29T11:48:53"/>
    <x v="7"/>
    <d v="2016-12-02T00:00:00"/>
    <s v="Banco Estado"/>
    <m/>
    <s v="Banco de Chile"/>
    <x v="3"/>
    <n v="0"/>
    <n v="4000"/>
  </r>
  <r>
    <n v="239142"/>
    <n v="67807"/>
    <n v="128170537"/>
    <x v="6"/>
    <x v="1"/>
    <d v="2017-02-27T12:19:23"/>
    <x v="4"/>
    <d v="2017-03-02T00:00:00"/>
    <s v="Banco Estado"/>
    <m/>
    <s v="Banco de Chile"/>
    <x v="3"/>
    <n v="0"/>
    <n v="4000"/>
  </r>
  <r>
    <n v="222622"/>
    <n v="67807"/>
    <n v="128170537"/>
    <x v="6"/>
    <x v="1"/>
    <d v="2017-01-26T15:39:04"/>
    <x v="5"/>
    <d v="2017-02-02T00:00:00"/>
    <s v="Banco Estado"/>
    <m/>
    <s v="Banco de Chile"/>
    <x v="3"/>
    <n v="0"/>
    <n v="4000"/>
  </r>
  <r>
    <n v="207842"/>
    <n v="67807"/>
    <n v="128170537"/>
    <x v="6"/>
    <x v="1"/>
    <d v="2016-12-29T16:59:06"/>
    <x v="39"/>
    <d v="2017-01-05T00:00:00"/>
    <s v="Banco Estado"/>
    <m/>
    <s v="Banco de Chile"/>
    <x v="3"/>
    <n v="0"/>
    <n v="4000"/>
  </r>
  <r>
    <n v="297727"/>
    <n v="67807"/>
    <n v="128170537"/>
    <x v="6"/>
    <x v="1"/>
    <d v="2017-05-29T17:25:45"/>
    <x v="8"/>
    <d v="2017-06-06T00:00:00"/>
    <s v="Banco Estado"/>
    <m/>
    <s v="Banco de Chile"/>
    <x v="3"/>
    <n v="0"/>
    <n v="4000"/>
  </r>
  <r>
    <n v="274624"/>
    <n v="67807"/>
    <n v="128170537"/>
    <x v="6"/>
    <x v="1"/>
    <d v="2017-04-26T15:42:27"/>
    <x v="41"/>
    <d v="2017-05-04T00:00:00"/>
    <s v="Banco Estado"/>
    <m/>
    <s v="Banco de Chile"/>
    <x v="3"/>
    <n v="0"/>
    <n v="4000"/>
  </r>
  <r>
    <n v="256482"/>
    <n v="67807"/>
    <n v="128170537"/>
    <x v="6"/>
    <x v="1"/>
    <d v="2017-03-28T15:24:43"/>
    <x v="40"/>
    <d v="2017-04-04T00:00:00"/>
    <s v="Banco Estado"/>
    <m/>
    <s v="Banco de Chile"/>
    <x v="3"/>
    <n v="0"/>
    <n v="4000"/>
  </r>
  <r>
    <n v="320334"/>
    <n v="67807"/>
    <n v="128170537"/>
    <x v="6"/>
    <x v="1"/>
    <d v="2017-06-28T13:07:20"/>
    <x v="42"/>
    <d v="2017-07-04T00:00:00"/>
    <s v="Banco Estado"/>
    <m/>
    <s v="Banco de Chile"/>
    <x v="3"/>
    <n v="0"/>
    <n v="4000"/>
  </r>
  <r>
    <n v="345262"/>
    <n v="67807"/>
    <n v="128170537"/>
    <x v="6"/>
    <x v="1"/>
    <d v="2017-07-27T16:39:09"/>
    <x v="12"/>
    <d v="2017-08-02T00:00:00"/>
    <s v="Banco Estado"/>
    <m/>
    <s v="Banco de Chile"/>
    <x v="3"/>
    <n v="0"/>
    <n v="4000"/>
  </r>
  <r>
    <n v="423106"/>
    <n v="67807"/>
    <n v="128170537"/>
    <x v="6"/>
    <x v="1"/>
    <d v="2017-09-27T16:46:45"/>
    <x v="43"/>
    <d v="2017-10-03T00:00:00"/>
    <s v="Banco Estado"/>
    <m/>
    <s v="Banco de Chile"/>
    <x v="3"/>
    <n v="0"/>
    <n v="4000"/>
  </r>
  <r>
    <n v="395848"/>
    <n v="67807"/>
    <n v="128170537"/>
    <x v="6"/>
    <x v="1"/>
    <d v="2017-08-29T20:17:26"/>
    <x v="14"/>
    <d v="2017-09-05T00:00:00"/>
    <s v="Banco Estado"/>
    <m/>
    <s v="Banco de Chile"/>
    <x v="3"/>
    <n v="0"/>
    <n v="4000"/>
  </r>
  <r>
    <n v="452119"/>
    <n v="67807"/>
    <n v="128170537"/>
    <x v="6"/>
    <x v="1"/>
    <d v="2017-10-26T18:53:21"/>
    <x v="44"/>
    <d v="2017-11-06T00:00:00"/>
    <s v="Banco Estado"/>
    <m/>
    <s v="Banco de Chile"/>
    <x v="3"/>
    <n v="0"/>
    <n v="4000"/>
  </r>
  <r>
    <n v="482272"/>
    <n v="67807"/>
    <n v="128170537"/>
    <x v="6"/>
    <x v="1"/>
    <d v="2017-11-28T18:03:10"/>
    <x v="16"/>
    <d v="2017-12-04T00:00:00"/>
    <s v="Banco Estado"/>
    <m/>
    <s v="Banco de Chile"/>
    <x v="3"/>
    <n v="0"/>
    <n v="4000"/>
  </r>
  <r>
    <n v="516227"/>
    <n v="67807"/>
    <n v="128170537"/>
    <x v="6"/>
    <x v="1"/>
    <d v="2017-12-27T13:58:51"/>
    <x v="45"/>
    <d v="2018-01-03T00:00:00"/>
    <s v="Banco Estado"/>
    <m/>
    <s v="Banco de Chile"/>
    <x v="3"/>
    <n v="0"/>
    <n v="4000"/>
  </r>
  <r>
    <n v="548022"/>
    <n v="67807"/>
    <n v="128170537"/>
    <x v="6"/>
    <x v="1"/>
    <d v="2018-01-29T18:37:40"/>
    <x v="18"/>
    <d v="2018-02-02T00:00:00"/>
    <s v="Banco Estado"/>
    <m/>
    <s v="Banco de Chile"/>
    <x v="3"/>
    <n v="0"/>
    <n v="4000"/>
  </r>
  <r>
    <n v="580372"/>
    <n v="67807"/>
    <n v="128170537"/>
    <x v="6"/>
    <x v="1"/>
    <d v="2018-02-27T16:43:36"/>
    <x v="19"/>
    <d v="2018-03-21T00:00:00"/>
    <s v="Banco Estado"/>
    <m/>
    <s v="Banco de Chile"/>
    <x v="3"/>
    <n v="0"/>
    <n v="4000"/>
  </r>
  <r>
    <n v="646760"/>
    <n v="67807"/>
    <n v="128170537"/>
    <x v="6"/>
    <x v="1"/>
    <d v="2018-04-26T13:25:33"/>
    <x v="47"/>
    <d v="2018-05-03T00:00:00"/>
    <s v="Banco Estado"/>
    <m/>
    <s v="Banco de Chile"/>
    <x v="3"/>
    <n v="0"/>
    <n v="4000"/>
  </r>
  <r>
    <n v="613221"/>
    <n v="67807"/>
    <n v="128170537"/>
    <x v="6"/>
    <x v="1"/>
    <d v="2018-03-27T16:59:28"/>
    <x v="46"/>
    <d v="2018-04-03T00:00:00"/>
    <s v="Banco Estado"/>
    <m/>
    <s v="Banco de Chile"/>
    <x v="3"/>
    <n v="0"/>
    <n v="4000"/>
  </r>
  <r>
    <n v="715741"/>
    <n v="67807"/>
    <n v="128170537"/>
    <x v="6"/>
    <x v="1"/>
    <d v="2018-06-27T11:33:55"/>
    <x v="48"/>
    <d v="2018-07-04T00:00:00"/>
    <s v="Banco Estado"/>
    <m/>
    <s v="Banco de Chile"/>
    <x v="3"/>
    <n v="0"/>
    <n v="4000"/>
  </r>
  <r>
    <n v="680694"/>
    <n v="67807"/>
    <n v="128170537"/>
    <x v="6"/>
    <x v="1"/>
    <d v="2018-05-28T18:30:24"/>
    <x v="22"/>
    <d v="2018-06-11T00:00:00"/>
    <s v="Banco Estado"/>
    <m/>
    <s v="Banco de Chile"/>
    <x v="3"/>
    <n v="0"/>
    <n v="4000"/>
  </r>
  <r>
    <n v="751847"/>
    <n v="67807"/>
    <n v="128170537"/>
    <x v="6"/>
    <x v="1"/>
    <d v="2018-07-26T13:31:34"/>
    <x v="24"/>
    <d v="2018-08-02T00:00:00"/>
    <s v="Banco Estado"/>
    <m/>
    <s v="Banco de Chile"/>
    <x v="3"/>
    <n v="0"/>
    <n v="4000"/>
  </r>
  <r>
    <n v="789068"/>
    <n v="67807"/>
    <n v="128170537"/>
    <x v="6"/>
    <x v="1"/>
    <d v="2018-08-29T12:35:07"/>
    <x v="49"/>
    <d v="2018-10-04T00:00:00"/>
    <s v="Banco Estado"/>
    <m/>
    <s v="Banco de Chile"/>
    <x v="2"/>
    <n v="0"/>
    <n v="4000"/>
  </r>
  <r>
    <n v="826495"/>
    <n v="67807"/>
    <n v="128170537"/>
    <x v="6"/>
    <x v="1"/>
    <d v="2018-09-26T17:19:58"/>
    <x v="26"/>
    <d v="2018-10-29T00:00:00"/>
    <s v="Banco Estado"/>
    <m/>
    <s v="Banco de Chile"/>
    <x v="2"/>
    <n v="0"/>
    <n v="4000"/>
  </r>
  <r>
    <n v="867298"/>
    <n v="67807"/>
    <n v="128170537"/>
    <x v="6"/>
    <x v="1"/>
    <d v="2018-10-29T12:43:02"/>
    <x v="50"/>
    <d v="2018-11-22T00:00:00"/>
    <s v="Banco Estado"/>
    <m/>
    <s v="Banco de Chile"/>
    <x v="3"/>
    <n v="0"/>
    <n v="4000"/>
  </r>
  <r>
    <n v="909415"/>
    <n v="67807"/>
    <n v="128170537"/>
    <x v="6"/>
    <x v="1"/>
    <d v="2018-11-30T17:31:58"/>
    <x v="51"/>
    <d v="2018-12-24T00:00:00"/>
    <s v="Banco Estado"/>
    <m/>
    <s v="Banco de Chile"/>
    <x v="4"/>
    <n v="99"/>
    <n v="4000"/>
  </r>
  <r>
    <n v="953480"/>
    <n v="67807"/>
    <n v="128170537"/>
    <x v="6"/>
    <x v="1"/>
    <d v="2018-12-26T12:48:31"/>
    <x v="52"/>
    <d v="2019-01-17T00:00:00"/>
    <s v="Banco Estado"/>
    <m/>
    <s v="Banco de Chile"/>
    <x v="3"/>
    <n v="0"/>
    <n v="4000"/>
  </r>
  <r>
    <n v="1047654"/>
    <n v="67807"/>
    <n v="128170537"/>
    <x v="6"/>
    <x v="1"/>
    <d v="2019-02-26T13:13:43"/>
    <x v="31"/>
    <d v="2019-03-04T00:00:00"/>
    <s v="Banco Estado"/>
    <m/>
    <s v="Banco de Chile"/>
    <x v="3"/>
    <n v="0"/>
    <n v="4000"/>
  </r>
  <r>
    <n v="1000078"/>
    <n v="67807"/>
    <n v="128170537"/>
    <x v="6"/>
    <x v="1"/>
    <d v="2019-01-28T12:23:19"/>
    <x v="30"/>
    <d v="2019-02-04T00:00:00"/>
    <s v="Banco Estado"/>
    <m/>
    <s v="Banco de Chile"/>
    <x v="3"/>
    <n v="0"/>
    <n v="4000"/>
  </r>
  <r>
    <n v="1098456"/>
    <n v="67807"/>
    <n v="128170537"/>
    <x v="6"/>
    <x v="1"/>
    <d v="2019-03-26T16:21:03"/>
    <x v="32"/>
    <d v="2019-04-02T00:00:00"/>
    <s v="Banco Estado"/>
    <m/>
    <s v="Banco de Chile"/>
    <x v="3"/>
    <n v="0"/>
    <n v="4000"/>
  </r>
  <r>
    <n v="1149949"/>
    <n v="67807"/>
    <n v="128170537"/>
    <x v="6"/>
    <x v="1"/>
    <d v="2019-04-26T12:57:33"/>
    <x v="33"/>
    <d v="2019-06-04T00:00:00"/>
    <s v="Banco Estado"/>
    <m/>
    <s v="Banco de Chile"/>
    <x v="3"/>
    <n v="0"/>
    <n v="4000"/>
  </r>
  <r>
    <n v="1203515"/>
    <n v="67807"/>
    <n v="128170537"/>
    <x v="6"/>
    <x v="1"/>
    <d v="2019-05-29T17:32:19"/>
    <x v="53"/>
    <d v="2019-06-26T00:00:00"/>
    <s v="Banco Estado"/>
    <m/>
    <s v="Banco de Chile"/>
    <x v="2"/>
    <n v="0"/>
    <n v="4000"/>
  </r>
  <r>
    <n v="1261391"/>
    <n v="67807"/>
    <n v="128170537"/>
    <x v="6"/>
    <x v="1"/>
    <d v="2019-06-26T15:43:10"/>
    <x v="35"/>
    <d v="2019-07-15T00:00:00"/>
    <s v="Banco Estado"/>
    <m/>
    <s v="Banco de Chile"/>
    <x v="4"/>
    <n v="99"/>
    <n v="4000"/>
  </r>
  <r>
    <n v="193722"/>
    <n v="67808"/>
    <n v="185619141"/>
    <x v="6"/>
    <x v="1"/>
    <d v="2016-11-29T11:48:53"/>
    <x v="7"/>
    <d v="2017-01-09T00:00:00"/>
    <s v="Banco Estado"/>
    <m/>
    <s v="Banco de Chile"/>
    <x v="2"/>
    <n v="0"/>
    <n v="5000"/>
  </r>
  <r>
    <n v="169026"/>
    <n v="67808"/>
    <n v="185619141"/>
    <x v="6"/>
    <x v="1"/>
    <d v="2016-09-29T12:20:47"/>
    <x v="38"/>
    <d v="2016-11-02T00:00:00"/>
    <s v="Banco Estado"/>
    <m/>
    <s v="Banco de Chile"/>
    <x v="2"/>
    <n v="0"/>
    <n v="5000"/>
  </r>
  <r>
    <n v="180959"/>
    <n v="67808"/>
    <n v="185619141"/>
    <x v="6"/>
    <x v="1"/>
    <d v="2016-10-27T13:35:17"/>
    <x v="37"/>
    <d v="2016-11-15T00:00:00"/>
    <s v="Banco Estado"/>
    <m/>
    <s v="Banco de Chile"/>
    <x v="3"/>
    <n v="0"/>
    <n v="5000"/>
  </r>
  <r>
    <n v="207843"/>
    <n v="67808"/>
    <n v="185619141"/>
    <x v="6"/>
    <x v="1"/>
    <d v="2016-12-29T16:59:06"/>
    <x v="39"/>
    <d v="2017-01-31T00:00:00"/>
    <s v="Banco Estado"/>
    <m/>
    <s v="Banco de Chile"/>
    <x v="2"/>
    <n v="0"/>
    <n v="5000"/>
  </r>
  <r>
    <n v="222623"/>
    <n v="67808"/>
    <n v="185619141"/>
    <x v="6"/>
    <x v="1"/>
    <d v="2017-01-26T15:39:04"/>
    <x v="5"/>
    <d v="2017-02-06T00:00:00"/>
    <s v="Banco Estado"/>
    <m/>
    <s v="Banco de Chile"/>
    <x v="3"/>
    <n v="0"/>
    <n v="5000"/>
  </r>
  <r>
    <n v="239143"/>
    <n v="67808"/>
    <n v="185619141"/>
    <x v="6"/>
    <x v="1"/>
    <d v="2017-02-27T12:19:23"/>
    <x v="4"/>
    <d v="2017-04-04T00:00:00"/>
    <s v="Banco Estado"/>
    <m/>
    <s v="Banco de Chile"/>
    <x v="2"/>
    <n v="0"/>
    <n v="5000"/>
  </r>
  <r>
    <n v="256483"/>
    <n v="67808"/>
    <n v="185619141"/>
    <x v="6"/>
    <x v="1"/>
    <d v="2017-03-28T15:24:43"/>
    <x v="40"/>
    <d v="2017-04-20T00:00:00"/>
    <s v="Banco Estado"/>
    <m/>
    <s v="Banco de Chile"/>
    <x v="3"/>
    <n v="0"/>
    <n v="5000"/>
  </r>
  <r>
    <n v="274625"/>
    <n v="67808"/>
    <n v="185619141"/>
    <x v="6"/>
    <x v="1"/>
    <d v="2017-04-26T15:42:27"/>
    <x v="41"/>
    <d v="2017-05-08T00:00:00"/>
    <s v="Banco Estado"/>
    <m/>
    <s v="Banco de Chile"/>
    <x v="3"/>
    <n v="0"/>
    <n v="5000"/>
  </r>
  <r>
    <n v="297728"/>
    <n v="67808"/>
    <n v="185619141"/>
    <x v="6"/>
    <x v="1"/>
    <d v="2017-05-29T17:25:45"/>
    <x v="8"/>
    <d v="2017-06-06T00:00:00"/>
    <s v="Banco Estado"/>
    <m/>
    <s v="Banco de Chile"/>
    <x v="3"/>
    <n v="0"/>
    <n v="5000"/>
  </r>
  <r>
    <n v="345263"/>
    <n v="67808"/>
    <n v="185619141"/>
    <x v="6"/>
    <x v="1"/>
    <d v="2017-07-27T16:39:09"/>
    <x v="12"/>
    <d v="2017-08-29T00:00:00"/>
    <s v="Banco Estado"/>
    <m/>
    <s v="Banco de Chile"/>
    <x v="2"/>
    <n v="0"/>
    <n v="5000"/>
  </r>
  <r>
    <n v="320335"/>
    <n v="67808"/>
    <n v="185619141"/>
    <x v="6"/>
    <x v="1"/>
    <d v="2017-06-28T13:07:20"/>
    <x v="42"/>
    <d v="2017-07-28T00:00:00"/>
    <s v="Banco Estado"/>
    <m/>
    <s v="Banco de Chile"/>
    <x v="2"/>
    <n v="0"/>
    <n v="5000"/>
  </r>
  <r>
    <n v="395849"/>
    <n v="67808"/>
    <n v="185619141"/>
    <x v="6"/>
    <x v="1"/>
    <d v="2017-08-29T20:17:26"/>
    <x v="14"/>
    <d v="2017-09-25T00:00:00"/>
    <s v="Banco Estado"/>
    <m/>
    <s v="Banco de Chile"/>
    <x v="3"/>
    <n v="0"/>
    <n v="5000"/>
  </r>
  <r>
    <n v="423107"/>
    <n v="67808"/>
    <n v="185619141"/>
    <x v="6"/>
    <x v="1"/>
    <d v="2017-09-27T16:46:45"/>
    <x v="43"/>
    <d v="2017-10-31T00:00:00"/>
    <s v="Banco Estado"/>
    <m/>
    <s v="Banco de Chile"/>
    <x v="2"/>
    <n v="0"/>
    <n v="5000"/>
  </r>
  <r>
    <n v="482273"/>
    <n v="67808"/>
    <n v="185619141"/>
    <x v="6"/>
    <x v="1"/>
    <d v="2017-11-28T18:03:10"/>
    <x v="16"/>
    <d v="2017-12-04T00:00:00"/>
    <s v="Banco Estado"/>
    <m/>
    <s v="Banco de Chile"/>
    <x v="3"/>
    <n v="0"/>
    <n v="5000"/>
  </r>
  <r>
    <n v="452120"/>
    <n v="67808"/>
    <n v="185619141"/>
    <x v="6"/>
    <x v="1"/>
    <d v="2017-10-26T18:53:21"/>
    <x v="44"/>
    <d v="2017-11-29T00:00:00"/>
    <s v="Banco Estado"/>
    <m/>
    <s v="Banco de Chile"/>
    <x v="2"/>
    <n v="0"/>
    <n v="5000"/>
  </r>
  <r>
    <n v="180960"/>
    <n v="67809"/>
    <n v="172548660"/>
    <x v="6"/>
    <x v="1"/>
    <d v="2016-10-27T13:35:17"/>
    <x v="37"/>
    <d v="2016-11-08T00:00:00"/>
    <s v="Banco Estado"/>
    <m/>
    <s v="Banco de Chile"/>
    <x v="3"/>
    <n v="0"/>
    <n v="4000"/>
  </r>
  <r>
    <n v="169027"/>
    <n v="67809"/>
    <n v="172548660"/>
    <x v="6"/>
    <x v="1"/>
    <d v="2016-09-29T12:20:47"/>
    <x v="38"/>
    <d v="2016-10-21T00:00:00"/>
    <s v="Banco Estado"/>
    <m/>
    <s v="Banco de Chile"/>
    <x v="3"/>
    <n v="0"/>
    <n v="4000"/>
  </r>
  <r>
    <n v="193723"/>
    <n v="67809"/>
    <n v="172548660"/>
    <x v="6"/>
    <x v="1"/>
    <d v="2016-11-29T11:48:53"/>
    <x v="7"/>
    <d v="2016-12-02T00:00:00"/>
    <s v="Banco Estado"/>
    <m/>
    <s v="Banco de Chile"/>
    <x v="3"/>
    <n v="0"/>
    <n v="4000"/>
  </r>
  <r>
    <n v="239144"/>
    <n v="67809"/>
    <n v="172548660"/>
    <x v="6"/>
    <x v="1"/>
    <d v="2017-02-27T12:19:23"/>
    <x v="4"/>
    <d v="2017-04-04T00:00:00"/>
    <s v="Banco Estado"/>
    <m/>
    <s v="Banco de Chile"/>
    <x v="3"/>
    <n v="0"/>
    <n v="4000"/>
  </r>
  <r>
    <n v="222624"/>
    <n v="67809"/>
    <n v="172548660"/>
    <x v="6"/>
    <x v="1"/>
    <d v="2017-01-26T15:39:04"/>
    <x v="5"/>
    <d v="2017-02-06T00:00:00"/>
    <s v="Banco Estado"/>
    <m/>
    <s v="Banco de Chile"/>
    <x v="3"/>
    <n v="0"/>
    <n v="4000"/>
  </r>
  <r>
    <n v="207844"/>
    <n v="67809"/>
    <n v="172548660"/>
    <x v="6"/>
    <x v="1"/>
    <d v="2016-12-29T16:59:06"/>
    <x v="39"/>
    <d v="2017-01-05T00:00:00"/>
    <s v="Banco Estado"/>
    <m/>
    <s v="Banco de Chile"/>
    <x v="3"/>
    <n v="0"/>
    <n v="4000"/>
  </r>
  <r>
    <n v="297729"/>
    <n v="67809"/>
    <n v="172548660"/>
    <x v="6"/>
    <x v="1"/>
    <d v="2017-05-29T17:25:45"/>
    <x v="8"/>
    <d v="2017-07-04T00:00:00"/>
    <s v="Banco Estado"/>
    <m/>
    <s v="Banco de Chile"/>
    <x v="2"/>
    <n v="0"/>
    <n v="4000"/>
  </r>
  <r>
    <n v="274626"/>
    <n v="67809"/>
    <n v="172548660"/>
    <x v="6"/>
    <x v="1"/>
    <d v="2017-04-26T15:42:27"/>
    <x v="41"/>
    <d v="2017-06-06T00:00:00"/>
    <s v="Banco Estado"/>
    <m/>
    <s v="Banco de Chile"/>
    <x v="3"/>
    <n v="0"/>
    <n v="4000"/>
  </r>
  <r>
    <n v="256484"/>
    <n v="67809"/>
    <n v="172548660"/>
    <x v="6"/>
    <x v="1"/>
    <d v="2017-03-28T15:24:43"/>
    <x v="40"/>
    <d v="2017-04-04T00:00:00"/>
    <s v="Banco Estado"/>
    <m/>
    <s v="Banco de Chile"/>
    <x v="3"/>
    <n v="0"/>
    <n v="4000"/>
  </r>
  <r>
    <n v="320336"/>
    <n v="67809"/>
    <n v="172548660"/>
    <x v="6"/>
    <x v="1"/>
    <d v="2017-06-28T13:07:20"/>
    <x v="42"/>
    <d v="2017-07-28T00:00:00"/>
    <s v="Banco Estado"/>
    <m/>
    <s v="Banco de Chile"/>
    <x v="5"/>
    <n v="1"/>
    <n v="4000"/>
  </r>
  <r>
    <n v="193724"/>
    <n v="67810"/>
    <n v="157158678"/>
    <x v="6"/>
    <x v="1"/>
    <d v="2016-11-29T11:48:53"/>
    <x v="7"/>
    <d v="2016-12-26T00:00:00"/>
    <s v="Banco Estado"/>
    <m/>
    <s v="Banco de Chile"/>
    <x v="3"/>
    <n v="0"/>
    <n v="10000"/>
  </r>
  <r>
    <n v="169028"/>
    <n v="67810"/>
    <n v="157158678"/>
    <x v="6"/>
    <x v="1"/>
    <d v="2016-09-29T12:20:47"/>
    <x v="38"/>
    <d v="2016-11-02T00:00:00"/>
    <s v="Banco Estado"/>
    <m/>
    <s v="Banco de Chile"/>
    <x v="2"/>
    <n v="0"/>
    <n v="10000"/>
  </r>
  <r>
    <n v="180961"/>
    <n v="67810"/>
    <n v="157158678"/>
    <x v="6"/>
    <x v="1"/>
    <d v="2016-10-27T13:35:17"/>
    <x v="37"/>
    <d v="2016-11-29T00:00:00"/>
    <s v="Banco Estado"/>
    <m/>
    <s v="Banco de Chile"/>
    <x v="2"/>
    <n v="0"/>
    <n v="10000"/>
  </r>
  <r>
    <n v="207845"/>
    <n v="67810"/>
    <n v="157158678"/>
    <x v="6"/>
    <x v="1"/>
    <d v="2016-12-29T16:59:06"/>
    <x v="39"/>
    <d v="2017-01-05T00:00:00"/>
    <s v="Banco Estado"/>
    <m/>
    <s v="Banco de Chile"/>
    <x v="3"/>
    <n v="0"/>
    <n v="10000"/>
  </r>
  <r>
    <n v="222625"/>
    <n v="67810"/>
    <n v="157158678"/>
    <x v="6"/>
    <x v="1"/>
    <d v="2017-01-26T15:39:04"/>
    <x v="5"/>
    <d v="2017-02-06T00:00:00"/>
    <s v="Banco Estado"/>
    <m/>
    <s v="Banco de Chile"/>
    <x v="3"/>
    <n v="0"/>
    <n v="10000"/>
  </r>
  <r>
    <n v="239145"/>
    <n v="67810"/>
    <n v="157158678"/>
    <x v="6"/>
    <x v="1"/>
    <d v="2017-02-27T12:19:23"/>
    <x v="4"/>
    <d v="2017-04-04T00:00:00"/>
    <s v="Banco Estado"/>
    <m/>
    <s v="Banco de Chile"/>
    <x v="3"/>
    <n v="0"/>
    <n v="10000"/>
  </r>
  <r>
    <n v="256485"/>
    <n v="67810"/>
    <n v="157158678"/>
    <x v="6"/>
    <x v="1"/>
    <d v="2017-03-28T15:24:43"/>
    <x v="40"/>
    <d v="2017-04-20T00:00:00"/>
    <s v="Banco Estado"/>
    <m/>
    <s v="Banco de Chile"/>
    <x v="3"/>
    <n v="0"/>
    <n v="10000"/>
  </r>
  <r>
    <n v="274627"/>
    <n v="67810"/>
    <n v="157158678"/>
    <x v="6"/>
    <x v="1"/>
    <d v="2017-04-26T15:42:27"/>
    <x v="41"/>
    <d v="2017-06-06T00:00:00"/>
    <s v="Banco Estado"/>
    <m/>
    <s v="Banco de Chile"/>
    <x v="2"/>
    <n v="0"/>
    <n v="10000"/>
  </r>
  <r>
    <n v="297730"/>
    <n v="67810"/>
    <n v="157158678"/>
    <x v="6"/>
    <x v="1"/>
    <d v="2017-05-29T17:25:45"/>
    <x v="8"/>
    <d v="2017-07-04T00:00:00"/>
    <s v="Banco Estado"/>
    <m/>
    <s v="Banco de Chile"/>
    <x v="2"/>
    <n v="0"/>
    <n v="10000"/>
  </r>
  <r>
    <n v="320337"/>
    <n v="67810"/>
    <n v="157158678"/>
    <x v="6"/>
    <x v="1"/>
    <d v="2017-06-28T13:07:20"/>
    <x v="42"/>
    <d v="2017-07-28T00:00:00"/>
    <s v="Banco Estado"/>
    <m/>
    <s v="Banco de Chile"/>
    <x v="2"/>
    <n v="0"/>
    <n v="10000"/>
  </r>
  <r>
    <n v="345264"/>
    <n v="67810"/>
    <n v="157158678"/>
    <x v="6"/>
    <x v="1"/>
    <d v="2017-07-27T16:39:09"/>
    <x v="12"/>
    <d v="2017-08-29T00:00:00"/>
    <s v="Banco Estado"/>
    <m/>
    <s v="Banco de Chile"/>
    <x v="3"/>
    <n v="0"/>
    <n v="10000"/>
  </r>
  <r>
    <n v="423108"/>
    <n v="67810"/>
    <n v="157158678"/>
    <x v="6"/>
    <x v="1"/>
    <d v="2017-09-27T16:46:45"/>
    <x v="43"/>
    <d v="2017-10-12T00:00:00"/>
    <s v="Banco Estado"/>
    <m/>
    <s v="Banco de Chile"/>
    <x v="3"/>
    <n v="0"/>
    <n v="10000"/>
  </r>
  <r>
    <n v="395850"/>
    <n v="67810"/>
    <n v="157158678"/>
    <x v="6"/>
    <x v="1"/>
    <d v="2017-08-29T20:17:26"/>
    <x v="14"/>
    <d v="2017-09-12T00:00:00"/>
    <s v="Banco Estado"/>
    <m/>
    <s v="Banco de Chile"/>
    <x v="3"/>
    <n v="0"/>
    <n v="10000"/>
  </r>
  <r>
    <n v="452121"/>
    <n v="67810"/>
    <n v="157158678"/>
    <x v="6"/>
    <x v="1"/>
    <d v="2017-10-26T18:53:21"/>
    <x v="44"/>
    <d v="2017-11-21T00:00:00"/>
    <s v="Banco Estado"/>
    <m/>
    <s v="Banco de Chile"/>
    <x v="3"/>
    <n v="0"/>
    <n v="10000"/>
  </r>
  <r>
    <n v="482274"/>
    <n v="67810"/>
    <n v="157158678"/>
    <x v="6"/>
    <x v="1"/>
    <d v="2017-11-28T18:03:10"/>
    <x v="16"/>
    <d v="2017-12-04T00:00:00"/>
    <s v="Banco Estado"/>
    <m/>
    <s v="Banco de Chile"/>
    <x v="3"/>
    <n v="0"/>
    <n v="10000"/>
  </r>
  <r>
    <n v="548023"/>
    <n v="67810"/>
    <n v="157158678"/>
    <x v="6"/>
    <x v="1"/>
    <d v="2018-01-29T18:37:40"/>
    <x v="18"/>
    <d v="2018-02-22T00:00:00"/>
    <s v="Banco Estado"/>
    <m/>
    <s v="Banco de Chile"/>
    <x v="3"/>
    <n v="0"/>
    <n v="10000"/>
  </r>
  <r>
    <n v="516228"/>
    <n v="67810"/>
    <n v="157158678"/>
    <x v="6"/>
    <x v="1"/>
    <d v="2017-12-27T13:58:51"/>
    <x v="45"/>
    <d v="2018-01-29T00:00:00"/>
    <s v="Banco Estado"/>
    <m/>
    <s v="Banco de Chile"/>
    <x v="2"/>
    <n v="0"/>
    <n v="10000"/>
  </r>
  <r>
    <n v="580373"/>
    <n v="67810"/>
    <n v="157158678"/>
    <x v="6"/>
    <x v="1"/>
    <d v="2018-02-27T16:43:36"/>
    <x v="19"/>
    <d v="2018-03-21T00:00:00"/>
    <s v="Banco Estado"/>
    <m/>
    <s v="Banco de Chile"/>
    <x v="3"/>
    <n v="0"/>
    <n v="10000"/>
  </r>
  <r>
    <n v="613222"/>
    <n v="67810"/>
    <n v="157158678"/>
    <x v="6"/>
    <x v="1"/>
    <d v="2018-03-27T16:59:28"/>
    <x v="46"/>
    <d v="2018-04-12T00:00:00"/>
    <s v="Banco Estado"/>
    <m/>
    <s v="Banco de Chile"/>
    <x v="3"/>
    <n v="0"/>
    <n v="10000"/>
  </r>
  <r>
    <n v="646761"/>
    <n v="67810"/>
    <n v="157158678"/>
    <x v="6"/>
    <x v="1"/>
    <d v="2018-04-26T13:25:33"/>
    <x v="47"/>
    <d v="2018-05-22T00:00:00"/>
    <s v="Banco Estado"/>
    <m/>
    <s v="Banco de Chile"/>
    <x v="3"/>
    <n v="0"/>
    <n v="10000"/>
  </r>
  <r>
    <n v="680695"/>
    <n v="67810"/>
    <n v="157158678"/>
    <x v="6"/>
    <x v="1"/>
    <d v="2018-05-28T18:30:24"/>
    <x v="22"/>
    <d v="2018-07-03T00:00:00"/>
    <s v="Banco Estado"/>
    <m/>
    <s v="Banco de Chile"/>
    <x v="3"/>
    <n v="0"/>
    <n v="10000"/>
  </r>
  <r>
    <n v="715742"/>
    <n v="67810"/>
    <n v="157158678"/>
    <x v="6"/>
    <x v="1"/>
    <d v="2018-06-27T11:33:55"/>
    <x v="48"/>
    <d v="2018-07-31T00:00:00"/>
    <s v="Banco Estado"/>
    <m/>
    <s v="Banco de Chile"/>
    <x v="2"/>
    <n v="0"/>
    <n v="10000"/>
  </r>
  <r>
    <n v="751848"/>
    <n v="67810"/>
    <n v="157158678"/>
    <x v="6"/>
    <x v="1"/>
    <d v="2018-07-26T13:31:34"/>
    <x v="24"/>
    <d v="2018-08-28T00:00:00"/>
    <s v="Banco Estado"/>
    <m/>
    <s v="Banco de Chile"/>
    <x v="3"/>
    <n v="0"/>
    <n v="10000"/>
  </r>
  <r>
    <n v="826496"/>
    <n v="67810"/>
    <n v="157158678"/>
    <x v="6"/>
    <x v="1"/>
    <d v="2018-09-26T17:19:58"/>
    <x v="26"/>
    <d v="2018-10-29T00:00:00"/>
    <s v="Banco Estado"/>
    <m/>
    <s v="Banco de Chile"/>
    <x v="2"/>
    <n v="0"/>
    <n v="10000"/>
  </r>
  <r>
    <n v="789069"/>
    <n v="67810"/>
    <n v="157158678"/>
    <x v="6"/>
    <x v="1"/>
    <d v="2018-08-29T12:35:07"/>
    <x v="49"/>
    <d v="2018-10-04T00:00:00"/>
    <s v="Banco Estado"/>
    <m/>
    <s v="Banco de Chile"/>
    <x v="3"/>
    <n v="0"/>
    <n v="10000"/>
  </r>
  <r>
    <n v="867299"/>
    <n v="67810"/>
    <n v="157158678"/>
    <x v="6"/>
    <x v="1"/>
    <d v="2018-10-29T12:43:02"/>
    <x v="50"/>
    <d v="2018-11-22T00:00:00"/>
    <s v="Banco Estado"/>
    <m/>
    <s v="Banco de Chile"/>
    <x v="3"/>
    <n v="0"/>
    <n v="10000"/>
  </r>
  <r>
    <n v="909416"/>
    <n v="67810"/>
    <n v="157158678"/>
    <x v="6"/>
    <x v="1"/>
    <d v="2018-11-30T17:31:58"/>
    <x v="51"/>
    <d v="2018-12-20T00:00:00"/>
    <s v="Banco Estado"/>
    <m/>
    <s v="Banco de Chile"/>
    <x v="3"/>
    <n v="0"/>
    <n v="10000"/>
  </r>
  <r>
    <n v="953481"/>
    <n v="67810"/>
    <n v="157158678"/>
    <x v="6"/>
    <x v="1"/>
    <d v="2018-12-26T12:48:31"/>
    <x v="52"/>
    <d v="2019-01-03T00:00:00"/>
    <s v="Banco Estado"/>
    <m/>
    <s v="Banco de Chile"/>
    <x v="3"/>
    <n v="0"/>
    <n v="10000"/>
  </r>
  <r>
    <n v="1000079"/>
    <n v="67810"/>
    <n v="157158678"/>
    <x v="6"/>
    <x v="1"/>
    <d v="2019-01-28T12:23:19"/>
    <x v="30"/>
    <d v="2019-02-26T00:00:00"/>
    <s v="Banco Estado"/>
    <m/>
    <s v="Banco de Chile"/>
    <x v="2"/>
    <n v="0"/>
    <n v="10000"/>
  </r>
  <r>
    <n v="1047655"/>
    <n v="67810"/>
    <n v="157158678"/>
    <x v="6"/>
    <x v="1"/>
    <d v="2019-02-26T13:13:43"/>
    <x v="31"/>
    <d v="2019-04-01T00:00:00"/>
    <s v="Banco Estado"/>
    <m/>
    <s v="Banco de Chile"/>
    <x v="2"/>
    <n v="0"/>
    <n v="10000"/>
  </r>
  <r>
    <n v="1098457"/>
    <n v="67810"/>
    <n v="157158678"/>
    <x v="6"/>
    <x v="1"/>
    <d v="2019-03-26T16:21:03"/>
    <x v="32"/>
    <d v="2019-04-26T00:00:00"/>
    <s v="Banco Estado"/>
    <m/>
    <s v="Banco de Chile"/>
    <x v="2"/>
    <n v="0"/>
    <n v="10000"/>
  </r>
  <r>
    <n v="1149950"/>
    <n v="67810"/>
    <n v="157158678"/>
    <x v="6"/>
    <x v="1"/>
    <d v="2019-04-26T12:57:33"/>
    <x v="33"/>
    <d v="2019-06-04T00:00:00"/>
    <s v="Banco Estado"/>
    <m/>
    <s v="Banco de Chile"/>
    <x v="3"/>
    <n v="0"/>
    <n v="10000"/>
  </r>
  <r>
    <n v="1203516"/>
    <n v="67810"/>
    <n v="157158678"/>
    <x v="6"/>
    <x v="1"/>
    <d v="2019-05-29T17:32:19"/>
    <x v="53"/>
    <d v="2019-06-26T00:00:00"/>
    <s v="Banco Estado"/>
    <m/>
    <s v="Banco de Chile"/>
    <x v="2"/>
    <n v="0"/>
    <n v="10000"/>
  </r>
  <r>
    <n v="1261392"/>
    <n v="67810"/>
    <n v="157158678"/>
    <x v="6"/>
    <x v="1"/>
    <d v="2019-06-26T15:43:10"/>
    <x v="35"/>
    <d v="2019-07-15T00:00:00"/>
    <s v="Banco Estado"/>
    <m/>
    <s v="Banco de Chile"/>
    <x v="4"/>
    <n v="99"/>
    <n v="10000"/>
  </r>
  <r>
    <n v="168960"/>
    <n v="67811"/>
    <n v="102477650"/>
    <x v="6"/>
    <x v="1"/>
    <d v="2016-09-29T12:20:47"/>
    <x v="38"/>
    <d v="2016-10-04T00:00:00"/>
    <s v="Banco Estado"/>
    <m/>
    <s v="Banco de Chile"/>
    <x v="3"/>
    <n v="0"/>
    <n v="10000"/>
  </r>
  <r>
    <n v="169052"/>
    <n v="67812"/>
    <s v="5732449K"/>
    <x v="6"/>
    <x v="1"/>
    <d v="2016-09-29T12:20:47"/>
    <x v="38"/>
    <d v="2016-10-04T00:00:00"/>
    <s v="Banco Falabella"/>
    <m/>
    <s v="Banco de Chile"/>
    <x v="3"/>
    <n v="0"/>
    <n v="5000"/>
  </r>
  <r>
    <n v="180985"/>
    <n v="67812"/>
    <s v="5732449K"/>
    <x v="6"/>
    <x v="1"/>
    <d v="2016-10-27T13:35:17"/>
    <x v="37"/>
    <d v="2016-11-08T00:00:00"/>
    <s v="Banco Falabella"/>
    <m/>
    <s v="Banco de Chile"/>
    <x v="3"/>
    <n v="0"/>
    <n v="5000"/>
  </r>
  <r>
    <n v="193746"/>
    <n v="67812"/>
    <s v="5732449K"/>
    <x v="6"/>
    <x v="1"/>
    <d v="2016-11-29T11:48:53"/>
    <x v="7"/>
    <d v="2016-12-02T00:00:00"/>
    <s v="Banco Falabella"/>
    <m/>
    <s v="Banco de Chile"/>
    <x v="3"/>
    <n v="0"/>
    <n v="5000"/>
  </r>
  <r>
    <n v="207867"/>
    <n v="67812"/>
    <s v="5732449K"/>
    <x v="6"/>
    <x v="1"/>
    <d v="2016-12-29T16:59:06"/>
    <x v="39"/>
    <d v="2017-01-05T00:00:00"/>
    <s v="Banco Falabella"/>
    <m/>
    <s v="Banco de Chile"/>
    <x v="3"/>
    <n v="0"/>
    <n v="5000"/>
  </r>
  <r>
    <n v="222647"/>
    <n v="67812"/>
    <s v="5732449K"/>
    <x v="6"/>
    <x v="1"/>
    <d v="2017-01-26T15:39:04"/>
    <x v="5"/>
    <d v="2017-02-02T00:00:00"/>
    <s v="Banco Falabella"/>
    <m/>
    <s v="Banco de Chile"/>
    <x v="3"/>
    <n v="0"/>
    <n v="5000"/>
  </r>
  <r>
    <n v="239167"/>
    <n v="67812"/>
    <s v="5732449K"/>
    <x v="6"/>
    <x v="1"/>
    <d v="2017-02-27T12:19:23"/>
    <x v="4"/>
    <d v="2017-03-02T00:00:00"/>
    <s v="Banco Falabella"/>
    <m/>
    <s v="Banco de Chile"/>
    <x v="3"/>
    <n v="0"/>
    <n v="5000"/>
  </r>
  <r>
    <n v="256507"/>
    <n v="67812"/>
    <s v="5732449K"/>
    <x v="6"/>
    <x v="1"/>
    <d v="2017-03-28T15:24:43"/>
    <x v="40"/>
    <d v="2017-04-04T00:00:00"/>
    <s v="Banco Falabella"/>
    <m/>
    <s v="Banco de Chile"/>
    <x v="3"/>
    <n v="0"/>
    <n v="5000"/>
  </r>
  <r>
    <n v="274649"/>
    <n v="67812"/>
    <s v="5732449K"/>
    <x v="6"/>
    <x v="1"/>
    <d v="2017-04-26T15:42:27"/>
    <x v="41"/>
    <d v="2017-05-04T00:00:00"/>
    <s v="Banco Falabella"/>
    <m/>
    <s v="Banco de Chile"/>
    <x v="3"/>
    <n v="0"/>
    <n v="5000"/>
  </r>
  <r>
    <n v="297752"/>
    <n v="67812"/>
    <s v="5732449K"/>
    <x v="6"/>
    <x v="1"/>
    <d v="2017-05-29T17:25:45"/>
    <x v="8"/>
    <d v="2017-06-06T00:00:00"/>
    <s v="Banco Falabella"/>
    <m/>
    <s v="Banco de Chile"/>
    <x v="3"/>
    <n v="0"/>
    <n v="5000"/>
  </r>
  <r>
    <n v="320359"/>
    <n v="67812"/>
    <s v="5732449K"/>
    <x v="6"/>
    <x v="1"/>
    <d v="2017-06-28T13:07:20"/>
    <x v="42"/>
    <d v="2017-07-04T00:00:00"/>
    <s v="Banco Falabella"/>
    <m/>
    <s v="Banco de Chile"/>
    <x v="3"/>
    <n v="0"/>
    <n v="5000"/>
  </r>
  <r>
    <n v="345286"/>
    <n v="67812"/>
    <s v="5732449K"/>
    <x v="6"/>
    <x v="1"/>
    <d v="2017-07-27T16:39:09"/>
    <x v="12"/>
    <d v="2017-08-02T00:00:00"/>
    <s v="Banco Falabella"/>
    <m/>
    <s v="Banco de Chile"/>
    <x v="3"/>
    <n v="0"/>
    <n v="5000"/>
  </r>
  <r>
    <n v="395871"/>
    <n v="67812"/>
    <s v="5732449K"/>
    <x v="6"/>
    <x v="1"/>
    <d v="2017-08-29T20:17:26"/>
    <x v="14"/>
    <d v="2017-09-05T00:00:00"/>
    <s v="Banco Falabella"/>
    <m/>
    <s v="Banco de Chile"/>
    <x v="3"/>
    <n v="0"/>
    <n v="5000"/>
  </r>
  <r>
    <n v="423129"/>
    <n v="67812"/>
    <s v="5732449K"/>
    <x v="6"/>
    <x v="1"/>
    <d v="2017-09-27T16:46:45"/>
    <x v="43"/>
    <d v="2017-10-03T00:00:00"/>
    <s v="Banco Falabella"/>
    <m/>
    <s v="Banco de Chile"/>
    <x v="3"/>
    <n v="0"/>
    <n v="5000"/>
  </r>
  <r>
    <n v="452141"/>
    <n v="67812"/>
    <s v="5732449K"/>
    <x v="6"/>
    <x v="1"/>
    <d v="2017-10-26T18:53:21"/>
    <x v="44"/>
    <d v="2017-11-06T00:00:00"/>
    <s v="Banco Falabella"/>
    <m/>
    <s v="Banco de Chile"/>
    <x v="3"/>
    <n v="0"/>
    <n v="5000"/>
  </r>
  <r>
    <n v="482294"/>
    <n v="67812"/>
    <s v="5732449K"/>
    <x v="6"/>
    <x v="1"/>
    <d v="2017-11-28T18:03:10"/>
    <x v="16"/>
    <d v="2017-12-04T00:00:00"/>
    <s v="Banco Falabella"/>
    <m/>
    <s v="Banco de Chile"/>
    <x v="3"/>
    <n v="0"/>
    <n v="5000"/>
  </r>
  <r>
    <n v="516247"/>
    <n v="67812"/>
    <s v="5732449K"/>
    <x v="6"/>
    <x v="1"/>
    <d v="2017-12-27T13:58:51"/>
    <x v="45"/>
    <d v="2018-01-03T00:00:00"/>
    <s v="Banco Falabella"/>
    <m/>
    <s v="Banco de Chile"/>
    <x v="3"/>
    <n v="0"/>
    <n v="5000"/>
  </r>
  <r>
    <n v="548042"/>
    <n v="67812"/>
    <s v="5732449K"/>
    <x v="6"/>
    <x v="1"/>
    <d v="2018-01-29T18:37:40"/>
    <x v="18"/>
    <d v="2018-02-02T00:00:00"/>
    <s v="Banco Falabella"/>
    <m/>
    <s v="Banco de Chile"/>
    <x v="3"/>
    <n v="0"/>
    <n v="5000"/>
  </r>
  <r>
    <n v="580392"/>
    <n v="67812"/>
    <s v="5732449K"/>
    <x v="6"/>
    <x v="1"/>
    <d v="2018-02-27T16:43:36"/>
    <x v="19"/>
    <d v="2018-03-05T00:00:00"/>
    <s v="Banco Falabella"/>
    <m/>
    <s v="Banco de Chile"/>
    <x v="3"/>
    <n v="0"/>
    <n v="5000"/>
  </r>
  <r>
    <n v="646780"/>
    <n v="67812"/>
    <s v="5732449K"/>
    <x v="6"/>
    <x v="1"/>
    <d v="2018-04-26T13:25:33"/>
    <x v="47"/>
    <d v="2018-05-03T00:00:00"/>
    <s v="Banco Falabella"/>
    <m/>
    <s v="Banco de Chile"/>
    <x v="3"/>
    <n v="0"/>
    <n v="5000"/>
  </r>
  <r>
    <n v="613241"/>
    <n v="67812"/>
    <s v="5732449K"/>
    <x v="6"/>
    <x v="1"/>
    <d v="2018-03-27T16:59:28"/>
    <x v="46"/>
    <d v="2018-04-03T00:00:00"/>
    <s v="Banco Falabella"/>
    <m/>
    <s v="Banco de Chile"/>
    <x v="3"/>
    <n v="0"/>
    <n v="5000"/>
  </r>
  <r>
    <n v="715761"/>
    <n v="67812"/>
    <s v="5732449K"/>
    <x v="6"/>
    <x v="1"/>
    <d v="2018-06-27T11:33:55"/>
    <x v="48"/>
    <d v="2018-07-04T00:00:00"/>
    <s v="Banco Falabella"/>
    <m/>
    <s v="Banco de Chile"/>
    <x v="3"/>
    <n v="0"/>
    <n v="5000"/>
  </r>
  <r>
    <n v="680714"/>
    <n v="67812"/>
    <s v="5732449K"/>
    <x v="6"/>
    <x v="1"/>
    <d v="2018-05-28T18:30:24"/>
    <x v="22"/>
    <d v="2018-06-11T00:00:00"/>
    <s v="Banco Falabella"/>
    <m/>
    <s v="Banco de Chile"/>
    <x v="3"/>
    <n v="0"/>
    <n v="5000"/>
  </r>
  <r>
    <n v="751865"/>
    <n v="67812"/>
    <s v="5732449K"/>
    <x v="6"/>
    <x v="1"/>
    <d v="2018-07-26T13:31:34"/>
    <x v="24"/>
    <d v="2018-08-02T00:00:00"/>
    <s v="Banco Falabella"/>
    <m/>
    <s v="Banco de Chile"/>
    <x v="3"/>
    <n v="0"/>
    <n v="5000"/>
  </r>
  <r>
    <n v="789086"/>
    <n v="67812"/>
    <s v="5732449K"/>
    <x v="6"/>
    <x v="1"/>
    <d v="2018-08-29T12:35:07"/>
    <x v="49"/>
    <d v="2018-09-04T00:00:00"/>
    <s v="Banco Falabella"/>
    <m/>
    <s v="Banco de Chile"/>
    <x v="3"/>
    <n v="0"/>
    <n v="5000"/>
  </r>
  <r>
    <n v="826513"/>
    <n v="67812"/>
    <s v="5732449K"/>
    <x v="6"/>
    <x v="1"/>
    <d v="2018-09-26T17:19:58"/>
    <x v="26"/>
    <d v="2018-10-02T00:00:00"/>
    <s v="Banco Falabella"/>
    <m/>
    <s v="Banco de Chile"/>
    <x v="3"/>
    <n v="0"/>
    <n v="5000"/>
  </r>
  <r>
    <n v="867315"/>
    <n v="67812"/>
    <s v="5732449K"/>
    <x v="6"/>
    <x v="1"/>
    <d v="2018-10-29T12:43:02"/>
    <x v="50"/>
    <d v="2018-11-06T00:00:00"/>
    <s v="Banco Falabella"/>
    <m/>
    <s v="Banco de Chile"/>
    <x v="3"/>
    <n v="0"/>
    <n v="5000"/>
  </r>
  <r>
    <n v="909431"/>
    <n v="67812"/>
    <s v="5732449K"/>
    <x v="6"/>
    <x v="1"/>
    <d v="2018-11-30T17:31:58"/>
    <x v="51"/>
    <d v="2018-12-06T00:00:00"/>
    <s v="Banco Falabella"/>
    <m/>
    <s v="Banco de Chile"/>
    <x v="3"/>
    <n v="0"/>
    <n v="5000"/>
  </r>
  <r>
    <n v="953496"/>
    <n v="67812"/>
    <s v="5732449K"/>
    <x v="6"/>
    <x v="1"/>
    <d v="2018-12-26T12:48:31"/>
    <x v="52"/>
    <d v="2019-01-03T00:00:00"/>
    <s v="Banco Falabella"/>
    <m/>
    <s v="Banco de Chile"/>
    <x v="3"/>
    <n v="0"/>
    <n v="5000"/>
  </r>
  <r>
    <n v="1000094"/>
    <n v="67812"/>
    <s v="5732449K"/>
    <x v="6"/>
    <x v="1"/>
    <d v="2019-01-28T12:23:19"/>
    <x v="30"/>
    <d v="2019-02-04T00:00:00"/>
    <s v="Banco Falabella"/>
    <m/>
    <s v="Banco de Chile"/>
    <x v="3"/>
    <n v="0"/>
    <n v="5000"/>
  </r>
  <r>
    <n v="1047668"/>
    <n v="67812"/>
    <s v="5732449K"/>
    <x v="6"/>
    <x v="1"/>
    <d v="2019-02-26T13:13:43"/>
    <x v="31"/>
    <d v="2019-03-04T00:00:00"/>
    <s v="Banco Falabella"/>
    <m/>
    <s v="Banco de Chile"/>
    <x v="3"/>
    <n v="0"/>
    <n v="5000"/>
  </r>
  <r>
    <n v="1098470"/>
    <n v="67812"/>
    <s v="5732449K"/>
    <x v="6"/>
    <x v="1"/>
    <d v="2019-03-26T16:21:03"/>
    <x v="32"/>
    <d v="2019-04-02T00:00:00"/>
    <s v="Banco Falabella"/>
    <m/>
    <s v="Banco de Chile"/>
    <x v="3"/>
    <n v="0"/>
    <n v="5000"/>
  </r>
  <r>
    <n v="1149963"/>
    <n v="67812"/>
    <s v="5732449K"/>
    <x v="6"/>
    <x v="1"/>
    <d v="2019-04-26T12:57:33"/>
    <x v="33"/>
    <d v="2019-05-03T00:00:00"/>
    <s v="Banco Falabella"/>
    <m/>
    <s v="Banco de Chile"/>
    <x v="3"/>
    <n v="0"/>
    <n v="5000"/>
  </r>
  <r>
    <n v="1203529"/>
    <n v="67812"/>
    <s v="5732449K"/>
    <x v="6"/>
    <x v="1"/>
    <d v="2019-05-29T17:32:19"/>
    <x v="53"/>
    <d v="2019-06-04T00:00:00"/>
    <s v="Banco Falabella"/>
    <m/>
    <s v="Banco de Chile"/>
    <x v="3"/>
    <n v="0"/>
    <n v="5000"/>
  </r>
  <r>
    <n v="1261405"/>
    <n v="67812"/>
    <s v="5732449K"/>
    <x v="6"/>
    <x v="1"/>
    <d v="2019-06-26T15:43:10"/>
    <x v="35"/>
    <d v="2019-07-09T00:00:00"/>
    <s v="Banco Falabella"/>
    <m/>
    <s v="Banco de Chile"/>
    <x v="3"/>
    <n v="0"/>
    <n v="5000"/>
  </r>
  <r>
    <n v="170634"/>
    <n v="67813"/>
    <n v="63598143"/>
    <x v="6"/>
    <x v="0"/>
    <d v="2016-09-29T14:18:20"/>
    <x v="3"/>
    <d v="2016-10-04T00:00:00"/>
    <s v="N/A"/>
    <m/>
    <s v="Banco de Chile"/>
    <x v="0"/>
    <n v="0"/>
    <n v="5000"/>
  </r>
  <r>
    <n v="183172"/>
    <n v="67813"/>
    <n v="63598143"/>
    <x v="6"/>
    <x v="0"/>
    <d v="2016-10-27T13:36:23"/>
    <x v="0"/>
    <d v="2016-11-21T00:00:00"/>
    <s v="N/A"/>
    <m/>
    <s v="Banco de Chile"/>
    <x v="1"/>
    <s v="TARJETA CON PROBLEMAS, CONTACTE A SU CLIENTE"/>
    <n v="5000"/>
  </r>
  <r>
    <n v="245630"/>
    <n v="67813"/>
    <n v="63598143"/>
    <x v="6"/>
    <x v="0"/>
    <d v="2017-02-27T12:21:12"/>
    <x v="4"/>
    <d v="2017-03-09T00:00:00"/>
    <s v="N/A"/>
    <m/>
    <s v="Banco de Chile"/>
    <x v="1"/>
    <s v="TARJETA CON PROBLEMAS, CONTACTE A SU CLIENTE"/>
    <n v="5000"/>
  </r>
  <r>
    <n v="227618"/>
    <n v="67813"/>
    <n v="63598143"/>
    <x v="6"/>
    <x v="0"/>
    <d v="2017-01-26T15:42:46"/>
    <x v="5"/>
    <d v="2017-02-16T00:00:00"/>
    <s v="N/A"/>
    <m/>
    <s v="Banco de Chile"/>
    <x v="1"/>
    <s v="TARJETA CON PROBLEMAS, CONTACTE A SU CLIENTE"/>
    <n v="5000"/>
  </r>
  <r>
    <n v="211929"/>
    <n v="67813"/>
    <n v="63598143"/>
    <x v="6"/>
    <x v="0"/>
    <d v="2016-12-29T17:00:06"/>
    <x v="6"/>
    <d v="2017-01-24T00:00:00"/>
    <s v="N/A"/>
    <m/>
    <s v="Banco de Chile"/>
    <x v="1"/>
    <s v="TARJETA CON PROBLEMAS, CONTACTE A SU CLIENTE"/>
    <n v="5000"/>
  </r>
  <r>
    <n v="196945"/>
    <n v="67813"/>
    <n v="63598143"/>
    <x v="6"/>
    <x v="0"/>
    <d v="2016-11-29T12:15:21"/>
    <x v="7"/>
    <d v="2016-12-26T00:00:00"/>
    <s v="N/A"/>
    <m/>
    <s v="Banco de Chile"/>
    <x v="1"/>
    <s v="TARJETA CON PROBLEMAS, CONTACTE A SU CLIENTE"/>
    <n v="5000"/>
  </r>
  <r>
    <n v="283906"/>
    <n v="67813"/>
    <n v="63598143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64231"/>
    <n v="67813"/>
    <n v="63598143"/>
    <x v="6"/>
    <x v="0"/>
    <d v="2017-03-28T15:29:12"/>
    <x v="9"/>
    <d v="2017-04-20T00:00:00"/>
    <s v="N/A"/>
    <m/>
    <s v="Banco de Chile"/>
    <x v="1"/>
    <s v="TARJETA CON PROBLEMAS, CONTACTE A SU CLIENTE"/>
    <n v="5000"/>
  </r>
  <r>
    <n v="287624"/>
    <n v="67813"/>
    <n v="63598143"/>
    <x v="6"/>
    <x v="0"/>
    <d v="2017-05-29T17:17:41"/>
    <x v="8"/>
    <d v="2017-06-19T00:00:00"/>
    <s v="N/A"/>
    <m/>
    <s v="Banco de Chile"/>
    <x v="1"/>
    <s v="TARJETA CON PROBLEMAS, CONTACTE A SU CLIENTE"/>
    <n v="5000"/>
  </r>
  <r>
    <n v="360415"/>
    <n v="67813"/>
    <n v="63598143"/>
    <x v="6"/>
    <x v="0"/>
    <d v="2017-07-27T17:19:05"/>
    <x v="12"/>
    <d v="2017-08-24T00:00:00"/>
    <s v="N/A"/>
    <m/>
    <s v="Banco de Chile"/>
    <x v="1"/>
    <s v="TARJETA CON PROBLEMAS, CONTACTE A SU CLIENTE"/>
    <n v="5000"/>
  </r>
  <r>
    <n v="333843"/>
    <n v="67813"/>
    <n v="63598143"/>
    <x v="6"/>
    <x v="0"/>
    <d v="2017-06-28T13:25:35"/>
    <x v="11"/>
    <d v="2017-07-20T00:00:00"/>
    <s v="N/A"/>
    <m/>
    <s v="Banco de Chile"/>
    <x v="1"/>
    <s v="TARJETA CON PROBLEMAS, CONTACTE A SU CLIENTE"/>
    <n v="5000"/>
  </r>
  <r>
    <n v="440664"/>
    <n v="67813"/>
    <n v="63598143"/>
    <x v="6"/>
    <x v="0"/>
    <d v="2017-09-27T17:31:09"/>
    <x v="13"/>
    <d v="2017-10-03T00:00:00"/>
    <s v="N/A"/>
    <m/>
    <s v="Banco de Chile"/>
    <x v="0"/>
    <n v="0"/>
    <n v="5000"/>
  </r>
  <r>
    <n v="412343"/>
    <n v="67813"/>
    <n v="63598143"/>
    <x v="6"/>
    <x v="0"/>
    <d v="2017-08-30T13:21:26"/>
    <x v="14"/>
    <d v="2017-09-25T00:00:00"/>
    <s v="N/A"/>
    <m/>
    <s v="Banco de Chile"/>
    <x v="0"/>
    <n v="0"/>
    <n v="5000"/>
  </r>
  <r>
    <n v="471090"/>
    <n v="67813"/>
    <n v="63598143"/>
    <x v="6"/>
    <x v="0"/>
    <d v="2017-10-26T19:09:57"/>
    <x v="15"/>
    <d v="2017-11-06T00:00:00"/>
    <s v="N/A"/>
    <m/>
    <s v="Banco de Chile"/>
    <x v="0"/>
    <n v="0"/>
    <n v="5000"/>
  </r>
  <r>
    <n v="502617"/>
    <n v="67813"/>
    <n v="63598143"/>
    <x v="6"/>
    <x v="0"/>
    <d v="2017-11-28T18:03:56"/>
    <x v="16"/>
    <d v="2017-12-04T00:00:00"/>
    <s v="N/A"/>
    <m/>
    <s v="Banco de Chile"/>
    <x v="0"/>
    <n v="0"/>
    <n v="5000"/>
  </r>
  <r>
    <n v="537400"/>
    <n v="67813"/>
    <n v="63598143"/>
    <x v="6"/>
    <x v="0"/>
    <d v="2017-12-27T14:00:24"/>
    <x v="17"/>
    <d v="2018-01-04T00:00:00"/>
    <s v="N/A"/>
    <m/>
    <s v="Banco de Chile"/>
    <x v="0"/>
    <n v="0"/>
    <n v="5000"/>
  </r>
  <r>
    <n v="569864"/>
    <n v="67813"/>
    <n v="63598143"/>
    <x v="6"/>
    <x v="0"/>
    <d v="2018-01-30T15:51:05"/>
    <x v="18"/>
    <d v="2018-02-02T00:00:00"/>
    <s v="N/A"/>
    <m/>
    <s v="Banco de Chile"/>
    <x v="0"/>
    <n v="0"/>
    <n v="5000"/>
  </r>
  <r>
    <n v="603164"/>
    <n v="67813"/>
    <n v="63598143"/>
    <x v="6"/>
    <x v="0"/>
    <d v="2018-02-27T16:44:50"/>
    <x v="19"/>
    <d v="2018-03-05T00:00:00"/>
    <s v="N/A"/>
    <m/>
    <s v="Banco de Chile"/>
    <x v="0"/>
    <n v="0"/>
    <n v="5000"/>
  </r>
  <r>
    <n v="636631"/>
    <n v="67813"/>
    <n v="63598143"/>
    <x v="6"/>
    <x v="0"/>
    <d v="2018-03-28T13:57:45"/>
    <x v="20"/>
    <d v="2018-04-03T00:00:00"/>
    <s v="N/A"/>
    <m/>
    <s v="Banco de Chile"/>
    <x v="0"/>
    <n v="0"/>
    <n v="5000"/>
  </r>
  <r>
    <n v="670708"/>
    <n v="67813"/>
    <n v="63598143"/>
    <x v="6"/>
    <x v="0"/>
    <d v="2018-04-27T12:15:49"/>
    <x v="21"/>
    <d v="2018-05-03T00:00:00"/>
    <s v="N/A"/>
    <m/>
    <s v="Banco de Chile"/>
    <x v="0"/>
    <n v="0"/>
    <n v="5000"/>
  </r>
  <r>
    <n v="705360"/>
    <n v="67813"/>
    <n v="63598143"/>
    <x v="6"/>
    <x v="0"/>
    <d v="2018-05-28T18:31:26"/>
    <x v="22"/>
    <d v="2018-06-04T00:00:00"/>
    <s v="N/A"/>
    <m/>
    <s v="Banco de Chile"/>
    <x v="0"/>
    <n v="0"/>
    <n v="5000"/>
  </r>
  <r>
    <n v="740857"/>
    <n v="67813"/>
    <n v="63598143"/>
    <x v="6"/>
    <x v="0"/>
    <d v="2018-06-27T11:44:38"/>
    <x v="23"/>
    <d v="2018-07-04T00:00:00"/>
    <s v="N/A"/>
    <m/>
    <s v="Banco de Chile"/>
    <x v="0"/>
    <n v="0"/>
    <n v="5000"/>
  </r>
  <r>
    <n v="816998"/>
    <n v="67813"/>
    <n v="63598143"/>
    <x v="6"/>
    <x v="0"/>
    <d v="2018-08-29T12:49:22"/>
    <x v="25"/>
    <d v="2018-09-04T00:00:00"/>
    <s v="N/A"/>
    <m/>
    <s v="Banco de Chile"/>
    <x v="0"/>
    <n v="0"/>
    <n v="5000"/>
  </r>
  <r>
    <n v="778349"/>
    <n v="67813"/>
    <n v="63598143"/>
    <x v="6"/>
    <x v="0"/>
    <d v="2018-07-26T13:32:08"/>
    <x v="24"/>
    <d v="2018-08-02T00:00:00"/>
    <s v="N/A"/>
    <m/>
    <s v="Banco de Chile"/>
    <x v="0"/>
    <n v="0"/>
    <n v="5000"/>
  </r>
  <r>
    <n v="855466"/>
    <n v="67813"/>
    <n v="63598143"/>
    <x v="6"/>
    <x v="0"/>
    <d v="2018-09-26T17:20:34"/>
    <x v="26"/>
    <d v="2018-10-02T00:00:00"/>
    <s v="N/A"/>
    <m/>
    <s v="Banco de Chile"/>
    <x v="0"/>
    <n v="0"/>
    <n v="5000"/>
  </r>
  <r>
    <n v="899738"/>
    <n v="67813"/>
    <n v="63598143"/>
    <x v="6"/>
    <x v="0"/>
    <d v="2018-10-29T12:44:01"/>
    <x v="27"/>
    <d v="2018-11-06T00:00:00"/>
    <s v="N/A"/>
    <m/>
    <s v="Banco de Chile"/>
    <x v="0"/>
    <n v="0"/>
    <n v="5000"/>
  </r>
  <r>
    <n v="989052"/>
    <n v="67813"/>
    <n v="63598143"/>
    <x v="6"/>
    <x v="0"/>
    <d v="2018-12-26T12:49:24"/>
    <x v="29"/>
    <d v="2019-01-14T00:00:00"/>
    <s v="N/A"/>
    <m/>
    <s v="Banco de Chile"/>
    <x v="0"/>
    <n v="0"/>
    <n v="5000"/>
  </r>
  <r>
    <n v="943210"/>
    <n v="67813"/>
    <n v="63598143"/>
    <x v="6"/>
    <x v="0"/>
    <d v="2018-11-30T17:33:23"/>
    <x v="28"/>
    <d v="2018-12-05T00:00:00"/>
    <s v="N/A"/>
    <m/>
    <s v="Banco de Chile"/>
    <x v="0"/>
    <n v="0"/>
    <n v="5000"/>
  </r>
  <r>
    <n v="1037108"/>
    <n v="67813"/>
    <n v="63598143"/>
    <x v="6"/>
    <x v="0"/>
    <d v="2019-01-28T12:24:18"/>
    <x v="30"/>
    <d v="2019-02-04T00:00:00"/>
    <s v="N/A"/>
    <m/>
    <s v="Banco de Chile"/>
    <x v="0"/>
    <n v="0"/>
    <n v="5000"/>
  </r>
  <r>
    <n v="1086575"/>
    <n v="67813"/>
    <n v="63598143"/>
    <x v="6"/>
    <x v="0"/>
    <d v="2019-02-26T13:14:22"/>
    <x v="31"/>
    <d v="2019-03-04T00:00:00"/>
    <s v="N/A"/>
    <m/>
    <s v="Banco de Chile"/>
    <x v="0"/>
    <n v="0"/>
    <n v="5000"/>
  </r>
  <r>
    <n v="1139255"/>
    <n v="67813"/>
    <n v="63598143"/>
    <x v="6"/>
    <x v="0"/>
    <d v="2019-03-26T16:22:31"/>
    <x v="32"/>
    <d v="2019-04-02T00:00:00"/>
    <s v="N/A"/>
    <m/>
    <s v="Banco de Chile"/>
    <x v="0"/>
    <n v="0"/>
    <n v="5000"/>
  </r>
  <r>
    <n v="1193306"/>
    <n v="67813"/>
    <n v="63598143"/>
    <x v="6"/>
    <x v="0"/>
    <d v="2019-04-26T12:58:12"/>
    <x v="33"/>
    <d v="2019-05-03T00:00:00"/>
    <s v="N/A"/>
    <m/>
    <s v="Banco de Chile"/>
    <x v="0"/>
    <n v="0"/>
    <n v="5000"/>
  </r>
  <r>
    <n v="1247728"/>
    <n v="67813"/>
    <n v="63598143"/>
    <x v="6"/>
    <x v="0"/>
    <d v="2019-05-29T17:36:03"/>
    <x v="34"/>
    <d v="2019-06-04T00:00:00"/>
    <s v="N/A"/>
    <m/>
    <s v="Banco de Chile"/>
    <x v="0"/>
    <n v="0"/>
    <n v="5000"/>
  </r>
  <r>
    <n v="1251804"/>
    <n v="67813"/>
    <n v="63598143"/>
    <x v="6"/>
    <x v="0"/>
    <d v="2019-06-26T15:34:24"/>
    <x v="35"/>
    <d v="2019-07-09T00:00:00"/>
    <s v="N/A"/>
    <m/>
    <s v="Banco de Chile"/>
    <x v="0"/>
    <n v="0"/>
    <n v="5000"/>
  </r>
  <r>
    <n v="168961"/>
    <n v="67814"/>
    <s v="11423429K"/>
    <x v="6"/>
    <x v="1"/>
    <d v="2016-09-29T12:20:47"/>
    <x v="38"/>
    <d v="2016-10-04T00:00:00"/>
    <s v="Banco Estado"/>
    <m/>
    <s v="Banco de Chile"/>
    <x v="3"/>
    <n v="0"/>
    <n v="5000"/>
  </r>
  <r>
    <n v="180895"/>
    <n v="67814"/>
    <s v="11423429K"/>
    <x v="6"/>
    <x v="1"/>
    <d v="2016-10-27T13:35:17"/>
    <x v="37"/>
    <d v="2016-11-15T00:00:00"/>
    <s v="Banco Estado"/>
    <m/>
    <s v="Banco de Chile"/>
    <x v="3"/>
    <n v="0"/>
    <n v="5000"/>
  </r>
  <r>
    <n v="193661"/>
    <n v="67814"/>
    <s v="11423429K"/>
    <x v="6"/>
    <x v="1"/>
    <d v="2016-11-29T11:48:53"/>
    <x v="7"/>
    <d v="2016-12-02T00:00:00"/>
    <s v="Banco Estado"/>
    <m/>
    <s v="Banco de Chile"/>
    <x v="3"/>
    <n v="0"/>
    <n v="5000"/>
  </r>
  <r>
    <n v="239085"/>
    <n v="67814"/>
    <s v="11423429K"/>
    <x v="6"/>
    <x v="1"/>
    <d v="2017-02-27T12:19:23"/>
    <x v="4"/>
    <d v="2017-03-13T00:00:00"/>
    <s v="Banco Estado"/>
    <m/>
    <s v="Banco de Chile"/>
    <x v="3"/>
    <n v="0"/>
    <n v="5000"/>
  </r>
  <r>
    <n v="222565"/>
    <n v="67814"/>
    <s v="11423429K"/>
    <x v="6"/>
    <x v="1"/>
    <d v="2017-01-26T15:39:04"/>
    <x v="5"/>
    <d v="2017-02-02T00:00:00"/>
    <s v="Banco Estado"/>
    <m/>
    <s v="Banco de Chile"/>
    <x v="3"/>
    <n v="0"/>
    <n v="5000"/>
  </r>
  <r>
    <n v="207782"/>
    <n v="67814"/>
    <s v="11423429K"/>
    <x v="6"/>
    <x v="1"/>
    <d v="2016-12-29T16:59:06"/>
    <x v="39"/>
    <d v="2017-01-31T00:00:00"/>
    <s v="Banco Estado"/>
    <m/>
    <s v="Banco de Chile"/>
    <x v="3"/>
    <n v="0"/>
    <n v="5000"/>
  </r>
  <r>
    <n v="256426"/>
    <n v="67814"/>
    <s v="11423429K"/>
    <x v="6"/>
    <x v="1"/>
    <d v="2017-03-28T15:24:43"/>
    <x v="40"/>
    <d v="2017-04-04T00:00:00"/>
    <s v="Banco Estado"/>
    <m/>
    <s v="Banco de Chile"/>
    <x v="3"/>
    <n v="0"/>
    <n v="5000"/>
  </r>
  <r>
    <n v="274569"/>
    <n v="67814"/>
    <s v="11423429K"/>
    <x v="6"/>
    <x v="1"/>
    <d v="2017-04-26T15:42:27"/>
    <x v="41"/>
    <d v="2017-05-04T00:00:00"/>
    <s v="Banco Estado"/>
    <m/>
    <s v="Banco de Chile"/>
    <x v="3"/>
    <n v="0"/>
    <n v="5000"/>
  </r>
  <r>
    <n v="297672"/>
    <n v="67814"/>
    <s v="11423429K"/>
    <x v="6"/>
    <x v="1"/>
    <d v="2017-05-29T17:25:45"/>
    <x v="8"/>
    <d v="2017-06-06T00:00:00"/>
    <s v="Banco Estado"/>
    <m/>
    <s v="Banco de Chile"/>
    <x v="3"/>
    <n v="0"/>
    <n v="5000"/>
  </r>
  <r>
    <n v="320280"/>
    <n v="67814"/>
    <s v="11423429K"/>
    <x v="6"/>
    <x v="1"/>
    <d v="2017-06-28T13:07:20"/>
    <x v="42"/>
    <d v="2017-07-04T00:00:00"/>
    <s v="Banco Estado"/>
    <m/>
    <s v="Banco de Chile"/>
    <x v="3"/>
    <n v="0"/>
    <n v="5000"/>
  </r>
  <r>
    <n v="345209"/>
    <n v="67814"/>
    <s v="11423429K"/>
    <x v="6"/>
    <x v="1"/>
    <d v="2017-07-27T16:39:09"/>
    <x v="12"/>
    <d v="2017-08-02T00:00:00"/>
    <s v="Banco Estado"/>
    <m/>
    <s v="Banco de Chile"/>
    <x v="3"/>
    <n v="0"/>
    <n v="5000"/>
  </r>
  <r>
    <n v="395797"/>
    <n v="67814"/>
    <s v="11423429K"/>
    <x v="6"/>
    <x v="1"/>
    <d v="2017-08-29T20:17:26"/>
    <x v="14"/>
    <d v="2017-09-05T00:00:00"/>
    <s v="Banco Estado"/>
    <m/>
    <s v="Banco de Chile"/>
    <x v="3"/>
    <n v="0"/>
    <n v="5000"/>
  </r>
  <r>
    <n v="423057"/>
    <n v="67814"/>
    <s v="11423429K"/>
    <x v="6"/>
    <x v="1"/>
    <d v="2017-09-27T16:46:45"/>
    <x v="43"/>
    <d v="2017-10-12T00:00:00"/>
    <s v="Banco Estado"/>
    <m/>
    <s v="Banco de Chile"/>
    <x v="3"/>
    <n v="0"/>
    <n v="5000"/>
  </r>
  <r>
    <n v="452071"/>
    <n v="67814"/>
    <s v="11423429K"/>
    <x v="6"/>
    <x v="1"/>
    <d v="2017-10-26T18:53:21"/>
    <x v="44"/>
    <d v="2017-11-06T00:00:00"/>
    <s v="Banco Estado"/>
    <m/>
    <s v="Banco de Chile"/>
    <x v="3"/>
    <n v="0"/>
    <n v="5000"/>
  </r>
  <r>
    <n v="482224"/>
    <n v="67814"/>
    <s v="11423429K"/>
    <x v="6"/>
    <x v="1"/>
    <d v="2017-11-28T18:03:10"/>
    <x v="16"/>
    <d v="2017-12-04T00:00:00"/>
    <s v="Banco Estado"/>
    <m/>
    <s v="Banco de Chile"/>
    <x v="3"/>
    <n v="0"/>
    <n v="5000"/>
  </r>
  <r>
    <n v="547975"/>
    <n v="67814"/>
    <s v="11423429K"/>
    <x v="6"/>
    <x v="1"/>
    <d v="2018-01-29T18:37:40"/>
    <x v="18"/>
    <d v="2018-02-02T00:00:00"/>
    <s v="Banco Estado"/>
    <m/>
    <s v="Banco de Chile"/>
    <x v="3"/>
    <n v="0"/>
    <n v="5000"/>
  </r>
  <r>
    <n v="516180"/>
    <n v="67814"/>
    <s v="11423429K"/>
    <x v="6"/>
    <x v="1"/>
    <d v="2017-12-27T13:58:51"/>
    <x v="45"/>
    <d v="2018-01-03T00:00:00"/>
    <s v="Banco Estado"/>
    <m/>
    <s v="Banco de Chile"/>
    <x v="3"/>
    <n v="0"/>
    <n v="5000"/>
  </r>
  <r>
    <n v="580325"/>
    <n v="67814"/>
    <s v="11423429K"/>
    <x v="6"/>
    <x v="1"/>
    <d v="2018-02-27T16:43:36"/>
    <x v="19"/>
    <d v="2018-03-05T00:00:00"/>
    <s v="Banco Estado"/>
    <m/>
    <s v="Banco de Chile"/>
    <x v="3"/>
    <n v="0"/>
    <n v="5000"/>
  </r>
  <r>
    <n v="613174"/>
    <n v="67814"/>
    <s v="11423429K"/>
    <x v="6"/>
    <x v="1"/>
    <d v="2018-03-27T16:59:28"/>
    <x v="46"/>
    <d v="2018-04-03T00:00:00"/>
    <s v="Banco Estado"/>
    <m/>
    <s v="Banco de Chile"/>
    <x v="3"/>
    <n v="0"/>
    <n v="5000"/>
  </r>
  <r>
    <n v="646713"/>
    <n v="67814"/>
    <s v="11423429K"/>
    <x v="6"/>
    <x v="1"/>
    <d v="2018-04-26T13:25:33"/>
    <x v="47"/>
    <d v="2018-05-03T00:00:00"/>
    <s v="Banco Estado"/>
    <m/>
    <s v="Banco de Chile"/>
    <x v="3"/>
    <n v="0"/>
    <n v="5000"/>
  </r>
  <r>
    <n v="715695"/>
    <n v="67814"/>
    <s v="11423429K"/>
    <x v="6"/>
    <x v="1"/>
    <d v="2018-06-27T11:33:55"/>
    <x v="48"/>
    <d v="2018-07-04T00:00:00"/>
    <s v="Banco Estado"/>
    <m/>
    <s v="Banco de Chile"/>
    <x v="3"/>
    <n v="0"/>
    <n v="5000"/>
  </r>
  <r>
    <n v="680648"/>
    <n v="67814"/>
    <s v="11423429K"/>
    <x v="6"/>
    <x v="1"/>
    <d v="2018-05-28T18:30:24"/>
    <x v="22"/>
    <d v="2018-06-11T00:00:00"/>
    <s v="Banco Estado"/>
    <m/>
    <s v="Banco de Chile"/>
    <x v="3"/>
    <n v="0"/>
    <n v="5000"/>
  </r>
  <r>
    <n v="751801"/>
    <n v="67814"/>
    <s v="11423429K"/>
    <x v="6"/>
    <x v="1"/>
    <d v="2018-07-26T13:31:34"/>
    <x v="24"/>
    <d v="2018-08-02T00:00:00"/>
    <s v="Banco Estado"/>
    <m/>
    <s v="Banco de Chile"/>
    <x v="3"/>
    <n v="0"/>
    <n v="5000"/>
  </r>
  <r>
    <n v="789023"/>
    <n v="67814"/>
    <s v="11423429K"/>
    <x v="6"/>
    <x v="1"/>
    <d v="2018-08-29T12:35:07"/>
    <x v="49"/>
    <d v="2018-09-04T00:00:00"/>
    <s v="Banco Estado"/>
    <m/>
    <s v="Banco de Chile"/>
    <x v="3"/>
    <n v="0"/>
    <n v="5000"/>
  </r>
  <r>
    <n v="826451"/>
    <n v="67814"/>
    <s v="11423429K"/>
    <x v="6"/>
    <x v="1"/>
    <d v="2018-09-26T17:19:58"/>
    <x v="26"/>
    <d v="2018-10-10T00:00:00"/>
    <s v="Banco Estado"/>
    <m/>
    <s v="Banco de Chile"/>
    <x v="3"/>
    <n v="0"/>
    <n v="5000"/>
  </r>
  <r>
    <n v="867256"/>
    <n v="67814"/>
    <s v="11423429K"/>
    <x v="6"/>
    <x v="1"/>
    <d v="2018-10-29T12:43:02"/>
    <x v="50"/>
    <d v="2018-11-06T00:00:00"/>
    <s v="Banco Estado"/>
    <m/>
    <s v="Banco de Chile"/>
    <x v="3"/>
    <n v="0"/>
    <n v="5000"/>
  </r>
  <r>
    <n v="909374"/>
    <n v="67814"/>
    <s v="11423429K"/>
    <x v="6"/>
    <x v="1"/>
    <d v="2018-11-30T17:31:58"/>
    <x v="51"/>
    <d v="2018-12-06T00:00:00"/>
    <s v="Banco Estado"/>
    <m/>
    <s v="Banco de Chile"/>
    <x v="3"/>
    <n v="0"/>
    <n v="5000"/>
  </r>
  <r>
    <n v="953439"/>
    <n v="67814"/>
    <s v="11423429K"/>
    <x v="6"/>
    <x v="1"/>
    <d v="2018-12-26T12:48:31"/>
    <x v="52"/>
    <d v="2019-01-17T00:00:00"/>
    <s v="Banco Estado"/>
    <m/>
    <s v="Banco de Chile"/>
    <x v="3"/>
    <n v="0"/>
    <n v="5000"/>
  </r>
  <r>
    <n v="1047614"/>
    <n v="67814"/>
    <s v="11423429K"/>
    <x v="6"/>
    <x v="1"/>
    <d v="2019-02-26T13:13:43"/>
    <x v="31"/>
    <d v="2019-03-04T00:00:00"/>
    <s v="Banco Estado"/>
    <m/>
    <s v="Banco de Chile"/>
    <x v="3"/>
    <n v="0"/>
    <n v="5000"/>
  </r>
  <r>
    <n v="1000038"/>
    <n v="67814"/>
    <s v="11423429K"/>
    <x v="6"/>
    <x v="1"/>
    <d v="2019-01-28T12:23:19"/>
    <x v="30"/>
    <d v="2019-02-04T00:00:00"/>
    <s v="Banco Estado"/>
    <m/>
    <s v="Banco de Chile"/>
    <x v="3"/>
    <n v="0"/>
    <n v="5000"/>
  </r>
  <r>
    <n v="1098417"/>
    <n v="67814"/>
    <s v="11423429K"/>
    <x v="6"/>
    <x v="1"/>
    <d v="2019-03-26T16:21:03"/>
    <x v="32"/>
    <d v="2019-04-02T00:00:00"/>
    <s v="Banco Estado"/>
    <m/>
    <s v="Banco de Chile"/>
    <x v="3"/>
    <n v="0"/>
    <n v="5000"/>
  </r>
  <r>
    <n v="1149910"/>
    <n v="67814"/>
    <s v="11423429K"/>
    <x v="6"/>
    <x v="1"/>
    <d v="2019-04-26T12:57:33"/>
    <x v="33"/>
    <d v="2019-05-13T00:00:00"/>
    <s v="Banco Estado"/>
    <m/>
    <s v="Banco de Chile"/>
    <x v="3"/>
    <n v="0"/>
    <n v="5000"/>
  </r>
  <r>
    <n v="1203476"/>
    <n v="67814"/>
    <s v="11423429K"/>
    <x v="6"/>
    <x v="1"/>
    <d v="2019-05-29T17:32:19"/>
    <x v="53"/>
    <d v="2019-06-04T00:00:00"/>
    <s v="Banco Estado"/>
    <m/>
    <s v="Banco de Chile"/>
    <x v="3"/>
    <n v="0"/>
    <n v="5000"/>
  </r>
  <r>
    <n v="1261352"/>
    <n v="67814"/>
    <s v="11423429K"/>
    <x v="6"/>
    <x v="1"/>
    <d v="2019-06-26T15:43:10"/>
    <x v="35"/>
    <d v="2019-07-09T00:00:00"/>
    <s v="Banco Estado"/>
    <m/>
    <s v="Banco de Chile"/>
    <x v="3"/>
    <n v="0"/>
    <n v="5000"/>
  </r>
  <r>
    <n v="193662"/>
    <n v="67815"/>
    <n v="41303573"/>
    <x v="6"/>
    <x v="1"/>
    <d v="2016-11-29T11:48:53"/>
    <x v="7"/>
    <d v="2016-12-02T00:00:00"/>
    <s v="Banco Estado"/>
    <m/>
    <s v="Banco de Chile"/>
    <x v="3"/>
    <n v="0"/>
    <n v="5000"/>
  </r>
  <r>
    <n v="180896"/>
    <n v="67815"/>
    <n v="41303573"/>
    <x v="6"/>
    <x v="1"/>
    <d v="2016-10-27T13:35:17"/>
    <x v="37"/>
    <d v="2016-11-08T00:00:00"/>
    <s v="Banco Estado"/>
    <m/>
    <s v="Banco de Chile"/>
    <x v="3"/>
    <n v="0"/>
    <n v="5000"/>
  </r>
  <r>
    <n v="168962"/>
    <n v="67815"/>
    <n v="41303573"/>
    <x v="6"/>
    <x v="1"/>
    <d v="2016-09-29T12:20:47"/>
    <x v="38"/>
    <d v="2016-10-04T00:00:00"/>
    <s v="Banco Estado"/>
    <m/>
    <s v="Banco de Chile"/>
    <x v="3"/>
    <n v="0"/>
    <n v="5000"/>
  </r>
  <r>
    <n v="207783"/>
    <n v="67815"/>
    <n v="41303573"/>
    <x v="6"/>
    <x v="1"/>
    <d v="2016-12-29T16:59:06"/>
    <x v="39"/>
    <d v="2017-01-05T00:00:00"/>
    <s v="Banco Estado"/>
    <m/>
    <s v="Banco de Chile"/>
    <x v="3"/>
    <n v="0"/>
    <n v="5000"/>
  </r>
  <r>
    <n v="222566"/>
    <n v="67815"/>
    <n v="41303573"/>
    <x v="6"/>
    <x v="1"/>
    <d v="2017-01-26T15:39:04"/>
    <x v="5"/>
    <d v="2017-02-02T00:00:00"/>
    <s v="Banco Estado"/>
    <m/>
    <s v="Banco de Chile"/>
    <x v="3"/>
    <n v="0"/>
    <n v="5000"/>
  </r>
  <r>
    <n v="239086"/>
    <n v="67815"/>
    <n v="41303573"/>
    <x v="6"/>
    <x v="1"/>
    <d v="2017-02-27T12:19:23"/>
    <x v="4"/>
    <d v="2017-03-02T00:00:00"/>
    <s v="Banco Estado"/>
    <m/>
    <s v="Banco de Chile"/>
    <x v="3"/>
    <n v="0"/>
    <n v="5000"/>
  </r>
  <r>
    <n v="297673"/>
    <n v="67815"/>
    <n v="41303573"/>
    <x v="6"/>
    <x v="1"/>
    <d v="2017-05-29T17:25:45"/>
    <x v="8"/>
    <d v="2017-06-06T00:00:00"/>
    <s v="Banco Estado"/>
    <m/>
    <s v="Banco de Chile"/>
    <x v="3"/>
    <n v="0"/>
    <n v="5000"/>
  </r>
  <r>
    <n v="274570"/>
    <n v="67815"/>
    <n v="41303573"/>
    <x v="6"/>
    <x v="1"/>
    <d v="2017-04-26T15:42:27"/>
    <x v="41"/>
    <d v="2017-05-04T00:00:00"/>
    <s v="Banco Estado"/>
    <m/>
    <s v="Banco de Chile"/>
    <x v="3"/>
    <n v="0"/>
    <n v="5000"/>
  </r>
  <r>
    <n v="256427"/>
    <n v="67815"/>
    <n v="41303573"/>
    <x v="6"/>
    <x v="1"/>
    <d v="2017-03-28T15:24:43"/>
    <x v="40"/>
    <d v="2017-04-04T00:00:00"/>
    <s v="Banco Estado"/>
    <m/>
    <s v="Banco de Chile"/>
    <x v="3"/>
    <n v="0"/>
    <n v="5000"/>
  </r>
  <r>
    <n v="345210"/>
    <n v="67815"/>
    <n v="41303573"/>
    <x v="6"/>
    <x v="1"/>
    <d v="2017-07-27T16:39:09"/>
    <x v="12"/>
    <d v="2017-08-02T00:00:00"/>
    <s v="Banco Estado"/>
    <m/>
    <s v="Banco de Chile"/>
    <x v="3"/>
    <n v="0"/>
    <n v="5000"/>
  </r>
  <r>
    <n v="320281"/>
    <n v="67815"/>
    <n v="41303573"/>
    <x v="6"/>
    <x v="1"/>
    <d v="2017-06-28T13:07:20"/>
    <x v="42"/>
    <d v="2017-07-04T00:00:00"/>
    <s v="Banco Estado"/>
    <m/>
    <s v="Banco de Chile"/>
    <x v="3"/>
    <n v="0"/>
    <n v="5000"/>
  </r>
  <r>
    <n v="423058"/>
    <n v="67815"/>
    <n v="41303573"/>
    <x v="6"/>
    <x v="1"/>
    <d v="2017-09-27T16:46:45"/>
    <x v="43"/>
    <d v="2017-10-03T00:00:00"/>
    <s v="Banco Estado"/>
    <m/>
    <s v="Banco de Chile"/>
    <x v="3"/>
    <n v="0"/>
    <n v="5000"/>
  </r>
  <r>
    <n v="395798"/>
    <n v="67815"/>
    <n v="41303573"/>
    <x v="6"/>
    <x v="1"/>
    <d v="2017-08-29T20:17:26"/>
    <x v="14"/>
    <d v="2017-09-05T00:00:00"/>
    <s v="Banco Estado"/>
    <m/>
    <s v="Banco de Chile"/>
    <x v="3"/>
    <n v="0"/>
    <n v="5000"/>
  </r>
  <r>
    <n v="482225"/>
    <n v="67815"/>
    <n v="41303573"/>
    <x v="6"/>
    <x v="1"/>
    <d v="2017-11-28T18:03:10"/>
    <x v="16"/>
    <d v="2017-12-04T00:00:00"/>
    <s v="Banco Estado"/>
    <m/>
    <s v="Banco de Chile"/>
    <x v="3"/>
    <n v="0"/>
    <n v="5000"/>
  </r>
  <r>
    <n v="452072"/>
    <n v="67815"/>
    <n v="41303573"/>
    <x v="6"/>
    <x v="1"/>
    <d v="2017-10-26T18:53:21"/>
    <x v="44"/>
    <d v="2017-11-06T00:00:00"/>
    <s v="Banco Estado"/>
    <m/>
    <s v="Banco de Chile"/>
    <x v="3"/>
    <n v="0"/>
    <n v="5000"/>
  </r>
  <r>
    <n v="516181"/>
    <n v="67815"/>
    <n v="41303573"/>
    <x v="6"/>
    <x v="1"/>
    <d v="2017-12-27T13:58:51"/>
    <x v="45"/>
    <d v="2018-01-03T00:00:00"/>
    <s v="Banco Estado"/>
    <m/>
    <s v="Banco de Chile"/>
    <x v="3"/>
    <n v="0"/>
    <n v="5000"/>
  </r>
  <r>
    <n v="547976"/>
    <n v="67815"/>
    <n v="41303573"/>
    <x v="6"/>
    <x v="1"/>
    <d v="2018-01-29T18:37:40"/>
    <x v="18"/>
    <d v="2018-02-02T00:00:00"/>
    <s v="Banco Estado"/>
    <m/>
    <s v="Banco de Chile"/>
    <x v="3"/>
    <n v="0"/>
    <n v="5000"/>
  </r>
  <r>
    <n v="580326"/>
    <n v="67815"/>
    <n v="41303573"/>
    <x v="6"/>
    <x v="1"/>
    <d v="2018-02-27T16:43:36"/>
    <x v="19"/>
    <d v="2018-03-05T00:00:00"/>
    <s v="Banco Estado"/>
    <m/>
    <s v="Banco de Chile"/>
    <x v="3"/>
    <n v="0"/>
    <n v="5000"/>
  </r>
  <r>
    <n v="646714"/>
    <n v="67815"/>
    <n v="41303573"/>
    <x v="6"/>
    <x v="1"/>
    <d v="2018-04-26T13:25:33"/>
    <x v="47"/>
    <d v="2018-05-03T00:00:00"/>
    <s v="Banco Estado"/>
    <m/>
    <s v="Banco de Chile"/>
    <x v="3"/>
    <n v="0"/>
    <n v="5000"/>
  </r>
  <r>
    <n v="613175"/>
    <n v="67815"/>
    <n v="41303573"/>
    <x v="6"/>
    <x v="1"/>
    <d v="2018-03-27T16:59:28"/>
    <x v="46"/>
    <d v="2018-04-03T00:00:00"/>
    <s v="Banco Estado"/>
    <m/>
    <s v="Banco de Chile"/>
    <x v="3"/>
    <n v="0"/>
    <n v="5000"/>
  </r>
  <r>
    <n v="680649"/>
    <n v="67815"/>
    <n v="41303573"/>
    <x v="6"/>
    <x v="1"/>
    <d v="2018-05-28T18:30:24"/>
    <x v="22"/>
    <d v="2018-06-11T00:00:00"/>
    <s v="Banco Estado"/>
    <m/>
    <s v="Banco de Chile"/>
    <x v="3"/>
    <n v="0"/>
    <n v="5000"/>
  </r>
  <r>
    <n v="715696"/>
    <n v="67815"/>
    <n v="41303573"/>
    <x v="6"/>
    <x v="1"/>
    <d v="2018-06-27T11:33:55"/>
    <x v="48"/>
    <d v="2018-07-04T00:00:00"/>
    <s v="Banco Estado"/>
    <m/>
    <s v="Banco de Chile"/>
    <x v="3"/>
    <n v="0"/>
    <n v="5000"/>
  </r>
  <r>
    <n v="751802"/>
    <n v="67815"/>
    <n v="41303573"/>
    <x v="6"/>
    <x v="1"/>
    <d v="2018-07-26T13:31:34"/>
    <x v="24"/>
    <d v="2018-08-02T00:00:00"/>
    <s v="Banco Estado"/>
    <m/>
    <s v="Banco de Chile"/>
    <x v="3"/>
    <n v="0"/>
    <n v="5000"/>
  </r>
  <r>
    <n v="826452"/>
    <n v="67815"/>
    <n v="41303573"/>
    <x v="6"/>
    <x v="1"/>
    <d v="2018-09-26T17:19:58"/>
    <x v="26"/>
    <d v="2018-10-02T00:00:00"/>
    <s v="Banco Estado"/>
    <m/>
    <s v="Banco de Chile"/>
    <x v="3"/>
    <n v="0"/>
    <n v="5000"/>
  </r>
  <r>
    <n v="789024"/>
    <n v="67815"/>
    <n v="41303573"/>
    <x v="6"/>
    <x v="1"/>
    <d v="2018-08-29T12:35:07"/>
    <x v="49"/>
    <d v="2018-09-04T00:00:00"/>
    <s v="Banco Estado"/>
    <m/>
    <s v="Banco de Chile"/>
    <x v="3"/>
    <n v="0"/>
    <n v="5000"/>
  </r>
  <r>
    <n v="867257"/>
    <n v="67815"/>
    <n v="41303573"/>
    <x v="6"/>
    <x v="1"/>
    <d v="2018-10-29T12:43:02"/>
    <x v="50"/>
    <d v="2018-11-06T00:00:00"/>
    <s v="Banco Estado"/>
    <m/>
    <s v="Banco de Chile"/>
    <x v="3"/>
    <n v="0"/>
    <n v="5000"/>
  </r>
  <r>
    <n v="909375"/>
    <n v="67815"/>
    <n v="41303573"/>
    <x v="6"/>
    <x v="1"/>
    <d v="2018-11-30T17:31:58"/>
    <x v="51"/>
    <d v="2018-12-06T00:00:00"/>
    <s v="Banco Estado"/>
    <m/>
    <s v="Banco de Chile"/>
    <x v="3"/>
    <n v="0"/>
    <n v="5000"/>
  </r>
  <r>
    <n v="953440"/>
    <n v="67815"/>
    <n v="41303573"/>
    <x v="6"/>
    <x v="1"/>
    <d v="2018-12-26T12:48:31"/>
    <x v="52"/>
    <d v="2019-01-03T00:00:00"/>
    <s v="Banco Estado"/>
    <m/>
    <s v="Banco de Chile"/>
    <x v="3"/>
    <n v="0"/>
    <n v="5000"/>
  </r>
  <r>
    <n v="1000039"/>
    <n v="67815"/>
    <n v="41303573"/>
    <x v="6"/>
    <x v="1"/>
    <d v="2019-01-28T12:23:19"/>
    <x v="30"/>
    <d v="2019-02-04T00:00:00"/>
    <s v="Banco Estado"/>
    <m/>
    <s v="Banco de Chile"/>
    <x v="3"/>
    <n v="0"/>
    <n v="5000"/>
  </r>
  <r>
    <n v="1047615"/>
    <n v="67815"/>
    <n v="41303573"/>
    <x v="6"/>
    <x v="1"/>
    <d v="2019-02-26T13:13:43"/>
    <x v="31"/>
    <d v="2019-03-04T00:00:00"/>
    <s v="Banco Estado"/>
    <m/>
    <s v="Banco de Chile"/>
    <x v="3"/>
    <n v="0"/>
    <n v="5000"/>
  </r>
  <r>
    <n v="1098418"/>
    <n v="67815"/>
    <n v="41303573"/>
    <x v="6"/>
    <x v="1"/>
    <d v="2019-03-26T16:21:03"/>
    <x v="32"/>
    <d v="2019-04-02T00:00:00"/>
    <s v="Banco Estado"/>
    <m/>
    <s v="Banco de Chile"/>
    <x v="3"/>
    <n v="0"/>
    <n v="5000"/>
  </r>
  <r>
    <n v="1149911"/>
    <n v="67815"/>
    <n v="41303573"/>
    <x v="6"/>
    <x v="1"/>
    <d v="2019-04-26T12:57:33"/>
    <x v="33"/>
    <d v="2019-05-03T00:00:00"/>
    <s v="Banco Estado"/>
    <m/>
    <s v="Banco de Chile"/>
    <x v="3"/>
    <n v="0"/>
    <n v="5000"/>
  </r>
  <r>
    <n v="1203477"/>
    <n v="67815"/>
    <n v="41303573"/>
    <x v="6"/>
    <x v="1"/>
    <d v="2019-05-29T17:32:19"/>
    <x v="53"/>
    <d v="2019-06-04T00:00:00"/>
    <s v="Banco Estado"/>
    <m/>
    <s v="Banco de Chile"/>
    <x v="3"/>
    <n v="0"/>
    <n v="5000"/>
  </r>
  <r>
    <n v="1261353"/>
    <n v="67815"/>
    <n v="41303573"/>
    <x v="6"/>
    <x v="1"/>
    <d v="2019-06-26T15:43:10"/>
    <x v="35"/>
    <d v="2019-07-09T00:00:00"/>
    <s v="Banco Estado"/>
    <m/>
    <s v="Banco de Chile"/>
    <x v="3"/>
    <n v="0"/>
    <n v="5000"/>
  </r>
  <r>
    <n v="181195"/>
    <n v="67816"/>
    <n v="97571600"/>
    <x v="6"/>
    <x v="1"/>
    <d v="2016-10-27T13:35:17"/>
    <x v="37"/>
    <d v="2016-11-08T00:00:00"/>
    <s v="Banco Chile"/>
    <m/>
    <s v="Banco de Chile"/>
    <x v="3"/>
    <n v="0"/>
    <n v="4000"/>
  </r>
  <r>
    <n v="169282"/>
    <n v="67816"/>
    <n v="97571600"/>
    <x v="6"/>
    <x v="1"/>
    <d v="2016-09-29T12:20:47"/>
    <x v="38"/>
    <d v="2016-10-04T00:00:00"/>
    <s v="Banco Chile"/>
    <m/>
    <s v="Banco de Chile"/>
    <x v="3"/>
    <n v="0"/>
    <n v="4000"/>
  </r>
  <r>
    <n v="169299"/>
    <n v="67817"/>
    <n v="137516047"/>
    <x v="6"/>
    <x v="1"/>
    <d v="2016-09-29T12:20:47"/>
    <x v="38"/>
    <d v="2016-10-17T00:00:00"/>
    <s v="Banco Estado"/>
    <m/>
    <s v="Banco de Chile"/>
    <x v="3"/>
    <n v="0"/>
    <n v="4000"/>
  </r>
  <r>
    <n v="193986"/>
    <n v="67817"/>
    <n v="137516047"/>
    <x v="6"/>
    <x v="1"/>
    <d v="2016-11-29T11:48:53"/>
    <x v="7"/>
    <d v="2017-01-09T00:00:00"/>
    <s v="Banco Estado"/>
    <m/>
    <s v="Banco de Chile"/>
    <x v="2"/>
    <n v="0"/>
    <n v="4000"/>
  </r>
  <r>
    <n v="181233"/>
    <n v="67817"/>
    <n v="137516047"/>
    <x v="6"/>
    <x v="1"/>
    <d v="2016-10-27T13:35:17"/>
    <x v="37"/>
    <d v="2016-11-29T00:00:00"/>
    <s v="Banco Estado"/>
    <m/>
    <s v="Banco de Chile"/>
    <x v="2"/>
    <n v="0"/>
    <n v="4000"/>
  </r>
  <r>
    <n v="239398"/>
    <n v="67817"/>
    <n v="137516047"/>
    <x v="6"/>
    <x v="1"/>
    <d v="2017-02-27T12:19:23"/>
    <x v="4"/>
    <d v="2017-04-04T00:00:00"/>
    <s v="Banco Estado"/>
    <m/>
    <s v="Banco de Chile"/>
    <x v="2"/>
    <n v="0"/>
    <n v="4000"/>
  </r>
  <r>
    <n v="222880"/>
    <n v="67817"/>
    <n v="137516047"/>
    <x v="6"/>
    <x v="1"/>
    <d v="2017-01-26T15:39:04"/>
    <x v="5"/>
    <d v="2017-03-01T00:00:00"/>
    <s v="Banco Estado"/>
    <m/>
    <s v="Banco de Chile"/>
    <x v="2"/>
    <n v="0"/>
    <n v="4000"/>
  </r>
  <r>
    <n v="208103"/>
    <n v="67817"/>
    <n v="137516047"/>
    <x v="6"/>
    <x v="1"/>
    <d v="2016-12-29T16:59:06"/>
    <x v="39"/>
    <d v="2017-01-31T00:00:00"/>
    <s v="Banco Estado"/>
    <m/>
    <s v="Banco de Chile"/>
    <x v="2"/>
    <n v="0"/>
    <n v="4000"/>
  </r>
  <r>
    <n v="274871"/>
    <n v="67817"/>
    <n v="137516047"/>
    <x v="6"/>
    <x v="1"/>
    <d v="2017-04-26T15:42:27"/>
    <x v="41"/>
    <d v="2017-06-06T00:00:00"/>
    <s v="Banco Estado"/>
    <m/>
    <s v="Banco de Chile"/>
    <x v="2"/>
    <n v="0"/>
    <n v="4000"/>
  </r>
  <r>
    <n v="297972"/>
    <n v="67817"/>
    <n v="137516047"/>
    <x v="6"/>
    <x v="1"/>
    <d v="2017-05-29T17:25:45"/>
    <x v="8"/>
    <d v="2017-07-04T00:00:00"/>
    <s v="Banco Estado"/>
    <m/>
    <s v="Banco de Chile"/>
    <x v="2"/>
    <n v="0"/>
    <n v="4000"/>
  </r>
  <r>
    <n v="256733"/>
    <n v="67817"/>
    <n v="137516047"/>
    <x v="6"/>
    <x v="1"/>
    <d v="2017-03-28T15:24:43"/>
    <x v="40"/>
    <d v="2017-05-04T00:00:00"/>
    <s v="Banco Estado"/>
    <m/>
    <s v="Banco de Chile"/>
    <x v="2"/>
    <n v="0"/>
    <n v="4000"/>
  </r>
  <r>
    <n v="320575"/>
    <n v="67817"/>
    <n v="137516047"/>
    <x v="6"/>
    <x v="1"/>
    <d v="2017-06-28T13:07:20"/>
    <x v="42"/>
    <d v="2017-07-28T00:00:00"/>
    <s v="Banco Estado"/>
    <m/>
    <s v="Banco de Chile"/>
    <x v="2"/>
    <n v="0"/>
    <n v="4000"/>
  </r>
  <r>
    <n v="345498"/>
    <n v="67817"/>
    <n v="137516047"/>
    <x v="6"/>
    <x v="1"/>
    <d v="2017-07-27T16:39:09"/>
    <x v="12"/>
    <d v="2017-08-29T00:00:00"/>
    <s v="Banco Estado"/>
    <m/>
    <s v="Banco de Chile"/>
    <x v="2"/>
    <n v="0"/>
    <n v="4000"/>
  </r>
  <r>
    <n v="396079"/>
    <n v="67817"/>
    <n v="137516047"/>
    <x v="6"/>
    <x v="1"/>
    <d v="2017-08-29T20:17:26"/>
    <x v="14"/>
    <d v="2017-10-02T00:00:00"/>
    <s v="Banco Estado"/>
    <m/>
    <s v="Banco de Chile"/>
    <x v="2"/>
    <n v="0"/>
    <n v="4000"/>
  </r>
  <r>
    <n v="423336"/>
    <n v="67817"/>
    <n v="137516047"/>
    <x v="6"/>
    <x v="1"/>
    <d v="2017-09-27T16:46:45"/>
    <x v="43"/>
    <d v="2017-10-31T00:00:00"/>
    <s v="Banco Estado"/>
    <m/>
    <s v="Banco de Chile"/>
    <x v="2"/>
    <n v="0"/>
    <n v="4000"/>
  </r>
  <r>
    <n v="452348"/>
    <n v="67817"/>
    <n v="137516047"/>
    <x v="6"/>
    <x v="1"/>
    <d v="2017-10-26T18:53:21"/>
    <x v="44"/>
    <d v="2017-11-29T00:00:00"/>
    <s v="Banco Estado"/>
    <m/>
    <s v="Banco de Chile"/>
    <x v="2"/>
    <n v="0"/>
    <n v="4000"/>
  </r>
  <r>
    <n v="482495"/>
    <n v="67817"/>
    <n v="137516047"/>
    <x v="6"/>
    <x v="1"/>
    <d v="2017-11-28T18:03:10"/>
    <x v="16"/>
    <d v="2017-12-29T00:00:00"/>
    <s v="Banco Estado"/>
    <m/>
    <s v="Banco de Chile"/>
    <x v="2"/>
    <n v="0"/>
    <n v="4000"/>
  </r>
  <r>
    <n v="516446"/>
    <n v="67817"/>
    <n v="137516047"/>
    <x v="6"/>
    <x v="1"/>
    <d v="2017-12-27T13:58:51"/>
    <x v="45"/>
    <d v="2018-01-29T00:00:00"/>
    <s v="Banco Estado"/>
    <m/>
    <s v="Banco de Chile"/>
    <x v="2"/>
    <n v="0"/>
    <n v="4000"/>
  </r>
  <r>
    <n v="548237"/>
    <n v="67817"/>
    <n v="137516047"/>
    <x v="6"/>
    <x v="1"/>
    <d v="2018-01-29T18:37:40"/>
    <x v="18"/>
    <d v="2018-02-26T00:00:00"/>
    <s v="Banco Estado"/>
    <m/>
    <s v="Banco de Chile"/>
    <x v="2"/>
    <n v="0"/>
    <n v="4000"/>
  </r>
  <r>
    <n v="580584"/>
    <n v="67817"/>
    <n v="137516047"/>
    <x v="6"/>
    <x v="1"/>
    <d v="2018-02-27T16:43:36"/>
    <x v="19"/>
    <d v="2018-03-27T00:00:00"/>
    <s v="Banco Estado"/>
    <m/>
    <s v="Banco de Chile"/>
    <x v="2"/>
    <n v="0"/>
    <n v="4000"/>
  </r>
  <r>
    <n v="646967"/>
    <n v="67817"/>
    <n v="137516047"/>
    <x v="6"/>
    <x v="1"/>
    <d v="2018-04-26T13:25:33"/>
    <x v="47"/>
    <d v="2018-06-07T00:00:00"/>
    <s v="Banco Estado"/>
    <m/>
    <s v="Banco de Chile"/>
    <x v="2"/>
    <n v="0"/>
    <n v="4000"/>
  </r>
  <r>
    <n v="613429"/>
    <n v="67817"/>
    <n v="137516047"/>
    <x v="6"/>
    <x v="1"/>
    <d v="2018-03-27T16:59:28"/>
    <x v="46"/>
    <d v="2018-04-30T00:00:00"/>
    <s v="Banco Estado"/>
    <m/>
    <s v="Banco de Chile"/>
    <x v="2"/>
    <n v="0"/>
    <n v="4000"/>
  </r>
  <r>
    <n v="715944"/>
    <n v="67817"/>
    <n v="137516047"/>
    <x v="6"/>
    <x v="1"/>
    <d v="2018-06-27T11:33:55"/>
    <x v="48"/>
    <d v="2018-07-31T00:00:00"/>
    <s v="Banco Estado"/>
    <m/>
    <s v="Banco de Chile"/>
    <x v="2"/>
    <n v="0"/>
    <n v="4000"/>
  </r>
  <r>
    <n v="680897"/>
    <n v="67817"/>
    <n v="137516047"/>
    <x v="6"/>
    <x v="1"/>
    <d v="2018-05-28T18:30:24"/>
    <x v="22"/>
    <d v="2018-07-03T00:00:00"/>
    <s v="Banco Estado"/>
    <m/>
    <s v="Banco de Chile"/>
    <x v="2"/>
    <n v="0"/>
    <n v="4000"/>
  </r>
  <r>
    <n v="752044"/>
    <n v="67817"/>
    <n v="137516047"/>
    <x v="6"/>
    <x v="1"/>
    <d v="2018-07-26T13:31:34"/>
    <x v="24"/>
    <d v="2018-08-06T00:00:00"/>
    <s v="Banco Estado"/>
    <m/>
    <s v="Banco de Chile"/>
    <x v="3"/>
    <n v="0"/>
    <n v="4000"/>
  </r>
  <r>
    <n v="789262"/>
    <n v="67817"/>
    <n v="137516047"/>
    <x v="6"/>
    <x v="1"/>
    <d v="2018-08-29T12:35:07"/>
    <x v="49"/>
    <d v="2018-10-04T00:00:00"/>
    <s v="Banco Estado"/>
    <m/>
    <s v="Banco de Chile"/>
    <x v="2"/>
    <n v="0"/>
    <n v="4000"/>
  </r>
  <r>
    <n v="826686"/>
    <n v="67817"/>
    <n v="137516047"/>
    <x v="6"/>
    <x v="1"/>
    <d v="2018-09-26T17:19:58"/>
    <x v="26"/>
    <d v="2018-10-29T00:00:00"/>
    <s v="Banco Estado"/>
    <m/>
    <s v="Banco de Chile"/>
    <x v="2"/>
    <n v="0"/>
    <n v="4000"/>
  </r>
  <r>
    <n v="867487"/>
    <n v="67817"/>
    <n v="137516047"/>
    <x v="6"/>
    <x v="1"/>
    <d v="2018-10-29T12:43:02"/>
    <x v="50"/>
    <d v="2018-12-10T00:00:00"/>
    <s v="Banco Estado"/>
    <m/>
    <s v="Banco de Chile"/>
    <x v="2"/>
    <n v="0"/>
    <n v="4000"/>
  </r>
  <r>
    <n v="909602"/>
    <n v="67817"/>
    <n v="137516047"/>
    <x v="6"/>
    <x v="1"/>
    <d v="2018-11-30T17:31:58"/>
    <x v="51"/>
    <d v="2018-12-24T00:00:00"/>
    <s v="Banco Estado"/>
    <m/>
    <s v="Banco de Chile"/>
    <x v="4"/>
    <n v="99"/>
    <n v="4000"/>
  </r>
  <r>
    <n v="953666"/>
    <n v="67817"/>
    <n v="137516047"/>
    <x v="6"/>
    <x v="1"/>
    <d v="2018-12-26T12:48:31"/>
    <x v="52"/>
    <d v="2019-01-28T00:00:00"/>
    <s v="Banco Estado"/>
    <m/>
    <s v="Banco de Chile"/>
    <x v="2"/>
    <n v="0"/>
    <n v="4000"/>
  </r>
  <r>
    <n v="1000261"/>
    <n v="67817"/>
    <n v="137516047"/>
    <x v="6"/>
    <x v="1"/>
    <d v="2019-01-28T12:23:19"/>
    <x v="30"/>
    <d v="2019-02-26T00:00:00"/>
    <s v="Banco Estado"/>
    <m/>
    <s v="Banco de Chile"/>
    <x v="2"/>
    <n v="0"/>
    <n v="4000"/>
  </r>
  <r>
    <n v="1047832"/>
    <n v="67817"/>
    <n v="137516047"/>
    <x v="6"/>
    <x v="1"/>
    <d v="2019-02-26T13:13:43"/>
    <x v="31"/>
    <d v="2019-04-01T00:00:00"/>
    <s v="Banco Estado"/>
    <m/>
    <s v="Banco de Chile"/>
    <x v="2"/>
    <n v="0"/>
    <n v="4000"/>
  </r>
  <r>
    <n v="1098634"/>
    <n v="67817"/>
    <n v="137516047"/>
    <x v="6"/>
    <x v="1"/>
    <d v="2019-03-26T16:21:03"/>
    <x v="32"/>
    <d v="2019-04-26T00:00:00"/>
    <s v="Banco Estado"/>
    <m/>
    <s v="Banco de Chile"/>
    <x v="3"/>
    <n v="0"/>
    <n v="4000"/>
  </r>
  <r>
    <n v="1150127"/>
    <n v="67817"/>
    <n v="137516047"/>
    <x v="6"/>
    <x v="1"/>
    <d v="2019-04-26T12:57:33"/>
    <x v="33"/>
    <d v="2019-05-03T00:00:00"/>
    <s v="Banco Estado"/>
    <m/>
    <s v="Banco de Chile"/>
    <x v="3"/>
    <n v="0"/>
    <n v="4000"/>
  </r>
  <r>
    <n v="1203690"/>
    <n v="67817"/>
    <n v="137516047"/>
    <x v="6"/>
    <x v="1"/>
    <d v="2019-05-29T17:32:19"/>
    <x v="53"/>
    <d v="2019-06-11T00:00:00"/>
    <s v="Banco Estado"/>
    <m/>
    <s v="Banco de Chile"/>
    <x v="3"/>
    <n v="0"/>
    <n v="4000"/>
  </r>
  <r>
    <n v="1261564"/>
    <n v="67817"/>
    <n v="137516047"/>
    <x v="6"/>
    <x v="1"/>
    <d v="2019-06-26T15:43:10"/>
    <x v="35"/>
    <d v="2019-07-15T00:00:00"/>
    <s v="Banco Estado"/>
    <m/>
    <s v="Banco de Chile"/>
    <x v="4"/>
    <n v="99"/>
    <n v="4000"/>
  </r>
  <r>
    <n v="181234"/>
    <n v="67818"/>
    <n v="169913331"/>
    <x v="6"/>
    <x v="1"/>
    <d v="2016-10-27T13:35:17"/>
    <x v="37"/>
    <d v="2016-11-08T00:00:00"/>
    <s v="Banco Estado"/>
    <m/>
    <s v="Banco de Chile"/>
    <x v="3"/>
    <n v="0"/>
    <n v="4000"/>
  </r>
  <r>
    <n v="193987"/>
    <n v="67818"/>
    <n v="169913331"/>
    <x v="6"/>
    <x v="1"/>
    <d v="2016-11-29T11:48:53"/>
    <x v="7"/>
    <d v="2016-12-02T00:00:00"/>
    <s v="Banco Estado"/>
    <m/>
    <s v="Banco de Chile"/>
    <x v="3"/>
    <n v="0"/>
    <n v="4000"/>
  </r>
  <r>
    <n v="169300"/>
    <n v="67818"/>
    <n v="169913331"/>
    <x v="6"/>
    <x v="1"/>
    <d v="2016-09-29T12:20:47"/>
    <x v="38"/>
    <d v="2016-10-04T00:00:00"/>
    <s v="Banco Estado"/>
    <m/>
    <s v="Banco de Chile"/>
    <x v="3"/>
    <n v="0"/>
    <n v="4000"/>
  </r>
  <r>
    <n v="208104"/>
    <n v="67818"/>
    <n v="169913331"/>
    <x v="6"/>
    <x v="1"/>
    <d v="2016-12-29T16:59:06"/>
    <x v="39"/>
    <d v="2017-01-05T00:00:00"/>
    <s v="Banco Estado"/>
    <m/>
    <s v="Banco de Chile"/>
    <x v="3"/>
    <n v="0"/>
    <n v="4000"/>
  </r>
  <r>
    <n v="222881"/>
    <n v="67818"/>
    <n v="169913331"/>
    <x v="6"/>
    <x v="1"/>
    <d v="2017-01-26T15:39:04"/>
    <x v="5"/>
    <d v="2017-02-02T00:00:00"/>
    <s v="Banco Estado"/>
    <m/>
    <s v="Banco de Chile"/>
    <x v="3"/>
    <n v="0"/>
    <n v="4000"/>
  </r>
  <r>
    <n v="239399"/>
    <n v="67818"/>
    <n v="169913331"/>
    <x v="6"/>
    <x v="1"/>
    <d v="2017-02-27T12:19:23"/>
    <x v="4"/>
    <d v="2017-03-02T00:00:00"/>
    <s v="Banco Estado"/>
    <m/>
    <s v="Banco de Chile"/>
    <x v="3"/>
    <n v="0"/>
    <n v="4000"/>
  </r>
  <r>
    <n v="256734"/>
    <n v="67818"/>
    <n v="169913331"/>
    <x v="6"/>
    <x v="1"/>
    <d v="2017-03-28T15:24:43"/>
    <x v="40"/>
    <d v="2017-04-04T00:00:00"/>
    <s v="Banco Estado"/>
    <m/>
    <s v="Banco de Chile"/>
    <x v="3"/>
    <n v="0"/>
    <n v="4000"/>
  </r>
  <r>
    <n v="297973"/>
    <n v="67818"/>
    <n v="169913331"/>
    <x v="6"/>
    <x v="1"/>
    <d v="2017-05-29T17:25:45"/>
    <x v="8"/>
    <d v="2017-06-06T00:00:00"/>
    <s v="Banco Estado"/>
    <m/>
    <s v="Banco de Chile"/>
    <x v="3"/>
    <n v="0"/>
    <n v="4000"/>
  </r>
  <r>
    <n v="274872"/>
    <n v="67818"/>
    <n v="169913331"/>
    <x v="6"/>
    <x v="1"/>
    <d v="2017-04-26T15:42:27"/>
    <x v="41"/>
    <d v="2017-05-04T00:00:00"/>
    <s v="Banco Estado"/>
    <m/>
    <s v="Banco de Chile"/>
    <x v="3"/>
    <n v="0"/>
    <n v="4000"/>
  </r>
  <r>
    <n v="345499"/>
    <n v="67818"/>
    <n v="169913331"/>
    <x v="6"/>
    <x v="1"/>
    <d v="2017-07-27T16:39:09"/>
    <x v="12"/>
    <d v="2017-08-02T00:00:00"/>
    <s v="Banco Estado"/>
    <m/>
    <s v="Banco de Chile"/>
    <x v="3"/>
    <n v="0"/>
    <n v="4000"/>
  </r>
  <r>
    <n v="320576"/>
    <n v="67818"/>
    <n v="169913331"/>
    <x v="6"/>
    <x v="1"/>
    <d v="2017-06-28T13:07:20"/>
    <x v="42"/>
    <d v="2017-07-04T00:00:00"/>
    <s v="Banco Estado"/>
    <m/>
    <s v="Banco de Chile"/>
    <x v="3"/>
    <n v="0"/>
    <n v="4000"/>
  </r>
  <r>
    <n v="423337"/>
    <n v="67818"/>
    <n v="169913331"/>
    <x v="6"/>
    <x v="1"/>
    <d v="2017-09-27T16:46:45"/>
    <x v="43"/>
    <d v="2017-10-03T00:00:00"/>
    <s v="Banco Estado"/>
    <m/>
    <s v="Banco de Chile"/>
    <x v="3"/>
    <n v="0"/>
    <n v="4000"/>
  </r>
  <r>
    <n v="396080"/>
    <n v="67818"/>
    <n v="169913331"/>
    <x v="6"/>
    <x v="1"/>
    <d v="2017-08-29T20:17:26"/>
    <x v="14"/>
    <d v="2017-09-05T00:00:00"/>
    <s v="Banco Estado"/>
    <m/>
    <s v="Banco de Chile"/>
    <x v="3"/>
    <n v="0"/>
    <n v="4000"/>
  </r>
  <r>
    <n v="482496"/>
    <n v="67818"/>
    <n v="169913331"/>
    <x v="6"/>
    <x v="1"/>
    <d v="2017-11-28T18:03:10"/>
    <x v="16"/>
    <d v="2017-12-04T00:00:00"/>
    <s v="Banco Estado"/>
    <m/>
    <s v="Banco de Chile"/>
    <x v="3"/>
    <n v="0"/>
    <n v="4000"/>
  </r>
  <r>
    <n v="452349"/>
    <n v="67818"/>
    <n v="169913331"/>
    <x v="6"/>
    <x v="1"/>
    <d v="2017-10-26T18:53:21"/>
    <x v="44"/>
    <d v="2017-11-06T00:00:00"/>
    <s v="Banco Estado"/>
    <m/>
    <s v="Banco de Chile"/>
    <x v="3"/>
    <n v="0"/>
    <n v="4000"/>
  </r>
  <r>
    <n v="548238"/>
    <n v="67818"/>
    <n v="169913331"/>
    <x v="6"/>
    <x v="1"/>
    <d v="2018-01-29T18:37:40"/>
    <x v="18"/>
    <d v="2018-02-02T00:00:00"/>
    <s v="Banco Estado"/>
    <m/>
    <s v="Banco de Chile"/>
    <x v="3"/>
    <n v="0"/>
    <n v="4000"/>
  </r>
  <r>
    <n v="516447"/>
    <n v="67818"/>
    <n v="169913331"/>
    <x v="6"/>
    <x v="1"/>
    <d v="2017-12-27T13:58:51"/>
    <x v="45"/>
    <d v="2018-01-03T00:00:00"/>
    <s v="Banco Estado"/>
    <m/>
    <s v="Banco de Chile"/>
    <x v="3"/>
    <n v="0"/>
    <n v="4000"/>
  </r>
  <r>
    <n v="580585"/>
    <n v="67818"/>
    <n v="169913331"/>
    <x v="6"/>
    <x v="1"/>
    <d v="2018-02-27T16:43:36"/>
    <x v="19"/>
    <d v="2018-03-05T00:00:00"/>
    <s v="Banco Estado"/>
    <m/>
    <s v="Banco de Chile"/>
    <x v="3"/>
    <n v="0"/>
    <n v="4000"/>
  </r>
  <r>
    <n v="613430"/>
    <n v="67818"/>
    <n v="169913331"/>
    <x v="6"/>
    <x v="1"/>
    <d v="2018-03-27T16:59:28"/>
    <x v="46"/>
    <d v="2018-04-12T00:00:00"/>
    <s v="Banco Estado"/>
    <m/>
    <s v="Banco de Chile"/>
    <x v="3"/>
    <n v="0"/>
    <n v="4000"/>
  </r>
  <r>
    <n v="646968"/>
    <n v="67818"/>
    <n v="169913331"/>
    <x v="6"/>
    <x v="1"/>
    <d v="2018-04-26T13:25:33"/>
    <x v="47"/>
    <d v="2018-05-22T00:00:00"/>
    <s v="Banco Estado"/>
    <m/>
    <s v="Banco de Chile"/>
    <x v="3"/>
    <n v="0"/>
    <n v="4000"/>
  </r>
  <r>
    <n v="680898"/>
    <n v="67818"/>
    <n v="169913331"/>
    <x v="6"/>
    <x v="1"/>
    <d v="2018-05-28T18:30:24"/>
    <x v="22"/>
    <d v="2018-07-03T00:00:00"/>
    <s v="Banco Estado"/>
    <m/>
    <s v="Banco de Chile"/>
    <x v="3"/>
    <n v="0"/>
    <n v="4000"/>
  </r>
  <r>
    <n v="715945"/>
    <n v="67818"/>
    <n v="169913331"/>
    <x v="6"/>
    <x v="1"/>
    <d v="2018-06-27T11:33:55"/>
    <x v="48"/>
    <d v="2018-07-04T00:00:00"/>
    <s v="Banco Estado"/>
    <m/>
    <s v="Banco de Chile"/>
    <x v="3"/>
    <n v="0"/>
    <n v="4000"/>
  </r>
  <r>
    <n v="752045"/>
    <n v="67818"/>
    <n v="169913331"/>
    <x v="6"/>
    <x v="1"/>
    <d v="2018-07-26T13:31:34"/>
    <x v="24"/>
    <d v="2018-08-28T00:00:00"/>
    <s v="Banco Estado"/>
    <m/>
    <s v="Banco de Chile"/>
    <x v="3"/>
    <n v="0"/>
    <n v="4000"/>
  </r>
  <r>
    <n v="826687"/>
    <n v="67818"/>
    <n v="169913331"/>
    <x v="6"/>
    <x v="1"/>
    <d v="2018-09-26T17:19:58"/>
    <x v="26"/>
    <d v="2018-10-29T00:00:00"/>
    <s v="Banco Estado"/>
    <m/>
    <s v="Banco de Chile"/>
    <x v="2"/>
    <n v="0"/>
    <n v="4000"/>
  </r>
  <r>
    <n v="789263"/>
    <n v="67818"/>
    <n v="169913331"/>
    <x v="6"/>
    <x v="1"/>
    <d v="2018-08-29T12:35:07"/>
    <x v="49"/>
    <d v="2018-09-04T00:00:00"/>
    <s v="Banco Estado"/>
    <m/>
    <s v="Banco de Chile"/>
    <x v="3"/>
    <n v="0"/>
    <n v="4000"/>
  </r>
  <r>
    <n v="867488"/>
    <n v="67818"/>
    <n v="169913331"/>
    <x v="6"/>
    <x v="1"/>
    <d v="2018-10-29T12:43:02"/>
    <x v="50"/>
    <d v="2018-11-06T00:00:00"/>
    <s v="Banco Estado"/>
    <m/>
    <s v="Banco de Chile"/>
    <x v="3"/>
    <n v="0"/>
    <n v="4000"/>
  </r>
  <r>
    <n v="909603"/>
    <n v="67818"/>
    <n v="169913331"/>
    <x v="6"/>
    <x v="1"/>
    <d v="2018-11-30T17:31:58"/>
    <x v="51"/>
    <d v="2018-12-20T00:00:00"/>
    <s v="Banco Estado"/>
    <m/>
    <s v="Banco de Chile"/>
    <x v="3"/>
    <n v="0"/>
    <n v="4000"/>
  </r>
  <r>
    <n v="953667"/>
    <n v="67818"/>
    <n v="169913331"/>
    <x v="6"/>
    <x v="1"/>
    <d v="2018-12-26T12:48:31"/>
    <x v="52"/>
    <d v="2019-01-03T00:00:00"/>
    <s v="Banco Estado"/>
    <m/>
    <s v="Banco de Chile"/>
    <x v="3"/>
    <n v="0"/>
    <n v="4000"/>
  </r>
  <r>
    <n v="1047833"/>
    <n v="67818"/>
    <n v="169913331"/>
    <x v="6"/>
    <x v="1"/>
    <d v="2019-02-26T13:13:43"/>
    <x v="31"/>
    <d v="2019-04-01T00:00:00"/>
    <s v="Banco Estado"/>
    <m/>
    <s v="Banco de Chile"/>
    <x v="2"/>
    <n v="0"/>
    <n v="4000"/>
  </r>
  <r>
    <n v="1000262"/>
    <n v="67818"/>
    <n v="169913331"/>
    <x v="6"/>
    <x v="1"/>
    <d v="2019-01-28T12:23:19"/>
    <x v="30"/>
    <d v="2019-02-25T00:00:00"/>
    <s v="Banco Estado"/>
    <m/>
    <s v="Banco de Chile"/>
    <x v="3"/>
    <n v="0"/>
    <n v="4000"/>
  </r>
  <r>
    <n v="1098635"/>
    <n v="67818"/>
    <n v="169913331"/>
    <x v="6"/>
    <x v="1"/>
    <d v="2019-03-26T16:21:03"/>
    <x v="32"/>
    <d v="2019-04-04T00:00:00"/>
    <s v="Banco Estado"/>
    <m/>
    <s v="Banco de Chile"/>
    <x v="3"/>
    <n v="0"/>
    <n v="4000"/>
  </r>
  <r>
    <n v="1150128"/>
    <n v="67818"/>
    <n v="169913331"/>
    <x v="6"/>
    <x v="1"/>
    <d v="2019-04-26T12:57:33"/>
    <x v="33"/>
    <d v="2019-06-04T00:00:00"/>
    <s v="Banco Estado"/>
    <m/>
    <s v="Banco de Chile"/>
    <x v="3"/>
    <n v="0"/>
    <n v="4000"/>
  </r>
  <r>
    <n v="1203691"/>
    <n v="67818"/>
    <n v="169913331"/>
    <x v="6"/>
    <x v="1"/>
    <d v="2019-05-29T17:32:19"/>
    <x v="53"/>
    <d v="2019-06-11T00:00:00"/>
    <s v="Banco Estado"/>
    <m/>
    <s v="Banco de Chile"/>
    <x v="3"/>
    <n v="0"/>
    <n v="4000"/>
  </r>
  <r>
    <n v="1261565"/>
    <n v="67818"/>
    <n v="169913331"/>
    <x v="6"/>
    <x v="1"/>
    <d v="2019-06-26T15:43:10"/>
    <x v="35"/>
    <d v="2019-07-15T00:00:00"/>
    <s v="Banco Estado"/>
    <m/>
    <s v="Banco de Chile"/>
    <x v="3"/>
    <n v="0"/>
    <n v="4000"/>
  </r>
  <r>
    <n v="169301"/>
    <n v="67819"/>
    <n v="175142916"/>
    <x v="6"/>
    <x v="1"/>
    <d v="2016-09-29T12:20:47"/>
    <x v="38"/>
    <d v="2016-10-17T00:00:00"/>
    <s v="Banco Estado"/>
    <m/>
    <s v="Banco de Chile"/>
    <x v="3"/>
    <n v="0"/>
    <n v="5000"/>
  </r>
  <r>
    <n v="193988"/>
    <n v="67819"/>
    <n v="175142916"/>
    <x v="6"/>
    <x v="1"/>
    <d v="2016-11-29T11:48:53"/>
    <x v="7"/>
    <d v="2016-12-13T00:00:00"/>
    <s v="Banco Estado"/>
    <m/>
    <s v="Banco de Chile"/>
    <x v="3"/>
    <n v="0"/>
    <n v="5000"/>
  </r>
  <r>
    <n v="181235"/>
    <n v="67819"/>
    <n v="175142916"/>
    <x v="6"/>
    <x v="1"/>
    <d v="2016-10-27T13:35:17"/>
    <x v="37"/>
    <d v="2016-11-15T00:00:00"/>
    <s v="Banco Estado"/>
    <m/>
    <s v="Banco de Chile"/>
    <x v="3"/>
    <n v="0"/>
    <n v="5000"/>
  </r>
  <r>
    <n v="239400"/>
    <n v="67819"/>
    <n v="175142916"/>
    <x v="6"/>
    <x v="1"/>
    <d v="2017-02-27T12:19:23"/>
    <x v="4"/>
    <d v="2017-03-13T00:00:00"/>
    <s v="Banco Estado"/>
    <m/>
    <s v="Banco de Chile"/>
    <x v="3"/>
    <n v="0"/>
    <n v="5000"/>
  </r>
  <r>
    <n v="222882"/>
    <n v="67819"/>
    <n v="175142916"/>
    <x v="6"/>
    <x v="1"/>
    <d v="2017-01-26T15:39:04"/>
    <x v="5"/>
    <d v="2017-02-02T00:00:00"/>
    <s v="Banco Estado"/>
    <m/>
    <s v="Banco de Chile"/>
    <x v="3"/>
    <n v="0"/>
    <n v="5000"/>
  </r>
  <r>
    <n v="208105"/>
    <n v="67819"/>
    <n v="175142916"/>
    <x v="6"/>
    <x v="1"/>
    <d v="2016-12-29T16:59:06"/>
    <x v="39"/>
    <d v="2017-01-05T00:00:00"/>
    <s v="Banco Estado"/>
    <m/>
    <s v="Banco de Chile"/>
    <x v="3"/>
    <n v="0"/>
    <n v="5000"/>
  </r>
  <r>
    <n v="274873"/>
    <n v="67819"/>
    <n v="175142916"/>
    <x v="6"/>
    <x v="1"/>
    <d v="2017-04-26T15:42:27"/>
    <x v="41"/>
    <d v="2017-06-06T00:00:00"/>
    <s v="Banco Estado"/>
    <m/>
    <s v="Banco de Chile"/>
    <x v="3"/>
    <n v="0"/>
    <n v="5000"/>
  </r>
  <r>
    <n v="297974"/>
    <n v="67819"/>
    <n v="175142916"/>
    <x v="6"/>
    <x v="1"/>
    <d v="2017-05-29T17:25:45"/>
    <x v="8"/>
    <d v="2017-06-08T00:00:00"/>
    <s v="Banco Estado"/>
    <m/>
    <s v="Banco de Chile"/>
    <x v="3"/>
    <n v="0"/>
    <n v="5000"/>
  </r>
  <r>
    <n v="256735"/>
    <n v="67819"/>
    <n v="175142916"/>
    <x v="6"/>
    <x v="1"/>
    <d v="2017-03-28T15:24:43"/>
    <x v="40"/>
    <d v="2017-04-20T00:00:00"/>
    <s v="Banco Estado"/>
    <m/>
    <s v="Banco de Chile"/>
    <x v="3"/>
    <n v="0"/>
    <n v="5000"/>
  </r>
  <r>
    <n v="320577"/>
    <n v="67819"/>
    <n v="175142916"/>
    <x v="6"/>
    <x v="1"/>
    <d v="2017-06-28T13:07:20"/>
    <x v="42"/>
    <d v="2017-07-28T00:00:00"/>
    <s v="Banco Estado"/>
    <m/>
    <s v="Banco de Chile"/>
    <x v="2"/>
    <n v="0"/>
    <n v="5000"/>
  </r>
  <r>
    <n v="345500"/>
    <n v="67819"/>
    <n v="175142916"/>
    <x v="6"/>
    <x v="1"/>
    <d v="2017-07-27T16:39:09"/>
    <x v="12"/>
    <d v="2017-08-11T00:00:00"/>
    <s v="Banco Estado"/>
    <m/>
    <s v="Banco de Chile"/>
    <x v="3"/>
    <n v="0"/>
    <n v="5000"/>
  </r>
  <r>
    <n v="396081"/>
    <n v="67819"/>
    <n v="175142916"/>
    <x v="6"/>
    <x v="1"/>
    <d v="2017-08-29T20:17:26"/>
    <x v="14"/>
    <d v="2017-09-12T00:00:00"/>
    <s v="Banco Estado"/>
    <m/>
    <s v="Banco de Chile"/>
    <x v="3"/>
    <n v="0"/>
    <n v="5000"/>
  </r>
  <r>
    <n v="423338"/>
    <n v="67819"/>
    <n v="175142916"/>
    <x v="6"/>
    <x v="1"/>
    <d v="2017-09-27T16:46:45"/>
    <x v="43"/>
    <d v="2017-10-16T00:00:00"/>
    <s v="Banco Estado"/>
    <m/>
    <s v="Banco de Chile"/>
    <x v="3"/>
    <n v="0"/>
    <n v="5000"/>
  </r>
  <r>
    <n v="452350"/>
    <n v="67819"/>
    <n v="175142916"/>
    <x v="6"/>
    <x v="1"/>
    <d v="2017-10-26T18:53:21"/>
    <x v="44"/>
    <d v="2017-11-29T00:00:00"/>
    <s v="Banco Estado"/>
    <m/>
    <s v="Banco de Chile"/>
    <x v="3"/>
    <n v="0"/>
    <n v="5000"/>
  </r>
  <r>
    <n v="482497"/>
    <n v="67819"/>
    <n v="175142916"/>
    <x v="6"/>
    <x v="1"/>
    <d v="2017-11-28T18:03:10"/>
    <x v="16"/>
    <d v="2017-12-19T00:00:00"/>
    <s v="Banco Estado"/>
    <m/>
    <s v="Banco de Chile"/>
    <x v="3"/>
    <n v="0"/>
    <n v="5000"/>
  </r>
  <r>
    <n v="516448"/>
    <n v="67819"/>
    <n v="175142916"/>
    <x v="6"/>
    <x v="1"/>
    <d v="2017-12-27T13:58:51"/>
    <x v="45"/>
    <d v="2018-01-29T00:00:00"/>
    <s v="Banco Estado"/>
    <m/>
    <s v="Banco de Chile"/>
    <x v="2"/>
    <n v="0"/>
    <n v="5000"/>
  </r>
  <r>
    <n v="548239"/>
    <n v="67819"/>
    <n v="175142916"/>
    <x v="6"/>
    <x v="1"/>
    <d v="2018-01-29T18:37:40"/>
    <x v="18"/>
    <d v="2018-02-13T00:00:00"/>
    <s v="Banco Estado"/>
    <m/>
    <s v="Banco de Chile"/>
    <x v="3"/>
    <n v="0"/>
    <n v="5000"/>
  </r>
  <r>
    <n v="580586"/>
    <n v="67819"/>
    <n v="175142916"/>
    <x v="6"/>
    <x v="1"/>
    <d v="2018-02-27T16:43:36"/>
    <x v="19"/>
    <d v="2018-03-27T00:00:00"/>
    <s v="Banco Estado"/>
    <m/>
    <s v="Banco de Chile"/>
    <x v="2"/>
    <n v="0"/>
    <n v="5000"/>
  </r>
  <r>
    <n v="646969"/>
    <n v="67819"/>
    <n v="175142916"/>
    <x v="6"/>
    <x v="1"/>
    <d v="2018-04-26T13:25:33"/>
    <x v="47"/>
    <d v="2018-05-03T00:00:00"/>
    <s v="Banco Estado"/>
    <m/>
    <s v="Banco de Chile"/>
    <x v="3"/>
    <n v="0"/>
    <n v="5000"/>
  </r>
  <r>
    <n v="613431"/>
    <n v="67819"/>
    <n v="175142916"/>
    <x v="6"/>
    <x v="1"/>
    <d v="2018-03-27T16:59:28"/>
    <x v="46"/>
    <d v="2018-04-03T00:00:00"/>
    <s v="Banco Estado"/>
    <m/>
    <s v="Banco de Chile"/>
    <x v="3"/>
    <n v="0"/>
    <n v="5000"/>
  </r>
  <r>
    <n v="715946"/>
    <n v="67819"/>
    <n v="175142916"/>
    <x v="6"/>
    <x v="1"/>
    <d v="2018-06-27T11:33:55"/>
    <x v="48"/>
    <d v="2018-07-31T00:00:00"/>
    <s v="Banco Estado"/>
    <m/>
    <s v="Banco de Chile"/>
    <x v="2"/>
    <n v="0"/>
    <n v="5000"/>
  </r>
  <r>
    <n v="680899"/>
    <n v="67819"/>
    <n v="175142916"/>
    <x v="6"/>
    <x v="1"/>
    <d v="2018-05-28T18:30:24"/>
    <x v="22"/>
    <d v="2018-07-03T00:00:00"/>
    <s v="Banco Estado"/>
    <m/>
    <s v="Banco de Chile"/>
    <x v="2"/>
    <n v="0"/>
    <n v="5000"/>
  </r>
  <r>
    <n v="752046"/>
    <n v="67819"/>
    <n v="175142916"/>
    <x v="6"/>
    <x v="1"/>
    <d v="2018-07-26T13:31:34"/>
    <x v="24"/>
    <d v="2018-08-28T00:00:00"/>
    <s v="Banco Estado"/>
    <m/>
    <s v="Banco de Chile"/>
    <x v="3"/>
    <n v="0"/>
    <n v="5000"/>
  </r>
  <r>
    <n v="789264"/>
    <n v="67819"/>
    <n v="175142916"/>
    <x v="6"/>
    <x v="1"/>
    <d v="2018-08-29T12:35:07"/>
    <x v="49"/>
    <d v="2018-10-04T00:00:00"/>
    <s v="Banco Estado"/>
    <m/>
    <s v="Banco de Chile"/>
    <x v="2"/>
    <n v="0"/>
    <n v="5000"/>
  </r>
  <r>
    <n v="826688"/>
    <n v="67819"/>
    <n v="175142916"/>
    <x v="6"/>
    <x v="1"/>
    <d v="2018-09-26T17:19:58"/>
    <x v="26"/>
    <d v="2018-10-23T00:00:00"/>
    <s v="Banco Estado"/>
    <m/>
    <s v="Banco de Chile"/>
    <x v="3"/>
    <n v="0"/>
    <n v="5000"/>
  </r>
  <r>
    <n v="867489"/>
    <n v="67819"/>
    <n v="175142916"/>
    <x v="6"/>
    <x v="1"/>
    <d v="2018-10-29T12:43:02"/>
    <x v="50"/>
    <d v="2018-12-10T00:00:00"/>
    <s v="Banco Estado"/>
    <m/>
    <s v="Banco de Chile"/>
    <x v="2"/>
    <n v="0"/>
    <n v="5000"/>
  </r>
  <r>
    <n v="909604"/>
    <n v="67819"/>
    <n v="175142916"/>
    <x v="6"/>
    <x v="1"/>
    <d v="2018-11-30T17:31:58"/>
    <x v="51"/>
    <d v="2018-12-24T00:00:00"/>
    <s v="Banco Estado"/>
    <m/>
    <s v="Banco de Chile"/>
    <x v="4"/>
    <n v="99"/>
    <n v="5000"/>
  </r>
  <r>
    <n v="953668"/>
    <n v="67819"/>
    <n v="175142916"/>
    <x v="6"/>
    <x v="1"/>
    <d v="2018-12-26T12:48:31"/>
    <x v="52"/>
    <d v="2019-01-17T00:00:00"/>
    <s v="Banco Estado"/>
    <m/>
    <s v="Banco de Chile"/>
    <x v="3"/>
    <n v="0"/>
    <n v="5000"/>
  </r>
  <r>
    <n v="1000263"/>
    <n v="67819"/>
    <n v="175142916"/>
    <x v="6"/>
    <x v="1"/>
    <d v="2019-01-28T12:23:19"/>
    <x v="30"/>
    <d v="2019-02-26T00:00:00"/>
    <s v="Banco Estado"/>
    <m/>
    <s v="Banco de Chile"/>
    <x v="2"/>
    <n v="0"/>
    <n v="5000"/>
  </r>
  <r>
    <n v="1047834"/>
    <n v="67819"/>
    <n v="175142916"/>
    <x v="6"/>
    <x v="1"/>
    <d v="2019-02-26T13:13:43"/>
    <x v="31"/>
    <d v="2019-04-01T00:00:00"/>
    <s v="Banco Estado"/>
    <m/>
    <s v="Banco de Chile"/>
    <x v="2"/>
    <n v="0"/>
    <n v="5000"/>
  </r>
  <r>
    <n v="1098636"/>
    <n v="67819"/>
    <n v="175142916"/>
    <x v="6"/>
    <x v="1"/>
    <d v="2019-03-26T16:21:03"/>
    <x v="32"/>
    <d v="2019-04-17T00:00:00"/>
    <s v="Banco Estado"/>
    <m/>
    <s v="Banco de Chile"/>
    <x v="3"/>
    <n v="0"/>
    <n v="5000"/>
  </r>
  <r>
    <n v="1150129"/>
    <n v="67819"/>
    <n v="175142916"/>
    <x v="6"/>
    <x v="1"/>
    <d v="2019-04-26T12:57:33"/>
    <x v="33"/>
    <d v="2019-06-04T00:00:00"/>
    <s v="Banco Estado"/>
    <m/>
    <s v="Banco de Chile"/>
    <x v="2"/>
    <n v="0"/>
    <n v="5000"/>
  </r>
  <r>
    <n v="1203692"/>
    <n v="67819"/>
    <n v="175142916"/>
    <x v="6"/>
    <x v="1"/>
    <d v="2019-05-29T17:32:19"/>
    <x v="53"/>
    <d v="2019-06-26T00:00:00"/>
    <s v="Banco Estado"/>
    <m/>
    <s v="Banco de Chile"/>
    <x v="2"/>
    <n v="0"/>
    <n v="5000"/>
  </r>
  <r>
    <n v="1261566"/>
    <n v="67819"/>
    <n v="175142916"/>
    <x v="6"/>
    <x v="1"/>
    <d v="2019-06-26T15:43:10"/>
    <x v="35"/>
    <d v="2019-07-15T00:00:00"/>
    <s v="Banco Estado"/>
    <m/>
    <s v="Banco de Chile"/>
    <x v="4"/>
    <n v="99"/>
    <n v="5000"/>
  </r>
  <r>
    <n v="169283"/>
    <n v="67820"/>
    <n v="108310626"/>
    <x v="6"/>
    <x v="1"/>
    <d v="2016-09-29T12:20:47"/>
    <x v="38"/>
    <d v="2016-10-04T00:00:00"/>
    <s v="Banco Falabella"/>
    <m/>
    <s v="Banco de Chile"/>
    <x v="3"/>
    <n v="0"/>
    <n v="4000"/>
  </r>
  <r>
    <n v="193951"/>
    <n v="67820"/>
    <n v="108310626"/>
    <x v="6"/>
    <x v="1"/>
    <d v="2016-11-29T11:48:53"/>
    <x v="7"/>
    <d v="2016-12-02T00:00:00"/>
    <s v="Banco Falabella"/>
    <m/>
    <s v="Banco de Chile"/>
    <x v="3"/>
    <n v="0"/>
    <n v="4000"/>
  </r>
  <r>
    <n v="181196"/>
    <n v="67820"/>
    <n v="108310626"/>
    <x v="6"/>
    <x v="1"/>
    <d v="2016-10-27T13:35:17"/>
    <x v="37"/>
    <d v="2016-11-08T00:00:00"/>
    <s v="Banco Falabella"/>
    <m/>
    <s v="Banco de Chile"/>
    <x v="3"/>
    <n v="0"/>
    <n v="4000"/>
  </r>
  <r>
    <n v="208068"/>
    <n v="67820"/>
    <n v="108310626"/>
    <x v="6"/>
    <x v="1"/>
    <d v="2016-12-29T16:59:06"/>
    <x v="39"/>
    <d v="2017-01-05T00:00:00"/>
    <s v="Banco Falabella"/>
    <m/>
    <s v="Banco de Chile"/>
    <x v="3"/>
    <n v="0"/>
    <n v="4000"/>
  </r>
  <r>
    <n v="222845"/>
    <n v="67820"/>
    <n v="108310626"/>
    <x v="6"/>
    <x v="1"/>
    <d v="2017-01-26T15:39:04"/>
    <x v="5"/>
    <d v="2017-02-02T00:00:00"/>
    <s v="Banco Falabella"/>
    <m/>
    <s v="Banco de Chile"/>
    <x v="3"/>
    <n v="0"/>
    <n v="4000"/>
  </r>
  <r>
    <n v="239363"/>
    <n v="67820"/>
    <n v="108310626"/>
    <x v="6"/>
    <x v="1"/>
    <d v="2017-02-27T12:19:23"/>
    <x v="4"/>
    <d v="2017-03-02T00:00:00"/>
    <s v="Banco Falabella"/>
    <m/>
    <s v="Banco de Chile"/>
    <x v="3"/>
    <n v="0"/>
    <n v="4000"/>
  </r>
  <r>
    <n v="181050"/>
    <n v="67822"/>
    <n v="167518664"/>
    <x v="6"/>
    <x v="1"/>
    <d v="2016-10-27T13:35:17"/>
    <x v="37"/>
    <d v="2016-11-29T00:00:00"/>
    <s v="Banco Estado"/>
    <m/>
    <s v="Banco de Chile"/>
    <x v="2"/>
    <n v="0"/>
    <n v="4000"/>
  </r>
  <r>
    <n v="169148"/>
    <n v="67822"/>
    <n v="167518664"/>
    <x v="6"/>
    <x v="1"/>
    <d v="2016-09-29T12:20:47"/>
    <x v="38"/>
    <d v="2016-11-02T00:00:00"/>
    <s v="Banco Estado"/>
    <m/>
    <s v="Banco de Chile"/>
    <x v="2"/>
    <n v="0"/>
    <n v="4000"/>
  </r>
  <r>
    <n v="193809"/>
    <n v="67822"/>
    <n v="167518664"/>
    <x v="6"/>
    <x v="1"/>
    <d v="2016-11-29T11:48:53"/>
    <x v="7"/>
    <d v="2016-12-26T00:00:00"/>
    <s v="Banco Estado"/>
    <m/>
    <s v="Banco de Chile"/>
    <x v="3"/>
    <n v="0"/>
    <n v="4000"/>
  </r>
  <r>
    <n v="207928"/>
    <n v="67822"/>
    <n v="167518664"/>
    <x v="6"/>
    <x v="1"/>
    <d v="2016-12-29T16:59:06"/>
    <x v="39"/>
    <d v="2017-01-31T00:00:00"/>
    <s v="Banco Estado"/>
    <m/>
    <s v="Banco de Chile"/>
    <x v="3"/>
    <n v="0"/>
    <n v="4000"/>
  </r>
  <r>
    <n v="222707"/>
    <n v="67822"/>
    <n v="167518664"/>
    <x v="6"/>
    <x v="1"/>
    <d v="2017-01-26T15:39:04"/>
    <x v="5"/>
    <d v="2017-02-06T00:00:00"/>
    <s v="Banco Estado"/>
    <m/>
    <s v="Banco de Chile"/>
    <x v="3"/>
    <n v="0"/>
    <n v="4000"/>
  </r>
  <r>
    <n v="239227"/>
    <n v="67822"/>
    <n v="167518664"/>
    <x v="6"/>
    <x v="1"/>
    <d v="2017-02-27T12:19:23"/>
    <x v="4"/>
    <d v="2017-03-02T00:00:00"/>
    <s v="Banco Estado"/>
    <m/>
    <s v="Banco de Chile"/>
    <x v="3"/>
    <n v="0"/>
    <n v="4000"/>
  </r>
  <r>
    <n v="256565"/>
    <n v="67822"/>
    <n v="167518664"/>
    <x v="6"/>
    <x v="1"/>
    <d v="2017-03-28T15:24:43"/>
    <x v="40"/>
    <d v="2017-04-04T00:00:00"/>
    <s v="Banco Estado"/>
    <m/>
    <s v="Banco de Chile"/>
    <x v="3"/>
    <n v="0"/>
    <n v="4000"/>
  </r>
  <r>
    <n v="297809"/>
    <n v="67822"/>
    <n v="167518664"/>
    <x v="6"/>
    <x v="1"/>
    <d v="2017-05-29T17:25:45"/>
    <x v="8"/>
    <d v="2017-06-06T00:00:00"/>
    <s v="Banco Estado"/>
    <m/>
    <s v="Banco de Chile"/>
    <x v="3"/>
    <n v="0"/>
    <n v="4000"/>
  </r>
  <r>
    <n v="274706"/>
    <n v="67822"/>
    <n v="167518664"/>
    <x v="6"/>
    <x v="1"/>
    <d v="2017-04-26T15:42:27"/>
    <x v="41"/>
    <d v="2017-05-04T00:00:00"/>
    <s v="Banco Estado"/>
    <m/>
    <s v="Banco de Chile"/>
    <x v="3"/>
    <n v="0"/>
    <n v="4000"/>
  </r>
  <r>
    <n v="320413"/>
    <n v="67822"/>
    <n v="167518664"/>
    <x v="6"/>
    <x v="1"/>
    <d v="2017-06-28T13:07:20"/>
    <x v="42"/>
    <d v="2017-07-04T00:00:00"/>
    <s v="Banco Estado"/>
    <m/>
    <s v="Banco de Chile"/>
    <x v="3"/>
    <n v="0"/>
    <n v="4000"/>
  </r>
  <r>
    <n v="345340"/>
    <n v="67822"/>
    <n v="167518664"/>
    <x v="6"/>
    <x v="1"/>
    <d v="2017-07-27T16:39:09"/>
    <x v="12"/>
    <d v="2017-08-11T00:00:00"/>
    <s v="Banco Estado"/>
    <m/>
    <s v="Banco de Chile"/>
    <x v="3"/>
    <n v="0"/>
    <n v="4000"/>
  </r>
  <r>
    <n v="423182"/>
    <n v="67822"/>
    <n v="167518664"/>
    <x v="6"/>
    <x v="1"/>
    <d v="2017-09-27T16:46:45"/>
    <x v="43"/>
    <d v="2017-10-03T00:00:00"/>
    <s v="Banco Estado"/>
    <m/>
    <s v="Banco de Chile"/>
    <x v="3"/>
    <n v="0"/>
    <n v="4000"/>
  </r>
  <r>
    <n v="395924"/>
    <n v="67822"/>
    <n v="167518664"/>
    <x v="6"/>
    <x v="1"/>
    <d v="2017-08-29T20:17:26"/>
    <x v="14"/>
    <d v="2017-09-05T00:00:00"/>
    <s v="Banco Estado"/>
    <m/>
    <s v="Banco de Chile"/>
    <x v="3"/>
    <n v="0"/>
    <n v="4000"/>
  </r>
  <r>
    <n v="482346"/>
    <n v="67822"/>
    <n v="167518664"/>
    <x v="6"/>
    <x v="1"/>
    <d v="2017-11-28T18:03:10"/>
    <x v="16"/>
    <d v="2017-12-04T00:00:00"/>
    <s v="Banco Estado"/>
    <m/>
    <s v="Banco de Chile"/>
    <x v="3"/>
    <n v="0"/>
    <n v="4000"/>
  </r>
  <r>
    <n v="452194"/>
    <n v="67822"/>
    <n v="167518664"/>
    <x v="6"/>
    <x v="1"/>
    <d v="2017-10-26T18:53:21"/>
    <x v="44"/>
    <d v="2017-11-06T00:00:00"/>
    <s v="Banco Estado"/>
    <m/>
    <s v="Banco de Chile"/>
    <x v="3"/>
    <n v="0"/>
    <n v="4000"/>
  </r>
  <r>
    <n v="516299"/>
    <n v="67822"/>
    <n v="167518664"/>
    <x v="6"/>
    <x v="1"/>
    <d v="2017-12-27T13:58:51"/>
    <x v="45"/>
    <d v="2018-01-03T00:00:00"/>
    <s v="Banco Estado"/>
    <m/>
    <s v="Banco de Chile"/>
    <x v="3"/>
    <n v="0"/>
    <n v="4000"/>
  </r>
  <r>
    <n v="548092"/>
    <n v="67822"/>
    <n v="167518664"/>
    <x v="6"/>
    <x v="1"/>
    <d v="2018-01-29T18:37:40"/>
    <x v="18"/>
    <d v="2018-02-02T00:00:00"/>
    <s v="Banco Estado"/>
    <m/>
    <s v="Banco de Chile"/>
    <x v="3"/>
    <n v="0"/>
    <n v="4000"/>
  </r>
  <r>
    <n v="580441"/>
    <n v="67822"/>
    <n v="167518664"/>
    <x v="6"/>
    <x v="1"/>
    <d v="2018-02-27T16:43:36"/>
    <x v="19"/>
    <d v="2018-03-05T00:00:00"/>
    <s v="Banco Estado"/>
    <m/>
    <s v="Banco de Chile"/>
    <x v="3"/>
    <n v="0"/>
    <n v="4000"/>
  </r>
  <r>
    <n v="613288"/>
    <n v="67822"/>
    <n v="167518664"/>
    <x v="6"/>
    <x v="1"/>
    <d v="2018-03-27T16:59:28"/>
    <x v="46"/>
    <d v="2018-04-03T00:00:00"/>
    <s v="Banco Estado"/>
    <m/>
    <s v="Banco de Chile"/>
    <x v="3"/>
    <n v="0"/>
    <n v="4000"/>
  </r>
  <r>
    <n v="646827"/>
    <n v="67822"/>
    <n v="167518664"/>
    <x v="6"/>
    <x v="1"/>
    <d v="2018-04-26T13:25:33"/>
    <x v="47"/>
    <d v="2018-05-03T00:00:00"/>
    <s v="Banco Estado"/>
    <m/>
    <s v="Banco de Chile"/>
    <x v="3"/>
    <n v="0"/>
    <n v="4000"/>
  </r>
  <r>
    <n v="715806"/>
    <n v="67822"/>
    <n v="167518664"/>
    <x v="6"/>
    <x v="1"/>
    <d v="2018-06-27T11:33:55"/>
    <x v="48"/>
    <d v="2018-07-06T00:00:00"/>
    <s v="Banco Estado"/>
    <m/>
    <s v="Banco de Chile"/>
    <x v="3"/>
    <n v="0"/>
    <n v="4000"/>
  </r>
  <r>
    <n v="680759"/>
    <n v="67822"/>
    <n v="167518664"/>
    <x v="6"/>
    <x v="1"/>
    <d v="2018-05-28T18:30:24"/>
    <x v="22"/>
    <d v="2018-06-11T00:00:00"/>
    <s v="Banco Estado"/>
    <m/>
    <s v="Banco de Chile"/>
    <x v="3"/>
    <n v="0"/>
    <n v="4000"/>
  </r>
  <r>
    <n v="751909"/>
    <n v="67822"/>
    <n v="167518664"/>
    <x v="6"/>
    <x v="1"/>
    <d v="2018-07-26T13:31:34"/>
    <x v="24"/>
    <d v="2018-08-28T00:00:00"/>
    <s v="Banco Estado"/>
    <m/>
    <s v="Banco de Chile"/>
    <x v="3"/>
    <n v="0"/>
    <n v="4000"/>
  </r>
  <r>
    <n v="789129"/>
    <n v="67822"/>
    <n v="167518664"/>
    <x v="6"/>
    <x v="1"/>
    <d v="2018-08-29T12:35:07"/>
    <x v="49"/>
    <d v="2018-09-04T00:00:00"/>
    <s v="Banco Estado"/>
    <m/>
    <s v="Banco de Chile"/>
    <x v="3"/>
    <n v="0"/>
    <n v="4000"/>
  </r>
  <r>
    <n v="826555"/>
    <n v="67822"/>
    <n v="167518664"/>
    <x v="6"/>
    <x v="1"/>
    <d v="2018-09-26T17:19:58"/>
    <x v="26"/>
    <d v="2018-10-29T00:00:00"/>
    <s v="Banco Estado"/>
    <m/>
    <s v="Banco de Chile"/>
    <x v="2"/>
    <n v="0"/>
    <n v="4000"/>
  </r>
  <r>
    <n v="867357"/>
    <n v="67822"/>
    <n v="167518664"/>
    <x v="6"/>
    <x v="1"/>
    <d v="2018-10-29T12:43:02"/>
    <x v="50"/>
    <d v="2018-11-06T00:00:00"/>
    <s v="Banco Estado"/>
    <m/>
    <s v="Banco de Chile"/>
    <x v="3"/>
    <n v="0"/>
    <n v="4000"/>
  </r>
  <r>
    <n v="909473"/>
    <n v="67822"/>
    <n v="167518664"/>
    <x v="6"/>
    <x v="1"/>
    <d v="2018-11-30T17:31:58"/>
    <x v="51"/>
    <d v="2018-12-24T00:00:00"/>
    <s v="Banco Estado"/>
    <m/>
    <s v="Banco de Chile"/>
    <x v="4"/>
    <n v="99"/>
    <n v="4000"/>
  </r>
  <r>
    <n v="953537"/>
    <n v="67822"/>
    <n v="167518664"/>
    <x v="6"/>
    <x v="1"/>
    <d v="2018-12-26T12:48:31"/>
    <x v="52"/>
    <d v="2019-01-17T00:00:00"/>
    <s v="Banco Estado"/>
    <m/>
    <s v="Banco de Chile"/>
    <x v="3"/>
    <n v="0"/>
    <n v="4000"/>
  </r>
  <r>
    <n v="1000134"/>
    <n v="67822"/>
    <n v="167518664"/>
    <x v="6"/>
    <x v="1"/>
    <d v="2019-01-28T12:23:19"/>
    <x v="30"/>
    <d v="2019-02-04T00:00:00"/>
    <s v="Banco Estado"/>
    <m/>
    <s v="Banco de Chile"/>
    <x v="3"/>
    <n v="0"/>
    <n v="4000"/>
  </r>
  <r>
    <n v="1047707"/>
    <n v="67822"/>
    <n v="167518664"/>
    <x v="6"/>
    <x v="1"/>
    <d v="2019-02-26T13:13:43"/>
    <x v="31"/>
    <d v="2019-04-01T00:00:00"/>
    <s v="Banco Estado"/>
    <m/>
    <s v="Banco de Chile"/>
    <x v="2"/>
    <n v="0"/>
    <n v="4000"/>
  </r>
  <r>
    <n v="1098509"/>
    <n v="67822"/>
    <n v="167518664"/>
    <x v="6"/>
    <x v="1"/>
    <d v="2019-03-26T16:21:03"/>
    <x v="32"/>
    <d v="2019-04-26T00:00:00"/>
    <s v="Banco Estado"/>
    <m/>
    <s v="Banco de Chile"/>
    <x v="2"/>
    <n v="0"/>
    <n v="4000"/>
  </r>
  <r>
    <n v="1150002"/>
    <n v="67822"/>
    <n v="167518664"/>
    <x v="6"/>
    <x v="1"/>
    <d v="2019-04-26T12:57:33"/>
    <x v="33"/>
    <d v="2019-06-04T00:00:00"/>
    <s v="Banco Estado"/>
    <m/>
    <s v="Banco de Chile"/>
    <x v="2"/>
    <n v="0"/>
    <n v="4000"/>
  </r>
  <r>
    <n v="1203568"/>
    <n v="67822"/>
    <n v="167518664"/>
    <x v="6"/>
    <x v="1"/>
    <d v="2019-05-29T17:32:19"/>
    <x v="53"/>
    <d v="2019-06-11T00:00:00"/>
    <s v="Banco Estado"/>
    <m/>
    <s v="Banco de Chile"/>
    <x v="3"/>
    <n v="0"/>
    <n v="4000"/>
  </r>
  <r>
    <n v="1261443"/>
    <n v="67822"/>
    <n v="167518664"/>
    <x v="6"/>
    <x v="1"/>
    <d v="2019-06-26T15:43:10"/>
    <x v="35"/>
    <d v="2019-07-09T00:00:00"/>
    <s v="Banco Estado"/>
    <m/>
    <s v="Banco de Chile"/>
    <x v="3"/>
    <n v="0"/>
    <n v="4000"/>
  </r>
  <r>
    <n v="193810"/>
    <n v="67823"/>
    <n v="133627529"/>
    <x v="6"/>
    <x v="1"/>
    <d v="2016-11-29T11:48:53"/>
    <x v="7"/>
    <d v="2016-12-02T00:00:00"/>
    <s v="Banco Estado"/>
    <m/>
    <s v="Banco de Chile"/>
    <x v="3"/>
    <n v="0"/>
    <n v="5000"/>
  </r>
  <r>
    <n v="169149"/>
    <n v="67823"/>
    <n v="133627529"/>
    <x v="6"/>
    <x v="1"/>
    <d v="2016-09-29T12:20:47"/>
    <x v="38"/>
    <d v="2016-10-04T00:00:00"/>
    <s v="Banco Estado"/>
    <m/>
    <s v="Banco de Chile"/>
    <x v="3"/>
    <n v="0"/>
    <n v="5000"/>
  </r>
  <r>
    <n v="181051"/>
    <n v="67823"/>
    <n v="133627529"/>
    <x v="6"/>
    <x v="1"/>
    <d v="2016-10-27T13:35:17"/>
    <x v="37"/>
    <d v="2016-11-08T00:00:00"/>
    <s v="Banco Estado"/>
    <m/>
    <s v="Banco de Chile"/>
    <x v="3"/>
    <n v="0"/>
    <n v="5000"/>
  </r>
  <r>
    <n v="239228"/>
    <n v="67823"/>
    <n v="133627529"/>
    <x v="6"/>
    <x v="1"/>
    <d v="2017-02-27T12:19:23"/>
    <x v="4"/>
    <d v="2017-03-02T00:00:00"/>
    <s v="Banco Estado"/>
    <m/>
    <s v="Banco de Chile"/>
    <x v="3"/>
    <n v="0"/>
    <n v="5000"/>
  </r>
  <r>
    <n v="222708"/>
    <n v="67823"/>
    <n v="133627529"/>
    <x v="6"/>
    <x v="1"/>
    <d v="2017-01-26T15:39:04"/>
    <x v="5"/>
    <d v="2017-02-08T00:00:00"/>
    <s v="Banco Estado"/>
    <m/>
    <s v="Banco de Chile"/>
    <x v="3"/>
    <n v="0"/>
    <n v="5000"/>
  </r>
  <r>
    <n v="207929"/>
    <n v="67823"/>
    <n v="133627529"/>
    <x v="6"/>
    <x v="1"/>
    <d v="2016-12-29T16:59:06"/>
    <x v="39"/>
    <d v="2017-01-31T00:00:00"/>
    <s v="Banco Estado"/>
    <m/>
    <s v="Banco de Chile"/>
    <x v="2"/>
    <n v="0"/>
    <n v="5000"/>
  </r>
  <r>
    <n v="274707"/>
    <n v="67823"/>
    <n v="133627529"/>
    <x v="6"/>
    <x v="1"/>
    <d v="2017-04-26T15:42:27"/>
    <x v="41"/>
    <d v="2017-05-04T00:00:00"/>
    <s v="Banco Estado"/>
    <m/>
    <s v="Banco de Chile"/>
    <x v="3"/>
    <n v="0"/>
    <n v="5000"/>
  </r>
  <r>
    <n v="297810"/>
    <n v="67823"/>
    <n v="133627529"/>
    <x v="6"/>
    <x v="1"/>
    <d v="2017-05-29T17:25:45"/>
    <x v="8"/>
    <d v="2017-06-06T00:00:00"/>
    <s v="Banco Estado"/>
    <m/>
    <s v="Banco de Chile"/>
    <x v="3"/>
    <n v="0"/>
    <n v="5000"/>
  </r>
  <r>
    <n v="256566"/>
    <n v="67823"/>
    <n v="133627529"/>
    <x v="6"/>
    <x v="1"/>
    <d v="2017-03-28T15:24:43"/>
    <x v="40"/>
    <d v="2017-04-04T00:00:00"/>
    <s v="Banco Estado"/>
    <m/>
    <s v="Banco de Chile"/>
    <x v="3"/>
    <n v="0"/>
    <n v="5000"/>
  </r>
  <r>
    <n v="345341"/>
    <n v="67823"/>
    <n v="133627529"/>
    <x v="6"/>
    <x v="1"/>
    <d v="2017-07-27T16:39:09"/>
    <x v="12"/>
    <d v="2017-08-11T00:00:00"/>
    <s v="Banco Estado"/>
    <m/>
    <s v="Banco de Chile"/>
    <x v="3"/>
    <n v="0"/>
    <n v="5000"/>
  </r>
  <r>
    <n v="320414"/>
    <n v="67823"/>
    <n v="133627529"/>
    <x v="6"/>
    <x v="1"/>
    <d v="2017-06-28T13:07:20"/>
    <x v="42"/>
    <d v="2017-07-04T00:00:00"/>
    <s v="Banco Estado"/>
    <m/>
    <s v="Banco de Chile"/>
    <x v="3"/>
    <n v="0"/>
    <n v="5000"/>
  </r>
  <r>
    <n v="395925"/>
    <n v="67823"/>
    <n v="133627529"/>
    <x v="6"/>
    <x v="1"/>
    <d v="2017-08-29T20:17:26"/>
    <x v="14"/>
    <d v="2017-09-05T00:00:00"/>
    <s v="Banco Estado"/>
    <m/>
    <s v="Banco de Chile"/>
    <x v="3"/>
    <n v="0"/>
    <n v="5000"/>
  </r>
  <r>
    <n v="423183"/>
    <n v="67823"/>
    <n v="133627529"/>
    <x v="6"/>
    <x v="1"/>
    <d v="2017-09-27T16:46:45"/>
    <x v="43"/>
    <d v="2017-10-03T00:00:00"/>
    <s v="Banco Estado"/>
    <m/>
    <s v="Banco de Chile"/>
    <x v="3"/>
    <n v="0"/>
    <n v="5000"/>
  </r>
  <r>
    <n v="452195"/>
    <n v="67823"/>
    <n v="133627529"/>
    <x v="6"/>
    <x v="1"/>
    <d v="2017-10-26T18:53:21"/>
    <x v="44"/>
    <d v="2017-11-06T00:00:00"/>
    <s v="Banco Estado"/>
    <m/>
    <s v="Banco de Chile"/>
    <x v="3"/>
    <n v="0"/>
    <n v="5000"/>
  </r>
  <r>
    <n v="482347"/>
    <n v="67823"/>
    <n v="133627529"/>
    <x v="6"/>
    <x v="1"/>
    <d v="2017-11-28T18:03:10"/>
    <x v="16"/>
    <d v="2017-12-04T00:00:00"/>
    <s v="Banco Estado"/>
    <m/>
    <s v="Banco de Chile"/>
    <x v="3"/>
    <n v="0"/>
    <n v="5000"/>
  </r>
  <r>
    <n v="548093"/>
    <n v="67823"/>
    <n v="133627529"/>
    <x v="6"/>
    <x v="1"/>
    <d v="2018-01-29T18:37:40"/>
    <x v="18"/>
    <d v="2018-02-13T00:00:00"/>
    <s v="Banco Estado"/>
    <m/>
    <s v="Banco de Chile"/>
    <x v="3"/>
    <n v="0"/>
    <n v="5000"/>
  </r>
  <r>
    <n v="516300"/>
    <n v="67823"/>
    <n v="133627529"/>
    <x v="6"/>
    <x v="1"/>
    <d v="2017-12-27T13:58:51"/>
    <x v="45"/>
    <d v="2018-01-03T00:00:00"/>
    <s v="Banco Estado"/>
    <m/>
    <s v="Banco de Chile"/>
    <x v="3"/>
    <n v="0"/>
    <n v="5000"/>
  </r>
  <r>
    <n v="580442"/>
    <n v="67823"/>
    <n v="133627529"/>
    <x v="6"/>
    <x v="1"/>
    <d v="2018-02-27T16:43:36"/>
    <x v="19"/>
    <d v="2018-03-21T00:00:00"/>
    <s v="Banco Estado"/>
    <m/>
    <s v="Banco de Chile"/>
    <x v="3"/>
    <n v="0"/>
    <n v="5000"/>
  </r>
  <r>
    <n v="646828"/>
    <n v="67823"/>
    <n v="133627529"/>
    <x v="6"/>
    <x v="1"/>
    <d v="2018-04-26T13:25:33"/>
    <x v="47"/>
    <d v="2018-05-03T00:00:00"/>
    <s v="Banco Estado"/>
    <m/>
    <s v="Banco de Chile"/>
    <x v="3"/>
    <n v="0"/>
    <n v="5000"/>
  </r>
  <r>
    <n v="613289"/>
    <n v="67823"/>
    <n v="133627529"/>
    <x v="6"/>
    <x v="1"/>
    <d v="2018-03-27T16:59:28"/>
    <x v="46"/>
    <d v="2018-04-03T00:00:00"/>
    <s v="Banco Estado"/>
    <m/>
    <s v="Banco de Chile"/>
    <x v="3"/>
    <n v="0"/>
    <n v="5000"/>
  </r>
  <r>
    <n v="680760"/>
    <n v="67823"/>
    <n v="133627529"/>
    <x v="6"/>
    <x v="1"/>
    <d v="2018-05-28T18:30:24"/>
    <x v="22"/>
    <d v="2018-06-11T00:00:00"/>
    <s v="Banco Estado"/>
    <m/>
    <s v="Banco de Chile"/>
    <x v="3"/>
    <n v="0"/>
    <n v="5000"/>
  </r>
  <r>
    <n v="715807"/>
    <n v="67823"/>
    <n v="133627529"/>
    <x v="6"/>
    <x v="1"/>
    <d v="2018-06-27T11:33:55"/>
    <x v="48"/>
    <d v="2018-07-04T00:00:00"/>
    <s v="Banco Estado"/>
    <m/>
    <s v="Banco de Chile"/>
    <x v="3"/>
    <n v="0"/>
    <n v="5000"/>
  </r>
  <r>
    <n v="751910"/>
    <n v="67823"/>
    <n v="133627529"/>
    <x v="6"/>
    <x v="1"/>
    <d v="2018-07-26T13:31:34"/>
    <x v="24"/>
    <d v="2018-08-02T00:00:00"/>
    <s v="Banco Estado"/>
    <m/>
    <s v="Banco de Chile"/>
    <x v="3"/>
    <n v="0"/>
    <n v="5000"/>
  </r>
  <r>
    <n v="826556"/>
    <n v="67823"/>
    <n v="133627529"/>
    <x v="6"/>
    <x v="1"/>
    <d v="2018-09-26T17:19:58"/>
    <x v="26"/>
    <d v="2018-10-10T00:00:00"/>
    <s v="Banco Estado"/>
    <m/>
    <s v="Banco de Chile"/>
    <x v="3"/>
    <n v="0"/>
    <n v="5000"/>
  </r>
  <r>
    <n v="789130"/>
    <n v="67823"/>
    <n v="133627529"/>
    <x v="6"/>
    <x v="1"/>
    <d v="2018-08-29T12:35:07"/>
    <x v="49"/>
    <d v="2018-09-04T00:00:00"/>
    <s v="Banco Estado"/>
    <m/>
    <s v="Banco de Chile"/>
    <x v="3"/>
    <n v="0"/>
    <n v="5000"/>
  </r>
  <r>
    <n v="867358"/>
    <n v="67823"/>
    <n v="133627529"/>
    <x v="6"/>
    <x v="1"/>
    <d v="2018-10-29T12:43:02"/>
    <x v="50"/>
    <d v="2018-11-06T00:00:00"/>
    <s v="Banco Estado"/>
    <m/>
    <s v="Banco de Chile"/>
    <x v="3"/>
    <n v="0"/>
    <n v="5000"/>
  </r>
  <r>
    <n v="909474"/>
    <n v="67823"/>
    <n v="133627529"/>
    <x v="6"/>
    <x v="1"/>
    <d v="2018-11-30T17:31:58"/>
    <x v="51"/>
    <d v="2018-12-24T00:00:00"/>
    <s v="Banco Estado"/>
    <m/>
    <s v="Banco de Chile"/>
    <x v="4"/>
    <n v="99"/>
    <n v="5000"/>
  </r>
  <r>
    <n v="953538"/>
    <n v="67823"/>
    <n v="133627529"/>
    <x v="6"/>
    <x v="1"/>
    <d v="2018-12-26T12:48:31"/>
    <x v="52"/>
    <d v="2019-01-28T00:00:00"/>
    <s v="Banco Estado"/>
    <m/>
    <s v="Banco de Chile"/>
    <x v="2"/>
    <n v="0"/>
    <n v="5000"/>
  </r>
  <r>
    <n v="1047708"/>
    <n v="67823"/>
    <n v="133627529"/>
    <x v="6"/>
    <x v="1"/>
    <d v="2019-02-26T13:13:43"/>
    <x v="31"/>
    <d v="2019-03-20T00:00:00"/>
    <s v="Banco Estado"/>
    <m/>
    <s v="Banco de Chile"/>
    <x v="3"/>
    <n v="0"/>
    <n v="5000"/>
  </r>
  <r>
    <n v="1000135"/>
    <n v="67823"/>
    <n v="133627529"/>
    <x v="6"/>
    <x v="1"/>
    <d v="2019-01-28T12:23:19"/>
    <x v="30"/>
    <d v="2019-02-25T00:00:00"/>
    <s v="Banco Estado"/>
    <m/>
    <s v="Banco de Chile"/>
    <x v="3"/>
    <n v="0"/>
    <n v="5000"/>
  </r>
  <r>
    <n v="1098510"/>
    <n v="67823"/>
    <n v="133627529"/>
    <x v="6"/>
    <x v="1"/>
    <d v="2019-03-26T16:21:03"/>
    <x v="32"/>
    <d v="2019-04-26T00:00:00"/>
    <s v="Banco Estado"/>
    <m/>
    <s v="Banco de Chile"/>
    <x v="2"/>
    <n v="0"/>
    <n v="5000"/>
  </r>
  <r>
    <n v="1150003"/>
    <n v="67823"/>
    <n v="133627529"/>
    <x v="6"/>
    <x v="1"/>
    <d v="2019-04-26T12:57:33"/>
    <x v="33"/>
    <d v="2019-06-04T00:00:00"/>
    <s v="Banco Estado"/>
    <m/>
    <s v="Banco de Chile"/>
    <x v="2"/>
    <n v="0"/>
    <n v="5000"/>
  </r>
  <r>
    <n v="1203569"/>
    <n v="67823"/>
    <n v="133627529"/>
    <x v="6"/>
    <x v="1"/>
    <d v="2019-05-29T17:32:19"/>
    <x v="53"/>
    <d v="2019-06-26T00:00:00"/>
    <s v="Banco Estado"/>
    <m/>
    <s v="Banco de Chile"/>
    <x v="2"/>
    <n v="0"/>
    <n v="5000"/>
  </r>
  <r>
    <n v="1261444"/>
    <n v="67823"/>
    <n v="133627529"/>
    <x v="6"/>
    <x v="1"/>
    <d v="2019-06-26T15:43:10"/>
    <x v="35"/>
    <d v="2019-07-15T00:00:00"/>
    <s v="Banco Estado"/>
    <m/>
    <s v="Banco de Chile"/>
    <x v="4"/>
    <n v="99"/>
    <n v="5000"/>
  </r>
  <r>
    <n v="181052"/>
    <n v="67824"/>
    <n v="173014899"/>
    <x v="6"/>
    <x v="1"/>
    <d v="2016-10-27T13:35:17"/>
    <x v="37"/>
    <d v="2016-11-08T00:00:00"/>
    <s v="Banco Estado"/>
    <m/>
    <s v="Banco de Chile"/>
    <x v="3"/>
    <n v="0"/>
    <n v="4000"/>
  </r>
  <r>
    <n v="169150"/>
    <n v="67824"/>
    <n v="173014899"/>
    <x v="6"/>
    <x v="1"/>
    <d v="2016-09-29T12:20:47"/>
    <x v="38"/>
    <d v="2016-11-02T00:00:00"/>
    <s v="Banco Estado"/>
    <m/>
    <s v="Banco de Chile"/>
    <x v="2"/>
    <n v="0"/>
    <n v="4000"/>
  </r>
  <r>
    <n v="193811"/>
    <n v="67824"/>
    <n v="173014899"/>
    <x v="6"/>
    <x v="1"/>
    <d v="2016-11-29T11:48:53"/>
    <x v="7"/>
    <d v="2017-01-09T00:00:00"/>
    <s v="Banco Estado"/>
    <m/>
    <s v="Banco de Chile"/>
    <x v="2"/>
    <n v="0"/>
    <n v="4000"/>
  </r>
  <r>
    <n v="207930"/>
    <n v="67824"/>
    <n v="173014899"/>
    <x v="6"/>
    <x v="1"/>
    <d v="2016-12-29T16:59:06"/>
    <x v="39"/>
    <d v="2017-01-31T00:00:00"/>
    <s v="Banco Estado"/>
    <m/>
    <s v="Banco de Chile"/>
    <x v="2"/>
    <n v="0"/>
    <n v="4000"/>
  </r>
  <r>
    <n v="222709"/>
    <n v="67824"/>
    <n v="173014899"/>
    <x v="6"/>
    <x v="1"/>
    <d v="2017-01-26T15:39:04"/>
    <x v="5"/>
    <d v="2017-03-01T00:00:00"/>
    <s v="Banco Estado"/>
    <m/>
    <s v="Banco de Chile"/>
    <x v="2"/>
    <n v="0"/>
    <n v="4000"/>
  </r>
  <r>
    <n v="239229"/>
    <n v="67824"/>
    <n v="173014899"/>
    <x v="6"/>
    <x v="1"/>
    <d v="2017-02-27T12:19:23"/>
    <x v="4"/>
    <d v="2017-04-04T00:00:00"/>
    <s v="Banco Estado"/>
    <m/>
    <s v="Banco de Chile"/>
    <x v="2"/>
    <n v="0"/>
    <n v="4000"/>
  </r>
  <r>
    <n v="256567"/>
    <n v="67824"/>
    <n v="173014899"/>
    <x v="6"/>
    <x v="1"/>
    <d v="2017-03-28T15:24:43"/>
    <x v="40"/>
    <d v="2017-05-04T00:00:00"/>
    <s v="Banco Estado"/>
    <m/>
    <s v="Banco de Chile"/>
    <x v="2"/>
    <n v="0"/>
    <n v="4000"/>
  </r>
  <r>
    <n v="297811"/>
    <n v="67824"/>
    <n v="173014899"/>
    <x v="6"/>
    <x v="1"/>
    <d v="2017-05-29T17:25:45"/>
    <x v="8"/>
    <d v="2017-06-08T00:00:00"/>
    <s v="Banco Estado"/>
    <m/>
    <s v="Banco de Chile"/>
    <x v="3"/>
    <n v="0"/>
    <n v="4000"/>
  </r>
  <r>
    <n v="274708"/>
    <n v="67824"/>
    <n v="173014899"/>
    <x v="6"/>
    <x v="1"/>
    <d v="2017-04-26T15:42:27"/>
    <x v="41"/>
    <d v="2017-06-06T00:00:00"/>
    <s v="Banco Estado"/>
    <m/>
    <s v="Banco de Chile"/>
    <x v="3"/>
    <n v="0"/>
    <n v="4000"/>
  </r>
  <r>
    <n v="320415"/>
    <n v="67824"/>
    <n v="173014899"/>
    <x v="6"/>
    <x v="1"/>
    <d v="2017-06-28T13:07:20"/>
    <x v="42"/>
    <d v="2017-07-28T00:00:00"/>
    <s v="Banco Estado"/>
    <m/>
    <s v="Banco de Chile"/>
    <x v="5"/>
    <n v="1"/>
    <n v="4000"/>
  </r>
  <r>
    <n v="193812"/>
    <n v="67826"/>
    <n v="127295697"/>
    <x v="6"/>
    <x v="1"/>
    <d v="2016-11-29T11:48:53"/>
    <x v="7"/>
    <d v="2016-12-26T00:00:00"/>
    <s v="Banco Estado"/>
    <m/>
    <s v="Banco de Chile"/>
    <x v="3"/>
    <n v="0"/>
    <n v="4000"/>
  </r>
  <r>
    <n v="169151"/>
    <n v="67826"/>
    <n v="127295697"/>
    <x v="6"/>
    <x v="1"/>
    <d v="2016-09-29T12:20:47"/>
    <x v="38"/>
    <d v="2016-10-04T00:00:00"/>
    <s v="Banco Estado"/>
    <m/>
    <s v="Banco de Chile"/>
    <x v="3"/>
    <n v="0"/>
    <n v="4000"/>
  </r>
  <r>
    <n v="181053"/>
    <n v="67826"/>
    <n v="127295697"/>
    <x v="6"/>
    <x v="1"/>
    <d v="2016-10-27T13:35:17"/>
    <x v="37"/>
    <d v="2016-11-29T00:00:00"/>
    <s v="Banco Estado"/>
    <m/>
    <s v="Banco de Chile"/>
    <x v="2"/>
    <n v="0"/>
    <n v="4000"/>
  </r>
  <r>
    <n v="239230"/>
    <n v="67826"/>
    <n v="127295697"/>
    <x v="6"/>
    <x v="1"/>
    <d v="2017-02-27T12:19:23"/>
    <x v="4"/>
    <d v="2017-04-04T00:00:00"/>
    <s v="Banco Estado"/>
    <m/>
    <s v="Banco de Chile"/>
    <x v="2"/>
    <n v="0"/>
    <n v="4000"/>
  </r>
  <r>
    <n v="222710"/>
    <n v="67826"/>
    <n v="127295697"/>
    <x v="6"/>
    <x v="1"/>
    <d v="2017-01-26T15:39:04"/>
    <x v="5"/>
    <d v="2017-02-02T00:00:00"/>
    <s v="Banco Estado"/>
    <m/>
    <s v="Banco de Chile"/>
    <x v="3"/>
    <n v="0"/>
    <n v="4000"/>
  </r>
  <r>
    <n v="207931"/>
    <n v="67826"/>
    <n v="127295697"/>
    <x v="6"/>
    <x v="1"/>
    <d v="2016-12-29T16:59:06"/>
    <x v="39"/>
    <d v="2017-01-05T00:00:00"/>
    <s v="Banco Estado"/>
    <m/>
    <s v="Banco de Chile"/>
    <x v="3"/>
    <n v="0"/>
    <n v="4000"/>
  </r>
  <r>
    <n v="274709"/>
    <n v="67826"/>
    <n v="127295697"/>
    <x v="6"/>
    <x v="1"/>
    <d v="2017-04-26T15:42:27"/>
    <x v="41"/>
    <d v="2017-06-06T00:00:00"/>
    <s v="Banco Estado"/>
    <m/>
    <s v="Banco de Chile"/>
    <x v="3"/>
    <n v="0"/>
    <n v="4000"/>
  </r>
  <r>
    <n v="297812"/>
    <n v="67826"/>
    <n v="127295697"/>
    <x v="6"/>
    <x v="1"/>
    <d v="2017-05-29T17:25:45"/>
    <x v="8"/>
    <d v="2017-06-06T00:00:00"/>
    <s v="Banco Estado"/>
    <m/>
    <s v="Banco de Chile"/>
    <x v="3"/>
    <n v="0"/>
    <n v="4000"/>
  </r>
  <r>
    <n v="256568"/>
    <n v="67826"/>
    <n v="127295697"/>
    <x v="6"/>
    <x v="1"/>
    <d v="2017-03-28T15:24:43"/>
    <x v="40"/>
    <d v="2017-05-04T00:00:00"/>
    <s v="Banco Estado"/>
    <m/>
    <s v="Banco de Chile"/>
    <x v="2"/>
    <n v="0"/>
    <n v="4000"/>
  </r>
  <r>
    <n v="320416"/>
    <n v="67826"/>
    <n v="127295697"/>
    <x v="6"/>
    <x v="1"/>
    <d v="2017-06-28T13:07:20"/>
    <x v="42"/>
    <d v="2017-07-04T00:00:00"/>
    <s v="Banco Estado"/>
    <m/>
    <s v="Banco de Chile"/>
    <x v="3"/>
    <n v="0"/>
    <n v="4000"/>
  </r>
  <r>
    <n v="345342"/>
    <n v="67826"/>
    <n v="127295697"/>
    <x v="6"/>
    <x v="1"/>
    <d v="2017-07-27T16:39:09"/>
    <x v="12"/>
    <d v="2017-08-29T00:00:00"/>
    <s v="Banco Estado"/>
    <m/>
    <s v="Banco de Chile"/>
    <x v="2"/>
    <n v="0"/>
    <n v="4000"/>
  </r>
  <r>
    <n v="423184"/>
    <n v="67826"/>
    <n v="127295697"/>
    <x v="6"/>
    <x v="1"/>
    <d v="2017-09-27T16:46:45"/>
    <x v="43"/>
    <d v="2017-10-03T00:00:00"/>
    <s v="Banco Estado"/>
    <m/>
    <s v="Banco de Chile"/>
    <x v="3"/>
    <n v="0"/>
    <n v="4000"/>
  </r>
  <r>
    <n v="395926"/>
    <n v="67826"/>
    <n v="127295697"/>
    <x v="6"/>
    <x v="1"/>
    <d v="2017-08-29T20:17:26"/>
    <x v="14"/>
    <d v="2017-09-12T00:00:00"/>
    <s v="Banco Estado"/>
    <m/>
    <s v="Banco de Chile"/>
    <x v="3"/>
    <n v="0"/>
    <n v="4000"/>
  </r>
  <r>
    <n v="482348"/>
    <n v="67826"/>
    <n v="127295697"/>
    <x v="6"/>
    <x v="1"/>
    <d v="2017-11-28T18:03:10"/>
    <x v="16"/>
    <d v="2017-12-04T00:00:00"/>
    <s v="Banco Estado"/>
    <m/>
    <s v="Banco de Chile"/>
    <x v="3"/>
    <n v="0"/>
    <n v="4000"/>
  </r>
  <r>
    <n v="452196"/>
    <n v="67826"/>
    <n v="127295697"/>
    <x v="6"/>
    <x v="1"/>
    <d v="2017-10-26T18:53:21"/>
    <x v="44"/>
    <d v="2017-11-06T00:00:00"/>
    <s v="Banco Estado"/>
    <m/>
    <s v="Banco de Chile"/>
    <x v="3"/>
    <n v="0"/>
    <n v="4000"/>
  </r>
  <r>
    <n v="516301"/>
    <n v="67826"/>
    <n v="127295697"/>
    <x v="6"/>
    <x v="1"/>
    <d v="2017-12-27T13:58:51"/>
    <x v="45"/>
    <d v="2018-01-03T00:00:00"/>
    <s v="Banco Estado"/>
    <m/>
    <s v="Banco de Chile"/>
    <x v="3"/>
    <n v="0"/>
    <n v="4000"/>
  </r>
  <r>
    <n v="548094"/>
    <n v="67826"/>
    <n v="127295697"/>
    <x v="6"/>
    <x v="1"/>
    <d v="2018-01-29T18:37:40"/>
    <x v="18"/>
    <d v="2018-02-26T00:00:00"/>
    <s v="Banco Estado"/>
    <m/>
    <s v="Banco de Chile"/>
    <x v="2"/>
    <n v="0"/>
    <n v="4000"/>
  </r>
  <r>
    <n v="580443"/>
    <n v="67826"/>
    <n v="127295697"/>
    <x v="6"/>
    <x v="1"/>
    <d v="2018-02-27T16:43:36"/>
    <x v="19"/>
    <d v="2018-03-05T00:00:00"/>
    <s v="Banco Estado"/>
    <m/>
    <s v="Banco de Chile"/>
    <x v="3"/>
    <n v="0"/>
    <n v="4000"/>
  </r>
  <r>
    <n v="613290"/>
    <n v="67826"/>
    <n v="127295697"/>
    <x v="6"/>
    <x v="1"/>
    <d v="2018-03-27T16:59:28"/>
    <x v="46"/>
    <d v="2018-04-30T00:00:00"/>
    <s v="Banco Estado"/>
    <m/>
    <s v="Banco de Chile"/>
    <x v="2"/>
    <n v="0"/>
    <n v="4000"/>
  </r>
  <r>
    <n v="646829"/>
    <n v="67826"/>
    <n v="127295697"/>
    <x v="6"/>
    <x v="1"/>
    <d v="2018-04-26T13:25:33"/>
    <x v="47"/>
    <d v="2018-06-07T00:00:00"/>
    <s v="Banco Estado"/>
    <m/>
    <s v="Banco de Chile"/>
    <x v="2"/>
    <n v="0"/>
    <n v="4000"/>
  </r>
  <r>
    <n v="715808"/>
    <n v="67826"/>
    <n v="127295697"/>
    <x v="6"/>
    <x v="1"/>
    <d v="2018-06-27T11:33:55"/>
    <x v="48"/>
    <d v="2018-07-31T00:00:00"/>
    <s v="Banco Estado"/>
    <m/>
    <s v="Banco de Chile"/>
    <x v="3"/>
    <n v="0"/>
    <n v="4000"/>
  </r>
  <r>
    <n v="680761"/>
    <n v="67826"/>
    <n v="127295697"/>
    <x v="6"/>
    <x v="1"/>
    <d v="2018-05-28T18:30:24"/>
    <x v="22"/>
    <d v="2018-06-11T00:00:00"/>
    <s v="Banco Estado"/>
    <m/>
    <s v="Banco de Chile"/>
    <x v="3"/>
    <n v="0"/>
    <n v="4000"/>
  </r>
  <r>
    <n v="751911"/>
    <n v="67826"/>
    <n v="127295697"/>
    <x v="6"/>
    <x v="1"/>
    <d v="2018-07-26T13:31:34"/>
    <x v="24"/>
    <d v="2018-08-06T00:00:00"/>
    <s v="Banco Estado"/>
    <m/>
    <s v="Banco de Chile"/>
    <x v="3"/>
    <n v="0"/>
    <n v="4000"/>
  </r>
  <r>
    <n v="789131"/>
    <n v="67826"/>
    <n v="127295697"/>
    <x v="6"/>
    <x v="1"/>
    <d v="2018-08-29T12:35:07"/>
    <x v="49"/>
    <d v="2018-10-04T00:00:00"/>
    <s v="Banco Estado"/>
    <m/>
    <s v="Banco de Chile"/>
    <x v="2"/>
    <n v="0"/>
    <n v="4000"/>
  </r>
  <r>
    <n v="826557"/>
    <n v="67826"/>
    <n v="127295697"/>
    <x v="6"/>
    <x v="1"/>
    <d v="2018-09-26T17:19:58"/>
    <x v="26"/>
    <d v="2018-10-02T00:00:00"/>
    <s v="Banco Estado"/>
    <m/>
    <s v="Banco de Chile"/>
    <x v="3"/>
    <n v="0"/>
    <n v="4000"/>
  </r>
  <r>
    <n v="867359"/>
    <n v="67826"/>
    <n v="127295697"/>
    <x v="6"/>
    <x v="1"/>
    <d v="2018-10-29T12:43:02"/>
    <x v="50"/>
    <d v="2018-11-06T00:00:00"/>
    <s v="Banco Estado"/>
    <m/>
    <s v="Banco de Chile"/>
    <x v="3"/>
    <n v="0"/>
    <n v="4000"/>
  </r>
  <r>
    <n v="909475"/>
    <n v="67826"/>
    <n v="127295697"/>
    <x v="6"/>
    <x v="1"/>
    <d v="2018-11-30T17:31:58"/>
    <x v="51"/>
    <d v="2018-12-06T00:00:00"/>
    <s v="Banco Estado"/>
    <m/>
    <s v="Banco de Chile"/>
    <x v="3"/>
    <n v="0"/>
    <n v="4000"/>
  </r>
  <r>
    <n v="953539"/>
    <n v="67826"/>
    <n v="127295697"/>
    <x v="6"/>
    <x v="1"/>
    <d v="2018-12-26T12:48:31"/>
    <x v="52"/>
    <d v="2019-01-03T00:00:00"/>
    <s v="Banco Estado"/>
    <m/>
    <s v="Banco de Chile"/>
    <x v="3"/>
    <n v="0"/>
    <n v="4000"/>
  </r>
  <r>
    <n v="1000136"/>
    <n v="67826"/>
    <n v="127295697"/>
    <x v="6"/>
    <x v="1"/>
    <d v="2019-01-28T12:23:19"/>
    <x v="30"/>
    <d v="2019-02-04T00:00:00"/>
    <s v="Banco Estado"/>
    <m/>
    <s v="Banco de Chile"/>
    <x v="3"/>
    <n v="0"/>
    <n v="4000"/>
  </r>
  <r>
    <n v="1047709"/>
    <n v="67826"/>
    <n v="127295697"/>
    <x v="6"/>
    <x v="1"/>
    <d v="2019-02-26T13:13:43"/>
    <x v="31"/>
    <d v="2019-03-04T00:00:00"/>
    <s v="Banco Estado"/>
    <m/>
    <s v="Banco de Chile"/>
    <x v="3"/>
    <n v="0"/>
    <n v="4000"/>
  </r>
  <r>
    <n v="1098511"/>
    <n v="67826"/>
    <n v="127295697"/>
    <x v="6"/>
    <x v="1"/>
    <d v="2019-03-26T16:21:03"/>
    <x v="32"/>
    <d v="2019-04-02T00:00:00"/>
    <s v="Banco Estado"/>
    <m/>
    <s v="Banco de Chile"/>
    <x v="3"/>
    <n v="0"/>
    <n v="4000"/>
  </r>
  <r>
    <n v="1150004"/>
    <n v="67826"/>
    <n v="127295697"/>
    <x v="6"/>
    <x v="1"/>
    <d v="2019-04-26T12:57:33"/>
    <x v="33"/>
    <d v="2019-05-13T00:00:00"/>
    <s v="Banco Estado"/>
    <m/>
    <s v="Banco de Chile"/>
    <x v="3"/>
    <n v="0"/>
    <n v="4000"/>
  </r>
  <r>
    <n v="1203570"/>
    <n v="67826"/>
    <n v="127295697"/>
    <x v="6"/>
    <x v="1"/>
    <d v="2019-05-29T17:32:19"/>
    <x v="53"/>
    <d v="2019-06-04T00:00:00"/>
    <s v="Banco Estado"/>
    <m/>
    <s v="Banco de Chile"/>
    <x v="3"/>
    <n v="0"/>
    <n v="4000"/>
  </r>
  <r>
    <n v="1261445"/>
    <n v="67826"/>
    <n v="127295697"/>
    <x v="6"/>
    <x v="1"/>
    <d v="2019-06-26T15:43:10"/>
    <x v="35"/>
    <d v="2019-07-09T00:00:00"/>
    <s v="Banco Estado"/>
    <m/>
    <s v="Banco de Chile"/>
    <x v="3"/>
    <n v="0"/>
    <n v="4000"/>
  </r>
  <r>
    <n v="181054"/>
    <n v="67827"/>
    <n v="143584933"/>
    <x v="6"/>
    <x v="1"/>
    <d v="2016-10-27T13:35:17"/>
    <x v="37"/>
    <d v="2016-11-29T00:00:00"/>
    <s v="Banco Estado"/>
    <m/>
    <s v="Banco de Chile"/>
    <x v="2"/>
    <n v="0"/>
    <n v="5000"/>
  </r>
  <r>
    <n v="169152"/>
    <n v="67827"/>
    <n v="143584933"/>
    <x v="6"/>
    <x v="1"/>
    <d v="2016-09-29T12:20:47"/>
    <x v="38"/>
    <d v="2016-11-02T00:00:00"/>
    <s v="Banco Estado"/>
    <m/>
    <s v="Banco de Chile"/>
    <x v="2"/>
    <n v="0"/>
    <n v="5000"/>
  </r>
  <r>
    <n v="193813"/>
    <n v="67827"/>
    <n v="143584933"/>
    <x v="6"/>
    <x v="1"/>
    <d v="2016-11-29T11:48:53"/>
    <x v="7"/>
    <d v="2017-01-09T00:00:00"/>
    <s v="Banco Estado"/>
    <m/>
    <s v="Banco de Chile"/>
    <x v="2"/>
    <n v="0"/>
    <n v="5000"/>
  </r>
  <r>
    <n v="207932"/>
    <n v="67827"/>
    <n v="143584933"/>
    <x v="6"/>
    <x v="1"/>
    <d v="2016-12-29T16:59:06"/>
    <x v="39"/>
    <d v="2017-01-31T00:00:00"/>
    <s v="Banco Estado"/>
    <m/>
    <s v="Banco de Chile"/>
    <x v="2"/>
    <n v="0"/>
    <n v="5000"/>
  </r>
  <r>
    <n v="222711"/>
    <n v="67827"/>
    <n v="143584933"/>
    <x v="6"/>
    <x v="1"/>
    <d v="2017-01-26T15:39:04"/>
    <x v="5"/>
    <d v="2017-03-01T00:00:00"/>
    <s v="Banco Estado"/>
    <m/>
    <s v="Banco de Chile"/>
    <x v="2"/>
    <n v="0"/>
    <n v="5000"/>
  </r>
  <r>
    <n v="239231"/>
    <n v="67827"/>
    <n v="143584933"/>
    <x v="6"/>
    <x v="1"/>
    <d v="2017-02-27T12:19:23"/>
    <x v="4"/>
    <d v="2017-04-04T00:00:00"/>
    <s v="Banco Estado"/>
    <m/>
    <s v="Banco de Chile"/>
    <x v="3"/>
    <n v="0"/>
    <n v="5000"/>
  </r>
  <r>
    <n v="256569"/>
    <n v="67827"/>
    <n v="143584933"/>
    <x v="6"/>
    <x v="1"/>
    <d v="2017-03-28T15:24:43"/>
    <x v="40"/>
    <d v="2017-04-04T00:00:00"/>
    <s v="Banco Estado"/>
    <m/>
    <s v="Banco de Chile"/>
    <x v="3"/>
    <n v="0"/>
    <n v="5000"/>
  </r>
  <r>
    <n v="297813"/>
    <n v="67827"/>
    <n v="143584933"/>
    <x v="6"/>
    <x v="1"/>
    <d v="2017-05-29T17:25:45"/>
    <x v="8"/>
    <d v="2017-06-19T00:00:00"/>
    <s v="Banco Estado"/>
    <m/>
    <s v="Banco de Chile"/>
    <x v="3"/>
    <n v="0"/>
    <n v="5000"/>
  </r>
  <r>
    <n v="274710"/>
    <n v="67827"/>
    <n v="143584933"/>
    <x v="6"/>
    <x v="1"/>
    <d v="2017-04-26T15:42:27"/>
    <x v="41"/>
    <d v="2017-06-06T00:00:00"/>
    <s v="Banco Estado"/>
    <m/>
    <s v="Banco de Chile"/>
    <x v="2"/>
    <n v="0"/>
    <n v="5000"/>
  </r>
  <r>
    <n v="345343"/>
    <n v="67827"/>
    <n v="143584933"/>
    <x v="6"/>
    <x v="1"/>
    <d v="2017-07-27T16:39:09"/>
    <x v="12"/>
    <d v="2017-08-29T00:00:00"/>
    <s v="Banco Estado"/>
    <m/>
    <s v="Banco de Chile"/>
    <x v="2"/>
    <n v="0"/>
    <n v="5000"/>
  </r>
  <r>
    <n v="320417"/>
    <n v="67827"/>
    <n v="143584933"/>
    <x v="6"/>
    <x v="1"/>
    <d v="2017-06-28T13:07:20"/>
    <x v="42"/>
    <d v="2017-07-04T00:00:00"/>
    <s v="Banco Estado"/>
    <m/>
    <s v="Banco de Chile"/>
    <x v="3"/>
    <n v="0"/>
    <n v="5000"/>
  </r>
  <r>
    <n v="395927"/>
    <n v="67827"/>
    <n v="143584933"/>
    <x v="6"/>
    <x v="1"/>
    <d v="2017-08-29T20:17:26"/>
    <x v="14"/>
    <d v="2017-10-02T00:00:00"/>
    <s v="Banco Estado"/>
    <m/>
    <s v="Banco de Chile"/>
    <x v="2"/>
    <n v="0"/>
    <n v="5000"/>
  </r>
  <r>
    <n v="423185"/>
    <n v="67827"/>
    <n v="143584933"/>
    <x v="6"/>
    <x v="1"/>
    <d v="2017-09-27T16:46:45"/>
    <x v="43"/>
    <d v="2017-10-31T00:00:00"/>
    <s v="Banco Estado"/>
    <m/>
    <s v="Banco de Chile"/>
    <x v="2"/>
    <n v="0"/>
    <n v="5000"/>
  </r>
  <r>
    <n v="452197"/>
    <n v="67827"/>
    <n v="143584933"/>
    <x v="6"/>
    <x v="1"/>
    <d v="2017-10-26T18:53:21"/>
    <x v="44"/>
    <d v="2017-11-29T00:00:00"/>
    <s v="Banco Estado"/>
    <m/>
    <s v="Banco de Chile"/>
    <x v="2"/>
    <n v="0"/>
    <n v="5000"/>
  </r>
  <r>
    <n v="482349"/>
    <n v="67827"/>
    <n v="143584933"/>
    <x v="6"/>
    <x v="1"/>
    <d v="2017-11-28T18:03:10"/>
    <x v="16"/>
    <d v="2017-12-29T00:00:00"/>
    <s v="Banco Estado"/>
    <m/>
    <s v="Banco de Chile"/>
    <x v="2"/>
    <n v="0"/>
    <n v="5000"/>
  </r>
  <r>
    <n v="548095"/>
    <n v="67827"/>
    <n v="143584933"/>
    <x v="6"/>
    <x v="1"/>
    <d v="2018-01-29T18:37:40"/>
    <x v="18"/>
    <d v="2018-02-26T00:00:00"/>
    <s v="Banco Estado"/>
    <m/>
    <s v="Banco de Chile"/>
    <x v="2"/>
    <n v="0"/>
    <n v="5000"/>
  </r>
  <r>
    <n v="516302"/>
    <n v="67827"/>
    <n v="143584933"/>
    <x v="6"/>
    <x v="1"/>
    <d v="2017-12-27T13:58:51"/>
    <x v="45"/>
    <d v="2018-01-29T00:00:00"/>
    <s v="Banco Estado"/>
    <m/>
    <s v="Banco de Chile"/>
    <x v="2"/>
    <n v="0"/>
    <n v="5000"/>
  </r>
  <r>
    <n v="580444"/>
    <n v="67827"/>
    <n v="143584933"/>
    <x v="6"/>
    <x v="1"/>
    <d v="2018-02-27T16:43:36"/>
    <x v="19"/>
    <d v="2018-03-27T00:00:00"/>
    <s v="Banco Estado"/>
    <m/>
    <s v="Banco de Chile"/>
    <x v="2"/>
    <n v="0"/>
    <n v="5000"/>
  </r>
  <r>
    <n v="646830"/>
    <n v="67827"/>
    <n v="143584933"/>
    <x v="6"/>
    <x v="1"/>
    <d v="2018-04-26T13:25:33"/>
    <x v="47"/>
    <d v="2018-06-07T00:00:00"/>
    <s v="Banco Estado"/>
    <m/>
    <s v="Banco de Chile"/>
    <x v="2"/>
    <n v="0"/>
    <n v="5000"/>
  </r>
  <r>
    <n v="613291"/>
    <n v="67827"/>
    <n v="143584933"/>
    <x v="6"/>
    <x v="1"/>
    <d v="2018-03-27T16:59:28"/>
    <x v="46"/>
    <d v="2018-04-30T00:00:00"/>
    <s v="Banco Estado"/>
    <m/>
    <s v="Banco de Chile"/>
    <x v="2"/>
    <n v="0"/>
    <n v="5000"/>
  </r>
  <r>
    <n v="680762"/>
    <n v="67827"/>
    <n v="143584933"/>
    <x v="6"/>
    <x v="1"/>
    <d v="2018-05-28T18:30:24"/>
    <x v="22"/>
    <d v="2018-07-03T00:00:00"/>
    <s v="Banco Estado"/>
    <m/>
    <s v="Banco de Chile"/>
    <x v="2"/>
    <n v="0"/>
    <n v="5000"/>
  </r>
  <r>
    <n v="715809"/>
    <n v="67827"/>
    <n v="143584933"/>
    <x v="6"/>
    <x v="1"/>
    <d v="2018-06-27T11:33:55"/>
    <x v="48"/>
    <d v="2018-07-04T00:00:00"/>
    <s v="Banco Estado"/>
    <m/>
    <s v="Banco de Chile"/>
    <x v="3"/>
    <n v="0"/>
    <n v="5000"/>
  </r>
  <r>
    <n v="751912"/>
    <n v="67827"/>
    <n v="143584933"/>
    <x v="6"/>
    <x v="1"/>
    <d v="2018-07-26T13:31:34"/>
    <x v="24"/>
    <d v="2018-08-28T00:00:00"/>
    <s v="Banco Estado"/>
    <m/>
    <s v="Banco de Chile"/>
    <x v="3"/>
    <n v="0"/>
    <n v="5000"/>
  </r>
  <r>
    <n v="826558"/>
    <n v="67827"/>
    <n v="143584933"/>
    <x v="6"/>
    <x v="1"/>
    <d v="2018-09-26T17:19:58"/>
    <x v="26"/>
    <d v="2018-10-29T00:00:00"/>
    <s v="Banco Estado"/>
    <m/>
    <s v="Banco de Chile"/>
    <x v="2"/>
    <n v="0"/>
    <n v="5000"/>
  </r>
  <r>
    <n v="789132"/>
    <n v="67827"/>
    <n v="143584933"/>
    <x v="6"/>
    <x v="1"/>
    <d v="2018-08-29T12:35:07"/>
    <x v="49"/>
    <d v="2018-09-04T00:00:00"/>
    <s v="Banco Estado"/>
    <m/>
    <s v="Banco de Chile"/>
    <x v="3"/>
    <n v="0"/>
    <n v="5000"/>
  </r>
  <r>
    <n v="867360"/>
    <n v="67827"/>
    <n v="143584933"/>
    <x v="6"/>
    <x v="1"/>
    <d v="2018-10-29T12:43:02"/>
    <x v="50"/>
    <d v="2018-12-10T00:00:00"/>
    <s v="Banco Estado"/>
    <m/>
    <s v="Banco de Chile"/>
    <x v="2"/>
    <n v="0"/>
    <n v="5000"/>
  </r>
  <r>
    <n v="909476"/>
    <n v="67827"/>
    <n v="143584933"/>
    <x v="6"/>
    <x v="1"/>
    <d v="2018-11-30T17:31:58"/>
    <x v="51"/>
    <d v="2018-12-24T00:00:00"/>
    <s v="Banco Estado"/>
    <m/>
    <s v="Banco de Chile"/>
    <x v="4"/>
    <n v="99"/>
    <n v="5000"/>
  </r>
  <r>
    <n v="953540"/>
    <n v="67827"/>
    <n v="143584933"/>
    <x v="6"/>
    <x v="1"/>
    <d v="2018-12-26T12:48:31"/>
    <x v="52"/>
    <d v="2019-01-28T00:00:00"/>
    <s v="Banco Estado"/>
    <m/>
    <s v="Banco de Chile"/>
    <x v="2"/>
    <n v="0"/>
    <n v="5000"/>
  </r>
  <r>
    <n v="1047710"/>
    <n v="67827"/>
    <n v="143584933"/>
    <x v="6"/>
    <x v="1"/>
    <d v="2019-02-26T13:13:43"/>
    <x v="31"/>
    <d v="2019-04-01T00:00:00"/>
    <s v="Banco Estado"/>
    <m/>
    <s v="Banco de Chile"/>
    <x v="2"/>
    <n v="0"/>
    <n v="5000"/>
  </r>
  <r>
    <n v="1000137"/>
    <n v="67827"/>
    <n v="143584933"/>
    <x v="6"/>
    <x v="1"/>
    <d v="2019-01-28T12:23:19"/>
    <x v="30"/>
    <d v="2019-02-26T00:00:00"/>
    <s v="Banco Estado"/>
    <m/>
    <s v="Banco de Chile"/>
    <x v="2"/>
    <n v="0"/>
    <n v="5000"/>
  </r>
  <r>
    <n v="1098512"/>
    <n v="67827"/>
    <n v="143584933"/>
    <x v="6"/>
    <x v="1"/>
    <d v="2019-03-26T16:21:03"/>
    <x v="32"/>
    <d v="2019-04-26T00:00:00"/>
    <s v="Banco Estado"/>
    <m/>
    <s v="Banco de Chile"/>
    <x v="2"/>
    <n v="0"/>
    <n v="5000"/>
  </r>
  <r>
    <n v="1150005"/>
    <n v="67827"/>
    <n v="143584933"/>
    <x v="6"/>
    <x v="1"/>
    <d v="2019-04-26T12:57:33"/>
    <x v="33"/>
    <d v="2019-06-04T00:00:00"/>
    <s v="Banco Estado"/>
    <m/>
    <s v="Banco de Chile"/>
    <x v="2"/>
    <n v="0"/>
    <n v="5000"/>
  </r>
  <r>
    <n v="1203571"/>
    <n v="67827"/>
    <n v="143584933"/>
    <x v="6"/>
    <x v="1"/>
    <d v="2019-05-29T17:32:19"/>
    <x v="53"/>
    <d v="2019-06-26T00:00:00"/>
    <s v="Banco Estado"/>
    <m/>
    <s v="Banco de Chile"/>
    <x v="3"/>
    <n v="0"/>
    <n v="5000"/>
  </r>
  <r>
    <n v="1261446"/>
    <n v="67827"/>
    <n v="143584933"/>
    <x v="6"/>
    <x v="1"/>
    <d v="2019-06-26T15:43:10"/>
    <x v="35"/>
    <d v="2019-07-09T00:00:00"/>
    <s v="Banco Estado"/>
    <m/>
    <s v="Banco de Chile"/>
    <x v="3"/>
    <n v="0"/>
    <n v="5000"/>
  </r>
  <r>
    <n v="183197"/>
    <n v="67828"/>
    <n v="70555301"/>
    <x v="6"/>
    <x v="0"/>
    <d v="2016-10-27T13:36:23"/>
    <x v="0"/>
    <d v="2016-11-08T00:00:00"/>
    <s v="N/A"/>
    <m/>
    <s v="Banco de Chile"/>
    <x v="0"/>
    <n v="0"/>
    <n v="8000"/>
  </r>
  <r>
    <n v="170659"/>
    <n v="67828"/>
    <n v="70555301"/>
    <x v="6"/>
    <x v="0"/>
    <d v="2016-09-29T14:18:20"/>
    <x v="3"/>
    <d v="2016-10-04T00:00:00"/>
    <s v="N/A"/>
    <m/>
    <s v="Banco de Chile"/>
    <x v="0"/>
    <n v="0"/>
    <n v="8000"/>
  </r>
  <r>
    <n v="196970"/>
    <n v="67828"/>
    <n v="70555301"/>
    <x v="6"/>
    <x v="0"/>
    <d v="2016-11-29T12:15:21"/>
    <x v="7"/>
    <d v="2016-12-26T00:00:00"/>
    <s v="N/A"/>
    <m/>
    <s v="Banco de Chile"/>
    <x v="1"/>
    <s v="TARJETA CON PROBLEMAS, CONTACTE A SU CLIENTE"/>
    <n v="8000"/>
  </r>
  <r>
    <n v="211954"/>
    <n v="67828"/>
    <n v="70555301"/>
    <x v="6"/>
    <x v="0"/>
    <d v="2016-12-29T17:00:06"/>
    <x v="6"/>
    <d v="2017-01-24T00:00:00"/>
    <s v="N/A"/>
    <m/>
    <s v="Banco de Chile"/>
    <x v="1"/>
    <s v="TARJETA CON PROBLEMAS, CONTACTE A SU CLIENTE"/>
    <n v="8000"/>
  </r>
  <r>
    <n v="227643"/>
    <n v="67828"/>
    <n v="70555301"/>
    <x v="6"/>
    <x v="0"/>
    <d v="2017-01-26T15:42:46"/>
    <x v="5"/>
    <d v="2017-02-16T00:00:00"/>
    <s v="N/A"/>
    <m/>
    <s v="Banco de Chile"/>
    <x v="1"/>
    <s v="TARJETA CON PROBLEMAS, CONTACTE A SU CLIENTE"/>
    <n v="8000"/>
  </r>
  <r>
    <n v="245655"/>
    <n v="67828"/>
    <n v="70555301"/>
    <x v="6"/>
    <x v="0"/>
    <d v="2017-02-27T12:21:12"/>
    <x v="4"/>
    <d v="2017-03-09T00:00:00"/>
    <s v="N/A"/>
    <m/>
    <s v="Banco de Chile"/>
    <x v="1"/>
    <s v="TARJETA CON PROBLEMAS, CONTACTE A SU CLIENTE"/>
    <n v="8000"/>
  </r>
  <r>
    <n v="287649"/>
    <n v="67828"/>
    <n v="70555301"/>
    <x v="6"/>
    <x v="0"/>
    <d v="2017-05-29T17:17:41"/>
    <x v="8"/>
    <d v="2017-06-19T00:00:00"/>
    <s v="N/A"/>
    <m/>
    <s v="Banco de Chile"/>
    <x v="1"/>
    <s v="TARJETA CON PROBLEMAS, CONTACTE A SU CLIENTE"/>
    <n v="8000"/>
  </r>
  <r>
    <n v="264256"/>
    <n v="67828"/>
    <n v="70555301"/>
    <x v="6"/>
    <x v="0"/>
    <d v="2017-03-28T15:29:12"/>
    <x v="9"/>
    <d v="2017-04-20T00:00:00"/>
    <s v="N/A"/>
    <m/>
    <s v="Banco de Chile"/>
    <x v="1"/>
    <s v="TARJETA CON PROBLEMAS, CONTACTE A SU CLIENTE"/>
    <n v="8000"/>
  </r>
  <r>
    <n v="283931"/>
    <n v="67828"/>
    <n v="70555301"/>
    <x v="6"/>
    <x v="0"/>
    <d v="2017-04-26T15:45:17"/>
    <x v="10"/>
    <d v="2017-05-04T00:00:00"/>
    <s v="N/A"/>
    <m/>
    <s v="Banco de Chile"/>
    <x v="1"/>
    <s v="TARJETA CON PROBLEMAS, CONTACTE A SU CLIENTE"/>
    <n v="8000"/>
  </r>
  <r>
    <n v="333868"/>
    <n v="67828"/>
    <n v="70555301"/>
    <x v="6"/>
    <x v="0"/>
    <d v="2017-06-28T13:25:35"/>
    <x v="11"/>
    <d v="2017-07-20T00:00:00"/>
    <s v="N/A"/>
    <m/>
    <s v="Banco de Chile"/>
    <x v="1"/>
    <s v="TARJETA CON PROBLEMAS, CONTACTE A SU CLIENTE"/>
    <n v="8000"/>
  </r>
  <r>
    <n v="360440"/>
    <n v="67828"/>
    <n v="70555301"/>
    <x v="6"/>
    <x v="0"/>
    <d v="2017-07-27T17:19:05"/>
    <x v="12"/>
    <d v="2017-08-24T00:00:00"/>
    <s v="N/A"/>
    <m/>
    <s v="Banco de Chile"/>
    <x v="1"/>
    <s v="TARJETA CON PROBLEMAS, CONTACTE A SU CLIENTE"/>
    <n v="8000"/>
  </r>
  <r>
    <n v="412368"/>
    <n v="67828"/>
    <n v="70555301"/>
    <x v="6"/>
    <x v="0"/>
    <d v="2017-08-30T13:21:26"/>
    <x v="14"/>
    <d v="2017-09-25T00:00:00"/>
    <s v="N/A"/>
    <m/>
    <s v="Banco de Chile"/>
    <x v="0"/>
    <n v="0"/>
    <n v="8000"/>
  </r>
  <r>
    <n v="440689"/>
    <n v="67828"/>
    <n v="70555301"/>
    <x v="6"/>
    <x v="0"/>
    <d v="2017-09-27T17:31:09"/>
    <x v="13"/>
    <d v="2017-10-03T00:00:00"/>
    <s v="N/A"/>
    <m/>
    <s v="Banco de Chile"/>
    <x v="0"/>
    <n v="0"/>
    <n v="8000"/>
  </r>
  <r>
    <n v="471115"/>
    <n v="67828"/>
    <n v="70555301"/>
    <x v="6"/>
    <x v="0"/>
    <d v="2017-10-26T19:09:57"/>
    <x v="15"/>
    <d v="2017-11-06T00:00:00"/>
    <s v="N/A"/>
    <m/>
    <s v="Banco de Chile"/>
    <x v="0"/>
    <n v="0"/>
    <n v="8000"/>
  </r>
  <r>
    <n v="537425"/>
    <n v="67828"/>
    <n v="70555301"/>
    <x v="6"/>
    <x v="0"/>
    <d v="2017-12-27T14:00:24"/>
    <x v="17"/>
    <d v="2018-01-04T00:00:00"/>
    <s v="N/A"/>
    <m/>
    <s v="Banco de Chile"/>
    <x v="0"/>
    <n v="0"/>
    <n v="8000"/>
  </r>
  <r>
    <n v="502642"/>
    <n v="67828"/>
    <n v="70555301"/>
    <x v="6"/>
    <x v="0"/>
    <d v="2017-11-28T18:03:56"/>
    <x v="16"/>
    <d v="2017-12-04T00:00:00"/>
    <s v="N/A"/>
    <m/>
    <s v="Banco de Chile"/>
    <x v="0"/>
    <n v="0"/>
    <n v="8000"/>
  </r>
  <r>
    <n v="569888"/>
    <n v="67828"/>
    <n v="70555301"/>
    <x v="6"/>
    <x v="0"/>
    <d v="2018-01-30T15:51:05"/>
    <x v="18"/>
    <d v="2018-02-02T00:00:00"/>
    <s v="N/A"/>
    <m/>
    <s v="Banco de Chile"/>
    <x v="0"/>
    <n v="0"/>
    <n v="8000"/>
  </r>
  <r>
    <n v="603188"/>
    <n v="67828"/>
    <n v="70555301"/>
    <x v="6"/>
    <x v="0"/>
    <d v="2018-02-27T16:44:50"/>
    <x v="19"/>
    <d v="2018-03-05T00:00:00"/>
    <s v="N/A"/>
    <m/>
    <s v="Banco de Chile"/>
    <x v="0"/>
    <n v="0"/>
    <n v="8000"/>
  </r>
  <r>
    <n v="636654"/>
    <n v="67828"/>
    <n v="70555301"/>
    <x v="6"/>
    <x v="0"/>
    <d v="2018-03-28T13:57:45"/>
    <x v="20"/>
    <d v="2018-04-03T00:00:00"/>
    <s v="N/A"/>
    <m/>
    <s v="Banco de Chile"/>
    <x v="0"/>
    <n v="0"/>
    <n v="8000"/>
  </r>
  <r>
    <n v="670731"/>
    <n v="67828"/>
    <n v="70555301"/>
    <x v="6"/>
    <x v="0"/>
    <d v="2018-04-27T12:15:49"/>
    <x v="21"/>
    <d v="2018-05-03T00:00:00"/>
    <s v="N/A"/>
    <m/>
    <s v="Banco de Chile"/>
    <x v="0"/>
    <n v="0"/>
    <n v="8000"/>
  </r>
  <r>
    <n v="705381"/>
    <n v="67828"/>
    <n v="70555301"/>
    <x v="6"/>
    <x v="0"/>
    <d v="2018-05-28T18:31:26"/>
    <x v="22"/>
    <d v="2018-06-04T00:00:00"/>
    <s v="N/A"/>
    <m/>
    <s v="Banco de Chile"/>
    <x v="0"/>
    <n v="0"/>
    <n v="8000"/>
  </r>
  <r>
    <n v="740878"/>
    <n v="67828"/>
    <n v="70555301"/>
    <x v="6"/>
    <x v="0"/>
    <d v="2018-06-27T11:44:38"/>
    <x v="23"/>
    <d v="2018-07-04T00:00:00"/>
    <s v="N/A"/>
    <m/>
    <s v="Banco de Chile"/>
    <x v="0"/>
    <n v="0"/>
    <n v="8000"/>
  </r>
  <r>
    <n v="778370"/>
    <n v="67828"/>
    <n v="70555301"/>
    <x v="6"/>
    <x v="0"/>
    <d v="2018-07-26T13:32:08"/>
    <x v="24"/>
    <d v="2018-08-02T00:00:00"/>
    <s v="N/A"/>
    <m/>
    <s v="Banco de Chile"/>
    <x v="0"/>
    <n v="0"/>
    <n v="8000"/>
  </r>
  <r>
    <n v="817019"/>
    <n v="67828"/>
    <n v="70555301"/>
    <x v="6"/>
    <x v="0"/>
    <d v="2018-08-29T12:49:22"/>
    <x v="25"/>
    <d v="2018-09-04T00:00:00"/>
    <s v="N/A"/>
    <m/>
    <s v="Banco de Chile"/>
    <x v="0"/>
    <n v="0"/>
    <n v="8000"/>
  </r>
  <r>
    <n v="855487"/>
    <n v="67828"/>
    <n v="70555301"/>
    <x v="6"/>
    <x v="0"/>
    <d v="2018-09-26T17:20:34"/>
    <x v="26"/>
    <d v="2018-10-02T00:00:00"/>
    <s v="N/A"/>
    <m/>
    <s v="Banco de Chile"/>
    <x v="0"/>
    <n v="0"/>
    <n v="8000"/>
  </r>
  <r>
    <n v="899759"/>
    <n v="67828"/>
    <n v="70555301"/>
    <x v="6"/>
    <x v="0"/>
    <d v="2018-10-29T12:44:01"/>
    <x v="27"/>
    <d v="2018-11-22T00:00:00"/>
    <s v="N/A"/>
    <m/>
    <s v="Banco de Chile"/>
    <x v="1"/>
    <s v="FALTAN DATOS PARA REGISTRAR INSTRUCCION DE CARGO"/>
    <n v="8000"/>
  </r>
  <r>
    <n v="943231"/>
    <n v="67828"/>
    <n v="70555301"/>
    <x v="6"/>
    <x v="0"/>
    <d v="2018-11-30T17:33:23"/>
    <x v="28"/>
    <d v="2018-12-20T00:00:00"/>
    <s v="N/A"/>
    <m/>
    <s v="Banco de Chile"/>
    <x v="1"/>
    <s v="FALTAN DATOS PARA REGISTRAR INSTRUCCION DE CARGO"/>
    <n v="8000"/>
  </r>
  <r>
    <n v="989073"/>
    <n v="67828"/>
    <n v="70555301"/>
    <x v="6"/>
    <x v="0"/>
    <d v="2018-12-26T12:49:24"/>
    <x v="29"/>
    <d v="2019-01-14T00:00:00"/>
    <s v="N/A"/>
    <m/>
    <s v="Banco de Chile"/>
    <x v="1"/>
    <s v="FALTAN DATOS PARA REGISTRAR INSTRUCCION DE CARGO"/>
    <n v="8000"/>
  </r>
  <r>
    <n v="1037129"/>
    <n v="67828"/>
    <n v="70555301"/>
    <x v="6"/>
    <x v="0"/>
    <d v="2019-01-28T12:24:18"/>
    <x v="30"/>
    <d v="2019-02-04T00:00:00"/>
    <s v="N/A"/>
    <m/>
    <s v="Banco de Chile"/>
    <x v="1"/>
    <s v="FALTAN DATOS PARA REGISTRAR INSTRUCCION DE CARGO"/>
    <n v="8000"/>
  </r>
  <r>
    <n v="1086596"/>
    <n v="67828"/>
    <n v="70555301"/>
    <x v="6"/>
    <x v="0"/>
    <d v="2019-02-26T13:14:22"/>
    <x v="31"/>
    <d v="2019-03-20T00:00:00"/>
    <s v="N/A"/>
    <m/>
    <s v="Banco de Chile"/>
    <x v="1"/>
    <s v="FALTAN DATOS PARA REGISTRAR INSTRUCCION DE CARGO"/>
    <n v="8000"/>
  </r>
  <r>
    <n v="1139276"/>
    <n v="67828"/>
    <n v="70555301"/>
    <x v="6"/>
    <x v="0"/>
    <d v="2019-03-26T16:22:31"/>
    <x v="32"/>
    <d v="2019-04-17T00:00:00"/>
    <s v="N/A"/>
    <m/>
    <s v="Banco de Chile"/>
    <x v="1"/>
    <s v="FALTAN DATOS PARA REGISTRAR INSTRUCCION DE CARGO"/>
    <n v="8000"/>
  </r>
  <r>
    <n v="1193327"/>
    <n v="67828"/>
    <n v="70555301"/>
    <x v="6"/>
    <x v="0"/>
    <d v="2019-04-26T12:58:12"/>
    <x v="33"/>
    <d v="2019-05-03T00:00:00"/>
    <s v="N/A"/>
    <m/>
    <s v="Banco de Chile"/>
    <x v="1"/>
    <s v="FALTAN DATOS PARA REGISTRAR INSTRUCCION DE CARGO"/>
    <n v="8000"/>
  </r>
  <r>
    <n v="1251825"/>
    <n v="67828"/>
    <n v="70555301"/>
    <x v="6"/>
    <x v="0"/>
    <d v="2019-06-26T15:34:24"/>
    <x v="35"/>
    <d v="2019-07-22T00:00:00"/>
    <s v="N/A"/>
    <m/>
    <s v="Banco de Chile"/>
    <x v="1"/>
    <s v="FALTAN DATOS PARA REGISTRAR INSTRUCCION DE CARGO"/>
    <n v="8000"/>
  </r>
  <r>
    <n v="1247749"/>
    <n v="67828"/>
    <n v="70555301"/>
    <x v="6"/>
    <x v="0"/>
    <d v="2019-05-29T17:36:03"/>
    <x v="34"/>
    <d v="2019-06-04T00:00:00"/>
    <s v="N/A"/>
    <m/>
    <s v="Banco de Chile"/>
    <x v="1"/>
    <s v="FALTAN DATOS PARA REGISTRAR INSTRUCCION DE CARGO"/>
    <n v="8000"/>
  </r>
  <r>
    <n v="181197"/>
    <n v="67829"/>
    <n v="82346244"/>
    <x v="6"/>
    <x v="1"/>
    <d v="2016-10-27T13:35:17"/>
    <x v="37"/>
    <d v="2016-11-08T00:00:00"/>
    <s v="Banco Estado"/>
    <m/>
    <s v="Banco de Chile"/>
    <x v="3"/>
    <n v="0"/>
    <n v="4000"/>
  </r>
  <r>
    <n v="193952"/>
    <n v="67829"/>
    <n v="82346244"/>
    <x v="6"/>
    <x v="1"/>
    <d v="2016-11-29T11:48:53"/>
    <x v="7"/>
    <d v="2016-12-02T00:00:00"/>
    <s v="Banco Estado"/>
    <m/>
    <s v="Banco de Chile"/>
    <x v="3"/>
    <n v="0"/>
    <n v="4000"/>
  </r>
  <r>
    <n v="169284"/>
    <n v="67829"/>
    <n v="82346244"/>
    <x v="6"/>
    <x v="1"/>
    <d v="2016-09-29T12:20:47"/>
    <x v="38"/>
    <d v="2016-10-04T00:00:00"/>
    <s v="Banco Estado"/>
    <m/>
    <s v="Banco de Chile"/>
    <x v="3"/>
    <n v="0"/>
    <n v="4000"/>
  </r>
  <r>
    <n v="239364"/>
    <n v="67829"/>
    <n v="82346244"/>
    <x v="6"/>
    <x v="1"/>
    <d v="2017-02-27T12:19:23"/>
    <x v="4"/>
    <d v="2017-03-02T00:00:00"/>
    <s v="Banco Estado"/>
    <m/>
    <s v="Banco de Chile"/>
    <x v="3"/>
    <n v="0"/>
    <n v="4000"/>
  </r>
  <r>
    <n v="222846"/>
    <n v="67829"/>
    <n v="82346244"/>
    <x v="6"/>
    <x v="1"/>
    <d v="2017-01-26T15:39:04"/>
    <x v="5"/>
    <d v="2017-02-02T00:00:00"/>
    <s v="Banco Estado"/>
    <m/>
    <s v="Banco de Chile"/>
    <x v="3"/>
    <n v="0"/>
    <n v="4000"/>
  </r>
  <r>
    <n v="208069"/>
    <n v="67829"/>
    <n v="82346244"/>
    <x v="6"/>
    <x v="1"/>
    <d v="2016-12-29T16:59:06"/>
    <x v="39"/>
    <d v="2017-01-05T00:00:00"/>
    <s v="Banco Estado"/>
    <m/>
    <s v="Banco de Chile"/>
    <x v="3"/>
    <n v="0"/>
    <n v="4000"/>
  </r>
  <r>
    <n v="274839"/>
    <n v="67829"/>
    <n v="82346244"/>
    <x v="6"/>
    <x v="1"/>
    <d v="2017-04-26T15:42:27"/>
    <x v="41"/>
    <d v="2017-05-04T00:00:00"/>
    <s v="Banco Estado"/>
    <m/>
    <s v="Banco de Chile"/>
    <x v="3"/>
    <n v="0"/>
    <n v="4000"/>
  </r>
  <r>
    <n v="297940"/>
    <n v="67829"/>
    <n v="82346244"/>
    <x v="6"/>
    <x v="1"/>
    <d v="2017-05-29T17:25:45"/>
    <x v="8"/>
    <d v="2017-06-06T00:00:00"/>
    <s v="Banco Estado"/>
    <m/>
    <s v="Banco de Chile"/>
    <x v="3"/>
    <n v="0"/>
    <n v="4000"/>
  </r>
  <r>
    <n v="256700"/>
    <n v="67829"/>
    <n v="82346244"/>
    <x v="6"/>
    <x v="1"/>
    <d v="2017-03-28T15:24:43"/>
    <x v="40"/>
    <d v="2017-04-04T00:00:00"/>
    <s v="Banco Estado"/>
    <m/>
    <s v="Banco de Chile"/>
    <x v="3"/>
    <n v="0"/>
    <n v="4000"/>
  </r>
  <r>
    <n v="320543"/>
    <n v="67829"/>
    <n v="82346244"/>
    <x v="6"/>
    <x v="1"/>
    <d v="2017-06-28T13:07:20"/>
    <x v="42"/>
    <d v="2017-07-04T00:00:00"/>
    <s v="Banco Estado"/>
    <m/>
    <s v="Banco de Chile"/>
    <x v="3"/>
    <n v="0"/>
    <n v="4000"/>
  </r>
  <r>
    <n v="345467"/>
    <n v="67829"/>
    <n v="82346244"/>
    <x v="6"/>
    <x v="1"/>
    <d v="2017-07-27T16:39:09"/>
    <x v="12"/>
    <d v="2017-08-02T00:00:00"/>
    <s v="Banco Estado"/>
    <m/>
    <s v="Banco de Chile"/>
    <x v="3"/>
    <n v="0"/>
    <n v="4000"/>
  </r>
  <r>
    <n v="423305"/>
    <n v="67829"/>
    <n v="82346244"/>
    <x v="6"/>
    <x v="1"/>
    <d v="2017-09-27T16:46:45"/>
    <x v="43"/>
    <d v="2017-10-03T00:00:00"/>
    <s v="Banco Estado"/>
    <m/>
    <s v="Banco de Chile"/>
    <x v="3"/>
    <n v="0"/>
    <n v="4000"/>
  </r>
  <r>
    <n v="396048"/>
    <n v="67829"/>
    <n v="82346244"/>
    <x v="6"/>
    <x v="1"/>
    <d v="2017-08-29T20:17:26"/>
    <x v="14"/>
    <d v="2017-09-05T00:00:00"/>
    <s v="Banco Estado"/>
    <m/>
    <s v="Banco de Chile"/>
    <x v="3"/>
    <n v="0"/>
    <n v="4000"/>
  </r>
  <r>
    <n v="482466"/>
    <n v="67829"/>
    <n v="82346244"/>
    <x v="6"/>
    <x v="1"/>
    <d v="2017-11-28T18:03:10"/>
    <x v="16"/>
    <d v="2017-12-04T00:00:00"/>
    <s v="Banco Estado"/>
    <m/>
    <s v="Banco de Chile"/>
    <x v="3"/>
    <n v="0"/>
    <n v="4000"/>
  </r>
  <r>
    <n v="452317"/>
    <n v="67829"/>
    <n v="82346244"/>
    <x v="6"/>
    <x v="1"/>
    <d v="2017-10-26T18:53:21"/>
    <x v="44"/>
    <d v="2017-11-06T00:00:00"/>
    <s v="Banco Estado"/>
    <m/>
    <s v="Banco de Chile"/>
    <x v="3"/>
    <n v="0"/>
    <n v="4000"/>
  </r>
  <r>
    <n v="548208"/>
    <n v="67829"/>
    <n v="82346244"/>
    <x v="6"/>
    <x v="1"/>
    <d v="2018-01-29T18:37:40"/>
    <x v="18"/>
    <d v="2018-02-02T00:00:00"/>
    <s v="Banco Estado"/>
    <m/>
    <s v="Banco de Chile"/>
    <x v="3"/>
    <n v="0"/>
    <n v="4000"/>
  </r>
  <r>
    <n v="516417"/>
    <n v="67829"/>
    <n v="82346244"/>
    <x v="6"/>
    <x v="1"/>
    <d v="2017-12-27T13:58:51"/>
    <x v="45"/>
    <d v="2018-01-03T00:00:00"/>
    <s v="Banco Estado"/>
    <m/>
    <s v="Banco de Chile"/>
    <x v="3"/>
    <n v="0"/>
    <n v="4000"/>
  </r>
  <r>
    <n v="580556"/>
    <n v="67829"/>
    <n v="82346244"/>
    <x v="6"/>
    <x v="1"/>
    <d v="2018-02-27T16:43:36"/>
    <x v="19"/>
    <d v="2018-03-05T00:00:00"/>
    <s v="Banco Estado"/>
    <m/>
    <s v="Banco de Chile"/>
    <x v="3"/>
    <n v="0"/>
    <n v="4000"/>
  </r>
  <r>
    <n v="646941"/>
    <n v="67829"/>
    <n v="82346244"/>
    <x v="6"/>
    <x v="1"/>
    <d v="2018-04-26T13:25:33"/>
    <x v="47"/>
    <d v="2018-05-03T00:00:00"/>
    <s v="Banco Estado"/>
    <m/>
    <s v="Banco de Chile"/>
    <x v="3"/>
    <n v="0"/>
    <n v="4000"/>
  </r>
  <r>
    <n v="613403"/>
    <n v="67829"/>
    <n v="82346244"/>
    <x v="6"/>
    <x v="1"/>
    <d v="2018-03-27T16:59:28"/>
    <x v="46"/>
    <d v="2018-04-03T00:00:00"/>
    <s v="Banco Estado"/>
    <m/>
    <s v="Banco de Chile"/>
    <x v="3"/>
    <n v="0"/>
    <n v="4000"/>
  </r>
  <r>
    <n v="680872"/>
    <n v="67829"/>
    <n v="82346244"/>
    <x v="6"/>
    <x v="1"/>
    <d v="2018-05-28T18:30:24"/>
    <x v="22"/>
    <d v="2018-06-11T00:00:00"/>
    <s v="Banco Estado"/>
    <m/>
    <s v="Banco de Chile"/>
    <x v="3"/>
    <n v="0"/>
    <n v="4000"/>
  </r>
  <r>
    <n v="715919"/>
    <n v="67829"/>
    <n v="82346244"/>
    <x v="6"/>
    <x v="1"/>
    <d v="2018-06-27T11:33:55"/>
    <x v="48"/>
    <d v="2018-07-04T00:00:00"/>
    <s v="Banco Estado"/>
    <m/>
    <s v="Banco de Chile"/>
    <x v="3"/>
    <n v="0"/>
    <n v="4000"/>
  </r>
  <r>
    <n v="752020"/>
    <n v="67829"/>
    <n v="82346244"/>
    <x v="6"/>
    <x v="1"/>
    <d v="2018-07-26T13:31:34"/>
    <x v="24"/>
    <d v="2018-08-02T00:00:00"/>
    <s v="Banco Estado"/>
    <m/>
    <s v="Banco de Chile"/>
    <x v="3"/>
    <n v="0"/>
    <n v="4000"/>
  </r>
  <r>
    <n v="826663"/>
    <n v="67829"/>
    <n v="82346244"/>
    <x v="6"/>
    <x v="1"/>
    <d v="2018-09-26T17:19:58"/>
    <x v="26"/>
    <d v="2018-10-02T00:00:00"/>
    <s v="Banco Estado"/>
    <m/>
    <s v="Banco de Chile"/>
    <x v="3"/>
    <n v="0"/>
    <n v="4000"/>
  </r>
  <r>
    <n v="789239"/>
    <n v="67829"/>
    <n v="82346244"/>
    <x v="6"/>
    <x v="1"/>
    <d v="2018-08-29T12:35:07"/>
    <x v="49"/>
    <d v="2018-09-04T00:00:00"/>
    <s v="Banco Estado"/>
    <m/>
    <s v="Banco de Chile"/>
    <x v="3"/>
    <n v="0"/>
    <n v="4000"/>
  </r>
  <r>
    <n v="867464"/>
    <n v="67829"/>
    <n v="82346244"/>
    <x v="6"/>
    <x v="1"/>
    <d v="2018-10-29T12:43:02"/>
    <x v="50"/>
    <d v="2018-11-06T00:00:00"/>
    <s v="Banco Estado"/>
    <m/>
    <s v="Banco de Chile"/>
    <x v="3"/>
    <n v="0"/>
    <n v="4000"/>
  </r>
  <r>
    <n v="909580"/>
    <n v="67829"/>
    <n v="82346244"/>
    <x v="6"/>
    <x v="1"/>
    <d v="2018-11-30T17:31:58"/>
    <x v="51"/>
    <d v="2018-12-06T00:00:00"/>
    <s v="Banco Estado"/>
    <m/>
    <s v="Banco de Chile"/>
    <x v="3"/>
    <n v="0"/>
    <n v="4000"/>
  </r>
  <r>
    <n v="953644"/>
    <n v="67829"/>
    <n v="82346244"/>
    <x v="6"/>
    <x v="1"/>
    <d v="2018-12-26T12:48:31"/>
    <x v="52"/>
    <d v="2019-01-03T00:00:00"/>
    <s v="Banco Estado"/>
    <m/>
    <s v="Banco de Chile"/>
    <x v="3"/>
    <n v="0"/>
    <n v="4000"/>
  </r>
  <r>
    <n v="1000239"/>
    <n v="67829"/>
    <n v="82346244"/>
    <x v="6"/>
    <x v="1"/>
    <d v="2019-01-28T12:23:19"/>
    <x v="30"/>
    <d v="2019-02-04T00:00:00"/>
    <s v="Banco Estado"/>
    <m/>
    <s v="Banco de Chile"/>
    <x v="3"/>
    <n v="0"/>
    <n v="4000"/>
  </r>
  <r>
    <n v="1047811"/>
    <n v="67829"/>
    <n v="82346244"/>
    <x v="6"/>
    <x v="1"/>
    <d v="2019-02-26T13:13:43"/>
    <x v="31"/>
    <d v="2019-03-04T00:00:00"/>
    <s v="Banco Estado"/>
    <m/>
    <s v="Banco de Chile"/>
    <x v="3"/>
    <n v="0"/>
    <n v="4000"/>
  </r>
  <r>
    <n v="1098613"/>
    <n v="67829"/>
    <n v="82346244"/>
    <x v="6"/>
    <x v="1"/>
    <d v="2019-03-26T16:21:03"/>
    <x v="32"/>
    <d v="2019-04-02T00:00:00"/>
    <s v="Banco Estado"/>
    <m/>
    <s v="Banco de Chile"/>
    <x v="3"/>
    <n v="0"/>
    <n v="4000"/>
  </r>
  <r>
    <n v="1150106"/>
    <n v="67829"/>
    <n v="82346244"/>
    <x v="6"/>
    <x v="1"/>
    <d v="2019-04-26T12:57:33"/>
    <x v="33"/>
    <d v="2019-05-03T00:00:00"/>
    <s v="Banco Estado"/>
    <m/>
    <s v="Banco de Chile"/>
    <x v="3"/>
    <n v="0"/>
    <n v="4000"/>
  </r>
  <r>
    <n v="1203669"/>
    <n v="67829"/>
    <n v="82346244"/>
    <x v="6"/>
    <x v="1"/>
    <d v="2019-05-29T17:32:19"/>
    <x v="53"/>
    <d v="2019-06-04T00:00:00"/>
    <s v="Banco Estado"/>
    <m/>
    <s v="Banco de Chile"/>
    <x v="3"/>
    <n v="0"/>
    <n v="4000"/>
  </r>
  <r>
    <n v="1261543"/>
    <n v="67829"/>
    <n v="82346244"/>
    <x v="6"/>
    <x v="1"/>
    <d v="2019-06-26T15:43:10"/>
    <x v="35"/>
    <d v="2019-07-09T00:00:00"/>
    <s v="Banco Estado"/>
    <m/>
    <s v="Banco de Chile"/>
    <x v="3"/>
    <n v="0"/>
    <n v="4000"/>
  </r>
  <r>
    <n v="193814"/>
    <n v="67830"/>
    <n v="172587496"/>
    <x v="6"/>
    <x v="1"/>
    <d v="2016-11-29T11:48:53"/>
    <x v="7"/>
    <d v="2016-12-02T00:00:00"/>
    <s v="Banco Estado"/>
    <m/>
    <s v="Banco de Chile"/>
    <x v="3"/>
    <n v="0"/>
    <n v="3000"/>
  </r>
  <r>
    <n v="169153"/>
    <n v="67830"/>
    <n v="172587496"/>
    <x v="6"/>
    <x v="1"/>
    <d v="2016-09-29T12:20:47"/>
    <x v="38"/>
    <d v="2016-10-04T00:00:00"/>
    <s v="Banco Estado"/>
    <m/>
    <s v="Banco de Chile"/>
    <x v="3"/>
    <n v="0"/>
    <n v="3000"/>
  </r>
  <r>
    <n v="181055"/>
    <n v="67830"/>
    <n v="172587496"/>
    <x v="6"/>
    <x v="1"/>
    <d v="2016-10-27T13:35:17"/>
    <x v="37"/>
    <d v="2016-11-08T00:00:00"/>
    <s v="Banco Estado"/>
    <m/>
    <s v="Banco de Chile"/>
    <x v="3"/>
    <n v="0"/>
    <n v="3000"/>
  </r>
  <r>
    <n v="207933"/>
    <n v="67830"/>
    <n v="172587496"/>
    <x v="6"/>
    <x v="1"/>
    <d v="2016-12-29T16:59:06"/>
    <x v="39"/>
    <d v="2017-01-05T00:00:00"/>
    <s v="Banco Estado"/>
    <m/>
    <s v="Banco de Chile"/>
    <x v="3"/>
    <n v="0"/>
    <n v="3000"/>
  </r>
  <r>
    <n v="169285"/>
    <n v="67831"/>
    <n v="169908591"/>
    <x v="6"/>
    <x v="1"/>
    <d v="2016-09-29T12:20:47"/>
    <x v="38"/>
    <d v="2016-10-04T00:00:00"/>
    <s v="Banco Chile"/>
    <m/>
    <s v="Banco de Chile"/>
    <x v="3"/>
    <n v="0"/>
    <n v="5000"/>
  </r>
  <r>
    <n v="181198"/>
    <n v="67831"/>
    <n v="169908591"/>
    <x v="6"/>
    <x v="1"/>
    <d v="2016-10-27T13:35:17"/>
    <x v="37"/>
    <d v="2016-11-08T00:00:00"/>
    <s v="Banco Chile"/>
    <m/>
    <s v="Banco de Chile"/>
    <x v="3"/>
    <n v="0"/>
    <n v="5000"/>
  </r>
  <r>
    <n v="181056"/>
    <n v="67832"/>
    <s v="16701965K"/>
    <x v="6"/>
    <x v="1"/>
    <d v="2016-10-27T13:35:17"/>
    <x v="37"/>
    <d v="2016-11-29T00:00:00"/>
    <s v="Banco Falabella"/>
    <m/>
    <s v="Banco de Chile"/>
    <x v="2"/>
    <n v="0"/>
    <n v="4000"/>
  </r>
  <r>
    <n v="169154"/>
    <n v="67832"/>
    <s v="16701965K"/>
    <x v="6"/>
    <x v="1"/>
    <d v="2016-09-29T12:20:47"/>
    <x v="38"/>
    <d v="2016-11-02T00:00:00"/>
    <s v="Banco Falabella"/>
    <m/>
    <s v="Banco de Chile"/>
    <x v="3"/>
    <n v="0"/>
    <n v="4000"/>
  </r>
  <r>
    <n v="193815"/>
    <n v="67832"/>
    <s v="16701965K"/>
    <x v="6"/>
    <x v="1"/>
    <d v="2016-11-29T11:48:53"/>
    <x v="7"/>
    <d v="2016-12-02T00:00:00"/>
    <s v="Banco Falabella"/>
    <m/>
    <s v="Banco de Chile"/>
    <x v="3"/>
    <n v="0"/>
    <n v="4000"/>
  </r>
  <r>
    <n v="207934"/>
    <n v="67832"/>
    <s v="16701965K"/>
    <x v="6"/>
    <x v="1"/>
    <d v="2016-12-29T16:59:06"/>
    <x v="39"/>
    <d v="2017-01-31T00:00:00"/>
    <s v="Banco Falabella"/>
    <m/>
    <s v="Banco de Chile"/>
    <x v="3"/>
    <n v="0"/>
    <n v="4000"/>
  </r>
  <r>
    <n v="222712"/>
    <n v="67832"/>
    <s v="16701965K"/>
    <x v="6"/>
    <x v="1"/>
    <d v="2017-01-26T15:39:04"/>
    <x v="5"/>
    <d v="2017-02-02T00:00:00"/>
    <s v="Banco Falabella"/>
    <m/>
    <s v="Banco de Chile"/>
    <x v="3"/>
    <n v="0"/>
    <n v="4000"/>
  </r>
  <r>
    <n v="239232"/>
    <n v="67832"/>
    <s v="16701965K"/>
    <x v="6"/>
    <x v="1"/>
    <d v="2017-02-27T12:19:23"/>
    <x v="4"/>
    <d v="2017-03-02T00:00:00"/>
    <s v="Banco Falabella"/>
    <m/>
    <s v="Banco de Chile"/>
    <x v="3"/>
    <n v="0"/>
    <n v="4000"/>
  </r>
  <r>
    <n v="274711"/>
    <n v="67832"/>
    <s v="16701965K"/>
    <x v="6"/>
    <x v="1"/>
    <d v="2017-04-26T15:42:27"/>
    <x v="41"/>
    <d v="2017-05-04T00:00:00"/>
    <s v="Banco Falabella"/>
    <m/>
    <s v="Banco de Chile"/>
    <x v="3"/>
    <n v="0"/>
    <n v="4000"/>
  </r>
  <r>
    <n v="297814"/>
    <n v="67832"/>
    <s v="16701965K"/>
    <x v="6"/>
    <x v="1"/>
    <d v="2017-05-29T17:25:45"/>
    <x v="8"/>
    <d v="2017-06-06T00:00:00"/>
    <s v="Banco Falabella"/>
    <m/>
    <s v="Banco de Chile"/>
    <x v="3"/>
    <n v="0"/>
    <n v="4000"/>
  </r>
  <r>
    <n v="256570"/>
    <n v="67832"/>
    <s v="16701965K"/>
    <x v="6"/>
    <x v="1"/>
    <d v="2017-03-28T15:24:43"/>
    <x v="40"/>
    <d v="2017-04-04T00:00:00"/>
    <s v="Banco Falabella"/>
    <m/>
    <s v="Banco de Chile"/>
    <x v="3"/>
    <n v="0"/>
    <n v="4000"/>
  </r>
  <r>
    <n v="320418"/>
    <n v="67832"/>
    <s v="16701965K"/>
    <x v="6"/>
    <x v="1"/>
    <d v="2017-06-28T13:07:20"/>
    <x v="42"/>
    <d v="2017-07-04T00:00:00"/>
    <s v="Banco Falabella"/>
    <m/>
    <s v="Banco de Chile"/>
    <x v="3"/>
    <n v="0"/>
    <n v="4000"/>
  </r>
  <r>
    <n v="345344"/>
    <n v="67832"/>
    <s v="16701965K"/>
    <x v="6"/>
    <x v="1"/>
    <d v="2017-07-27T16:39:09"/>
    <x v="12"/>
    <d v="2017-08-29T00:00:00"/>
    <s v="Banco Falabella"/>
    <m/>
    <s v="Banco de Chile"/>
    <x v="2"/>
    <n v="0"/>
    <n v="4000"/>
  </r>
  <r>
    <n v="423186"/>
    <n v="67832"/>
    <s v="16701965K"/>
    <x v="6"/>
    <x v="1"/>
    <d v="2017-09-27T16:46:45"/>
    <x v="43"/>
    <d v="2017-10-31T00:00:00"/>
    <s v="Banco Falabella"/>
    <m/>
    <s v="Banco de Chile"/>
    <x v="2"/>
    <n v="0"/>
    <n v="4000"/>
  </r>
  <r>
    <n v="395928"/>
    <n v="67832"/>
    <s v="16701965K"/>
    <x v="6"/>
    <x v="1"/>
    <d v="2017-08-29T20:17:26"/>
    <x v="14"/>
    <d v="2017-10-02T00:00:00"/>
    <s v="Banco Falabella"/>
    <m/>
    <s v="Banco de Chile"/>
    <x v="2"/>
    <n v="0"/>
    <n v="4000"/>
  </r>
  <r>
    <n v="482350"/>
    <n v="67832"/>
    <s v="16701965K"/>
    <x v="6"/>
    <x v="1"/>
    <d v="2017-11-28T18:03:10"/>
    <x v="16"/>
    <d v="2017-12-29T00:00:00"/>
    <s v="Banco Falabella"/>
    <m/>
    <s v="Banco de Chile"/>
    <x v="2"/>
    <n v="0"/>
    <n v="4000"/>
  </r>
  <r>
    <n v="452198"/>
    <n v="67832"/>
    <s v="16701965K"/>
    <x v="6"/>
    <x v="1"/>
    <d v="2017-10-26T18:53:21"/>
    <x v="44"/>
    <d v="2017-11-29T00:00:00"/>
    <s v="Banco Falabella"/>
    <m/>
    <s v="Banco de Chile"/>
    <x v="2"/>
    <n v="0"/>
    <n v="4000"/>
  </r>
  <r>
    <n v="516303"/>
    <n v="67832"/>
    <s v="16701965K"/>
    <x v="6"/>
    <x v="1"/>
    <d v="2017-12-27T13:58:51"/>
    <x v="45"/>
    <d v="2018-01-29T00:00:00"/>
    <s v="Banco Falabella"/>
    <m/>
    <s v="Banco de Chile"/>
    <x v="2"/>
    <n v="0"/>
    <n v="4000"/>
  </r>
  <r>
    <n v="548096"/>
    <n v="67832"/>
    <s v="16701965K"/>
    <x v="6"/>
    <x v="1"/>
    <d v="2018-01-29T18:37:40"/>
    <x v="18"/>
    <d v="2018-02-26T00:00:00"/>
    <s v="Banco Falabella"/>
    <m/>
    <s v="Banco de Chile"/>
    <x v="2"/>
    <n v="0"/>
    <n v="4000"/>
  </r>
  <r>
    <n v="580445"/>
    <n v="67832"/>
    <s v="16701965K"/>
    <x v="6"/>
    <x v="1"/>
    <d v="2018-02-27T16:43:36"/>
    <x v="19"/>
    <d v="2018-03-27T00:00:00"/>
    <s v="Banco Falabella"/>
    <m/>
    <s v="Banco de Chile"/>
    <x v="2"/>
    <n v="0"/>
    <n v="4000"/>
  </r>
  <r>
    <n v="613292"/>
    <n v="67832"/>
    <s v="16701965K"/>
    <x v="6"/>
    <x v="1"/>
    <d v="2018-03-27T16:59:28"/>
    <x v="46"/>
    <d v="2018-04-30T00:00:00"/>
    <s v="Banco Falabella"/>
    <m/>
    <s v="Banco de Chile"/>
    <x v="2"/>
    <n v="0"/>
    <n v="4000"/>
  </r>
  <r>
    <n v="646831"/>
    <n v="67832"/>
    <s v="16701965K"/>
    <x v="6"/>
    <x v="1"/>
    <d v="2018-04-26T13:25:33"/>
    <x v="47"/>
    <d v="2018-06-07T00:00:00"/>
    <s v="Banco Falabella"/>
    <m/>
    <s v="Banco de Chile"/>
    <x v="2"/>
    <n v="0"/>
    <n v="4000"/>
  </r>
  <r>
    <n v="715810"/>
    <n v="67832"/>
    <s v="16701965K"/>
    <x v="6"/>
    <x v="1"/>
    <d v="2018-06-27T11:33:55"/>
    <x v="48"/>
    <d v="2018-07-31T00:00:00"/>
    <s v="Banco Falabella"/>
    <m/>
    <s v="Banco de Chile"/>
    <x v="2"/>
    <n v="0"/>
    <n v="4000"/>
  </r>
  <r>
    <n v="680763"/>
    <n v="67832"/>
    <s v="16701965K"/>
    <x v="6"/>
    <x v="1"/>
    <d v="2018-05-28T18:30:24"/>
    <x v="22"/>
    <d v="2018-07-03T00:00:00"/>
    <s v="Banco Falabella"/>
    <m/>
    <s v="Banco de Chile"/>
    <x v="2"/>
    <n v="0"/>
    <n v="4000"/>
  </r>
  <r>
    <n v="751913"/>
    <n v="67832"/>
    <s v="16701965K"/>
    <x v="6"/>
    <x v="1"/>
    <d v="2018-07-26T13:31:34"/>
    <x v="24"/>
    <d v="2018-08-28T00:00:00"/>
    <s v="Banco Falabella"/>
    <m/>
    <s v="Banco de Chile"/>
    <x v="2"/>
    <n v="0"/>
    <n v="4000"/>
  </r>
  <r>
    <n v="789133"/>
    <n v="67832"/>
    <s v="16701965K"/>
    <x v="6"/>
    <x v="1"/>
    <d v="2018-08-29T12:35:07"/>
    <x v="49"/>
    <d v="2018-10-04T00:00:00"/>
    <s v="Banco Falabella"/>
    <m/>
    <s v="Banco de Chile"/>
    <x v="2"/>
    <n v="0"/>
    <n v="4000"/>
  </r>
  <r>
    <n v="826559"/>
    <n v="67832"/>
    <s v="16701965K"/>
    <x v="6"/>
    <x v="1"/>
    <d v="2018-09-26T17:19:58"/>
    <x v="26"/>
    <d v="2018-10-29T00:00:00"/>
    <s v="Banco Falabella"/>
    <m/>
    <s v="Banco de Chile"/>
    <x v="2"/>
    <n v="0"/>
    <n v="4000"/>
  </r>
  <r>
    <n v="867361"/>
    <n v="67832"/>
    <s v="16701965K"/>
    <x v="6"/>
    <x v="1"/>
    <d v="2018-10-29T12:43:02"/>
    <x v="50"/>
    <d v="2018-12-10T00:00:00"/>
    <s v="Banco Falabella"/>
    <m/>
    <s v="Banco de Chile"/>
    <x v="2"/>
    <n v="0"/>
    <n v="4000"/>
  </r>
  <r>
    <n v="909477"/>
    <n v="67832"/>
    <s v="16701965K"/>
    <x v="6"/>
    <x v="1"/>
    <d v="2018-11-30T17:31:58"/>
    <x v="51"/>
    <d v="2018-12-24T00:00:00"/>
    <s v="Banco Falabella"/>
    <m/>
    <s v="Banco de Chile"/>
    <x v="4"/>
    <n v="99"/>
    <n v="4000"/>
  </r>
  <r>
    <n v="953541"/>
    <n v="67832"/>
    <s v="16701965K"/>
    <x v="6"/>
    <x v="1"/>
    <d v="2018-12-26T12:48:31"/>
    <x v="52"/>
    <d v="2019-01-28T00:00:00"/>
    <s v="Banco Falabella"/>
    <m/>
    <s v="Banco de Chile"/>
    <x v="2"/>
    <n v="0"/>
    <n v="4000"/>
  </r>
  <r>
    <n v="1000138"/>
    <n v="67832"/>
    <s v="16701965K"/>
    <x v="6"/>
    <x v="1"/>
    <d v="2019-01-28T12:23:19"/>
    <x v="30"/>
    <d v="2019-02-26T00:00:00"/>
    <s v="Banco Falabella"/>
    <m/>
    <s v="Banco de Chile"/>
    <x v="2"/>
    <n v="0"/>
    <n v="4000"/>
  </r>
  <r>
    <n v="1047711"/>
    <n v="67832"/>
    <s v="16701965K"/>
    <x v="6"/>
    <x v="1"/>
    <d v="2019-02-26T13:13:43"/>
    <x v="31"/>
    <d v="2019-04-01T00:00:00"/>
    <s v="Banco Falabella"/>
    <m/>
    <s v="Banco de Chile"/>
    <x v="2"/>
    <n v="0"/>
    <n v="4000"/>
  </r>
  <r>
    <n v="1098513"/>
    <n v="67832"/>
    <s v="16701965K"/>
    <x v="6"/>
    <x v="1"/>
    <d v="2019-03-26T16:21:03"/>
    <x v="32"/>
    <d v="2019-04-26T00:00:00"/>
    <s v="Banco Falabella"/>
    <m/>
    <s v="Banco de Chile"/>
    <x v="2"/>
    <n v="0"/>
    <n v="4000"/>
  </r>
  <r>
    <n v="1150006"/>
    <n v="67832"/>
    <s v="16701965K"/>
    <x v="6"/>
    <x v="1"/>
    <d v="2019-04-26T12:57:33"/>
    <x v="33"/>
    <d v="2019-06-04T00:00:00"/>
    <s v="Banco Falabella"/>
    <m/>
    <s v="Banco de Chile"/>
    <x v="2"/>
    <n v="0"/>
    <n v="4000"/>
  </r>
  <r>
    <n v="1203572"/>
    <n v="67832"/>
    <s v="16701965K"/>
    <x v="6"/>
    <x v="1"/>
    <d v="2019-05-29T17:32:19"/>
    <x v="53"/>
    <d v="2019-06-26T00:00:00"/>
    <s v="Banco Falabella"/>
    <m/>
    <s v="Banco de Chile"/>
    <x v="2"/>
    <n v="0"/>
    <n v="4000"/>
  </r>
  <r>
    <n v="1261447"/>
    <n v="67832"/>
    <s v="16701965K"/>
    <x v="6"/>
    <x v="1"/>
    <d v="2019-06-26T15:43:10"/>
    <x v="35"/>
    <d v="2019-07-15T00:00:00"/>
    <s v="Banco Falabella"/>
    <m/>
    <s v="Banco de Chile"/>
    <x v="4"/>
    <n v="99"/>
    <n v="4000"/>
  </r>
  <r>
    <n v="193816"/>
    <n v="67833"/>
    <n v="164022277"/>
    <x v="6"/>
    <x v="1"/>
    <d v="2016-11-29T11:48:53"/>
    <x v="7"/>
    <d v="2016-12-13T00:00:00"/>
    <s v="Banco Estado"/>
    <m/>
    <s v="Banco de Chile"/>
    <x v="3"/>
    <n v="0"/>
    <n v="6000"/>
  </r>
  <r>
    <n v="169155"/>
    <n v="67833"/>
    <n v="164022277"/>
    <x v="6"/>
    <x v="1"/>
    <d v="2016-09-29T12:20:47"/>
    <x v="38"/>
    <d v="2016-10-17T00:00:00"/>
    <s v="Banco Estado"/>
    <m/>
    <s v="Banco de Chile"/>
    <x v="3"/>
    <n v="0"/>
    <n v="6000"/>
  </r>
  <r>
    <n v="181057"/>
    <n v="67833"/>
    <n v="164022277"/>
    <x v="6"/>
    <x v="1"/>
    <d v="2016-10-27T13:35:17"/>
    <x v="37"/>
    <d v="2016-11-23T00:00:00"/>
    <s v="Banco Estado"/>
    <m/>
    <s v="Banco de Chile"/>
    <x v="3"/>
    <n v="0"/>
    <n v="6000"/>
  </r>
  <r>
    <n v="239233"/>
    <n v="67833"/>
    <n v="164022277"/>
    <x v="6"/>
    <x v="1"/>
    <d v="2017-02-27T12:19:23"/>
    <x v="4"/>
    <d v="2017-03-13T00:00:00"/>
    <s v="Banco Estado"/>
    <m/>
    <s v="Banco de Chile"/>
    <x v="3"/>
    <n v="0"/>
    <n v="6000"/>
  </r>
  <r>
    <n v="222713"/>
    <n v="67833"/>
    <n v="164022277"/>
    <x v="6"/>
    <x v="1"/>
    <d v="2017-01-26T15:39:04"/>
    <x v="5"/>
    <d v="2017-02-08T00:00:00"/>
    <s v="Banco Estado"/>
    <m/>
    <s v="Banco de Chile"/>
    <x v="3"/>
    <n v="0"/>
    <n v="6000"/>
  </r>
  <r>
    <n v="207935"/>
    <n v="67833"/>
    <n v="164022277"/>
    <x v="6"/>
    <x v="1"/>
    <d v="2016-12-29T16:59:06"/>
    <x v="39"/>
    <d v="2017-01-05T00:00:00"/>
    <s v="Banco Estado"/>
    <m/>
    <s v="Banco de Chile"/>
    <x v="3"/>
    <n v="0"/>
    <n v="6000"/>
  </r>
  <r>
    <n v="256571"/>
    <n v="67833"/>
    <n v="164022277"/>
    <x v="6"/>
    <x v="1"/>
    <d v="2017-03-28T15:24:43"/>
    <x v="40"/>
    <d v="2017-04-04T00:00:00"/>
    <s v="Banco Estado"/>
    <m/>
    <s v="Banco de Chile"/>
    <x v="3"/>
    <n v="0"/>
    <n v="6000"/>
  </r>
  <r>
    <n v="274712"/>
    <n v="67833"/>
    <n v="164022277"/>
    <x v="6"/>
    <x v="1"/>
    <d v="2017-04-26T15:42:27"/>
    <x v="41"/>
    <d v="2017-05-04T00:00:00"/>
    <s v="Banco Estado"/>
    <m/>
    <s v="Banco de Chile"/>
    <x v="3"/>
    <n v="0"/>
    <n v="6000"/>
  </r>
  <r>
    <n v="181058"/>
    <n v="67834"/>
    <s v="11990210K"/>
    <x v="6"/>
    <x v="1"/>
    <d v="2016-10-27T13:35:17"/>
    <x v="37"/>
    <d v="2016-11-29T00:00:00"/>
    <s v="Banco Estado"/>
    <m/>
    <s v="Banco de Chile"/>
    <x v="2"/>
    <n v="0"/>
    <n v="6000"/>
  </r>
  <r>
    <n v="169156"/>
    <n v="67834"/>
    <s v="11990210K"/>
    <x v="6"/>
    <x v="1"/>
    <d v="2016-09-29T12:20:47"/>
    <x v="38"/>
    <d v="2016-11-02T00:00:00"/>
    <s v="Banco Estado"/>
    <m/>
    <s v="Banco de Chile"/>
    <x v="2"/>
    <n v="0"/>
    <n v="6000"/>
  </r>
  <r>
    <n v="193817"/>
    <n v="67834"/>
    <s v="11990210K"/>
    <x v="6"/>
    <x v="1"/>
    <d v="2016-11-29T11:48:53"/>
    <x v="7"/>
    <d v="2017-01-09T00:00:00"/>
    <s v="Banco Estado"/>
    <m/>
    <s v="Banco de Chile"/>
    <x v="2"/>
    <n v="0"/>
    <n v="6000"/>
  </r>
  <r>
    <n v="207936"/>
    <n v="67834"/>
    <s v="11990210K"/>
    <x v="6"/>
    <x v="1"/>
    <d v="2016-12-29T16:59:06"/>
    <x v="39"/>
    <d v="2017-01-31T00:00:00"/>
    <s v="Banco Estado"/>
    <m/>
    <s v="Banco de Chile"/>
    <x v="2"/>
    <n v="0"/>
    <n v="6000"/>
  </r>
  <r>
    <n v="222714"/>
    <n v="67834"/>
    <s v="11990210K"/>
    <x v="6"/>
    <x v="1"/>
    <d v="2017-01-26T15:39:04"/>
    <x v="5"/>
    <d v="2017-03-01T00:00:00"/>
    <s v="Banco Estado"/>
    <m/>
    <s v="Banco de Chile"/>
    <x v="2"/>
    <n v="0"/>
    <n v="6000"/>
  </r>
  <r>
    <n v="239234"/>
    <n v="67834"/>
    <s v="11990210K"/>
    <x v="6"/>
    <x v="1"/>
    <d v="2017-02-27T12:19:23"/>
    <x v="4"/>
    <d v="2017-04-04T00:00:00"/>
    <s v="Banco Estado"/>
    <m/>
    <s v="Banco de Chile"/>
    <x v="3"/>
    <n v="0"/>
    <n v="6000"/>
  </r>
  <r>
    <n v="274713"/>
    <n v="67834"/>
    <s v="11990210K"/>
    <x v="6"/>
    <x v="1"/>
    <d v="2017-04-26T15:42:27"/>
    <x v="41"/>
    <d v="2017-06-06T00:00:00"/>
    <s v="Banco Estado"/>
    <m/>
    <s v="Banco de Chile"/>
    <x v="3"/>
    <n v="0"/>
    <n v="6000"/>
  </r>
  <r>
    <n v="297815"/>
    <n v="67834"/>
    <s v="11990210K"/>
    <x v="6"/>
    <x v="1"/>
    <d v="2017-05-29T17:25:45"/>
    <x v="8"/>
    <d v="2017-06-06T00:00:00"/>
    <s v="Banco Estado"/>
    <m/>
    <s v="Banco de Chile"/>
    <x v="3"/>
    <n v="0"/>
    <n v="6000"/>
  </r>
  <r>
    <n v="256572"/>
    <n v="67834"/>
    <s v="11990210K"/>
    <x v="6"/>
    <x v="1"/>
    <d v="2017-03-28T15:24:43"/>
    <x v="40"/>
    <d v="2017-04-20T00:00:00"/>
    <s v="Banco Estado"/>
    <m/>
    <s v="Banco de Chile"/>
    <x v="3"/>
    <n v="0"/>
    <n v="6000"/>
  </r>
  <r>
    <n v="345345"/>
    <n v="67834"/>
    <s v="11990210K"/>
    <x v="6"/>
    <x v="1"/>
    <d v="2017-07-27T16:39:09"/>
    <x v="12"/>
    <d v="2017-08-11T00:00:00"/>
    <s v="Banco Estado"/>
    <m/>
    <s v="Banco de Chile"/>
    <x v="3"/>
    <n v="0"/>
    <n v="6000"/>
  </r>
  <r>
    <n v="320419"/>
    <n v="67834"/>
    <s v="11990210K"/>
    <x v="6"/>
    <x v="1"/>
    <d v="2017-06-28T13:07:20"/>
    <x v="42"/>
    <d v="2017-07-04T00:00:00"/>
    <s v="Banco Estado"/>
    <m/>
    <s v="Banco de Chile"/>
    <x v="3"/>
    <n v="0"/>
    <n v="6000"/>
  </r>
  <r>
    <n v="395929"/>
    <n v="67834"/>
    <s v="11990210K"/>
    <x v="6"/>
    <x v="1"/>
    <d v="2017-08-29T20:17:26"/>
    <x v="14"/>
    <d v="2017-10-02T00:00:00"/>
    <s v="Banco Estado"/>
    <m/>
    <s v="Banco de Chile"/>
    <x v="2"/>
    <n v="0"/>
    <n v="6000"/>
  </r>
  <r>
    <n v="423187"/>
    <n v="67834"/>
    <s v="11990210K"/>
    <x v="6"/>
    <x v="1"/>
    <d v="2017-09-27T16:46:45"/>
    <x v="43"/>
    <d v="2017-10-12T00:00:00"/>
    <s v="Banco Estado"/>
    <m/>
    <s v="Banco de Chile"/>
    <x v="3"/>
    <n v="0"/>
    <n v="6000"/>
  </r>
  <r>
    <n v="452199"/>
    <n v="67834"/>
    <s v="11990210K"/>
    <x v="6"/>
    <x v="1"/>
    <d v="2017-10-26T18:53:21"/>
    <x v="44"/>
    <d v="2017-11-21T00:00:00"/>
    <s v="Banco Estado"/>
    <m/>
    <s v="Banco de Chile"/>
    <x v="3"/>
    <n v="0"/>
    <n v="6000"/>
  </r>
  <r>
    <n v="482351"/>
    <n v="67834"/>
    <s v="11990210K"/>
    <x v="6"/>
    <x v="1"/>
    <d v="2017-11-28T18:03:10"/>
    <x v="16"/>
    <d v="2017-12-04T00:00:00"/>
    <s v="Banco Estado"/>
    <m/>
    <s v="Banco de Chile"/>
    <x v="3"/>
    <n v="0"/>
    <n v="6000"/>
  </r>
  <r>
    <n v="548097"/>
    <n v="67834"/>
    <s v="11990210K"/>
    <x v="6"/>
    <x v="1"/>
    <d v="2018-01-29T18:37:40"/>
    <x v="18"/>
    <d v="2018-02-13T00:00:00"/>
    <s v="Banco Estado"/>
    <m/>
    <s v="Banco de Chile"/>
    <x v="3"/>
    <n v="0"/>
    <n v="6000"/>
  </r>
  <r>
    <n v="516304"/>
    <n v="67834"/>
    <s v="11990210K"/>
    <x v="6"/>
    <x v="1"/>
    <d v="2017-12-27T13:58:51"/>
    <x v="45"/>
    <d v="2018-01-03T00:00:00"/>
    <s v="Banco Estado"/>
    <m/>
    <s v="Banco de Chile"/>
    <x v="3"/>
    <n v="0"/>
    <n v="6000"/>
  </r>
  <r>
    <n v="580446"/>
    <n v="67834"/>
    <s v="11990210K"/>
    <x v="6"/>
    <x v="1"/>
    <d v="2018-02-27T16:43:36"/>
    <x v="19"/>
    <d v="2018-03-21T00:00:00"/>
    <s v="Banco Estado"/>
    <m/>
    <s v="Banco de Chile"/>
    <x v="3"/>
    <n v="0"/>
    <n v="6000"/>
  </r>
  <r>
    <n v="646832"/>
    <n v="67834"/>
    <s v="11990210K"/>
    <x v="6"/>
    <x v="1"/>
    <d v="2018-04-26T13:25:33"/>
    <x v="47"/>
    <d v="2018-05-03T00:00:00"/>
    <s v="Banco Estado"/>
    <m/>
    <s v="Banco de Chile"/>
    <x v="3"/>
    <n v="0"/>
    <n v="6000"/>
  </r>
  <r>
    <n v="613293"/>
    <n v="67834"/>
    <s v="11990210K"/>
    <x v="6"/>
    <x v="1"/>
    <d v="2018-03-27T16:59:28"/>
    <x v="46"/>
    <d v="2018-04-03T00:00:00"/>
    <s v="Banco Estado"/>
    <m/>
    <s v="Banco de Chile"/>
    <x v="3"/>
    <n v="0"/>
    <n v="6000"/>
  </r>
  <r>
    <n v="680764"/>
    <n v="67834"/>
    <s v="11990210K"/>
    <x v="6"/>
    <x v="1"/>
    <d v="2018-05-28T18:30:24"/>
    <x v="22"/>
    <d v="2018-07-03T00:00:00"/>
    <s v="Banco Estado"/>
    <m/>
    <s v="Banco de Chile"/>
    <x v="2"/>
    <n v="0"/>
    <n v="6000"/>
  </r>
  <r>
    <n v="715811"/>
    <n v="67834"/>
    <s v="11990210K"/>
    <x v="6"/>
    <x v="1"/>
    <d v="2018-06-27T11:33:55"/>
    <x v="48"/>
    <d v="2018-07-04T00:00:00"/>
    <s v="Banco Estado"/>
    <m/>
    <s v="Banco de Chile"/>
    <x v="3"/>
    <n v="0"/>
    <n v="6000"/>
  </r>
  <r>
    <n v="751914"/>
    <n v="67834"/>
    <s v="11990210K"/>
    <x v="6"/>
    <x v="1"/>
    <d v="2018-07-26T13:31:34"/>
    <x v="24"/>
    <d v="2018-08-28T00:00:00"/>
    <s v="Banco Estado"/>
    <m/>
    <s v="Banco de Chile"/>
    <x v="3"/>
    <n v="0"/>
    <n v="6000"/>
  </r>
  <r>
    <n v="826560"/>
    <n v="67834"/>
    <s v="11990210K"/>
    <x v="6"/>
    <x v="1"/>
    <d v="2018-09-26T17:19:58"/>
    <x v="26"/>
    <d v="2018-10-29T00:00:00"/>
    <s v="Banco Estado"/>
    <m/>
    <s v="Banco de Chile"/>
    <x v="2"/>
    <n v="0"/>
    <n v="6000"/>
  </r>
  <r>
    <n v="789134"/>
    <n v="67834"/>
    <s v="11990210K"/>
    <x v="6"/>
    <x v="1"/>
    <d v="2018-08-29T12:35:07"/>
    <x v="49"/>
    <d v="2018-10-04T00:00:00"/>
    <s v="Banco Estado"/>
    <m/>
    <s v="Banco de Chile"/>
    <x v="2"/>
    <n v="0"/>
    <n v="6000"/>
  </r>
  <r>
    <n v="867362"/>
    <n v="67834"/>
    <s v="11990210K"/>
    <x v="6"/>
    <x v="1"/>
    <d v="2018-10-29T12:43:02"/>
    <x v="50"/>
    <d v="2018-12-10T00:00:00"/>
    <s v="Banco Estado"/>
    <m/>
    <s v="Banco de Chile"/>
    <x v="2"/>
    <n v="0"/>
    <n v="6000"/>
  </r>
  <r>
    <n v="909478"/>
    <n v="67834"/>
    <s v="11990210K"/>
    <x v="6"/>
    <x v="1"/>
    <d v="2018-11-30T17:31:58"/>
    <x v="51"/>
    <d v="2018-12-24T00:00:00"/>
    <s v="Banco Estado"/>
    <m/>
    <s v="Banco de Chile"/>
    <x v="4"/>
    <n v="99"/>
    <n v="6000"/>
  </r>
  <r>
    <n v="953542"/>
    <n v="67834"/>
    <s v="11990210K"/>
    <x v="6"/>
    <x v="1"/>
    <d v="2018-12-26T12:48:31"/>
    <x v="52"/>
    <d v="2019-01-28T00:00:00"/>
    <s v="Banco Estado"/>
    <m/>
    <s v="Banco de Chile"/>
    <x v="2"/>
    <n v="0"/>
    <n v="6000"/>
  </r>
  <r>
    <n v="1047712"/>
    <n v="67834"/>
    <s v="11990210K"/>
    <x v="6"/>
    <x v="1"/>
    <d v="2019-02-26T13:13:43"/>
    <x v="31"/>
    <d v="2019-04-01T00:00:00"/>
    <s v="Banco Estado"/>
    <m/>
    <s v="Banco de Chile"/>
    <x v="2"/>
    <n v="0"/>
    <n v="6000"/>
  </r>
  <r>
    <n v="1000139"/>
    <n v="67834"/>
    <s v="11990210K"/>
    <x v="6"/>
    <x v="1"/>
    <d v="2019-01-28T12:23:19"/>
    <x v="30"/>
    <d v="2019-02-26T00:00:00"/>
    <s v="Banco Estado"/>
    <m/>
    <s v="Banco de Chile"/>
    <x v="2"/>
    <n v="0"/>
    <n v="6000"/>
  </r>
  <r>
    <n v="1098514"/>
    <n v="67834"/>
    <s v="11990210K"/>
    <x v="6"/>
    <x v="1"/>
    <d v="2019-03-26T16:21:03"/>
    <x v="32"/>
    <d v="2019-04-26T00:00:00"/>
    <s v="Banco Estado"/>
    <m/>
    <s v="Banco de Chile"/>
    <x v="2"/>
    <n v="0"/>
    <n v="6000"/>
  </r>
  <r>
    <n v="1150007"/>
    <n v="67834"/>
    <s v="11990210K"/>
    <x v="6"/>
    <x v="1"/>
    <d v="2019-04-26T12:57:33"/>
    <x v="33"/>
    <d v="2019-06-04T00:00:00"/>
    <s v="Banco Estado"/>
    <m/>
    <s v="Banco de Chile"/>
    <x v="2"/>
    <n v="0"/>
    <n v="6000"/>
  </r>
  <r>
    <n v="1203573"/>
    <n v="67834"/>
    <s v="11990210K"/>
    <x v="6"/>
    <x v="1"/>
    <d v="2019-05-29T17:32:19"/>
    <x v="53"/>
    <d v="2019-06-26T00:00:00"/>
    <s v="Banco Estado"/>
    <m/>
    <s v="Banco de Chile"/>
    <x v="2"/>
    <n v="0"/>
    <n v="6000"/>
  </r>
  <r>
    <n v="1261448"/>
    <n v="67834"/>
    <s v="11990210K"/>
    <x v="6"/>
    <x v="1"/>
    <d v="2019-06-26T15:43:10"/>
    <x v="35"/>
    <d v="2019-07-15T00:00:00"/>
    <s v="Banco Estado"/>
    <m/>
    <s v="Banco de Chile"/>
    <x v="4"/>
    <n v="99"/>
    <n v="6000"/>
  </r>
  <r>
    <n v="168963"/>
    <n v="67835"/>
    <n v="87909212"/>
    <x v="6"/>
    <x v="1"/>
    <d v="2016-09-29T12:20:47"/>
    <x v="38"/>
    <d v="2016-10-04T00:00:00"/>
    <s v="Banco Estado"/>
    <m/>
    <s v="Banco de Chile"/>
    <x v="3"/>
    <n v="0"/>
    <n v="10000"/>
  </r>
  <r>
    <n v="180897"/>
    <n v="67835"/>
    <n v="87909212"/>
    <x v="6"/>
    <x v="1"/>
    <d v="2016-10-27T13:35:17"/>
    <x v="37"/>
    <d v="2016-11-08T00:00:00"/>
    <s v="Banco Estado"/>
    <m/>
    <s v="Banco de Chile"/>
    <x v="3"/>
    <n v="0"/>
    <n v="10000"/>
  </r>
  <r>
    <n v="193663"/>
    <n v="67835"/>
    <n v="87909212"/>
    <x v="6"/>
    <x v="1"/>
    <d v="2016-11-29T11:48:53"/>
    <x v="7"/>
    <d v="2016-12-13T00:00:00"/>
    <s v="Banco Estado"/>
    <m/>
    <s v="Banco de Chile"/>
    <x v="3"/>
    <n v="0"/>
    <n v="10000"/>
  </r>
  <r>
    <n v="239087"/>
    <n v="67835"/>
    <n v="87909212"/>
    <x v="6"/>
    <x v="1"/>
    <d v="2017-02-27T12:19:23"/>
    <x v="4"/>
    <d v="2017-03-13T00:00:00"/>
    <s v="Banco Estado"/>
    <m/>
    <s v="Banco de Chile"/>
    <x v="3"/>
    <n v="0"/>
    <n v="10000"/>
  </r>
  <r>
    <n v="222567"/>
    <n v="67835"/>
    <n v="87909212"/>
    <x v="6"/>
    <x v="1"/>
    <d v="2017-01-26T15:39:04"/>
    <x v="5"/>
    <d v="2017-02-02T00:00:00"/>
    <s v="Banco Estado"/>
    <m/>
    <s v="Banco de Chile"/>
    <x v="3"/>
    <n v="0"/>
    <n v="10000"/>
  </r>
  <r>
    <n v="207784"/>
    <n v="67835"/>
    <n v="87909212"/>
    <x v="6"/>
    <x v="1"/>
    <d v="2016-12-29T16:59:06"/>
    <x v="39"/>
    <d v="2017-01-31T00:00:00"/>
    <s v="Banco Estado"/>
    <m/>
    <s v="Banco de Chile"/>
    <x v="3"/>
    <n v="0"/>
    <n v="10000"/>
  </r>
  <r>
    <n v="256428"/>
    <n v="67835"/>
    <n v="87909212"/>
    <x v="6"/>
    <x v="1"/>
    <d v="2017-03-28T15:24:43"/>
    <x v="40"/>
    <d v="2017-04-20T00:00:00"/>
    <s v="Banco Estado"/>
    <m/>
    <s v="Banco de Chile"/>
    <x v="3"/>
    <n v="0"/>
    <n v="10000"/>
  </r>
  <r>
    <n v="274571"/>
    <n v="67835"/>
    <n v="87909212"/>
    <x v="6"/>
    <x v="1"/>
    <d v="2017-04-26T15:42:27"/>
    <x v="41"/>
    <d v="2017-06-06T00:00:00"/>
    <s v="Banco Estado"/>
    <m/>
    <s v="Banco de Chile"/>
    <x v="3"/>
    <n v="0"/>
    <n v="10000"/>
  </r>
  <r>
    <n v="297674"/>
    <n v="67835"/>
    <n v="87909212"/>
    <x v="6"/>
    <x v="1"/>
    <d v="2017-05-29T17:25:45"/>
    <x v="8"/>
    <d v="2017-06-06T00:00:00"/>
    <s v="Banco Estado"/>
    <m/>
    <s v="Banco de Chile"/>
    <x v="3"/>
    <n v="0"/>
    <n v="10000"/>
  </r>
  <r>
    <n v="320282"/>
    <n v="67835"/>
    <n v="87909212"/>
    <x v="6"/>
    <x v="1"/>
    <d v="2017-06-28T13:07:20"/>
    <x v="42"/>
    <d v="2017-07-04T00:00:00"/>
    <s v="Banco Estado"/>
    <m/>
    <s v="Banco de Chile"/>
    <x v="3"/>
    <n v="0"/>
    <n v="10000"/>
  </r>
  <r>
    <n v="345211"/>
    <n v="67835"/>
    <n v="87909212"/>
    <x v="6"/>
    <x v="1"/>
    <d v="2017-07-27T16:39:09"/>
    <x v="12"/>
    <d v="2017-08-11T00:00:00"/>
    <s v="Banco Estado"/>
    <m/>
    <s v="Banco de Chile"/>
    <x v="3"/>
    <n v="0"/>
    <n v="10000"/>
  </r>
  <r>
    <n v="395799"/>
    <n v="67835"/>
    <n v="87909212"/>
    <x v="6"/>
    <x v="1"/>
    <d v="2017-08-29T20:17:26"/>
    <x v="14"/>
    <d v="2017-09-12T00:00:00"/>
    <s v="Banco Estado"/>
    <m/>
    <s v="Banco de Chile"/>
    <x v="3"/>
    <n v="0"/>
    <n v="10000"/>
  </r>
  <r>
    <n v="423059"/>
    <n v="67835"/>
    <n v="87909212"/>
    <x v="6"/>
    <x v="1"/>
    <d v="2017-09-27T16:46:45"/>
    <x v="43"/>
    <d v="2017-10-03T00:00:00"/>
    <s v="Banco Estado"/>
    <m/>
    <s v="Banco de Chile"/>
    <x v="3"/>
    <n v="0"/>
    <n v="10000"/>
  </r>
  <r>
    <n v="452073"/>
    <n v="67835"/>
    <n v="87909212"/>
    <x v="6"/>
    <x v="1"/>
    <d v="2017-10-26T18:53:21"/>
    <x v="44"/>
    <d v="2017-11-06T00:00:00"/>
    <s v="Banco Estado"/>
    <m/>
    <s v="Banco de Chile"/>
    <x v="3"/>
    <n v="0"/>
    <n v="10000"/>
  </r>
  <r>
    <n v="482226"/>
    <n v="67835"/>
    <n v="87909212"/>
    <x v="6"/>
    <x v="1"/>
    <d v="2017-11-28T18:03:10"/>
    <x v="16"/>
    <d v="2017-12-04T00:00:00"/>
    <s v="Banco Estado"/>
    <m/>
    <s v="Banco de Chile"/>
    <x v="3"/>
    <n v="0"/>
    <n v="10000"/>
  </r>
  <r>
    <n v="547977"/>
    <n v="67835"/>
    <n v="87909212"/>
    <x v="6"/>
    <x v="1"/>
    <d v="2018-01-29T18:37:40"/>
    <x v="18"/>
    <d v="2018-02-13T00:00:00"/>
    <s v="Banco Estado"/>
    <m/>
    <s v="Banco de Chile"/>
    <x v="3"/>
    <n v="0"/>
    <n v="10000"/>
  </r>
  <r>
    <n v="516182"/>
    <n v="67835"/>
    <n v="87909212"/>
    <x v="6"/>
    <x v="1"/>
    <d v="2017-12-27T13:58:51"/>
    <x v="45"/>
    <d v="2018-01-03T00:00:00"/>
    <s v="Banco Estado"/>
    <m/>
    <s v="Banco de Chile"/>
    <x v="3"/>
    <n v="0"/>
    <n v="10000"/>
  </r>
  <r>
    <n v="580327"/>
    <n v="67835"/>
    <n v="87909212"/>
    <x v="6"/>
    <x v="1"/>
    <d v="2018-02-27T16:43:36"/>
    <x v="19"/>
    <d v="2018-03-05T00:00:00"/>
    <s v="Banco Estado"/>
    <m/>
    <s v="Banco de Chile"/>
    <x v="3"/>
    <n v="0"/>
    <n v="10000"/>
  </r>
  <r>
    <n v="613176"/>
    <n v="67835"/>
    <n v="87909212"/>
    <x v="6"/>
    <x v="1"/>
    <d v="2018-03-27T16:59:28"/>
    <x v="46"/>
    <d v="2018-04-03T00:00:00"/>
    <s v="Banco Estado"/>
    <m/>
    <s v="Banco de Chile"/>
    <x v="3"/>
    <n v="0"/>
    <n v="10000"/>
  </r>
  <r>
    <n v="646715"/>
    <n v="67835"/>
    <n v="87909212"/>
    <x v="6"/>
    <x v="1"/>
    <d v="2018-04-26T13:25:33"/>
    <x v="47"/>
    <d v="2018-05-03T00:00:00"/>
    <s v="Banco Estado"/>
    <m/>
    <s v="Banco de Chile"/>
    <x v="3"/>
    <n v="0"/>
    <n v="10000"/>
  </r>
  <r>
    <n v="715697"/>
    <n v="67835"/>
    <n v="87909212"/>
    <x v="6"/>
    <x v="1"/>
    <d v="2018-06-27T11:33:55"/>
    <x v="48"/>
    <d v="2018-07-04T00:00:00"/>
    <s v="Banco Estado"/>
    <m/>
    <s v="Banco de Chile"/>
    <x v="3"/>
    <n v="0"/>
    <n v="10000"/>
  </r>
  <r>
    <n v="680650"/>
    <n v="67835"/>
    <n v="87909212"/>
    <x v="6"/>
    <x v="1"/>
    <d v="2018-05-28T18:30:24"/>
    <x v="22"/>
    <d v="2018-06-11T00:00:00"/>
    <s v="Banco Estado"/>
    <m/>
    <s v="Banco de Chile"/>
    <x v="3"/>
    <n v="0"/>
    <n v="10000"/>
  </r>
  <r>
    <n v="751803"/>
    <n v="67835"/>
    <n v="87909212"/>
    <x v="6"/>
    <x v="1"/>
    <d v="2018-07-26T13:31:34"/>
    <x v="24"/>
    <d v="2018-08-02T00:00:00"/>
    <s v="Banco Estado"/>
    <m/>
    <s v="Banco de Chile"/>
    <x v="3"/>
    <n v="0"/>
    <n v="10000"/>
  </r>
  <r>
    <n v="789025"/>
    <n v="67835"/>
    <n v="87909212"/>
    <x v="6"/>
    <x v="1"/>
    <d v="2018-08-29T12:35:07"/>
    <x v="49"/>
    <d v="2018-09-04T00:00:00"/>
    <s v="Banco Estado"/>
    <m/>
    <s v="Banco de Chile"/>
    <x v="3"/>
    <n v="0"/>
    <n v="10000"/>
  </r>
  <r>
    <n v="826453"/>
    <n v="67835"/>
    <n v="87909212"/>
    <x v="6"/>
    <x v="1"/>
    <d v="2018-09-26T17:19:58"/>
    <x v="26"/>
    <d v="2018-10-10T00:00:00"/>
    <s v="Banco Estado"/>
    <m/>
    <s v="Banco de Chile"/>
    <x v="3"/>
    <n v="0"/>
    <n v="10000"/>
  </r>
  <r>
    <n v="867258"/>
    <n v="67835"/>
    <n v="87909212"/>
    <x v="6"/>
    <x v="1"/>
    <d v="2018-10-29T12:43:02"/>
    <x v="50"/>
    <d v="2018-11-06T00:00:00"/>
    <s v="Banco Estado"/>
    <m/>
    <s v="Banco de Chile"/>
    <x v="3"/>
    <n v="0"/>
    <n v="10000"/>
  </r>
  <r>
    <n v="909376"/>
    <n v="67835"/>
    <n v="87909212"/>
    <x v="6"/>
    <x v="1"/>
    <d v="2018-11-30T17:31:58"/>
    <x v="51"/>
    <d v="2018-12-06T00:00:00"/>
    <s v="Banco Estado"/>
    <m/>
    <s v="Banco de Chile"/>
    <x v="3"/>
    <n v="0"/>
    <n v="10000"/>
  </r>
  <r>
    <n v="953441"/>
    <n v="67835"/>
    <n v="87909212"/>
    <x v="6"/>
    <x v="1"/>
    <d v="2018-12-26T12:48:31"/>
    <x v="52"/>
    <d v="2019-01-03T00:00:00"/>
    <s v="Banco Estado"/>
    <m/>
    <s v="Banco de Chile"/>
    <x v="3"/>
    <n v="0"/>
    <n v="10000"/>
  </r>
  <r>
    <n v="1047616"/>
    <n v="67835"/>
    <n v="87909212"/>
    <x v="6"/>
    <x v="1"/>
    <d v="2019-02-26T13:13:43"/>
    <x v="31"/>
    <d v="2019-03-04T00:00:00"/>
    <s v="Banco Estado"/>
    <m/>
    <s v="Banco de Chile"/>
    <x v="3"/>
    <n v="0"/>
    <n v="10000"/>
  </r>
  <r>
    <n v="1000040"/>
    <n v="67835"/>
    <n v="87909212"/>
    <x v="6"/>
    <x v="1"/>
    <d v="2019-01-28T12:23:19"/>
    <x v="30"/>
    <d v="2019-02-04T00:00:00"/>
    <s v="Banco Estado"/>
    <m/>
    <s v="Banco de Chile"/>
    <x v="3"/>
    <n v="0"/>
    <n v="10000"/>
  </r>
  <r>
    <n v="1098419"/>
    <n v="67835"/>
    <n v="87909212"/>
    <x v="6"/>
    <x v="1"/>
    <d v="2019-03-26T16:21:03"/>
    <x v="32"/>
    <d v="2019-04-04T00:00:00"/>
    <s v="Banco Estado"/>
    <m/>
    <s v="Banco de Chile"/>
    <x v="3"/>
    <n v="0"/>
    <n v="10000"/>
  </r>
  <r>
    <n v="1149912"/>
    <n v="67835"/>
    <n v="87909212"/>
    <x v="6"/>
    <x v="1"/>
    <d v="2019-04-26T12:57:33"/>
    <x v="33"/>
    <d v="2019-05-03T00:00:00"/>
    <s v="Banco Estado"/>
    <m/>
    <s v="Banco de Chile"/>
    <x v="3"/>
    <n v="0"/>
    <n v="10000"/>
  </r>
  <r>
    <n v="1203478"/>
    <n v="67835"/>
    <n v="87909212"/>
    <x v="6"/>
    <x v="1"/>
    <d v="2019-05-29T17:32:19"/>
    <x v="53"/>
    <d v="2019-06-26T00:00:00"/>
    <s v="Banco Estado"/>
    <m/>
    <s v="Banco de Chile"/>
    <x v="3"/>
    <n v="0"/>
    <n v="10000"/>
  </r>
  <r>
    <n v="1261354"/>
    <n v="67835"/>
    <n v="87909212"/>
    <x v="6"/>
    <x v="1"/>
    <d v="2019-06-26T15:43:10"/>
    <x v="35"/>
    <d v="2019-07-09T00:00:00"/>
    <s v="Banco Estado"/>
    <m/>
    <s v="Banco de Chile"/>
    <x v="3"/>
    <n v="0"/>
    <n v="10000"/>
  </r>
  <r>
    <n v="193747"/>
    <n v="67836"/>
    <n v="129482818"/>
    <x v="6"/>
    <x v="1"/>
    <d v="2016-11-29T11:48:53"/>
    <x v="7"/>
    <d v="2016-12-02T00:00:00"/>
    <s v="Banco Falabella"/>
    <m/>
    <s v="Banco de Chile"/>
    <x v="3"/>
    <n v="0"/>
    <n v="4000"/>
  </r>
  <r>
    <n v="180986"/>
    <n v="67836"/>
    <n v="129482818"/>
    <x v="6"/>
    <x v="1"/>
    <d v="2016-10-27T13:35:17"/>
    <x v="37"/>
    <d v="2016-11-08T00:00:00"/>
    <s v="Banco Falabella"/>
    <m/>
    <s v="Banco de Chile"/>
    <x v="3"/>
    <n v="0"/>
    <n v="4000"/>
  </r>
  <r>
    <n v="169053"/>
    <n v="67836"/>
    <n v="129482818"/>
    <x v="6"/>
    <x v="1"/>
    <d v="2016-09-29T12:20:47"/>
    <x v="38"/>
    <d v="2016-10-04T00:00:00"/>
    <s v="Banco Falabella"/>
    <m/>
    <s v="Banco de Chile"/>
    <x v="3"/>
    <n v="0"/>
    <n v="4000"/>
  </r>
  <r>
    <n v="239168"/>
    <n v="67836"/>
    <n v="129482818"/>
    <x v="6"/>
    <x v="1"/>
    <d v="2017-02-27T12:19:23"/>
    <x v="4"/>
    <d v="2017-03-02T00:00:00"/>
    <s v="Banco Falabella"/>
    <m/>
    <s v="Banco de Chile"/>
    <x v="3"/>
    <n v="0"/>
    <n v="4000"/>
  </r>
  <r>
    <n v="222648"/>
    <n v="67836"/>
    <n v="129482818"/>
    <x v="6"/>
    <x v="1"/>
    <d v="2017-01-26T15:39:04"/>
    <x v="5"/>
    <d v="2017-02-02T00:00:00"/>
    <s v="Banco Falabella"/>
    <m/>
    <s v="Banco de Chile"/>
    <x v="3"/>
    <n v="0"/>
    <n v="4000"/>
  </r>
  <r>
    <n v="207868"/>
    <n v="67836"/>
    <n v="129482818"/>
    <x v="6"/>
    <x v="1"/>
    <d v="2016-12-29T16:59:06"/>
    <x v="39"/>
    <d v="2017-01-31T00:00:00"/>
    <s v="Banco Falabella"/>
    <m/>
    <s v="Banco de Chile"/>
    <x v="3"/>
    <n v="0"/>
    <n v="4000"/>
  </r>
  <r>
    <n v="181013"/>
    <n v="67838"/>
    <n v="157603477"/>
    <x v="6"/>
    <x v="1"/>
    <d v="2016-10-27T13:35:17"/>
    <x v="37"/>
    <d v="2016-11-08T00:00:00"/>
    <s v="Banco Estado"/>
    <m/>
    <s v="Banco de Chile"/>
    <x v="3"/>
    <n v="0"/>
    <n v="6000"/>
  </r>
  <r>
    <n v="181014"/>
    <n v="67839"/>
    <n v="188537324"/>
    <x v="6"/>
    <x v="1"/>
    <d v="2016-10-27T13:35:17"/>
    <x v="37"/>
    <d v="2016-11-29T00:00:00"/>
    <s v="Banco Estado"/>
    <m/>
    <s v="Banco de Chile"/>
    <x v="3"/>
    <n v="0"/>
    <n v="4000"/>
  </r>
  <r>
    <n v="193774"/>
    <n v="67839"/>
    <n v="188537324"/>
    <x v="6"/>
    <x v="1"/>
    <d v="2016-11-29T11:48:53"/>
    <x v="7"/>
    <d v="2017-01-09T00:00:00"/>
    <s v="Banco Estado"/>
    <m/>
    <s v="Banco de Chile"/>
    <x v="2"/>
    <n v="0"/>
    <n v="4000"/>
  </r>
  <r>
    <n v="169132"/>
    <n v="67839"/>
    <n v="188537324"/>
    <x v="6"/>
    <x v="1"/>
    <d v="2016-09-29T12:20:47"/>
    <x v="38"/>
    <d v="2016-11-02T00:00:00"/>
    <s v="Banco Estado"/>
    <m/>
    <s v="Banco de Chile"/>
    <x v="2"/>
    <n v="0"/>
    <n v="4000"/>
  </r>
  <r>
    <n v="239192"/>
    <n v="67839"/>
    <n v="188537324"/>
    <x v="6"/>
    <x v="1"/>
    <d v="2017-02-27T12:19:23"/>
    <x v="4"/>
    <d v="2017-04-04T00:00:00"/>
    <s v="Banco Estado"/>
    <m/>
    <s v="Banco de Chile"/>
    <x v="2"/>
    <n v="0"/>
    <n v="4000"/>
  </r>
  <r>
    <n v="222672"/>
    <n v="67839"/>
    <n v="188537324"/>
    <x v="6"/>
    <x v="1"/>
    <d v="2017-01-26T15:39:04"/>
    <x v="5"/>
    <d v="2017-03-01T00:00:00"/>
    <s v="Banco Estado"/>
    <m/>
    <s v="Banco de Chile"/>
    <x v="2"/>
    <n v="0"/>
    <n v="4000"/>
  </r>
  <r>
    <n v="207893"/>
    <n v="67839"/>
    <n v="188537324"/>
    <x v="6"/>
    <x v="1"/>
    <d v="2016-12-29T16:59:06"/>
    <x v="39"/>
    <d v="2017-01-31T00:00:00"/>
    <s v="Banco Estado"/>
    <m/>
    <s v="Banco de Chile"/>
    <x v="2"/>
    <n v="0"/>
    <n v="4000"/>
  </r>
  <r>
    <n v="256531"/>
    <n v="67839"/>
    <n v="188537324"/>
    <x v="6"/>
    <x v="1"/>
    <d v="2017-03-28T15:24:43"/>
    <x v="40"/>
    <d v="2017-05-04T00:00:00"/>
    <s v="Banco Estado"/>
    <m/>
    <s v="Banco de Chile"/>
    <x v="3"/>
    <n v="0"/>
    <n v="4000"/>
  </r>
  <r>
    <n v="274673"/>
    <n v="67839"/>
    <n v="188537324"/>
    <x v="6"/>
    <x v="1"/>
    <d v="2017-04-26T15:42:27"/>
    <x v="41"/>
    <d v="2017-05-04T00:00:00"/>
    <s v="Banco Estado"/>
    <m/>
    <s v="Banco de Chile"/>
    <x v="3"/>
    <n v="0"/>
    <n v="4000"/>
  </r>
  <r>
    <n v="297776"/>
    <n v="67839"/>
    <n v="188537324"/>
    <x v="6"/>
    <x v="1"/>
    <d v="2017-05-29T17:25:45"/>
    <x v="8"/>
    <d v="2017-06-06T00:00:00"/>
    <s v="Banco Estado"/>
    <m/>
    <s v="Banco de Chile"/>
    <x v="3"/>
    <n v="0"/>
    <n v="4000"/>
  </r>
  <r>
    <n v="345309"/>
    <n v="67839"/>
    <n v="188537324"/>
    <x v="6"/>
    <x v="1"/>
    <d v="2017-07-27T16:39:09"/>
    <x v="12"/>
    <d v="2017-08-29T00:00:00"/>
    <s v="Banco Estado"/>
    <m/>
    <s v="Banco de Chile"/>
    <x v="2"/>
    <n v="0"/>
    <n v="4000"/>
  </r>
  <r>
    <n v="320382"/>
    <n v="67839"/>
    <n v="188537324"/>
    <x v="6"/>
    <x v="1"/>
    <d v="2017-06-28T13:07:20"/>
    <x v="42"/>
    <d v="2017-07-28T00:00:00"/>
    <s v="Banco Estado"/>
    <m/>
    <s v="Banco de Chile"/>
    <x v="2"/>
    <n v="0"/>
    <n v="4000"/>
  </r>
  <r>
    <n v="395893"/>
    <n v="67839"/>
    <n v="188537324"/>
    <x v="6"/>
    <x v="1"/>
    <d v="2017-08-29T20:17:26"/>
    <x v="14"/>
    <d v="2017-10-02T00:00:00"/>
    <s v="Banco Estado"/>
    <m/>
    <s v="Banco de Chile"/>
    <x v="2"/>
    <n v="0"/>
    <n v="4000"/>
  </r>
  <r>
    <n v="423151"/>
    <n v="67839"/>
    <n v="188537324"/>
    <x v="6"/>
    <x v="1"/>
    <d v="2017-09-27T16:46:45"/>
    <x v="43"/>
    <d v="2017-10-31T00:00:00"/>
    <s v="Banco Estado"/>
    <m/>
    <s v="Banco de Chile"/>
    <x v="2"/>
    <n v="0"/>
    <n v="4000"/>
  </r>
  <r>
    <n v="452163"/>
    <n v="67839"/>
    <n v="188537324"/>
    <x v="6"/>
    <x v="1"/>
    <d v="2017-10-26T18:53:21"/>
    <x v="44"/>
    <d v="2017-11-21T00:00:00"/>
    <s v="Banco Estado"/>
    <m/>
    <s v="Banco de Chile"/>
    <x v="3"/>
    <n v="0"/>
    <n v="4000"/>
  </r>
  <r>
    <n v="482316"/>
    <n v="67839"/>
    <n v="188537324"/>
    <x v="6"/>
    <x v="1"/>
    <d v="2017-11-28T18:03:10"/>
    <x v="16"/>
    <d v="2017-12-19T00:00:00"/>
    <s v="Banco Estado"/>
    <m/>
    <s v="Banco de Chile"/>
    <x v="3"/>
    <n v="0"/>
    <n v="4000"/>
  </r>
  <r>
    <n v="516269"/>
    <n v="67839"/>
    <n v="188537324"/>
    <x v="6"/>
    <x v="1"/>
    <d v="2017-12-27T13:58:51"/>
    <x v="45"/>
    <d v="2018-01-29T00:00:00"/>
    <s v="Banco Estado"/>
    <m/>
    <s v="Banco de Chile"/>
    <x v="2"/>
    <n v="0"/>
    <n v="4000"/>
  </r>
  <r>
    <n v="548063"/>
    <n v="67839"/>
    <n v="188537324"/>
    <x v="6"/>
    <x v="1"/>
    <d v="2018-01-29T18:37:40"/>
    <x v="18"/>
    <d v="2018-02-02T00:00:00"/>
    <s v="Banco Estado"/>
    <m/>
    <s v="Banco de Chile"/>
    <x v="3"/>
    <n v="0"/>
    <n v="4000"/>
  </r>
  <r>
    <n v="580412"/>
    <n v="67839"/>
    <n v="188537324"/>
    <x v="6"/>
    <x v="1"/>
    <d v="2018-02-27T16:43:36"/>
    <x v="19"/>
    <d v="2018-03-27T00:00:00"/>
    <s v="Banco Estado"/>
    <m/>
    <s v="Banco de Chile"/>
    <x v="2"/>
    <n v="0"/>
    <n v="4000"/>
  </r>
  <r>
    <n v="613260"/>
    <n v="67839"/>
    <n v="188537324"/>
    <x v="6"/>
    <x v="1"/>
    <d v="2018-03-27T16:59:28"/>
    <x v="46"/>
    <d v="2018-04-03T00:00:00"/>
    <s v="Banco Estado"/>
    <m/>
    <s v="Banco de Chile"/>
    <x v="3"/>
    <n v="0"/>
    <n v="4000"/>
  </r>
  <r>
    <n v="646799"/>
    <n v="67839"/>
    <n v="188537324"/>
    <x v="6"/>
    <x v="1"/>
    <d v="2018-04-26T13:25:33"/>
    <x v="47"/>
    <d v="2018-05-22T00:00:00"/>
    <s v="Banco Estado"/>
    <m/>
    <s v="Banco de Chile"/>
    <x v="3"/>
    <n v="0"/>
    <n v="4000"/>
  </r>
  <r>
    <n v="180962"/>
    <n v="67841"/>
    <s v="10595381K"/>
    <x v="6"/>
    <x v="1"/>
    <d v="2016-10-27T13:35:17"/>
    <x v="37"/>
    <d v="2016-11-08T00:00:00"/>
    <s v="Banco Estado"/>
    <m/>
    <s v="Banco de Chile"/>
    <x v="3"/>
    <n v="0"/>
    <n v="4000"/>
  </r>
  <r>
    <n v="169029"/>
    <n v="67841"/>
    <s v="10595381K"/>
    <x v="6"/>
    <x v="1"/>
    <d v="2016-09-29T12:20:47"/>
    <x v="38"/>
    <d v="2016-10-04T00:00:00"/>
    <s v="Banco Estado"/>
    <m/>
    <s v="Banco de Chile"/>
    <x v="3"/>
    <n v="0"/>
    <n v="4000"/>
  </r>
  <r>
    <n v="193725"/>
    <n v="67841"/>
    <s v="10595381K"/>
    <x v="6"/>
    <x v="1"/>
    <d v="2016-11-29T11:48:53"/>
    <x v="7"/>
    <d v="2016-12-02T00:00:00"/>
    <s v="Banco Estado"/>
    <m/>
    <s v="Banco de Chile"/>
    <x v="3"/>
    <n v="0"/>
    <n v="4000"/>
  </r>
  <r>
    <n v="239146"/>
    <n v="67841"/>
    <s v="10595381K"/>
    <x v="6"/>
    <x v="1"/>
    <d v="2017-02-27T12:19:23"/>
    <x v="4"/>
    <d v="2017-03-13T00:00:00"/>
    <s v="Banco Estado"/>
    <m/>
    <s v="Banco de Chile"/>
    <x v="3"/>
    <n v="0"/>
    <n v="4000"/>
  </r>
  <r>
    <n v="222626"/>
    <n v="67841"/>
    <s v="10595381K"/>
    <x v="6"/>
    <x v="1"/>
    <d v="2017-01-26T15:39:04"/>
    <x v="5"/>
    <d v="2017-02-02T00:00:00"/>
    <s v="Banco Estado"/>
    <m/>
    <s v="Banco de Chile"/>
    <x v="3"/>
    <n v="0"/>
    <n v="4000"/>
  </r>
  <r>
    <n v="207846"/>
    <n v="67841"/>
    <s v="10595381K"/>
    <x v="6"/>
    <x v="1"/>
    <d v="2016-12-29T16:59:06"/>
    <x v="39"/>
    <d v="2017-01-05T00:00:00"/>
    <s v="Banco Estado"/>
    <m/>
    <s v="Banco de Chile"/>
    <x v="3"/>
    <n v="0"/>
    <n v="4000"/>
  </r>
  <r>
    <n v="297731"/>
    <n v="67841"/>
    <s v="10595381K"/>
    <x v="6"/>
    <x v="1"/>
    <d v="2017-05-29T17:25:45"/>
    <x v="8"/>
    <d v="2017-06-06T00:00:00"/>
    <s v="Banco Estado"/>
    <m/>
    <s v="Banco de Chile"/>
    <x v="3"/>
    <n v="0"/>
    <n v="4000"/>
  </r>
  <r>
    <n v="274628"/>
    <n v="67841"/>
    <s v="10595381K"/>
    <x v="6"/>
    <x v="1"/>
    <d v="2017-04-26T15:42:27"/>
    <x v="41"/>
    <d v="2017-05-04T00:00:00"/>
    <s v="Banco Estado"/>
    <m/>
    <s v="Banco de Chile"/>
    <x v="3"/>
    <n v="0"/>
    <n v="4000"/>
  </r>
  <r>
    <n v="256486"/>
    <n v="67841"/>
    <s v="10595381K"/>
    <x v="6"/>
    <x v="1"/>
    <d v="2017-03-28T15:24:43"/>
    <x v="40"/>
    <d v="2017-04-04T00:00:00"/>
    <s v="Banco Estado"/>
    <m/>
    <s v="Banco de Chile"/>
    <x v="3"/>
    <n v="0"/>
    <n v="4000"/>
  </r>
  <r>
    <n v="345265"/>
    <n v="67841"/>
    <s v="10595381K"/>
    <x v="6"/>
    <x v="1"/>
    <d v="2017-07-27T16:39:09"/>
    <x v="12"/>
    <d v="2017-08-02T00:00:00"/>
    <s v="Banco Estado"/>
    <m/>
    <s v="Banco de Chile"/>
    <x v="3"/>
    <n v="0"/>
    <n v="4000"/>
  </r>
  <r>
    <n v="320338"/>
    <n v="67841"/>
    <s v="10595381K"/>
    <x v="6"/>
    <x v="1"/>
    <d v="2017-06-28T13:07:20"/>
    <x v="42"/>
    <d v="2017-07-04T00:00:00"/>
    <s v="Banco Estado"/>
    <m/>
    <s v="Banco de Chile"/>
    <x v="3"/>
    <n v="0"/>
    <n v="4000"/>
  </r>
  <r>
    <n v="395851"/>
    <n v="67841"/>
    <s v="10595381K"/>
    <x v="6"/>
    <x v="1"/>
    <d v="2017-08-29T20:17:26"/>
    <x v="14"/>
    <d v="2017-09-05T00:00:00"/>
    <s v="Banco Estado"/>
    <m/>
    <s v="Banco de Chile"/>
    <x v="3"/>
    <n v="0"/>
    <n v="4000"/>
  </r>
  <r>
    <n v="423109"/>
    <n v="67841"/>
    <s v="10595381K"/>
    <x v="6"/>
    <x v="1"/>
    <d v="2017-09-27T16:46:45"/>
    <x v="43"/>
    <d v="2017-10-03T00:00:00"/>
    <s v="Banco Estado"/>
    <m/>
    <s v="Banco de Chile"/>
    <x v="3"/>
    <n v="0"/>
    <n v="4000"/>
  </r>
  <r>
    <n v="482275"/>
    <n v="67841"/>
    <s v="10595381K"/>
    <x v="6"/>
    <x v="1"/>
    <d v="2017-11-28T18:03:10"/>
    <x v="16"/>
    <d v="2017-12-04T00:00:00"/>
    <s v="Banco Estado"/>
    <m/>
    <s v="Banco de Chile"/>
    <x v="3"/>
    <n v="0"/>
    <n v="4000"/>
  </r>
  <r>
    <n v="452122"/>
    <n v="67841"/>
    <s v="10595381K"/>
    <x v="6"/>
    <x v="1"/>
    <d v="2017-10-26T18:53:21"/>
    <x v="44"/>
    <d v="2017-11-06T00:00:00"/>
    <s v="Banco Estado"/>
    <m/>
    <s v="Banco de Chile"/>
    <x v="3"/>
    <n v="0"/>
    <n v="4000"/>
  </r>
  <r>
    <n v="516229"/>
    <n v="67841"/>
    <s v="10595381K"/>
    <x v="6"/>
    <x v="1"/>
    <d v="2017-12-27T13:58:51"/>
    <x v="45"/>
    <d v="2018-01-03T00:00:00"/>
    <s v="Banco Estado"/>
    <m/>
    <s v="Banco de Chile"/>
    <x v="3"/>
    <n v="0"/>
    <n v="4000"/>
  </r>
  <r>
    <n v="548024"/>
    <n v="67841"/>
    <s v="10595381K"/>
    <x v="6"/>
    <x v="1"/>
    <d v="2018-01-29T18:37:40"/>
    <x v="18"/>
    <d v="2018-02-02T00:00:00"/>
    <s v="Banco Estado"/>
    <m/>
    <s v="Banco de Chile"/>
    <x v="3"/>
    <n v="0"/>
    <n v="4000"/>
  </r>
  <r>
    <n v="580374"/>
    <n v="67841"/>
    <s v="10595381K"/>
    <x v="6"/>
    <x v="1"/>
    <d v="2018-02-27T16:43:36"/>
    <x v="19"/>
    <d v="2018-03-05T00:00:00"/>
    <s v="Banco Estado"/>
    <m/>
    <s v="Banco de Chile"/>
    <x v="3"/>
    <n v="0"/>
    <n v="4000"/>
  </r>
  <r>
    <n v="646762"/>
    <n v="67841"/>
    <s v="10595381K"/>
    <x v="6"/>
    <x v="1"/>
    <d v="2018-04-26T13:25:33"/>
    <x v="47"/>
    <d v="2018-05-03T00:00:00"/>
    <s v="Banco Estado"/>
    <m/>
    <s v="Banco de Chile"/>
    <x v="3"/>
    <n v="0"/>
    <n v="4000"/>
  </r>
  <r>
    <n v="613223"/>
    <n v="67841"/>
    <s v="10595381K"/>
    <x v="6"/>
    <x v="1"/>
    <d v="2018-03-27T16:59:28"/>
    <x v="46"/>
    <d v="2018-04-03T00:00:00"/>
    <s v="Banco Estado"/>
    <m/>
    <s v="Banco de Chile"/>
    <x v="3"/>
    <n v="0"/>
    <n v="4000"/>
  </r>
  <r>
    <n v="715743"/>
    <n v="67841"/>
    <s v="10595381K"/>
    <x v="6"/>
    <x v="1"/>
    <d v="2018-06-27T11:33:55"/>
    <x v="48"/>
    <d v="2018-07-04T00:00:00"/>
    <s v="Banco Estado"/>
    <m/>
    <s v="Banco de Chile"/>
    <x v="3"/>
    <n v="0"/>
    <n v="4000"/>
  </r>
  <r>
    <n v="680696"/>
    <n v="67841"/>
    <s v="10595381K"/>
    <x v="6"/>
    <x v="1"/>
    <d v="2018-05-28T18:30:24"/>
    <x v="22"/>
    <d v="2018-06-11T00:00:00"/>
    <s v="Banco Estado"/>
    <m/>
    <s v="Banco de Chile"/>
    <x v="3"/>
    <n v="0"/>
    <n v="4000"/>
  </r>
  <r>
    <n v="751849"/>
    <n v="67841"/>
    <s v="10595381K"/>
    <x v="6"/>
    <x v="1"/>
    <d v="2018-07-26T13:31:34"/>
    <x v="24"/>
    <d v="2018-08-02T00:00:00"/>
    <s v="Banco Estado"/>
    <m/>
    <s v="Banco de Chile"/>
    <x v="3"/>
    <n v="0"/>
    <n v="4000"/>
  </r>
  <r>
    <n v="789070"/>
    <n v="67841"/>
    <s v="10595381K"/>
    <x v="6"/>
    <x v="1"/>
    <d v="2018-08-29T12:35:07"/>
    <x v="49"/>
    <d v="2018-09-04T00:00:00"/>
    <s v="Banco Estado"/>
    <m/>
    <s v="Banco de Chile"/>
    <x v="3"/>
    <n v="0"/>
    <n v="4000"/>
  </r>
  <r>
    <n v="826497"/>
    <n v="67841"/>
    <s v="10595381K"/>
    <x v="6"/>
    <x v="1"/>
    <d v="2018-09-26T17:19:58"/>
    <x v="26"/>
    <d v="2018-10-02T00:00:00"/>
    <s v="Banco Estado"/>
    <m/>
    <s v="Banco de Chile"/>
    <x v="3"/>
    <n v="0"/>
    <n v="4000"/>
  </r>
  <r>
    <n v="867300"/>
    <n v="67841"/>
    <s v="10595381K"/>
    <x v="6"/>
    <x v="1"/>
    <d v="2018-10-29T12:43:02"/>
    <x v="50"/>
    <d v="2018-11-06T00:00:00"/>
    <s v="Banco Estado"/>
    <m/>
    <s v="Banco de Chile"/>
    <x v="3"/>
    <n v="0"/>
    <n v="4000"/>
  </r>
  <r>
    <n v="909417"/>
    <n v="67841"/>
    <s v="10595381K"/>
    <x v="6"/>
    <x v="1"/>
    <d v="2018-11-30T17:31:58"/>
    <x v="51"/>
    <d v="2018-12-06T00:00:00"/>
    <s v="Banco Estado"/>
    <m/>
    <s v="Banco de Chile"/>
    <x v="3"/>
    <n v="0"/>
    <n v="4000"/>
  </r>
  <r>
    <n v="953482"/>
    <n v="67841"/>
    <s v="10595381K"/>
    <x v="6"/>
    <x v="1"/>
    <d v="2018-12-26T12:48:31"/>
    <x v="52"/>
    <d v="2019-01-03T00:00:00"/>
    <s v="Banco Estado"/>
    <m/>
    <s v="Banco de Chile"/>
    <x v="3"/>
    <n v="0"/>
    <n v="4000"/>
  </r>
  <r>
    <n v="1047656"/>
    <n v="67841"/>
    <s v="10595381K"/>
    <x v="6"/>
    <x v="1"/>
    <d v="2019-02-26T13:13:43"/>
    <x v="31"/>
    <d v="2019-03-04T00:00:00"/>
    <s v="Banco Estado"/>
    <m/>
    <s v="Banco de Chile"/>
    <x v="3"/>
    <n v="0"/>
    <n v="4000"/>
  </r>
  <r>
    <n v="1000080"/>
    <n v="67841"/>
    <s v="10595381K"/>
    <x v="6"/>
    <x v="1"/>
    <d v="2019-01-28T12:23:19"/>
    <x v="30"/>
    <d v="2019-02-04T00:00:00"/>
    <s v="Banco Estado"/>
    <m/>
    <s v="Banco de Chile"/>
    <x v="3"/>
    <n v="0"/>
    <n v="4000"/>
  </r>
  <r>
    <n v="1098458"/>
    <n v="67841"/>
    <s v="10595381K"/>
    <x v="6"/>
    <x v="1"/>
    <d v="2019-03-26T16:21:03"/>
    <x v="32"/>
    <d v="2019-04-02T00:00:00"/>
    <s v="Banco Estado"/>
    <m/>
    <s v="Banco de Chile"/>
    <x v="3"/>
    <n v="0"/>
    <n v="4000"/>
  </r>
  <r>
    <n v="1149951"/>
    <n v="67841"/>
    <s v="10595381K"/>
    <x v="6"/>
    <x v="1"/>
    <d v="2019-04-26T12:57:33"/>
    <x v="33"/>
    <d v="2019-05-03T00:00:00"/>
    <s v="Banco Estado"/>
    <m/>
    <s v="Banco de Chile"/>
    <x v="3"/>
    <n v="0"/>
    <n v="4000"/>
  </r>
  <r>
    <n v="1203517"/>
    <n v="67841"/>
    <s v="10595381K"/>
    <x v="6"/>
    <x v="1"/>
    <d v="2019-05-29T17:32:19"/>
    <x v="53"/>
    <d v="2019-06-04T00:00:00"/>
    <s v="Banco Estado"/>
    <m/>
    <s v="Banco de Chile"/>
    <x v="3"/>
    <n v="0"/>
    <n v="4000"/>
  </r>
  <r>
    <n v="1261393"/>
    <n v="67841"/>
    <s v="10595381K"/>
    <x v="6"/>
    <x v="1"/>
    <d v="2019-06-26T15:43:10"/>
    <x v="35"/>
    <d v="2019-07-09T00:00:00"/>
    <s v="Banco Estado"/>
    <m/>
    <s v="Banco de Chile"/>
    <x v="3"/>
    <n v="0"/>
    <n v="4000"/>
  </r>
  <r>
    <n v="193726"/>
    <n v="67843"/>
    <n v="182596434"/>
    <x v="6"/>
    <x v="1"/>
    <d v="2016-11-29T11:48:53"/>
    <x v="7"/>
    <d v="2017-01-09T00:00:00"/>
    <s v="Banco Estado"/>
    <m/>
    <s v="Banco de Chile"/>
    <x v="2"/>
    <n v="0"/>
    <n v="4000"/>
  </r>
  <r>
    <n v="169030"/>
    <n v="67843"/>
    <n v="182596434"/>
    <x v="6"/>
    <x v="1"/>
    <d v="2016-09-29T12:20:47"/>
    <x v="38"/>
    <d v="2016-10-17T00:00:00"/>
    <s v="Banco Estado"/>
    <m/>
    <s v="Banco de Chile"/>
    <x v="3"/>
    <n v="0"/>
    <n v="4000"/>
  </r>
  <r>
    <n v="180963"/>
    <n v="67843"/>
    <n v="182596434"/>
    <x v="6"/>
    <x v="1"/>
    <d v="2016-10-27T13:35:17"/>
    <x v="37"/>
    <d v="2016-11-29T00:00:00"/>
    <s v="Banco Estado"/>
    <m/>
    <s v="Banco de Chile"/>
    <x v="2"/>
    <n v="0"/>
    <n v="4000"/>
  </r>
  <r>
    <n v="207847"/>
    <n v="67843"/>
    <n v="182596434"/>
    <x v="6"/>
    <x v="1"/>
    <d v="2016-12-29T16:59:06"/>
    <x v="39"/>
    <d v="2017-01-31T00:00:00"/>
    <s v="Banco Estado"/>
    <m/>
    <s v="Banco de Chile"/>
    <x v="2"/>
    <n v="0"/>
    <n v="4000"/>
  </r>
  <r>
    <n v="222627"/>
    <n v="67843"/>
    <n v="182596434"/>
    <x v="6"/>
    <x v="1"/>
    <d v="2017-01-26T15:39:04"/>
    <x v="5"/>
    <d v="2017-03-01T00:00:00"/>
    <s v="Banco Estado"/>
    <m/>
    <s v="Banco de Chile"/>
    <x v="3"/>
    <n v="0"/>
    <n v="4000"/>
  </r>
  <r>
    <n v="239147"/>
    <n v="67843"/>
    <n v="182596434"/>
    <x v="6"/>
    <x v="1"/>
    <d v="2017-02-27T12:19:23"/>
    <x v="4"/>
    <d v="2017-04-04T00:00:00"/>
    <s v="Banco Estado"/>
    <m/>
    <s v="Banco de Chile"/>
    <x v="2"/>
    <n v="0"/>
    <n v="4000"/>
  </r>
  <r>
    <n v="256487"/>
    <n v="67843"/>
    <n v="182596434"/>
    <x v="6"/>
    <x v="1"/>
    <d v="2017-03-28T15:24:43"/>
    <x v="40"/>
    <d v="2017-05-04T00:00:00"/>
    <s v="Banco Estado"/>
    <m/>
    <s v="Banco de Chile"/>
    <x v="2"/>
    <n v="0"/>
    <n v="4000"/>
  </r>
  <r>
    <n v="274629"/>
    <n v="67843"/>
    <n v="182596434"/>
    <x v="6"/>
    <x v="1"/>
    <d v="2017-04-26T15:42:27"/>
    <x v="41"/>
    <d v="2017-06-06T00:00:00"/>
    <s v="Banco Estado"/>
    <m/>
    <s v="Banco de Chile"/>
    <x v="2"/>
    <n v="0"/>
    <n v="4000"/>
  </r>
  <r>
    <n v="297732"/>
    <n v="67843"/>
    <n v="182596434"/>
    <x v="6"/>
    <x v="1"/>
    <d v="2017-05-29T17:25:45"/>
    <x v="8"/>
    <d v="2017-06-13T00:00:00"/>
    <s v="Banco Estado"/>
    <m/>
    <s v="Banco de Chile"/>
    <x v="3"/>
    <n v="0"/>
    <n v="4000"/>
  </r>
  <r>
    <n v="320339"/>
    <n v="67843"/>
    <n v="182596434"/>
    <x v="6"/>
    <x v="1"/>
    <d v="2017-06-28T13:07:20"/>
    <x v="42"/>
    <d v="2017-07-17T00:00:00"/>
    <s v="Banco Estado"/>
    <m/>
    <s v="Banco de Chile"/>
    <x v="3"/>
    <n v="0"/>
    <n v="4000"/>
  </r>
  <r>
    <n v="345266"/>
    <n v="67843"/>
    <n v="182596434"/>
    <x v="6"/>
    <x v="1"/>
    <d v="2017-07-27T16:39:09"/>
    <x v="12"/>
    <d v="2017-08-02T00:00:00"/>
    <s v="Banco Estado"/>
    <m/>
    <s v="Banco de Chile"/>
    <x v="3"/>
    <n v="0"/>
    <n v="4000"/>
  </r>
  <r>
    <n v="423110"/>
    <n v="67843"/>
    <n v="182596434"/>
    <x v="6"/>
    <x v="1"/>
    <d v="2017-09-27T16:46:45"/>
    <x v="43"/>
    <d v="2017-10-03T00:00:00"/>
    <s v="Banco Estado"/>
    <m/>
    <s v="Banco de Chile"/>
    <x v="3"/>
    <n v="0"/>
    <n v="4000"/>
  </r>
  <r>
    <n v="395852"/>
    <n v="67843"/>
    <n v="182596434"/>
    <x v="6"/>
    <x v="1"/>
    <d v="2017-08-29T20:17:26"/>
    <x v="14"/>
    <d v="2017-10-02T00:00:00"/>
    <s v="Banco Estado"/>
    <m/>
    <s v="Banco de Chile"/>
    <x v="3"/>
    <n v="0"/>
    <n v="4000"/>
  </r>
  <r>
    <n v="452123"/>
    <n v="67843"/>
    <n v="182596434"/>
    <x v="6"/>
    <x v="1"/>
    <d v="2017-10-26T18:53:21"/>
    <x v="44"/>
    <d v="2017-11-21T00:00:00"/>
    <s v="Banco Estado"/>
    <m/>
    <s v="Banco de Chile"/>
    <x v="3"/>
    <n v="0"/>
    <n v="4000"/>
  </r>
  <r>
    <n v="482276"/>
    <n v="67843"/>
    <n v="182596434"/>
    <x v="6"/>
    <x v="1"/>
    <d v="2017-11-28T18:03:10"/>
    <x v="16"/>
    <d v="2017-12-19T00:00:00"/>
    <s v="Banco Estado"/>
    <m/>
    <s v="Banco de Chile"/>
    <x v="3"/>
    <n v="0"/>
    <n v="4000"/>
  </r>
  <r>
    <n v="548025"/>
    <n v="67843"/>
    <n v="182596434"/>
    <x v="6"/>
    <x v="1"/>
    <d v="2018-01-29T18:37:40"/>
    <x v="18"/>
    <d v="2018-02-02T00:00:00"/>
    <s v="Banco Estado"/>
    <m/>
    <s v="Banco de Chile"/>
    <x v="3"/>
    <n v="0"/>
    <n v="4000"/>
  </r>
  <r>
    <n v="516230"/>
    <n v="67843"/>
    <n v="182596434"/>
    <x v="6"/>
    <x v="1"/>
    <d v="2017-12-27T13:58:51"/>
    <x v="45"/>
    <d v="2018-01-19T00:00:00"/>
    <s v="Banco Estado"/>
    <m/>
    <s v="Banco de Chile"/>
    <x v="3"/>
    <n v="0"/>
    <n v="4000"/>
  </r>
  <r>
    <n v="580375"/>
    <n v="67843"/>
    <n v="182596434"/>
    <x v="6"/>
    <x v="1"/>
    <d v="2018-02-27T16:43:36"/>
    <x v="19"/>
    <d v="2018-03-21T00:00:00"/>
    <s v="Banco Estado"/>
    <m/>
    <s v="Banco de Chile"/>
    <x v="3"/>
    <n v="0"/>
    <n v="4000"/>
  </r>
  <r>
    <n v="613224"/>
    <n v="67843"/>
    <n v="182596434"/>
    <x v="6"/>
    <x v="1"/>
    <d v="2018-03-27T16:59:28"/>
    <x v="46"/>
    <d v="2018-04-19T00:00:00"/>
    <s v="Banco Estado"/>
    <m/>
    <s v="Banco de Chile"/>
    <x v="3"/>
    <n v="0"/>
    <n v="4000"/>
  </r>
  <r>
    <n v="646763"/>
    <n v="67843"/>
    <n v="182596434"/>
    <x v="6"/>
    <x v="1"/>
    <d v="2018-04-26T13:25:33"/>
    <x v="47"/>
    <d v="2018-05-22T00:00:00"/>
    <s v="Banco Estado"/>
    <m/>
    <s v="Banco de Chile"/>
    <x v="3"/>
    <n v="0"/>
    <n v="4000"/>
  </r>
  <r>
    <n v="680697"/>
    <n v="67843"/>
    <n v="182596434"/>
    <x v="6"/>
    <x v="1"/>
    <d v="2018-05-28T18:30:24"/>
    <x v="22"/>
    <d v="2018-06-11T00:00:00"/>
    <s v="Banco Estado"/>
    <m/>
    <s v="Banco de Chile"/>
    <x v="3"/>
    <n v="0"/>
    <n v="4000"/>
  </r>
  <r>
    <n v="715744"/>
    <n v="67843"/>
    <n v="182596434"/>
    <x v="6"/>
    <x v="1"/>
    <d v="2018-06-27T11:33:55"/>
    <x v="48"/>
    <d v="2018-07-31T00:00:00"/>
    <s v="Banco Estado"/>
    <m/>
    <s v="Banco de Chile"/>
    <x v="5"/>
    <n v="1"/>
    <n v="4000"/>
  </r>
  <r>
    <n v="180964"/>
    <n v="67844"/>
    <n v="81988331"/>
    <x v="6"/>
    <x v="1"/>
    <d v="2016-10-27T13:35:17"/>
    <x v="37"/>
    <d v="2016-11-21T00:00:00"/>
    <s v="Banco de Crédito e Inversiones"/>
    <m/>
    <s v="Banco de Chile"/>
    <x v="3"/>
    <n v="0"/>
    <n v="6000"/>
  </r>
  <r>
    <n v="169031"/>
    <n v="67844"/>
    <n v="81988331"/>
    <x v="6"/>
    <x v="1"/>
    <d v="2016-09-29T12:20:47"/>
    <x v="38"/>
    <d v="2016-10-04T00:00:00"/>
    <s v="Banco de Crédito e Inversiones"/>
    <m/>
    <s v="Banco de Chile"/>
    <x v="3"/>
    <n v="0"/>
    <n v="6000"/>
  </r>
  <r>
    <n v="193727"/>
    <n v="67844"/>
    <n v="81988331"/>
    <x v="6"/>
    <x v="1"/>
    <d v="2016-11-29T11:48:53"/>
    <x v="7"/>
    <d v="2016-12-02T00:00:00"/>
    <s v="Banco de Crédito e Inversiones"/>
    <m/>
    <s v="Banco de Chile"/>
    <x v="3"/>
    <n v="0"/>
    <n v="6000"/>
  </r>
  <r>
    <n v="239148"/>
    <n v="67844"/>
    <n v="81988331"/>
    <x v="6"/>
    <x v="1"/>
    <d v="2017-02-27T12:19:23"/>
    <x v="4"/>
    <d v="2017-04-04T00:00:00"/>
    <s v="Banco de Crédito e Inversiones"/>
    <m/>
    <s v="Banco de Chile"/>
    <x v="3"/>
    <n v="0"/>
    <n v="6000"/>
  </r>
  <r>
    <n v="222628"/>
    <n v="67844"/>
    <n v="81988331"/>
    <x v="6"/>
    <x v="1"/>
    <d v="2017-01-26T15:39:04"/>
    <x v="5"/>
    <d v="2017-02-22T00:00:00"/>
    <s v="Banco de Crédito e Inversiones"/>
    <m/>
    <s v="Banco de Chile"/>
    <x v="3"/>
    <n v="0"/>
    <n v="6000"/>
  </r>
  <r>
    <n v="207848"/>
    <n v="67844"/>
    <n v="81988331"/>
    <x v="6"/>
    <x v="1"/>
    <d v="2016-12-29T16:59:06"/>
    <x v="39"/>
    <d v="2017-01-31T00:00:00"/>
    <s v="Banco de Crédito e Inversiones"/>
    <m/>
    <s v="Banco de Chile"/>
    <x v="3"/>
    <n v="0"/>
    <n v="6000"/>
  </r>
  <r>
    <n v="297733"/>
    <n v="67844"/>
    <n v="81988331"/>
    <x v="6"/>
    <x v="1"/>
    <d v="2017-05-29T17:25:45"/>
    <x v="8"/>
    <d v="2017-06-21T00:00:00"/>
    <s v="Banco de Crédito e Inversiones"/>
    <m/>
    <s v="Banco de Chile"/>
    <x v="3"/>
    <n v="0"/>
    <n v="6000"/>
  </r>
  <r>
    <n v="274630"/>
    <n v="67844"/>
    <n v="81988331"/>
    <x v="6"/>
    <x v="1"/>
    <d v="2017-04-26T15:42:27"/>
    <x v="41"/>
    <d v="2017-05-04T00:00:00"/>
    <s v="Banco de Crédito e Inversiones"/>
    <m/>
    <s v="Banco de Chile"/>
    <x v="3"/>
    <n v="0"/>
    <n v="6000"/>
  </r>
  <r>
    <n v="256488"/>
    <n v="67844"/>
    <n v="81988331"/>
    <x v="6"/>
    <x v="1"/>
    <d v="2017-03-28T15:24:43"/>
    <x v="40"/>
    <d v="2017-04-20T00:00:00"/>
    <s v="Banco de Crédito e Inversiones"/>
    <m/>
    <s v="Banco de Chile"/>
    <x v="3"/>
    <n v="0"/>
    <n v="6000"/>
  </r>
  <r>
    <n v="345267"/>
    <n v="67844"/>
    <n v="81988331"/>
    <x v="6"/>
    <x v="1"/>
    <d v="2017-07-27T16:39:09"/>
    <x v="12"/>
    <d v="2017-08-02T00:00:00"/>
    <s v="Banco de Crédito e Inversiones"/>
    <m/>
    <s v="Banco de Chile"/>
    <x v="3"/>
    <n v="0"/>
    <n v="6000"/>
  </r>
  <r>
    <n v="320340"/>
    <n v="67844"/>
    <n v="81988331"/>
    <x v="6"/>
    <x v="1"/>
    <d v="2017-06-28T13:07:20"/>
    <x v="42"/>
    <d v="2017-07-04T00:00:00"/>
    <s v="Banco de Crédito e Inversiones"/>
    <m/>
    <s v="Banco de Chile"/>
    <x v="3"/>
    <n v="0"/>
    <n v="6000"/>
  </r>
  <r>
    <n v="395853"/>
    <n v="67844"/>
    <n v="81988331"/>
    <x v="6"/>
    <x v="1"/>
    <d v="2017-08-29T20:17:26"/>
    <x v="14"/>
    <d v="2017-09-25T00:00:00"/>
    <s v="Banco de Crédito e Inversiones"/>
    <m/>
    <s v="Banco de Chile"/>
    <x v="3"/>
    <n v="0"/>
    <n v="6000"/>
  </r>
  <r>
    <n v="423111"/>
    <n v="67844"/>
    <n v="81988331"/>
    <x v="6"/>
    <x v="1"/>
    <d v="2017-09-27T16:46:45"/>
    <x v="43"/>
    <d v="2017-10-03T00:00:00"/>
    <s v="Banco de Crédito e Inversiones"/>
    <m/>
    <s v="Banco de Chile"/>
    <x v="3"/>
    <n v="0"/>
    <n v="6000"/>
  </r>
  <r>
    <n v="482277"/>
    <n v="67844"/>
    <n v="81988331"/>
    <x v="6"/>
    <x v="1"/>
    <d v="2017-11-28T18:03:10"/>
    <x v="16"/>
    <d v="2017-12-04T00:00:00"/>
    <s v="Banco de Crédito e Inversiones"/>
    <m/>
    <s v="Banco de Chile"/>
    <x v="3"/>
    <n v="0"/>
    <n v="6000"/>
  </r>
  <r>
    <n v="452124"/>
    <n v="67844"/>
    <n v="81988331"/>
    <x v="6"/>
    <x v="1"/>
    <d v="2017-10-26T18:53:21"/>
    <x v="44"/>
    <d v="2017-11-21T00:00:00"/>
    <s v="Banco de Crédito e Inversiones"/>
    <m/>
    <s v="Banco de Chile"/>
    <x v="3"/>
    <n v="0"/>
    <n v="6000"/>
  </r>
  <r>
    <n v="516231"/>
    <n v="67844"/>
    <n v="81988331"/>
    <x v="6"/>
    <x v="1"/>
    <d v="2017-12-27T13:58:51"/>
    <x v="45"/>
    <d v="2018-01-03T00:00:00"/>
    <s v="Banco de Crédito e Inversiones"/>
    <m/>
    <s v="Banco de Chile"/>
    <x v="3"/>
    <n v="0"/>
    <n v="6000"/>
  </r>
  <r>
    <n v="548026"/>
    <n v="67844"/>
    <n v="81988331"/>
    <x v="6"/>
    <x v="1"/>
    <d v="2018-01-29T18:37:40"/>
    <x v="18"/>
    <d v="2018-02-22T00:00:00"/>
    <s v="Banco de Crédito e Inversiones"/>
    <m/>
    <s v="Banco de Chile"/>
    <x v="3"/>
    <n v="0"/>
    <n v="6000"/>
  </r>
  <r>
    <n v="580376"/>
    <n v="67844"/>
    <n v="81988331"/>
    <x v="6"/>
    <x v="1"/>
    <d v="2018-02-27T16:43:36"/>
    <x v="19"/>
    <d v="2018-03-21T00:00:00"/>
    <s v="Banco de Crédito e Inversiones"/>
    <m/>
    <s v="Banco de Chile"/>
    <x v="3"/>
    <n v="0"/>
    <n v="6000"/>
  </r>
  <r>
    <n v="646764"/>
    <n v="67844"/>
    <n v="81988331"/>
    <x v="6"/>
    <x v="1"/>
    <d v="2018-04-26T13:25:33"/>
    <x v="47"/>
    <d v="2018-05-22T00:00:00"/>
    <s v="Banco de Crédito e Inversiones"/>
    <m/>
    <s v="Banco de Chile"/>
    <x v="3"/>
    <n v="0"/>
    <n v="6000"/>
  </r>
  <r>
    <n v="613225"/>
    <n v="67844"/>
    <n v="81988331"/>
    <x v="6"/>
    <x v="1"/>
    <d v="2018-03-27T16:59:28"/>
    <x v="46"/>
    <d v="2018-04-12T00:00:00"/>
    <s v="Banco de Crédito e Inversiones"/>
    <m/>
    <s v="Banco de Chile"/>
    <x v="3"/>
    <n v="0"/>
    <n v="6000"/>
  </r>
  <r>
    <n v="715745"/>
    <n v="67844"/>
    <n v="81988331"/>
    <x v="6"/>
    <x v="1"/>
    <d v="2018-06-27T11:33:55"/>
    <x v="48"/>
    <d v="2018-07-04T00:00:00"/>
    <s v="Banco de Crédito e Inversiones"/>
    <m/>
    <s v="Banco de Chile"/>
    <x v="3"/>
    <n v="0"/>
    <n v="6000"/>
  </r>
  <r>
    <n v="680698"/>
    <n v="67844"/>
    <n v="81988331"/>
    <x v="6"/>
    <x v="1"/>
    <d v="2018-05-28T18:30:24"/>
    <x v="22"/>
    <d v="2018-06-11T00:00:00"/>
    <s v="Banco de Crédito e Inversiones"/>
    <m/>
    <s v="Banco de Chile"/>
    <x v="3"/>
    <n v="0"/>
    <n v="6000"/>
  </r>
  <r>
    <n v="751850"/>
    <n v="67844"/>
    <n v="81988331"/>
    <x v="6"/>
    <x v="1"/>
    <d v="2018-07-26T13:31:34"/>
    <x v="24"/>
    <d v="2018-08-28T00:00:00"/>
    <s v="Banco de Crédito e Inversiones"/>
    <m/>
    <s v="Banco de Chile"/>
    <x v="3"/>
    <n v="0"/>
    <n v="6000"/>
  </r>
  <r>
    <n v="826498"/>
    <n v="67844"/>
    <n v="81988331"/>
    <x v="6"/>
    <x v="1"/>
    <d v="2018-09-26T17:19:58"/>
    <x v="26"/>
    <d v="2018-10-02T00:00:00"/>
    <s v="Banco de Crédito e Inversiones"/>
    <m/>
    <s v="Banco de Chile"/>
    <x v="3"/>
    <n v="0"/>
    <n v="6000"/>
  </r>
  <r>
    <n v="789071"/>
    <n v="67844"/>
    <n v="81988331"/>
    <x v="6"/>
    <x v="1"/>
    <d v="2018-08-29T12:35:07"/>
    <x v="49"/>
    <d v="2018-10-04T00:00:00"/>
    <s v="Banco de Crédito e Inversiones"/>
    <m/>
    <s v="Banco de Chile"/>
    <x v="3"/>
    <n v="0"/>
    <n v="6000"/>
  </r>
  <r>
    <n v="867301"/>
    <n v="67844"/>
    <n v="81988331"/>
    <x v="6"/>
    <x v="1"/>
    <d v="2018-10-29T12:43:02"/>
    <x v="50"/>
    <d v="2018-12-10T00:00:00"/>
    <s v="Banco de Crédito e Inversiones"/>
    <m/>
    <s v="Banco de Chile"/>
    <x v="3"/>
    <n v="0"/>
    <n v="6000"/>
  </r>
  <r>
    <n v="909418"/>
    <n v="67844"/>
    <n v="81988331"/>
    <x v="6"/>
    <x v="1"/>
    <d v="2018-11-30T17:31:58"/>
    <x v="51"/>
    <d v="2018-12-06T00:00:00"/>
    <s v="Banco de Crédito e Inversiones"/>
    <m/>
    <s v="Banco de Chile"/>
    <x v="3"/>
    <n v="0"/>
    <n v="6000"/>
  </r>
  <r>
    <n v="953483"/>
    <n v="67844"/>
    <n v="81988331"/>
    <x v="6"/>
    <x v="1"/>
    <d v="2018-12-26T12:48:31"/>
    <x v="52"/>
    <d v="2019-01-28T00:00:00"/>
    <s v="Banco de Crédito e Inversiones"/>
    <m/>
    <s v="Banco de Chile"/>
    <x v="3"/>
    <n v="0"/>
    <n v="6000"/>
  </r>
  <r>
    <n v="1000081"/>
    <n v="67844"/>
    <n v="81988331"/>
    <x v="6"/>
    <x v="1"/>
    <d v="2019-01-28T12:23:19"/>
    <x v="30"/>
    <d v="2019-02-25T00:00:00"/>
    <s v="Banco de Crédito e Inversiones"/>
    <m/>
    <s v="Banco de Chile"/>
    <x v="3"/>
    <n v="0"/>
    <n v="6000"/>
  </r>
  <r>
    <n v="1047657"/>
    <n v="67844"/>
    <n v="81988331"/>
    <x v="6"/>
    <x v="1"/>
    <d v="2019-02-26T13:13:43"/>
    <x v="31"/>
    <d v="2019-03-04T00:00:00"/>
    <s v="Banco de Crédito e Inversiones"/>
    <m/>
    <s v="Banco de Chile"/>
    <x v="3"/>
    <n v="0"/>
    <n v="6000"/>
  </r>
  <r>
    <n v="1098459"/>
    <n v="67844"/>
    <n v="81988331"/>
    <x v="6"/>
    <x v="1"/>
    <d v="2019-03-26T16:21:03"/>
    <x v="32"/>
    <d v="2019-04-11T00:00:00"/>
    <s v="Banco de Crédito e Inversiones"/>
    <m/>
    <s v="Banco de Chile"/>
    <x v="3"/>
    <n v="0"/>
    <n v="6000"/>
  </r>
  <r>
    <n v="1149952"/>
    <n v="67844"/>
    <n v="81988331"/>
    <x v="6"/>
    <x v="1"/>
    <d v="2019-04-26T12:57:33"/>
    <x v="33"/>
    <d v="2019-06-04T00:00:00"/>
    <s v="Banco de Crédito e Inversiones"/>
    <m/>
    <s v="Banco de Chile"/>
    <x v="3"/>
    <n v="0"/>
    <n v="6000"/>
  </r>
  <r>
    <n v="1203518"/>
    <n v="67844"/>
    <n v="81988331"/>
    <x v="6"/>
    <x v="1"/>
    <d v="2019-05-29T17:32:19"/>
    <x v="53"/>
    <d v="2019-06-26T00:00:00"/>
    <s v="Banco de Crédito e Inversiones"/>
    <m/>
    <s v="Banco de Chile"/>
    <x v="3"/>
    <n v="0"/>
    <n v="6000"/>
  </r>
  <r>
    <n v="1261394"/>
    <n v="67844"/>
    <n v="81988331"/>
    <x v="6"/>
    <x v="1"/>
    <d v="2019-06-26T15:43:10"/>
    <x v="35"/>
    <d v="2019-07-09T00:00:00"/>
    <s v="Banco de Crédito e Inversiones"/>
    <m/>
    <s v="Banco de Chile"/>
    <x v="3"/>
    <n v="0"/>
    <n v="6000"/>
  </r>
  <r>
    <n v="193728"/>
    <n v="67845"/>
    <n v="119432049"/>
    <x v="6"/>
    <x v="1"/>
    <d v="2016-11-29T11:48:53"/>
    <x v="7"/>
    <d v="2016-12-13T00:00:00"/>
    <s v="Banco Estado"/>
    <m/>
    <s v="Banco de Chile"/>
    <x v="3"/>
    <n v="0"/>
    <n v="4000"/>
  </r>
  <r>
    <n v="169032"/>
    <n v="67845"/>
    <n v="119432049"/>
    <x v="6"/>
    <x v="1"/>
    <d v="2016-09-29T12:20:47"/>
    <x v="38"/>
    <d v="2016-10-04T00:00:00"/>
    <s v="Banco Estado"/>
    <m/>
    <s v="Banco de Chile"/>
    <x v="3"/>
    <n v="0"/>
    <n v="4000"/>
  </r>
  <r>
    <n v="180965"/>
    <n v="67845"/>
    <n v="119432049"/>
    <x v="6"/>
    <x v="1"/>
    <d v="2016-10-27T13:35:17"/>
    <x v="37"/>
    <d v="2016-11-08T00:00:00"/>
    <s v="Banco Estado"/>
    <m/>
    <s v="Banco de Chile"/>
    <x v="3"/>
    <n v="0"/>
    <n v="4000"/>
  </r>
  <r>
    <n v="207849"/>
    <n v="67845"/>
    <n v="119432049"/>
    <x v="6"/>
    <x v="1"/>
    <d v="2016-12-29T16:59:06"/>
    <x v="39"/>
    <d v="2017-01-05T00:00:00"/>
    <s v="Banco Estado"/>
    <m/>
    <s v="Banco de Chile"/>
    <x v="3"/>
    <n v="0"/>
    <n v="4000"/>
  </r>
  <r>
    <n v="222629"/>
    <n v="67845"/>
    <n v="119432049"/>
    <x v="6"/>
    <x v="1"/>
    <d v="2017-01-26T15:39:04"/>
    <x v="5"/>
    <d v="2017-02-02T00:00:00"/>
    <s v="Banco Estado"/>
    <m/>
    <s v="Banco de Chile"/>
    <x v="3"/>
    <n v="0"/>
    <n v="4000"/>
  </r>
  <r>
    <n v="239149"/>
    <n v="67845"/>
    <n v="119432049"/>
    <x v="6"/>
    <x v="1"/>
    <d v="2017-02-27T12:19:23"/>
    <x v="4"/>
    <d v="2017-03-02T00:00:00"/>
    <s v="Banco Estado"/>
    <m/>
    <s v="Banco de Chile"/>
    <x v="3"/>
    <n v="0"/>
    <n v="4000"/>
  </r>
  <r>
    <n v="256489"/>
    <n v="67845"/>
    <n v="119432049"/>
    <x v="6"/>
    <x v="1"/>
    <d v="2017-03-28T15:24:43"/>
    <x v="40"/>
    <d v="2017-04-04T00:00:00"/>
    <s v="Banco Estado"/>
    <m/>
    <s v="Banco de Chile"/>
    <x v="3"/>
    <n v="0"/>
    <n v="4000"/>
  </r>
  <r>
    <n v="274631"/>
    <n v="67845"/>
    <n v="119432049"/>
    <x v="6"/>
    <x v="1"/>
    <d v="2017-04-26T15:42:27"/>
    <x v="41"/>
    <d v="2017-05-04T00:00:00"/>
    <s v="Banco Estado"/>
    <m/>
    <s v="Banco de Chile"/>
    <x v="3"/>
    <n v="0"/>
    <n v="4000"/>
  </r>
  <r>
    <n v="297734"/>
    <n v="67845"/>
    <n v="119432049"/>
    <x v="6"/>
    <x v="1"/>
    <d v="2017-05-29T17:25:45"/>
    <x v="8"/>
    <d v="2017-06-06T00:00:00"/>
    <s v="Banco Estado"/>
    <m/>
    <s v="Banco de Chile"/>
    <x v="3"/>
    <n v="0"/>
    <n v="4000"/>
  </r>
  <r>
    <n v="320341"/>
    <n v="67845"/>
    <n v="119432049"/>
    <x v="6"/>
    <x v="1"/>
    <d v="2017-06-28T13:07:20"/>
    <x v="42"/>
    <d v="2017-07-04T00:00:00"/>
    <s v="Banco Estado"/>
    <m/>
    <s v="Banco de Chile"/>
    <x v="3"/>
    <n v="0"/>
    <n v="4000"/>
  </r>
  <r>
    <n v="345268"/>
    <n v="67845"/>
    <n v="119432049"/>
    <x v="6"/>
    <x v="1"/>
    <d v="2017-07-27T16:39:09"/>
    <x v="12"/>
    <d v="2017-08-11T00:00:00"/>
    <s v="Banco Estado"/>
    <m/>
    <s v="Banco de Chile"/>
    <x v="3"/>
    <n v="0"/>
    <n v="4000"/>
  </r>
  <r>
    <n v="423112"/>
    <n v="67845"/>
    <n v="119432049"/>
    <x v="6"/>
    <x v="1"/>
    <d v="2017-09-27T16:46:45"/>
    <x v="43"/>
    <d v="2017-10-12T00:00:00"/>
    <s v="Banco Estado"/>
    <m/>
    <s v="Banco de Chile"/>
    <x v="3"/>
    <n v="0"/>
    <n v="4000"/>
  </r>
  <r>
    <n v="395854"/>
    <n v="67845"/>
    <n v="119432049"/>
    <x v="6"/>
    <x v="1"/>
    <d v="2017-08-29T20:17:26"/>
    <x v="14"/>
    <d v="2017-09-05T00:00:00"/>
    <s v="Banco Estado"/>
    <m/>
    <s v="Banco de Chile"/>
    <x v="3"/>
    <n v="0"/>
    <n v="4000"/>
  </r>
  <r>
    <n v="452125"/>
    <n v="67845"/>
    <n v="119432049"/>
    <x v="6"/>
    <x v="1"/>
    <d v="2017-10-26T18:53:21"/>
    <x v="44"/>
    <d v="2017-11-06T00:00:00"/>
    <s v="Banco Estado"/>
    <m/>
    <s v="Banco de Chile"/>
    <x v="3"/>
    <n v="0"/>
    <n v="4000"/>
  </r>
  <r>
    <n v="482278"/>
    <n v="67845"/>
    <n v="119432049"/>
    <x v="6"/>
    <x v="1"/>
    <d v="2017-11-28T18:03:10"/>
    <x v="16"/>
    <d v="2017-12-04T00:00:00"/>
    <s v="Banco Estado"/>
    <m/>
    <s v="Banco de Chile"/>
    <x v="3"/>
    <n v="0"/>
    <n v="4000"/>
  </r>
  <r>
    <n v="548027"/>
    <n v="67845"/>
    <n v="119432049"/>
    <x v="6"/>
    <x v="1"/>
    <d v="2018-01-29T18:37:40"/>
    <x v="18"/>
    <d v="2018-02-02T00:00:00"/>
    <s v="Banco Estado"/>
    <m/>
    <s v="Banco de Chile"/>
    <x v="3"/>
    <n v="0"/>
    <n v="4000"/>
  </r>
  <r>
    <n v="516232"/>
    <n v="67845"/>
    <n v="119432049"/>
    <x v="6"/>
    <x v="1"/>
    <d v="2017-12-27T13:58:51"/>
    <x v="45"/>
    <d v="2018-01-03T00:00:00"/>
    <s v="Banco Estado"/>
    <m/>
    <s v="Banco de Chile"/>
    <x v="3"/>
    <n v="0"/>
    <n v="4000"/>
  </r>
  <r>
    <n v="580377"/>
    <n v="67845"/>
    <n v="119432049"/>
    <x v="6"/>
    <x v="1"/>
    <d v="2018-02-27T16:43:36"/>
    <x v="19"/>
    <d v="2018-03-05T00:00:00"/>
    <s v="Banco Estado"/>
    <m/>
    <s v="Banco de Chile"/>
    <x v="3"/>
    <n v="0"/>
    <n v="4000"/>
  </r>
  <r>
    <n v="613226"/>
    <n v="67845"/>
    <n v="119432049"/>
    <x v="6"/>
    <x v="1"/>
    <d v="2018-03-27T16:59:28"/>
    <x v="46"/>
    <d v="2018-04-03T00:00:00"/>
    <s v="Banco Estado"/>
    <m/>
    <s v="Banco de Chile"/>
    <x v="3"/>
    <n v="0"/>
    <n v="4000"/>
  </r>
  <r>
    <n v="646765"/>
    <n v="67845"/>
    <n v="119432049"/>
    <x v="6"/>
    <x v="1"/>
    <d v="2018-04-26T13:25:33"/>
    <x v="47"/>
    <d v="2018-05-03T00:00:00"/>
    <s v="Banco Estado"/>
    <m/>
    <s v="Banco de Chile"/>
    <x v="3"/>
    <n v="0"/>
    <n v="4000"/>
  </r>
  <r>
    <n v="680699"/>
    <n v="67845"/>
    <n v="119432049"/>
    <x v="6"/>
    <x v="1"/>
    <d v="2018-05-28T18:30:24"/>
    <x v="22"/>
    <d v="2018-06-11T00:00:00"/>
    <s v="Banco Estado"/>
    <m/>
    <s v="Banco de Chile"/>
    <x v="3"/>
    <n v="0"/>
    <n v="4000"/>
  </r>
  <r>
    <n v="715746"/>
    <n v="67845"/>
    <n v="119432049"/>
    <x v="6"/>
    <x v="1"/>
    <d v="2018-06-27T11:33:55"/>
    <x v="48"/>
    <d v="2018-07-04T00:00:00"/>
    <s v="Banco Estado"/>
    <m/>
    <s v="Banco de Chile"/>
    <x v="3"/>
    <n v="0"/>
    <n v="4000"/>
  </r>
  <r>
    <n v="751851"/>
    <n v="67845"/>
    <n v="119432049"/>
    <x v="6"/>
    <x v="1"/>
    <d v="2018-07-26T13:31:34"/>
    <x v="24"/>
    <d v="2018-08-02T00:00:00"/>
    <s v="Banco Estado"/>
    <m/>
    <s v="Banco de Chile"/>
    <x v="3"/>
    <n v="0"/>
    <n v="4000"/>
  </r>
  <r>
    <n v="789072"/>
    <n v="67845"/>
    <n v="119432049"/>
    <x v="6"/>
    <x v="1"/>
    <d v="2018-08-29T12:35:07"/>
    <x v="49"/>
    <d v="2018-09-04T00:00:00"/>
    <s v="Banco Estado"/>
    <m/>
    <s v="Banco de Chile"/>
    <x v="3"/>
    <n v="0"/>
    <n v="4000"/>
  </r>
  <r>
    <n v="826499"/>
    <n v="67845"/>
    <n v="119432049"/>
    <x v="6"/>
    <x v="1"/>
    <d v="2018-09-26T17:19:58"/>
    <x v="26"/>
    <d v="2018-10-10T00:00:00"/>
    <s v="Banco Estado"/>
    <m/>
    <s v="Banco de Chile"/>
    <x v="3"/>
    <n v="0"/>
    <n v="4000"/>
  </r>
  <r>
    <n v="867302"/>
    <n v="67845"/>
    <n v="119432049"/>
    <x v="6"/>
    <x v="1"/>
    <d v="2018-10-29T12:43:02"/>
    <x v="50"/>
    <d v="2018-11-06T00:00:00"/>
    <s v="Banco Estado"/>
    <m/>
    <s v="Banco de Chile"/>
    <x v="3"/>
    <n v="0"/>
    <n v="4000"/>
  </r>
  <r>
    <n v="909419"/>
    <n v="67845"/>
    <n v="119432049"/>
    <x v="6"/>
    <x v="1"/>
    <d v="2018-11-30T17:31:58"/>
    <x v="51"/>
    <d v="2018-12-06T00:00:00"/>
    <s v="Banco Estado"/>
    <m/>
    <s v="Banco de Chile"/>
    <x v="3"/>
    <n v="0"/>
    <n v="4000"/>
  </r>
  <r>
    <n v="953484"/>
    <n v="67845"/>
    <n v="119432049"/>
    <x v="6"/>
    <x v="1"/>
    <d v="2018-12-26T12:48:31"/>
    <x v="52"/>
    <d v="2019-01-03T00:00:00"/>
    <s v="Banco Estado"/>
    <m/>
    <s v="Banco de Chile"/>
    <x v="3"/>
    <n v="0"/>
    <n v="4000"/>
  </r>
  <r>
    <n v="1047658"/>
    <n v="67845"/>
    <n v="119432049"/>
    <x v="6"/>
    <x v="1"/>
    <d v="2019-02-26T13:13:43"/>
    <x v="31"/>
    <d v="2019-03-04T00:00:00"/>
    <s v="Banco Estado"/>
    <m/>
    <s v="Banco de Chile"/>
    <x v="3"/>
    <n v="0"/>
    <n v="4000"/>
  </r>
  <r>
    <n v="1000082"/>
    <n v="67845"/>
    <n v="119432049"/>
    <x v="6"/>
    <x v="1"/>
    <d v="2019-01-28T12:23:19"/>
    <x v="30"/>
    <d v="2019-02-04T00:00:00"/>
    <s v="Banco Estado"/>
    <m/>
    <s v="Banco de Chile"/>
    <x v="3"/>
    <n v="0"/>
    <n v="4000"/>
  </r>
  <r>
    <n v="1098460"/>
    <n v="67845"/>
    <n v="119432049"/>
    <x v="6"/>
    <x v="1"/>
    <d v="2019-03-26T16:21:03"/>
    <x v="32"/>
    <d v="2019-04-02T00:00:00"/>
    <s v="Banco Estado"/>
    <m/>
    <s v="Banco de Chile"/>
    <x v="3"/>
    <n v="0"/>
    <n v="4000"/>
  </r>
  <r>
    <n v="1149953"/>
    <n v="67845"/>
    <n v="119432049"/>
    <x v="6"/>
    <x v="1"/>
    <d v="2019-04-26T12:57:33"/>
    <x v="33"/>
    <d v="2019-05-03T00:00:00"/>
    <s v="Banco Estado"/>
    <m/>
    <s v="Banco de Chile"/>
    <x v="3"/>
    <n v="0"/>
    <n v="4000"/>
  </r>
  <r>
    <n v="1203519"/>
    <n v="67845"/>
    <n v="119432049"/>
    <x v="6"/>
    <x v="1"/>
    <d v="2019-05-29T17:32:19"/>
    <x v="53"/>
    <d v="2019-06-04T00:00:00"/>
    <s v="Banco Estado"/>
    <m/>
    <s v="Banco de Chile"/>
    <x v="3"/>
    <n v="0"/>
    <n v="4000"/>
  </r>
  <r>
    <n v="1261395"/>
    <n v="67845"/>
    <n v="119432049"/>
    <x v="6"/>
    <x v="1"/>
    <d v="2019-06-26T15:43:10"/>
    <x v="35"/>
    <d v="2019-07-09T00:00:00"/>
    <s v="Banco Estado"/>
    <m/>
    <s v="Banco de Chile"/>
    <x v="3"/>
    <n v="0"/>
    <n v="4000"/>
  </r>
  <r>
    <n v="180966"/>
    <n v="67846"/>
    <n v="137512580"/>
    <x v="6"/>
    <x v="1"/>
    <d v="2016-10-27T13:35:17"/>
    <x v="37"/>
    <d v="2016-11-08T00:00:00"/>
    <s v="Banco Estado"/>
    <m/>
    <s v="Banco de Chile"/>
    <x v="3"/>
    <n v="0"/>
    <n v="6000"/>
  </r>
  <r>
    <n v="169033"/>
    <n v="67846"/>
    <n v="137512580"/>
    <x v="6"/>
    <x v="1"/>
    <d v="2016-09-29T12:20:47"/>
    <x v="38"/>
    <d v="2016-10-17T00:00:00"/>
    <s v="Banco Estado"/>
    <m/>
    <s v="Banco de Chile"/>
    <x v="3"/>
    <n v="0"/>
    <n v="6000"/>
  </r>
  <r>
    <n v="193729"/>
    <n v="67846"/>
    <n v="137512580"/>
    <x v="6"/>
    <x v="1"/>
    <d v="2016-11-29T11:48:53"/>
    <x v="7"/>
    <d v="2016-12-02T00:00:00"/>
    <s v="Banco Estado"/>
    <m/>
    <s v="Banco de Chile"/>
    <x v="3"/>
    <n v="0"/>
    <n v="6000"/>
  </r>
  <r>
    <n v="239150"/>
    <n v="67846"/>
    <n v="137512580"/>
    <x v="6"/>
    <x v="1"/>
    <d v="2017-02-27T12:19:23"/>
    <x v="4"/>
    <d v="2017-03-02T00:00:00"/>
    <s v="Banco Estado"/>
    <m/>
    <s v="Banco de Chile"/>
    <x v="3"/>
    <n v="0"/>
    <n v="6000"/>
  </r>
  <r>
    <n v="222630"/>
    <n v="67846"/>
    <n v="137512580"/>
    <x v="6"/>
    <x v="1"/>
    <d v="2017-01-26T15:39:04"/>
    <x v="5"/>
    <d v="2017-02-02T00:00:00"/>
    <s v="Banco Estado"/>
    <m/>
    <s v="Banco de Chile"/>
    <x v="3"/>
    <n v="0"/>
    <n v="6000"/>
  </r>
  <r>
    <n v="207850"/>
    <n v="67846"/>
    <n v="137512580"/>
    <x v="6"/>
    <x v="1"/>
    <d v="2016-12-29T16:59:06"/>
    <x v="39"/>
    <d v="2017-01-05T00:00:00"/>
    <s v="Banco Estado"/>
    <m/>
    <s v="Banco de Chile"/>
    <x v="3"/>
    <n v="0"/>
    <n v="6000"/>
  </r>
  <r>
    <n v="297735"/>
    <n v="67846"/>
    <n v="137512580"/>
    <x v="6"/>
    <x v="1"/>
    <d v="2017-05-29T17:25:45"/>
    <x v="8"/>
    <d v="2017-06-06T00:00:00"/>
    <s v="Banco Estado"/>
    <m/>
    <s v="Banco de Chile"/>
    <x v="3"/>
    <n v="0"/>
    <n v="6000"/>
  </r>
  <r>
    <n v="274632"/>
    <n v="67846"/>
    <n v="137512580"/>
    <x v="6"/>
    <x v="1"/>
    <d v="2017-04-26T15:42:27"/>
    <x v="41"/>
    <d v="2017-05-04T00:00:00"/>
    <s v="Banco Estado"/>
    <m/>
    <s v="Banco de Chile"/>
    <x v="3"/>
    <n v="0"/>
    <n v="6000"/>
  </r>
  <r>
    <n v="256490"/>
    <n v="67846"/>
    <n v="137512580"/>
    <x v="6"/>
    <x v="1"/>
    <d v="2017-03-28T15:24:43"/>
    <x v="40"/>
    <d v="2017-04-04T00:00:00"/>
    <s v="Banco Estado"/>
    <m/>
    <s v="Banco de Chile"/>
    <x v="3"/>
    <n v="0"/>
    <n v="6000"/>
  </r>
  <r>
    <n v="345269"/>
    <n v="67846"/>
    <n v="137512580"/>
    <x v="6"/>
    <x v="1"/>
    <d v="2017-07-27T16:39:09"/>
    <x v="12"/>
    <d v="2017-08-02T00:00:00"/>
    <s v="Banco Estado"/>
    <m/>
    <s v="Banco de Chile"/>
    <x v="3"/>
    <n v="0"/>
    <n v="6000"/>
  </r>
  <r>
    <n v="320342"/>
    <n v="67846"/>
    <n v="137512580"/>
    <x v="6"/>
    <x v="1"/>
    <d v="2017-06-28T13:07:20"/>
    <x v="42"/>
    <d v="2017-07-04T00:00:00"/>
    <s v="Banco Estado"/>
    <m/>
    <s v="Banco de Chile"/>
    <x v="3"/>
    <n v="0"/>
    <n v="6000"/>
  </r>
  <r>
    <n v="395855"/>
    <n v="67846"/>
    <n v="137512580"/>
    <x v="6"/>
    <x v="1"/>
    <d v="2017-08-29T20:17:26"/>
    <x v="14"/>
    <d v="2017-09-05T00:00:00"/>
    <s v="Banco Estado"/>
    <m/>
    <s v="Banco de Chile"/>
    <x v="3"/>
    <n v="0"/>
    <n v="6000"/>
  </r>
  <r>
    <n v="423113"/>
    <n v="67846"/>
    <n v="137512580"/>
    <x v="6"/>
    <x v="1"/>
    <d v="2017-09-27T16:46:45"/>
    <x v="43"/>
    <d v="2017-10-03T00:00:00"/>
    <s v="Banco Estado"/>
    <m/>
    <s v="Banco de Chile"/>
    <x v="3"/>
    <n v="0"/>
    <n v="6000"/>
  </r>
  <r>
    <n v="482279"/>
    <n v="67846"/>
    <n v="137512580"/>
    <x v="6"/>
    <x v="1"/>
    <d v="2017-11-28T18:03:10"/>
    <x v="16"/>
    <d v="2017-12-04T00:00:00"/>
    <s v="Banco Estado"/>
    <m/>
    <s v="Banco de Chile"/>
    <x v="3"/>
    <n v="0"/>
    <n v="6000"/>
  </r>
  <r>
    <n v="452126"/>
    <n v="67846"/>
    <n v="137512580"/>
    <x v="6"/>
    <x v="1"/>
    <d v="2017-10-26T18:53:21"/>
    <x v="44"/>
    <d v="2017-11-06T00:00:00"/>
    <s v="Banco Estado"/>
    <m/>
    <s v="Banco de Chile"/>
    <x v="3"/>
    <n v="0"/>
    <n v="6000"/>
  </r>
  <r>
    <n v="516233"/>
    <n v="67846"/>
    <n v="137512580"/>
    <x v="6"/>
    <x v="1"/>
    <d v="2017-12-27T13:58:51"/>
    <x v="45"/>
    <d v="2018-01-19T00:00:00"/>
    <s v="Banco Estado"/>
    <m/>
    <s v="Banco de Chile"/>
    <x v="3"/>
    <n v="0"/>
    <n v="6000"/>
  </r>
  <r>
    <n v="548028"/>
    <n v="67846"/>
    <n v="137512580"/>
    <x v="6"/>
    <x v="1"/>
    <d v="2018-01-29T18:37:40"/>
    <x v="18"/>
    <d v="2018-02-02T00:00:00"/>
    <s v="Banco Estado"/>
    <m/>
    <s v="Banco de Chile"/>
    <x v="3"/>
    <n v="0"/>
    <n v="6000"/>
  </r>
  <r>
    <n v="580378"/>
    <n v="67846"/>
    <n v="137512580"/>
    <x v="6"/>
    <x v="1"/>
    <d v="2018-02-27T16:43:36"/>
    <x v="19"/>
    <d v="2018-03-05T00:00:00"/>
    <s v="Banco Estado"/>
    <m/>
    <s v="Banco de Chile"/>
    <x v="3"/>
    <n v="0"/>
    <n v="6000"/>
  </r>
  <r>
    <n v="646766"/>
    <n v="67846"/>
    <n v="137512580"/>
    <x v="6"/>
    <x v="1"/>
    <d v="2018-04-26T13:25:33"/>
    <x v="47"/>
    <d v="2018-05-03T00:00:00"/>
    <s v="Banco Estado"/>
    <m/>
    <s v="Banco de Chile"/>
    <x v="3"/>
    <n v="0"/>
    <n v="6000"/>
  </r>
  <r>
    <n v="613227"/>
    <n v="67846"/>
    <n v="137512580"/>
    <x v="6"/>
    <x v="1"/>
    <d v="2018-03-27T16:59:28"/>
    <x v="46"/>
    <d v="2018-04-03T00:00:00"/>
    <s v="Banco Estado"/>
    <m/>
    <s v="Banco de Chile"/>
    <x v="3"/>
    <n v="0"/>
    <n v="6000"/>
  </r>
  <r>
    <n v="715747"/>
    <n v="67846"/>
    <n v="137512580"/>
    <x v="6"/>
    <x v="1"/>
    <d v="2018-06-27T11:33:55"/>
    <x v="48"/>
    <d v="2018-07-04T00:00:00"/>
    <s v="Banco Estado"/>
    <m/>
    <s v="Banco de Chile"/>
    <x v="3"/>
    <n v="0"/>
    <n v="6000"/>
  </r>
  <r>
    <n v="680700"/>
    <n v="67846"/>
    <n v="137512580"/>
    <x v="6"/>
    <x v="1"/>
    <d v="2018-05-28T18:30:24"/>
    <x v="22"/>
    <d v="2018-06-11T00:00:00"/>
    <s v="Banco Estado"/>
    <m/>
    <s v="Banco de Chile"/>
    <x v="3"/>
    <n v="0"/>
    <n v="6000"/>
  </r>
  <r>
    <n v="751852"/>
    <n v="67846"/>
    <n v="137512580"/>
    <x v="6"/>
    <x v="1"/>
    <d v="2018-07-26T13:31:34"/>
    <x v="24"/>
    <d v="2018-08-28T00:00:00"/>
    <s v="Banco Estado"/>
    <m/>
    <s v="Banco de Chile"/>
    <x v="3"/>
    <n v="0"/>
    <n v="6000"/>
  </r>
  <r>
    <n v="826500"/>
    <n v="67846"/>
    <n v="137512580"/>
    <x v="6"/>
    <x v="1"/>
    <d v="2018-09-26T17:19:58"/>
    <x v="26"/>
    <d v="2018-10-23T00:00:00"/>
    <s v="Banco Estado"/>
    <m/>
    <s v="Banco de Chile"/>
    <x v="3"/>
    <n v="0"/>
    <n v="6000"/>
  </r>
  <r>
    <n v="789073"/>
    <n v="67846"/>
    <n v="137512580"/>
    <x v="6"/>
    <x v="1"/>
    <d v="2018-08-29T12:35:07"/>
    <x v="49"/>
    <d v="2018-09-04T00:00:00"/>
    <s v="Banco Estado"/>
    <m/>
    <s v="Banco de Chile"/>
    <x v="3"/>
    <n v="0"/>
    <n v="6000"/>
  </r>
  <r>
    <n v="867303"/>
    <n v="67846"/>
    <n v="137512580"/>
    <x v="6"/>
    <x v="1"/>
    <d v="2018-10-29T12:43:02"/>
    <x v="50"/>
    <d v="2018-11-22T00:00:00"/>
    <s v="Banco Estado"/>
    <m/>
    <s v="Banco de Chile"/>
    <x v="3"/>
    <n v="0"/>
    <n v="6000"/>
  </r>
  <r>
    <n v="193664"/>
    <n v="67847"/>
    <n v="100896788"/>
    <x v="6"/>
    <x v="1"/>
    <d v="2016-11-29T11:48:53"/>
    <x v="7"/>
    <d v="2016-12-02T00:00:00"/>
    <s v="Banco Estado"/>
    <m/>
    <s v="Banco de Chile"/>
    <x v="3"/>
    <n v="0"/>
    <n v="5000"/>
  </r>
  <r>
    <n v="180898"/>
    <n v="67847"/>
    <n v="100896788"/>
    <x v="6"/>
    <x v="1"/>
    <d v="2016-10-27T13:35:17"/>
    <x v="37"/>
    <d v="2016-11-08T00:00:00"/>
    <s v="Banco Estado"/>
    <m/>
    <s v="Banco de Chile"/>
    <x v="3"/>
    <n v="0"/>
    <n v="5000"/>
  </r>
  <r>
    <n v="168964"/>
    <n v="67847"/>
    <n v="100896788"/>
    <x v="6"/>
    <x v="1"/>
    <d v="2016-09-29T12:20:47"/>
    <x v="38"/>
    <d v="2016-10-04T00:00:00"/>
    <s v="Banco Estado"/>
    <m/>
    <s v="Banco de Chile"/>
    <x v="3"/>
    <n v="0"/>
    <n v="5000"/>
  </r>
  <r>
    <n v="207785"/>
    <n v="67847"/>
    <n v="100896788"/>
    <x v="6"/>
    <x v="1"/>
    <d v="2016-12-29T16:59:06"/>
    <x v="39"/>
    <d v="2017-01-05T00:00:00"/>
    <s v="Banco Estado"/>
    <m/>
    <s v="Banco de Chile"/>
    <x v="3"/>
    <n v="0"/>
    <n v="5000"/>
  </r>
  <r>
    <n v="222568"/>
    <n v="67847"/>
    <n v="100896788"/>
    <x v="6"/>
    <x v="1"/>
    <d v="2017-01-26T15:39:04"/>
    <x v="5"/>
    <d v="2017-02-02T00:00:00"/>
    <s v="Banco Estado"/>
    <m/>
    <s v="Banco de Chile"/>
    <x v="3"/>
    <n v="0"/>
    <n v="5000"/>
  </r>
  <r>
    <n v="239088"/>
    <n v="67847"/>
    <n v="100896788"/>
    <x v="6"/>
    <x v="1"/>
    <d v="2017-02-27T12:19:23"/>
    <x v="4"/>
    <d v="2017-03-02T00:00:00"/>
    <s v="Banco Estado"/>
    <m/>
    <s v="Banco de Chile"/>
    <x v="3"/>
    <n v="0"/>
    <n v="5000"/>
  </r>
  <r>
    <n v="297675"/>
    <n v="67847"/>
    <n v="100896788"/>
    <x v="6"/>
    <x v="1"/>
    <d v="2017-05-29T17:25:45"/>
    <x v="8"/>
    <d v="2017-06-06T00:00:00"/>
    <s v="Banco Estado"/>
    <m/>
    <s v="Banco de Chile"/>
    <x v="3"/>
    <n v="0"/>
    <n v="5000"/>
  </r>
  <r>
    <n v="274572"/>
    <n v="67847"/>
    <n v="100896788"/>
    <x v="6"/>
    <x v="1"/>
    <d v="2017-04-26T15:42:27"/>
    <x v="41"/>
    <d v="2017-05-04T00:00:00"/>
    <s v="Banco Estado"/>
    <m/>
    <s v="Banco de Chile"/>
    <x v="3"/>
    <n v="0"/>
    <n v="5000"/>
  </r>
  <r>
    <n v="256429"/>
    <n v="67847"/>
    <n v="100896788"/>
    <x v="6"/>
    <x v="1"/>
    <d v="2017-03-28T15:24:43"/>
    <x v="40"/>
    <d v="2017-04-04T00:00:00"/>
    <s v="Banco Estado"/>
    <m/>
    <s v="Banco de Chile"/>
    <x v="3"/>
    <n v="0"/>
    <n v="5000"/>
  </r>
  <r>
    <n v="345212"/>
    <n v="67847"/>
    <n v="100896788"/>
    <x v="6"/>
    <x v="1"/>
    <d v="2017-07-27T16:39:09"/>
    <x v="12"/>
    <d v="2017-08-29T00:00:00"/>
    <s v="Banco Estado"/>
    <m/>
    <s v="Banco de Chile"/>
    <x v="3"/>
    <n v="0"/>
    <n v="5000"/>
  </r>
  <r>
    <n v="320283"/>
    <n v="67847"/>
    <n v="100896788"/>
    <x v="6"/>
    <x v="1"/>
    <d v="2017-06-28T13:07:20"/>
    <x v="42"/>
    <d v="2017-07-28T00:00:00"/>
    <s v="Banco Estado"/>
    <m/>
    <s v="Banco de Chile"/>
    <x v="2"/>
    <n v="0"/>
    <n v="5000"/>
  </r>
  <r>
    <n v="423060"/>
    <n v="67847"/>
    <n v="100896788"/>
    <x v="6"/>
    <x v="1"/>
    <d v="2017-09-27T16:46:45"/>
    <x v="43"/>
    <d v="2017-10-03T00:00:00"/>
    <s v="Banco Estado"/>
    <m/>
    <s v="Banco de Chile"/>
    <x v="3"/>
    <n v="0"/>
    <n v="5000"/>
  </r>
  <r>
    <n v="395800"/>
    <n v="67847"/>
    <n v="100896788"/>
    <x v="6"/>
    <x v="1"/>
    <d v="2017-08-29T20:17:26"/>
    <x v="14"/>
    <d v="2017-09-25T00:00:00"/>
    <s v="Banco Estado"/>
    <m/>
    <s v="Banco de Chile"/>
    <x v="3"/>
    <n v="0"/>
    <n v="5000"/>
  </r>
  <r>
    <n v="482227"/>
    <n v="67847"/>
    <n v="100896788"/>
    <x v="6"/>
    <x v="1"/>
    <d v="2017-11-28T18:03:10"/>
    <x v="16"/>
    <d v="2017-12-04T00:00:00"/>
    <s v="Banco Estado"/>
    <m/>
    <s v="Banco de Chile"/>
    <x v="3"/>
    <n v="0"/>
    <n v="5000"/>
  </r>
  <r>
    <n v="452074"/>
    <n v="67847"/>
    <n v="100896788"/>
    <x v="6"/>
    <x v="1"/>
    <d v="2017-10-26T18:53:21"/>
    <x v="44"/>
    <d v="2017-11-21T00:00:00"/>
    <s v="Banco Estado"/>
    <m/>
    <s v="Banco de Chile"/>
    <x v="3"/>
    <n v="0"/>
    <n v="5000"/>
  </r>
  <r>
    <n v="516183"/>
    <n v="67847"/>
    <n v="100896788"/>
    <x v="6"/>
    <x v="1"/>
    <d v="2017-12-27T13:58:51"/>
    <x v="45"/>
    <d v="2018-01-03T00:00:00"/>
    <s v="Banco Estado"/>
    <m/>
    <s v="Banco de Chile"/>
    <x v="3"/>
    <n v="0"/>
    <n v="5000"/>
  </r>
  <r>
    <n v="547978"/>
    <n v="67847"/>
    <n v="100896788"/>
    <x v="6"/>
    <x v="1"/>
    <d v="2018-01-29T18:37:40"/>
    <x v="18"/>
    <d v="2018-02-13T00:00:00"/>
    <s v="Banco Estado"/>
    <m/>
    <s v="Banco de Chile"/>
    <x v="3"/>
    <n v="0"/>
    <n v="5000"/>
  </r>
  <r>
    <n v="580328"/>
    <n v="67847"/>
    <n v="100896788"/>
    <x v="6"/>
    <x v="1"/>
    <d v="2018-02-27T16:43:36"/>
    <x v="19"/>
    <d v="2018-03-05T00:00:00"/>
    <s v="Banco Estado"/>
    <m/>
    <s v="Banco de Chile"/>
    <x v="3"/>
    <n v="0"/>
    <n v="5000"/>
  </r>
  <r>
    <n v="646716"/>
    <n v="67847"/>
    <n v="100896788"/>
    <x v="6"/>
    <x v="1"/>
    <d v="2018-04-26T13:25:33"/>
    <x v="47"/>
    <d v="2018-05-03T00:00:00"/>
    <s v="Banco Estado"/>
    <m/>
    <s v="Banco de Chile"/>
    <x v="3"/>
    <n v="0"/>
    <n v="5000"/>
  </r>
  <r>
    <n v="613177"/>
    <n v="67847"/>
    <n v="100896788"/>
    <x v="6"/>
    <x v="1"/>
    <d v="2018-03-27T16:59:28"/>
    <x v="46"/>
    <d v="2018-04-03T00:00:00"/>
    <s v="Banco Estado"/>
    <m/>
    <s v="Banco de Chile"/>
    <x v="3"/>
    <n v="0"/>
    <n v="5000"/>
  </r>
  <r>
    <n v="680651"/>
    <n v="67847"/>
    <n v="100896788"/>
    <x v="6"/>
    <x v="1"/>
    <d v="2018-05-28T18:30:24"/>
    <x v="22"/>
    <d v="2018-07-03T00:00:00"/>
    <s v="Banco Estado"/>
    <m/>
    <s v="Banco de Chile"/>
    <x v="3"/>
    <n v="0"/>
    <n v="5000"/>
  </r>
  <r>
    <n v="715698"/>
    <n v="67847"/>
    <n v="100896788"/>
    <x v="6"/>
    <x v="1"/>
    <d v="2018-06-27T11:33:55"/>
    <x v="48"/>
    <d v="2018-07-31T00:00:00"/>
    <s v="Banco Estado"/>
    <m/>
    <s v="Banco de Chile"/>
    <x v="2"/>
    <n v="0"/>
    <n v="5000"/>
  </r>
  <r>
    <n v="751804"/>
    <n v="67847"/>
    <n v="100896788"/>
    <x v="6"/>
    <x v="1"/>
    <d v="2018-07-26T13:31:34"/>
    <x v="24"/>
    <d v="2018-08-28T00:00:00"/>
    <s v="Banco Estado"/>
    <m/>
    <s v="Banco de Chile"/>
    <x v="3"/>
    <n v="0"/>
    <n v="5000"/>
  </r>
  <r>
    <n v="826454"/>
    <n v="67847"/>
    <n v="100896788"/>
    <x v="6"/>
    <x v="1"/>
    <d v="2018-09-26T17:19:58"/>
    <x v="26"/>
    <d v="2018-10-02T00:00:00"/>
    <s v="Banco Estado"/>
    <m/>
    <s v="Banco de Chile"/>
    <x v="3"/>
    <n v="0"/>
    <n v="5000"/>
  </r>
  <r>
    <n v="789026"/>
    <n v="67847"/>
    <n v="100896788"/>
    <x v="6"/>
    <x v="1"/>
    <d v="2018-08-29T12:35:07"/>
    <x v="49"/>
    <d v="2018-10-04T00:00:00"/>
    <s v="Banco Estado"/>
    <m/>
    <s v="Banco de Chile"/>
    <x v="3"/>
    <n v="0"/>
    <n v="5000"/>
  </r>
  <r>
    <n v="867259"/>
    <n v="67847"/>
    <n v="100896788"/>
    <x v="6"/>
    <x v="1"/>
    <d v="2018-10-29T12:43:02"/>
    <x v="50"/>
    <d v="2018-11-06T00:00:00"/>
    <s v="Banco Estado"/>
    <m/>
    <s v="Banco de Chile"/>
    <x v="3"/>
    <n v="0"/>
    <n v="5000"/>
  </r>
  <r>
    <n v="909377"/>
    <n v="67847"/>
    <n v="100896788"/>
    <x v="6"/>
    <x v="1"/>
    <d v="2018-11-30T17:31:58"/>
    <x v="51"/>
    <d v="2018-12-06T00:00:00"/>
    <s v="Banco Estado"/>
    <m/>
    <s v="Banco de Chile"/>
    <x v="3"/>
    <n v="0"/>
    <n v="5000"/>
  </r>
  <r>
    <n v="953442"/>
    <n v="67847"/>
    <n v="100896788"/>
    <x v="6"/>
    <x v="1"/>
    <d v="2018-12-26T12:48:31"/>
    <x v="52"/>
    <d v="2019-01-28T00:00:00"/>
    <s v="Banco Estado"/>
    <m/>
    <s v="Banco de Chile"/>
    <x v="2"/>
    <n v="0"/>
    <n v="5000"/>
  </r>
  <r>
    <n v="1000041"/>
    <n v="67847"/>
    <n v="100896788"/>
    <x v="6"/>
    <x v="1"/>
    <d v="2019-01-28T12:23:19"/>
    <x v="30"/>
    <d v="2019-02-25T00:00:00"/>
    <s v="Banco Estado"/>
    <m/>
    <s v="Banco de Chile"/>
    <x v="3"/>
    <n v="0"/>
    <n v="5000"/>
  </r>
  <r>
    <n v="1047617"/>
    <n v="67847"/>
    <n v="100896788"/>
    <x v="6"/>
    <x v="1"/>
    <d v="2019-02-26T13:13:43"/>
    <x v="31"/>
    <d v="2019-03-04T00:00:00"/>
    <s v="Banco Estado"/>
    <m/>
    <s v="Banco de Chile"/>
    <x v="3"/>
    <n v="0"/>
    <n v="5000"/>
  </r>
  <r>
    <n v="1098420"/>
    <n v="67847"/>
    <n v="100896788"/>
    <x v="6"/>
    <x v="1"/>
    <d v="2019-03-26T16:21:03"/>
    <x v="32"/>
    <d v="2019-04-02T00:00:00"/>
    <s v="Banco Estado"/>
    <m/>
    <s v="Banco de Chile"/>
    <x v="3"/>
    <n v="0"/>
    <n v="5000"/>
  </r>
  <r>
    <n v="1149913"/>
    <n v="67847"/>
    <n v="100896788"/>
    <x v="6"/>
    <x v="1"/>
    <d v="2019-04-26T12:57:33"/>
    <x v="33"/>
    <d v="2019-05-03T00:00:00"/>
    <s v="Banco Estado"/>
    <m/>
    <s v="Banco de Chile"/>
    <x v="3"/>
    <n v="0"/>
    <n v="5000"/>
  </r>
  <r>
    <n v="1203479"/>
    <n v="67847"/>
    <n v="100896788"/>
    <x v="6"/>
    <x v="1"/>
    <d v="2019-05-29T17:32:19"/>
    <x v="53"/>
    <d v="2019-06-04T00:00:00"/>
    <s v="Banco Estado"/>
    <m/>
    <s v="Banco de Chile"/>
    <x v="3"/>
    <n v="0"/>
    <n v="5000"/>
  </r>
  <r>
    <n v="1261355"/>
    <n v="67847"/>
    <n v="100896788"/>
    <x v="6"/>
    <x v="1"/>
    <d v="2019-06-26T15:43:10"/>
    <x v="35"/>
    <d v="2019-07-09T00:00:00"/>
    <s v="Banco Estado"/>
    <m/>
    <s v="Banco de Chile"/>
    <x v="3"/>
    <n v="0"/>
    <n v="5000"/>
  </r>
  <r>
    <n v="168965"/>
    <n v="67849"/>
    <n v="155480211"/>
    <x v="6"/>
    <x v="1"/>
    <d v="2016-09-29T12:20:47"/>
    <x v="38"/>
    <d v="2016-10-04T00:00:00"/>
    <s v="Banco Estado"/>
    <m/>
    <s v="Banco de Chile"/>
    <x v="3"/>
    <n v="0"/>
    <n v="4000"/>
  </r>
  <r>
    <n v="180899"/>
    <n v="67849"/>
    <n v="155480211"/>
    <x v="6"/>
    <x v="1"/>
    <d v="2016-10-27T13:35:17"/>
    <x v="37"/>
    <d v="2016-11-29T00:00:00"/>
    <s v="Banco Estado"/>
    <m/>
    <s v="Banco de Chile"/>
    <x v="2"/>
    <n v="0"/>
    <n v="4000"/>
  </r>
  <r>
    <n v="193665"/>
    <n v="67849"/>
    <n v="155480211"/>
    <x v="6"/>
    <x v="1"/>
    <d v="2016-11-29T11:48:53"/>
    <x v="7"/>
    <d v="2016-12-02T00:00:00"/>
    <s v="Banco Estado"/>
    <m/>
    <s v="Banco de Chile"/>
    <x v="3"/>
    <n v="0"/>
    <n v="4000"/>
  </r>
  <r>
    <n v="239089"/>
    <n v="67849"/>
    <n v="155480211"/>
    <x v="6"/>
    <x v="1"/>
    <d v="2017-02-27T12:19:23"/>
    <x v="4"/>
    <d v="2017-03-13T00:00:00"/>
    <s v="Banco Estado"/>
    <m/>
    <s v="Banco de Chile"/>
    <x v="3"/>
    <n v="0"/>
    <n v="4000"/>
  </r>
  <r>
    <n v="222569"/>
    <n v="67849"/>
    <n v="155480211"/>
    <x v="6"/>
    <x v="1"/>
    <d v="2017-01-26T15:39:04"/>
    <x v="5"/>
    <d v="2017-02-08T00:00:00"/>
    <s v="Banco Estado"/>
    <m/>
    <s v="Banco de Chile"/>
    <x v="3"/>
    <n v="0"/>
    <n v="4000"/>
  </r>
  <r>
    <n v="207786"/>
    <n v="67849"/>
    <n v="155480211"/>
    <x v="6"/>
    <x v="1"/>
    <d v="2016-12-29T16:59:06"/>
    <x v="39"/>
    <d v="2017-01-05T00:00:00"/>
    <s v="Banco Estado"/>
    <m/>
    <s v="Banco de Chile"/>
    <x v="3"/>
    <n v="0"/>
    <n v="4000"/>
  </r>
  <r>
    <n v="256430"/>
    <n v="67849"/>
    <n v="155480211"/>
    <x v="6"/>
    <x v="1"/>
    <d v="2017-03-28T15:24:43"/>
    <x v="40"/>
    <d v="2017-04-20T00:00:00"/>
    <s v="Banco Estado"/>
    <m/>
    <s v="Banco de Chile"/>
    <x v="3"/>
    <n v="0"/>
    <n v="4000"/>
  </r>
  <r>
    <n v="274573"/>
    <n v="67849"/>
    <n v="155480211"/>
    <x v="6"/>
    <x v="1"/>
    <d v="2017-04-26T15:42:27"/>
    <x v="41"/>
    <d v="2017-06-06T00:00:00"/>
    <s v="Banco Estado"/>
    <m/>
    <s v="Banco de Chile"/>
    <x v="2"/>
    <n v="0"/>
    <n v="4000"/>
  </r>
  <r>
    <n v="297676"/>
    <n v="67849"/>
    <n v="155480211"/>
    <x v="6"/>
    <x v="1"/>
    <d v="2017-05-29T17:25:45"/>
    <x v="8"/>
    <d v="2017-06-06T00:00:00"/>
    <s v="Banco Estado"/>
    <m/>
    <s v="Banco de Chile"/>
    <x v="3"/>
    <n v="0"/>
    <n v="4000"/>
  </r>
  <r>
    <n v="320284"/>
    <n v="67849"/>
    <n v="155480211"/>
    <x v="6"/>
    <x v="1"/>
    <d v="2017-06-28T13:07:20"/>
    <x v="42"/>
    <d v="2017-07-11T00:00:00"/>
    <s v="Banco Estado"/>
    <m/>
    <s v="Banco de Chile"/>
    <x v="3"/>
    <n v="0"/>
    <n v="4000"/>
  </r>
  <r>
    <n v="345213"/>
    <n v="67849"/>
    <n v="155480211"/>
    <x v="6"/>
    <x v="1"/>
    <d v="2017-07-27T16:39:09"/>
    <x v="12"/>
    <d v="2017-08-11T00:00:00"/>
    <s v="Banco Estado"/>
    <m/>
    <s v="Banco de Chile"/>
    <x v="3"/>
    <n v="0"/>
    <n v="4000"/>
  </r>
  <r>
    <n v="395801"/>
    <n v="67849"/>
    <n v="155480211"/>
    <x v="6"/>
    <x v="1"/>
    <d v="2017-08-29T20:17:26"/>
    <x v="14"/>
    <d v="2017-09-05T00:00:00"/>
    <s v="Banco Estado"/>
    <m/>
    <s v="Banco de Chile"/>
    <x v="3"/>
    <n v="0"/>
    <n v="4000"/>
  </r>
  <r>
    <n v="423061"/>
    <n v="67849"/>
    <n v="155480211"/>
    <x v="6"/>
    <x v="1"/>
    <d v="2017-09-27T16:46:45"/>
    <x v="43"/>
    <d v="2017-10-12T00:00:00"/>
    <s v="Banco Estado"/>
    <m/>
    <s v="Banco de Chile"/>
    <x v="3"/>
    <n v="0"/>
    <n v="4000"/>
  </r>
  <r>
    <n v="452075"/>
    <n v="67849"/>
    <n v="155480211"/>
    <x v="6"/>
    <x v="1"/>
    <d v="2017-10-26T18:53:21"/>
    <x v="44"/>
    <d v="2017-11-21T00:00:00"/>
    <s v="Banco Estado"/>
    <m/>
    <s v="Banco de Chile"/>
    <x v="3"/>
    <n v="0"/>
    <n v="4000"/>
  </r>
  <r>
    <n v="482228"/>
    <n v="67849"/>
    <n v="155480211"/>
    <x v="6"/>
    <x v="1"/>
    <d v="2017-11-28T18:03:10"/>
    <x v="16"/>
    <d v="2017-12-04T00:00:00"/>
    <s v="Banco Estado"/>
    <m/>
    <s v="Banco de Chile"/>
    <x v="3"/>
    <n v="0"/>
    <n v="4000"/>
  </r>
  <r>
    <n v="547979"/>
    <n v="67849"/>
    <n v="155480211"/>
    <x v="6"/>
    <x v="1"/>
    <d v="2018-01-29T18:37:40"/>
    <x v="18"/>
    <d v="2018-02-26T00:00:00"/>
    <s v="Banco Estado"/>
    <m/>
    <s v="Banco de Chile"/>
    <x v="2"/>
    <n v="0"/>
    <n v="4000"/>
  </r>
  <r>
    <n v="516184"/>
    <n v="67849"/>
    <n v="155480211"/>
    <x v="6"/>
    <x v="1"/>
    <d v="2017-12-27T13:58:51"/>
    <x v="45"/>
    <d v="2018-01-03T00:00:00"/>
    <s v="Banco Estado"/>
    <m/>
    <s v="Banco de Chile"/>
    <x v="3"/>
    <n v="0"/>
    <n v="4000"/>
  </r>
  <r>
    <n v="580329"/>
    <n v="67849"/>
    <n v="155480211"/>
    <x v="6"/>
    <x v="1"/>
    <d v="2018-02-27T16:43:36"/>
    <x v="19"/>
    <d v="2018-03-27T00:00:00"/>
    <s v="Banco Estado"/>
    <m/>
    <s v="Banco de Chile"/>
    <x v="2"/>
    <n v="0"/>
    <n v="4000"/>
  </r>
  <r>
    <n v="613178"/>
    <n v="67849"/>
    <n v="155480211"/>
    <x v="6"/>
    <x v="1"/>
    <d v="2018-03-27T16:59:28"/>
    <x v="46"/>
    <d v="2018-04-12T00:00:00"/>
    <s v="Banco Estado"/>
    <m/>
    <s v="Banco de Chile"/>
    <x v="3"/>
    <n v="0"/>
    <n v="4000"/>
  </r>
  <r>
    <n v="646717"/>
    <n v="67849"/>
    <n v="155480211"/>
    <x v="6"/>
    <x v="1"/>
    <d v="2018-04-26T13:25:33"/>
    <x v="47"/>
    <d v="2018-05-03T00:00:00"/>
    <s v="Banco Estado"/>
    <m/>
    <s v="Banco de Chile"/>
    <x v="3"/>
    <n v="0"/>
    <n v="4000"/>
  </r>
  <r>
    <n v="715699"/>
    <n v="67849"/>
    <n v="155480211"/>
    <x v="6"/>
    <x v="1"/>
    <d v="2018-06-27T11:33:55"/>
    <x v="48"/>
    <d v="2018-07-23T00:00:00"/>
    <s v="Banco Estado"/>
    <m/>
    <s v="Banco de Chile"/>
    <x v="3"/>
    <n v="0"/>
    <n v="4000"/>
  </r>
  <r>
    <n v="680652"/>
    <n v="67849"/>
    <n v="155480211"/>
    <x v="6"/>
    <x v="1"/>
    <d v="2018-05-28T18:30:24"/>
    <x v="22"/>
    <d v="2018-06-11T00:00:00"/>
    <s v="Banco Estado"/>
    <m/>
    <s v="Banco de Chile"/>
    <x v="3"/>
    <n v="0"/>
    <n v="4000"/>
  </r>
  <r>
    <n v="751805"/>
    <n v="67849"/>
    <n v="155480211"/>
    <x v="6"/>
    <x v="1"/>
    <d v="2018-07-26T13:31:34"/>
    <x v="24"/>
    <d v="2018-08-28T00:00:00"/>
    <s v="Banco Estado"/>
    <m/>
    <s v="Banco de Chile"/>
    <x v="5"/>
    <n v="1"/>
    <n v="4000"/>
  </r>
  <r>
    <n v="180900"/>
    <n v="67850"/>
    <n v="185628922"/>
    <x v="6"/>
    <x v="1"/>
    <d v="2016-10-27T13:35:17"/>
    <x v="37"/>
    <d v="2016-11-29T00:00:00"/>
    <s v="Banco Estado"/>
    <m/>
    <s v="Banco de Chile"/>
    <x v="5"/>
    <n v="1"/>
    <n v="4000"/>
  </r>
  <r>
    <n v="168966"/>
    <n v="67850"/>
    <n v="185628922"/>
    <x v="6"/>
    <x v="1"/>
    <d v="2016-09-29T12:20:47"/>
    <x v="38"/>
    <d v="2016-10-17T00:00:00"/>
    <s v="Banco Estado"/>
    <m/>
    <s v="Banco de Chile"/>
    <x v="3"/>
    <n v="0"/>
    <n v="4000"/>
  </r>
  <r>
    <n v="168967"/>
    <n v="67851"/>
    <n v="182594245"/>
    <x v="6"/>
    <x v="1"/>
    <d v="2016-09-29T12:20:47"/>
    <x v="38"/>
    <d v="2016-10-21T00:00:00"/>
    <s v="Banco Estado"/>
    <m/>
    <s v="Banco de Chile"/>
    <x v="3"/>
    <n v="0"/>
    <n v="4000"/>
  </r>
  <r>
    <n v="180901"/>
    <n v="67851"/>
    <n v="182594245"/>
    <x v="6"/>
    <x v="1"/>
    <d v="2016-10-27T13:35:17"/>
    <x v="37"/>
    <d v="2016-11-15T00:00:00"/>
    <s v="Banco Estado"/>
    <m/>
    <s v="Banco de Chile"/>
    <x v="3"/>
    <n v="0"/>
    <n v="4000"/>
  </r>
  <r>
    <n v="193666"/>
    <n v="67851"/>
    <n v="182594245"/>
    <x v="6"/>
    <x v="1"/>
    <d v="2016-11-29T11:48:53"/>
    <x v="7"/>
    <d v="2017-01-09T00:00:00"/>
    <s v="Banco Estado"/>
    <m/>
    <s v="Banco de Chile"/>
    <x v="2"/>
    <n v="0"/>
    <n v="4000"/>
  </r>
  <r>
    <n v="207787"/>
    <n v="67851"/>
    <n v="182594245"/>
    <x v="6"/>
    <x v="1"/>
    <d v="2016-12-29T16:59:06"/>
    <x v="39"/>
    <d v="2017-01-31T00:00:00"/>
    <s v="Banco Estado"/>
    <m/>
    <s v="Banco de Chile"/>
    <x v="2"/>
    <n v="0"/>
    <n v="4000"/>
  </r>
  <r>
    <n v="222570"/>
    <n v="67851"/>
    <n v="182594245"/>
    <x v="6"/>
    <x v="1"/>
    <d v="2017-01-26T15:39:04"/>
    <x v="5"/>
    <d v="2017-03-01T00:00:00"/>
    <s v="Banco Estado"/>
    <m/>
    <s v="Banco de Chile"/>
    <x v="2"/>
    <n v="0"/>
    <n v="4000"/>
  </r>
  <r>
    <n v="239090"/>
    <n v="67851"/>
    <n v="182594245"/>
    <x v="6"/>
    <x v="1"/>
    <d v="2017-02-27T12:19:23"/>
    <x v="4"/>
    <d v="2017-04-04T00:00:00"/>
    <s v="Banco Estado"/>
    <m/>
    <s v="Banco de Chile"/>
    <x v="2"/>
    <n v="0"/>
    <n v="4000"/>
  </r>
  <r>
    <n v="297677"/>
    <n v="67851"/>
    <n v="182594245"/>
    <x v="6"/>
    <x v="1"/>
    <d v="2017-05-29T17:25:45"/>
    <x v="8"/>
    <d v="2017-06-06T00:00:00"/>
    <s v="Banco Estado"/>
    <m/>
    <s v="Banco de Chile"/>
    <x v="3"/>
    <n v="0"/>
    <n v="4000"/>
  </r>
  <r>
    <n v="274574"/>
    <n v="67851"/>
    <n v="182594245"/>
    <x v="6"/>
    <x v="1"/>
    <d v="2017-04-26T15:42:27"/>
    <x v="41"/>
    <d v="2017-05-04T00:00:00"/>
    <s v="Banco Estado"/>
    <m/>
    <s v="Banco de Chile"/>
    <x v="3"/>
    <n v="0"/>
    <n v="4000"/>
  </r>
  <r>
    <n v="256431"/>
    <n v="67851"/>
    <n v="182594245"/>
    <x v="6"/>
    <x v="1"/>
    <d v="2017-03-28T15:24:43"/>
    <x v="40"/>
    <d v="2017-05-04T00:00:00"/>
    <s v="Banco Estado"/>
    <m/>
    <s v="Banco de Chile"/>
    <x v="3"/>
    <n v="0"/>
    <n v="4000"/>
  </r>
  <r>
    <n v="345214"/>
    <n v="67851"/>
    <n v="182594245"/>
    <x v="6"/>
    <x v="1"/>
    <d v="2017-07-27T16:39:09"/>
    <x v="12"/>
    <d v="2017-08-29T00:00:00"/>
    <s v="Banco Estado"/>
    <m/>
    <s v="Banco de Chile"/>
    <x v="2"/>
    <n v="0"/>
    <n v="4000"/>
  </r>
  <r>
    <n v="320285"/>
    <n v="67851"/>
    <n v="182594245"/>
    <x v="6"/>
    <x v="1"/>
    <d v="2017-06-28T13:07:20"/>
    <x v="42"/>
    <d v="2017-07-28T00:00:00"/>
    <s v="Banco Estado"/>
    <m/>
    <s v="Banco de Chile"/>
    <x v="2"/>
    <n v="0"/>
    <n v="4000"/>
  </r>
  <r>
    <n v="423062"/>
    <n v="67851"/>
    <n v="182594245"/>
    <x v="6"/>
    <x v="1"/>
    <d v="2017-09-27T16:46:45"/>
    <x v="43"/>
    <d v="2017-10-31T00:00:00"/>
    <s v="Banco Estado"/>
    <m/>
    <s v="Banco de Chile"/>
    <x v="2"/>
    <n v="0"/>
    <n v="4000"/>
  </r>
  <r>
    <n v="395802"/>
    <n v="67851"/>
    <n v="182594245"/>
    <x v="6"/>
    <x v="1"/>
    <d v="2017-08-29T20:17:26"/>
    <x v="14"/>
    <d v="2017-09-05T00:00:00"/>
    <s v="Banco Estado"/>
    <m/>
    <s v="Banco de Chile"/>
    <x v="3"/>
    <n v="0"/>
    <n v="4000"/>
  </r>
  <r>
    <n v="482229"/>
    <n v="67851"/>
    <n v="182594245"/>
    <x v="6"/>
    <x v="1"/>
    <d v="2017-11-28T18:03:10"/>
    <x v="16"/>
    <d v="2017-12-29T00:00:00"/>
    <s v="Banco Estado"/>
    <m/>
    <s v="Banco de Chile"/>
    <x v="2"/>
    <n v="0"/>
    <n v="4000"/>
  </r>
  <r>
    <n v="452076"/>
    <n v="67851"/>
    <n v="182594245"/>
    <x v="6"/>
    <x v="1"/>
    <d v="2017-10-26T18:53:21"/>
    <x v="44"/>
    <d v="2017-11-06T00:00:00"/>
    <s v="Banco Estado"/>
    <m/>
    <s v="Banco de Chile"/>
    <x v="3"/>
    <n v="0"/>
    <n v="4000"/>
  </r>
  <r>
    <n v="516185"/>
    <n v="67851"/>
    <n v="182594245"/>
    <x v="6"/>
    <x v="1"/>
    <d v="2017-12-27T13:58:51"/>
    <x v="45"/>
    <d v="2018-01-03T00:00:00"/>
    <s v="Banco Estado"/>
    <m/>
    <s v="Banco de Chile"/>
    <x v="3"/>
    <n v="0"/>
    <n v="4000"/>
  </r>
  <r>
    <n v="547980"/>
    <n v="67851"/>
    <n v="182594245"/>
    <x v="6"/>
    <x v="1"/>
    <d v="2018-01-29T18:37:40"/>
    <x v="18"/>
    <d v="2018-02-02T00:00:00"/>
    <s v="Banco Estado"/>
    <m/>
    <s v="Banco de Chile"/>
    <x v="3"/>
    <n v="0"/>
    <n v="4000"/>
  </r>
  <r>
    <n v="580330"/>
    <n v="67851"/>
    <n v="182594245"/>
    <x v="6"/>
    <x v="1"/>
    <d v="2018-02-27T16:43:36"/>
    <x v="19"/>
    <d v="2018-03-27T00:00:00"/>
    <s v="Banco Estado"/>
    <m/>
    <s v="Banco de Chile"/>
    <x v="2"/>
    <n v="0"/>
    <n v="4000"/>
  </r>
  <r>
    <n v="646718"/>
    <n v="67851"/>
    <n v="182594245"/>
    <x v="6"/>
    <x v="1"/>
    <d v="2018-04-26T13:25:33"/>
    <x v="47"/>
    <d v="2018-05-03T00:00:00"/>
    <s v="Banco Estado"/>
    <m/>
    <s v="Banco de Chile"/>
    <x v="3"/>
    <n v="0"/>
    <n v="4000"/>
  </r>
  <r>
    <n v="613179"/>
    <n v="67851"/>
    <n v="182594245"/>
    <x v="6"/>
    <x v="1"/>
    <d v="2018-03-27T16:59:28"/>
    <x v="46"/>
    <d v="2018-04-19T00:00:00"/>
    <s v="Banco Estado"/>
    <m/>
    <s v="Banco de Chile"/>
    <x v="3"/>
    <n v="0"/>
    <n v="4000"/>
  </r>
  <r>
    <n v="680653"/>
    <n v="67851"/>
    <n v="182594245"/>
    <x v="6"/>
    <x v="1"/>
    <d v="2018-05-28T18:30:24"/>
    <x v="22"/>
    <d v="2018-07-03T00:00:00"/>
    <s v="Banco Estado"/>
    <m/>
    <s v="Banco de Chile"/>
    <x v="2"/>
    <n v="0"/>
    <n v="4000"/>
  </r>
  <r>
    <n v="715700"/>
    <n v="67851"/>
    <n v="182594245"/>
    <x v="6"/>
    <x v="1"/>
    <d v="2018-06-27T11:33:55"/>
    <x v="48"/>
    <d v="2018-07-04T00:00:00"/>
    <s v="Banco Estado"/>
    <m/>
    <s v="Banco de Chile"/>
    <x v="3"/>
    <n v="0"/>
    <n v="4000"/>
  </r>
  <r>
    <n v="751806"/>
    <n v="67851"/>
    <n v="182594245"/>
    <x v="6"/>
    <x v="1"/>
    <d v="2018-07-26T13:31:34"/>
    <x v="24"/>
    <d v="2018-08-28T00:00:00"/>
    <s v="Banco Estado"/>
    <m/>
    <s v="Banco de Chile"/>
    <x v="3"/>
    <n v="0"/>
    <n v="4000"/>
  </r>
  <r>
    <n v="789027"/>
    <n v="67851"/>
    <n v="182594245"/>
    <x v="6"/>
    <x v="1"/>
    <d v="2018-08-29T12:35:07"/>
    <x v="49"/>
    <d v="2018-10-04T00:00:00"/>
    <s v="Banco Estado"/>
    <m/>
    <s v="Banco de Chile"/>
    <x v="2"/>
    <n v="0"/>
    <n v="4000"/>
  </r>
  <r>
    <n v="826455"/>
    <n v="67851"/>
    <n v="182594245"/>
    <x v="6"/>
    <x v="1"/>
    <d v="2018-09-26T17:19:58"/>
    <x v="26"/>
    <d v="2018-10-02T00:00:00"/>
    <s v="Banco Estado"/>
    <m/>
    <s v="Banco de Chile"/>
    <x v="3"/>
    <n v="0"/>
    <n v="4000"/>
  </r>
  <r>
    <n v="867260"/>
    <n v="67851"/>
    <n v="182594245"/>
    <x v="6"/>
    <x v="1"/>
    <d v="2018-10-29T12:43:02"/>
    <x v="50"/>
    <d v="2018-11-06T00:00:00"/>
    <s v="Banco Estado"/>
    <m/>
    <s v="Banco de Chile"/>
    <x v="3"/>
    <n v="0"/>
    <n v="4000"/>
  </r>
  <r>
    <n v="909378"/>
    <n v="67851"/>
    <n v="182594245"/>
    <x v="6"/>
    <x v="1"/>
    <d v="2018-11-30T17:31:58"/>
    <x v="51"/>
    <d v="2018-12-24T00:00:00"/>
    <s v="Banco Estado"/>
    <m/>
    <s v="Banco de Chile"/>
    <x v="4"/>
    <n v="99"/>
    <n v="4000"/>
  </r>
  <r>
    <n v="953443"/>
    <n v="67851"/>
    <n v="182594245"/>
    <x v="6"/>
    <x v="1"/>
    <d v="2018-12-26T12:48:31"/>
    <x v="52"/>
    <d v="2019-01-17T00:00:00"/>
    <s v="Banco Estado"/>
    <m/>
    <s v="Banco de Chile"/>
    <x v="3"/>
    <n v="0"/>
    <n v="4000"/>
  </r>
  <r>
    <n v="1047618"/>
    <n v="67851"/>
    <n v="182594245"/>
    <x v="6"/>
    <x v="1"/>
    <d v="2019-02-26T13:13:43"/>
    <x v="31"/>
    <d v="2019-03-20T00:00:00"/>
    <s v="Banco Estado"/>
    <m/>
    <s v="Banco de Chile"/>
    <x v="3"/>
    <n v="0"/>
    <n v="4000"/>
  </r>
  <r>
    <n v="1000042"/>
    <n v="67851"/>
    <n v="182594245"/>
    <x v="6"/>
    <x v="1"/>
    <d v="2019-01-28T12:23:19"/>
    <x v="30"/>
    <d v="2019-02-26T00:00:00"/>
    <s v="Banco Estado"/>
    <m/>
    <s v="Banco de Chile"/>
    <x v="2"/>
    <n v="0"/>
    <n v="4000"/>
  </r>
  <r>
    <n v="1098421"/>
    <n v="67851"/>
    <n v="182594245"/>
    <x v="6"/>
    <x v="1"/>
    <d v="2019-03-26T16:21:03"/>
    <x v="32"/>
    <d v="2019-04-02T00:00:00"/>
    <s v="Banco Estado"/>
    <m/>
    <s v="Banco de Chile"/>
    <x v="3"/>
    <n v="0"/>
    <n v="4000"/>
  </r>
  <r>
    <n v="1149914"/>
    <n v="67851"/>
    <n v="182594245"/>
    <x v="6"/>
    <x v="1"/>
    <d v="2019-04-26T12:57:33"/>
    <x v="33"/>
    <d v="2019-06-04T00:00:00"/>
    <s v="Banco Estado"/>
    <m/>
    <s v="Banco de Chile"/>
    <x v="2"/>
    <n v="0"/>
    <n v="4000"/>
  </r>
  <r>
    <n v="1203480"/>
    <n v="67851"/>
    <n v="182594245"/>
    <x v="6"/>
    <x v="1"/>
    <d v="2019-05-29T17:32:19"/>
    <x v="53"/>
    <d v="2019-06-26T00:00:00"/>
    <s v="Banco Estado"/>
    <m/>
    <s v="Banco de Chile"/>
    <x v="2"/>
    <n v="0"/>
    <n v="4000"/>
  </r>
  <r>
    <n v="1261356"/>
    <n v="67851"/>
    <n v="182594245"/>
    <x v="6"/>
    <x v="1"/>
    <d v="2019-06-26T15:43:10"/>
    <x v="35"/>
    <d v="2019-07-15T00:00:00"/>
    <s v="Banco Estado"/>
    <m/>
    <s v="Banco de Chile"/>
    <x v="4"/>
    <n v="99"/>
    <n v="4000"/>
  </r>
  <r>
    <n v="193667"/>
    <n v="67852"/>
    <n v="160769408"/>
    <x v="6"/>
    <x v="1"/>
    <d v="2016-11-29T11:48:53"/>
    <x v="7"/>
    <d v="2016-12-02T00:00:00"/>
    <s v="Banco Estado"/>
    <m/>
    <s v="Banco de Chile"/>
    <x v="3"/>
    <n v="0"/>
    <n v="4000"/>
  </r>
  <r>
    <n v="180902"/>
    <n v="67852"/>
    <n v="160769408"/>
    <x v="6"/>
    <x v="1"/>
    <d v="2016-10-27T13:35:17"/>
    <x v="37"/>
    <d v="2016-11-08T00:00:00"/>
    <s v="Banco Estado"/>
    <m/>
    <s v="Banco de Chile"/>
    <x v="3"/>
    <n v="0"/>
    <n v="4000"/>
  </r>
  <r>
    <n v="168968"/>
    <n v="67852"/>
    <n v="160769408"/>
    <x v="6"/>
    <x v="1"/>
    <d v="2016-09-29T12:20:47"/>
    <x v="38"/>
    <d v="2016-10-04T00:00:00"/>
    <s v="Banco Estado"/>
    <m/>
    <s v="Banco de Chile"/>
    <x v="3"/>
    <n v="0"/>
    <n v="4000"/>
  </r>
  <r>
    <n v="239091"/>
    <n v="67852"/>
    <n v="160769408"/>
    <x v="6"/>
    <x v="1"/>
    <d v="2017-02-27T12:19:23"/>
    <x v="4"/>
    <d v="2017-03-02T00:00:00"/>
    <s v="Banco Estado"/>
    <m/>
    <s v="Banco de Chile"/>
    <x v="3"/>
    <n v="0"/>
    <n v="4000"/>
  </r>
  <r>
    <n v="222571"/>
    <n v="67852"/>
    <n v="160769408"/>
    <x v="6"/>
    <x v="1"/>
    <d v="2017-01-26T15:39:04"/>
    <x v="5"/>
    <d v="2017-03-01T00:00:00"/>
    <s v="Banco Estado"/>
    <m/>
    <s v="Banco de Chile"/>
    <x v="3"/>
    <n v="0"/>
    <n v="4000"/>
  </r>
  <r>
    <n v="207788"/>
    <n v="67852"/>
    <n v="160769408"/>
    <x v="6"/>
    <x v="1"/>
    <d v="2016-12-29T16:59:06"/>
    <x v="39"/>
    <d v="2017-01-31T00:00:00"/>
    <s v="Banco Estado"/>
    <m/>
    <s v="Banco de Chile"/>
    <x v="3"/>
    <n v="0"/>
    <n v="4000"/>
  </r>
  <r>
    <n v="256432"/>
    <n v="67852"/>
    <n v="160769408"/>
    <x v="6"/>
    <x v="1"/>
    <d v="2017-03-28T15:24:43"/>
    <x v="40"/>
    <d v="2017-04-04T00:00:00"/>
    <s v="Banco Estado"/>
    <m/>
    <s v="Banco de Chile"/>
    <x v="3"/>
    <n v="0"/>
    <n v="4000"/>
  </r>
  <r>
    <n v="274575"/>
    <n v="67852"/>
    <n v="160769408"/>
    <x v="6"/>
    <x v="1"/>
    <d v="2017-04-26T15:42:27"/>
    <x v="41"/>
    <d v="2017-05-08T00:00:00"/>
    <s v="Banco Estado"/>
    <m/>
    <s v="Banco de Chile"/>
    <x v="3"/>
    <n v="0"/>
    <n v="4000"/>
  </r>
  <r>
    <n v="297678"/>
    <n v="67852"/>
    <n v="160769408"/>
    <x v="6"/>
    <x v="1"/>
    <d v="2017-05-29T17:25:45"/>
    <x v="8"/>
    <d v="2017-06-06T00:00:00"/>
    <s v="Banco Estado"/>
    <m/>
    <s v="Banco de Chile"/>
    <x v="3"/>
    <n v="0"/>
    <n v="4000"/>
  </r>
  <r>
    <n v="320286"/>
    <n v="67852"/>
    <n v="160769408"/>
    <x v="6"/>
    <x v="1"/>
    <d v="2017-06-28T13:07:20"/>
    <x v="42"/>
    <d v="2017-07-28T00:00:00"/>
    <s v="Banco Estado"/>
    <m/>
    <s v="Banco de Chile"/>
    <x v="2"/>
    <n v="0"/>
    <n v="4000"/>
  </r>
  <r>
    <n v="345215"/>
    <n v="67852"/>
    <n v="160769408"/>
    <x v="6"/>
    <x v="1"/>
    <d v="2017-07-27T16:39:09"/>
    <x v="12"/>
    <d v="2017-08-29T00:00:00"/>
    <s v="Banco Estado"/>
    <m/>
    <s v="Banco de Chile"/>
    <x v="2"/>
    <n v="0"/>
    <n v="4000"/>
  </r>
  <r>
    <n v="395803"/>
    <n v="67852"/>
    <n v="160769408"/>
    <x v="6"/>
    <x v="1"/>
    <d v="2017-08-29T20:17:26"/>
    <x v="14"/>
    <d v="2017-09-05T00:00:00"/>
    <s v="Banco Estado"/>
    <m/>
    <s v="Banco de Chile"/>
    <x v="3"/>
    <n v="0"/>
    <n v="4000"/>
  </r>
  <r>
    <n v="423063"/>
    <n v="67852"/>
    <n v="160769408"/>
    <x v="6"/>
    <x v="1"/>
    <d v="2017-09-27T16:46:45"/>
    <x v="43"/>
    <d v="2017-10-03T00:00:00"/>
    <s v="Banco Estado"/>
    <m/>
    <s v="Banco de Chile"/>
    <x v="3"/>
    <n v="0"/>
    <n v="4000"/>
  </r>
  <r>
    <n v="452077"/>
    <n v="67852"/>
    <n v="160769408"/>
    <x v="6"/>
    <x v="1"/>
    <d v="2017-10-26T18:53:21"/>
    <x v="44"/>
    <d v="2017-11-06T00:00:00"/>
    <s v="Banco Estado"/>
    <m/>
    <s v="Banco de Chile"/>
    <x v="3"/>
    <n v="0"/>
    <n v="4000"/>
  </r>
  <r>
    <n v="482230"/>
    <n v="67852"/>
    <n v="160769408"/>
    <x v="6"/>
    <x v="1"/>
    <d v="2017-11-28T18:03:10"/>
    <x v="16"/>
    <d v="2017-12-04T00:00:00"/>
    <s v="Banco Estado"/>
    <m/>
    <s v="Banco de Chile"/>
    <x v="3"/>
    <n v="0"/>
    <n v="4000"/>
  </r>
  <r>
    <n v="547981"/>
    <n v="67852"/>
    <n v="160769408"/>
    <x v="6"/>
    <x v="1"/>
    <d v="2018-01-29T18:37:40"/>
    <x v="18"/>
    <d v="2018-02-02T00:00:00"/>
    <s v="Banco Estado"/>
    <m/>
    <s v="Banco de Chile"/>
    <x v="3"/>
    <n v="0"/>
    <n v="4000"/>
  </r>
  <r>
    <n v="516186"/>
    <n v="67852"/>
    <n v="160769408"/>
    <x v="6"/>
    <x v="1"/>
    <d v="2017-12-27T13:58:51"/>
    <x v="45"/>
    <d v="2018-01-03T00:00:00"/>
    <s v="Banco Estado"/>
    <m/>
    <s v="Banco de Chile"/>
    <x v="3"/>
    <n v="0"/>
    <n v="4000"/>
  </r>
  <r>
    <n v="580331"/>
    <n v="67852"/>
    <n v="160769408"/>
    <x v="6"/>
    <x v="1"/>
    <d v="2018-02-27T16:43:36"/>
    <x v="19"/>
    <d v="2018-03-05T00:00:00"/>
    <s v="Banco Estado"/>
    <m/>
    <s v="Banco de Chile"/>
    <x v="3"/>
    <n v="0"/>
    <n v="4000"/>
  </r>
  <r>
    <n v="613180"/>
    <n v="67852"/>
    <n v="160769408"/>
    <x v="6"/>
    <x v="1"/>
    <d v="2018-03-27T16:59:28"/>
    <x v="46"/>
    <d v="2018-04-03T00:00:00"/>
    <s v="Banco Estado"/>
    <m/>
    <s v="Banco de Chile"/>
    <x v="3"/>
    <n v="0"/>
    <n v="4000"/>
  </r>
  <r>
    <n v="646719"/>
    <n v="67852"/>
    <n v="160769408"/>
    <x v="6"/>
    <x v="1"/>
    <d v="2018-04-26T13:25:33"/>
    <x v="47"/>
    <d v="2018-05-03T00:00:00"/>
    <s v="Banco Estado"/>
    <m/>
    <s v="Banco de Chile"/>
    <x v="3"/>
    <n v="0"/>
    <n v="4000"/>
  </r>
  <r>
    <n v="715701"/>
    <n v="67852"/>
    <n v="160769408"/>
    <x v="6"/>
    <x v="1"/>
    <d v="2018-06-27T11:33:55"/>
    <x v="48"/>
    <d v="2018-07-23T00:00:00"/>
    <s v="Banco Estado"/>
    <m/>
    <s v="Banco de Chile"/>
    <x v="3"/>
    <n v="0"/>
    <n v="4000"/>
  </r>
  <r>
    <n v="680654"/>
    <n v="67852"/>
    <n v="160769408"/>
    <x v="6"/>
    <x v="1"/>
    <d v="2018-05-28T18:30:24"/>
    <x v="22"/>
    <d v="2018-06-11T00:00:00"/>
    <s v="Banco Estado"/>
    <m/>
    <s v="Banco de Chile"/>
    <x v="3"/>
    <n v="0"/>
    <n v="4000"/>
  </r>
  <r>
    <n v="751807"/>
    <n v="67852"/>
    <n v="160769408"/>
    <x v="6"/>
    <x v="1"/>
    <d v="2018-07-26T13:31:34"/>
    <x v="24"/>
    <d v="2018-08-02T00:00:00"/>
    <s v="Banco Estado"/>
    <m/>
    <s v="Banco de Chile"/>
    <x v="3"/>
    <n v="0"/>
    <n v="4000"/>
  </r>
  <r>
    <n v="826456"/>
    <n v="67852"/>
    <n v="160769408"/>
    <x v="6"/>
    <x v="1"/>
    <d v="2018-09-26T17:19:58"/>
    <x v="26"/>
    <d v="2018-10-10T00:00:00"/>
    <s v="Banco Estado"/>
    <m/>
    <s v="Banco de Chile"/>
    <x v="3"/>
    <n v="0"/>
    <n v="4000"/>
  </r>
  <r>
    <n v="789028"/>
    <n v="67852"/>
    <n v="160769408"/>
    <x v="6"/>
    <x v="1"/>
    <d v="2018-08-29T12:35:07"/>
    <x v="49"/>
    <d v="2018-09-04T00:00:00"/>
    <s v="Banco Estado"/>
    <m/>
    <s v="Banco de Chile"/>
    <x v="3"/>
    <n v="0"/>
    <n v="4000"/>
  </r>
  <r>
    <n v="867261"/>
    <n v="67852"/>
    <n v="160769408"/>
    <x v="6"/>
    <x v="1"/>
    <d v="2018-10-29T12:43:02"/>
    <x v="50"/>
    <d v="2018-11-06T00:00:00"/>
    <s v="Banco Estado"/>
    <m/>
    <s v="Banco de Chile"/>
    <x v="3"/>
    <n v="0"/>
    <n v="4000"/>
  </r>
  <r>
    <n v="909379"/>
    <n v="67852"/>
    <n v="160769408"/>
    <x v="6"/>
    <x v="1"/>
    <d v="2018-11-30T17:31:58"/>
    <x v="51"/>
    <d v="2018-12-20T00:00:00"/>
    <s v="Banco Estado"/>
    <m/>
    <s v="Banco de Chile"/>
    <x v="3"/>
    <n v="0"/>
    <n v="4000"/>
  </r>
  <r>
    <n v="953444"/>
    <n v="67852"/>
    <n v="160769408"/>
    <x v="6"/>
    <x v="1"/>
    <d v="2018-12-26T12:48:31"/>
    <x v="52"/>
    <d v="2019-01-03T00:00:00"/>
    <s v="Banco Estado"/>
    <m/>
    <s v="Banco de Chile"/>
    <x v="3"/>
    <n v="0"/>
    <n v="4000"/>
  </r>
  <r>
    <n v="1000043"/>
    <n v="67852"/>
    <n v="160769408"/>
    <x v="6"/>
    <x v="1"/>
    <d v="2019-01-28T12:23:19"/>
    <x v="30"/>
    <d v="2019-02-25T00:00:00"/>
    <s v="Banco Estado"/>
    <m/>
    <s v="Banco de Chile"/>
    <x v="3"/>
    <n v="0"/>
    <n v="4000"/>
  </r>
  <r>
    <n v="1047619"/>
    <n v="67852"/>
    <n v="160769408"/>
    <x v="6"/>
    <x v="1"/>
    <d v="2019-02-26T13:13:43"/>
    <x v="31"/>
    <d v="2019-03-04T00:00:00"/>
    <s v="Banco Estado"/>
    <m/>
    <s v="Banco de Chile"/>
    <x v="3"/>
    <n v="0"/>
    <n v="4000"/>
  </r>
  <r>
    <n v="1098422"/>
    <n v="67852"/>
    <n v="160769408"/>
    <x v="6"/>
    <x v="1"/>
    <d v="2019-03-26T16:21:03"/>
    <x v="32"/>
    <d v="2019-04-02T00:00:00"/>
    <s v="Banco Estado"/>
    <m/>
    <s v="Banco de Chile"/>
    <x v="3"/>
    <n v="0"/>
    <n v="4000"/>
  </r>
  <r>
    <n v="1149915"/>
    <n v="67852"/>
    <n v="160769408"/>
    <x v="6"/>
    <x v="1"/>
    <d v="2019-04-26T12:57:33"/>
    <x v="33"/>
    <d v="2019-05-03T00:00:00"/>
    <s v="Banco Estado"/>
    <m/>
    <s v="Banco de Chile"/>
    <x v="3"/>
    <n v="0"/>
    <n v="4000"/>
  </r>
  <r>
    <n v="1203481"/>
    <n v="67852"/>
    <n v="160769408"/>
    <x v="6"/>
    <x v="1"/>
    <d v="2019-05-29T17:32:19"/>
    <x v="53"/>
    <d v="2019-06-04T00:00:00"/>
    <s v="Banco Estado"/>
    <m/>
    <s v="Banco de Chile"/>
    <x v="3"/>
    <n v="0"/>
    <n v="4000"/>
  </r>
  <r>
    <n v="1261357"/>
    <n v="67852"/>
    <n v="160769408"/>
    <x v="6"/>
    <x v="1"/>
    <d v="2019-06-26T15:43:10"/>
    <x v="35"/>
    <d v="2019-07-09T00:00:00"/>
    <s v="Banco Estado"/>
    <m/>
    <s v="Banco de Chile"/>
    <x v="3"/>
    <n v="0"/>
    <n v="4000"/>
  </r>
  <r>
    <n v="183173"/>
    <n v="67853"/>
    <n v="162202197"/>
    <x v="6"/>
    <x v="0"/>
    <d v="2016-10-27T13:36:23"/>
    <x v="0"/>
    <d v="2016-11-08T00:00:00"/>
    <s v="N/A"/>
    <m/>
    <s v="Banco de Chile"/>
    <x v="0"/>
    <n v="0"/>
    <n v="4000"/>
  </r>
  <r>
    <n v="170635"/>
    <n v="67853"/>
    <n v="162202197"/>
    <x v="6"/>
    <x v="0"/>
    <d v="2016-09-29T14:18:20"/>
    <x v="3"/>
    <d v="2016-10-04T00:00:00"/>
    <s v="N/A"/>
    <m/>
    <s v="Banco de Chile"/>
    <x v="0"/>
    <n v="0"/>
    <n v="4000"/>
  </r>
  <r>
    <n v="196946"/>
    <n v="67853"/>
    <n v="162202197"/>
    <x v="6"/>
    <x v="0"/>
    <d v="2016-11-29T12:15:21"/>
    <x v="7"/>
    <d v="2016-12-02T00:00:00"/>
    <s v="N/A"/>
    <m/>
    <s v="Banco de Chile"/>
    <x v="0"/>
    <n v="0"/>
    <n v="4000"/>
  </r>
  <r>
    <n v="211930"/>
    <n v="67853"/>
    <n v="162202197"/>
    <x v="6"/>
    <x v="0"/>
    <d v="2016-12-29T17:00:06"/>
    <x v="6"/>
    <d v="2017-01-05T00:00:00"/>
    <s v="N/A"/>
    <m/>
    <s v="Banco de Chile"/>
    <x v="0"/>
    <n v="0"/>
    <n v="4000"/>
  </r>
  <r>
    <n v="227619"/>
    <n v="67853"/>
    <n v="162202197"/>
    <x v="6"/>
    <x v="0"/>
    <d v="2017-01-26T15:42:46"/>
    <x v="5"/>
    <d v="2017-02-02T00:00:00"/>
    <s v="N/A"/>
    <m/>
    <s v="Banco de Chile"/>
    <x v="0"/>
    <n v="0"/>
    <n v="4000"/>
  </r>
  <r>
    <n v="245631"/>
    <n v="67853"/>
    <n v="162202197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25"/>
    <n v="67853"/>
    <n v="16220219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32"/>
    <n v="67853"/>
    <n v="16220219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07"/>
    <n v="67853"/>
    <n v="16220219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44"/>
    <n v="67853"/>
    <n v="16220219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16"/>
    <n v="67853"/>
    <n v="162202197"/>
    <x v="6"/>
    <x v="0"/>
    <d v="2017-07-27T17:19:05"/>
    <x v="12"/>
    <d v="2017-08-24T00:00:00"/>
    <s v="N/A"/>
    <m/>
    <s v="Banco de Chile"/>
    <x v="0"/>
    <n v="0"/>
    <n v="4000"/>
  </r>
  <r>
    <n v="412344"/>
    <n v="67853"/>
    <n v="162202197"/>
    <x v="6"/>
    <x v="0"/>
    <d v="2017-08-30T13:21:26"/>
    <x v="14"/>
    <d v="2017-09-25T00:00:00"/>
    <s v="N/A"/>
    <m/>
    <s v="Banco de Chile"/>
    <x v="0"/>
    <n v="0"/>
    <n v="4000"/>
  </r>
  <r>
    <n v="440665"/>
    <n v="67853"/>
    <n v="162202197"/>
    <x v="6"/>
    <x v="0"/>
    <d v="2017-09-27T17:31:09"/>
    <x v="13"/>
    <d v="2017-10-03T00:00:00"/>
    <s v="N/A"/>
    <m/>
    <s v="Banco de Chile"/>
    <x v="0"/>
    <n v="0"/>
    <n v="4000"/>
  </r>
  <r>
    <n v="471091"/>
    <n v="67853"/>
    <n v="162202197"/>
    <x v="6"/>
    <x v="0"/>
    <d v="2017-10-26T19:09:57"/>
    <x v="15"/>
    <d v="2017-11-06T00:00:00"/>
    <s v="N/A"/>
    <m/>
    <s v="Banco de Chile"/>
    <x v="0"/>
    <n v="0"/>
    <n v="4000"/>
  </r>
  <r>
    <n v="537401"/>
    <n v="67853"/>
    <n v="162202197"/>
    <x v="6"/>
    <x v="0"/>
    <d v="2017-12-27T14:00:24"/>
    <x v="17"/>
    <d v="2018-01-04T00:00:00"/>
    <s v="N/A"/>
    <m/>
    <s v="Banco de Chile"/>
    <x v="0"/>
    <n v="0"/>
    <n v="4000"/>
  </r>
  <r>
    <n v="502618"/>
    <n v="67853"/>
    <n v="162202197"/>
    <x v="6"/>
    <x v="0"/>
    <d v="2017-11-28T18:03:56"/>
    <x v="16"/>
    <d v="2017-12-04T00:00:00"/>
    <s v="N/A"/>
    <m/>
    <s v="Banco de Chile"/>
    <x v="0"/>
    <n v="0"/>
    <n v="4000"/>
  </r>
  <r>
    <n v="603165"/>
    <n v="67853"/>
    <n v="162202197"/>
    <x v="6"/>
    <x v="0"/>
    <d v="2018-02-27T16:44:50"/>
    <x v="19"/>
    <d v="2018-03-05T00:00:00"/>
    <s v="N/A"/>
    <m/>
    <s v="Banco de Chile"/>
    <x v="0"/>
    <n v="0"/>
    <n v="4000"/>
  </r>
  <r>
    <n v="569865"/>
    <n v="67853"/>
    <n v="162202197"/>
    <x v="6"/>
    <x v="0"/>
    <d v="2018-01-30T15:51:05"/>
    <x v="18"/>
    <d v="2018-02-02T00:00:00"/>
    <s v="N/A"/>
    <m/>
    <s v="Banco de Chile"/>
    <x v="0"/>
    <n v="0"/>
    <n v="4000"/>
  </r>
  <r>
    <n v="636632"/>
    <n v="67853"/>
    <n v="162202197"/>
    <x v="6"/>
    <x v="0"/>
    <d v="2018-03-28T13:57:45"/>
    <x v="20"/>
    <d v="2018-04-03T00:00:00"/>
    <s v="N/A"/>
    <m/>
    <s v="Banco de Chile"/>
    <x v="0"/>
    <n v="0"/>
    <n v="4000"/>
  </r>
  <r>
    <n v="705361"/>
    <n v="67853"/>
    <n v="162202197"/>
    <x v="6"/>
    <x v="0"/>
    <d v="2018-05-28T18:31:26"/>
    <x v="22"/>
    <d v="2018-06-04T00:00:00"/>
    <s v="N/A"/>
    <m/>
    <s v="Banco de Chile"/>
    <x v="0"/>
    <n v="0"/>
    <n v="4000"/>
  </r>
  <r>
    <n v="670709"/>
    <n v="67853"/>
    <n v="162202197"/>
    <x v="6"/>
    <x v="0"/>
    <d v="2018-04-27T12:15:49"/>
    <x v="21"/>
    <d v="2018-05-03T00:00:00"/>
    <s v="N/A"/>
    <m/>
    <s v="Banco de Chile"/>
    <x v="0"/>
    <n v="0"/>
    <n v="4000"/>
  </r>
  <r>
    <n v="740858"/>
    <n v="67853"/>
    <n v="162202197"/>
    <x v="6"/>
    <x v="0"/>
    <d v="2018-06-27T11:44:38"/>
    <x v="23"/>
    <d v="2018-07-04T00:00:00"/>
    <s v="N/A"/>
    <m/>
    <s v="Banco de Chile"/>
    <x v="0"/>
    <n v="0"/>
    <n v="4000"/>
  </r>
  <r>
    <n v="778350"/>
    <n v="67853"/>
    <n v="162202197"/>
    <x v="6"/>
    <x v="0"/>
    <d v="2018-07-26T13:32:08"/>
    <x v="24"/>
    <d v="2018-08-02T00:00:00"/>
    <s v="N/A"/>
    <m/>
    <s v="Banco de Chile"/>
    <x v="0"/>
    <n v="0"/>
    <n v="4000"/>
  </r>
  <r>
    <n v="816999"/>
    <n v="67853"/>
    <n v="162202197"/>
    <x v="6"/>
    <x v="0"/>
    <d v="2018-08-29T12:49:22"/>
    <x v="25"/>
    <d v="2018-09-04T00:00:00"/>
    <s v="N/A"/>
    <m/>
    <s v="Banco de Chile"/>
    <x v="0"/>
    <n v="0"/>
    <n v="4000"/>
  </r>
  <r>
    <n v="855467"/>
    <n v="67853"/>
    <n v="162202197"/>
    <x v="6"/>
    <x v="0"/>
    <d v="2018-09-26T17:20:34"/>
    <x v="26"/>
    <d v="2018-10-02T00:00:00"/>
    <s v="N/A"/>
    <m/>
    <s v="Banco de Chile"/>
    <x v="0"/>
    <n v="0"/>
    <n v="4000"/>
  </r>
  <r>
    <n v="899739"/>
    <n v="67853"/>
    <n v="162202197"/>
    <x v="6"/>
    <x v="0"/>
    <d v="2018-10-29T12:44:01"/>
    <x v="27"/>
    <d v="2018-11-06T00:00:00"/>
    <s v="N/A"/>
    <m/>
    <s v="Banco de Chile"/>
    <x v="0"/>
    <n v="0"/>
    <n v="4000"/>
  </r>
  <r>
    <n v="943211"/>
    <n v="67853"/>
    <n v="162202197"/>
    <x v="6"/>
    <x v="0"/>
    <d v="2018-11-30T17:33:23"/>
    <x v="28"/>
    <d v="2018-12-05T00:00:00"/>
    <s v="N/A"/>
    <m/>
    <s v="Banco de Chile"/>
    <x v="0"/>
    <n v="0"/>
    <n v="4000"/>
  </r>
  <r>
    <n v="989053"/>
    <n v="67853"/>
    <n v="162202197"/>
    <x v="6"/>
    <x v="0"/>
    <d v="2018-12-26T12:49:24"/>
    <x v="29"/>
    <d v="2019-01-14T00:00:00"/>
    <s v="N/A"/>
    <m/>
    <s v="Banco de Chile"/>
    <x v="0"/>
    <n v="0"/>
    <n v="4000"/>
  </r>
  <r>
    <n v="1037109"/>
    <n v="67853"/>
    <n v="162202197"/>
    <x v="6"/>
    <x v="0"/>
    <d v="2019-01-28T12:24:18"/>
    <x v="30"/>
    <d v="2019-02-04T00:00:00"/>
    <s v="N/A"/>
    <m/>
    <s v="Banco de Chile"/>
    <x v="0"/>
    <n v="0"/>
    <n v="4000"/>
  </r>
  <r>
    <n v="1086576"/>
    <n v="67853"/>
    <n v="162202197"/>
    <x v="6"/>
    <x v="0"/>
    <d v="2019-02-26T13:14:22"/>
    <x v="31"/>
    <d v="2019-03-04T00:00:00"/>
    <s v="N/A"/>
    <m/>
    <s v="Banco de Chile"/>
    <x v="0"/>
    <n v="0"/>
    <n v="4000"/>
  </r>
  <r>
    <n v="1139256"/>
    <n v="67853"/>
    <n v="162202197"/>
    <x v="6"/>
    <x v="0"/>
    <d v="2019-03-26T16:22:31"/>
    <x v="32"/>
    <d v="2019-04-02T00:00:00"/>
    <s v="N/A"/>
    <m/>
    <s v="Banco de Chile"/>
    <x v="0"/>
    <n v="0"/>
    <n v="4000"/>
  </r>
  <r>
    <n v="1193307"/>
    <n v="67853"/>
    <n v="162202197"/>
    <x v="6"/>
    <x v="0"/>
    <d v="2019-04-26T12:58:12"/>
    <x v="33"/>
    <d v="2019-05-03T00:00:00"/>
    <s v="N/A"/>
    <m/>
    <s v="Banco de Chile"/>
    <x v="0"/>
    <n v="0"/>
    <n v="4000"/>
  </r>
  <r>
    <n v="1251805"/>
    <n v="67853"/>
    <n v="162202197"/>
    <x v="6"/>
    <x v="0"/>
    <d v="2019-06-26T15:34:24"/>
    <x v="35"/>
    <d v="2019-07-09T00:00:00"/>
    <s v="N/A"/>
    <m/>
    <s v="Banco de Chile"/>
    <x v="0"/>
    <n v="0"/>
    <n v="4000"/>
  </r>
  <r>
    <n v="1247729"/>
    <n v="67853"/>
    <n v="162202197"/>
    <x v="6"/>
    <x v="0"/>
    <d v="2019-05-29T17:36:03"/>
    <x v="34"/>
    <d v="2019-06-04T00:00:00"/>
    <s v="N/A"/>
    <m/>
    <s v="Banco de Chile"/>
    <x v="0"/>
    <n v="0"/>
    <n v="4000"/>
  </r>
  <r>
    <n v="169034"/>
    <n v="67854"/>
    <n v="158189038"/>
    <x v="6"/>
    <x v="1"/>
    <d v="2016-09-29T12:20:47"/>
    <x v="38"/>
    <d v="2016-10-04T00:00:00"/>
    <s v="Banco Estado"/>
    <m/>
    <s v="Banco de Chile"/>
    <x v="3"/>
    <n v="0"/>
    <n v="4000"/>
  </r>
  <r>
    <n v="180967"/>
    <n v="67854"/>
    <n v="158189038"/>
    <x v="6"/>
    <x v="1"/>
    <d v="2016-10-27T13:35:17"/>
    <x v="37"/>
    <d v="2016-11-29T00:00:00"/>
    <s v="Banco Estado"/>
    <m/>
    <s v="Banco de Chile"/>
    <x v="5"/>
    <n v="1"/>
    <n v="4000"/>
  </r>
  <r>
    <n v="169133"/>
    <n v="67856"/>
    <n v="165524225"/>
    <x v="6"/>
    <x v="1"/>
    <d v="2016-09-29T12:20:47"/>
    <x v="38"/>
    <d v="2016-11-02T00:00:00"/>
    <s v="Banco Estado"/>
    <m/>
    <s v="Banco de Chile"/>
    <x v="3"/>
    <n v="0"/>
    <n v="4000"/>
  </r>
  <r>
    <n v="193775"/>
    <n v="67856"/>
    <n v="165524225"/>
    <x v="6"/>
    <x v="1"/>
    <d v="2016-11-29T11:48:53"/>
    <x v="7"/>
    <d v="2017-01-09T00:00:00"/>
    <s v="Banco Estado"/>
    <m/>
    <s v="Banco de Chile"/>
    <x v="3"/>
    <n v="0"/>
    <n v="4000"/>
  </r>
  <r>
    <n v="181015"/>
    <n v="67856"/>
    <n v="165524225"/>
    <x v="6"/>
    <x v="1"/>
    <d v="2016-10-27T13:35:17"/>
    <x v="37"/>
    <d v="2016-11-08T00:00:00"/>
    <s v="Banco Estado"/>
    <m/>
    <s v="Banco de Chile"/>
    <x v="3"/>
    <n v="0"/>
    <n v="4000"/>
  </r>
  <r>
    <n v="207894"/>
    <n v="67856"/>
    <n v="165524225"/>
    <x v="6"/>
    <x v="1"/>
    <d v="2016-12-29T16:59:06"/>
    <x v="39"/>
    <d v="2017-01-05T00:00:00"/>
    <s v="Banco Estado"/>
    <m/>
    <s v="Banco de Chile"/>
    <x v="3"/>
    <n v="0"/>
    <n v="4000"/>
  </r>
  <r>
    <n v="222673"/>
    <n v="67856"/>
    <n v="165524225"/>
    <x v="6"/>
    <x v="1"/>
    <d v="2017-01-26T15:39:04"/>
    <x v="5"/>
    <d v="2017-02-02T00:00:00"/>
    <s v="Banco Estado"/>
    <m/>
    <s v="Banco de Chile"/>
    <x v="3"/>
    <n v="0"/>
    <n v="4000"/>
  </r>
  <r>
    <n v="239193"/>
    <n v="67856"/>
    <n v="165524225"/>
    <x v="6"/>
    <x v="1"/>
    <d v="2017-02-27T12:19:23"/>
    <x v="4"/>
    <d v="2017-04-04T00:00:00"/>
    <s v="Banco Estado"/>
    <m/>
    <s v="Banco de Chile"/>
    <x v="2"/>
    <n v="0"/>
    <n v="4000"/>
  </r>
  <r>
    <n v="297777"/>
    <n v="67856"/>
    <n v="165524225"/>
    <x v="6"/>
    <x v="1"/>
    <d v="2017-05-29T17:25:45"/>
    <x v="8"/>
    <d v="2017-06-06T00:00:00"/>
    <s v="Banco Estado"/>
    <m/>
    <s v="Banco de Chile"/>
    <x v="3"/>
    <n v="0"/>
    <n v="4000"/>
  </r>
  <r>
    <n v="274674"/>
    <n v="67856"/>
    <n v="165524225"/>
    <x v="6"/>
    <x v="1"/>
    <d v="2017-04-26T15:42:27"/>
    <x v="41"/>
    <d v="2017-05-04T00:00:00"/>
    <s v="Banco Estado"/>
    <m/>
    <s v="Banco de Chile"/>
    <x v="3"/>
    <n v="0"/>
    <n v="4000"/>
  </r>
  <r>
    <n v="256532"/>
    <n v="67856"/>
    <n v="165524225"/>
    <x v="6"/>
    <x v="1"/>
    <d v="2017-03-28T15:24:43"/>
    <x v="40"/>
    <d v="2017-04-04T00:00:00"/>
    <s v="Banco Estado"/>
    <m/>
    <s v="Banco de Chile"/>
    <x v="3"/>
    <n v="0"/>
    <n v="4000"/>
  </r>
  <r>
    <n v="320383"/>
    <n v="67856"/>
    <n v="165524225"/>
    <x v="6"/>
    <x v="1"/>
    <d v="2017-06-28T13:07:20"/>
    <x v="42"/>
    <d v="2017-07-28T00:00:00"/>
    <s v="Banco Estado"/>
    <m/>
    <s v="Banco de Chile"/>
    <x v="2"/>
    <n v="0"/>
    <n v="4000"/>
  </r>
  <r>
    <n v="345310"/>
    <n v="67856"/>
    <n v="165524225"/>
    <x v="6"/>
    <x v="1"/>
    <d v="2017-07-27T16:39:09"/>
    <x v="12"/>
    <d v="2017-08-02T00:00:00"/>
    <s v="Banco Estado"/>
    <m/>
    <s v="Banco de Chile"/>
    <x v="3"/>
    <n v="0"/>
    <n v="4000"/>
  </r>
  <r>
    <n v="423152"/>
    <n v="67856"/>
    <n v="165524225"/>
    <x v="6"/>
    <x v="1"/>
    <d v="2017-09-27T16:46:45"/>
    <x v="43"/>
    <d v="2017-10-31T00:00:00"/>
    <s v="Banco Estado"/>
    <m/>
    <s v="Banco de Chile"/>
    <x v="3"/>
    <n v="0"/>
    <n v="4000"/>
  </r>
  <r>
    <n v="395894"/>
    <n v="67856"/>
    <n v="165524225"/>
    <x v="6"/>
    <x v="1"/>
    <d v="2017-08-29T20:17:26"/>
    <x v="14"/>
    <d v="2017-09-05T00:00:00"/>
    <s v="Banco Estado"/>
    <m/>
    <s v="Banco de Chile"/>
    <x v="3"/>
    <n v="0"/>
    <n v="4000"/>
  </r>
  <r>
    <n v="482317"/>
    <n v="67856"/>
    <n v="165524225"/>
    <x v="6"/>
    <x v="1"/>
    <d v="2017-11-28T18:03:10"/>
    <x v="16"/>
    <d v="2017-12-29T00:00:00"/>
    <s v="Banco Estado"/>
    <m/>
    <s v="Banco de Chile"/>
    <x v="2"/>
    <n v="0"/>
    <n v="4000"/>
  </r>
  <r>
    <n v="452164"/>
    <n v="67856"/>
    <n v="165524225"/>
    <x v="6"/>
    <x v="1"/>
    <d v="2017-10-26T18:53:21"/>
    <x v="44"/>
    <d v="2017-11-29T00:00:00"/>
    <s v="Banco Estado"/>
    <m/>
    <s v="Banco de Chile"/>
    <x v="3"/>
    <n v="0"/>
    <n v="4000"/>
  </r>
  <r>
    <n v="548064"/>
    <n v="67856"/>
    <n v="165524225"/>
    <x v="6"/>
    <x v="1"/>
    <d v="2018-01-29T18:37:40"/>
    <x v="18"/>
    <d v="2018-02-13T00:00:00"/>
    <s v="Banco Estado"/>
    <m/>
    <s v="Banco de Chile"/>
    <x v="3"/>
    <n v="0"/>
    <n v="4000"/>
  </r>
  <r>
    <n v="516270"/>
    <n v="67856"/>
    <n v="165524225"/>
    <x v="6"/>
    <x v="1"/>
    <d v="2017-12-27T13:58:51"/>
    <x v="45"/>
    <d v="2018-01-03T00:00:00"/>
    <s v="Banco Estado"/>
    <m/>
    <s v="Banco de Chile"/>
    <x v="3"/>
    <n v="0"/>
    <n v="4000"/>
  </r>
  <r>
    <n v="580413"/>
    <n v="67856"/>
    <n v="165524225"/>
    <x v="6"/>
    <x v="1"/>
    <d v="2018-02-27T16:43:36"/>
    <x v="19"/>
    <d v="2018-03-21T00:00:00"/>
    <s v="Banco Estado"/>
    <m/>
    <s v="Banco de Chile"/>
    <x v="3"/>
    <n v="0"/>
    <n v="4000"/>
  </r>
  <r>
    <n v="181016"/>
    <n v="67857"/>
    <n v="169914540"/>
    <x v="6"/>
    <x v="1"/>
    <d v="2016-10-27T13:35:17"/>
    <x v="37"/>
    <d v="2016-11-15T00:00:00"/>
    <s v="Banco Estado"/>
    <m/>
    <s v="Banco de Chile"/>
    <x v="3"/>
    <n v="0"/>
    <n v="10000"/>
  </r>
  <r>
    <n v="193776"/>
    <n v="67857"/>
    <n v="169914540"/>
    <x v="6"/>
    <x v="1"/>
    <d v="2016-11-29T11:48:53"/>
    <x v="7"/>
    <d v="2017-01-09T00:00:00"/>
    <s v="Banco Estado"/>
    <m/>
    <s v="Banco de Chile"/>
    <x v="2"/>
    <n v="0"/>
    <n v="10000"/>
  </r>
  <r>
    <n v="169134"/>
    <n v="67857"/>
    <n v="169914540"/>
    <x v="6"/>
    <x v="1"/>
    <d v="2016-09-29T12:20:47"/>
    <x v="38"/>
    <d v="2016-10-17T00:00:00"/>
    <s v="Banco Estado"/>
    <m/>
    <s v="Banco de Chile"/>
    <x v="3"/>
    <n v="0"/>
    <n v="10000"/>
  </r>
  <r>
    <n v="239194"/>
    <n v="67857"/>
    <n v="169914540"/>
    <x v="6"/>
    <x v="1"/>
    <d v="2017-02-27T12:19:23"/>
    <x v="4"/>
    <d v="2017-03-02T00:00:00"/>
    <s v="Banco Estado"/>
    <m/>
    <s v="Banco de Chile"/>
    <x v="3"/>
    <n v="0"/>
    <n v="10000"/>
  </r>
  <r>
    <n v="222674"/>
    <n v="67857"/>
    <n v="169914540"/>
    <x v="6"/>
    <x v="1"/>
    <d v="2017-01-26T15:39:04"/>
    <x v="5"/>
    <d v="2017-02-08T00:00:00"/>
    <s v="Banco Estado"/>
    <m/>
    <s v="Banco de Chile"/>
    <x v="3"/>
    <n v="0"/>
    <n v="10000"/>
  </r>
  <r>
    <n v="207895"/>
    <n v="67857"/>
    <n v="169914540"/>
    <x v="6"/>
    <x v="1"/>
    <d v="2016-12-29T16:59:06"/>
    <x v="39"/>
    <d v="2017-01-31T00:00:00"/>
    <s v="Banco Estado"/>
    <m/>
    <s v="Banco de Chile"/>
    <x v="3"/>
    <n v="0"/>
    <n v="10000"/>
  </r>
  <r>
    <n v="256533"/>
    <n v="67857"/>
    <n v="169914540"/>
    <x v="6"/>
    <x v="1"/>
    <d v="2017-03-28T15:24:43"/>
    <x v="40"/>
    <d v="2017-04-20T00:00:00"/>
    <s v="Banco Estado"/>
    <m/>
    <s v="Banco de Chile"/>
    <x v="3"/>
    <n v="0"/>
    <n v="10000"/>
  </r>
  <r>
    <n v="274675"/>
    <n v="67857"/>
    <n v="169914540"/>
    <x v="6"/>
    <x v="1"/>
    <d v="2017-04-26T15:42:27"/>
    <x v="41"/>
    <d v="2017-05-04T00:00:00"/>
    <s v="Banco Estado"/>
    <m/>
    <s v="Banco de Chile"/>
    <x v="3"/>
    <n v="0"/>
    <n v="10000"/>
  </r>
  <r>
    <n v="297778"/>
    <n v="67857"/>
    <n v="169914540"/>
    <x v="6"/>
    <x v="1"/>
    <d v="2017-05-29T17:25:45"/>
    <x v="8"/>
    <d v="2017-07-04T00:00:00"/>
    <s v="Banco Estado"/>
    <m/>
    <s v="Banco de Chile"/>
    <x v="5"/>
    <n v="1"/>
    <n v="10000"/>
  </r>
  <r>
    <n v="169135"/>
    <n v="67858"/>
    <n v="182582417"/>
    <x v="6"/>
    <x v="1"/>
    <d v="2016-09-29T12:20:47"/>
    <x v="38"/>
    <d v="2016-10-04T00:00:00"/>
    <s v="Banco Estado"/>
    <m/>
    <s v="Banco de Chile"/>
    <x v="3"/>
    <n v="0"/>
    <n v="4000"/>
  </r>
  <r>
    <n v="193777"/>
    <n v="67858"/>
    <n v="182582417"/>
    <x v="6"/>
    <x v="1"/>
    <d v="2016-11-29T11:48:53"/>
    <x v="7"/>
    <d v="2016-12-02T00:00:00"/>
    <s v="Banco Estado"/>
    <m/>
    <s v="Banco de Chile"/>
    <x v="3"/>
    <n v="0"/>
    <n v="4000"/>
  </r>
  <r>
    <n v="181017"/>
    <n v="67858"/>
    <n v="182582417"/>
    <x v="6"/>
    <x v="1"/>
    <d v="2016-10-27T13:35:17"/>
    <x v="37"/>
    <d v="2016-11-08T00:00:00"/>
    <s v="Banco Estado"/>
    <m/>
    <s v="Banco de Chile"/>
    <x v="3"/>
    <n v="0"/>
    <n v="4000"/>
  </r>
  <r>
    <n v="207896"/>
    <n v="67858"/>
    <n v="182582417"/>
    <x v="6"/>
    <x v="1"/>
    <d v="2016-12-29T16:59:06"/>
    <x v="39"/>
    <d v="2017-01-05T00:00:00"/>
    <s v="Banco Estado"/>
    <m/>
    <s v="Banco de Chile"/>
    <x v="3"/>
    <n v="0"/>
    <n v="4000"/>
  </r>
  <r>
    <n v="222675"/>
    <n v="67858"/>
    <n v="182582417"/>
    <x v="6"/>
    <x v="1"/>
    <d v="2017-01-26T15:39:04"/>
    <x v="5"/>
    <d v="2017-02-02T00:00:00"/>
    <s v="Banco Estado"/>
    <m/>
    <s v="Banco de Chile"/>
    <x v="3"/>
    <n v="0"/>
    <n v="4000"/>
  </r>
  <r>
    <n v="239195"/>
    <n v="67858"/>
    <n v="182582417"/>
    <x v="6"/>
    <x v="1"/>
    <d v="2017-02-27T12:19:23"/>
    <x v="4"/>
    <d v="2017-03-02T00:00:00"/>
    <s v="Banco Estado"/>
    <m/>
    <s v="Banco de Chile"/>
    <x v="3"/>
    <n v="0"/>
    <n v="4000"/>
  </r>
  <r>
    <n v="297779"/>
    <n v="67858"/>
    <n v="182582417"/>
    <x v="6"/>
    <x v="1"/>
    <d v="2017-05-29T17:25:45"/>
    <x v="8"/>
    <d v="2017-06-06T00:00:00"/>
    <s v="Banco Estado"/>
    <m/>
    <s v="Banco de Chile"/>
    <x v="3"/>
    <n v="0"/>
    <n v="4000"/>
  </r>
  <r>
    <n v="274676"/>
    <n v="67858"/>
    <n v="182582417"/>
    <x v="6"/>
    <x v="1"/>
    <d v="2017-04-26T15:42:27"/>
    <x v="41"/>
    <d v="2017-05-04T00:00:00"/>
    <s v="Banco Estado"/>
    <m/>
    <s v="Banco de Chile"/>
    <x v="3"/>
    <n v="0"/>
    <n v="4000"/>
  </r>
  <r>
    <n v="256534"/>
    <n v="67858"/>
    <n v="182582417"/>
    <x v="6"/>
    <x v="1"/>
    <d v="2017-03-28T15:24:43"/>
    <x v="40"/>
    <d v="2017-04-04T00:00:00"/>
    <s v="Banco Estado"/>
    <m/>
    <s v="Banco de Chile"/>
    <x v="3"/>
    <n v="0"/>
    <n v="4000"/>
  </r>
  <r>
    <n v="345311"/>
    <n v="67858"/>
    <n v="182582417"/>
    <x v="6"/>
    <x v="1"/>
    <d v="2017-07-27T16:39:09"/>
    <x v="12"/>
    <d v="2017-08-02T00:00:00"/>
    <s v="Banco Estado"/>
    <m/>
    <s v="Banco de Chile"/>
    <x v="3"/>
    <n v="0"/>
    <n v="4000"/>
  </r>
  <r>
    <n v="320384"/>
    <n v="67858"/>
    <n v="182582417"/>
    <x v="6"/>
    <x v="1"/>
    <d v="2017-06-28T13:07:20"/>
    <x v="42"/>
    <d v="2017-07-04T00:00:00"/>
    <s v="Banco Estado"/>
    <m/>
    <s v="Banco de Chile"/>
    <x v="3"/>
    <n v="0"/>
    <n v="4000"/>
  </r>
  <r>
    <n v="395895"/>
    <n v="67858"/>
    <n v="182582417"/>
    <x v="6"/>
    <x v="1"/>
    <d v="2017-08-29T20:17:26"/>
    <x v="14"/>
    <d v="2017-09-05T00:00:00"/>
    <s v="Banco Estado"/>
    <m/>
    <s v="Banco de Chile"/>
    <x v="3"/>
    <n v="0"/>
    <n v="4000"/>
  </r>
  <r>
    <n v="423153"/>
    <n v="67858"/>
    <n v="182582417"/>
    <x v="6"/>
    <x v="1"/>
    <d v="2017-09-27T16:46:45"/>
    <x v="43"/>
    <d v="2017-10-03T00:00:00"/>
    <s v="Banco Estado"/>
    <m/>
    <s v="Banco de Chile"/>
    <x v="3"/>
    <n v="0"/>
    <n v="4000"/>
  </r>
  <r>
    <n v="452165"/>
    <n v="67858"/>
    <n v="182582417"/>
    <x v="6"/>
    <x v="1"/>
    <d v="2017-10-26T18:53:21"/>
    <x v="44"/>
    <d v="2017-11-06T00:00:00"/>
    <s v="Banco Estado"/>
    <m/>
    <s v="Banco de Chile"/>
    <x v="3"/>
    <n v="0"/>
    <n v="4000"/>
  </r>
  <r>
    <n v="482318"/>
    <n v="67858"/>
    <n v="182582417"/>
    <x v="6"/>
    <x v="1"/>
    <d v="2017-11-28T18:03:10"/>
    <x v="16"/>
    <d v="2017-12-04T00:00:00"/>
    <s v="Banco Estado"/>
    <m/>
    <s v="Banco de Chile"/>
    <x v="3"/>
    <n v="0"/>
    <n v="4000"/>
  </r>
  <r>
    <n v="516271"/>
    <n v="67858"/>
    <n v="182582417"/>
    <x v="6"/>
    <x v="1"/>
    <d v="2017-12-27T13:58:51"/>
    <x v="45"/>
    <d v="2018-01-03T00:00:00"/>
    <s v="Banco Estado"/>
    <m/>
    <s v="Banco de Chile"/>
    <x v="3"/>
    <n v="0"/>
    <n v="4000"/>
  </r>
  <r>
    <n v="548065"/>
    <n v="67858"/>
    <n v="182582417"/>
    <x v="6"/>
    <x v="1"/>
    <d v="2018-01-29T18:37:40"/>
    <x v="18"/>
    <d v="2018-02-02T00:00:00"/>
    <s v="Banco Estado"/>
    <m/>
    <s v="Banco de Chile"/>
    <x v="3"/>
    <n v="0"/>
    <n v="4000"/>
  </r>
  <r>
    <n v="580414"/>
    <n v="67858"/>
    <n v="182582417"/>
    <x v="6"/>
    <x v="1"/>
    <d v="2018-02-27T16:43:36"/>
    <x v="19"/>
    <d v="2018-03-05T00:00:00"/>
    <s v="Banco Estado"/>
    <m/>
    <s v="Banco de Chile"/>
    <x v="3"/>
    <n v="0"/>
    <n v="4000"/>
  </r>
  <r>
    <n v="646800"/>
    <n v="67858"/>
    <n v="182582417"/>
    <x v="6"/>
    <x v="1"/>
    <d v="2018-04-26T13:25:33"/>
    <x v="47"/>
    <d v="2018-05-03T00:00:00"/>
    <s v="Banco Estado"/>
    <m/>
    <s v="Banco de Chile"/>
    <x v="3"/>
    <n v="0"/>
    <n v="4000"/>
  </r>
  <r>
    <n v="613261"/>
    <n v="67858"/>
    <n v="182582417"/>
    <x v="6"/>
    <x v="1"/>
    <d v="2018-03-27T16:59:28"/>
    <x v="46"/>
    <d v="2018-04-03T00:00:00"/>
    <s v="Banco Estado"/>
    <m/>
    <s v="Banco de Chile"/>
    <x v="3"/>
    <n v="0"/>
    <n v="4000"/>
  </r>
  <r>
    <n v="680732"/>
    <n v="67858"/>
    <n v="182582417"/>
    <x v="6"/>
    <x v="1"/>
    <d v="2018-05-28T18:30:24"/>
    <x v="22"/>
    <d v="2018-06-11T00:00:00"/>
    <s v="Banco Estado"/>
    <m/>
    <s v="Banco de Chile"/>
    <x v="3"/>
    <n v="0"/>
    <n v="4000"/>
  </r>
  <r>
    <n v="715779"/>
    <n v="67858"/>
    <n v="182582417"/>
    <x v="6"/>
    <x v="1"/>
    <d v="2018-06-27T11:33:55"/>
    <x v="48"/>
    <d v="2018-07-04T00:00:00"/>
    <s v="Banco Estado"/>
    <m/>
    <s v="Banco de Chile"/>
    <x v="3"/>
    <n v="0"/>
    <n v="4000"/>
  </r>
  <r>
    <n v="751883"/>
    <n v="67858"/>
    <n v="182582417"/>
    <x v="6"/>
    <x v="1"/>
    <d v="2018-07-26T13:31:34"/>
    <x v="24"/>
    <d v="2018-08-06T00:00:00"/>
    <s v="Banco Estado"/>
    <m/>
    <s v="Banco de Chile"/>
    <x v="3"/>
    <n v="0"/>
    <n v="4000"/>
  </r>
  <r>
    <n v="789104"/>
    <n v="67858"/>
    <n v="182582417"/>
    <x v="6"/>
    <x v="1"/>
    <d v="2018-08-29T12:35:07"/>
    <x v="49"/>
    <d v="2018-10-04T00:00:00"/>
    <s v="Banco Estado"/>
    <m/>
    <s v="Banco de Chile"/>
    <x v="3"/>
    <n v="0"/>
    <n v="4000"/>
  </r>
  <r>
    <n v="826531"/>
    <n v="67858"/>
    <n v="182582417"/>
    <x v="6"/>
    <x v="1"/>
    <d v="2018-09-26T17:19:58"/>
    <x v="26"/>
    <d v="2018-10-02T00:00:00"/>
    <s v="Banco Estado"/>
    <m/>
    <s v="Banco de Chile"/>
    <x v="3"/>
    <n v="0"/>
    <n v="4000"/>
  </r>
  <r>
    <n v="867333"/>
    <n v="67858"/>
    <n v="182582417"/>
    <x v="6"/>
    <x v="1"/>
    <d v="2018-10-29T12:43:02"/>
    <x v="50"/>
    <d v="2018-11-06T00:00:00"/>
    <s v="Banco Estado"/>
    <m/>
    <s v="Banco de Chile"/>
    <x v="3"/>
    <n v="0"/>
    <n v="4000"/>
  </r>
  <r>
    <n v="909449"/>
    <n v="67858"/>
    <n v="182582417"/>
    <x v="6"/>
    <x v="1"/>
    <d v="2018-11-30T17:31:58"/>
    <x v="51"/>
    <d v="2018-12-20T00:00:00"/>
    <s v="Banco Estado"/>
    <m/>
    <s v="Banco de Chile"/>
    <x v="3"/>
    <n v="0"/>
    <n v="4000"/>
  </r>
  <r>
    <n v="953514"/>
    <n v="67858"/>
    <n v="182582417"/>
    <x v="6"/>
    <x v="1"/>
    <d v="2018-12-26T12:48:31"/>
    <x v="52"/>
    <d v="2019-01-03T00:00:00"/>
    <s v="Banco Estado"/>
    <m/>
    <s v="Banco de Chile"/>
    <x v="3"/>
    <n v="0"/>
    <n v="4000"/>
  </r>
  <r>
    <n v="1000112"/>
    <n v="67858"/>
    <n v="182582417"/>
    <x v="6"/>
    <x v="1"/>
    <d v="2019-01-28T12:23:19"/>
    <x v="30"/>
    <d v="2019-02-25T00:00:00"/>
    <s v="Banco Estado"/>
    <m/>
    <s v="Banco de Chile"/>
    <x v="3"/>
    <n v="0"/>
    <n v="4000"/>
  </r>
  <r>
    <n v="1047685"/>
    <n v="67858"/>
    <n v="182582417"/>
    <x v="6"/>
    <x v="1"/>
    <d v="2019-02-26T13:13:43"/>
    <x v="31"/>
    <d v="2019-03-04T00:00:00"/>
    <s v="Banco Estado"/>
    <m/>
    <s v="Banco de Chile"/>
    <x v="3"/>
    <n v="0"/>
    <n v="4000"/>
  </r>
  <r>
    <n v="1098487"/>
    <n v="67858"/>
    <n v="182582417"/>
    <x v="6"/>
    <x v="1"/>
    <d v="2019-03-26T16:21:03"/>
    <x v="32"/>
    <d v="2019-04-02T00:00:00"/>
    <s v="Banco Estado"/>
    <m/>
    <s v="Banco de Chile"/>
    <x v="3"/>
    <n v="0"/>
    <n v="4000"/>
  </r>
  <r>
    <n v="1149980"/>
    <n v="67858"/>
    <n v="182582417"/>
    <x v="6"/>
    <x v="1"/>
    <d v="2019-04-26T12:57:33"/>
    <x v="33"/>
    <d v="2019-05-13T00:00:00"/>
    <s v="Banco Estado"/>
    <m/>
    <s v="Banco de Chile"/>
    <x v="3"/>
    <n v="0"/>
    <n v="4000"/>
  </r>
  <r>
    <n v="1203546"/>
    <n v="67858"/>
    <n v="182582417"/>
    <x v="6"/>
    <x v="1"/>
    <d v="2019-05-29T17:32:19"/>
    <x v="53"/>
    <d v="2019-06-26T00:00:00"/>
    <s v="Banco Estado"/>
    <m/>
    <s v="Banco de Chile"/>
    <x v="2"/>
    <n v="0"/>
    <n v="4000"/>
  </r>
  <r>
    <n v="1261422"/>
    <n v="67858"/>
    <n v="182582417"/>
    <x v="6"/>
    <x v="1"/>
    <d v="2019-06-26T15:43:10"/>
    <x v="35"/>
    <d v="2019-07-09T00:00:00"/>
    <s v="Banco Estado"/>
    <m/>
    <s v="Banco de Chile"/>
    <x v="3"/>
    <n v="0"/>
    <n v="4000"/>
  </r>
  <r>
    <n v="180968"/>
    <n v="67859"/>
    <n v="82148957"/>
    <x v="6"/>
    <x v="1"/>
    <d v="2016-10-27T13:35:17"/>
    <x v="37"/>
    <d v="2016-11-08T00:00:00"/>
    <s v="Banco Estado"/>
    <m/>
    <s v="Banco de Chile"/>
    <x v="3"/>
    <n v="0"/>
    <n v="5000"/>
  </r>
  <r>
    <n v="169035"/>
    <n v="67859"/>
    <n v="82148957"/>
    <x v="6"/>
    <x v="1"/>
    <d v="2016-09-29T12:20:47"/>
    <x v="38"/>
    <d v="2016-10-04T00:00:00"/>
    <s v="Banco Estado"/>
    <m/>
    <s v="Banco de Chile"/>
    <x v="3"/>
    <n v="0"/>
    <n v="5000"/>
  </r>
  <r>
    <n v="193730"/>
    <n v="67859"/>
    <n v="82148957"/>
    <x v="6"/>
    <x v="1"/>
    <d v="2016-11-29T11:48:53"/>
    <x v="7"/>
    <d v="2016-12-02T00:00:00"/>
    <s v="Banco Estado"/>
    <m/>
    <s v="Banco de Chile"/>
    <x v="3"/>
    <n v="0"/>
    <n v="5000"/>
  </r>
  <r>
    <n v="207851"/>
    <n v="67859"/>
    <n v="82148957"/>
    <x v="6"/>
    <x v="1"/>
    <d v="2016-12-29T16:59:06"/>
    <x v="39"/>
    <d v="2017-01-05T00:00:00"/>
    <s v="Banco Estado"/>
    <m/>
    <s v="Banco de Chile"/>
    <x v="3"/>
    <n v="0"/>
    <n v="5000"/>
  </r>
  <r>
    <n v="222631"/>
    <n v="67859"/>
    <n v="82148957"/>
    <x v="6"/>
    <x v="1"/>
    <d v="2017-01-26T15:39:04"/>
    <x v="5"/>
    <d v="2017-02-02T00:00:00"/>
    <s v="Banco Estado"/>
    <m/>
    <s v="Banco de Chile"/>
    <x v="3"/>
    <n v="0"/>
    <n v="5000"/>
  </r>
  <r>
    <n v="239151"/>
    <n v="67859"/>
    <n v="82148957"/>
    <x v="6"/>
    <x v="1"/>
    <d v="2017-02-27T12:19:23"/>
    <x v="4"/>
    <d v="2017-03-02T00:00:00"/>
    <s v="Banco Estado"/>
    <m/>
    <s v="Banco de Chile"/>
    <x v="3"/>
    <n v="0"/>
    <n v="5000"/>
  </r>
  <r>
    <n v="256491"/>
    <n v="67859"/>
    <n v="82148957"/>
    <x v="6"/>
    <x v="1"/>
    <d v="2017-03-28T15:24:43"/>
    <x v="40"/>
    <d v="2017-04-04T00:00:00"/>
    <s v="Banco Estado"/>
    <m/>
    <s v="Banco de Chile"/>
    <x v="3"/>
    <n v="0"/>
    <n v="5000"/>
  </r>
  <r>
    <n v="274633"/>
    <n v="67859"/>
    <n v="82148957"/>
    <x v="6"/>
    <x v="1"/>
    <d v="2017-04-26T15:42:27"/>
    <x v="41"/>
    <d v="2017-05-04T00:00:00"/>
    <s v="Banco Estado"/>
    <m/>
    <s v="Banco de Chile"/>
    <x v="3"/>
    <n v="0"/>
    <n v="5000"/>
  </r>
  <r>
    <n v="297736"/>
    <n v="67859"/>
    <n v="82148957"/>
    <x v="6"/>
    <x v="1"/>
    <d v="2017-05-29T17:25:45"/>
    <x v="8"/>
    <d v="2017-06-06T00:00:00"/>
    <s v="Banco Estado"/>
    <m/>
    <s v="Banco de Chile"/>
    <x v="3"/>
    <n v="0"/>
    <n v="5000"/>
  </r>
  <r>
    <n v="320343"/>
    <n v="67859"/>
    <n v="82148957"/>
    <x v="6"/>
    <x v="1"/>
    <d v="2017-06-28T13:07:20"/>
    <x v="42"/>
    <d v="2017-07-04T00:00:00"/>
    <s v="Banco Estado"/>
    <m/>
    <s v="Banco de Chile"/>
    <x v="3"/>
    <n v="0"/>
    <n v="5000"/>
  </r>
  <r>
    <n v="345270"/>
    <n v="67859"/>
    <n v="82148957"/>
    <x v="6"/>
    <x v="1"/>
    <d v="2017-07-27T16:39:09"/>
    <x v="12"/>
    <d v="2017-08-02T00:00:00"/>
    <s v="Banco Estado"/>
    <m/>
    <s v="Banco de Chile"/>
    <x v="3"/>
    <n v="0"/>
    <n v="5000"/>
  </r>
  <r>
    <n v="423114"/>
    <n v="67859"/>
    <n v="82148957"/>
    <x v="6"/>
    <x v="1"/>
    <d v="2017-09-27T16:46:45"/>
    <x v="43"/>
    <d v="2017-10-03T00:00:00"/>
    <s v="Banco Estado"/>
    <m/>
    <s v="Banco de Chile"/>
    <x v="3"/>
    <n v="0"/>
    <n v="5000"/>
  </r>
  <r>
    <n v="395856"/>
    <n v="67859"/>
    <n v="82148957"/>
    <x v="6"/>
    <x v="1"/>
    <d v="2017-08-29T20:17:26"/>
    <x v="14"/>
    <d v="2017-09-05T00:00:00"/>
    <s v="Banco Estado"/>
    <m/>
    <s v="Banco de Chile"/>
    <x v="3"/>
    <n v="0"/>
    <n v="5000"/>
  </r>
  <r>
    <n v="452127"/>
    <n v="67859"/>
    <n v="82148957"/>
    <x v="6"/>
    <x v="1"/>
    <d v="2017-10-26T18:53:21"/>
    <x v="44"/>
    <d v="2017-11-06T00:00:00"/>
    <s v="Banco Estado"/>
    <m/>
    <s v="Banco de Chile"/>
    <x v="3"/>
    <n v="0"/>
    <n v="5000"/>
  </r>
  <r>
    <n v="482280"/>
    <n v="67859"/>
    <n v="82148957"/>
    <x v="6"/>
    <x v="1"/>
    <d v="2017-11-28T18:03:10"/>
    <x v="16"/>
    <d v="2017-12-04T00:00:00"/>
    <s v="Banco Estado"/>
    <m/>
    <s v="Banco de Chile"/>
    <x v="3"/>
    <n v="0"/>
    <n v="5000"/>
  </r>
  <r>
    <n v="548029"/>
    <n v="67859"/>
    <n v="82148957"/>
    <x v="6"/>
    <x v="1"/>
    <d v="2018-01-29T18:37:40"/>
    <x v="18"/>
    <d v="2018-02-02T00:00:00"/>
    <s v="Banco Estado"/>
    <m/>
    <s v="Banco de Chile"/>
    <x v="3"/>
    <n v="0"/>
    <n v="5000"/>
  </r>
  <r>
    <n v="516234"/>
    <n v="67859"/>
    <n v="82148957"/>
    <x v="6"/>
    <x v="1"/>
    <d v="2017-12-27T13:58:51"/>
    <x v="45"/>
    <d v="2018-01-03T00:00:00"/>
    <s v="Banco Estado"/>
    <m/>
    <s v="Banco de Chile"/>
    <x v="3"/>
    <n v="0"/>
    <n v="5000"/>
  </r>
  <r>
    <n v="580379"/>
    <n v="67859"/>
    <n v="82148957"/>
    <x v="6"/>
    <x v="1"/>
    <d v="2018-02-27T16:43:36"/>
    <x v="19"/>
    <d v="2018-03-05T00:00:00"/>
    <s v="Banco Estado"/>
    <m/>
    <s v="Banco de Chile"/>
    <x v="3"/>
    <n v="0"/>
    <n v="5000"/>
  </r>
  <r>
    <n v="613228"/>
    <n v="67859"/>
    <n v="82148957"/>
    <x v="6"/>
    <x v="1"/>
    <d v="2018-03-27T16:59:28"/>
    <x v="46"/>
    <d v="2018-04-03T00:00:00"/>
    <s v="Banco Estado"/>
    <m/>
    <s v="Banco de Chile"/>
    <x v="3"/>
    <n v="0"/>
    <n v="5000"/>
  </r>
  <r>
    <n v="646767"/>
    <n v="67859"/>
    <n v="82148957"/>
    <x v="6"/>
    <x v="1"/>
    <d v="2018-04-26T13:25:33"/>
    <x v="47"/>
    <d v="2018-05-03T00:00:00"/>
    <s v="Banco Estado"/>
    <m/>
    <s v="Banco de Chile"/>
    <x v="3"/>
    <n v="0"/>
    <n v="5000"/>
  </r>
  <r>
    <n v="680701"/>
    <n v="67859"/>
    <n v="82148957"/>
    <x v="6"/>
    <x v="1"/>
    <d v="2018-05-28T18:30:24"/>
    <x v="22"/>
    <d v="2018-06-11T00:00:00"/>
    <s v="Banco Estado"/>
    <m/>
    <s v="Banco de Chile"/>
    <x v="3"/>
    <n v="0"/>
    <n v="5000"/>
  </r>
  <r>
    <n v="715748"/>
    <n v="67859"/>
    <n v="82148957"/>
    <x v="6"/>
    <x v="1"/>
    <d v="2018-06-27T11:33:55"/>
    <x v="48"/>
    <d v="2018-07-04T00:00:00"/>
    <s v="Banco Estado"/>
    <m/>
    <s v="Banco de Chile"/>
    <x v="3"/>
    <n v="0"/>
    <n v="5000"/>
  </r>
  <r>
    <n v="751853"/>
    <n v="67859"/>
    <n v="82148957"/>
    <x v="6"/>
    <x v="1"/>
    <d v="2018-07-26T13:31:34"/>
    <x v="24"/>
    <d v="2018-08-06T00:00:00"/>
    <s v="Banco Estado"/>
    <m/>
    <s v="Banco de Chile"/>
    <x v="3"/>
    <n v="0"/>
    <n v="5000"/>
  </r>
  <r>
    <n v="789074"/>
    <n v="67859"/>
    <n v="82148957"/>
    <x v="6"/>
    <x v="1"/>
    <d v="2018-08-29T12:35:07"/>
    <x v="49"/>
    <d v="2018-09-04T00:00:00"/>
    <s v="Banco Estado"/>
    <m/>
    <s v="Banco de Chile"/>
    <x v="3"/>
    <n v="0"/>
    <n v="5000"/>
  </r>
  <r>
    <n v="826501"/>
    <n v="67859"/>
    <n v="82148957"/>
    <x v="6"/>
    <x v="1"/>
    <d v="2018-09-26T17:19:58"/>
    <x v="26"/>
    <d v="2018-10-02T00:00:00"/>
    <s v="Banco Estado"/>
    <m/>
    <s v="Banco de Chile"/>
    <x v="3"/>
    <n v="0"/>
    <n v="5000"/>
  </r>
  <r>
    <n v="867304"/>
    <n v="67859"/>
    <n v="82148957"/>
    <x v="6"/>
    <x v="1"/>
    <d v="2018-10-29T12:43:02"/>
    <x v="50"/>
    <d v="2018-11-06T00:00:00"/>
    <s v="Banco Estado"/>
    <m/>
    <s v="Banco de Chile"/>
    <x v="3"/>
    <n v="0"/>
    <n v="5000"/>
  </r>
  <r>
    <n v="909420"/>
    <n v="67859"/>
    <n v="82148957"/>
    <x v="6"/>
    <x v="1"/>
    <d v="2018-11-30T17:31:58"/>
    <x v="51"/>
    <d v="2018-12-06T00:00:00"/>
    <s v="Banco Estado"/>
    <m/>
    <s v="Banco de Chile"/>
    <x v="3"/>
    <n v="0"/>
    <n v="5000"/>
  </r>
  <r>
    <n v="953485"/>
    <n v="67859"/>
    <n v="82148957"/>
    <x v="6"/>
    <x v="1"/>
    <d v="2018-12-26T12:48:31"/>
    <x v="52"/>
    <d v="2019-01-17T00:00:00"/>
    <s v="Banco Estado"/>
    <m/>
    <s v="Banco de Chile"/>
    <x v="3"/>
    <n v="0"/>
    <n v="5000"/>
  </r>
  <r>
    <n v="1000083"/>
    <n v="67859"/>
    <n v="82148957"/>
    <x v="6"/>
    <x v="1"/>
    <d v="2019-01-28T12:23:19"/>
    <x v="30"/>
    <d v="2019-02-25T00:00:00"/>
    <s v="Banco Estado"/>
    <m/>
    <s v="Banco de Chile"/>
    <x v="3"/>
    <n v="0"/>
    <n v="5000"/>
  </r>
  <r>
    <n v="1047659"/>
    <n v="67859"/>
    <n v="82148957"/>
    <x v="6"/>
    <x v="1"/>
    <d v="2019-02-26T13:13:43"/>
    <x v="31"/>
    <d v="2019-03-04T00:00:00"/>
    <s v="Banco Estado"/>
    <m/>
    <s v="Banco de Chile"/>
    <x v="3"/>
    <n v="0"/>
    <n v="5000"/>
  </r>
  <r>
    <n v="1098461"/>
    <n v="67859"/>
    <n v="82148957"/>
    <x v="6"/>
    <x v="1"/>
    <d v="2019-03-26T16:21:03"/>
    <x v="32"/>
    <d v="2019-04-26T00:00:00"/>
    <s v="Banco Estado"/>
    <m/>
    <s v="Banco de Chile"/>
    <x v="3"/>
    <n v="0"/>
    <n v="5000"/>
  </r>
  <r>
    <n v="1149954"/>
    <n v="67859"/>
    <n v="82148957"/>
    <x v="6"/>
    <x v="1"/>
    <d v="2019-04-26T12:57:33"/>
    <x v="33"/>
    <d v="2019-05-03T00:00:00"/>
    <s v="Banco Estado"/>
    <m/>
    <s v="Banco de Chile"/>
    <x v="3"/>
    <n v="0"/>
    <n v="5000"/>
  </r>
  <r>
    <n v="1203520"/>
    <n v="67859"/>
    <n v="82148957"/>
    <x v="6"/>
    <x v="1"/>
    <d v="2019-05-29T17:32:19"/>
    <x v="53"/>
    <d v="2019-06-04T00:00:00"/>
    <s v="Banco Estado"/>
    <m/>
    <s v="Banco de Chile"/>
    <x v="3"/>
    <n v="0"/>
    <n v="5000"/>
  </r>
  <r>
    <n v="1261396"/>
    <n v="67859"/>
    <n v="82148957"/>
    <x v="6"/>
    <x v="1"/>
    <d v="2019-06-26T15:43:10"/>
    <x v="35"/>
    <d v="2019-07-09T00:00:00"/>
    <s v="Banco Estado"/>
    <m/>
    <s v="Banco de Chile"/>
    <x v="3"/>
    <n v="0"/>
    <n v="5000"/>
  </r>
  <r>
    <n v="193731"/>
    <n v="67860"/>
    <n v="150711967"/>
    <x v="6"/>
    <x v="1"/>
    <d v="2016-11-29T11:48:53"/>
    <x v="7"/>
    <d v="2016-12-02T00:00:00"/>
    <s v="Banco Estado"/>
    <m/>
    <s v="Banco de Chile"/>
    <x v="3"/>
    <n v="0"/>
    <n v="4000"/>
  </r>
  <r>
    <n v="169036"/>
    <n v="67860"/>
    <n v="150711967"/>
    <x v="6"/>
    <x v="1"/>
    <d v="2016-09-29T12:20:47"/>
    <x v="38"/>
    <d v="2016-10-04T00:00:00"/>
    <s v="Banco Estado"/>
    <m/>
    <s v="Banco de Chile"/>
    <x v="3"/>
    <n v="0"/>
    <n v="4000"/>
  </r>
  <r>
    <n v="180969"/>
    <n v="67860"/>
    <n v="150711967"/>
    <x v="6"/>
    <x v="1"/>
    <d v="2016-10-27T13:35:17"/>
    <x v="37"/>
    <d v="2016-11-08T00:00:00"/>
    <s v="Banco Estado"/>
    <m/>
    <s v="Banco de Chile"/>
    <x v="3"/>
    <n v="0"/>
    <n v="4000"/>
  </r>
  <r>
    <n v="239152"/>
    <n v="67860"/>
    <n v="150711967"/>
    <x v="6"/>
    <x v="1"/>
    <d v="2017-02-27T12:19:23"/>
    <x v="4"/>
    <d v="2017-03-02T00:00:00"/>
    <s v="Banco Estado"/>
    <m/>
    <s v="Banco de Chile"/>
    <x v="3"/>
    <n v="0"/>
    <n v="4000"/>
  </r>
  <r>
    <n v="222632"/>
    <n v="67860"/>
    <n v="150711967"/>
    <x v="6"/>
    <x v="1"/>
    <d v="2017-01-26T15:39:04"/>
    <x v="5"/>
    <d v="2017-02-02T00:00:00"/>
    <s v="Banco Estado"/>
    <m/>
    <s v="Banco de Chile"/>
    <x v="3"/>
    <n v="0"/>
    <n v="4000"/>
  </r>
  <r>
    <n v="207852"/>
    <n v="67860"/>
    <n v="150711967"/>
    <x v="6"/>
    <x v="1"/>
    <d v="2016-12-29T16:59:06"/>
    <x v="39"/>
    <d v="2017-01-05T00:00:00"/>
    <s v="Banco Estado"/>
    <m/>
    <s v="Banco de Chile"/>
    <x v="3"/>
    <n v="0"/>
    <n v="4000"/>
  </r>
  <r>
    <n v="297737"/>
    <n v="67860"/>
    <n v="150711967"/>
    <x v="6"/>
    <x v="1"/>
    <d v="2017-05-29T17:25:45"/>
    <x v="8"/>
    <d v="2017-06-06T00:00:00"/>
    <s v="Banco Estado"/>
    <m/>
    <s v="Banco de Chile"/>
    <x v="3"/>
    <n v="0"/>
    <n v="4000"/>
  </r>
  <r>
    <n v="274634"/>
    <n v="67860"/>
    <n v="150711967"/>
    <x v="6"/>
    <x v="1"/>
    <d v="2017-04-26T15:42:27"/>
    <x v="41"/>
    <d v="2017-05-04T00:00:00"/>
    <s v="Banco Estado"/>
    <m/>
    <s v="Banco de Chile"/>
    <x v="3"/>
    <n v="0"/>
    <n v="4000"/>
  </r>
  <r>
    <n v="256492"/>
    <n v="67860"/>
    <n v="150711967"/>
    <x v="6"/>
    <x v="1"/>
    <d v="2017-03-28T15:24:43"/>
    <x v="40"/>
    <d v="2017-04-04T00:00:00"/>
    <s v="Banco Estado"/>
    <m/>
    <s v="Banco de Chile"/>
    <x v="3"/>
    <n v="0"/>
    <n v="4000"/>
  </r>
  <r>
    <n v="345271"/>
    <n v="67860"/>
    <n v="150711967"/>
    <x v="6"/>
    <x v="1"/>
    <d v="2017-07-27T16:39:09"/>
    <x v="12"/>
    <d v="2017-08-02T00:00:00"/>
    <s v="Banco Estado"/>
    <m/>
    <s v="Banco de Chile"/>
    <x v="3"/>
    <n v="0"/>
    <n v="4000"/>
  </r>
  <r>
    <n v="320344"/>
    <n v="67860"/>
    <n v="150711967"/>
    <x v="6"/>
    <x v="1"/>
    <d v="2017-06-28T13:07:20"/>
    <x v="42"/>
    <d v="2017-07-04T00:00:00"/>
    <s v="Banco Estado"/>
    <m/>
    <s v="Banco de Chile"/>
    <x v="3"/>
    <n v="0"/>
    <n v="4000"/>
  </r>
  <r>
    <n v="395857"/>
    <n v="67860"/>
    <n v="150711967"/>
    <x v="6"/>
    <x v="1"/>
    <d v="2017-08-29T20:17:26"/>
    <x v="14"/>
    <d v="2017-09-05T00:00:00"/>
    <s v="Banco Estado"/>
    <m/>
    <s v="Banco de Chile"/>
    <x v="3"/>
    <n v="0"/>
    <n v="4000"/>
  </r>
  <r>
    <n v="423115"/>
    <n v="67860"/>
    <n v="150711967"/>
    <x v="6"/>
    <x v="1"/>
    <d v="2017-09-27T16:46:45"/>
    <x v="43"/>
    <d v="2017-10-03T00:00:00"/>
    <s v="Banco Estado"/>
    <m/>
    <s v="Banco de Chile"/>
    <x v="3"/>
    <n v="0"/>
    <n v="4000"/>
  </r>
  <r>
    <n v="482281"/>
    <n v="67860"/>
    <n v="150711967"/>
    <x v="6"/>
    <x v="1"/>
    <d v="2017-11-28T18:03:10"/>
    <x v="16"/>
    <d v="2017-12-04T00:00:00"/>
    <s v="Banco Estado"/>
    <m/>
    <s v="Banco de Chile"/>
    <x v="3"/>
    <n v="0"/>
    <n v="4000"/>
  </r>
  <r>
    <n v="452128"/>
    <n v="67860"/>
    <n v="150711967"/>
    <x v="6"/>
    <x v="1"/>
    <d v="2017-10-26T18:53:21"/>
    <x v="44"/>
    <d v="2017-11-06T00:00:00"/>
    <s v="Banco Estado"/>
    <m/>
    <s v="Banco de Chile"/>
    <x v="3"/>
    <n v="0"/>
    <n v="4000"/>
  </r>
  <r>
    <n v="516235"/>
    <n v="67860"/>
    <n v="150711967"/>
    <x v="6"/>
    <x v="1"/>
    <d v="2017-12-27T13:58:51"/>
    <x v="45"/>
    <d v="2018-01-03T00:00:00"/>
    <s v="Banco Estado"/>
    <m/>
    <s v="Banco de Chile"/>
    <x v="3"/>
    <n v="0"/>
    <n v="4000"/>
  </r>
  <r>
    <n v="548030"/>
    <n v="67860"/>
    <n v="150711967"/>
    <x v="6"/>
    <x v="1"/>
    <d v="2018-01-29T18:37:40"/>
    <x v="18"/>
    <d v="2018-02-02T00:00:00"/>
    <s v="Banco Estado"/>
    <m/>
    <s v="Banco de Chile"/>
    <x v="3"/>
    <n v="0"/>
    <n v="4000"/>
  </r>
  <r>
    <n v="580380"/>
    <n v="67860"/>
    <n v="150711967"/>
    <x v="6"/>
    <x v="1"/>
    <d v="2018-02-27T16:43:36"/>
    <x v="19"/>
    <d v="2018-03-05T00:00:00"/>
    <s v="Banco Estado"/>
    <m/>
    <s v="Banco de Chile"/>
    <x v="3"/>
    <n v="0"/>
    <n v="4000"/>
  </r>
  <r>
    <n v="646768"/>
    <n v="67860"/>
    <n v="150711967"/>
    <x v="6"/>
    <x v="1"/>
    <d v="2018-04-26T13:25:33"/>
    <x v="47"/>
    <d v="2018-05-03T00:00:00"/>
    <s v="Banco Estado"/>
    <m/>
    <s v="Banco de Chile"/>
    <x v="3"/>
    <n v="0"/>
    <n v="4000"/>
  </r>
  <r>
    <n v="613229"/>
    <n v="67860"/>
    <n v="150711967"/>
    <x v="6"/>
    <x v="1"/>
    <d v="2018-03-27T16:59:28"/>
    <x v="46"/>
    <d v="2018-04-03T00:00:00"/>
    <s v="Banco Estado"/>
    <m/>
    <s v="Banco de Chile"/>
    <x v="3"/>
    <n v="0"/>
    <n v="4000"/>
  </r>
  <r>
    <n v="715749"/>
    <n v="67860"/>
    <n v="150711967"/>
    <x v="6"/>
    <x v="1"/>
    <d v="2018-06-27T11:33:55"/>
    <x v="48"/>
    <d v="2018-07-31T00:00:00"/>
    <s v="Banco Estado"/>
    <m/>
    <s v="Banco de Chile"/>
    <x v="5"/>
    <n v="1"/>
    <n v="4000"/>
  </r>
  <r>
    <n v="680702"/>
    <n v="67860"/>
    <n v="150711967"/>
    <x v="6"/>
    <x v="1"/>
    <d v="2018-05-28T18:30:24"/>
    <x v="22"/>
    <d v="2018-06-11T00:00:00"/>
    <s v="Banco Estado"/>
    <m/>
    <s v="Banco de Chile"/>
    <x v="3"/>
    <n v="0"/>
    <n v="4000"/>
  </r>
  <r>
    <n v="180970"/>
    <n v="67861"/>
    <n v="157617451"/>
    <x v="6"/>
    <x v="1"/>
    <d v="2016-10-27T13:35:17"/>
    <x v="37"/>
    <d v="2016-11-08T00:00:00"/>
    <s v="Banco de Crédito e Inversiones"/>
    <m/>
    <s v="Banco de Chile"/>
    <x v="3"/>
    <n v="0"/>
    <n v="4000"/>
  </r>
  <r>
    <n v="169037"/>
    <n v="67861"/>
    <n v="157617451"/>
    <x v="6"/>
    <x v="1"/>
    <d v="2016-09-29T12:20:47"/>
    <x v="38"/>
    <d v="2016-10-04T00:00:00"/>
    <s v="Banco de Crédito e Inversiones"/>
    <m/>
    <s v="Banco de Chile"/>
    <x v="3"/>
    <n v="0"/>
    <n v="4000"/>
  </r>
  <r>
    <n v="193732"/>
    <n v="67861"/>
    <n v="157617451"/>
    <x v="6"/>
    <x v="1"/>
    <d v="2016-11-29T11:48:53"/>
    <x v="7"/>
    <d v="2016-12-02T00:00:00"/>
    <s v="Banco de Crédito e Inversiones"/>
    <m/>
    <s v="Banco de Chile"/>
    <x v="3"/>
    <n v="0"/>
    <n v="4000"/>
  </r>
  <r>
    <n v="207853"/>
    <n v="67861"/>
    <n v="157617451"/>
    <x v="6"/>
    <x v="1"/>
    <d v="2016-12-29T16:59:06"/>
    <x v="39"/>
    <d v="2017-01-05T00:00:00"/>
    <s v="Banco de Crédito e Inversiones"/>
    <m/>
    <s v="Banco de Chile"/>
    <x v="3"/>
    <n v="0"/>
    <n v="4000"/>
  </r>
  <r>
    <n v="222633"/>
    <n v="67861"/>
    <n v="157617451"/>
    <x v="6"/>
    <x v="1"/>
    <d v="2017-01-26T15:39:04"/>
    <x v="5"/>
    <d v="2017-02-02T00:00:00"/>
    <s v="Banco de Crédito e Inversiones"/>
    <m/>
    <s v="Banco de Chile"/>
    <x v="3"/>
    <n v="0"/>
    <n v="4000"/>
  </r>
  <r>
    <n v="239153"/>
    <n v="67861"/>
    <n v="157617451"/>
    <x v="6"/>
    <x v="1"/>
    <d v="2017-02-27T12:19:23"/>
    <x v="4"/>
    <d v="2017-03-02T00:00:00"/>
    <s v="Banco de Crédito e Inversiones"/>
    <m/>
    <s v="Banco de Chile"/>
    <x v="3"/>
    <n v="0"/>
    <n v="4000"/>
  </r>
  <r>
    <n v="256493"/>
    <n v="67861"/>
    <n v="157617451"/>
    <x v="6"/>
    <x v="1"/>
    <d v="2017-03-28T15:24:43"/>
    <x v="40"/>
    <d v="2017-04-04T00:00:00"/>
    <s v="Banco de Crédito e Inversiones"/>
    <m/>
    <s v="Banco de Chile"/>
    <x v="3"/>
    <n v="0"/>
    <n v="4000"/>
  </r>
  <r>
    <n v="274635"/>
    <n v="67861"/>
    <n v="157617451"/>
    <x v="6"/>
    <x v="1"/>
    <d v="2017-04-26T15:42:27"/>
    <x v="41"/>
    <d v="2017-05-04T00:00:00"/>
    <s v="Banco de Crédito e Inversiones"/>
    <m/>
    <s v="Banco de Chile"/>
    <x v="3"/>
    <n v="0"/>
    <n v="4000"/>
  </r>
  <r>
    <n v="297738"/>
    <n v="67861"/>
    <n v="157617451"/>
    <x v="6"/>
    <x v="1"/>
    <d v="2017-05-29T17:25:45"/>
    <x v="8"/>
    <d v="2017-06-06T00:00:00"/>
    <s v="Banco de Crédito e Inversiones"/>
    <m/>
    <s v="Banco de Chile"/>
    <x v="3"/>
    <n v="0"/>
    <n v="4000"/>
  </r>
  <r>
    <n v="320345"/>
    <n v="67861"/>
    <n v="157617451"/>
    <x v="6"/>
    <x v="1"/>
    <d v="2017-06-28T13:07:20"/>
    <x v="42"/>
    <d v="2017-07-04T00:00:00"/>
    <s v="Banco de Crédito e Inversiones"/>
    <m/>
    <s v="Banco de Chile"/>
    <x v="3"/>
    <n v="0"/>
    <n v="4000"/>
  </r>
  <r>
    <n v="345272"/>
    <n v="67861"/>
    <n v="157617451"/>
    <x v="6"/>
    <x v="1"/>
    <d v="2017-07-27T16:39:09"/>
    <x v="12"/>
    <d v="2017-08-02T00:00:00"/>
    <s v="Banco de Crédito e Inversiones"/>
    <m/>
    <s v="Banco de Chile"/>
    <x v="3"/>
    <n v="0"/>
    <n v="4000"/>
  </r>
  <r>
    <n v="423116"/>
    <n v="67861"/>
    <n v="157617451"/>
    <x v="6"/>
    <x v="1"/>
    <d v="2017-09-27T16:46:45"/>
    <x v="43"/>
    <d v="2017-10-03T00:00:00"/>
    <s v="Banco de Crédito e Inversiones"/>
    <m/>
    <s v="Banco de Chile"/>
    <x v="3"/>
    <n v="0"/>
    <n v="4000"/>
  </r>
  <r>
    <n v="395858"/>
    <n v="67861"/>
    <n v="157617451"/>
    <x v="6"/>
    <x v="1"/>
    <d v="2017-08-29T20:17:26"/>
    <x v="14"/>
    <d v="2017-09-05T00:00:00"/>
    <s v="Banco de Crédito e Inversiones"/>
    <m/>
    <s v="Banco de Chile"/>
    <x v="3"/>
    <n v="0"/>
    <n v="4000"/>
  </r>
  <r>
    <n v="452129"/>
    <n v="67861"/>
    <n v="157617451"/>
    <x v="6"/>
    <x v="1"/>
    <d v="2017-10-26T18:53:21"/>
    <x v="44"/>
    <d v="2017-11-06T00:00:00"/>
    <s v="Banco de Crédito e Inversiones"/>
    <m/>
    <s v="Banco de Chile"/>
    <x v="3"/>
    <n v="0"/>
    <n v="4000"/>
  </r>
  <r>
    <n v="482282"/>
    <n v="67861"/>
    <n v="157617451"/>
    <x v="6"/>
    <x v="1"/>
    <d v="2017-11-28T18:03:10"/>
    <x v="16"/>
    <d v="2017-12-04T00:00:00"/>
    <s v="Banco de Crédito e Inversiones"/>
    <m/>
    <s v="Banco de Chile"/>
    <x v="3"/>
    <n v="0"/>
    <n v="4000"/>
  </r>
  <r>
    <n v="548031"/>
    <n v="67861"/>
    <n v="157617451"/>
    <x v="6"/>
    <x v="1"/>
    <d v="2018-01-29T18:37:40"/>
    <x v="18"/>
    <d v="2018-02-02T00:00:00"/>
    <s v="Banco de Crédito e Inversiones"/>
    <m/>
    <s v="Banco de Chile"/>
    <x v="3"/>
    <n v="0"/>
    <n v="4000"/>
  </r>
  <r>
    <n v="516236"/>
    <n v="67861"/>
    <n v="157617451"/>
    <x v="6"/>
    <x v="1"/>
    <d v="2017-12-27T13:58:51"/>
    <x v="45"/>
    <d v="2018-01-03T00:00:00"/>
    <s v="Banco de Crédito e Inversiones"/>
    <m/>
    <s v="Banco de Chile"/>
    <x v="3"/>
    <n v="0"/>
    <n v="4000"/>
  </r>
  <r>
    <n v="580381"/>
    <n v="67861"/>
    <n v="157617451"/>
    <x v="6"/>
    <x v="1"/>
    <d v="2018-02-27T16:43:36"/>
    <x v="19"/>
    <d v="2018-03-05T00:00:00"/>
    <s v="Banco de Crédito e Inversiones"/>
    <m/>
    <s v="Banco de Chile"/>
    <x v="3"/>
    <n v="0"/>
    <n v="4000"/>
  </r>
  <r>
    <n v="613230"/>
    <n v="67861"/>
    <n v="157617451"/>
    <x v="6"/>
    <x v="1"/>
    <d v="2018-03-27T16:59:28"/>
    <x v="46"/>
    <d v="2018-04-03T00:00:00"/>
    <s v="Banco de Crédito e Inversiones"/>
    <m/>
    <s v="Banco de Chile"/>
    <x v="3"/>
    <n v="0"/>
    <n v="4000"/>
  </r>
  <r>
    <n v="646769"/>
    <n v="67861"/>
    <n v="157617451"/>
    <x v="6"/>
    <x v="1"/>
    <d v="2018-04-26T13:25:33"/>
    <x v="47"/>
    <d v="2018-05-03T00:00:00"/>
    <s v="Banco de Crédito e Inversiones"/>
    <m/>
    <s v="Banco de Chile"/>
    <x v="3"/>
    <n v="0"/>
    <n v="4000"/>
  </r>
  <r>
    <n v="680703"/>
    <n v="67861"/>
    <n v="157617451"/>
    <x v="6"/>
    <x v="1"/>
    <d v="2018-05-28T18:30:24"/>
    <x v="22"/>
    <d v="2018-06-11T00:00:00"/>
    <s v="Banco de Crédito e Inversiones"/>
    <m/>
    <s v="Banco de Chile"/>
    <x v="3"/>
    <n v="0"/>
    <n v="4000"/>
  </r>
  <r>
    <n v="715750"/>
    <n v="67861"/>
    <n v="157617451"/>
    <x v="6"/>
    <x v="1"/>
    <d v="2018-06-27T11:33:55"/>
    <x v="48"/>
    <d v="2018-07-04T00:00:00"/>
    <s v="Banco de Crédito e Inversiones"/>
    <m/>
    <s v="Banco de Chile"/>
    <x v="3"/>
    <n v="0"/>
    <n v="4000"/>
  </r>
  <r>
    <n v="751854"/>
    <n v="67861"/>
    <n v="157617451"/>
    <x v="6"/>
    <x v="1"/>
    <d v="2018-07-26T13:31:34"/>
    <x v="24"/>
    <d v="2018-08-02T00:00:00"/>
    <s v="Banco de Crédito e Inversiones"/>
    <m/>
    <s v="Banco de Chile"/>
    <x v="3"/>
    <n v="0"/>
    <n v="4000"/>
  </r>
  <r>
    <n v="826502"/>
    <n v="67861"/>
    <n v="157617451"/>
    <x v="6"/>
    <x v="1"/>
    <d v="2018-09-26T17:19:58"/>
    <x v="26"/>
    <d v="2018-10-02T00:00:00"/>
    <s v="Banco de Crédito e Inversiones"/>
    <m/>
    <s v="Banco de Chile"/>
    <x v="3"/>
    <n v="0"/>
    <n v="4000"/>
  </r>
  <r>
    <n v="789075"/>
    <n v="67861"/>
    <n v="157617451"/>
    <x v="6"/>
    <x v="1"/>
    <d v="2018-08-29T12:35:07"/>
    <x v="49"/>
    <d v="2018-09-04T00:00:00"/>
    <s v="Banco de Crédito e Inversiones"/>
    <m/>
    <s v="Banco de Chile"/>
    <x v="3"/>
    <n v="0"/>
    <n v="4000"/>
  </r>
  <r>
    <n v="867305"/>
    <n v="67861"/>
    <n v="157617451"/>
    <x v="6"/>
    <x v="1"/>
    <d v="2018-10-29T12:43:02"/>
    <x v="50"/>
    <d v="2018-11-06T00:00:00"/>
    <s v="Banco de Crédito e Inversiones"/>
    <m/>
    <s v="Banco de Chile"/>
    <x v="3"/>
    <n v="0"/>
    <n v="4000"/>
  </r>
  <r>
    <n v="909421"/>
    <n v="67861"/>
    <n v="157617451"/>
    <x v="6"/>
    <x v="1"/>
    <d v="2018-11-30T17:31:58"/>
    <x v="51"/>
    <d v="2018-12-06T00:00:00"/>
    <s v="Banco de Crédito e Inversiones"/>
    <m/>
    <s v="Banco de Chile"/>
    <x v="3"/>
    <n v="0"/>
    <n v="4000"/>
  </r>
  <r>
    <n v="953486"/>
    <n v="67861"/>
    <n v="157617451"/>
    <x v="6"/>
    <x v="1"/>
    <d v="2018-12-26T12:48:31"/>
    <x v="52"/>
    <d v="2019-01-03T00:00:00"/>
    <s v="Banco de Crédito e Inversiones"/>
    <m/>
    <s v="Banco de Chile"/>
    <x v="3"/>
    <n v="0"/>
    <n v="4000"/>
  </r>
  <r>
    <n v="1047660"/>
    <n v="67861"/>
    <n v="157617451"/>
    <x v="6"/>
    <x v="1"/>
    <d v="2019-02-26T13:13:43"/>
    <x v="31"/>
    <d v="2019-03-04T00:00:00"/>
    <s v="Banco de Crédito e Inversiones"/>
    <m/>
    <s v="Banco de Chile"/>
    <x v="3"/>
    <n v="0"/>
    <n v="4000"/>
  </r>
  <r>
    <n v="1000084"/>
    <n v="67861"/>
    <n v="157617451"/>
    <x v="6"/>
    <x v="1"/>
    <d v="2019-01-28T12:23:19"/>
    <x v="30"/>
    <d v="2019-02-04T00:00:00"/>
    <s v="Banco de Crédito e Inversiones"/>
    <m/>
    <s v="Banco de Chile"/>
    <x v="3"/>
    <n v="0"/>
    <n v="4000"/>
  </r>
  <r>
    <n v="1098462"/>
    <n v="67861"/>
    <n v="157617451"/>
    <x v="6"/>
    <x v="1"/>
    <d v="2019-03-26T16:21:03"/>
    <x v="32"/>
    <d v="2019-04-02T00:00:00"/>
    <s v="Banco de Crédito e Inversiones"/>
    <m/>
    <s v="Banco de Chile"/>
    <x v="3"/>
    <n v="0"/>
    <n v="4000"/>
  </r>
  <r>
    <n v="1149955"/>
    <n v="67861"/>
    <n v="157617451"/>
    <x v="6"/>
    <x v="1"/>
    <d v="2019-04-26T12:57:33"/>
    <x v="33"/>
    <d v="2019-05-03T00:00:00"/>
    <s v="Banco de Crédito e Inversiones"/>
    <m/>
    <s v="Banco de Chile"/>
    <x v="3"/>
    <n v="0"/>
    <n v="4000"/>
  </r>
  <r>
    <n v="1203521"/>
    <n v="67861"/>
    <n v="157617451"/>
    <x v="6"/>
    <x v="1"/>
    <d v="2019-05-29T17:32:19"/>
    <x v="53"/>
    <d v="2019-06-04T00:00:00"/>
    <s v="Banco de Crédito e Inversiones"/>
    <m/>
    <s v="Banco de Chile"/>
    <x v="3"/>
    <n v="0"/>
    <n v="4000"/>
  </r>
  <r>
    <n v="1261397"/>
    <n v="67861"/>
    <n v="157617451"/>
    <x v="6"/>
    <x v="1"/>
    <d v="2019-06-26T15:43:10"/>
    <x v="35"/>
    <d v="2019-07-09T00:00:00"/>
    <s v="Banco de Crédito e Inversiones"/>
    <m/>
    <s v="Banco de Chile"/>
    <x v="3"/>
    <n v="0"/>
    <n v="4000"/>
  </r>
  <r>
    <n v="169054"/>
    <n v="67862"/>
    <s v="10304300K"/>
    <x v="6"/>
    <x v="1"/>
    <d v="2016-09-29T12:20:47"/>
    <x v="38"/>
    <d v="2016-10-04T00:00:00"/>
    <s v="BBVA"/>
    <m/>
    <s v="Banco de Chile"/>
    <x v="3"/>
    <n v="0"/>
    <n v="10000"/>
  </r>
  <r>
    <n v="180987"/>
    <n v="67862"/>
    <s v="10304300K"/>
    <x v="6"/>
    <x v="1"/>
    <d v="2016-10-27T13:35:17"/>
    <x v="37"/>
    <d v="2016-11-15T00:00:00"/>
    <s v="BBVA"/>
    <m/>
    <s v="Banco de Chile"/>
    <x v="3"/>
    <n v="0"/>
    <n v="10000"/>
  </r>
  <r>
    <n v="193748"/>
    <n v="67862"/>
    <s v="10304300K"/>
    <x v="6"/>
    <x v="1"/>
    <d v="2016-11-29T11:48:53"/>
    <x v="7"/>
    <d v="2016-12-02T00:00:00"/>
    <s v="BBVA"/>
    <m/>
    <s v="Banco de Chile"/>
    <x v="3"/>
    <n v="0"/>
    <n v="10000"/>
  </r>
  <r>
    <n v="207869"/>
    <n v="67862"/>
    <s v="10304300K"/>
    <x v="6"/>
    <x v="1"/>
    <d v="2016-12-29T16:59:06"/>
    <x v="39"/>
    <d v="2017-01-31T00:00:00"/>
    <s v="BBVA"/>
    <m/>
    <s v="Banco de Chile"/>
    <x v="3"/>
    <n v="0"/>
    <n v="10000"/>
  </r>
  <r>
    <n v="222649"/>
    <n v="67862"/>
    <s v="10304300K"/>
    <x v="6"/>
    <x v="1"/>
    <d v="2017-01-26T15:39:04"/>
    <x v="5"/>
    <d v="2017-02-06T00:00:00"/>
    <s v="BBVA"/>
    <m/>
    <s v="Banco de Chile"/>
    <x v="3"/>
    <n v="0"/>
    <n v="10000"/>
  </r>
  <r>
    <n v="239169"/>
    <n v="67862"/>
    <s v="10304300K"/>
    <x v="6"/>
    <x v="1"/>
    <d v="2017-02-27T12:19:23"/>
    <x v="4"/>
    <d v="2017-04-04T00:00:00"/>
    <s v="BBVA"/>
    <m/>
    <s v="Banco de Chile"/>
    <x v="3"/>
    <n v="0"/>
    <n v="10000"/>
  </r>
  <r>
    <n v="297753"/>
    <n v="67862"/>
    <s v="10304300K"/>
    <x v="6"/>
    <x v="1"/>
    <d v="2017-05-29T17:25:45"/>
    <x v="8"/>
    <d v="2017-06-06T00:00:00"/>
    <s v="BBVA"/>
    <m/>
    <s v="Banco de Chile"/>
    <x v="3"/>
    <n v="0"/>
    <n v="10000"/>
  </r>
  <r>
    <n v="274650"/>
    <n v="67862"/>
    <s v="10304300K"/>
    <x v="6"/>
    <x v="1"/>
    <d v="2017-04-26T15:42:27"/>
    <x v="41"/>
    <d v="2017-05-08T00:00:00"/>
    <s v="BBVA"/>
    <m/>
    <s v="Banco de Chile"/>
    <x v="3"/>
    <n v="0"/>
    <n v="10000"/>
  </r>
  <r>
    <n v="256508"/>
    <n v="67862"/>
    <s v="10304300K"/>
    <x v="6"/>
    <x v="1"/>
    <d v="2017-03-28T15:24:43"/>
    <x v="40"/>
    <d v="2017-04-20T00:00:00"/>
    <s v="BBVA"/>
    <m/>
    <s v="Banco de Chile"/>
    <x v="3"/>
    <n v="0"/>
    <n v="10000"/>
  </r>
  <r>
    <n v="345287"/>
    <n v="67862"/>
    <s v="10304300K"/>
    <x v="6"/>
    <x v="1"/>
    <d v="2017-07-27T16:39:09"/>
    <x v="12"/>
    <d v="2017-08-02T00:00:00"/>
    <s v="BBVA"/>
    <m/>
    <s v="Banco de Chile"/>
    <x v="3"/>
    <n v="0"/>
    <n v="10000"/>
  </r>
  <r>
    <n v="320360"/>
    <n v="67862"/>
    <s v="10304300K"/>
    <x v="6"/>
    <x v="1"/>
    <d v="2017-06-28T13:07:20"/>
    <x v="42"/>
    <d v="2017-07-11T00:00:00"/>
    <s v="BBVA"/>
    <m/>
    <s v="Banco de Chile"/>
    <x v="3"/>
    <n v="0"/>
    <n v="10000"/>
  </r>
  <r>
    <n v="423130"/>
    <n v="67862"/>
    <s v="10304300K"/>
    <x v="6"/>
    <x v="1"/>
    <d v="2017-09-27T16:46:45"/>
    <x v="43"/>
    <d v="2017-10-16T00:00:00"/>
    <s v="BBVA"/>
    <m/>
    <s v="Banco de Chile"/>
    <x v="3"/>
    <n v="0"/>
    <n v="10000"/>
  </r>
  <r>
    <n v="395872"/>
    <n v="67862"/>
    <s v="10304300K"/>
    <x v="6"/>
    <x v="1"/>
    <d v="2017-08-29T20:17:26"/>
    <x v="14"/>
    <d v="2017-09-12T00:00:00"/>
    <s v="BBVA"/>
    <m/>
    <s v="Banco de Chile"/>
    <x v="3"/>
    <n v="0"/>
    <n v="10000"/>
  </r>
  <r>
    <n v="482295"/>
    <n v="67862"/>
    <s v="10304300K"/>
    <x v="6"/>
    <x v="1"/>
    <d v="2017-11-28T18:03:10"/>
    <x v="16"/>
    <d v="2017-12-19T00:00:00"/>
    <s v="BBVA"/>
    <m/>
    <s v="Banco de Chile"/>
    <x v="3"/>
    <n v="0"/>
    <n v="10000"/>
  </r>
  <r>
    <n v="452142"/>
    <n v="67862"/>
    <s v="10304300K"/>
    <x v="6"/>
    <x v="1"/>
    <d v="2017-10-26T18:53:21"/>
    <x v="44"/>
    <d v="2017-11-06T00:00:00"/>
    <s v="BBVA"/>
    <m/>
    <s v="Banco de Chile"/>
    <x v="3"/>
    <n v="0"/>
    <n v="10000"/>
  </r>
  <r>
    <n v="548043"/>
    <n v="67862"/>
    <s v="10304300K"/>
    <x v="6"/>
    <x v="1"/>
    <d v="2018-01-29T18:37:40"/>
    <x v="18"/>
    <d v="2018-02-13T00:00:00"/>
    <s v="BBVA"/>
    <m/>
    <s v="Banco de Chile"/>
    <x v="3"/>
    <n v="0"/>
    <n v="10000"/>
  </r>
  <r>
    <n v="516248"/>
    <n v="67862"/>
    <s v="10304300K"/>
    <x v="6"/>
    <x v="1"/>
    <d v="2017-12-27T13:58:51"/>
    <x v="45"/>
    <d v="2018-01-03T00:00:00"/>
    <s v="BBVA"/>
    <m/>
    <s v="Banco de Chile"/>
    <x v="3"/>
    <n v="0"/>
    <n v="10000"/>
  </r>
  <r>
    <n v="580393"/>
    <n v="67862"/>
    <s v="10304300K"/>
    <x v="6"/>
    <x v="1"/>
    <d v="2018-02-27T16:43:36"/>
    <x v="19"/>
    <d v="2018-03-21T00:00:00"/>
    <s v="BBVA"/>
    <m/>
    <s v="Banco de Chile"/>
    <x v="3"/>
    <n v="0"/>
    <n v="10000"/>
  </r>
  <r>
    <n v="613242"/>
    <n v="67862"/>
    <s v="10304300K"/>
    <x v="6"/>
    <x v="1"/>
    <d v="2018-03-27T16:59:28"/>
    <x v="46"/>
    <d v="2018-04-03T00:00:00"/>
    <s v="BBVA"/>
    <m/>
    <s v="Banco de Chile"/>
    <x v="3"/>
    <n v="0"/>
    <n v="10000"/>
  </r>
  <r>
    <n v="646781"/>
    <n v="67862"/>
    <s v="10304300K"/>
    <x v="6"/>
    <x v="1"/>
    <d v="2018-04-26T13:25:33"/>
    <x v="47"/>
    <d v="2018-05-22T00:00:00"/>
    <s v="BBVA"/>
    <m/>
    <s v="Banco de Chile"/>
    <x v="3"/>
    <n v="0"/>
    <n v="10000"/>
  </r>
  <r>
    <n v="680715"/>
    <n v="67862"/>
    <s v="10304300K"/>
    <x v="6"/>
    <x v="1"/>
    <d v="2018-05-28T18:30:24"/>
    <x v="22"/>
    <d v="2018-06-11T00:00:00"/>
    <s v="BBVA"/>
    <m/>
    <s v="Banco de Chile"/>
    <x v="3"/>
    <n v="0"/>
    <n v="10000"/>
  </r>
  <r>
    <n v="715762"/>
    <n v="67862"/>
    <s v="10304300K"/>
    <x v="6"/>
    <x v="1"/>
    <d v="2018-06-27T11:33:55"/>
    <x v="48"/>
    <d v="2018-07-06T00:00:00"/>
    <s v="BBVA"/>
    <m/>
    <s v="Banco de Chile"/>
    <x v="3"/>
    <n v="0"/>
    <n v="10000"/>
  </r>
  <r>
    <n v="751866"/>
    <n v="67862"/>
    <s v="10304300K"/>
    <x v="6"/>
    <x v="1"/>
    <d v="2018-07-26T13:31:34"/>
    <x v="24"/>
    <d v="2018-08-28T00:00:00"/>
    <s v="BBVA"/>
    <m/>
    <s v="Banco de Chile"/>
    <x v="3"/>
    <n v="0"/>
    <n v="10000"/>
  </r>
  <r>
    <n v="826514"/>
    <n v="67862"/>
    <s v="10304300K"/>
    <x v="6"/>
    <x v="1"/>
    <d v="2018-09-26T17:19:58"/>
    <x v="26"/>
    <d v="2018-10-10T00:00:00"/>
    <s v="BBVA"/>
    <m/>
    <s v="Banco de Chile"/>
    <x v="3"/>
    <n v="0"/>
    <n v="10000"/>
  </r>
  <r>
    <n v="789087"/>
    <n v="67862"/>
    <s v="10304300K"/>
    <x v="6"/>
    <x v="1"/>
    <d v="2018-08-29T12:35:07"/>
    <x v="49"/>
    <d v="2018-09-04T00:00:00"/>
    <s v="BBVA"/>
    <m/>
    <s v="Banco de Chile"/>
    <x v="3"/>
    <n v="0"/>
    <n v="10000"/>
  </r>
  <r>
    <n v="867316"/>
    <n v="67862"/>
    <s v="10304300K"/>
    <x v="6"/>
    <x v="1"/>
    <d v="2018-10-29T12:43:02"/>
    <x v="50"/>
    <d v="2018-11-06T00:00:00"/>
    <s v="BBVA"/>
    <m/>
    <s v="Banco de Chile"/>
    <x v="3"/>
    <n v="0"/>
    <n v="10000"/>
  </r>
  <r>
    <n v="909432"/>
    <n v="67862"/>
    <s v="10304300K"/>
    <x v="6"/>
    <x v="1"/>
    <d v="2018-11-30T17:31:58"/>
    <x v="51"/>
    <d v="2018-12-20T00:00:00"/>
    <s v="BBVA"/>
    <m/>
    <s v="Banco de Chile"/>
    <x v="3"/>
    <n v="0"/>
    <n v="10000"/>
  </r>
  <r>
    <n v="953497"/>
    <n v="67862"/>
    <s v="10304300K"/>
    <x v="6"/>
    <x v="1"/>
    <d v="2018-12-26T12:48:31"/>
    <x v="52"/>
    <d v="2019-01-03T00:00:00"/>
    <s v="BBVA"/>
    <m/>
    <s v="Banco de Chile"/>
    <x v="3"/>
    <n v="0"/>
    <n v="10000"/>
  </r>
  <r>
    <n v="1047669"/>
    <n v="67862"/>
    <s v="10304300K"/>
    <x v="6"/>
    <x v="1"/>
    <d v="2019-02-26T13:13:43"/>
    <x v="31"/>
    <d v="2019-03-04T00:00:00"/>
    <s v="BBVA"/>
    <m/>
    <s v="Banco de Chile"/>
    <x v="3"/>
    <n v="0"/>
    <n v="10000"/>
  </r>
  <r>
    <n v="1000095"/>
    <n v="67862"/>
    <s v="10304300K"/>
    <x v="6"/>
    <x v="1"/>
    <d v="2019-01-28T12:23:19"/>
    <x v="30"/>
    <d v="2019-02-04T00:00:00"/>
    <s v="BBVA"/>
    <m/>
    <s v="Banco de Chile"/>
    <x v="3"/>
    <n v="0"/>
    <n v="10000"/>
  </r>
  <r>
    <n v="1098471"/>
    <n v="67862"/>
    <s v="10304300K"/>
    <x v="6"/>
    <x v="1"/>
    <d v="2019-03-26T16:21:03"/>
    <x v="32"/>
    <d v="2019-04-02T00:00:00"/>
    <s v="BBVA"/>
    <m/>
    <s v="Banco de Chile"/>
    <x v="3"/>
    <n v="0"/>
    <n v="10000"/>
  </r>
  <r>
    <n v="1149964"/>
    <n v="67862"/>
    <s v="10304300K"/>
    <x v="6"/>
    <x v="1"/>
    <d v="2019-04-26T12:57:33"/>
    <x v="33"/>
    <d v="2019-05-03T00:00:00"/>
    <s v="BBVA"/>
    <m/>
    <s v="Banco de Chile"/>
    <x v="3"/>
    <n v="0"/>
    <n v="10000"/>
  </r>
  <r>
    <n v="1203530"/>
    <n v="67862"/>
    <s v="10304300K"/>
    <x v="6"/>
    <x v="1"/>
    <d v="2019-05-29T17:32:19"/>
    <x v="53"/>
    <d v="2019-06-04T00:00:00"/>
    <s v="BBVA"/>
    <m/>
    <s v="Banco de Chile"/>
    <x v="3"/>
    <n v="0"/>
    <n v="10000"/>
  </r>
  <r>
    <n v="1261406"/>
    <n v="67862"/>
    <s v="10304300K"/>
    <x v="6"/>
    <x v="1"/>
    <d v="2019-06-26T15:43:10"/>
    <x v="35"/>
    <d v="2019-07-09T00:00:00"/>
    <s v="BBVA"/>
    <m/>
    <s v="Banco de Chile"/>
    <x v="3"/>
    <n v="0"/>
    <n v="10000"/>
  </r>
  <r>
    <n v="193733"/>
    <n v="67863"/>
    <n v="182411027"/>
    <x v="6"/>
    <x v="1"/>
    <d v="2016-11-29T11:48:53"/>
    <x v="7"/>
    <d v="2017-01-09T00:00:00"/>
    <s v="Banco Estado"/>
    <m/>
    <s v="Banco de Chile"/>
    <x v="2"/>
    <n v="0"/>
    <n v="4000"/>
  </r>
  <r>
    <n v="169038"/>
    <n v="67863"/>
    <n v="182411027"/>
    <x v="6"/>
    <x v="1"/>
    <d v="2016-09-29T12:20:47"/>
    <x v="38"/>
    <d v="2016-11-02T00:00:00"/>
    <s v="Banco Estado"/>
    <m/>
    <s v="Banco de Chile"/>
    <x v="2"/>
    <n v="0"/>
    <n v="4000"/>
  </r>
  <r>
    <n v="180971"/>
    <n v="67863"/>
    <n v="182411027"/>
    <x v="6"/>
    <x v="1"/>
    <d v="2016-10-27T13:35:17"/>
    <x v="37"/>
    <d v="2016-11-29T00:00:00"/>
    <s v="Banco Estado"/>
    <m/>
    <s v="Banco de Chile"/>
    <x v="2"/>
    <n v="0"/>
    <n v="4000"/>
  </r>
  <r>
    <n v="239154"/>
    <n v="67863"/>
    <n v="182411027"/>
    <x v="6"/>
    <x v="1"/>
    <d v="2017-02-27T12:19:23"/>
    <x v="4"/>
    <d v="2017-04-04T00:00:00"/>
    <s v="Banco Estado"/>
    <m/>
    <s v="Banco de Chile"/>
    <x v="2"/>
    <n v="0"/>
    <n v="4000"/>
  </r>
  <r>
    <n v="222634"/>
    <n v="67863"/>
    <n v="182411027"/>
    <x v="6"/>
    <x v="1"/>
    <d v="2017-01-26T15:39:04"/>
    <x v="5"/>
    <d v="2017-03-01T00:00:00"/>
    <s v="Banco Estado"/>
    <m/>
    <s v="Banco de Chile"/>
    <x v="2"/>
    <n v="0"/>
    <n v="4000"/>
  </r>
  <r>
    <n v="207854"/>
    <n v="67863"/>
    <n v="182411027"/>
    <x v="6"/>
    <x v="1"/>
    <d v="2016-12-29T16:59:06"/>
    <x v="39"/>
    <d v="2017-01-31T00:00:00"/>
    <s v="Banco Estado"/>
    <m/>
    <s v="Banco de Chile"/>
    <x v="2"/>
    <n v="0"/>
    <n v="4000"/>
  </r>
  <r>
    <n v="297739"/>
    <n v="67863"/>
    <n v="182411027"/>
    <x v="6"/>
    <x v="1"/>
    <d v="2017-05-29T17:25:45"/>
    <x v="8"/>
    <d v="2017-07-04T00:00:00"/>
    <s v="Banco Estado"/>
    <m/>
    <s v="Banco de Chile"/>
    <x v="2"/>
    <n v="0"/>
    <n v="4000"/>
  </r>
  <r>
    <n v="274636"/>
    <n v="67863"/>
    <n v="182411027"/>
    <x v="6"/>
    <x v="1"/>
    <d v="2017-04-26T15:42:27"/>
    <x v="41"/>
    <d v="2017-06-06T00:00:00"/>
    <s v="Banco Estado"/>
    <m/>
    <s v="Banco de Chile"/>
    <x v="2"/>
    <n v="0"/>
    <n v="4000"/>
  </r>
  <r>
    <n v="256494"/>
    <n v="67863"/>
    <n v="182411027"/>
    <x v="6"/>
    <x v="1"/>
    <d v="2017-03-28T15:24:43"/>
    <x v="40"/>
    <d v="2017-05-04T00:00:00"/>
    <s v="Banco Estado"/>
    <m/>
    <s v="Banco de Chile"/>
    <x v="2"/>
    <n v="0"/>
    <n v="4000"/>
  </r>
  <r>
    <n v="345273"/>
    <n v="67863"/>
    <n v="182411027"/>
    <x v="6"/>
    <x v="1"/>
    <d v="2017-07-27T16:39:09"/>
    <x v="12"/>
    <d v="2017-08-29T00:00:00"/>
    <s v="Banco Estado"/>
    <m/>
    <s v="Banco de Chile"/>
    <x v="2"/>
    <n v="0"/>
    <n v="4000"/>
  </r>
  <r>
    <n v="320346"/>
    <n v="67863"/>
    <n v="182411027"/>
    <x v="6"/>
    <x v="1"/>
    <d v="2017-06-28T13:07:20"/>
    <x v="42"/>
    <d v="2017-07-28T00:00:00"/>
    <s v="Banco Estado"/>
    <m/>
    <s v="Banco de Chile"/>
    <x v="2"/>
    <n v="0"/>
    <n v="4000"/>
  </r>
  <r>
    <n v="395859"/>
    <n v="67863"/>
    <n v="182411027"/>
    <x v="6"/>
    <x v="1"/>
    <d v="2017-08-29T20:17:26"/>
    <x v="14"/>
    <d v="2017-10-02T00:00:00"/>
    <s v="Banco Estado"/>
    <m/>
    <s v="Banco de Chile"/>
    <x v="2"/>
    <n v="0"/>
    <n v="4000"/>
  </r>
  <r>
    <n v="423117"/>
    <n v="67863"/>
    <n v="182411027"/>
    <x v="6"/>
    <x v="1"/>
    <d v="2017-09-27T16:46:45"/>
    <x v="43"/>
    <d v="2017-10-31T00:00:00"/>
    <s v="Banco Estado"/>
    <m/>
    <s v="Banco de Chile"/>
    <x v="2"/>
    <n v="0"/>
    <n v="4000"/>
  </r>
  <r>
    <n v="482283"/>
    <n v="67863"/>
    <n v="182411027"/>
    <x v="6"/>
    <x v="1"/>
    <d v="2017-11-28T18:03:10"/>
    <x v="16"/>
    <d v="2017-12-29T00:00:00"/>
    <s v="Banco Estado"/>
    <m/>
    <s v="Banco de Chile"/>
    <x v="2"/>
    <n v="0"/>
    <n v="4000"/>
  </r>
  <r>
    <n v="452130"/>
    <n v="67863"/>
    <n v="182411027"/>
    <x v="6"/>
    <x v="1"/>
    <d v="2017-10-26T18:53:21"/>
    <x v="44"/>
    <d v="2017-11-29T00:00:00"/>
    <s v="Banco Estado"/>
    <m/>
    <s v="Banco de Chile"/>
    <x v="2"/>
    <n v="0"/>
    <n v="4000"/>
  </r>
  <r>
    <n v="516237"/>
    <n v="67863"/>
    <n v="182411027"/>
    <x v="6"/>
    <x v="1"/>
    <d v="2017-12-27T13:58:51"/>
    <x v="45"/>
    <d v="2018-01-29T00:00:00"/>
    <s v="Banco Estado"/>
    <m/>
    <s v="Banco de Chile"/>
    <x v="2"/>
    <n v="0"/>
    <n v="4000"/>
  </r>
  <r>
    <n v="548032"/>
    <n v="67863"/>
    <n v="182411027"/>
    <x v="6"/>
    <x v="1"/>
    <d v="2018-01-29T18:37:40"/>
    <x v="18"/>
    <d v="2018-02-26T00:00:00"/>
    <s v="Banco Estado"/>
    <m/>
    <s v="Banco de Chile"/>
    <x v="2"/>
    <n v="0"/>
    <n v="4000"/>
  </r>
  <r>
    <n v="580382"/>
    <n v="67863"/>
    <n v="182411027"/>
    <x v="6"/>
    <x v="1"/>
    <d v="2018-02-27T16:43:36"/>
    <x v="19"/>
    <d v="2018-03-27T00:00:00"/>
    <s v="Banco Estado"/>
    <m/>
    <s v="Banco de Chile"/>
    <x v="2"/>
    <n v="0"/>
    <n v="4000"/>
  </r>
  <r>
    <n v="646770"/>
    <n v="67863"/>
    <n v="182411027"/>
    <x v="6"/>
    <x v="1"/>
    <d v="2018-04-26T13:25:33"/>
    <x v="47"/>
    <d v="2018-06-07T00:00:00"/>
    <s v="Banco Estado"/>
    <m/>
    <s v="Banco de Chile"/>
    <x v="2"/>
    <n v="0"/>
    <n v="4000"/>
  </r>
  <r>
    <n v="613231"/>
    <n v="67863"/>
    <n v="182411027"/>
    <x v="6"/>
    <x v="1"/>
    <d v="2018-03-27T16:59:28"/>
    <x v="46"/>
    <d v="2018-04-30T00:00:00"/>
    <s v="Banco Estado"/>
    <m/>
    <s v="Banco de Chile"/>
    <x v="2"/>
    <n v="0"/>
    <n v="4000"/>
  </r>
  <r>
    <n v="715751"/>
    <n v="67863"/>
    <n v="182411027"/>
    <x v="6"/>
    <x v="1"/>
    <d v="2018-06-27T11:33:55"/>
    <x v="48"/>
    <d v="2018-07-23T00:00:00"/>
    <s v="Banco Estado"/>
    <m/>
    <s v="Banco de Chile"/>
    <x v="3"/>
    <n v="0"/>
    <n v="4000"/>
  </r>
  <r>
    <n v="680704"/>
    <n v="67863"/>
    <n v="182411027"/>
    <x v="6"/>
    <x v="1"/>
    <d v="2018-05-28T18:30:24"/>
    <x v="22"/>
    <d v="2018-06-11T00:00:00"/>
    <s v="Banco Estado"/>
    <m/>
    <s v="Banco de Chile"/>
    <x v="3"/>
    <n v="0"/>
    <n v="4000"/>
  </r>
  <r>
    <n v="751855"/>
    <n v="67863"/>
    <n v="182411027"/>
    <x v="6"/>
    <x v="1"/>
    <d v="2018-07-26T13:31:34"/>
    <x v="24"/>
    <d v="2018-08-28T00:00:00"/>
    <s v="Banco Estado"/>
    <m/>
    <s v="Banco de Chile"/>
    <x v="3"/>
    <n v="0"/>
    <n v="4000"/>
  </r>
  <r>
    <n v="789076"/>
    <n v="67863"/>
    <n v="182411027"/>
    <x v="6"/>
    <x v="1"/>
    <d v="2018-08-29T12:35:07"/>
    <x v="49"/>
    <d v="2018-10-04T00:00:00"/>
    <s v="Banco Estado"/>
    <m/>
    <s v="Banco de Chile"/>
    <x v="3"/>
    <n v="0"/>
    <n v="4000"/>
  </r>
  <r>
    <n v="826503"/>
    <n v="67863"/>
    <n v="182411027"/>
    <x v="6"/>
    <x v="1"/>
    <d v="2018-09-26T17:19:58"/>
    <x v="26"/>
    <d v="2018-10-29T00:00:00"/>
    <s v="Banco Estado"/>
    <m/>
    <s v="Banco de Chile"/>
    <x v="2"/>
    <n v="0"/>
    <n v="4000"/>
  </r>
  <r>
    <n v="867306"/>
    <n v="67863"/>
    <n v="182411027"/>
    <x v="6"/>
    <x v="1"/>
    <d v="2018-10-29T12:43:02"/>
    <x v="50"/>
    <d v="2018-12-10T00:00:00"/>
    <s v="Banco Estado"/>
    <m/>
    <s v="Banco de Chile"/>
    <x v="2"/>
    <n v="0"/>
    <n v="4000"/>
  </r>
  <r>
    <n v="909422"/>
    <n v="67863"/>
    <n v="182411027"/>
    <x v="6"/>
    <x v="1"/>
    <d v="2018-11-30T17:31:58"/>
    <x v="51"/>
    <d v="2018-12-24T00:00:00"/>
    <s v="Banco Estado"/>
    <m/>
    <s v="Banco de Chile"/>
    <x v="4"/>
    <n v="99"/>
    <n v="4000"/>
  </r>
  <r>
    <n v="953487"/>
    <n v="67863"/>
    <n v="182411027"/>
    <x v="6"/>
    <x v="1"/>
    <d v="2018-12-26T12:48:31"/>
    <x v="52"/>
    <d v="2019-01-28T00:00:00"/>
    <s v="Banco Estado"/>
    <m/>
    <s v="Banco de Chile"/>
    <x v="2"/>
    <n v="0"/>
    <n v="4000"/>
  </r>
  <r>
    <n v="1000085"/>
    <n v="67863"/>
    <n v="182411027"/>
    <x v="6"/>
    <x v="1"/>
    <d v="2019-01-28T12:23:19"/>
    <x v="30"/>
    <d v="2019-02-26T00:00:00"/>
    <s v="Banco Estado"/>
    <m/>
    <s v="Banco de Chile"/>
    <x v="2"/>
    <n v="0"/>
    <n v="4000"/>
  </r>
  <r>
    <n v="1047661"/>
    <n v="67863"/>
    <n v="182411027"/>
    <x v="6"/>
    <x v="1"/>
    <d v="2019-02-26T13:13:43"/>
    <x v="31"/>
    <d v="2019-04-01T00:00:00"/>
    <s v="Banco Estado"/>
    <m/>
    <s v="Banco de Chile"/>
    <x v="2"/>
    <n v="0"/>
    <n v="4000"/>
  </r>
  <r>
    <n v="1098463"/>
    <n v="67863"/>
    <n v="182411027"/>
    <x v="6"/>
    <x v="1"/>
    <d v="2019-03-26T16:21:03"/>
    <x v="32"/>
    <d v="2019-04-26T00:00:00"/>
    <s v="Banco Estado"/>
    <m/>
    <s v="Banco de Chile"/>
    <x v="2"/>
    <n v="0"/>
    <n v="4000"/>
  </r>
  <r>
    <n v="1149956"/>
    <n v="67863"/>
    <n v="182411027"/>
    <x v="6"/>
    <x v="1"/>
    <d v="2019-04-26T12:57:33"/>
    <x v="33"/>
    <d v="2019-06-04T00:00:00"/>
    <s v="Banco Estado"/>
    <m/>
    <s v="Banco de Chile"/>
    <x v="2"/>
    <n v="0"/>
    <n v="4000"/>
  </r>
  <r>
    <n v="1203522"/>
    <n v="67863"/>
    <n v="182411027"/>
    <x v="6"/>
    <x v="1"/>
    <d v="2019-05-29T17:32:19"/>
    <x v="53"/>
    <d v="2019-06-26T00:00:00"/>
    <s v="Banco Estado"/>
    <m/>
    <s v="Banco de Chile"/>
    <x v="2"/>
    <n v="0"/>
    <n v="4000"/>
  </r>
  <r>
    <n v="1261398"/>
    <n v="67863"/>
    <n v="182411027"/>
    <x v="6"/>
    <x v="1"/>
    <d v="2019-06-26T15:43:10"/>
    <x v="35"/>
    <d v="2019-07-15T00:00:00"/>
    <s v="Banco Estado"/>
    <m/>
    <s v="Banco de Chile"/>
    <x v="4"/>
    <n v="99"/>
    <n v="4000"/>
  </r>
  <r>
    <n v="193630"/>
    <n v="67864"/>
    <n v="123639065"/>
    <x v="6"/>
    <x v="1"/>
    <d v="2016-11-29T11:48:53"/>
    <x v="7"/>
    <d v="2017-01-09T00:00:00"/>
    <s v="Banco Estado"/>
    <m/>
    <s v="Banco de Chile"/>
    <x v="2"/>
    <n v="0"/>
    <n v="4000"/>
  </r>
  <r>
    <n v="168927"/>
    <n v="67864"/>
    <n v="123639065"/>
    <x v="6"/>
    <x v="1"/>
    <d v="2016-09-29T12:20:47"/>
    <x v="38"/>
    <d v="2016-10-04T00:00:00"/>
    <s v="Banco Estado"/>
    <m/>
    <s v="Banco de Chile"/>
    <x v="3"/>
    <n v="0"/>
    <n v="4000"/>
  </r>
  <r>
    <n v="180863"/>
    <n v="67864"/>
    <n v="123639065"/>
    <x v="6"/>
    <x v="1"/>
    <d v="2016-10-27T13:35:17"/>
    <x v="37"/>
    <d v="2016-11-08T00:00:00"/>
    <s v="Banco Estado"/>
    <m/>
    <s v="Banco de Chile"/>
    <x v="3"/>
    <n v="0"/>
    <n v="4000"/>
  </r>
  <r>
    <n v="239055"/>
    <n v="67864"/>
    <n v="123639065"/>
    <x v="6"/>
    <x v="1"/>
    <d v="2017-02-27T12:19:23"/>
    <x v="4"/>
    <d v="2017-04-04T00:00:00"/>
    <s v="Banco Estado"/>
    <m/>
    <s v="Banco de Chile"/>
    <x v="3"/>
    <n v="0"/>
    <n v="4000"/>
  </r>
  <r>
    <n v="222535"/>
    <n v="67864"/>
    <n v="123639065"/>
    <x v="6"/>
    <x v="1"/>
    <d v="2017-01-26T15:39:04"/>
    <x v="5"/>
    <d v="2017-03-01T00:00:00"/>
    <s v="Banco Estado"/>
    <m/>
    <s v="Banco de Chile"/>
    <x v="2"/>
    <n v="0"/>
    <n v="4000"/>
  </r>
  <r>
    <n v="207752"/>
    <n v="67864"/>
    <n v="123639065"/>
    <x v="6"/>
    <x v="1"/>
    <d v="2016-12-29T16:59:06"/>
    <x v="39"/>
    <d v="2017-01-31T00:00:00"/>
    <s v="Banco Estado"/>
    <m/>
    <s v="Banco de Chile"/>
    <x v="2"/>
    <n v="0"/>
    <n v="4000"/>
  </r>
  <r>
    <n v="297645"/>
    <n v="67864"/>
    <n v="123639065"/>
    <x v="6"/>
    <x v="1"/>
    <d v="2017-05-29T17:25:45"/>
    <x v="8"/>
    <d v="2017-06-19T00:00:00"/>
    <s v="Banco Estado"/>
    <m/>
    <s v="Banco de Chile"/>
    <x v="3"/>
    <n v="0"/>
    <n v="4000"/>
  </r>
  <r>
    <n v="274542"/>
    <n v="67864"/>
    <n v="123639065"/>
    <x v="6"/>
    <x v="1"/>
    <d v="2017-04-26T15:42:27"/>
    <x v="41"/>
    <d v="2017-05-04T00:00:00"/>
    <s v="Banco Estado"/>
    <m/>
    <s v="Banco de Chile"/>
    <x v="3"/>
    <n v="0"/>
    <n v="4000"/>
  </r>
  <r>
    <n v="256398"/>
    <n v="67864"/>
    <n v="123639065"/>
    <x v="6"/>
    <x v="1"/>
    <d v="2017-03-28T15:24:43"/>
    <x v="40"/>
    <d v="2017-04-20T00:00:00"/>
    <s v="Banco Estado"/>
    <m/>
    <s v="Banco de Chile"/>
    <x v="3"/>
    <n v="0"/>
    <n v="4000"/>
  </r>
  <r>
    <n v="320253"/>
    <n v="67864"/>
    <n v="123639065"/>
    <x v="6"/>
    <x v="1"/>
    <d v="2017-06-28T13:07:20"/>
    <x v="42"/>
    <d v="2017-07-28T00:00:00"/>
    <s v="Banco Estado"/>
    <m/>
    <s v="Banco de Chile"/>
    <x v="3"/>
    <n v="0"/>
    <n v="4000"/>
  </r>
  <r>
    <n v="345183"/>
    <n v="67864"/>
    <n v="123639065"/>
    <x v="6"/>
    <x v="1"/>
    <d v="2017-07-27T16:39:09"/>
    <x v="12"/>
    <d v="2017-08-02T00:00:00"/>
    <s v="Banco Estado"/>
    <m/>
    <s v="Banco de Chile"/>
    <x v="3"/>
    <n v="0"/>
    <n v="4000"/>
  </r>
  <r>
    <n v="395771"/>
    <n v="67864"/>
    <n v="123639065"/>
    <x v="6"/>
    <x v="1"/>
    <d v="2017-08-29T20:17:26"/>
    <x v="14"/>
    <d v="2017-09-05T00:00:00"/>
    <s v="Banco Estado"/>
    <m/>
    <s v="Banco de Chile"/>
    <x v="3"/>
    <n v="0"/>
    <n v="4000"/>
  </r>
  <r>
    <n v="423031"/>
    <n v="67864"/>
    <n v="123639065"/>
    <x v="6"/>
    <x v="1"/>
    <d v="2017-09-27T16:46:45"/>
    <x v="43"/>
    <d v="2017-10-03T00:00:00"/>
    <s v="Banco Estado"/>
    <m/>
    <s v="Banco de Chile"/>
    <x v="3"/>
    <n v="0"/>
    <n v="4000"/>
  </r>
  <r>
    <n v="452045"/>
    <n v="67864"/>
    <n v="123639065"/>
    <x v="6"/>
    <x v="1"/>
    <d v="2017-10-26T18:53:21"/>
    <x v="44"/>
    <d v="2017-11-06T00:00:00"/>
    <s v="Banco Estado"/>
    <m/>
    <s v="Banco de Chile"/>
    <x v="3"/>
    <n v="0"/>
    <n v="4000"/>
  </r>
  <r>
    <n v="482198"/>
    <n v="67864"/>
    <n v="123639065"/>
    <x v="6"/>
    <x v="1"/>
    <d v="2017-11-28T18:03:10"/>
    <x v="16"/>
    <d v="2017-12-29T00:00:00"/>
    <s v="Banco Estado"/>
    <m/>
    <s v="Banco de Chile"/>
    <x v="2"/>
    <n v="0"/>
    <n v="4000"/>
  </r>
  <r>
    <n v="516155"/>
    <n v="67864"/>
    <n v="123639065"/>
    <x v="6"/>
    <x v="1"/>
    <d v="2017-12-27T13:58:51"/>
    <x v="45"/>
    <d v="2018-01-03T00:00:00"/>
    <s v="Banco Estado"/>
    <m/>
    <s v="Banco de Chile"/>
    <x v="3"/>
    <n v="0"/>
    <n v="4000"/>
  </r>
  <r>
    <n v="547950"/>
    <n v="67864"/>
    <n v="123639065"/>
    <x v="6"/>
    <x v="1"/>
    <d v="2018-01-29T18:37:40"/>
    <x v="18"/>
    <d v="2018-02-26T00:00:00"/>
    <s v="Banco Estado"/>
    <m/>
    <s v="Banco de Chile"/>
    <x v="2"/>
    <n v="0"/>
    <n v="4000"/>
  </r>
  <r>
    <n v="580301"/>
    <n v="67864"/>
    <n v="123639065"/>
    <x v="6"/>
    <x v="1"/>
    <d v="2018-02-27T16:43:36"/>
    <x v="19"/>
    <d v="2018-03-21T00:00:00"/>
    <s v="Banco Estado"/>
    <m/>
    <s v="Banco de Chile"/>
    <x v="3"/>
    <n v="0"/>
    <n v="4000"/>
  </r>
  <r>
    <n v="613150"/>
    <n v="67864"/>
    <n v="123639065"/>
    <x v="6"/>
    <x v="1"/>
    <d v="2018-03-27T16:59:28"/>
    <x v="46"/>
    <d v="2018-04-19T00:00:00"/>
    <s v="Banco Estado"/>
    <m/>
    <s v="Banco de Chile"/>
    <x v="3"/>
    <n v="0"/>
    <n v="4000"/>
  </r>
  <r>
    <n v="646689"/>
    <n v="67864"/>
    <n v="123639065"/>
    <x v="6"/>
    <x v="1"/>
    <d v="2018-04-26T13:25:33"/>
    <x v="47"/>
    <d v="2018-05-22T00:00:00"/>
    <s v="Banco Estado"/>
    <m/>
    <s v="Banco de Chile"/>
    <x v="3"/>
    <n v="0"/>
    <n v="4000"/>
  </r>
  <r>
    <n v="715671"/>
    <n v="67864"/>
    <n v="123639065"/>
    <x v="6"/>
    <x v="1"/>
    <d v="2018-06-27T11:33:55"/>
    <x v="48"/>
    <d v="2018-07-04T00:00:00"/>
    <s v="Banco Estado"/>
    <m/>
    <s v="Banco de Chile"/>
    <x v="3"/>
    <n v="0"/>
    <n v="4000"/>
  </r>
  <r>
    <n v="680624"/>
    <n v="67864"/>
    <n v="123639065"/>
    <x v="6"/>
    <x v="1"/>
    <d v="2018-05-28T18:30:24"/>
    <x v="22"/>
    <d v="2018-07-03T00:00:00"/>
    <s v="Banco Estado"/>
    <m/>
    <s v="Banco de Chile"/>
    <x v="2"/>
    <n v="0"/>
    <n v="4000"/>
  </r>
  <r>
    <n v="751777"/>
    <n v="67864"/>
    <n v="123639065"/>
    <x v="6"/>
    <x v="1"/>
    <d v="2018-07-26T13:31:34"/>
    <x v="24"/>
    <d v="2018-08-28T00:00:00"/>
    <s v="Banco Estado"/>
    <m/>
    <s v="Banco de Chile"/>
    <x v="3"/>
    <n v="0"/>
    <n v="4000"/>
  </r>
  <r>
    <n v="789000"/>
    <n v="67864"/>
    <n v="123639065"/>
    <x v="6"/>
    <x v="1"/>
    <d v="2018-08-29T12:35:07"/>
    <x v="49"/>
    <d v="2018-09-04T00:00:00"/>
    <s v="Banco Estado"/>
    <m/>
    <s v="Banco de Chile"/>
    <x v="3"/>
    <n v="0"/>
    <n v="4000"/>
  </r>
  <r>
    <n v="826429"/>
    <n v="67864"/>
    <n v="123639065"/>
    <x v="6"/>
    <x v="1"/>
    <d v="2018-09-26T17:19:58"/>
    <x v="26"/>
    <d v="2018-10-02T00:00:00"/>
    <s v="Banco Estado"/>
    <m/>
    <s v="Banco de Chile"/>
    <x v="3"/>
    <n v="0"/>
    <n v="4000"/>
  </r>
  <r>
    <n v="867234"/>
    <n v="67864"/>
    <n v="123639065"/>
    <x v="6"/>
    <x v="1"/>
    <d v="2018-10-29T12:43:02"/>
    <x v="50"/>
    <d v="2018-11-22T00:00:00"/>
    <s v="Banco Estado"/>
    <m/>
    <s v="Banco de Chile"/>
    <x v="3"/>
    <n v="0"/>
    <n v="4000"/>
  </r>
  <r>
    <n v="909352"/>
    <n v="67864"/>
    <n v="123639065"/>
    <x v="6"/>
    <x v="1"/>
    <d v="2018-11-30T17:31:58"/>
    <x v="51"/>
    <d v="2018-12-24T00:00:00"/>
    <s v="Banco Estado"/>
    <m/>
    <s v="Banco de Chile"/>
    <x v="4"/>
    <n v="99"/>
    <n v="4000"/>
  </r>
  <r>
    <n v="953417"/>
    <n v="67864"/>
    <n v="123639065"/>
    <x v="6"/>
    <x v="1"/>
    <d v="2018-12-26T12:48:31"/>
    <x v="52"/>
    <d v="2019-01-28T00:00:00"/>
    <s v="Banco Estado"/>
    <m/>
    <s v="Banco de Chile"/>
    <x v="2"/>
    <n v="0"/>
    <n v="4000"/>
  </r>
  <r>
    <n v="1047592"/>
    <n v="67864"/>
    <n v="123639065"/>
    <x v="6"/>
    <x v="1"/>
    <d v="2019-02-26T13:13:43"/>
    <x v="31"/>
    <d v="2019-03-20T00:00:00"/>
    <s v="Banco Estado"/>
    <m/>
    <s v="Banco de Chile"/>
    <x v="3"/>
    <n v="0"/>
    <n v="4000"/>
  </r>
  <r>
    <n v="1000016"/>
    <n v="67864"/>
    <n v="123639065"/>
    <x v="6"/>
    <x v="1"/>
    <d v="2019-01-28T12:23:19"/>
    <x v="30"/>
    <d v="2019-02-25T00:00:00"/>
    <s v="Banco Estado"/>
    <m/>
    <s v="Banco de Chile"/>
    <x v="3"/>
    <n v="0"/>
    <n v="4000"/>
  </r>
  <r>
    <n v="1098396"/>
    <n v="67864"/>
    <n v="123639065"/>
    <x v="6"/>
    <x v="1"/>
    <d v="2019-03-26T16:21:03"/>
    <x v="32"/>
    <d v="2019-04-17T00:00:00"/>
    <s v="Banco Estado"/>
    <m/>
    <s v="Banco de Chile"/>
    <x v="3"/>
    <n v="0"/>
    <n v="4000"/>
  </r>
  <r>
    <n v="1149889"/>
    <n v="67864"/>
    <n v="123639065"/>
    <x v="6"/>
    <x v="1"/>
    <d v="2019-04-26T12:57:33"/>
    <x v="33"/>
    <d v="2019-06-04T00:00:00"/>
    <s v="Banco Estado"/>
    <m/>
    <s v="Banco de Chile"/>
    <x v="2"/>
    <n v="0"/>
    <n v="4000"/>
  </r>
  <r>
    <n v="1203455"/>
    <n v="67864"/>
    <n v="123639065"/>
    <x v="6"/>
    <x v="1"/>
    <d v="2019-05-29T17:32:19"/>
    <x v="53"/>
    <d v="2019-06-26T00:00:00"/>
    <s v="Banco Estado"/>
    <m/>
    <s v="Banco de Chile"/>
    <x v="3"/>
    <n v="0"/>
    <n v="4000"/>
  </r>
  <r>
    <n v="1261331"/>
    <n v="67864"/>
    <n v="123639065"/>
    <x v="6"/>
    <x v="1"/>
    <d v="2019-06-26T15:43:10"/>
    <x v="35"/>
    <d v="2019-07-09T00:00:00"/>
    <s v="Banco Estado"/>
    <m/>
    <s v="Banco de Chile"/>
    <x v="3"/>
    <n v="0"/>
    <n v="4000"/>
  </r>
  <r>
    <n v="180864"/>
    <n v="67865"/>
    <n v="192742951"/>
    <x v="6"/>
    <x v="1"/>
    <d v="2016-10-27T13:35:17"/>
    <x v="37"/>
    <d v="2016-11-29T00:00:00"/>
    <s v="Banco Estado"/>
    <m/>
    <s v="Banco de Chile"/>
    <x v="2"/>
    <n v="0"/>
    <n v="6000"/>
  </r>
  <r>
    <n v="168928"/>
    <n v="67865"/>
    <n v="192742951"/>
    <x v="6"/>
    <x v="1"/>
    <d v="2016-09-29T12:20:47"/>
    <x v="38"/>
    <d v="2016-11-02T00:00:00"/>
    <s v="Banco Estado"/>
    <m/>
    <s v="Banco de Chile"/>
    <x v="2"/>
    <n v="0"/>
    <n v="6000"/>
  </r>
  <r>
    <n v="193631"/>
    <n v="67865"/>
    <n v="192742951"/>
    <x v="6"/>
    <x v="1"/>
    <d v="2016-11-29T11:48:53"/>
    <x v="7"/>
    <d v="2017-01-09T00:00:00"/>
    <s v="Banco Estado"/>
    <m/>
    <s v="Banco de Chile"/>
    <x v="2"/>
    <n v="0"/>
    <n v="6000"/>
  </r>
  <r>
    <n v="207753"/>
    <n v="67865"/>
    <n v="192742951"/>
    <x v="6"/>
    <x v="1"/>
    <d v="2016-12-29T16:59:06"/>
    <x v="39"/>
    <d v="2017-01-31T00:00:00"/>
    <s v="Banco Estado"/>
    <m/>
    <s v="Banco de Chile"/>
    <x v="2"/>
    <n v="0"/>
    <n v="6000"/>
  </r>
  <r>
    <n v="222536"/>
    <n v="67865"/>
    <n v="192742951"/>
    <x v="6"/>
    <x v="1"/>
    <d v="2017-01-26T15:39:04"/>
    <x v="5"/>
    <d v="2017-03-01T00:00:00"/>
    <s v="Banco Estado"/>
    <m/>
    <s v="Banco de Chile"/>
    <x v="2"/>
    <n v="0"/>
    <n v="6000"/>
  </r>
  <r>
    <n v="239056"/>
    <n v="67865"/>
    <n v="192742951"/>
    <x v="6"/>
    <x v="1"/>
    <d v="2017-02-27T12:19:23"/>
    <x v="4"/>
    <d v="2017-04-04T00:00:00"/>
    <s v="Banco Estado"/>
    <m/>
    <s v="Banco de Chile"/>
    <x v="3"/>
    <n v="0"/>
    <n v="6000"/>
  </r>
  <r>
    <n v="256399"/>
    <n v="67865"/>
    <n v="192742951"/>
    <x v="6"/>
    <x v="1"/>
    <d v="2017-03-28T15:24:43"/>
    <x v="40"/>
    <d v="2017-05-04T00:00:00"/>
    <s v="Banco Estado"/>
    <m/>
    <s v="Banco de Chile"/>
    <x v="5"/>
    <n v="1"/>
    <n v="6000"/>
  </r>
  <r>
    <n v="170636"/>
    <n v="67867"/>
    <n v="131842546"/>
    <x v="6"/>
    <x v="0"/>
    <d v="2016-09-29T14:18:20"/>
    <x v="3"/>
    <d v="2016-10-21T00:00:00"/>
    <s v="N/A"/>
    <m/>
    <s v="Banco de Chile"/>
    <x v="1"/>
    <s v="TARJETA CON PROBLEMAS, CONTACTE A SU CLIENTE"/>
    <n v="4000"/>
  </r>
  <r>
    <n v="183174"/>
    <n v="67867"/>
    <n v="131842546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245632"/>
    <n v="67867"/>
    <n v="131842546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20"/>
    <n v="67867"/>
    <n v="131842546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11931"/>
    <n v="67867"/>
    <n v="131842546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947"/>
    <n v="67867"/>
    <n v="131842546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83908"/>
    <n v="67867"/>
    <n v="13184254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33"/>
    <n v="67867"/>
    <n v="13184254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26"/>
    <n v="67867"/>
    <n v="13184254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17"/>
    <n v="67867"/>
    <n v="13184254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45"/>
    <n v="67867"/>
    <n v="13184254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40666"/>
    <n v="67867"/>
    <n v="131842546"/>
    <x v="6"/>
    <x v="0"/>
    <d v="2017-09-27T17:31:09"/>
    <x v="13"/>
    <d v="2017-10-03T00:00:00"/>
    <s v="N/A"/>
    <m/>
    <s v="Banco de Chile"/>
    <x v="0"/>
    <n v="0"/>
    <n v="4000"/>
  </r>
  <r>
    <n v="412345"/>
    <n v="67867"/>
    <n v="131842546"/>
    <x v="6"/>
    <x v="0"/>
    <d v="2017-08-30T13:21:26"/>
    <x v="14"/>
    <d v="2017-09-25T00:00:00"/>
    <s v="N/A"/>
    <m/>
    <s v="Banco de Chile"/>
    <x v="0"/>
    <n v="0"/>
    <n v="4000"/>
  </r>
  <r>
    <n v="471092"/>
    <n v="67867"/>
    <n v="131842546"/>
    <x v="6"/>
    <x v="0"/>
    <d v="2017-10-26T19:09:57"/>
    <x v="15"/>
    <d v="2017-11-06T00:00:00"/>
    <s v="N/A"/>
    <m/>
    <s v="Banco de Chile"/>
    <x v="0"/>
    <n v="0"/>
    <n v="4000"/>
  </r>
  <r>
    <n v="502619"/>
    <n v="67867"/>
    <n v="131842546"/>
    <x v="6"/>
    <x v="0"/>
    <d v="2017-11-28T18:03:56"/>
    <x v="16"/>
    <d v="2017-12-04T00:00:00"/>
    <s v="N/A"/>
    <m/>
    <s v="Banco de Chile"/>
    <x v="0"/>
    <n v="0"/>
    <n v="4000"/>
  </r>
  <r>
    <n v="537402"/>
    <n v="67867"/>
    <n v="131842546"/>
    <x v="6"/>
    <x v="0"/>
    <d v="2017-12-27T14:00:24"/>
    <x v="17"/>
    <d v="2018-01-04T00:00:00"/>
    <s v="N/A"/>
    <m/>
    <s v="Banco de Chile"/>
    <x v="0"/>
    <n v="0"/>
    <n v="4000"/>
  </r>
  <r>
    <n v="569866"/>
    <n v="67867"/>
    <n v="131842546"/>
    <x v="6"/>
    <x v="0"/>
    <d v="2018-01-30T15:51:05"/>
    <x v="18"/>
    <d v="2018-02-02T00:00:00"/>
    <s v="N/A"/>
    <m/>
    <s v="Banco de Chile"/>
    <x v="0"/>
    <n v="0"/>
    <n v="4000"/>
  </r>
  <r>
    <n v="603166"/>
    <n v="67867"/>
    <n v="131842546"/>
    <x v="6"/>
    <x v="0"/>
    <d v="2018-02-27T16:44:50"/>
    <x v="19"/>
    <d v="2018-03-05T00:00:00"/>
    <s v="N/A"/>
    <m/>
    <s v="Banco de Chile"/>
    <x v="0"/>
    <n v="0"/>
    <n v="4000"/>
  </r>
  <r>
    <n v="636633"/>
    <n v="67867"/>
    <n v="131842546"/>
    <x v="6"/>
    <x v="0"/>
    <d v="2018-03-28T13:57:45"/>
    <x v="20"/>
    <d v="2018-04-03T00:00:00"/>
    <s v="N/A"/>
    <m/>
    <s v="Banco de Chile"/>
    <x v="0"/>
    <n v="0"/>
    <n v="4000"/>
  </r>
  <r>
    <n v="670710"/>
    <n v="67867"/>
    <n v="131842546"/>
    <x v="6"/>
    <x v="0"/>
    <d v="2018-04-27T12:15:49"/>
    <x v="21"/>
    <d v="2018-05-03T00:00:00"/>
    <s v="N/A"/>
    <m/>
    <s v="Banco de Chile"/>
    <x v="0"/>
    <n v="0"/>
    <n v="4000"/>
  </r>
  <r>
    <n v="705362"/>
    <n v="67867"/>
    <n v="131842546"/>
    <x v="6"/>
    <x v="0"/>
    <d v="2018-05-28T18:31:26"/>
    <x v="22"/>
    <d v="2018-06-04T00:00:00"/>
    <s v="N/A"/>
    <m/>
    <s v="Banco de Chile"/>
    <x v="0"/>
    <n v="0"/>
    <n v="4000"/>
  </r>
  <r>
    <n v="740859"/>
    <n v="67867"/>
    <n v="131842546"/>
    <x v="6"/>
    <x v="0"/>
    <d v="2018-06-27T11:44:38"/>
    <x v="23"/>
    <d v="2018-07-04T00:00:00"/>
    <s v="N/A"/>
    <m/>
    <s v="Banco de Chile"/>
    <x v="0"/>
    <n v="0"/>
    <n v="4000"/>
  </r>
  <r>
    <n v="817000"/>
    <n v="67867"/>
    <n v="131842546"/>
    <x v="6"/>
    <x v="0"/>
    <d v="2018-08-29T12:49:22"/>
    <x v="25"/>
    <d v="2018-09-04T00:00:00"/>
    <s v="N/A"/>
    <m/>
    <s v="Banco de Chile"/>
    <x v="0"/>
    <n v="0"/>
    <n v="4000"/>
  </r>
  <r>
    <n v="778351"/>
    <n v="67867"/>
    <n v="131842546"/>
    <x v="6"/>
    <x v="0"/>
    <d v="2018-07-26T13:32:08"/>
    <x v="24"/>
    <d v="2018-08-02T00:00:00"/>
    <s v="N/A"/>
    <m/>
    <s v="Banco de Chile"/>
    <x v="0"/>
    <n v="0"/>
    <n v="4000"/>
  </r>
  <r>
    <n v="855468"/>
    <n v="67867"/>
    <n v="131842546"/>
    <x v="6"/>
    <x v="0"/>
    <d v="2018-09-26T17:20:34"/>
    <x v="26"/>
    <d v="2018-10-02T00:00:00"/>
    <s v="N/A"/>
    <m/>
    <s v="Banco de Chile"/>
    <x v="0"/>
    <n v="0"/>
    <n v="4000"/>
  </r>
  <r>
    <n v="899740"/>
    <n v="67867"/>
    <n v="131842546"/>
    <x v="6"/>
    <x v="0"/>
    <d v="2018-10-29T12:44:01"/>
    <x v="27"/>
    <d v="2018-11-06T00:00:00"/>
    <s v="N/A"/>
    <m/>
    <s v="Banco de Chile"/>
    <x v="0"/>
    <n v="0"/>
    <n v="4000"/>
  </r>
  <r>
    <n v="989054"/>
    <n v="67867"/>
    <n v="131842546"/>
    <x v="6"/>
    <x v="0"/>
    <d v="2018-12-26T12:49:24"/>
    <x v="29"/>
    <d v="2019-01-14T00:00:00"/>
    <s v="N/A"/>
    <m/>
    <s v="Banco de Chile"/>
    <x v="0"/>
    <n v="0"/>
    <n v="4000"/>
  </r>
  <r>
    <n v="943212"/>
    <n v="67867"/>
    <n v="131842546"/>
    <x v="6"/>
    <x v="0"/>
    <d v="2018-11-30T17:33:23"/>
    <x v="28"/>
    <d v="2018-12-05T00:00:00"/>
    <s v="N/A"/>
    <m/>
    <s v="Banco de Chile"/>
    <x v="0"/>
    <n v="0"/>
    <n v="4000"/>
  </r>
  <r>
    <n v="1037110"/>
    <n v="67867"/>
    <n v="131842546"/>
    <x v="6"/>
    <x v="0"/>
    <d v="2019-01-28T12:24:18"/>
    <x v="30"/>
    <d v="2019-02-04T00:00:00"/>
    <s v="N/A"/>
    <m/>
    <s v="Banco de Chile"/>
    <x v="0"/>
    <n v="0"/>
    <n v="4000"/>
  </r>
  <r>
    <n v="1086577"/>
    <n v="67867"/>
    <n v="131842546"/>
    <x v="6"/>
    <x v="0"/>
    <d v="2019-02-26T13:14:22"/>
    <x v="31"/>
    <d v="2019-03-04T00:00:00"/>
    <s v="N/A"/>
    <m/>
    <s v="Banco de Chile"/>
    <x v="0"/>
    <n v="0"/>
    <n v="4000"/>
  </r>
  <r>
    <n v="1139257"/>
    <n v="67867"/>
    <n v="131842546"/>
    <x v="6"/>
    <x v="0"/>
    <d v="2019-03-26T16:22:31"/>
    <x v="32"/>
    <d v="2019-04-02T00:00:00"/>
    <s v="N/A"/>
    <m/>
    <s v="Banco de Chile"/>
    <x v="0"/>
    <n v="0"/>
    <n v="4000"/>
  </r>
  <r>
    <n v="1193308"/>
    <n v="67867"/>
    <n v="131842546"/>
    <x v="6"/>
    <x v="0"/>
    <d v="2019-04-26T12:58:12"/>
    <x v="33"/>
    <d v="2019-05-03T00:00:00"/>
    <s v="N/A"/>
    <m/>
    <s v="Banco de Chile"/>
    <x v="0"/>
    <n v="0"/>
    <n v="4000"/>
  </r>
  <r>
    <n v="1247730"/>
    <n v="67867"/>
    <n v="131842546"/>
    <x v="6"/>
    <x v="0"/>
    <d v="2019-05-29T17:36:03"/>
    <x v="34"/>
    <d v="2019-06-04T00:00:00"/>
    <s v="N/A"/>
    <m/>
    <s v="Banco de Chile"/>
    <x v="0"/>
    <n v="0"/>
    <n v="4000"/>
  </r>
  <r>
    <n v="1251806"/>
    <n v="67867"/>
    <n v="131842546"/>
    <x v="6"/>
    <x v="0"/>
    <d v="2019-06-26T15:34:24"/>
    <x v="35"/>
    <d v="2019-07-09T00:00:00"/>
    <s v="N/A"/>
    <m/>
    <s v="Banco de Chile"/>
    <x v="0"/>
    <n v="0"/>
    <n v="4000"/>
  </r>
  <r>
    <n v="193632"/>
    <n v="67868"/>
    <n v="150602564"/>
    <x v="6"/>
    <x v="1"/>
    <d v="2016-11-29T11:48:53"/>
    <x v="7"/>
    <d v="2016-12-13T00:00:00"/>
    <s v="Banco Estado"/>
    <m/>
    <s v="Banco de Chile"/>
    <x v="3"/>
    <n v="0"/>
    <n v="5000"/>
  </r>
  <r>
    <n v="168929"/>
    <n v="67868"/>
    <n v="150602564"/>
    <x v="6"/>
    <x v="1"/>
    <d v="2016-09-29T12:20:47"/>
    <x v="38"/>
    <d v="2016-10-04T00:00:00"/>
    <s v="Banco Estado"/>
    <m/>
    <s v="Banco de Chile"/>
    <x v="3"/>
    <n v="0"/>
    <n v="5000"/>
  </r>
  <r>
    <n v="180865"/>
    <n v="67868"/>
    <n v="150602564"/>
    <x v="6"/>
    <x v="1"/>
    <d v="2016-10-27T13:35:17"/>
    <x v="37"/>
    <d v="2016-11-08T00:00:00"/>
    <s v="Banco Estado"/>
    <m/>
    <s v="Banco de Chile"/>
    <x v="3"/>
    <n v="0"/>
    <n v="5000"/>
  </r>
  <r>
    <n v="239057"/>
    <n v="67868"/>
    <n v="150602564"/>
    <x v="6"/>
    <x v="1"/>
    <d v="2017-02-27T12:19:23"/>
    <x v="4"/>
    <d v="2017-04-04T00:00:00"/>
    <s v="Banco Estado"/>
    <m/>
    <s v="Banco de Chile"/>
    <x v="2"/>
    <n v="0"/>
    <n v="5000"/>
  </r>
  <r>
    <n v="222537"/>
    <n v="67868"/>
    <n v="150602564"/>
    <x v="6"/>
    <x v="1"/>
    <d v="2017-01-26T15:39:04"/>
    <x v="5"/>
    <d v="2017-02-06T00:00:00"/>
    <s v="Banco Estado"/>
    <m/>
    <s v="Banco de Chile"/>
    <x v="3"/>
    <n v="0"/>
    <n v="5000"/>
  </r>
  <r>
    <n v="207754"/>
    <n v="67868"/>
    <n v="150602564"/>
    <x v="6"/>
    <x v="1"/>
    <d v="2016-12-29T16:59:06"/>
    <x v="39"/>
    <d v="2017-01-31T00:00:00"/>
    <s v="Banco Estado"/>
    <m/>
    <s v="Banco de Chile"/>
    <x v="2"/>
    <n v="0"/>
    <n v="5000"/>
  </r>
  <r>
    <n v="256400"/>
    <n v="67868"/>
    <n v="150602564"/>
    <x v="6"/>
    <x v="1"/>
    <d v="2017-03-28T15:24:43"/>
    <x v="40"/>
    <d v="2017-05-04T00:00:00"/>
    <s v="Banco Estado"/>
    <m/>
    <s v="Banco de Chile"/>
    <x v="2"/>
    <n v="0"/>
    <n v="5000"/>
  </r>
  <r>
    <n v="274543"/>
    <n v="67868"/>
    <n v="150602564"/>
    <x v="6"/>
    <x v="1"/>
    <d v="2017-04-26T15:42:27"/>
    <x v="41"/>
    <d v="2017-06-06T00:00:00"/>
    <s v="Banco Estado"/>
    <m/>
    <s v="Banco de Chile"/>
    <x v="2"/>
    <n v="0"/>
    <n v="5000"/>
  </r>
  <r>
    <n v="297646"/>
    <n v="67868"/>
    <n v="150602564"/>
    <x v="6"/>
    <x v="1"/>
    <d v="2017-05-29T17:25:45"/>
    <x v="8"/>
    <d v="2017-07-04T00:00:00"/>
    <s v="Banco Estado"/>
    <m/>
    <s v="Banco de Chile"/>
    <x v="2"/>
    <n v="0"/>
    <n v="5000"/>
  </r>
  <r>
    <n v="345184"/>
    <n v="67868"/>
    <n v="150602564"/>
    <x v="6"/>
    <x v="1"/>
    <d v="2017-07-27T16:39:09"/>
    <x v="12"/>
    <d v="2017-08-29T00:00:00"/>
    <s v="Banco Estado"/>
    <m/>
    <s v="Banco de Chile"/>
    <x v="2"/>
    <n v="0"/>
    <n v="5000"/>
  </r>
  <r>
    <n v="320254"/>
    <n v="67868"/>
    <n v="150602564"/>
    <x v="6"/>
    <x v="1"/>
    <d v="2017-06-28T13:07:20"/>
    <x v="42"/>
    <d v="2017-07-28T00:00:00"/>
    <s v="Banco Estado"/>
    <m/>
    <s v="Banco de Chile"/>
    <x v="2"/>
    <n v="0"/>
    <n v="5000"/>
  </r>
  <r>
    <n v="423032"/>
    <n v="67868"/>
    <n v="150602564"/>
    <x v="6"/>
    <x v="1"/>
    <d v="2017-09-27T16:46:45"/>
    <x v="43"/>
    <d v="2017-10-31T00:00:00"/>
    <s v="Banco Estado"/>
    <m/>
    <s v="Banco de Chile"/>
    <x v="2"/>
    <n v="0"/>
    <n v="5000"/>
  </r>
  <r>
    <n v="395772"/>
    <n v="67868"/>
    <n v="150602564"/>
    <x v="6"/>
    <x v="1"/>
    <d v="2017-08-29T20:17:26"/>
    <x v="14"/>
    <d v="2017-10-02T00:00:00"/>
    <s v="Banco Estado"/>
    <m/>
    <s v="Banco de Chile"/>
    <x v="2"/>
    <n v="0"/>
    <n v="5000"/>
  </r>
  <r>
    <n v="482199"/>
    <n v="67868"/>
    <n v="150602564"/>
    <x v="6"/>
    <x v="1"/>
    <d v="2017-11-28T18:03:10"/>
    <x v="16"/>
    <d v="2017-12-29T00:00:00"/>
    <s v="Banco Estado"/>
    <m/>
    <s v="Banco de Chile"/>
    <x v="2"/>
    <n v="0"/>
    <n v="5000"/>
  </r>
  <r>
    <n v="452046"/>
    <n v="67868"/>
    <n v="150602564"/>
    <x v="6"/>
    <x v="1"/>
    <d v="2017-10-26T18:53:21"/>
    <x v="44"/>
    <d v="2017-11-29T00:00:00"/>
    <s v="Banco Estado"/>
    <m/>
    <s v="Banco de Chile"/>
    <x v="2"/>
    <n v="0"/>
    <n v="5000"/>
  </r>
  <r>
    <n v="547951"/>
    <n v="67868"/>
    <n v="150602564"/>
    <x v="6"/>
    <x v="1"/>
    <d v="2018-01-29T18:37:40"/>
    <x v="18"/>
    <d v="2018-02-26T00:00:00"/>
    <s v="Banco Estado"/>
    <m/>
    <s v="Banco de Chile"/>
    <x v="2"/>
    <n v="0"/>
    <n v="5000"/>
  </r>
  <r>
    <n v="516156"/>
    <n v="67868"/>
    <n v="150602564"/>
    <x v="6"/>
    <x v="1"/>
    <d v="2017-12-27T13:58:51"/>
    <x v="45"/>
    <d v="2018-01-29T00:00:00"/>
    <s v="Banco Estado"/>
    <m/>
    <s v="Banco de Chile"/>
    <x v="2"/>
    <n v="0"/>
    <n v="5000"/>
  </r>
  <r>
    <n v="580302"/>
    <n v="67868"/>
    <n v="150602564"/>
    <x v="6"/>
    <x v="1"/>
    <d v="2018-02-27T16:43:36"/>
    <x v="19"/>
    <d v="2018-03-27T00:00:00"/>
    <s v="Banco Estado"/>
    <m/>
    <s v="Banco de Chile"/>
    <x v="2"/>
    <n v="0"/>
    <n v="5000"/>
  </r>
  <r>
    <n v="646690"/>
    <n v="67868"/>
    <n v="150602564"/>
    <x v="6"/>
    <x v="1"/>
    <d v="2018-04-26T13:25:33"/>
    <x v="47"/>
    <d v="2018-06-07T00:00:00"/>
    <s v="Banco Estado"/>
    <m/>
    <s v="Banco de Chile"/>
    <x v="2"/>
    <n v="0"/>
    <n v="5000"/>
  </r>
  <r>
    <n v="613151"/>
    <n v="67868"/>
    <n v="150602564"/>
    <x v="6"/>
    <x v="1"/>
    <d v="2018-03-27T16:59:28"/>
    <x v="46"/>
    <d v="2018-04-30T00:00:00"/>
    <s v="Banco Estado"/>
    <m/>
    <s v="Banco de Chile"/>
    <x v="2"/>
    <n v="0"/>
    <n v="5000"/>
  </r>
  <r>
    <n v="680625"/>
    <n v="67868"/>
    <n v="150602564"/>
    <x v="6"/>
    <x v="1"/>
    <d v="2018-05-28T18:30:24"/>
    <x v="22"/>
    <d v="2018-07-03T00:00:00"/>
    <s v="Banco Estado"/>
    <m/>
    <s v="Banco de Chile"/>
    <x v="2"/>
    <n v="0"/>
    <n v="5000"/>
  </r>
  <r>
    <n v="715672"/>
    <n v="67868"/>
    <n v="150602564"/>
    <x v="6"/>
    <x v="1"/>
    <d v="2018-06-27T11:33:55"/>
    <x v="48"/>
    <d v="2018-07-31T00:00:00"/>
    <s v="Banco Estado"/>
    <m/>
    <s v="Banco de Chile"/>
    <x v="2"/>
    <n v="0"/>
    <n v="5000"/>
  </r>
  <r>
    <n v="751778"/>
    <n v="67868"/>
    <n v="150602564"/>
    <x v="6"/>
    <x v="1"/>
    <d v="2018-07-26T13:31:34"/>
    <x v="24"/>
    <d v="2018-08-02T00:00:00"/>
    <s v="Banco Estado"/>
    <m/>
    <s v="Banco de Chile"/>
    <x v="3"/>
    <n v="0"/>
    <n v="5000"/>
  </r>
  <r>
    <n v="826430"/>
    <n v="67868"/>
    <n v="150602564"/>
    <x v="6"/>
    <x v="1"/>
    <d v="2018-09-26T17:19:58"/>
    <x v="26"/>
    <d v="2018-10-29T00:00:00"/>
    <s v="Banco Estado"/>
    <m/>
    <s v="Banco de Chile"/>
    <x v="2"/>
    <n v="0"/>
    <n v="5000"/>
  </r>
  <r>
    <n v="789001"/>
    <n v="67868"/>
    <n v="150602564"/>
    <x v="6"/>
    <x v="1"/>
    <d v="2018-08-29T12:35:07"/>
    <x v="49"/>
    <d v="2018-10-04T00:00:00"/>
    <s v="Banco Estado"/>
    <m/>
    <s v="Banco de Chile"/>
    <x v="2"/>
    <n v="0"/>
    <n v="5000"/>
  </r>
  <r>
    <n v="867235"/>
    <n v="67868"/>
    <n v="150602564"/>
    <x v="6"/>
    <x v="1"/>
    <d v="2018-10-29T12:43:02"/>
    <x v="50"/>
    <d v="2018-12-10T00:00:00"/>
    <s v="Banco Estado"/>
    <m/>
    <s v="Banco de Chile"/>
    <x v="2"/>
    <n v="0"/>
    <n v="5000"/>
  </r>
  <r>
    <n v="909353"/>
    <n v="67868"/>
    <n v="150602564"/>
    <x v="6"/>
    <x v="1"/>
    <d v="2018-11-30T17:31:58"/>
    <x v="51"/>
    <d v="2018-12-24T00:00:00"/>
    <s v="Banco Estado"/>
    <m/>
    <s v="Banco de Chile"/>
    <x v="4"/>
    <n v="99"/>
    <n v="5000"/>
  </r>
  <r>
    <n v="953418"/>
    <n v="67868"/>
    <n v="150602564"/>
    <x v="6"/>
    <x v="1"/>
    <d v="2018-12-26T12:48:31"/>
    <x v="52"/>
    <d v="2019-01-28T00:00:00"/>
    <s v="Banco Estado"/>
    <m/>
    <s v="Banco de Chile"/>
    <x v="2"/>
    <n v="0"/>
    <n v="5000"/>
  </r>
  <r>
    <n v="1000017"/>
    <n v="67868"/>
    <n v="150602564"/>
    <x v="6"/>
    <x v="1"/>
    <d v="2019-01-28T12:23:19"/>
    <x v="30"/>
    <d v="2019-02-26T00:00:00"/>
    <s v="Banco Estado"/>
    <m/>
    <s v="Banco de Chile"/>
    <x v="2"/>
    <n v="0"/>
    <n v="5000"/>
  </r>
  <r>
    <n v="1047593"/>
    <n v="67868"/>
    <n v="150602564"/>
    <x v="6"/>
    <x v="1"/>
    <d v="2019-02-26T13:13:43"/>
    <x v="31"/>
    <d v="2019-04-01T00:00:00"/>
    <s v="Banco Estado"/>
    <m/>
    <s v="Banco de Chile"/>
    <x v="2"/>
    <n v="0"/>
    <n v="5000"/>
  </r>
  <r>
    <n v="1098397"/>
    <n v="67868"/>
    <n v="150602564"/>
    <x v="6"/>
    <x v="1"/>
    <d v="2019-03-26T16:21:03"/>
    <x v="32"/>
    <d v="2019-04-26T00:00:00"/>
    <s v="Banco Estado"/>
    <m/>
    <s v="Banco de Chile"/>
    <x v="2"/>
    <n v="0"/>
    <n v="5000"/>
  </r>
  <r>
    <n v="1149890"/>
    <n v="67868"/>
    <n v="150602564"/>
    <x v="6"/>
    <x v="1"/>
    <d v="2019-04-26T12:57:33"/>
    <x v="33"/>
    <d v="2019-06-04T00:00:00"/>
    <s v="Banco Estado"/>
    <m/>
    <s v="Banco de Chile"/>
    <x v="2"/>
    <n v="0"/>
    <n v="5000"/>
  </r>
  <r>
    <n v="1203456"/>
    <n v="67868"/>
    <n v="150602564"/>
    <x v="6"/>
    <x v="1"/>
    <d v="2019-05-29T17:32:19"/>
    <x v="53"/>
    <d v="2019-06-26T00:00:00"/>
    <s v="Banco Estado"/>
    <m/>
    <s v="Banco de Chile"/>
    <x v="2"/>
    <n v="0"/>
    <n v="5000"/>
  </r>
  <r>
    <n v="1261332"/>
    <n v="67868"/>
    <n v="150602564"/>
    <x v="6"/>
    <x v="1"/>
    <d v="2019-06-26T15:43:10"/>
    <x v="35"/>
    <d v="2019-07-09T00:00:00"/>
    <s v="Banco Estado"/>
    <m/>
    <s v="Banco de Chile"/>
    <x v="3"/>
    <n v="0"/>
    <n v="5000"/>
  </r>
  <r>
    <n v="193624"/>
    <n v="67869"/>
    <n v="176457724"/>
    <x v="6"/>
    <x v="1"/>
    <d v="2016-11-29T11:48:53"/>
    <x v="7"/>
    <d v="2017-01-09T00:00:00"/>
    <s v="Banco Estado"/>
    <m/>
    <s v="Banco de Chile"/>
    <x v="2"/>
    <n v="0"/>
    <n v="4000"/>
  </r>
  <r>
    <n v="168921"/>
    <n v="67869"/>
    <n v="176457724"/>
    <x v="6"/>
    <x v="1"/>
    <d v="2016-09-29T12:20:47"/>
    <x v="38"/>
    <d v="2016-11-02T00:00:00"/>
    <s v="Banco Estado"/>
    <m/>
    <s v="Banco de Chile"/>
    <x v="2"/>
    <n v="0"/>
    <n v="4000"/>
  </r>
  <r>
    <n v="180857"/>
    <n v="67869"/>
    <n v="176457724"/>
    <x v="6"/>
    <x v="1"/>
    <d v="2016-10-27T13:35:17"/>
    <x v="37"/>
    <d v="2016-11-15T00:00:00"/>
    <s v="Banco Estado"/>
    <m/>
    <s v="Banco de Chile"/>
    <x v="3"/>
    <n v="0"/>
    <n v="4000"/>
  </r>
  <r>
    <n v="239049"/>
    <n v="67869"/>
    <n v="176457724"/>
    <x v="6"/>
    <x v="1"/>
    <d v="2017-02-27T12:19:23"/>
    <x v="4"/>
    <d v="2017-04-04T00:00:00"/>
    <s v="Banco Estado"/>
    <m/>
    <s v="Banco de Chile"/>
    <x v="2"/>
    <n v="0"/>
    <n v="4000"/>
  </r>
  <r>
    <n v="222529"/>
    <n v="67869"/>
    <n v="176457724"/>
    <x v="6"/>
    <x v="1"/>
    <d v="2017-01-26T15:39:04"/>
    <x v="5"/>
    <d v="2017-03-01T00:00:00"/>
    <s v="Banco Estado"/>
    <m/>
    <s v="Banco de Chile"/>
    <x v="2"/>
    <n v="0"/>
    <n v="4000"/>
  </r>
  <r>
    <n v="207746"/>
    <n v="67869"/>
    <n v="176457724"/>
    <x v="6"/>
    <x v="1"/>
    <d v="2016-12-29T16:59:06"/>
    <x v="39"/>
    <d v="2017-01-31T00:00:00"/>
    <s v="Banco Estado"/>
    <m/>
    <s v="Banco de Chile"/>
    <x v="3"/>
    <n v="0"/>
    <n v="4000"/>
  </r>
  <r>
    <n v="297639"/>
    <n v="67869"/>
    <n v="176457724"/>
    <x v="6"/>
    <x v="1"/>
    <d v="2017-05-29T17:25:45"/>
    <x v="8"/>
    <d v="2017-07-04T00:00:00"/>
    <s v="Banco Estado"/>
    <m/>
    <s v="Banco de Chile"/>
    <x v="2"/>
    <n v="0"/>
    <n v="4000"/>
  </r>
  <r>
    <n v="274536"/>
    <n v="67869"/>
    <n v="176457724"/>
    <x v="6"/>
    <x v="1"/>
    <d v="2017-04-26T15:42:27"/>
    <x v="41"/>
    <d v="2017-06-06T00:00:00"/>
    <s v="Banco Estado"/>
    <m/>
    <s v="Banco de Chile"/>
    <x v="2"/>
    <n v="0"/>
    <n v="4000"/>
  </r>
  <r>
    <n v="256392"/>
    <n v="67869"/>
    <n v="176457724"/>
    <x v="6"/>
    <x v="1"/>
    <d v="2017-03-28T15:24:43"/>
    <x v="40"/>
    <d v="2017-05-04T00:00:00"/>
    <s v="Banco Estado"/>
    <m/>
    <s v="Banco de Chile"/>
    <x v="2"/>
    <n v="0"/>
    <n v="4000"/>
  </r>
  <r>
    <n v="345178"/>
    <n v="67869"/>
    <n v="176457724"/>
    <x v="6"/>
    <x v="1"/>
    <d v="2017-07-27T16:39:09"/>
    <x v="12"/>
    <d v="2017-08-29T00:00:00"/>
    <s v="Banco Estado"/>
    <m/>
    <s v="Banco de Chile"/>
    <x v="2"/>
    <n v="0"/>
    <n v="4000"/>
  </r>
  <r>
    <n v="320247"/>
    <n v="67869"/>
    <n v="176457724"/>
    <x v="6"/>
    <x v="1"/>
    <d v="2017-06-28T13:07:20"/>
    <x v="42"/>
    <d v="2017-07-28T00:00:00"/>
    <s v="Banco Estado"/>
    <m/>
    <s v="Banco de Chile"/>
    <x v="2"/>
    <n v="0"/>
    <n v="4000"/>
  </r>
  <r>
    <n v="423026"/>
    <n v="67869"/>
    <n v="176457724"/>
    <x v="6"/>
    <x v="1"/>
    <d v="2017-09-27T16:46:45"/>
    <x v="43"/>
    <d v="2017-10-31T00:00:00"/>
    <s v="Banco Estado"/>
    <m/>
    <s v="Banco de Chile"/>
    <x v="2"/>
    <n v="0"/>
    <n v="4000"/>
  </r>
  <r>
    <n v="395766"/>
    <n v="67869"/>
    <n v="176457724"/>
    <x v="6"/>
    <x v="1"/>
    <d v="2017-08-29T20:17:26"/>
    <x v="14"/>
    <d v="2017-10-02T00:00:00"/>
    <s v="Banco Estado"/>
    <m/>
    <s v="Banco de Chile"/>
    <x v="2"/>
    <n v="0"/>
    <n v="4000"/>
  </r>
  <r>
    <n v="482193"/>
    <n v="67869"/>
    <n v="176457724"/>
    <x v="6"/>
    <x v="1"/>
    <d v="2017-11-28T18:03:10"/>
    <x v="16"/>
    <d v="2017-12-29T00:00:00"/>
    <s v="Banco Estado"/>
    <m/>
    <s v="Banco de Chile"/>
    <x v="2"/>
    <n v="0"/>
    <n v="4000"/>
  </r>
  <r>
    <n v="452040"/>
    <n v="67869"/>
    <n v="176457724"/>
    <x v="6"/>
    <x v="1"/>
    <d v="2017-10-26T18:53:21"/>
    <x v="44"/>
    <d v="2017-11-29T00:00:00"/>
    <s v="Banco Estado"/>
    <m/>
    <s v="Banco de Chile"/>
    <x v="2"/>
    <n v="0"/>
    <n v="4000"/>
  </r>
  <r>
    <n v="547945"/>
    <n v="67869"/>
    <n v="176457724"/>
    <x v="6"/>
    <x v="1"/>
    <d v="2018-01-29T18:37:40"/>
    <x v="18"/>
    <d v="2018-02-26T00:00:00"/>
    <s v="Banco Estado"/>
    <m/>
    <s v="Banco de Chile"/>
    <x v="2"/>
    <n v="0"/>
    <n v="4000"/>
  </r>
  <r>
    <n v="516150"/>
    <n v="67869"/>
    <n v="176457724"/>
    <x v="6"/>
    <x v="1"/>
    <d v="2017-12-27T13:58:51"/>
    <x v="45"/>
    <d v="2018-01-29T00:00:00"/>
    <s v="Banco Estado"/>
    <m/>
    <s v="Banco de Chile"/>
    <x v="2"/>
    <n v="0"/>
    <n v="4000"/>
  </r>
  <r>
    <n v="580296"/>
    <n v="67869"/>
    <n v="176457724"/>
    <x v="6"/>
    <x v="1"/>
    <d v="2018-02-27T16:43:36"/>
    <x v="19"/>
    <d v="2018-03-27T00:00:00"/>
    <s v="Banco Estado"/>
    <m/>
    <s v="Banco de Chile"/>
    <x v="2"/>
    <n v="0"/>
    <n v="4000"/>
  </r>
  <r>
    <n v="646684"/>
    <n v="67869"/>
    <n v="176457724"/>
    <x v="6"/>
    <x v="1"/>
    <d v="2018-04-26T13:25:33"/>
    <x v="47"/>
    <d v="2018-06-07T00:00:00"/>
    <s v="Banco Estado"/>
    <m/>
    <s v="Banco de Chile"/>
    <x v="2"/>
    <n v="0"/>
    <n v="4000"/>
  </r>
  <r>
    <n v="613145"/>
    <n v="67869"/>
    <n v="176457724"/>
    <x v="6"/>
    <x v="1"/>
    <d v="2018-03-27T16:59:28"/>
    <x v="46"/>
    <d v="2018-04-30T00:00:00"/>
    <s v="Banco Estado"/>
    <m/>
    <s v="Banco de Chile"/>
    <x v="2"/>
    <n v="0"/>
    <n v="4000"/>
  </r>
  <r>
    <n v="680619"/>
    <n v="67869"/>
    <n v="176457724"/>
    <x v="6"/>
    <x v="1"/>
    <d v="2018-05-28T18:30:24"/>
    <x v="22"/>
    <d v="2018-07-03T00:00:00"/>
    <s v="Banco Estado"/>
    <m/>
    <s v="Banco de Chile"/>
    <x v="2"/>
    <n v="0"/>
    <n v="4000"/>
  </r>
  <r>
    <n v="715666"/>
    <n v="67869"/>
    <n v="176457724"/>
    <x v="6"/>
    <x v="1"/>
    <d v="2018-06-27T11:33:55"/>
    <x v="48"/>
    <d v="2018-07-31T00:00:00"/>
    <s v="Banco Estado"/>
    <m/>
    <s v="Banco de Chile"/>
    <x v="2"/>
    <n v="0"/>
    <n v="4000"/>
  </r>
  <r>
    <n v="751772"/>
    <n v="67869"/>
    <n v="176457724"/>
    <x v="6"/>
    <x v="1"/>
    <d v="2018-07-26T13:31:34"/>
    <x v="24"/>
    <d v="2018-08-28T00:00:00"/>
    <s v="Banco Estado"/>
    <m/>
    <s v="Banco de Chile"/>
    <x v="3"/>
    <n v="0"/>
    <n v="4000"/>
  </r>
  <r>
    <n v="788995"/>
    <n v="67869"/>
    <n v="176457724"/>
    <x v="6"/>
    <x v="1"/>
    <d v="2018-08-29T12:35:07"/>
    <x v="49"/>
    <d v="2018-09-04T00:00:00"/>
    <s v="Banco Estado"/>
    <m/>
    <s v="Banco de Chile"/>
    <x v="3"/>
    <n v="0"/>
    <n v="4000"/>
  </r>
  <r>
    <n v="180972"/>
    <n v="67871"/>
    <s v="6268691K"/>
    <x v="6"/>
    <x v="1"/>
    <d v="2016-10-27T13:35:17"/>
    <x v="37"/>
    <d v="2016-11-21T00:00:00"/>
    <s v="Banco Estado"/>
    <m/>
    <s v="Banco de Chile"/>
    <x v="3"/>
    <n v="0"/>
    <n v="3000"/>
  </r>
  <r>
    <n v="169039"/>
    <n v="67871"/>
    <s v="6268691K"/>
    <x v="6"/>
    <x v="1"/>
    <d v="2016-09-29T12:20:47"/>
    <x v="38"/>
    <d v="2016-10-21T00:00:00"/>
    <s v="Banco Estado"/>
    <m/>
    <s v="Banco de Chile"/>
    <x v="3"/>
    <n v="0"/>
    <n v="3000"/>
  </r>
  <r>
    <n v="193734"/>
    <n v="67871"/>
    <s v="6268691K"/>
    <x v="6"/>
    <x v="1"/>
    <d v="2016-11-29T11:48:53"/>
    <x v="7"/>
    <d v="2016-12-02T00:00:00"/>
    <s v="Banco Estado"/>
    <m/>
    <s v="Banco de Chile"/>
    <x v="3"/>
    <n v="0"/>
    <n v="3000"/>
  </r>
  <r>
    <n v="207855"/>
    <n v="67871"/>
    <s v="6268691K"/>
    <x v="6"/>
    <x v="1"/>
    <d v="2016-12-29T16:59:06"/>
    <x v="39"/>
    <d v="2017-01-31T00:00:00"/>
    <s v="Banco Estado"/>
    <m/>
    <s v="Banco de Chile"/>
    <x v="3"/>
    <n v="0"/>
    <n v="3000"/>
  </r>
  <r>
    <n v="222635"/>
    <n v="67871"/>
    <s v="6268691K"/>
    <x v="6"/>
    <x v="1"/>
    <d v="2017-01-26T15:39:04"/>
    <x v="5"/>
    <d v="2017-03-01T00:00:00"/>
    <s v="Banco Estado"/>
    <m/>
    <s v="Banco de Chile"/>
    <x v="2"/>
    <n v="0"/>
    <n v="3000"/>
  </r>
  <r>
    <n v="239155"/>
    <n v="67871"/>
    <s v="6268691K"/>
    <x v="6"/>
    <x v="1"/>
    <d v="2017-02-27T12:19:23"/>
    <x v="4"/>
    <d v="2017-04-04T00:00:00"/>
    <s v="Banco Estado"/>
    <m/>
    <s v="Banco de Chile"/>
    <x v="3"/>
    <n v="0"/>
    <n v="3000"/>
  </r>
  <r>
    <n v="256495"/>
    <n v="67871"/>
    <s v="6268691K"/>
    <x v="6"/>
    <x v="1"/>
    <d v="2017-03-28T15:24:43"/>
    <x v="40"/>
    <d v="2017-05-04T00:00:00"/>
    <s v="Banco Estado"/>
    <m/>
    <s v="Banco de Chile"/>
    <x v="2"/>
    <n v="0"/>
    <n v="3000"/>
  </r>
  <r>
    <n v="274637"/>
    <n v="67871"/>
    <s v="6268691K"/>
    <x v="6"/>
    <x v="1"/>
    <d v="2017-04-26T15:42:27"/>
    <x v="41"/>
    <d v="2017-06-06T00:00:00"/>
    <s v="Banco Estado"/>
    <m/>
    <s v="Banco de Chile"/>
    <x v="3"/>
    <n v="0"/>
    <n v="3000"/>
  </r>
  <r>
    <n v="297740"/>
    <n v="67871"/>
    <s v="6268691K"/>
    <x v="6"/>
    <x v="1"/>
    <d v="2017-05-29T17:25:45"/>
    <x v="8"/>
    <d v="2017-06-27T00:00:00"/>
    <s v="Banco Estado"/>
    <m/>
    <s v="Banco de Chile"/>
    <x v="3"/>
    <n v="0"/>
    <n v="3000"/>
  </r>
  <r>
    <n v="320347"/>
    <n v="67871"/>
    <s v="6268691K"/>
    <x v="6"/>
    <x v="1"/>
    <d v="2017-06-28T13:07:20"/>
    <x v="42"/>
    <d v="2017-07-28T00:00:00"/>
    <s v="Banco Estado"/>
    <m/>
    <s v="Banco de Chile"/>
    <x v="3"/>
    <n v="0"/>
    <n v="3000"/>
  </r>
  <r>
    <n v="345274"/>
    <n v="67871"/>
    <s v="6268691K"/>
    <x v="6"/>
    <x v="1"/>
    <d v="2017-07-27T16:39:09"/>
    <x v="12"/>
    <d v="2017-08-29T00:00:00"/>
    <s v="Banco Estado"/>
    <m/>
    <s v="Banco de Chile"/>
    <x v="3"/>
    <n v="0"/>
    <n v="3000"/>
  </r>
  <r>
    <n v="423118"/>
    <n v="67871"/>
    <s v="6268691K"/>
    <x v="6"/>
    <x v="1"/>
    <d v="2017-09-27T16:46:45"/>
    <x v="43"/>
    <d v="2017-10-31T00:00:00"/>
    <s v="Banco Estado"/>
    <m/>
    <s v="Banco de Chile"/>
    <x v="3"/>
    <n v="0"/>
    <n v="3000"/>
  </r>
  <r>
    <n v="395860"/>
    <n v="67871"/>
    <s v="6268691K"/>
    <x v="6"/>
    <x v="1"/>
    <d v="2017-08-29T20:17:26"/>
    <x v="14"/>
    <d v="2017-09-25T00:00:00"/>
    <s v="Banco Estado"/>
    <m/>
    <s v="Banco de Chile"/>
    <x v="3"/>
    <n v="0"/>
    <n v="3000"/>
  </r>
  <r>
    <n v="452131"/>
    <n v="67871"/>
    <s v="6268691K"/>
    <x v="6"/>
    <x v="1"/>
    <d v="2017-10-26T18:53:21"/>
    <x v="44"/>
    <d v="2017-11-21T00:00:00"/>
    <s v="Banco Estado"/>
    <m/>
    <s v="Banco de Chile"/>
    <x v="3"/>
    <n v="0"/>
    <n v="3000"/>
  </r>
  <r>
    <n v="482284"/>
    <n v="67871"/>
    <s v="6268691K"/>
    <x v="6"/>
    <x v="1"/>
    <d v="2017-11-28T18:03:10"/>
    <x v="16"/>
    <d v="2017-12-27T00:00:00"/>
    <s v="Banco Estado"/>
    <m/>
    <s v="Banco de Chile"/>
    <x v="3"/>
    <n v="0"/>
    <n v="3000"/>
  </r>
  <r>
    <n v="548033"/>
    <n v="67871"/>
    <s v="6268691K"/>
    <x v="6"/>
    <x v="1"/>
    <d v="2018-01-29T18:37:40"/>
    <x v="18"/>
    <d v="2018-02-26T00:00:00"/>
    <s v="Banco Estado"/>
    <m/>
    <s v="Banco de Chile"/>
    <x v="2"/>
    <n v="0"/>
    <n v="3000"/>
  </r>
  <r>
    <n v="516238"/>
    <n v="67871"/>
    <s v="6268691K"/>
    <x v="6"/>
    <x v="1"/>
    <d v="2017-12-27T13:58:51"/>
    <x v="45"/>
    <d v="2018-01-23T00:00:00"/>
    <s v="Banco Estado"/>
    <m/>
    <s v="Banco de Chile"/>
    <x v="3"/>
    <n v="0"/>
    <n v="3000"/>
  </r>
  <r>
    <n v="580383"/>
    <n v="67871"/>
    <s v="6268691K"/>
    <x v="6"/>
    <x v="1"/>
    <d v="2018-02-27T16:43:36"/>
    <x v="19"/>
    <d v="2018-03-21T00:00:00"/>
    <s v="Banco Estado"/>
    <m/>
    <s v="Banco de Chile"/>
    <x v="3"/>
    <n v="0"/>
    <n v="3000"/>
  </r>
  <r>
    <n v="613232"/>
    <n v="67871"/>
    <s v="6268691K"/>
    <x v="6"/>
    <x v="1"/>
    <d v="2018-03-27T16:59:28"/>
    <x v="46"/>
    <d v="2018-04-30T00:00:00"/>
    <s v="Banco Estado"/>
    <m/>
    <s v="Banco de Chile"/>
    <x v="3"/>
    <n v="0"/>
    <n v="3000"/>
  </r>
  <r>
    <n v="646771"/>
    <n v="67871"/>
    <s v="6268691K"/>
    <x v="6"/>
    <x v="1"/>
    <d v="2018-04-26T13:25:33"/>
    <x v="47"/>
    <d v="2018-05-22T00:00:00"/>
    <s v="Banco Estado"/>
    <m/>
    <s v="Banco de Chile"/>
    <x v="3"/>
    <n v="0"/>
    <n v="3000"/>
  </r>
  <r>
    <n v="680705"/>
    <n v="67871"/>
    <s v="6268691K"/>
    <x v="6"/>
    <x v="1"/>
    <d v="2018-05-28T18:30:24"/>
    <x v="22"/>
    <d v="2018-07-03T00:00:00"/>
    <s v="Banco Estado"/>
    <m/>
    <s v="Banco de Chile"/>
    <x v="3"/>
    <n v="0"/>
    <n v="3000"/>
  </r>
  <r>
    <n v="715752"/>
    <n v="67871"/>
    <s v="6268691K"/>
    <x v="6"/>
    <x v="1"/>
    <d v="2018-06-27T11:33:55"/>
    <x v="48"/>
    <d v="2018-07-23T00:00:00"/>
    <s v="Banco Estado"/>
    <m/>
    <s v="Banco de Chile"/>
    <x v="3"/>
    <n v="0"/>
    <n v="3000"/>
  </r>
  <r>
    <n v="751856"/>
    <n v="67871"/>
    <s v="6268691K"/>
    <x v="6"/>
    <x v="1"/>
    <d v="2018-07-26T13:31:34"/>
    <x v="24"/>
    <d v="2018-08-06T00:00:00"/>
    <s v="Banco Estado"/>
    <m/>
    <s v="Banco de Chile"/>
    <x v="3"/>
    <n v="0"/>
    <n v="3000"/>
  </r>
  <r>
    <n v="826504"/>
    <n v="67871"/>
    <s v="6268691K"/>
    <x v="6"/>
    <x v="1"/>
    <d v="2018-09-26T17:19:58"/>
    <x v="26"/>
    <d v="2018-10-23T00:00:00"/>
    <s v="Banco Estado"/>
    <m/>
    <s v="Banco de Chile"/>
    <x v="3"/>
    <n v="0"/>
    <n v="3000"/>
  </r>
  <r>
    <n v="789077"/>
    <n v="67871"/>
    <s v="6268691K"/>
    <x v="6"/>
    <x v="1"/>
    <d v="2018-08-29T12:35:07"/>
    <x v="49"/>
    <d v="2018-10-04T00:00:00"/>
    <s v="Banco Estado"/>
    <m/>
    <s v="Banco de Chile"/>
    <x v="3"/>
    <n v="0"/>
    <n v="3000"/>
  </r>
  <r>
    <n v="867307"/>
    <n v="67871"/>
    <s v="6268691K"/>
    <x v="6"/>
    <x v="1"/>
    <d v="2018-10-29T12:43:02"/>
    <x v="50"/>
    <d v="2018-12-10T00:00:00"/>
    <s v="Banco Estado"/>
    <m/>
    <s v="Banco de Chile"/>
    <x v="3"/>
    <n v="0"/>
    <n v="3000"/>
  </r>
  <r>
    <n v="909423"/>
    <n v="67871"/>
    <s v="6268691K"/>
    <x v="6"/>
    <x v="1"/>
    <d v="2018-11-30T17:31:58"/>
    <x v="51"/>
    <d v="2018-12-24T00:00:00"/>
    <s v="Banco Estado"/>
    <m/>
    <s v="Banco de Chile"/>
    <x v="3"/>
    <n v="0"/>
    <n v="3000"/>
  </r>
  <r>
    <n v="953488"/>
    <n v="67871"/>
    <s v="6268691K"/>
    <x v="6"/>
    <x v="1"/>
    <d v="2018-12-26T12:48:31"/>
    <x v="52"/>
    <d v="2019-01-28T00:00:00"/>
    <s v="Banco Estado"/>
    <m/>
    <s v="Banco de Chile"/>
    <x v="3"/>
    <n v="0"/>
    <n v="3000"/>
  </r>
  <r>
    <n v="1047662"/>
    <n v="67871"/>
    <s v="6268691K"/>
    <x v="6"/>
    <x v="1"/>
    <d v="2019-02-26T13:13:43"/>
    <x v="31"/>
    <d v="2019-03-20T00:00:00"/>
    <s v="Banco Estado"/>
    <m/>
    <s v="Banco de Chile"/>
    <x v="3"/>
    <n v="0"/>
    <n v="3000"/>
  </r>
  <r>
    <n v="1000086"/>
    <n v="67871"/>
    <s v="6268691K"/>
    <x v="6"/>
    <x v="1"/>
    <d v="2019-01-28T12:23:19"/>
    <x v="30"/>
    <d v="2019-02-25T00:00:00"/>
    <s v="Banco Estado"/>
    <m/>
    <s v="Banco de Chile"/>
    <x v="3"/>
    <n v="0"/>
    <n v="3000"/>
  </r>
  <r>
    <n v="1098464"/>
    <n v="67871"/>
    <s v="6268691K"/>
    <x v="6"/>
    <x v="1"/>
    <d v="2019-03-26T16:21:03"/>
    <x v="32"/>
    <d v="2019-04-26T00:00:00"/>
    <s v="Banco Estado"/>
    <m/>
    <s v="Banco de Chile"/>
    <x v="3"/>
    <n v="0"/>
    <n v="3000"/>
  </r>
  <r>
    <n v="1149957"/>
    <n v="67871"/>
    <s v="6268691K"/>
    <x v="6"/>
    <x v="1"/>
    <d v="2019-04-26T12:57:33"/>
    <x v="33"/>
    <d v="2019-06-04T00:00:00"/>
    <s v="Banco Estado"/>
    <m/>
    <s v="Banco de Chile"/>
    <x v="3"/>
    <n v="0"/>
    <n v="3000"/>
  </r>
  <r>
    <n v="1203523"/>
    <n v="67871"/>
    <s v="6268691K"/>
    <x v="6"/>
    <x v="1"/>
    <d v="2019-05-29T17:32:19"/>
    <x v="53"/>
    <d v="2019-06-26T00:00:00"/>
    <s v="Banco Estado"/>
    <m/>
    <s v="Banco de Chile"/>
    <x v="3"/>
    <n v="0"/>
    <n v="3000"/>
  </r>
  <r>
    <n v="1261399"/>
    <n v="67871"/>
    <s v="6268691K"/>
    <x v="6"/>
    <x v="1"/>
    <d v="2019-06-26T15:43:10"/>
    <x v="35"/>
    <d v="2019-07-15T00:00:00"/>
    <s v="Banco Estado"/>
    <m/>
    <s v="Banco de Chile"/>
    <x v="4"/>
    <n v="99"/>
    <n v="3000"/>
  </r>
  <r>
    <n v="193818"/>
    <n v="67872"/>
    <n v="43785079"/>
    <x v="6"/>
    <x v="1"/>
    <d v="2016-11-29T11:48:53"/>
    <x v="7"/>
    <d v="2016-12-02T00:00:00"/>
    <s v="Banco Estado"/>
    <m/>
    <s v="Banco de Chile"/>
    <x v="3"/>
    <n v="0"/>
    <n v="5000"/>
  </r>
  <r>
    <n v="181059"/>
    <n v="67872"/>
    <n v="43785079"/>
    <x v="6"/>
    <x v="1"/>
    <d v="2016-10-27T13:35:17"/>
    <x v="37"/>
    <d v="2016-11-08T00:00:00"/>
    <s v="Banco Estado"/>
    <m/>
    <s v="Banco de Chile"/>
    <x v="3"/>
    <n v="0"/>
    <n v="5000"/>
  </r>
  <r>
    <n v="169093"/>
    <n v="67872"/>
    <n v="43785079"/>
    <x v="6"/>
    <x v="1"/>
    <d v="2016-09-29T12:20:47"/>
    <x v="38"/>
    <d v="2016-10-04T00:00:00"/>
    <s v="Banco Estado"/>
    <m/>
    <s v="Banco de Chile"/>
    <x v="3"/>
    <n v="0"/>
    <n v="5000"/>
  </r>
  <r>
    <n v="239235"/>
    <n v="67872"/>
    <n v="43785079"/>
    <x v="6"/>
    <x v="1"/>
    <d v="2017-02-27T12:19:23"/>
    <x v="4"/>
    <d v="2017-03-02T00:00:00"/>
    <s v="Banco Estado"/>
    <m/>
    <s v="Banco de Chile"/>
    <x v="3"/>
    <n v="0"/>
    <n v="5000"/>
  </r>
  <r>
    <n v="222715"/>
    <n v="67872"/>
    <n v="43785079"/>
    <x v="6"/>
    <x v="1"/>
    <d v="2017-01-26T15:39:04"/>
    <x v="5"/>
    <d v="2017-02-02T00:00:00"/>
    <s v="Banco Estado"/>
    <m/>
    <s v="Banco de Chile"/>
    <x v="3"/>
    <n v="0"/>
    <n v="5000"/>
  </r>
  <r>
    <n v="207937"/>
    <n v="67872"/>
    <n v="43785079"/>
    <x v="6"/>
    <x v="1"/>
    <d v="2016-12-29T16:59:06"/>
    <x v="39"/>
    <d v="2017-01-05T00:00:00"/>
    <s v="Banco Estado"/>
    <m/>
    <s v="Banco de Chile"/>
    <x v="3"/>
    <n v="0"/>
    <n v="5000"/>
  </r>
  <r>
    <n v="256573"/>
    <n v="67872"/>
    <n v="43785079"/>
    <x v="6"/>
    <x v="1"/>
    <d v="2017-03-28T15:24:43"/>
    <x v="40"/>
    <d v="2017-04-04T00:00:00"/>
    <s v="Banco Estado"/>
    <m/>
    <s v="Banco de Chile"/>
    <x v="3"/>
    <n v="0"/>
    <n v="5000"/>
  </r>
  <r>
    <n v="297816"/>
    <n v="67872"/>
    <n v="43785079"/>
    <x v="6"/>
    <x v="1"/>
    <d v="2017-05-29T17:25:45"/>
    <x v="8"/>
    <d v="2017-06-06T00:00:00"/>
    <s v="Banco Estado"/>
    <m/>
    <s v="Banco de Chile"/>
    <x v="3"/>
    <n v="0"/>
    <n v="5000"/>
  </r>
  <r>
    <n v="274714"/>
    <n v="67872"/>
    <n v="43785079"/>
    <x v="6"/>
    <x v="1"/>
    <d v="2017-04-26T15:42:27"/>
    <x v="41"/>
    <d v="2017-05-04T00:00:00"/>
    <s v="Banco Estado"/>
    <m/>
    <s v="Banco de Chile"/>
    <x v="3"/>
    <n v="0"/>
    <n v="5000"/>
  </r>
  <r>
    <n v="320420"/>
    <n v="67872"/>
    <n v="43785079"/>
    <x v="6"/>
    <x v="1"/>
    <d v="2017-06-28T13:07:20"/>
    <x v="42"/>
    <d v="2017-07-11T00:00:00"/>
    <s v="Banco Estado"/>
    <m/>
    <s v="Banco de Chile"/>
    <x v="3"/>
    <n v="0"/>
    <n v="5000"/>
  </r>
  <r>
    <n v="345346"/>
    <n v="67872"/>
    <n v="43785079"/>
    <x v="6"/>
    <x v="1"/>
    <d v="2017-07-27T16:39:09"/>
    <x v="12"/>
    <d v="2017-08-02T00:00:00"/>
    <s v="Banco Estado"/>
    <m/>
    <s v="Banco de Chile"/>
    <x v="3"/>
    <n v="0"/>
    <n v="5000"/>
  </r>
  <r>
    <n v="423188"/>
    <n v="67872"/>
    <n v="43785079"/>
    <x v="6"/>
    <x v="1"/>
    <d v="2017-09-27T16:46:45"/>
    <x v="43"/>
    <d v="2017-10-03T00:00:00"/>
    <s v="Banco Estado"/>
    <m/>
    <s v="Banco de Chile"/>
    <x v="3"/>
    <n v="0"/>
    <n v="5000"/>
  </r>
  <r>
    <n v="395930"/>
    <n v="67872"/>
    <n v="43785079"/>
    <x v="6"/>
    <x v="1"/>
    <d v="2017-08-29T20:17:26"/>
    <x v="14"/>
    <d v="2017-09-05T00:00:00"/>
    <s v="Banco Estado"/>
    <m/>
    <s v="Banco de Chile"/>
    <x v="3"/>
    <n v="0"/>
    <n v="5000"/>
  </r>
  <r>
    <n v="482352"/>
    <n v="67872"/>
    <n v="43785079"/>
    <x v="6"/>
    <x v="1"/>
    <d v="2017-11-28T18:03:10"/>
    <x v="16"/>
    <d v="2017-12-29T00:00:00"/>
    <s v="Banco Estado"/>
    <m/>
    <s v="Banco de Chile"/>
    <x v="3"/>
    <n v="0"/>
    <n v="5000"/>
  </r>
  <r>
    <n v="452200"/>
    <n v="67872"/>
    <n v="43785079"/>
    <x v="6"/>
    <x v="1"/>
    <d v="2017-10-26T18:53:21"/>
    <x v="44"/>
    <d v="2017-11-06T00:00:00"/>
    <s v="Banco Estado"/>
    <m/>
    <s v="Banco de Chile"/>
    <x v="3"/>
    <n v="0"/>
    <n v="5000"/>
  </r>
  <r>
    <n v="516305"/>
    <n v="67872"/>
    <n v="43785079"/>
    <x v="6"/>
    <x v="1"/>
    <d v="2017-12-27T13:58:51"/>
    <x v="45"/>
    <d v="2018-01-03T00:00:00"/>
    <s v="Banco Estado"/>
    <m/>
    <s v="Banco de Chile"/>
    <x v="3"/>
    <n v="0"/>
    <n v="5000"/>
  </r>
  <r>
    <n v="548098"/>
    <n v="67872"/>
    <n v="43785079"/>
    <x v="6"/>
    <x v="1"/>
    <d v="2018-01-29T18:37:40"/>
    <x v="18"/>
    <d v="2018-02-02T00:00:00"/>
    <s v="Banco Estado"/>
    <m/>
    <s v="Banco de Chile"/>
    <x v="3"/>
    <n v="0"/>
    <n v="5000"/>
  </r>
  <r>
    <n v="580447"/>
    <n v="67872"/>
    <n v="43785079"/>
    <x v="6"/>
    <x v="1"/>
    <d v="2018-02-27T16:43:36"/>
    <x v="19"/>
    <d v="2018-03-05T00:00:00"/>
    <s v="Banco Estado"/>
    <m/>
    <s v="Banco de Chile"/>
    <x v="3"/>
    <n v="0"/>
    <n v="5000"/>
  </r>
  <r>
    <n v="613294"/>
    <n v="67872"/>
    <n v="43785079"/>
    <x v="6"/>
    <x v="1"/>
    <d v="2018-03-27T16:59:28"/>
    <x v="46"/>
    <d v="2018-04-03T00:00:00"/>
    <s v="Banco Estado"/>
    <m/>
    <s v="Banco de Chile"/>
    <x v="3"/>
    <n v="0"/>
    <n v="5000"/>
  </r>
  <r>
    <n v="646833"/>
    <n v="67872"/>
    <n v="43785079"/>
    <x v="6"/>
    <x v="1"/>
    <d v="2018-04-26T13:25:33"/>
    <x v="47"/>
    <d v="2018-05-03T00:00:00"/>
    <s v="Banco Estado"/>
    <m/>
    <s v="Banco de Chile"/>
    <x v="3"/>
    <n v="0"/>
    <n v="5000"/>
  </r>
  <r>
    <n v="715812"/>
    <n v="67872"/>
    <n v="43785079"/>
    <x v="6"/>
    <x v="1"/>
    <d v="2018-06-27T11:33:55"/>
    <x v="48"/>
    <d v="2018-07-04T00:00:00"/>
    <s v="Banco Estado"/>
    <m/>
    <s v="Banco de Chile"/>
    <x v="3"/>
    <n v="0"/>
    <n v="5000"/>
  </r>
  <r>
    <n v="680765"/>
    <n v="67872"/>
    <n v="43785079"/>
    <x v="6"/>
    <x v="1"/>
    <d v="2018-05-28T18:30:24"/>
    <x v="22"/>
    <d v="2018-06-11T00:00:00"/>
    <s v="Banco Estado"/>
    <m/>
    <s v="Banco de Chile"/>
    <x v="3"/>
    <n v="0"/>
    <n v="5000"/>
  </r>
  <r>
    <n v="751915"/>
    <n v="67872"/>
    <n v="43785079"/>
    <x v="6"/>
    <x v="1"/>
    <d v="2018-07-26T13:31:34"/>
    <x v="24"/>
    <d v="2018-08-02T00:00:00"/>
    <s v="Banco Estado"/>
    <m/>
    <s v="Banco de Chile"/>
    <x v="3"/>
    <n v="0"/>
    <n v="5000"/>
  </r>
  <r>
    <n v="789135"/>
    <n v="67872"/>
    <n v="43785079"/>
    <x v="6"/>
    <x v="1"/>
    <d v="2018-08-29T12:35:07"/>
    <x v="49"/>
    <d v="2018-09-04T00:00:00"/>
    <s v="Banco Estado"/>
    <m/>
    <s v="Banco de Chile"/>
    <x v="3"/>
    <n v="0"/>
    <n v="5000"/>
  </r>
  <r>
    <n v="826561"/>
    <n v="67872"/>
    <n v="43785079"/>
    <x v="6"/>
    <x v="1"/>
    <d v="2018-09-26T17:19:58"/>
    <x v="26"/>
    <d v="2018-10-02T00:00:00"/>
    <s v="Banco Estado"/>
    <m/>
    <s v="Banco de Chile"/>
    <x v="3"/>
    <n v="0"/>
    <n v="5000"/>
  </r>
  <r>
    <n v="867363"/>
    <n v="67872"/>
    <n v="43785079"/>
    <x v="6"/>
    <x v="1"/>
    <d v="2018-10-29T12:43:02"/>
    <x v="50"/>
    <d v="2018-11-06T00:00:00"/>
    <s v="Banco Estado"/>
    <m/>
    <s v="Banco de Chile"/>
    <x v="3"/>
    <n v="0"/>
    <n v="5000"/>
  </r>
  <r>
    <n v="909479"/>
    <n v="67872"/>
    <n v="43785079"/>
    <x v="6"/>
    <x v="1"/>
    <d v="2018-11-30T17:31:58"/>
    <x v="51"/>
    <d v="2018-12-06T00:00:00"/>
    <s v="Banco Estado"/>
    <m/>
    <s v="Banco de Chile"/>
    <x v="3"/>
    <n v="0"/>
    <n v="5000"/>
  </r>
  <r>
    <n v="953543"/>
    <n v="67872"/>
    <n v="43785079"/>
    <x v="6"/>
    <x v="1"/>
    <d v="2018-12-26T12:48:31"/>
    <x v="52"/>
    <d v="2019-01-03T00:00:00"/>
    <s v="Banco Estado"/>
    <m/>
    <s v="Banco de Chile"/>
    <x v="3"/>
    <n v="0"/>
    <n v="5000"/>
  </r>
  <r>
    <n v="1000140"/>
    <n v="67872"/>
    <n v="43785079"/>
    <x v="6"/>
    <x v="1"/>
    <d v="2019-01-28T12:23:19"/>
    <x v="30"/>
    <d v="2019-02-04T00:00:00"/>
    <s v="Banco Estado"/>
    <m/>
    <s v="Banco de Chile"/>
    <x v="3"/>
    <n v="0"/>
    <n v="5000"/>
  </r>
  <r>
    <n v="1047713"/>
    <n v="67872"/>
    <n v="43785079"/>
    <x v="6"/>
    <x v="1"/>
    <d v="2019-02-26T13:13:43"/>
    <x v="31"/>
    <d v="2019-03-04T00:00:00"/>
    <s v="Banco Estado"/>
    <m/>
    <s v="Banco de Chile"/>
    <x v="3"/>
    <n v="0"/>
    <n v="5000"/>
  </r>
  <r>
    <n v="1098515"/>
    <n v="67872"/>
    <n v="43785079"/>
    <x v="6"/>
    <x v="1"/>
    <d v="2019-03-26T16:21:03"/>
    <x v="32"/>
    <d v="2019-04-02T00:00:00"/>
    <s v="Banco Estado"/>
    <m/>
    <s v="Banco de Chile"/>
    <x v="3"/>
    <n v="0"/>
    <n v="5000"/>
  </r>
  <r>
    <n v="1150008"/>
    <n v="67872"/>
    <n v="43785079"/>
    <x v="6"/>
    <x v="1"/>
    <d v="2019-04-26T12:57:33"/>
    <x v="33"/>
    <d v="2019-05-03T00:00:00"/>
    <s v="Banco Estado"/>
    <m/>
    <s v="Banco de Chile"/>
    <x v="3"/>
    <n v="0"/>
    <n v="5000"/>
  </r>
  <r>
    <n v="1203574"/>
    <n v="67872"/>
    <n v="43785079"/>
    <x v="6"/>
    <x v="1"/>
    <d v="2019-05-29T17:32:19"/>
    <x v="53"/>
    <d v="2019-06-04T00:00:00"/>
    <s v="Banco Estado"/>
    <m/>
    <s v="Banco de Chile"/>
    <x v="3"/>
    <n v="0"/>
    <n v="5000"/>
  </r>
  <r>
    <n v="1261449"/>
    <n v="67872"/>
    <n v="43785079"/>
    <x v="6"/>
    <x v="1"/>
    <d v="2019-06-26T15:43:10"/>
    <x v="35"/>
    <d v="2019-07-09T00:00:00"/>
    <s v="Banco Estado"/>
    <m/>
    <s v="Banco de Chile"/>
    <x v="3"/>
    <n v="0"/>
    <n v="5000"/>
  </r>
  <r>
    <n v="169094"/>
    <n v="67873"/>
    <n v="120620738"/>
    <x v="6"/>
    <x v="1"/>
    <d v="2016-09-29T12:20:47"/>
    <x v="38"/>
    <d v="2016-10-17T00:00:00"/>
    <s v="Banco Estado"/>
    <m/>
    <s v="Banco de Chile"/>
    <x v="3"/>
    <n v="0"/>
    <n v="4000"/>
  </r>
  <r>
    <n v="181060"/>
    <n v="67873"/>
    <n v="120620738"/>
    <x v="6"/>
    <x v="1"/>
    <d v="2016-10-27T13:35:17"/>
    <x v="37"/>
    <d v="2016-11-08T00:00:00"/>
    <s v="Banco Estado"/>
    <m/>
    <s v="Banco de Chile"/>
    <x v="3"/>
    <n v="0"/>
    <n v="4000"/>
  </r>
  <r>
    <n v="193819"/>
    <n v="67873"/>
    <n v="120620738"/>
    <x v="6"/>
    <x v="1"/>
    <d v="2016-11-29T11:48:53"/>
    <x v="7"/>
    <d v="2016-12-26T00:00:00"/>
    <s v="Banco Estado"/>
    <m/>
    <s v="Banco de Chile"/>
    <x v="3"/>
    <n v="0"/>
    <n v="4000"/>
  </r>
  <r>
    <n v="207938"/>
    <n v="67873"/>
    <n v="120620738"/>
    <x v="6"/>
    <x v="1"/>
    <d v="2016-12-29T16:59:06"/>
    <x v="39"/>
    <d v="2017-01-05T00:00:00"/>
    <s v="Banco Estado"/>
    <m/>
    <s v="Banco de Chile"/>
    <x v="3"/>
    <n v="0"/>
    <n v="4000"/>
  </r>
  <r>
    <n v="222716"/>
    <n v="67873"/>
    <n v="120620738"/>
    <x v="6"/>
    <x v="1"/>
    <d v="2017-01-26T15:39:04"/>
    <x v="5"/>
    <d v="2017-02-02T00:00:00"/>
    <s v="Banco Estado"/>
    <m/>
    <s v="Banco de Chile"/>
    <x v="3"/>
    <n v="0"/>
    <n v="4000"/>
  </r>
  <r>
    <n v="239236"/>
    <n v="67873"/>
    <n v="120620738"/>
    <x v="6"/>
    <x v="1"/>
    <d v="2017-02-27T12:19:23"/>
    <x v="4"/>
    <d v="2017-04-04T00:00:00"/>
    <s v="Banco Estado"/>
    <m/>
    <s v="Banco de Chile"/>
    <x v="2"/>
    <n v="0"/>
    <n v="4000"/>
  </r>
  <r>
    <n v="274715"/>
    <n v="67873"/>
    <n v="120620738"/>
    <x v="6"/>
    <x v="1"/>
    <d v="2017-04-26T15:42:27"/>
    <x v="41"/>
    <d v="2017-05-04T00:00:00"/>
    <s v="Banco Estado"/>
    <m/>
    <s v="Banco de Chile"/>
    <x v="3"/>
    <n v="0"/>
    <n v="4000"/>
  </r>
  <r>
    <n v="297817"/>
    <n v="67873"/>
    <n v="120620738"/>
    <x v="6"/>
    <x v="1"/>
    <d v="2017-05-29T17:25:45"/>
    <x v="8"/>
    <d v="2017-06-21T00:00:00"/>
    <s v="Banco Estado"/>
    <m/>
    <s v="Banco de Chile"/>
    <x v="3"/>
    <n v="0"/>
    <n v="4000"/>
  </r>
  <r>
    <n v="256574"/>
    <n v="67873"/>
    <n v="120620738"/>
    <x v="6"/>
    <x v="1"/>
    <d v="2017-03-28T15:24:43"/>
    <x v="40"/>
    <d v="2017-04-04T00:00:00"/>
    <s v="Banco Estado"/>
    <m/>
    <s v="Banco de Chile"/>
    <x v="3"/>
    <n v="0"/>
    <n v="4000"/>
  </r>
  <r>
    <n v="345347"/>
    <n v="67873"/>
    <n v="120620738"/>
    <x v="6"/>
    <x v="1"/>
    <d v="2017-07-27T16:39:09"/>
    <x v="12"/>
    <d v="2017-08-02T00:00:00"/>
    <s v="Banco Estado"/>
    <m/>
    <s v="Banco de Chile"/>
    <x v="3"/>
    <n v="0"/>
    <n v="4000"/>
  </r>
  <r>
    <n v="320421"/>
    <n v="67873"/>
    <n v="120620738"/>
    <x v="6"/>
    <x v="1"/>
    <d v="2017-06-28T13:07:20"/>
    <x v="42"/>
    <d v="2017-07-04T00:00:00"/>
    <s v="Banco Estado"/>
    <m/>
    <s v="Banco de Chile"/>
    <x v="3"/>
    <n v="0"/>
    <n v="4000"/>
  </r>
  <r>
    <n v="395931"/>
    <n v="67873"/>
    <n v="120620738"/>
    <x v="6"/>
    <x v="1"/>
    <d v="2017-08-29T20:17:26"/>
    <x v="14"/>
    <d v="2017-10-02T00:00:00"/>
    <s v="Banco Estado"/>
    <m/>
    <s v="Banco de Chile"/>
    <x v="2"/>
    <n v="0"/>
    <n v="4000"/>
  </r>
  <r>
    <n v="423189"/>
    <n v="67873"/>
    <n v="120620738"/>
    <x v="6"/>
    <x v="1"/>
    <d v="2017-09-27T16:46:45"/>
    <x v="43"/>
    <d v="2017-10-31T00:00:00"/>
    <s v="Banco Estado"/>
    <m/>
    <s v="Banco de Chile"/>
    <x v="2"/>
    <n v="0"/>
    <n v="4000"/>
  </r>
  <r>
    <n v="452201"/>
    <n v="67873"/>
    <n v="120620738"/>
    <x v="6"/>
    <x v="1"/>
    <d v="2017-10-26T18:53:21"/>
    <x v="44"/>
    <d v="2017-11-29T00:00:00"/>
    <s v="Banco Estado"/>
    <m/>
    <s v="Banco de Chile"/>
    <x v="2"/>
    <n v="0"/>
    <n v="4000"/>
  </r>
  <r>
    <n v="482353"/>
    <n v="67873"/>
    <n v="120620738"/>
    <x v="6"/>
    <x v="1"/>
    <d v="2017-11-28T18:03:10"/>
    <x v="16"/>
    <d v="2017-12-04T00:00:00"/>
    <s v="Banco Estado"/>
    <m/>
    <s v="Banco de Chile"/>
    <x v="3"/>
    <n v="0"/>
    <n v="4000"/>
  </r>
  <r>
    <n v="548099"/>
    <n v="67873"/>
    <n v="120620738"/>
    <x v="6"/>
    <x v="1"/>
    <d v="2018-01-29T18:37:40"/>
    <x v="18"/>
    <d v="2018-02-26T00:00:00"/>
    <s v="Banco Estado"/>
    <m/>
    <s v="Banco de Chile"/>
    <x v="2"/>
    <n v="0"/>
    <n v="4000"/>
  </r>
  <r>
    <n v="516306"/>
    <n v="67873"/>
    <n v="120620738"/>
    <x v="6"/>
    <x v="1"/>
    <d v="2017-12-27T13:58:51"/>
    <x v="45"/>
    <d v="2018-01-03T00:00:00"/>
    <s v="Banco Estado"/>
    <m/>
    <s v="Banco de Chile"/>
    <x v="3"/>
    <n v="0"/>
    <n v="4000"/>
  </r>
  <r>
    <n v="580448"/>
    <n v="67873"/>
    <n v="120620738"/>
    <x v="6"/>
    <x v="1"/>
    <d v="2018-02-27T16:43:36"/>
    <x v="19"/>
    <d v="2018-03-21T00:00:00"/>
    <s v="Banco Estado"/>
    <m/>
    <s v="Banco de Chile"/>
    <x v="3"/>
    <n v="0"/>
    <n v="4000"/>
  </r>
  <r>
    <n v="646834"/>
    <n v="67873"/>
    <n v="120620738"/>
    <x v="6"/>
    <x v="1"/>
    <d v="2018-04-26T13:25:33"/>
    <x v="47"/>
    <d v="2018-05-22T00:00:00"/>
    <s v="Banco Estado"/>
    <m/>
    <s v="Banco de Chile"/>
    <x v="3"/>
    <n v="0"/>
    <n v="4000"/>
  </r>
  <r>
    <n v="613295"/>
    <n v="67873"/>
    <n v="120620738"/>
    <x v="6"/>
    <x v="1"/>
    <d v="2018-03-27T16:59:28"/>
    <x v="46"/>
    <d v="2018-04-30T00:00:00"/>
    <s v="Banco Estado"/>
    <m/>
    <s v="Banco de Chile"/>
    <x v="2"/>
    <n v="0"/>
    <n v="4000"/>
  </r>
  <r>
    <n v="680766"/>
    <n v="67873"/>
    <n v="120620738"/>
    <x v="6"/>
    <x v="1"/>
    <d v="2018-05-28T18:30:24"/>
    <x v="22"/>
    <d v="2018-07-03T00:00:00"/>
    <s v="Banco Estado"/>
    <m/>
    <s v="Banco de Chile"/>
    <x v="2"/>
    <n v="0"/>
    <n v="4000"/>
  </r>
  <r>
    <n v="715813"/>
    <n v="67873"/>
    <n v="120620738"/>
    <x v="6"/>
    <x v="1"/>
    <d v="2018-06-27T11:33:55"/>
    <x v="48"/>
    <d v="2018-07-04T00:00:00"/>
    <s v="Banco Estado"/>
    <m/>
    <s v="Banco de Chile"/>
    <x v="3"/>
    <n v="0"/>
    <n v="4000"/>
  </r>
  <r>
    <n v="751916"/>
    <n v="67873"/>
    <n v="120620738"/>
    <x v="6"/>
    <x v="1"/>
    <d v="2018-07-26T13:31:34"/>
    <x v="24"/>
    <d v="2018-08-28T00:00:00"/>
    <s v="Banco Estado"/>
    <m/>
    <s v="Banco de Chile"/>
    <x v="3"/>
    <n v="0"/>
    <n v="4000"/>
  </r>
  <r>
    <n v="826562"/>
    <n v="67873"/>
    <n v="120620738"/>
    <x v="6"/>
    <x v="1"/>
    <d v="2018-09-26T17:19:58"/>
    <x v="26"/>
    <d v="2018-10-10T00:00:00"/>
    <s v="Banco Estado"/>
    <m/>
    <s v="Banco de Chile"/>
    <x v="3"/>
    <n v="0"/>
    <n v="4000"/>
  </r>
  <r>
    <n v="789136"/>
    <n v="67873"/>
    <n v="120620738"/>
    <x v="6"/>
    <x v="1"/>
    <d v="2018-08-29T12:35:07"/>
    <x v="49"/>
    <d v="2018-10-04T00:00:00"/>
    <s v="Banco Estado"/>
    <m/>
    <s v="Banco de Chile"/>
    <x v="3"/>
    <n v="0"/>
    <n v="4000"/>
  </r>
  <r>
    <n v="867364"/>
    <n v="67873"/>
    <n v="120620738"/>
    <x v="6"/>
    <x v="1"/>
    <d v="2018-10-29T12:43:02"/>
    <x v="50"/>
    <d v="2018-12-10T00:00:00"/>
    <s v="Banco Estado"/>
    <m/>
    <s v="Banco de Chile"/>
    <x v="2"/>
    <n v="0"/>
    <n v="4000"/>
  </r>
  <r>
    <n v="909480"/>
    <n v="67873"/>
    <n v="120620738"/>
    <x v="6"/>
    <x v="1"/>
    <d v="2018-11-30T17:31:58"/>
    <x v="51"/>
    <d v="2018-12-20T00:00:00"/>
    <s v="Banco Estado"/>
    <m/>
    <s v="Banco de Chile"/>
    <x v="3"/>
    <n v="0"/>
    <n v="4000"/>
  </r>
  <r>
    <n v="953544"/>
    <n v="67873"/>
    <n v="120620738"/>
    <x v="6"/>
    <x v="1"/>
    <d v="2018-12-26T12:48:31"/>
    <x v="52"/>
    <d v="2019-01-17T00:00:00"/>
    <s v="Banco Estado"/>
    <m/>
    <s v="Banco de Chile"/>
    <x v="3"/>
    <n v="0"/>
    <n v="4000"/>
  </r>
  <r>
    <n v="1047714"/>
    <n v="67873"/>
    <n v="120620738"/>
    <x v="6"/>
    <x v="1"/>
    <d v="2019-02-26T13:13:43"/>
    <x v="31"/>
    <d v="2019-03-20T00:00:00"/>
    <s v="Banco Estado"/>
    <m/>
    <s v="Banco de Chile"/>
    <x v="3"/>
    <n v="0"/>
    <n v="4000"/>
  </r>
  <r>
    <n v="1000141"/>
    <n v="67873"/>
    <n v="120620738"/>
    <x v="6"/>
    <x v="1"/>
    <d v="2019-01-28T12:23:19"/>
    <x v="30"/>
    <d v="2019-02-04T00:00:00"/>
    <s v="Banco Estado"/>
    <m/>
    <s v="Banco de Chile"/>
    <x v="3"/>
    <n v="0"/>
    <n v="4000"/>
  </r>
  <r>
    <n v="1098516"/>
    <n v="67873"/>
    <n v="120620738"/>
    <x v="6"/>
    <x v="1"/>
    <d v="2019-03-26T16:21:03"/>
    <x v="32"/>
    <d v="2019-04-02T00:00:00"/>
    <s v="Banco Estado"/>
    <m/>
    <s v="Banco de Chile"/>
    <x v="3"/>
    <n v="0"/>
    <n v="4000"/>
  </r>
  <r>
    <n v="1150009"/>
    <n v="67873"/>
    <n v="120620738"/>
    <x v="6"/>
    <x v="1"/>
    <d v="2019-04-26T12:57:33"/>
    <x v="33"/>
    <d v="2019-05-03T00:00:00"/>
    <s v="Banco Estado"/>
    <m/>
    <s v="Banco de Chile"/>
    <x v="3"/>
    <n v="0"/>
    <n v="4000"/>
  </r>
  <r>
    <n v="1203575"/>
    <n v="67873"/>
    <n v="120620738"/>
    <x v="6"/>
    <x v="1"/>
    <d v="2019-05-29T17:32:19"/>
    <x v="53"/>
    <d v="2019-06-04T00:00:00"/>
    <s v="Banco Estado"/>
    <m/>
    <s v="Banco de Chile"/>
    <x v="3"/>
    <n v="0"/>
    <n v="4000"/>
  </r>
  <r>
    <n v="1261450"/>
    <n v="67873"/>
    <n v="120620738"/>
    <x v="6"/>
    <x v="1"/>
    <d v="2019-06-26T15:43:10"/>
    <x v="35"/>
    <d v="2019-07-09T00:00:00"/>
    <s v="Banco Estado"/>
    <m/>
    <s v="Banco de Chile"/>
    <x v="3"/>
    <n v="0"/>
    <n v="4000"/>
  </r>
  <r>
    <n v="193820"/>
    <n v="67874"/>
    <n v="166340454"/>
    <x v="6"/>
    <x v="1"/>
    <d v="2016-11-29T11:48:53"/>
    <x v="7"/>
    <d v="2016-12-13T00:00:00"/>
    <s v="Banco Estado"/>
    <m/>
    <s v="Banco de Chile"/>
    <x v="3"/>
    <n v="0"/>
    <n v="5000"/>
  </r>
  <r>
    <n v="181061"/>
    <n v="67874"/>
    <n v="166340454"/>
    <x v="6"/>
    <x v="1"/>
    <d v="2016-10-27T13:35:17"/>
    <x v="37"/>
    <d v="2016-11-08T00:00:00"/>
    <s v="Banco Estado"/>
    <m/>
    <s v="Banco de Chile"/>
    <x v="3"/>
    <n v="0"/>
    <n v="5000"/>
  </r>
  <r>
    <n v="169095"/>
    <n v="67874"/>
    <n v="166340454"/>
    <x v="6"/>
    <x v="1"/>
    <d v="2016-09-29T12:20:47"/>
    <x v="38"/>
    <d v="2016-10-17T00:00:00"/>
    <s v="Banco Estado"/>
    <m/>
    <s v="Banco de Chile"/>
    <x v="3"/>
    <n v="0"/>
    <n v="5000"/>
  </r>
  <r>
    <n v="239237"/>
    <n v="67874"/>
    <n v="166340454"/>
    <x v="6"/>
    <x v="1"/>
    <d v="2017-02-27T12:19:23"/>
    <x v="4"/>
    <d v="2017-03-13T00:00:00"/>
    <s v="Banco Estado"/>
    <m/>
    <s v="Banco de Chile"/>
    <x v="3"/>
    <n v="0"/>
    <n v="5000"/>
  </r>
  <r>
    <n v="222717"/>
    <n v="67874"/>
    <n v="166340454"/>
    <x v="6"/>
    <x v="1"/>
    <d v="2017-01-26T15:39:04"/>
    <x v="5"/>
    <d v="2017-02-02T00:00:00"/>
    <s v="Banco Estado"/>
    <m/>
    <s v="Banco de Chile"/>
    <x v="3"/>
    <n v="0"/>
    <n v="5000"/>
  </r>
  <r>
    <n v="207939"/>
    <n v="67874"/>
    <n v="166340454"/>
    <x v="6"/>
    <x v="1"/>
    <d v="2016-12-29T16:59:06"/>
    <x v="39"/>
    <d v="2017-01-31T00:00:00"/>
    <s v="Banco Estado"/>
    <m/>
    <s v="Banco de Chile"/>
    <x v="3"/>
    <n v="0"/>
    <n v="5000"/>
  </r>
  <r>
    <n v="256575"/>
    <n v="67874"/>
    <n v="166340454"/>
    <x v="6"/>
    <x v="1"/>
    <d v="2017-03-28T15:24:43"/>
    <x v="40"/>
    <d v="2017-04-20T00:00:00"/>
    <s v="Banco Estado"/>
    <m/>
    <s v="Banco de Chile"/>
    <x v="3"/>
    <n v="0"/>
    <n v="5000"/>
  </r>
  <r>
    <n v="297818"/>
    <n v="67874"/>
    <n v="166340454"/>
    <x v="6"/>
    <x v="1"/>
    <d v="2017-05-29T17:25:45"/>
    <x v="8"/>
    <d v="2017-07-04T00:00:00"/>
    <s v="Banco Estado"/>
    <m/>
    <s v="Banco de Chile"/>
    <x v="2"/>
    <n v="0"/>
    <n v="5000"/>
  </r>
  <r>
    <n v="274716"/>
    <n v="67874"/>
    <n v="166340454"/>
    <x v="6"/>
    <x v="1"/>
    <d v="2017-04-26T15:42:27"/>
    <x v="41"/>
    <d v="2017-06-06T00:00:00"/>
    <s v="Banco Estado"/>
    <m/>
    <s v="Banco de Chile"/>
    <x v="3"/>
    <n v="0"/>
    <n v="5000"/>
  </r>
  <r>
    <n v="320422"/>
    <n v="67874"/>
    <n v="166340454"/>
    <x v="6"/>
    <x v="1"/>
    <d v="2017-06-28T13:07:20"/>
    <x v="42"/>
    <d v="2017-07-11T00:00:00"/>
    <s v="Banco Estado"/>
    <m/>
    <s v="Banco de Chile"/>
    <x v="3"/>
    <n v="0"/>
    <n v="5000"/>
  </r>
  <r>
    <n v="345348"/>
    <n v="67874"/>
    <n v="166340454"/>
    <x v="6"/>
    <x v="1"/>
    <d v="2017-07-27T16:39:09"/>
    <x v="12"/>
    <d v="2017-08-29T00:00:00"/>
    <s v="Banco Estado"/>
    <m/>
    <s v="Banco de Chile"/>
    <x v="3"/>
    <n v="0"/>
    <n v="5000"/>
  </r>
  <r>
    <n v="423190"/>
    <n v="67874"/>
    <n v="166340454"/>
    <x v="6"/>
    <x v="1"/>
    <d v="2017-09-27T16:46:45"/>
    <x v="43"/>
    <d v="2017-10-31T00:00:00"/>
    <s v="Banco Estado"/>
    <m/>
    <s v="Banco de Chile"/>
    <x v="2"/>
    <n v="0"/>
    <n v="5000"/>
  </r>
  <r>
    <n v="395932"/>
    <n v="67874"/>
    <n v="166340454"/>
    <x v="6"/>
    <x v="1"/>
    <d v="2017-08-29T20:17:26"/>
    <x v="14"/>
    <d v="2017-09-05T00:00:00"/>
    <s v="Banco Estado"/>
    <m/>
    <s v="Banco de Chile"/>
    <x v="3"/>
    <n v="0"/>
    <n v="5000"/>
  </r>
  <r>
    <n v="482354"/>
    <n v="67874"/>
    <n v="166340454"/>
    <x v="6"/>
    <x v="1"/>
    <d v="2017-11-28T18:03:10"/>
    <x v="16"/>
    <d v="2017-12-29T00:00:00"/>
    <s v="Banco Estado"/>
    <m/>
    <s v="Banco de Chile"/>
    <x v="2"/>
    <n v="0"/>
    <n v="5000"/>
  </r>
  <r>
    <n v="452202"/>
    <n v="67874"/>
    <n v="166340454"/>
    <x v="6"/>
    <x v="1"/>
    <d v="2017-10-26T18:53:21"/>
    <x v="44"/>
    <d v="2017-11-06T00:00:00"/>
    <s v="Banco Estado"/>
    <m/>
    <s v="Banco de Chile"/>
    <x v="3"/>
    <n v="0"/>
    <n v="5000"/>
  </r>
  <r>
    <n v="516307"/>
    <n v="67874"/>
    <n v="166340454"/>
    <x v="6"/>
    <x v="1"/>
    <d v="2017-12-27T13:58:51"/>
    <x v="45"/>
    <d v="2018-01-29T00:00:00"/>
    <s v="Banco Estado"/>
    <m/>
    <s v="Banco de Chile"/>
    <x v="2"/>
    <n v="0"/>
    <n v="5000"/>
  </r>
  <r>
    <n v="548100"/>
    <n v="67874"/>
    <n v="166340454"/>
    <x v="6"/>
    <x v="1"/>
    <d v="2018-01-29T18:37:40"/>
    <x v="18"/>
    <d v="2018-02-22T00:00:00"/>
    <s v="Banco Estado"/>
    <m/>
    <s v="Banco de Chile"/>
    <x v="3"/>
    <n v="0"/>
    <n v="5000"/>
  </r>
  <r>
    <n v="580449"/>
    <n v="67874"/>
    <n v="166340454"/>
    <x v="6"/>
    <x v="1"/>
    <d v="2018-02-27T16:43:36"/>
    <x v="19"/>
    <d v="2018-03-21T00:00:00"/>
    <s v="Banco Estado"/>
    <m/>
    <s v="Banco de Chile"/>
    <x v="3"/>
    <n v="0"/>
    <n v="5000"/>
  </r>
  <r>
    <n v="613296"/>
    <n v="67874"/>
    <n v="166340454"/>
    <x v="6"/>
    <x v="1"/>
    <d v="2018-03-27T16:59:28"/>
    <x v="46"/>
    <d v="2018-04-03T00:00:00"/>
    <s v="Banco Estado"/>
    <m/>
    <s v="Banco de Chile"/>
    <x v="3"/>
    <n v="0"/>
    <n v="5000"/>
  </r>
  <r>
    <n v="646835"/>
    <n v="67874"/>
    <n v="166340454"/>
    <x v="6"/>
    <x v="1"/>
    <d v="2018-04-26T13:25:33"/>
    <x v="47"/>
    <d v="2018-06-07T00:00:00"/>
    <s v="Banco Estado"/>
    <m/>
    <s v="Banco de Chile"/>
    <x v="2"/>
    <n v="0"/>
    <n v="5000"/>
  </r>
  <r>
    <n v="715814"/>
    <n v="67874"/>
    <n v="166340454"/>
    <x v="6"/>
    <x v="1"/>
    <d v="2018-06-27T11:33:55"/>
    <x v="48"/>
    <d v="2018-07-04T00:00:00"/>
    <s v="Banco Estado"/>
    <m/>
    <s v="Banco de Chile"/>
    <x v="3"/>
    <n v="0"/>
    <n v="5000"/>
  </r>
  <r>
    <n v="680767"/>
    <n v="67874"/>
    <n v="166340454"/>
    <x v="6"/>
    <x v="1"/>
    <d v="2018-05-28T18:30:24"/>
    <x v="22"/>
    <d v="2018-06-11T00:00:00"/>
    <s v="Banco Estado"/>
    <m/>
    <s v="Banco de Chile"/>
    <x v="3"/>
    <n v="0"/>
    <n v="5000"/>
  </r>
  <r>
    <n v="169096"/>
    <n v="67875"/>
    <s v="8877972K"/>
    <x v="6"/>
    <x v="1"/>
    <d v="2016-09-29T12:20:47"/>
    <x v="38"/>
    <d v="2016-10-04T00:00:00"/>
    <s v="Banco Estado"/>
    <m/>
    <s v="Banco de Chile"/>
    <x v="3"/>
    <n v="0"/>
    <n v="5000"/>
  </r>
  <r>
    <n v="181062"/>
    <n v="67875"/>
    <s v="8877972K"/>
    <x v="6"/>
    <x v="1"/>
    <d v="2016-10-27T13:35:17"/>
    <x v="37"/>
    <d v="2016-11-08T00:00:00"/>
    <s v="Banco Estado"/>
    <m/>
    <s v="Banco de Chile"/>
    <x v="3"/>
    <n v="0"/>
    <n v="5000"/>
  </r>
  <r>
    <n v="193821"/>
    <n v="67875"/>
    <s v="8877972K"/>
    <x v="6"/>
    <x v="1"/>
    <d v="2016-11-29T11:48:53"/>
    <x v="7"/>
    <d v="2016-12-02T00:00:00"/>
    <s v="Banco Estado"/>
    <m/>
    <s v="Banco de Chile"/>
    <x v="3"/>
    <n v="0"/>
    <n v="5000"/>
  </r>
  <r>
    <n v="207940"/>
    <n v="67875"/>
    <s v="8877972K"/>
    <x v="6"/>
    <x v="1"/>
    <d v="2016-12-29T16:59:06"/>
    <x v="39"/>
    <d v="2017-01-05T00:00:00"/>
    <s v="Banco Estado"/>
    <m/>
    <s v="Banco de Chile"/>
    <x v="3"/>
    <n v="0"/>
    <n v="5000"/>
  </r>
  <r>
    <n v="222718"/>
    <n v="67875"/>
    <s v="8877972K"/>
    <x v="6"/>
    <x v="1"/>
    <d v="2017-01-26T15:39:04"/>
    <x v="5"/>
    <d v="2017-02-06T00:00:00"/>
    <s v="Banco Estado"/>
    <m/>
    <s v="Banco de Chile"/>
    <x v="3"/>
    <n v="0"/>
    <n v="5000"/>
  </r>
  <r>
    <n v="239238"/>
    <n v="67875"/>
    <s v="8877972K"/>
    <x v="6"/>
    <x v="1"/>
    <d v="2017-02-27T12:19:23"/>
    <x v="4"/>
    <d v="2017-04-04T00:00:00"/>
    <s v="Banco Estado"/>
    <m/>
    <s v="Banco de Chile"/>
    <x v="2"/>
    <n v="0"/>
    <n v="5000"/>
  </r>
  <r>
    <n v="274717"/>
    <n v="67875"/>
    <s v="8877972K"/>
    <x v="6"/>
    <x v="1"/>
    <d v="2017-04-26T15:42:27"/>
    <x v="41"/>
    <d v="2017-06-06T00:00:00"/>
    <s v="Banco Estado"/>
    <m/>
    <s v="Banco de Chile"/>
    <x v="2"/>
    <n v="0"/>
    <n v="5000"/>
  </r>
  <r>
    <n v="297819"/>
    <n v="67875"/>
    <s v="8877972K"/>
    <x v="6"/>
    <x v="1"/>
    <d v="2017-05-29T17:25:45"/>
    <x v="8"/>
    <d v="2017-06-06T00:00:00"/>
    <s v="Banco Estado"/>
    <m/>
    <s v="Banco de Chile"/>
    <x v="3"/>
    <n v="0"/>
    <n v="5000"/>
  </r>
  <r>
    <n v="256576"/>
    <n v="67875"/>
    <s v="8877972K"/>
    <x v="6"/>
    <x v="1"/>
    <d v="2017-03-28T15:24:43"/>
    <x v="40"/>
    <d v="2017-05-04T00:00:00"/>
    <s v="Banco Estado"/>
    <m/>
    <s v="Banco de Chile"/>
    <x v="2"/>
    <n v="0"/>
    <n v="5000"/>
  </r>
  <r>
    <n v="345349"/>
    <n v="67875"/>
    <s v="8877972K"/>
    <x v="6"/>
    <x v="1"/>
    <d v="2017-07-27T16:39:09"/>
    <x v="12"/>
    <d v="2017-08-02T00:00:00"/>
    <s v="Banco Estado"/>
    <m/>
    <s v="Banco de Chile"/>
    <x v="3"/>
    <n v="0"/>
    <n v="5000"/>
  </r>
  <r>
    <n v="320423"/>
    <n v="67875"/>
    <s v="8877972K"/>
    <x v="6"/>
    <x v="1"/>
    <d v="2017-06-28T13:07:20"/>
    <x v="42"/>
    <d v="2017-07-28T00:00:00"/>
    <s v="Banco Estado"/>
    <m/>
    <s v="Banco de Chile"/>
    <x v="2"/>
    <n v="0"/>
    <n v="5000"/>
  </r>
  <r>
    <n v="395933"/>
    <n v="67875"/>
    <s v="8877972K"/>
    <x v="6"/>
    <x v="1"/>
    <d v="2017-08-29T20:17:26"/>
    <x v="14"/>
    <d v="2017-09-05T00:00:00"/>
    <s v="Banco Estado"/>
    <m/>
    <s v="Banco de Chile"/>
    <x v="3"/>
    <n v="0"/>
    <n v="5000"/>
  </r>
  <r>
    <n v="423191"/>
    <n v="67875"/>
    <s v="8877972K"/>
    <x v="6"/>
    <x v="1"/>
    <d v="2017-09-27T16:46:45"/>
    <x v="43"/>
    <d v="2017-10-03T00:00:00"/>
    <s v="Banco Estado"/>
    <m/>
    <s v="Banco de Chile"/>
    <x v="3"/>
    <n v="0"/>
    <n v="5000"/>
  </r>
  <r>
    <n v="452203"/>
    <n v="67875"/>
    <s v="8877972K"/>
    <x v="6"/>
    <x v="1"/>
    <d v="2017-10-26T18:53:21"/>
    <x v="44"/>
    <d v="2017-11-29T00:00:00"/>
    <s v="Banco Estado"/>
    <m/>
    <s v="Banco de Chile"/>
    <x v="2"/>
    <n v="0"/>
    <n v="5000"/>
  </r>
  <r>
    <n v="482355"/>
    <n v="67875"/>
    <s v="8877972K"/>
    <x v="6"/>
    <x v="1"/>
    <d v="2017-11-28T18:03:10"/>
    <x v="16"/>
    <d v="2017-12-29T00:00:00"/>
    <s v="Banco Estado"/>
    <m/>
    <s v="Banco de Chile"/>
    <x v="2"/>
    <n v="0"/>
    <n v="5000"/>
  </r>
  <r>
    <n v="548101"/>
    <n v="67875"/>
    <s v="8877972K"/>
    <x v="6"/>
    <x v="1"/>
    <d v="2018-01-29T18:37:40"/>
    <x v="18"/>
    <d v="2018-02-02T00:00:00"/>
    <s v="Banco Estado"/>
    <m/>
    <s v="Banco de Chile"/>
    <x v="3"/>
    <n v="0"/>
    <n v="5000"/>
  </r>
  <r>
    <n v="516308"/>
    <n v="67875"/>
    <s v="8877972K"/>
    <x v="6"/>
    <x v="1"/>
    <d v="2017-12-27T13:58:51"/>
    <x v="45"/>
    <d v="2018-01-29T00:00:00"/>
    <s v="Banco Estado"/>
    <m/>
    <s v="Banco de Chile"/>
    <x v="2"/>
    <n v="0"/>
    <n v="5000"/>
  </r>
  <r>
    <n v="580450"/>
    <n v="67875"/>
    <s v="8877972K"/>
    <x v="6"/>
    <x v="1"/>
    <d v="2018-02-27T16:43:36"/>
    <x v="19"/>
    <d v="2018-03-05T00:00:00"/>
    <s v="Banco Estado"/>
    <m/>
    <s v="Banco de Chile"/>
    <x v="3"/>
    <n v="0"/>
    <n v="5000"/>
  </r>
  <r>
    <n v="646836"/>
    <n v="67875"/>
    <s v="8877972K"/>
    <x v="6"/>
    <x v="1"/>
    <d v="2018-04-26T13:25:33"/>
    <x v="47"/>
    <d v="2018-05-03T00:00:00"/>
    <s v="Banco Estado"/>
    <m/>
    <s v="Banco de Chile"/>
    <x v="3"/>
    <n v="0"/>
    <n v="5000"/>
  </r>
  <r>
    <n v="613297"/>
    <n v="67875"/>
    <s v="8877972K"/>
    <x v="6"/>
    <x v="1"/>
    <d v="2018-03-27T16:59:28"/>
    <x v="46"/>
    <d v="2018-04-03T00:00:00"/>
    <s v="Banco Estado"/>
    <m/>
    <s v="Banco de Chile"/>
    <x v="3"/>
    <n v="0"/>
    <n v="5000"/>
  </r>
  <r>
    <n v="680768"/>
    <n v="67875"/>
    <s v="8877972K"/>
    <x v="6"/>
    <x v="1"/>
    <d v="2018-05-28T18:30:24"/>
    <x v="22"/>
    <d v="2018-06-11T00:00:00"/>
    <s v="Banco Estado"/>
    <m/>
    <s v="Banco de Chile"/>
    <x v="3"/>
    <n v="0"/>
    <n v="5000"/>
  </r>
  <r>
    <n v="715815"/>
    <n v="67875"/>
    <s v="8877972K"/>
    <x v="6"/>
    <x v="1"/>
    <d v="2018-06-27T11:33:55"/>
    <x v="48"/>
    <d v="2018-07-31T00:00:00"/>
    <s v="Banco Estado"/>
    <m/>
    <s v="Banco de Chile"/>
    <x v="2"/>
    <n v="0"/>
    <n v="5000"/>
  </r>
  <r>
    <n v="751917"/>
    <n v="67875"/>
    <s v="8877972K"/>
    <x v="6"/>
    <x v="1"/>
    <d v="2018-07-26T13:31:34"/>
    <x v="24"/>
    <d v="2018-08-02T00:00:00"/>
    <s v="Banco Estado"/>
    <m/>
    <s v="Banco de Chile"/>
    <x v="3"/>
    <n v="0"/>
    <n v="5000"/>
  </r>
  <r>
    <n v="789137"/>
    <n v="67875"/>
    <s v="8877972K"/>
    <x v="6"/>
    <x v="1"/>
    <d v="2018-08-29T12:35:07"/>
    <x v="49"/>
    <d v="2018-10-04T00:00:00"/>
    <s v="Banco Estado"/>
    <m/>
    <s v="Banco de Chile"/>
    <x v="2"/>
    <n v="0"/>
    <n v="5000"/>
  </r>
  <r>
    <n v="826563"/>
    <n v="67875"/>
    <s v="8877972K"/>
    <x v="6"/>
    <x v="1"/>
    <d v="2018-09-26T17:19:58"/>
    <x v="26"/>
    <d v="2018-10-02T00:00:00"/>
    <s v="Banco Estado"/>
    <m/>
    <s v="Banco de Chile"/>
    <x v="3"/>
    <n v="0"/>
    <n v="5000"/>
  </r>
  <r>
    <n v="867365"/>
    <n v="67875"/>
    <s v="8877972K"/>
    <x v="6"/>
    <x v="1"/>
    <d v="2018-10-29T12:43:02"/>
    <x v="50"/>
    <d v="2018-12-10T00:00:00"/>
    <s v="Banco Estado"/>
    <m/>
    <s v="Banco de Chile"/>
    <x v="2"/>
    <n v="0"/>
    <n v="5000"/>
  </r>
  <r>
    <n v="909481"/>
    <n v="67875"/>
    <s v="8877972K"/>
    <x v="6"/>
    <x v="1"/>
    <d v="2018-11-30T17:31:58"/>
    <x v="51"/>
    <d v="2018-12-24T00:00:00"/>
    <s v="Banco Estado"/>
    <m/>
    <s v="Banco de Chile"/>
    <x v="4"/>
    <n v="99"/>
    <n v="5000"/>
  </r>
  <r>
    <n v="953545"/>
    <n v="67875"/>
    <s v="8877972K"/>
    <x v="6"/>
    <x v="1"/>
    <d v="2018-12-26T12:48:31"/>
    <x v="52"/>
    <d v="2019-01-28T00:00:00"/>
    <s v="Banco Estado"/>
    <m/>
    <s v="Banco de Chile"/>
    <x v="2"/>
    <n v="0"/>
    <n v="5000"/>
  </r>
  <r>
    <n v="1000142"/>
    <n v="67875"/>
    <s v="8877972K"/>
    <x v="6"/>
    <x v="1"/>
    <d v="2019-01-28T12:23:19"/>
    <x v="30"/>
    <d v="2019-02-26T00:00:00"/>
    <s v="Banco Estado"/>
    <m/>
    <s v="Banco de Chile"/>
    <x v="2"/>
    <n v="0"/>
    <n v="5000"/>
  </r>
  <r>
    <n v="1047715"/>
    <n v="67875"/>
    <s v="8877972K"/>
    <x v="6"/>
    <x v="1"/>
    <d v="2019-02-26T13:13:43"/>
    <x v="31"/>
    <d v="2019-04-01T00:00:00"/>
    <s v="Banco Estado"/>
    <m/>
    <s v="Banco de Chile"/>
    <x v="2"/>
    <n v="0"/>
    <n v="5000"/>
  </r>
  <r>
    <n v="1098517"/>
    <n v="67875"/>
    <s v="8877972K"/>
    <x v="6"/>
    <x v="1"/>
    <d v="2019-03-26T16:21:03"/>
    <x v="32"/>
    <d v="2019-04-17T00:00:00"/>
    <s v="Banco Estado"/>
    <m/>
    <s v="Banco de Chile"/>
    <x v="3"/>
    <n v="0"/>
    <n v="5000"/>
  </r>
  <r>
    <n v="1150010"/>
    <n v="67875"/>
    <s v="8877972K"/>
    <x v="6"/>
    <x v="1"/>
    <d v="2019-04-26T12:57:33"/>
    <x v="33"/>
    <d v="2019-05-13T00:00:00"/>
    <s v="Banco Estado"/>
    <m/>
    <s v="Banco de Chile"/>
    <x v="3"/>
    <n v="0"/>
    <n v="5000"/>
  </r>
  <r>
    <n v="1203576"/>
    <n v="67875"/>
    <s v="8877972K"/>
    <x v="6"/>
    <x v="1"/>
    <d v="2019-05-29T17:32:19"/>
    <x v="53"/>
    <d v="2019-06-26T00:00:00"/>
    <s v="Banco Estado"/>
    <m/>
    <s v="Banco de Chile"/>
    <x v="2"/>
    <n v="0"/>
    <n v="5000"/>
  </r>
  <r>
    <n v="1261451"/>
    <n v="67875"/>
    <s v="8877972K"/>
    <x v="6"/>
    <x v="1"/>
    <d v="2019-06-26T15:43:10"/>
    <x v="35"/>
    <d v="2019-07-15T00:00:00"/>
    <s v="Banco Estado"/>
    <m/>
    <s v="Banco de Chile"/>
    <x v="4"/>
    <n v="99"/>
    <n v="5000"/>
  </r>
  <r>
    <n v="181063"/>
    <n v="67876"/>
    <n v="176466561"/>
    <x v="6"/>
    <x v="1"/>
    <d v="2016-10-27T13:35:17"/>
    <x v="37"/>
    <d v="2016-11-08T00:00:00"/>
    <s v="Banco Estado"/>
    <m/>
    <s v="Banco de Chile"/>
    <x v="3"/>
    <n v="0"/>
    <n v="6000"/>
  </r>
  <r>
    <n v="169097"/>
    <n v="67876"/>
    <n v="176466561"/>
    <x v="6"/>
    <x v="1"/>
    <d v="2016-09-29T12:20:47"/>
    <x v="38"/>
    <d v="2016-10-04T00:00:00"/>
    <s v="Banco Estado"/>
    <m/>
    <s v="Banco de Chile"/>
    <x v="3"/>
    <n v="0"/>
    <n v="6000"/>
  </r>
  <r>
    <n v="181018"/>
    <n v="67877"/>
    <n v="196847456"/>
    <x v="6"/>
    <x v="1"/>
    <d v="2016-10-27T13:35:17"/>
    <x v="37"/>
    <d v="2016-11-29T00:00:00"/>
    <s v="Banco Estado"/>
    <m/>
    <s v="Banco de Chile"/>
    <x v="2"/>
    <n v="0"/>
    <n v="4000"/>
  </r>
  <r>
    <n v="169074"/>
    <n v="67877"/>
    <n v="196847456"/>
    <x v="6"/>
    <x v="1"/>
    <d v="2016-09-29T12:20:47"/>
    <x v="38"/>
    <d v="2016-10-04T00:00:00"/>
    <s v="Banco Estado"/>
    <m/>
    <s v="Banco de Chile"/>
    <x v="3"/>
    <n v="0"/>
    <n v="4000"/>
  </r>
  <r>
    <n v="193778"/>
    <n v="67877"/>
    <n v="196847456"/>
    <x v="6"/>
    <x v="1"/>
    <d v="2016-11-29T11:48:53"/>
    <x v="7"/>
    <d v="2016-12-13T00:00:00"/>
    <s v="Banco Estado"/>
    <m/>
    <s v="Banco de Chile"/>
    <x v="3"/>
    <n v="0"/>
    <n v="4000"/>
  </r>
  <r>
    <n v="239196"/>
    <n v="67877"/>
    <n v="196847456"/>
    <x v="6"/>
    <x v="1"/>
    <d v="2017-02-27T12:19:23"/>
    <x v="4"/>
    <d v="2017-03-02T00:00:00"/>
    <s v="Banco Estado"/>
    <m/>
    <s v="Banco de Chile"/>
    <x v="3"/>
    <n v="0"/>
    <n v="4000"/>
  </r>
  <r>
    <n v="222676"/>
    <n v="67877"/>
    <n v="196847456"/>
    <x v="6"/>
    <x v="1"/>
    <d v="2017-01-26T15:39:04"/>
    <x v="5"/>
    <d v="2017-02-06T00:00:00"/>
    <s v="Banco Estado"/>
    <m/>
    <s v="Banco de Chile"/>
    <x v="3"/>
    <n v="0"/>
    <n v="4000"/>
  </r>
  <r>
    <n v="207897"/>
    <n v="67877"/>
    <n v="196847456"/>
    <x v="6"/>
    <x v="1"/>
    <d v="2016-12-29T16:59:06"/>
    <x v="39"/>
    <d v="2017-01-31T00:00:00"/>
    <s v="Banco Estado"/>
    <m/>
    <s v="Banco de Chile"/>
    <x v="2"/>
    <n v="0"/>
    <n v="4000"/>
  </r>
  <r>
    <n v="256535"/>
    <n v="67877"/>
    <n v="196847456"/>
    <x v="6"/>
    <x v="1"/>
    <d v="2017-03-28T15:24:43"/>
    <x v="40"/>
    <d v="2017-04-20T00:00:00"/>
    <s v="Banco Estado"/>
    <m/>
    <s v="Banco de Chile"/>
    <x v="3"/>
    <n v="0"/>
    <n v="4000"/>
  </r>
  <r>
    <n v="274677"/>
    <n v="67877"/>
    <n v="196847456"/>
    <x v="6"/>
    <x v="1"/>
    <d v="2017-04-26T15:42:27"/>
    <x v="41"/>
    <d v="2017-05-08T00:00:00"/>
    <s v="Banco Estado"/>
    <m/>
    <s v="Banco de Chile"/>
    <x v="3"/>
    <n v="0"/>
    <n v="4000"/>
  </r>
  <r>
    <n v="297780"/>
    <n v="67877"/>
    <n v="196847456"/>
    <x v="6"/>
    <x v="1"/>
    <d v="2017-05-29T17:25:45"/>
    <x v="8"/>
    <d v="2017-06-06T00:00:00"/>
    <s v="Banco Estado"/>
    <m/>
    <s v="Banco de Chile"/>
    <x v="3"/>
    <n v="0"/>
    <n v="4000"/>
  </r>
  <r>
    <n v="320385"/>
    <n v="67877"/>
    <n v="196847456"/>
    <x v="6"/>
    <x v="1"/>
    <d v="2017-06-28T13:07:20"/>
    <x v="42"/>
    <d v="2017-07-04T00:00:00"/>
    <s v="Banco Estado"/>
    <m/>
    <s v="Banco de Chile"/>
    <x v="3"/>
    <n v="0"/>
    <n v="4000"/>
  </r>
  <r>
    <n v="345312"/>
    <n v="67877"/>
    <n v="196847456"/>
    <x v="6"/>
    <x v="1"/>
    <d v="2017-07-27T16:39:09"/>
    <x v="12"/>
    <d v="2017-08-02T00:00:00"/>
    <s v="Banco Estado"/>
    <m/>
    <s v="Banco de Chile"/>
    <x v="3"/>
    <n v="0"/>
    <n v="4000"/>
  </r>
  <r>
    <n v="423154"/>
    <n v="67877"/>
    <n v="196847456"/>
    <x v="6"/>
    <x v="1"/>
    <d v="2017-09-27T16:46:45"/>
    <x v="43"/>
    <d v="2017-10-03T00:00:00"/>
    <s v="Banco Estado"/>
    <m/>
    <s v="Banco de Chile"/>
    <x v="3"/>
    <n v="0"/>
    <n v="4000"/>
  </r>
  <r>
    <n v="395896"/>
    <n v="67877"/>
    <n v="196847456"/>
    <x v="6"/>
    <x v="1"/>
    <d v="2017-08-29T20:17:26"/>
    <x v="14"/>
    <d v="2017-09-05T00:00:00"/>
    <s v="Banco Estado"/>
    <m/>
    <s v="Banco de Chile"/>
    <x v="3"/>
    <n v="0"/>
    <n v="4000"/>
  </r>
  <r>
    <n v="482319"/>
    <n v="67877"/>
    <n v="196847456"/>
    <x v="6"/>
    <x v="1"/>
    <d v="2017-11-28T18:03:10"/>
    <x v="16"/>
    <d v="2017-12-04T00:00:00"/>
    <s v="Banco Estado"/>
    <m/>
    <s v="Banco de Chile"/>
    <x v="3"/>
    <n v="0"/>
    <n v="4000"/>
  </r>
  <r>
    <n v="452166"/>
    <n v="67877"/>
    <n v="196847456"/>
    <x v="6"/>
    <x v="1"/>
    <d v="2017-10-26T18:53:21"/>
    <x v="44"/>
    <d v="2017-11-06T00:00:00"/>
    <s v="Banco Estado"/>
    <m/>
    <s v="Banco de Chile"/>
    <x v="3"/>
    <n v="0"/>
    <n v="4000"/>
  </r>
  <r>
    <n v="548066"/>
    <n v="67877"/>
    <n v="196847456"/>
    <x v="6"/>
    <x v="1"/>
    <d v="2018-01-29T18:37:40"/>
    <x v="18"/>
    <d v="2018-02-02T00:00:00"/>
    <s v="Banco Estado"/>
    <m/>
    <s v="Banco de Chile"/>
    <x v="3"/>
    <n v="0"/>
    <n v="4000"/>
  </r>
  <r>
    <n v="516272"/>
    <n v="67877"/>
    <n v="196847456"/>
    <x v="6"/>
    <x v="1"/>
    <d v="2017-12-27T13:58:51"/>
    <x v="45"/>
    <d v="2018-01-29T00:00:00"/>
    <s v="Banco Estado"/>
    <m/>
    <s v="Banco de Chile"/>
    <x v="2"/>
    <n v="0"/>
    <n v="4000"/>
  </r>
  <r>
    <n v="580415"/>
    <n v="67877"/>
    <n v="196847456"/>
    <x v="6"/>
    <x v="1"/>
    <d v="2018-02-27T16:43:36"/>
    <x v="19"/>
    <d v="2018-03-27T00:00:00"/>
    <s v="Banco Estado"/>
    <m/>
    <s v="Banco de Chile"/>
    <x v="2"/>
    <n v="0"/>
    <n v="4000"/>
  </r>
  <r>
    <n v="613262"/>
    <n v="67877"/>
    <n v="196847456"/>
    <x v="6"/>
    <x v="1"/>
    <d v="2018-03-27T16:59:28"/>
    <x v="46"/>
    <d v="2018-04-03T00:00:00"/>
    <s v="Banco Estado"/>
    <m/>
    <s v="Banco de Chile"/>
    <x v="3"/>
    <n v="0"/>
    <n v="4000"/>
  </r>
  <r>
    <n v="646801"/>
    <n v="67877"/>
    <n v="196847456"/>
    <x v="6"/>
    <x v="1"/>
    <d v="2018-04-26T13:25:33"/>
    <x v="47"/>
    <d v="2018-05-03T00:00:00"/>
    <s v="Banco Estado"/>
    <m/>
    <s v="Banco de Chile"/>
    <x v="3"/>
    <n v="0"/>
    <n v="4000"/>
  </r>
  <r>
    <n v="715780"/>
    <n v="67877"/>
    <n v="196847456"/>
    <x v="6"/>
    <x v="1"/>
    <d v="2018-06-27T11:33:55"/>
    <x v="48"/>
    <d v="2018-07-04T00:00:00"/>
    <s v="Banco Estado"/>
    <m/>
    <s v="Banco de Chile"/>
    <x v="3"/>
    <n v="0"/>
    <n v="4000"/>
  </r>
  <r>
    <n v="680733"/>
    <n v="67877"/>
    <n v="196847456"/>
    <x v="6"/>
    <x v="1"/>
    <d v="2018-05-28T18:30:24"/>
    <x v="22"/>
    <d v="2018-06-11T00:00:00"/>
    <s v="Banco Estado"/>
    <m/>
    <s v="Banco de Chile"/>
    <x v="3"/>
    <n v="0"/>
    <n v="4000"/>
  </r>
  <r>
    <n v="751884"/>
    <n v="67877"/>
    <n v="196847456"/>
    <x v="6"/>
    <x v="1"/>
    <d v="2018-07-26T13:31:34"/>
    <x v="24"/>
    <d v="2018-08-02T00:00:00"/>
    <s v="Banco Estado"/>
    <m/>
    <s v="Banco de Chile"/>
    <x v="3"/>
    <n v="0"/>
    <n v="4000"/>
  </r>
  <r>
    <n v="826532"/>
    <n v="67877"/>
    <n v="196847456"/>
    <x v="6"/>
    <x v="1"/>
    <d v="2018-09-26T17:19:58"/>
    <x v="26"/>
    <d v="2018-10-10T00:00:00"/>
    <s v="Banco Estado"/>
    <m/>
    <s v="Banco de Chile"/>
    <x v="3"/>
    <n v="0"/>
    <n v="4000"/>
  </r>
  <r>
    <n v="789105"/>
    <n v="67877"/>
    <n v="196847456"/>
    <x v="6"/>
    <x v="1"/>
    <d v="2018-08-29T12:35:07"/>
    <x v="49"/>
    <d v="2018-09-04T00:00:00"/>
    <s v="Banco Estado"/>
    <m/>
    <s v="Banco de Chile"/>
    <x v="3"/>
    <n v="0"/>
    <n v="4000"/>
  </r>
  <r>
    <n v="867334"/>
    <n v="67877"/>
    <n v="196847456"/>
    <x v="6"/>
    <x v="1"/>
    <d v="2018-10-29T12:43:02"/>
    <x v="50"/>
    <d v="2018-11-06T00:00:00"/>
    <s v="Banco Estado"/>
    <m/>
    <s v="Banco de Chile"/>
    <x v="3"/>
    <n v="0"/>
    <n v="4000"/>
  </r>
  <r>
    <n v="909450"/>
    <n v="67877"/>
    <n v="196847456"/>
    <x v="6"/>
    <x v="1"/>
    <d v="2018-11-30T17:31:58"/>
    <x v="51"/>
    <d v="2018-12-06T00:00:00"/>
    <s v="Banco Estado"/>
    <m/>
    <s v="Banco de Chile"/>
    <x v="3"/>
    <n v="0"/>
    <n v="4000"/>
  </r>
  <r>
    <n v="953515"/>
    <n v="67877"/>
    <n v="196847456"/>
    <x v="6"/>
    <x v="1"/>
    <d v="2018-12-26T12:48:31"/>
    <x v="52"/>
    <d v="2019-01-03T00:00:00"/>
    <s v="Banco Estado"/>
    <m/>
    <s v="Banco de Chile"/>
    <x v="3"/>
    <n v="0"/>
    <n v="4000"/>
  </r>
  <r>
    <n v="1047686"/>
    <n v="67877"/>
    <n v="196847456"/>
    <x v="6"/>
    <x v="1"/>
    <d v="2019-02-26T13:13:43"/>
    <x v="31"/>
    <d v="2019-03-04T00:00:00"/>
    <s v="Banco Estado"/>
    <m/>
    <s v="Banco de Chile"/>
    <x v="3"/>
    <n v="0"/>
    <n v="4000"/>
  </r>
  <r>
    <n v="1000113"/>
    <n v="67877"/>
    <n v="196847456"/>
    <x v="6"/>
    <x v="1"/>
    <d v="2019-01-28T12:23:19"/>
    <x v="30"/>
    <d v="2019-02-04T00:00:00"/>
    <s v="Banco Estado"/>
    <m/>
    <s v="Banco de Chile"/>
    <x v="3"/>
    <n v="0"/>
    <n v="4000"/>
  </r>
  <r>
    <n v="1098488"/>
    <n v="67877"/>
    <n v="196847456"/>
    <x v="6"/>
    <x v="1"/>
    <d v="2019-03-26T16:21:03"/>
    <x v="32"/>
    <d v="2019-04-02T00:00:00"/>
    <s v="Banco Estado"/>
    <m/>
    <s v="Banco de Chile"/>
    <x v="3"/>
    <n v="0"/>
    <n v="4000"/>
  </r>
  <r>
    <n v="1149981"/>
    <n v="67877"/>
    <n v="196847456"/>
    <x v="6"/>
    <x v="1"/>
    <d v="2019-04-26T12:57:33"/>
    <x v="33"/>
    <d v="2019-05-13T00:00:00"/>
    <s v="Banco Estado"/>
    <m/>
    <s v="Banco de Chile"/>
    <x v="3"/>
    <n v="0"/>
    <n v="4000"/>
  </r>
  <r>
    <n v="1203547"/>
    <n v="67877"/>
    <n v="196847456"/>
    <x v="6"/>
    <x v="1"/>
    <d v="2019-05-29T17:32:19"/>
    <x v="53"/>
    <d v="2019-06-04T00:00:00"/>
    <s v="Banco Estado"/>
    <m/>
    <s v="Banco de Chile"/>
    <x v="3"/>
    <n v="0"/>
    <n v="4000"/>
  </r>
  <r>
    <n v="1261423"/>
    <n v="67877"/>
    <n v="196847456"/>
    <x v="6"/>
    <x v="1"/>
    <d v="2019-06-26T15:43:10"/>
    <x v="35"/>
    <d v="2019-07-09T00:00:00"/>
    <s v="Banco Estado"/>
    <m/>
    <s v="Banco de Chile"/>
    <x v="3"/>
    <n v="0"/>
    <n v="4000"/>
  </r>
  <r>
    <n v="193779"/>
    <n v="67878"/>
    <n v="181133252"/>
    <x v="6"/>
    <x v="1"/>
    <d v="2016-11-29T11:48:53"/>
    <x v="7"/>
    <d v="2016-12-13T00:00:00"/>
    <s v="Banco Estado"/>
    <m/>
    <s v="Banco de Chile"/>
    <x v="3"/>
    <n v="0"/>
    <n v="5000"/>
  </r>
  <r>
    <n v="169075"/>
    <n v="67878"/>
    <n v="181133252"/>
    <x v="6"/>
    <x v="1"/>
    <d v="2016-09-29T12:20:47"/>
    <x v="38"/>
    <d v="2016-11-02T00:00:00"/>
    <s v="Banco Estado"/>
    <m/>
    <s v="Banco de Chile"/>
    <x v="3"/>
    <n v="0"/>
    <n v="5000"/>
  </r>
  <r>
    <n v="181019"/>
    <n v="67878"/>
    <n v="181133252"/>
    <x v="6"/>
    <x v="1"/>
    <d v="2016-10-27T13:35:17"/>
    <x v="37"/>
    <d v="2016-11-08T00:00:00"/>
    <s v="Banco Estado"/>
    <m/>
    <s v="Banco de Chile"/>
    <x v="3"/>
    <n v="0"/>
    <n v="5000"/>
  </r>
  <r>
    <n v="207898"/>
    <n v="67878"/>
    <n v="181133252"/>
    <x v="6"/>
    <x v="1"/>
    <d v="2016-12-29T16:59:06"/>
    <x v="39"/>
    <d v="2017-01-31T00:00:00"/>
    <s v="Banco Estado"/>
    <m/>
    <s v="Banco de Chile"/>
    <x v="2"/>
    <n v="0"/>
    <n v="5000"/>
  </r>
  <r>
    <n v="222677"/>
    <n v="67878"/>
    <n v="181133252"/>
    <x v="6"/>
    <x v="1"/>
    <d v="2017-01-26T15:39:04"/>
    <x v="5"/>
    <d v="2017-03-01T00:00:00"/>
    <s v="Banco Estado"/>
    <m/>
    <s v="Banco de Chile"/>
    <x v="3"/>
    <n v="0"/>
    <n v="5000"/>
  </r>
  <r>
    <n v="239197"/>
    <n v="67878"/>
    <n v="181133252"/>
    <x v="6"/>
    <x v="1"/>
    <d v="2017-02-27T12:19:23"/>
    <x v="4"/>
    <d v="2017-03-13T00:00:00"/>
    <s v="Banco Estado"/>
    <m/>
    <s v="Banco de Chile"/>
    <x v="3"/>
    <n v="0"/>
    <n v="5000"/>
  </r>
  <r>
    <n v="297781"/>
    <n v="67878"/>
    <n v="181133252"/>
    <x v="6"/>
    <x v="1"/>
    <d v="2017-05-29T17:25:45"/>
    <x v="8"/>
    <d v="2017-07-04T00:00:00"/>
    <s v="Banco Estado"/>
    <m/>
    <s v="Banco de Chile"/>
    <x v="2"/>
    <n v="0"/>
    <n v="5000"/>
  </r>
  <r>
    <n v="274678"/>
    <n v="67878"/>
    <n v="181133252"/>
    <x v="6"/>
    <x v="1"/>
    <d v="2017-04-26T15:42:27"/>
    <x v="41"/>
    <d v="2017-06-06T00:00:00"/>
    <s v="Banco Estado"/>
    <m/>
    <s v="Banco de Chile"/>
    <x v="2"/>
    <n v="0"/>
    <n v="5000"/>
  </r>
  <r>
    <n v="256536"/>
    <n v="67878"/>
    <n v="181133252"/>
    <x v="6"/>
    <x v="1"/>
    <d v="2017-03-28T15:24:43"/>
    <x v="40"/>
    <d v="2017-04-20T00:00:00"/>
    <s v="Banco Estado"/>
    <m/>
    <s v="Banco de Chile"/>
    <x v="3"/>
    <n v="0"/>
    <n v="5000"/>
  </r>
  <r>
    <n v="345313"/>
    <n v="67878"/>
    <n v="181133252"/>
    <x v="6"/>
    <x v="1"/>
    <d v="2017-07-27T16:39:09"/>
    <x v="12"/>
    <d v="2017-08-11T00:00:00"/>
    <s v="Banco Estado"/>
    <m/>
    <s v="Banco de Chile"/>
    <x v="3"/>
    <n v="0"/>
    <n v="5000"/>
  </r>
  <r>
    <n v="320386"/>
    <n v="67878"/>
    <n v="181133252"/>
    <x v="6"/>
    <x v="1"/>
    <d v="2017-06-28T13:07:20"/>
    <x v="42"/>
    <d v="2017-07-11T00:00:00"/>
    <s v="Banco Estado"/>
    <m/>
    <s v="Banco de Chile"/>
    <x v="3"/>
    <n v="0"/>
    <n v="5000"/>
  </r>
  <r>
    <n v="395897"/>
    <n v="67878"/>
    <n v="181133252"/>
    <x v="6"/>
    <x v="1"/>
    <d v="2017-08-29T20:17:26"/>
    <x v="14"/>
    <d v="2017-09-05T00:00:00"/>
    <s v="Banco Estado"/>
    <m/>
    <s v="Banco de Chile"/>
    <x v="3"/>
    <n v="0"/>
    <n v="5000"/>
  </r>
  <r>
    <n v="423155"/>
    <n v="67878"/>
    <n v="181133252"/>
    <x v="6"/>
    <x v="1"/>
    <d v="2017-09-27T16:46:45"/>
    <x v="43"/>
    <d v="2017-10-12T00:00:00"/>
    <s v="Banco Estado"/>
    <m/>
    <s v="Banco de Chile"/>
    <x v="3"/>
    <n v="0"/>
    <n v="5000"/>
  </r>
  <r>
    <n v="452167"/>
    <n v="67878"/>
    <n v="181133252"/>
    <x v="6"/>
    <x v="1"/>
    <d v="2017-10-26T18:53:21"/>
    <x v="44"/>
    <d v="2017-11-29T00:00:00"/>
    <s v="Banco Estado"/>
    <m/>
    <s v="Banco de Chile"/>
    <x v="2"/>
    <n v="0"/>
    <n v="5000"/>
  </r>
  <r>
    <n v="482320"/>
    <n v="67878"/>
    <n v="181133252"/>
    <x v="6"/>
    <x v="1"/>
    <d v="2017-11-28T18:03:10"/>
    <x v="16"/>
    <d v="2017-12-29T00:00:00"/>
    <s v="Banco Estado"/>
    <m/>
    <s v="Banco de Chile"/>
    <x v="2"/>
    <n v="0"/>
    <n v="5000"/>
  </r>
  <r>
    <n v="516273"/>
    <n v="67878"/>
    <n v="181133252"/>
    <x v="6"/>
    <x v="1"/>
    <d v="2017-12-27T13:58:51"/>
    <x v="45"/>
    <d v="2018-01-19T00:00:00"/>
    <s v="Banco Estado"/>
    <m/>
    <s v="Banco de Chile"/>
    <x v="3"/>
    <n v="0"/>
    <n v="5000"/>
  </r>
  <r>
    <n v="548067"/>
    <n v="67878"/>
    <n v="181133252"/>
    <x v="6"/>
    <x v="1"/>
    <d v="2018-01-29T18:37:40"/>
    <x v="18"/>
    <d v="2018-02-13T00:00:00"/>
    <s v="Banco Estado"/>
    <m/>
    <s v="Banco de Chile"/>
    <x v="3"/>
    <n v="0"/>
    <n v="5000"/>
  </r>
  <r>
    <n v="580416"/>
    <n v="67878"/>
    <n v="181133252"/>
    <x v="6"/>
    <x v="1"/>
    <d v="2018-02-27T16:43:36"/>
    <x v="19"/>
    <d v="2018-03-21T00:00:00"/>
    <s v="Banco Estado"/>
    <m/>
    <s v="Banco de Chile"/>
    <x v="3"/>
    <n v="0"/>
    <n v="5000"/>
  </r>
  <r>
    <n v="646802"/>
    <n v="67878"/>
    <n v="181133252"/>
    <x v="6"/>
    <x v="1"/>
    <d v="2018-04-26T13:25:33"/>
    <x v="47"/>
    <d v="2018-06-07T00:00:00"/>
    <s v="Banco Estado"/>
    <m/>
    <s v="Banco de Chile"/>
    <x v="2"/>
    <n v="0"/>
    <n v="5000"/>
  </r>
  <r>
    <n v="613263"/>
    <n v="67878"/>
    <n v="181133252"/>
    <x v="6"/>
    <x v="1"/>
    <d v="2018-03-27T16:59:28"/>
    <x v="46"/>
    <d v="2018-04-12T00:00:00"/>
    <s v="Banco Estado"/>
    <m/>
    <s v="Banco de Chile"/>
    <x v="3"/>
    <n v="0"/>
    <n v="5000"/>
  </r>
  <r>
    <n v="680734"/>
    <n v="67878"/>
    <n v="181133252"/>
    <x v="6"/>
    <x v="1"/>
    <d v="2018-05-28T18:30:24"/>
    <x v="22"/>
    <d v="2018-06-11T00:00:00"/>
    <s v="Banco Estado"/>
    <m/>
    <s v="Banco de Chile"/>
    <x v="3"/>
    <n v="0"/>
    <n v="5000"/>
  </r>
  <r>
    <n v="715781"/>
    <n v="67878"/>
    <n v="181133252"/>
    <x v="6"/>
    <x v="1"/>
    <d v="2018-06-27T11:33:55"/>
    <x v="48"/>
    <d v="2018-07-06T00:00:00"/>
    <s v="Banco Estado"/>
    <m/>
    <s v="Banco de Chile"/>
    <x v="3"/>
    <n v="0"/>
    <n v="5000"/>
  </r>
  <r>
    <n v="751885"/>
    <n v="67878"/>
    <n v="181133252"/>
    <x v="6"/>
    <x v="1"/>
    <d v="2018-07-26T13:31:34"/>
    <x v="24"/>
    <d v="2018-08-28T00:00:00"/>
    <s v="Banco Estado"/>
    <m/>
    <s v="Banco de Chile"/>
    <x v="3"/>
    <n v="0"/>
    <n v="5000"/>
  </r>
  <r>
    <n v="789106"/>
    <n v="67878"/>
    <n v="181133252"/>
    <x v="6"/>
    <x v="1"/>
    <d v="2018-08-29T12:35:07"/>
    <x v="49"/>
    <d v="2018-09-04T00:00:00"/>
    <s v="Banco Estado"/>
    <m/>
    <s v="Banco de Chile"/>
    <x v="3"/>
    <n v="0"/>
    <n v="5000"/>
  </r>
  <r>
    <n v="826533"/>
    <n v="67878"/>
    <n v="181133252"/>
    <x v="6"/>
    <x v="1"/>
    <d v="2018-09-26T17:19:58"/>
    <x v="26"/>
    <d v="2018-10-29T00:00:00"/>
    <s v="Banco Estado"/>
    <m/>
    <s v="Banco de Chile"/>
    <x v="2"/>
    <n v="0"/>
    <n v="5000"/>
  </r>
  <r>
    <n v="867335"/>
    <n v="67878"/>
    <n v="181133252"/>
    <x v="6"/>
    <x v="1"/>
    <d v="2018-10-29T12:43:02"/>
    <x v="50"/>
    <d v="2018-12-10T00:00:00"/>
    <s v="Banco Estado"/>
    <m/>
    <s v="Banco de Chile"/>
    <x v="2"/>
    <n v="0"/>
    <n v="5000"/>
  </r>
  <r>
    <n v="909451"/>
    <n v="67878"/>
    <n v="181133252"/>
    <x v="6"/>
    <x v="1"/>
    <d v="2018-11-30T17:31:58"/>
    <x v="51"/>
    <d v="2018-12-20T00:00:00"/>
    <s v="Banco Estado"/>
    <m/>
    <s v="Banco de Chile"/>
    <x v="3"/>
    <n v="0"/>
    <n v="5000"/>
  </r>
  <r>
    <n v="953516"/>
    <n v="67878"/>
    <n v="181133252"/>
    <x v="6"/>
    <x v="1"/>
    <d v="2018-12-26T12:48:31"/>
    <x v="52"/>
    <d v="2019-01-03T00:00:00"/>
    <s v="Banco Estado"/>
    <m/>
    <s v="Banco de Chile"/>
    <x v="3"/>
    <n v="0"/>
    <n v="5000"/>
  </r>
  <r>
    <n v="1000114"/>
    <n v="67878"/>
    <n v="181133252"/>
    <x v="6"/>
    <x v="1"/>
    <d v="2019-01-28T12:23:19"/>
    <x v="30"/>
    <d v="2019-02-25T00:00:00"/>
    <s v="Banco Estado"/>
    <m/>
    <s v="Banco de Chile"/>
    <x v="3"/>
    <n v="0"/>
    <n v="5000"/>
  </r>
  <r>
    <n v="1047687"/>
    <n v="67878"/>
    <n v="181133252"/>
    <x v="6"/>
    <x v="1"/>
    <d v="2019-02-26T13:13:43"/>
    <x v="31"/>
    <d v="2019-03-20T00:00:00"/>
    <s v="Banco Estado"/>
    <m/>
    <s v="Banco de Chile"/>
    <x v="3"/>
    <n v="0"/>
    <n v="5000"/>
  </r>
  <r>
    <n v="1098489"/>
    <n v="67878"/>
    <n v="181133252"/>
    <x v="6"/>
    <x v="1"/>
    <d v="2019-03-26T16:21:03"/>
    <x v="32"/>
    <d v="2019-04-11T00:00:00"/>
    <s v="Banco Estado"/>
    <m/>
    <s v="Banco de Chile"/>
    <x v="3"/>
    <n v="0"/>
    <n v="5000"/>
  </r>
  <r>
    <n v="1149982"/>
    <n v="67878"/>
    <n v="181133252"/>
    <x v="6"/>
    <x v="1"/>
    <d v="2019-04-26T12:57:33"/>
    <x v="33"/>
    <d v="2019-06-04T00:00:00"/>
    <s v="Banco Estado"/>
    <m/>
    <s v="Banco de Chile"/>
    <x v="2"/>
    <n v="0"/>
    <n v="5000"/>
  </r>
  <r>
    <n v="1203548"/>
    <n v="67878"/>
    <n v="181133252"/>
    <x v="6"/>
    <x v="1"/>
    <d v="2019-05-29T17:32:19"/>
    <x v="53"/>
    <d v="2019-06-11T00:00:00"/>
    <s v="Banco Estado"/>
    <m/>
    <s v="Banco de Chile"/>
    <x v="3"/>
    <n v="0"/>
    <n v="5000"/>
  </r>
  <r>
    <n v="181020"/>
    <n v="67880"/>
    <n v="140068039"/>
    <x v="6"/>
    <x v="1"/>
    <d v="2016-10-27T13:35:17"/>
    <x v="37"/>
    <d v="2016-11-15T00:00:00"/>
    <s v="Banco Estado"/>
    <m/>
    <s v="Banco de Chile"/>
    <x v="3"/>
    <n v="0"/>
    <n v="5000"/>
  </r>
  <r>
    <n v="169076"/>
    <n v="67880"/>
    <n v="140068039"/>
    <x v="6"/>
    <x v="1"/>
    <d v="2016-09-29T12:20:47"/>
    <x v="38"/>
    <d v="2016-10-17T00:00:00"/>
    <s v="Banco Estado"/>
    <m/>
    <s v="Banco de Chile"/>
    <x v="3"/>
    <n v="0"/>
    <n v="5000"/>
  </r>
  <r>
    <n v="193780"/>
    <n v="67880"/>
    <n v="140068039"/>
    <x v="6"/>
    <x v="1"/>
    <d v="2016-11-29T11:48:53"/>
    <x v="7"/>
    <d v="2017-01-09T00:00:00"/>
    <s v="Banco Estado"/>
    <m/>
    <s v="Banco de Chile"/>
    <x v="2"/>
    <n v="0"/>
    <n v="5000"/>
  </r>
  <r>
    <n v="239198"/>
    <n v="67880"/>
    <n v="140068039"/>
    <x v="6"/>
    <x v="1"/>
    <d v="2017-02-27T12:19:23"/>
    <x v="4"/>
    <d v="2017-04-04T00:00:00"/>
    <s v="Banco Estado"/>
    <m/>
    <s v="Banco de Chile"/>
    <x v="2"/>
    <n v="0"/>
    <n v="5000"/>
  </r>
  <r>
    <n v="222678"/>
    <n v="67880"/>
    <n v="140068039"/>
    <x v="6"/>
    <x v="1"/>
    <d v="2017-01-26T15:39:04"/>
    <x v="5"/>
    <d v="2017-03-01T00:00:00"/>
    <s v="Banco Estado"/>
    <m/>
    <s v="Banco de Chile"/>
    <x v="2"/>
    <n v="0"/>
    <n v="5000"/>
  </r>
  <r>
    <n v="207899"/>
    <n v="67880"/>
    <n v="140068039"/>
    <x v="6"/>
    <x v="1"/>
    <d v="2016-12-29T16:59:06"/>
    <x v="39"/>
    <d v="2017-01-31T00:00:00"/>
    <s v="Banco Estado"/>
    <m/>
    <s v="Banco de Chile"/>
    <x v="2"/>
    <n v="0"/>
    <n v="5000"/>
  </r>
  <r>
    <n v="256537"/>
    <n v="67880"/>
    <n v="140068039"/>
    <x v="6"/>
    <x v="1"/>
    <d v="2017-03-28T15:24:43"/>
    <x v="40"/>
    <d v="2017-05-04T00:00:00"/>
    <s v="Banco Estado"/>
    <m/>
    <s v="Banco de Chile"/>
    <x v="2"/>
    <n v="0"/>
    <n v="5000"/>
  </r>
  <r>
    <n v="274679"/>
    <n v="67880"/>
    <n v="140068039"/>
    <x v="6"/>
    <x v="1"/>
    <d v="2017-04-26T15:42:27"/>
    <x v="41"/>
    <d v="2017-06-06T00:00:00"/>
    <s v="Banco Estado"/>
    <m/>
    <s v="Banco de Chile"/>
    <x v="2"/>
    <n v="0"/>
    <n v="5000"/>
  </r>
  <r>
    <n v="297782"/>
    <n v="67880"/>
    <n v="140068039"/>
    <x v="6"/>
    <x v="1"/>
    <d v="2017-05-29T17:25:45"/>
    <x v="8"/>
    <d v="2017-06-06T00:00:00"/>
    <s v="Banco Estado"/>
    <m/>
    <s v="Banco de Chile"/>
    <x v="3"/>
    <n v="0"/>
    <n v="5000"/>
  </r>
  <r>
    <n v="320387"/>
    <n v="67880"/>
    <n v="140068039"/>
    <x v="6"/>
    <x v="1"/>
    <d v="2017-06-28T13:07:20"/>
    <x v="42"/>
    <d v="2017-07-11T00:00:00"/>
    <s v="Banco Estado"/>
    <m/>
    <s v="Banco de Chile"/>
    <x v="3"/>
    <n v="0"/>
    <n v="5000"/>
  </r>
  <r>
    <n v="345314"/>
    <n v="67880"/>
    <n v="140068039"/>
    <x v="6"/>
    <x v="1"/>
    <d v="2017-07-27T16:39:09"/>
    <x v="12"/>
    <d v="2017-08-29T00:00:00"/>
    <s v="Banco Estado"/>
    <m/>
    <s v="Banco de Chile"/>
    <x v="2"/>
    <n v="0"/>
    <n v="5000"/>
  </r>
  <r>
    <n v="423156"/>
    <n v="67880"/>
    <n v="140068039"/>
    <x v="6"/>
    <x v="1"/>
    <d v="2017-09-27T16:46:45"/>
    <x v="43"/>
    <d v="2017-10-31T00:00:00"/>
    <s v="Banco Estado"/>
    <m/>
    <s v="Banco de Chile"/>
    <x v="2"/>
    <n v="0"/>
    <n v="5000"/>
  </r>
  <r>
    <n v="395898"/>
    <n v="67880"/>
    <n v="140068039"/>
    <x v="6"/>
    <x v="1"/>
    <d v="2017-08-29T20:17:26"/>
    <x v="14"/>
    <d v="2017-10-02T00:00:00"/>
    <s v="Banco Estado"/>
    <m/>
    <s v="Banco de Chile"/>
    <x v="2"/>
    <n v="0"/>
    <n v="5000"/>
  </r>
  <r>
    <n v="482321"/>
    <n v="67880"/>
    <n v="140068039"/>
    <x v="6"/>
    <x v="1"/>
    <d v="2017-11-28T18:03:10"/>
    <x v="16"/>
    <d v="2017-12-29T00:00:00"/>
    <s v="Banco Estado"/>
    <m/>
    <s v="Banco de Chile"/>
    <x v="2"/>
    <n v="0"/>
    <n v="5000"/>
  </r>
  <r>
    <n v="452168"/>
    <n v="67880"/>
    <n v="140068039"/>
    <x v="6"/>
    <x v="1"/>
    <d v="2017-10-26T18:53:21"/>
    <x v="44"/>
    <d v="2017-11-29T00:00:00"/>
    <s v="Banco Estado"/>
    <m/>
    <s v="Banco de Chile"/>
    <x v="2"/>
    <n v="0"/>
    <n v="5000"/>
  </r>
  <r>
    <n v="548068"/>
    <n v="67880"/>
    <n v="140068039"/>
    <x v="6"/>
    <x v="1"/>
    <d v="2018-01-29T18:37:40"/>
    <x v="18"/>
    <d v="2018-02-26T00:00:00"/>
    <s v="Banco Estado"/>
    <m/>
    <s v="Banco de Chile"/>
    <x v="2"/>
    <n v="0"/>
    <n v="5000"/>
  </r>
  <r>
    <n v="516274"/>
    <n v="67880"/>
    <n v="140068039"/>
    <x v="6"/>
    <x v="1"/>
    <d v="2017-12-27T13:58:51"/>
    <x v="45"/>
    <d v="2018-01-29T00:00:00"/>
    <s v="Banco Estado"/>
    <m/>
    <s v="Banco de Chile"/>
    <x v="2"/>
    <n v="0"/>
    <n v="5000"/>
  </r>
  <r>
    <n v="580417"/>
    <n v="67880"/>
    <n v="140068039"/>
    <x v="6"/>
    <x v="1"/>
    <d v="2018-02-27T16:43:36"/>
    <x v="19"/>
    <d v="2018-03-27T00:00:00"/>
    <s v="Banco Estado"/>
    <m/>
    <s v="Banco de Chile"/>
    <x v="2"/>
    <n v="0"/>
    <n v="5000"/>
  </r>
  <r>
    <n v="613264"/>
    <n v="67880"/>
    <n v="140068039"/>
    <x v="6"/>
    <x v="1"/>
    <d v="2018-03-27T16:59:28"/>
    <x v="46"/>
    <d v="2018-04-30T00:00:00"/>
    <s v="Banco Estado"/>
    <m/>
    <s v="Banco de Chile"/>
    <x v="2"/>
    <n v="0"/>
    <n v="5000"/>
  </r>
  <r>
    <n v="646803"/>
    <n v="67880"/>
    <n v="140068039"/>
    <x v="6"/>
    <x v="1"/>
    <d v="2018-04-26T13:25:33"/>
    <x v="47"/>
    <d v="2018-06-07T00:00:00"/>
    <s v="Banco Estado"/>
    <m/>
    <s v="Banco de Chile"/>
    <x v="2"/>
    <n v="0"/>
    <n v="5000"/>
  </r>
  <r>
    <n v="715782"/>
    <n v="67880"/>
    <n v="140068039"/>
    <x v="6"/>
    <x v="1"/>
    <d v="2018-06-27T11:33:55"/>
    <x v="48"/>
    <d v="2018-07-31T00:00:00"/>
    <s v="Banco Estado"/>
    <m/>
    <s v="Banco de Chile"/>
    <x v="2"/>
    <n v="0"/>
    <n v="5000"/>
  </r>
  <r>
    <n v="680735"/>
    <n v="67880"/>
    <n v="140068039"/>
    <x v="6"/>
    <x v="1"/>
    <d v="2018-05-28T18:30:24"/>
    <x v="22"/>
    <d v="2018-07-03T00:00:00"/>
    <s v="Banco Estado"/>
    <m/>
    <s v="Banco de Chile"/>
    <x v="2"/>
    <n v="0"/>
    <n v="5000"/>
  </r>
  <r>
    <n v="751886"/>
    <n v="67880"/>
    <n v="140068039"/>
    <x v="6"/>
    <x v="1"/>
    <d v="2018-07-26T13:31:34"/>
    <x v="24"/>
    <d v="2018-08-28T00:00:00"/>
    <s v="Banco Estado"/>
    <m/>
    <s v="Banco de Chile"/>
    <x v="2"/>
    <n v="0"/>
    <n v="5000"/>
  </r>
  <r>
    <n v="826534"/>
    <n v="67880"/>
    <n v="140068039"/>
    <x v="6"/>
    <x v="1"/>
    <d v="2018-09-26T17:19:58"/>
    <x v="26"/>
    <d v="2018-10-29T00:00:00"/>
    <s v="Banco Estado"/>
    <m/>
    <s v="Banco de Chile"/>
    <x v="2"/>
    <n v="0"/>
    <n v="5000"/>
  </r>
  <r>
    <n v="789107"/>
    <n v="67880"/>
    <n v="140068039"/>
    <x v="6"/>
    <x v="1"/>
    <d v="2018-08-29T12:35:07"/>
    <x v="49"/>
    <d v="2018-10-04T00:00:00"/>
    <s v="Banco Estado"/>
    <m/>
    <s v="Banco de Chile"/>
    <x v="2"/>
    <n v="0"/>
    <n v="5000"/>
  </r>
  <r>
    <n v="867336"/>
    <n v="67880"/>
    <n v="140068039"/>
    <x v="6"/>
    <x v="1"/>
    <d v="2018-10-29T12:43:02"/>
    <x v="50"/>
    <d v="2018-12-10T00:00:00"/>
    <s v="Banco Estado"/>
    <m/>
    <s v="Banco de Chile"/>
    <x v="2"/>
    <n v="0"/>
    <n v="5000"/>
  </r>
  <r>
    <n v="909452"/>
    <n v="67880"/>
    <n v="140068039"/>
    <x v="6"/>
    <x v="1"/>
    <d v="2018-11-30T17:31:58"/>
    <x v="51"/>
    <d v="2018-12-24T00:00:00"/>
    <s v="Banco Estado"/>
    <m/>
    <s v="Banco de Chile"/>
    <x v="4"/>
    <n v="99"/>
    <n v="5000"/>
  </r>
  <r>
    <n v="953517"/>
    <n v="67880"/>
    <n v="140068039"/>
    <x v="6"/>
    <x v="1"/>
    <d v="2018-12-26T12:48:31"/>
    <x v="52"/>
    <d v="2019-01-28T00:00:00"/>
    <s v="Banco Estado"/>
    <m/>
    <s v="Banco de Chile"/>
    <x v="2"/>
    <n v="0"/>
    <n v="5000"/>
  </r>
  <r>
    <n v="1047688"/>
    <n v="67880"/>
    <n v="140068039"/>
    <x v="6"/>
    <x v="1"/>
    <d v="2019-02-26T13:13:43"/>
    <x v="31"/>
    <d v="2019-04-01T00:00:00"/>
    <s v="Banco Estado"/>
    <m/>
    <s v="Banco de Chile"/>
    <x v="2"/>
    <n v="0"/>
    <n v="5000"/>
  </r>
  <r>
    <n v="1000115"/>
    <n v="67880"/>
    <n v="140068039"/>
    <x v="6"/>
    <x v="1"/>
    <d v="2019-01-28T12:23:19"/>
    <x v="30"/>
    <d v="2019-02-26T00:00:00"/>
    <s v="Banco Estado"/>
    <m/>
    <s v="Banco de Chile"/>
    <x v="2"/>
    <n v="0"/>
    <n v="5000"/>
  </r>
  <r>
    <n v="1098490"/>
    <n v="67880"/>
    <n v="140068039"/>
    <x v="6"/>
    <x v="1"/>
    <d v="2019-03-26T16:21:03"/>
    <x v="32"/>
    <d v="2019-04-26T00:00:00"/>
    <s v="Banco Estado"/>
    <m/>
    <s v="Banco de Chile"/>
    <x v="2"/>
    <n v="0"/>
    <n v="5000"/>
  </r>
  <r>
    <n v="1149983"/>
    <n v="67880"/>
    <n v="140068039"/>
    <x v="6"/>
    <x v="1"/>
    <d v="2019-04-26T12:57:33"/>
    <x v="33"/>
    <d v="2019-06-04T00:00:00"/>
    <s v="Banco Estado"/>
    <m/>
    <s v="Banco de Chile"/>
    <x v="2"/>
    <n v="0"/>
    <n v="5000"/>
  </r>
  <r>
    <n v="1203549"/>
    <n v="67880"/>
    <n v="140068039"/>
    <x v="6"/>
    <x v="1"/>
    <d v="2019-05-29T17:32:19"/>
    <x v="53"/>
    <d v="2019-06-26T00:00:00"/>
    <s v="Banco Estado"/>
    <m/>
    <s v="Banco de Chile"/>
    <x v="2"/>
    <n v="0"/>
    <n v="5000"/>
  </r>
  <r>
    <n v="1261424"/>
    <n v="67880"/>
    <n v="140068039"/>
    <x v="6"/>
    <x v="1"/>
    <d v="2019-06-26T15:43:10"/>
    <x v="35"/>
    <d v="2019-07-15T00:00:00"/>
    <s v="Banco Estado"/>
    <m/>
    <s v="Banco de Chile"/>
    <x v="4"/>
    <n v="99"/>
    <n v="5000"/>
  </r>
  <r>
    <n v="193781"/>
    <n v="67884"/>
    <n v="200886348"/>
    <x v="6"/>
    <x v="1"/>
    <d v="2016-11-29T11:48:53"/>
    <x v="7"/>
    <d v="2016-12-02T00:00:00"/>
    <s v="Banco Estado"/>
    <m/>
    <s v="Banco de Chile"/>
    <x v="3"/>
    <n v="0"/>
    <n v="5000"/>
  </r>
  <r>
    <n v="169077"/>
    <n v="67884"/>
    <n v="200886348"/>
    <x v="6"/>
    <x v="1"/>
    <d v="2016-09-29T12:20:47"/>
    <x v="38"/>
    <d v="2016-10-17T00:00:00"/>
    <s v="Banco Estado"/>
    <m/>
    <s v="Banco de Chile"/>
    <x v="3"/>
    <n v="0"/>
    <n v="5000"/>
  </r>
  <r>
    <n v="181021"/>
    <n v="67884"/>
    <n v="200886348"/>
    <x v="6"/>
    <x v="1"/>
    <d v="2016-10-27T13:35:17"/>
    <x v="37"/>
    <d v="2016-11-08T00:00:00"/>
    <s v="Banco Estado"/>
    <m/>
    <s v="Banco de Chile"/>
    <x v="3"/>
    <n v="0"/>
    <n v="5000"/>
  </r>
  <r>
    <n v="207900"/>
    <n v="67884"/>
    <n v="200886348"/>
    <x v="6"/>
    <x v="1"/>
    <d v="2016-12-29T16:59:06"/>
    <x v="39"/>
    <d v="2017-01-31T00:00:00"/>
    <s v="Banco Estado"/>
    <m/>
    <s v="Banco de Chile"/>
    <x v="2"/>
    <n v="0"/>
    <n v="5000"/>
  </r>
  <r>
    <n v="222679"/>
    <n v="67884"/>
    <n v="200886348"/>
    <x v="6"/>
    <x v="1"/>
    <d v="2017-01-26T15:39:04"/>
    <x v="5"/>
    <d v="2017-03-01T00:00:00"/>
    <s v="Banco Estado"/>
    <m/>
    <s v="Banco de Chile"/>
    <x v="2"/>
    <n v="0"/>
    <n v="5000"/>
  </r>
  <r>
    <n v="239199"/>
    <n v="67884"/>
    <n v="200886348"/>
    <x v="6"/>
    <x v="1"/>
    <d v="2017-02-27T12:19:23"/>
    <x v="4"/>
    <d v="2017-04-04T00:00:00"/>
    <s v="Banco Estado"/>
    <m/>
    <s v="Banco de Chile"/>
    <x v="2"/>
    <n v="0"/>
    <n v="5000"/>
  </r>
  <r>
    <n v="256538"/>
    <n v="67884"/>
    <n v="200886348"/>
    <x v="6"/>
    <x v="1"/>
    <d v="2017-03-28T15:24:43"/>
    <x v="40"/>
    <d v="2017-05-04T00:00:00"/>
    <s v="Banco Estado"/>
    <m/>
    <s v="Banco de Chile"/>
    <x v="2"/>
    <n v="0"/>
    <n v="5000"/>
  </r>
  <r>
    <n v="181216"/>
    <n v="67895"/>
    <n v="160779330"/>
    <x v="6"/>
    <x v="1"/>
    <d v="2016-10-27T13:35:17"/>
    <x v="37"/>
    <d v="2016-11-08T00:00:00"/>
    <s v="Banco Estado"/>
    <m/>
    <s v="Banco de Chile"/>
    <x v="3"/>
    <n v="0"/>
    <n v="6000"/>
  </r>
  <r>
    <n v="193970"/>
    <n v="67895"/>
    <n v="160779330"/>
    <x v="6"/>
    <x v="1"/>
    <d v="2016-11-29T11:48:53"/>
    <x v="7"/>
    <d v="2016-12-13T00:00:00"/>
    <s v="Banco Estado"/>
    <m/>
    <s v="Banco de Chile"/>
    <x v="3"/>
    <n v="0"/>
    <n v="6000"/>
  </r>
  <r>
    <n v="169294"/>
    <n v="67895"/>
    <n v="160779330"/>
    <x v="6"/>
    <x v="1"/>
    <d v="2016-09-29T12:20:47"/>
    <x v="38"/>
    <d v="2016-10-04T00:00:00"/>
    <s v="Banco Estado"/>
    <m/>
    <s v="Banco de Chile"/>
    <x v="3"/>
    <n v="0"/>
    <n v="6000"/>
  </r>
  <r>
    <n v="239382"/>
    <n v="67895"/>
    <n v="160779330"/>
    <x v="6"/>
    <x v="1"/>
    <d v="2017-02-27T12:19:23"/>
    <x v="4"/>
    <d v="2017-03-13T00:00:00"/>
    <s v="Banco Estado"/>
    <m/>
    <s v="Banco de Chile"/>
    <x v="3"/>
    <n v="0"/>
    <n v="6000"/>
  </r>
  <r>
    <n v="222864"/>
    <n v="67895"/>
    <n v="160779330"/>
    <x v="6"/>
    <x v="1"/>
    <d v="2017-01-26T15:39:04"/>
    <x v="5"/>
    <d v="2017-02-02T00:00:00"/>
    <s v="Banco Estado"/>
    <m/>
    <s v="Banco de Chile"/>
    <x v="3"/>
    <n v="0"/>
    <n v="6000"/>
  </r>
  <r>
    <n v="208087"/>
    <n v="67895"/>
    <n v="160779330"/>
    <x v="6"/>
    <x v="1"/>
    <d v="2016-12-29T16:59:06"/>
    <x v="39"/>
    <d v="2017-01-31T00:00:00"/>
    <s v="Banco Estado"/>
    <m/>
    <s v="Banco de Chile"/>
    <x v="3"/>
    <n v="0"/>
    <n v="6000"/>
  </r>
  <r>
    <n v="274855"/>
    <n v="67895"/>
    <n v="160779330"/>
    <x v="6"/>
    <x v="1"/>
    <d v="2017-04-26T15:42:27"/>
    <x v="41"/>
    <d v="2017-05-04T00:00:00"/>
    <s v="Banco Estado"/>
    <m/>
    <s v="Banco de Chile"/>
    <x v="3"/>
    <n v="0"/>
    <n v="6000"/>
  </r>
  <r>
    <n v="297956"/>
    <n v="67895"/>
    <n v="160779330"/>
    <x v="6"/>
    <x v="1"/>
    <d v="2017-05-29T17:25:45"/>
    <x v="8"/>
    <d v="2017-07-04T00:00:00"/>
    <s v="Banco Estado"/>
    <m/>
    <s v="Banco de Chile"/>
    <x v="2"/>
    <n v="0"/>
    <n v="6000"/>
  </r>
  <r>
    <n v="256717"/>
    <n v="67895"/>
    <n v="160779330"/>
    <x v="6"/>
    <x v="1"/>
    <d v="2017-03-28T15:24:43"/>
    <x v="40"/>
    <d v="2017-04-04T00:00:00"/>
    <s v="Banco Estado"/>
    <m/>
    <s v="Banco de Chile"/>
    <x v="3"/>
    <n v="0"/>
    <n v="6000"/>
  </r>
  <r>
    <n v="320559"/>
    <n v="67895"/>
    <n v="160779330"/>
    <x v="6"/>
    <x v="1"/>
    <d v="2017-06-28T13:07:20"/>
    <x v="42"/>
    <d v="2017-07-28T00:00:00"/>
    <s v="Banco Estado"/>
    <m/>
    <s v="Banco de Chile"/>
    <x v="2"/>
    <n v="0"/>
    <n v="6000"/>
  </r>
  <r>
    <n v="345482"/>
    <n v="67895"/>
    <n v="160779330"/>
    <x v="6"/>
    <x v="1"/>
    <d v="2017-07-27T16:39:09"/>
    <x v="12"/>
    <d v="2017-08-29T00:00:00"/>
    <s v="Banco Estado"/>
    <m/>
    <s v="Banco de Chile"/>
    <x v="3"/>
    <n v="0"/>
    <n v="6000"/>
  </r>
  <r>
    <n v="396063"/>
    <n v="67895"/>
    <n v="160779330"/>
    <x v="6"/>
    <x v="1"/>
    <d v="2017-08-29T20:17:26"/>
    <x v="14"/>
    <d v="2017-09-25T00:00:00"/>
    <s v="Banco Estado"/>
    <m/>
    <s v="Banco de Chile"/>
    <x v="3"/>
    <n v="0"/>
    <n v="6000"/>
  </r>
  <r>
    <n v="423320"/>
    <n v="67895"/>
    <n v="160779330"/>
    <x v="6"/>
    <x v="1"/>
    <d v="2017-09-27T16:46:45"/>
    <x v="43"/>
    <d v="2017-10-03T00:00:00"/>
    <s v="Banco Estado"/>
    <m/>
    <s v="Banco de Chile"/>
    <x v="3"/>
    <n v="0"/>
    <n v="6000"/>
  </r>
  <r>
    <n v="452332"/>
    <n v="67895"/>
    <n v="160779330"/>
    <x v="6"/>
    <x v="1"/>
    <d v="2017-10-26T18:53:21"/>
    <x v="44"/>
    <d v="2017-11-21T00:00:00"/>
    <s v="Banco Estado"/>
    <m/>
    <s v="Banco de Chile"/>
    <x v="3"/>
    <n v="0"/>
    <n v="6000"/>
  </r>
  <r>
    <n v="482481"/>
    <n v="67895"/>
    <n v="160779330"/>
    <x v="6"/>
    <x v="1"/>
    <d v="2017-11-28T18:03:10"/>
    <x v="16"/>
    <d v="2017-12-29T00:00:00"/>
    <s v="Banco Estado"/>
    <m/>
    <s v="Banco de Chile"/>
    <x v="2"/>
    <n v="0"/>
    <n v="6000"/>
  </r>
  <r>
    <n v="516432"/>
    <n v="67895"/>
    <n v="160779330"/>
    <x v="6"/>
    <x v="1"/>
    <d v="2017-12-27T13:58:51"/>
    <x v="45"/>
    <d v="2018-01-29T00:00:00"/>
    <s v="Banco Estado"/>
    <m/>
    <s v="Banco de Chile"/>
    <x v="2"/>
    <n v="0"/>
    <n v="6000"/>
  </r>
  <r>
    <n v="548223"/>
    <n v="67895"/>
    <n v="160779330"/>
    <x v="6"/>
    <x v="1"/>
    <d v="2018-01-29T18:37:40"/>
    <x v="18"/>
    <d v="2018-02-26T00:00:00"/>
    <s v="Banco Estado"/>
    <m/>
    <s v="Banco de Chile"/>
    <x v="2"/>
    <n v="0"/>
    <n v="6000"/>
  </r>
  <r>
    <n v="580570"/>
    <n v="67895"/>
    <n v="160779330"/>
    <x v="6"/>
    <x v="1"/>
    <d v="2018-02-27T16:43:36"/>
    <x v="19"/>
    <d v="2018-03-27T00:00:00"/>
    <s v="Banco Estado"/>
    <m/>
    <s v="Banco de Chile"/>
    <x v="5"/>
    <n v="1"/>
    <n v="6000"/>
  </r>
  <r>
    <n v="181199"/>
    <n v="67896"/>
    <s v="10054055K"/>
    <x v="6"/>
    <x v="1"/>
    <d v="2016-10-27T13:35:17"/>
    <x v="37"/>
    <d v="2016-11-08T00:00:00"/>
    <s v="Banco Chile"/>
    <m/>
    <s v="Banco de Chile"/>
    <x v="3"/>
    <n v="0"/>
    <n v="6000"/>
  </r>
  <r>
    <n v="169286"/>
    <n v="67896"/>
    <s v="10054055K"/>
    <x v="6"/>
    <x v="1"/>
    <d v="2016-09-29T12:20:47"/>
    <x v="38"/>
    <d v="2016-10-04T00:00:00"/>
    <s v="Banco Chile"/>
    <m/>
    <s v="Banco de Chile"/>
    <x v="3"/>
    <n v="0"/>
    <n v="6000"/>
  </r>
  <r>
    <n v="193953"/>
    <n v="67896"/>
    <s v="10054055K"/>
    <x v="6"/>
    <x v="1"/>
    <d v="2016-11-29T11:48:53"/>
    <x v="7"/>
    <d v="2016-12-02T00:00:00"/>
    <s v="Banco Chile"/>
    <m/>
    <s v="Banco de Chile"/>
    <x v="3"/>
    <n v="0"/>
    <n v="6000"/>
  </r>
  <r>
    <n v="208070"/>
    <n v="67896"/>
    <s v="10054055K"/>
    <x v="6"/>
    <x v="1"/>
    <d v="2016-12-29T16:59:06"/>
    <x v="39"/>
    <d v="2017-01-05T00:00:00"/>
    <s v="Banco Chile"/>
    <m/>
    <s v="Banco de Chile"/>
    <x v="3"/>
    <n v="0"/>
    <n v="6000"/>
  </r>
  <r>
    <n v="222847"/>
    <n v="67896"/>
    <s v="10054055K"/>
    <x v="6"/>
    <x v="1"/>
    <d v="2017-01-26T15:39:04"/>
    <x v="5"/>
    <d v="2017-02-02T00:00:00"/>
    <s v="Banco Chile"/>
    <m/>
    <s v="Banco de Chile"/>
    <x v="3"/>
    <n v="0"/>
    <n v="6000"/>
  </r>
  <r>
    <n v="239365"/>
    <n v="67896"/>
    <s v="10054055K"/>
    <x v="6"/>
    <x v="1"/>
    <d v="2017-02-27T12:19:23"/>
    <x v="4"/>
    <d v="2017-03-02T00:00:00"/>
    <s v="Banco Chile"/>
    <m/>
    <s v="Banco de Chile"/>
    <x v="3"/>
    <n v="0"/>
    <n v="6000"/>
  </r>
  <r>
    <n v="256701"/>
    <n v="67896"/>
    <s v="10054055K"/>
    <x v="6"/>
    <x v="1"/>
    <d v="2017-03-28T15:24:43"/>
    <x v="40"/>
    <d v="2017-04-04T00:00:00"/>
    <s v="Banco Chile"/>
    <m/>
    <s v="Banco de Chile"/>
    <x v="3"/>
    <n v="0"/>
    <n v="6000"/>
  </r>
  <r>
    <n v="297941"/>
    <n v="67896"/>
    <s v="10054055K"/>
    <x v="6"/>
    <x v="1"/>
    <d v="2017-05-29T17:25:45"/>
    <x v="8"/>
    <d v="2017-07-04T00:00:00"/>
    <s v="Banco Chile"/>
    <m/>
    <s v="Banco de Chile"/>
    <x v="3"/>
    <n v="0"/>
    <n v="6000"/>
  </r>
  <r>
    <n v="274840"/>
    <n v="67896"/>
    <s v="10054055K"/>
    <x v="6"/>
    <x v="1"/>
    <d v="2017-04-26T15:42:27"/>
    <x v="41"/>
    <d v="2017-05-04T00:00:00"/>
    <s v="Banco Chile"/>
    <m/>
    <s v="Banco de Chile"/>
    <x v="3"/>
    <n v="0"/>
    <n v="6000"/>
  </r>
  <r>
    <n v="320544"/>
    <n v="67896"/>
    <s v="10054055K"/>
    <x v="6"/>
    <x v="1"/>
    <d v="2017-06-28T13:07:20"/>
    <x v="42"/>
    <d v="2017-07-11T00:00:00"/>
    <s v="Banco Chile"/>
    <m/>
    <s v="Banco de Chile"/>
    <x v="6"/>
    <n v="0"/>
    <n v="6000"/>
  </r>
  <r>
    <n v="181151"/>
    <n v="67898"/>
    <n v="99510684"/>
    <x v="6"/>
    <x v="1"/>
    <d v="2016-10-27T13:35:17"/>
    <x v="37"/>
    <d v="2016-11-08T00:00:00"/>
    <s v="BBVA"/>
    <m/>
    <s v="Banco de Chile"/>
    <x v="3"/>
    <n v="0"/>
    <n v="5000"/>
  </r>
  <r>
    <n v="193907"/>
    <n v="67898"/>
    <n v="99510684"/>
    <x v="6"/>
    <x v="1"/>
    <d v="2016-11-29T11:48:53"/>
    <x v="7"/>
    <d v="2016-12-02T00:00:00"/>
    <s v="BBVA"/>
    <m/>
    <s v="Banco de Chile"/>
    <x v="3"/>
    <n v="0"/>
    <n v="5000"/>
  </r>
  <r>
    <n v="170722"/>
    <n v="67898"/>
    <n v="99510684"/>
    <x v="6"/>
    <x v="1"/>
    <d v="2016-10-14T11:56:42"/>
    <x v="62"/>
    <d v="2016-10-21T00:00:00"/>
    <s v="BBVA"/>
    <m/>
    <s v="Banco de Chile"/>
    <x v="3"/>
    <n v="0"/>
    <n v="5000"/>
  </r>
  <r>
    <n v="208026"/>
    <n v="67898"/>
    <n v="99510684"/>
    <x v="6"/>
    <x v="1"/>
    <d v="2016-12-29T16:59:06"/>
    <x v="39"/>
    <d v="2017-01-05T00:00:00"/>
    <s v="BBVA"/>
    <m/>
    <s v="Banco de Chile"/>
    <x v="3"/>
    <n v="0"/>
    <n v="5000"/>
  </r>
  <r>
    <n v="222804"/>
    <n v="67898"/>
    <n v="99510684"/>
    <x v="6"/>
    <x v="1"/>
    <d v="2017-01-26T15:39:04"/>
    <x v="5"/>
    <d v="2017-02-02T00:00:00"/>
    <s v="BBVA"/>
    <m/>
    <s v="Banco de Chile"/>
    <x v="3"/>
    <n v="0"/>
    <n v="5000"/>
  </r>
  <r>
    <n v="239322"/>
    <n v="67898"/>
    <n v="99510684"/>
    <x v="6"/>
    <x v="1"/>
    <d v="2017-02-27T12:19:23"/>
    <x v="4"/>
    <d v="2017-03-02T00:00:00"/>
    <s v="BBVA"/>
    <m/>
    <s v="Banco de Chile"/>
    <x v="3"/>
    <n v="0"/>
    <n v="5000"/>
  </r>
  <r>
    <n v="297901"/>
    <n v="67898"/>
    <n v="99510684"/>
    <x v="6"/>
    <x v="1"/>
    <d v="2017-05-29T17:25:45"/>
    <x v="8"/>
    <d v="2017-06-06T00:00:00"/>
    <s v="BBVA"/>
    <m/>
    <s v="Banco de Chile"/>
    <x v="3"/>
    <n v="0"/>
    <n v="5000"/>
  </r>
  <r>
    <n v="274800"/>
    <n v="67898"/>
    <n v="99510684"/>
    <x v="6"/>
    <x v="1"/>
    <d v="2017-04-26T15:42:27"/>
    <x v="41"/>
    <d v="2017-05-04T00:00:00"/>
    <s v="BBVA"/>
    <m/>
    <s v="Banco de Chile"/>
    <x v="3"/>
    <n v="0"/>
    <n v="5000"/>
  </r>
  <r>
    <n v="256660"/>
    <n v="67898"/>
    <n v="99510684"/>
    <x v="6"/>
    <x v="1"/>
    <d v="2017-03-28T15:24:43"/>
    <x v="40"/>
    <d v="2017-04-04T00:00:00"/>
    <s v="BBVA"/>
    <m/>
    <s v="Banco de Chile"/>
    <x v="3"/>
    <n v="0"/>
    <n v="5000"/>
  </r>
  <r>
    <n v="345428"/>
    <n v="67898"/>
    <n v="99510684"/>
    <x v="6"/>
    <x v="1"/>
    <d v="2017-07-27T16:39:09"/>
    <x v="12"/>
    <d v="2017-08-02T00:00:00"/>
    <s v="BBVA"/>
    <m/>
    <s v="Banco de Chile"/>
    <x v="3"/>
    <n v="0"/>
    <n v="5000"/>
  </r>
  <r>
    <n v="320504"/>
    <n v="67898"/>
    <n v="99510684"/>
    <x v="6"/>
    <x v="1"/>
    <d v="2017-06-28T13:07:20"/>
    <x v="42"/>
    <d v="2017-07-04T00:00:00"/>
    <s v="BBVA"/>
    <m/>
    <s v="Banco de Chile"/>
    <x v="3"/>
    <n v="0"/>
    <n v="5000"/>
  </r>
  <r>
    <n v="396009"/>
    <n v="67898"/>
    <n v="99510684"/>
    <x v="6"/>
    <x v="1"/>
    <d v="2017-08-29T20:17:26"/>
    <x v="14"/>
    <d v="2017-09-05T00:00:00"/>
    <s v="BBVA"/>
    <m/>
    <s v="Banco de Chile"/>
    <x v="3"/>
    <n v="0"/>
    <n v="5000"/>
  </r>
  <r>
    <n v="423267"/>
    <n v="67898"/>
    <n v="99510684"/>
    <x v="6"/>
    <x v="1"/>
    <d v="2017-09-27T16:46:45"/>
    <x v="43"/>
    <d v="2017-10-03T00:00:00"/>
    <s v="BBVA"/>
    <m/>
    <s v="Banco de Chile"/>
    <x v="3"/>
    <n v="0"/>
    <n v="5000"/>
  </r>
  <r>
    <n v="482429"/>
    <n v="67898"/>
    <n v="99510684"/>
    <x v="6"/>
    <x v="1"/>
    <d v="2017-11-28T18:03:10"/>
    <x v="16"/>
    <d v="2017-12-04T00:00:00"/>
    <s v="BBVA"/>
    <m/>
    <s v="Banco de Chile"/>
    <x v="3"/>
    <n v="0"/>
    <n v="5000"/>
  </r>
  <r>
    <n v="452279"/>
    <n v="67898"/>
    <n v="99510684"/>
    <x v="6"/>
    <x v="1"/>
    <d v="2017-10-26T18:53:21"/>
    <x v="44"/>
    <d v="2017-11-06T00:00:00"/>
    <s v="BBVA"/>
    <m/>
    <s v="Banco de Chile"/>
    <x v="3"/>
    <n v="0"/>
    <n v="5000"/>
  </r>
  <r>
    <n v="516380"/>
    <n v="67898"/>
    <n v="99510684"/>
    <x v="6"/>
    <x v="1"/>
    <d v="2017-12-27T13:58:51"/>
    <x v="45"/>
    <d v="2018-01-03T00:00:00"/>
    <s v="BBVA"/>
    <m/>
    <s v="Banco de Chile"/>
    <x v="3"/>
    <n v="0"/>
    <n v="5000"/>
  </r>
  <r>
    <n v="548172"/>
    <n v="67898"/>
    <n v="99510684"/>
    <x v="6"/>
    <x v="1"/>
    <d v="2018-01-29T18:37:40"/>
    <x v="18"/>
    <d v="2018-02-02T00:00:00"/>
    <s v="BBVA"/>
    <m/>
    <s v="Banco de Chile"/>
    <x v="3"/>
    <n v="0"/>
    <n v="5000"/>
  </r>
  <r>
    <n v="580520"/>
    <n v="67898"/>
    <n v="99510684"/>
    <x v="6"/>
    <x v="1"/>
    <d v="2018-02-27T16:43:36"/>
    <x v="19"/>
    <d v="2018-03-05T00:00:00"/>
    <s v="BBVA"/>
    <m/>
    <s v="Banco de Chile"/>
    <x v="3"/>
    <n v="0"/>
    <n v="5000"/>
  </r>
  <r>
    <n v="646905"/>
    <n v="67898"/>
    <n v="99510684"/>
    <x v="6"/>
    <x v="1"/>
    <d v="2018-04-26T13:25:33"/>
    <x v="47"/>
    <d v="2018-05-03T00:00:00"/>
    <s v="BBVA"/>
    <m/>
    <s v="Banco de Chile"/>
    <x v="3"/>
    <n v="0"/>
    <n v="5000"/>
  </r>
  <r>
    <n v="613367"/>
    <n v="67898"/>
    <n v="99510684"/>
    <x v="6"/>
    <x v="1"/>
    <d v="2018-03-27T16:59:28"/>
    <x v="46"/>
    <d v="2018-04-03T00:00:00"/>
    <s v="BBVA"/>
    <m/>
    <s v="Banco de Chile"/>
    <x v="3"/>
    <n v="0"/>
    <n v="5000"/>
  </r>
  <r>
    <n v="680836"/>
    <n v="67898"/>
    <n v="99510684"/>
    <x v="6"/>
    <x v="1"/>
    <d v="2018-05-28T18:30:24"/>
    <x v="22"/>
    <d v="2018-06-11T00:00:00"/>
    <s v="BBVA"/>
    <m/>
    <s v="Banco de Chile"/>
    <x v="3"/>
    <n v="0"/>
    <n v="5000"/>
  </r>
  <r>
    <n v="715883"/>
    <n v="67898"/>
    <n v="99510684"/>
    <x v="6"/>
    <x v="1"/>
    <d v="2018-06-27T11:33:55"/>
    <x v="48"/>
    <d v="2018-07-04T00:00:00"/>
    <s v="BBVA"/>
    <m/>
    <s v="Banco de Chile"/>
    <x v="3"/>
    <n v="0"/>
    <n v="5000"/>
  </r>
  <r>
    <n v="751985"/>
    <n v="67898"/>
    <n v="99510684"/>
    <x v="6"/>
    <x v="1"/>
    <d v="2018-07-26T13:31:34"/>
    <x v="24"/>
    <d v="2018-08-02T00:00:00"/>
    <s v="BBVA"/>
    <m/>
    <s v="Banco de Chile"/>
    <x v="3"/>
    <n v="0"/>
    <n v="5000"/>
  </r>
  <r>
    <n v="789204"/>
    <n v="67898"/>
    <n v="99510684"/>
    <x v="6"/>
    <x v="1"/>
    <d v="2018-08-29T12:35:07"/>
    <x v="49"/>
    <d v="2018-09-04T00:00:00"/>
    <s v="BBVA"/>
    <m/>
    <s v="Banco de Chile"/>
    <x v="3"/>
    <n v="0"/>
    <n v="5000"/>
  </r>
  <r>
    <n v="826629"/>
    <n v="67898"/>
    <n v="99510684"/>
    <x v="6"/>
    <x v="1"/>
    <d v="2018-09-26T17:19:58"/>
    <x v="26"/>
    <d v="2018-10-02T00:00:00"/>
    <s v="BBVA"/>
    <m/>
    <s v="Banco de Chile"/>
    <x v="3"/>
    <n v="0"/>
    <n v="5000"/>
  </r>
  <r>
    <n v="867430"/>
    <n v="67898"/>
    <n v="99510684"/>
    <x v="6"/>
    <x v="1"/>
    <d v="2018-10-29T12:43:02"/>
    <x v="50"/>
    <d v="2018-11-06T00:00:00"/>
    <s v="BBVA"/>
    <m/>
    <s v="Banco de Chile"/>
    <x v="3"/>
    <n v="0"/>
    <n v="5000"/>
  </r>
  <r>
    <n v="909546"/>
    <n v="67898"/>
    <n v="99510684"/>
    <x v="6"/>
    <x v="1"/>
    <d v="2018-11-30T17:31:58"/>
    <x v="51"/>
    <d v="2018-12-06T00:00:00"/>
    <s v="BBVA"/>
    <m/>
    <s v="Banco de Chile"/>
    <x v="3"/>
    <n v="0"/>
    <n v="5000"/>
  </r>
  <r>
    <n v="953610"/>
    <n v="67898"/>
    <n v="99510684"/>
    <x v="6"/>
    <x v="1"/>
    <d v="2018-12-26T12:48:31"/>
    <x v="52"/>
    <d v="2019-01-03T00:00:00"/>
    <s v="BBVA"/>
    <m/>
    <s v="Banco de Chile"/>
    <x v="3"/>
    <n v="0"/>
    <n v="5000"/>
  </r>
  <r>
    <n v="1047780"/>
    <n v="67898"/>
    <n v="99510684"/>
    <x v="6"/>
    <x v="1"/>
    <d v="2019-02-26T13:13:43"/>
    <x v="31"/>
    <d v="2019-03-04T00:00:00"/>
    <s v="BBVA"/>
    <m/>
    <s v="Banco de Chile"/>
    <x v="3"/>
    <n v="0"/>
    <n v="5000"/>
  </r>
  <r>
    <n v="1000207"/>
    <n v="67898"/>
    <n v="99510684"/>
    <x v="6"/>
    <x v="1"/>
    <d v="2019-01-28T12:23:19"/>
    <x v="30"/>
    <d v="2019-02-04T00:00:00"/>
    <s v="BBVA"/>
    <m/>
    <s v="Banco de Chile"/>
    <x v="3"/>
    <n v="0"/>
    <n v="5000"/>
  </r>
  <r>
    <n v="1098582"/>
    <n v="67898"/>
    <n v="99510684"/>
    <x v="6"/>
    <x v="1"/>
    <d v="2019-03-26T16:21:03"/>
    <x v="32"/>
    <d v="2019-04-02T00:00:00"/>
    <s v="BBVA"/>
    <m/>
    <s v="Banco de Chile"/>
    <x v="3"/>
    <n v="0"/>
    <n v="5000"/>
  </r>
  <r>
    <n v="1150075"/>
    <n v="67898"/>
    <n v="99510684"/>
    <x v="6"/>
    <x v="1"/>
    <d v="2019-04-26T12:57:33"/>
    <x v="33"/>
    <d v="2019-05-03T00:00:00"/>
    <s v="BBVA"/>
    <m/>
    <s v="Banco de Chile"/>
    <x v="3"/>
    <n v="0"/>
    <n v="5000"/>
  </r>
  <r>
    <n v="1203640"/>
    <n v="67898"/>
    <n v="99510684"/>
    <x v="6"/>
    <x v="1"/>
    <d v="2019-05-29T17:32:19"/>
    <x v="53"/>
    <d v="2019-06-04T00:00:00"/>
    <s v="BBVA"/>
    <m/>
    <s v="Banco de Chile"/>
    <x v="3"/>
    <n v="0"/>
    <n v="5000"/>
  </r>
  <r>
    <n v="1261514"/>
    <n v="67898"/>
    <n v="99510684"/>
    <x v="6"/>
    <x v="1"/>
    <d v="2019-06-26T15:43:10"/>
    <x v="35"/>
    <d v="2019-07-09T00:00:00"/>
    <s v="BBVA"/>
    <m/>
    <s v="Banco de Chile"/>
    <x v="3"/>
    <n v="0"/>
    <n v="5000"/>
  </r>
  <r>
    <n v="181074"/>
    <n v="67900"/>
    <n v="188532667"/>
    <x v="6"/>
    <x v="1"/>
    <d v="2016-10-27T13:35:17"/>
    <x v="37"/>
    <d v="2016-11-15T00:00:00"/>
    <s v="Banco Estado"/>
    <m/>
    <s v="Banco de Chile"/>
    <x v="3"/>
    <n v="0"/>
    <n v="5000"/>
  </r>
  <r>
    <n v="169161"/>
    <n v="67900"/>
    <n v="188532667"/>
    <x v="6"/>
    <x v="1"/>
    <d v="2016-09-29T12:20:47"/>
    <x v="38"/>
    <d v="2016-11-02T00:00:00"/>
    <s v="Banco Estado"/>
    <m/>
    <s v="Banco de Chile"/>
    <x v="2"/>
    <n v="0"/>
    <n v="5000"/>
  </r>
  <r>
    <n v="193832"/>
    <n v="67900"/>
    <n v="188532667"/>
    <x v="6"/>
    <x v="1"/>
    <d v="2016-11-29T11:48:53"/>
    <x v="7"/>
    <d v="2016-12-02T00:00:00"/>
    <s v="Banco Estado"/>
    <m/>
    <s v="Banco de Chile"/>
    <x v="3"/>
    <n v="0"/>
    <n v="5000"/>
  </r>
  <r>
    <n v="239247"/>
    <n v="67900"/>
    <n v="188532667"/>
    <x v="6"/>
    <x v="1"/>
    <d v="2017-02-27T12:19:23"/>
    <x v="4"/>
    <d v="2017-03-02T00:00:00"/>
    <s v="Banco Estado"/>
    <m/>
    <s v="Banco de Chile"/>
    <x v="3"/>
    <n v="0"/>
    <n v="5000"/>
  </r>
  <r>
    <n v="222729"/>
    <n v="67900"/>
    <n v="188532667"/>
    <x v="6"/>
    <x v="1"/>
    <d v="2017-01-26T15:39:04"/>
    <x v="5"/>
    <d v="2017-03-01T00:00:00"/>
    <s v="Banco Estado"/>
    <m/>
    <s v="Banco de Chile"/>
    <x v="3"/>
    <n v="0"/>
    <n v="5000"/>
  </r>
  <r>
    <n v="207951"/>
    <n v="67900"/>
    <n v="188532667"/>
    <x v="6"/>
    <x v="1"/>
    <d v="2016-12-29T16:59:06"/>
    <x v="39"/>
    <d v="2017-01-31T00:00:00"/>
    <s v="Banco Estado"/>
    <m/>
    <s v="Banco de Chile"/>
    <x v="2"/>
    <n v="0"/>
    <n v="5000"/>
  </r>
  <r>
    <n v="256585"/>
    <n v="67900"/>
    <n v="188532667"/>
    <x v="6"/>
    <x v="1"/>
    <d v="2017-03-28T15:24:43"/>
    <x v="40"/>
    <d v="2017-04-04T00:00:00"/>
    <s v="Banco Estado"/>
    <m/>
    <s v="Banco de Chile"/>
    <x v="3"/>
    <n v="0"/>
    <n v="5000"/>
  </r>
  <r>
    <n v="297828"/>
    <n v="67900"/>
    <n v="188532667"/>
    <x v="6"/>
    <x v="1"/>
    <d v="2017-05-29T17:25:45"/>
    <x v="8"/>
    <d v="2017-07-04T00:00:00"/>
    <s v="Banco Estado"/>
    <m/>
    <s v="Banco de Chile"/>
    <x v="2"/>
    <n v="0"/>
    <n v="5000"/>
  </r>
  <r>
    <n v="274726"/>
    <n v="67900"/>
    <n v="188532667"/>
    <x v="6"/>
    <x v="1"/>
    <d v="2017-04-26T15:42:27"/>
    <x v="41"/>
    <d v="2017-05-04T00:00:00"/>
    <s v="Banco Estado"/>
    <m/>
    <s v="Banco de Chile"/>
    <x v="3"/>
    <n v="0"/>
    <n v="5000"/>
  </r>
  <r>
    <n v="320432"/>
    <n v="67900"/>
    <n v="188532667"/>
    <x v="6"/>
    <x v="1"/>
    <d v="2017-06-28T13:07:20"/>
    <x v="42"/>
    <d v="2017-07-28T00:00:00"/>
    <s v="Banco Estado"/>
    <m/>
    <s v="Banco de Chile"/>
    <x v="3"/>
    <n v="0"/>
    <n v="5000"/>
  </r>
  <r>
    <n v="345358"/>
    <n v="67900"/>
    <n v="188532667"/>
    <x v="6"/>
    <x v="1"/>
    <d v="2017-07-27T16:39:09"/>
    <x v="12"/>
    <d v="2017-08-29T00:00:00"/>
    <s v="Banco Estado"/>
    <m/>
    <s v="Banco de Chile"/>
    <x v="2"/>
    <n v="0"/>
    <n v="5000"/>
  </r>
  <r>
    <n v="423200"/>
    <n v="67900"/>
    <n v="188532667"/>
    <x v="6"/>
    <x v="1"/>
    <d v="2017-09-27T16:46:45"/>
    <x v="43"/>
    <d v="2017-10-31T00:00:00"/>
    <s v="Banco Estado"/>
    <m/>
    <s v="Banco de Chile"/>
    <x v="2"/>
    <n v="0"/>
    <n v="5000"/>
  </r>
  <r>
    <n v="395942"/>
    <n v="67900"/>
    <n v="188532667"/>
    <x v="6"/>
    <x v="1"/>
    <d v="2017-08-29T20:17:26"/>
    <x v="14"/>
    <d v="2017-10-02T00:00:00"/>
    <s v="Banco Estado"/>
    <m/>
    <s v="Banco de Chile"/>
    <x v="2"/>
    <n v="0"/>
    <n v="5000"/>
  </r>
  <r>
    <n v="482364"/>
    <n v="67900"/>
    <n v="188532667"/>
    <x v="6"/>
    <x v="1"/>
    <d v="2017-11-28T18:03:10"/>
    <x v="16"/>
    <d v="2017-12-04T00:00:00"/>
    <s v="Banco Estado"/>
    <m/>
    <s v="Banco de Chile"/>
    <x v="3"/>
    <n v="0"/>
    <n v="5000"/>
  </r>
  <r>
    <n v="452212"/>
    <n v="67900"/>
    <n v="188532667"/>
    <x v="6"/>
    <x v="1"/>
    <d v="2017-10-26T18:53:21"/>
    <x v="44"/>
    <d v="2017-11-06T00:00:00"/>
    <s v="Banco Estado"/>
    <m/>
    <s v="Banco de Chile"/>
    <x v="3"/>
    <n v="0"/>
    <n v="5000"/>
  </r>
  <r>
    <n v="516317"/>
    <n v="67900"/>
    <n v="188532667"/>
    <x v="6"/>
    <x v="1"/>
    <d v="2017-12-27T13:58:51"/>
    <x v="45"/>
    <d v="2018-01-29T00:00:00"/>
    <s v="Banco Estado"/>
    <m/>
    <s v="Banco de Chile"/>
    <x v="2"/>
    <n v="0"/>
    <n v="5000"/>
  </r>
  <r>
    <n v="548110"/>
    <n v="67900"/>
    <n v="188532667"/>
    <x v="6"/>
    <x v="1"/>
    <d v="2018-01-29T18:37:40"/>
    <x v="18"/>
    <d v="2018-02-02T00:00:00"/>
    <s v="Banco Estado"/>
    <m/>
    <s v="Banco de Chile"/>
    <x v="3"/>
    <n v="0"/>
    <n v="5000"/>
  </r>
  <r>
    <n v="580459"/>
    <n v="67900"/>
    <n v="188532667"/>
    <x v="6"/>
    <x v="1"/>
    <d v="2018-02-27T16:43:36"/>
    <x v="19"/>
    <d v="2018-03-27T00:00:00"/>
    <s v="Banco Estado"/>
    <m/>
    <s v="Banco de Chile"/>
    <x v="2"/>
    <n v="0"/>
    <n v="5000"/>
  </r>
  <r>
    <n v="613306"/>
    <n v="67900"/>
    <n v="188532667"/>
    <x v="6"/>
    <x v="1"/>
    <d v="2018-03-27T16:59:28"/>
    <x v="46"/>
    <d v="2018-04-30T00:00:00"/>
    <s v="Banco Estado"/>
    <m/>
    <s v="Banco de Chile"/>
    <x v="2"/>
    <n v="0"/>
    <n v="5000"/>
  </r>
  <r>
    <n v="646845"/>
    <n v="67900"/>
    <n v="188532667"/>
    <x v="6"/>
    <x v="1"/>
    <d v="2018-04-26T13:25:33"/>
    <x v="47"/>
    <d v="2018-05-22T00:00:00"/>
    <s v="Banco Estado"/>
    <m/>
    <s v="Banco de Chile"/>
    <x v="3"/>
    <n v="0"/>
    <n v="5000"/>
  </r>
  <r>
    <n v="715824"/>
    <n v="67900"/>
    <n v="188532667"/>
    <x v="6"/>
    <x v="1"/>
    <d v="2018-06-27T11:33:55"/>
    <x v="48"/>
    <d v="2018-07-31T00:00:00"/>
    <s v="Banco Estado"/>
    <m/>
    <s v="Banco de Chile"/>
    <x v="2"/>
    <n v="0"/>
    <n v="5000"/>
  </r>
  <r>
    <n v="680777"/>
    <n v="67900"/>
    <n v="188532667"/>
    <x v="6"/>
    <x v="1"/>
    <d v="2018-05-28T18:30:24"/>
    <x v="22"/>
    <d v="2018-07-03T00:00:00"/>
    <s v="Banco Estado"/>
    <m/>
    <s v="Banco de Chile"/>
    <x v="2"/>
    <n v="0"/>
    <n v="5000"/>
  </r>
  <r>
    <n v="751926"/>
    <n v="67900"/>
    <n v="188532667"/>
    <x v="6"/>
    <x v="1"/>
    <d v="2018-07-26T13:31:34"/>
    <x v="24"/>
    <d v="2018-08-02T00:00:00"/>
    <s v="Banco Estado"/>
    <m/>
    <s v="Banco de Chile"/>
    <x v="3"/>
    <n v="0"/>
    <n v="5000"/>
  </r>
  <r>
    <n v="826570"/>
    <n v="67900"/>
    <n v="188532667"/>
    <x v="6"/>
    <x v="1"/>
    <d v="2018-09-26T17:19:58"/>
    <x v="26"/>
    <d v="2018-10-10T00:00:00"/>
    <s v="Banco Estado"/>
    <m/>
    <s v="Banco de Chile"/>
    <x v="3"/>
    <n v="0"/>
    <n v="5000"/>
  </r>
  <r>
    <n v="789145"/>
    <n v="67900"/>
    <n v="188532667"/>
    <x v="6"/>
    <x v="1"/>
    <d v="2018-08-29T12:35:07"/>
    <x v="49"/>
    <d v="2018-09-04T00:00:00"/>
    <s v="Banco Estado"/>
    <m/>
    <s v="Banco de Chile"/>
    <x v="3"/>
    <n v="0"/>
    <n v="5000"/>
  </r>
  <r>
    <n v="867371"/>
    <n v="67900"/>
    <n v="188532667"/>
    <x v="6"/>
    <x v="1"/>
    <d v="2018-10-29T12:43:02"/>
    <x v="50"/>
    <d v="2018-11-06T00:00:00"/>
    <s v="Banco Estado"/>
    <m/>
    <s v="Banco de Chile"/>
    <x v="3"/>
    <n v="0"/>
    <n v="5000"/>
  </r>
  <r>
    <n v="909487"/>
    <n v="67900"/>
    <n v="188532667"/>
    <x v="6"/>
    <x v="1"/>
    <d v="2018-11-30T17:31:58"/>
    <x v="51"/>
    <d v="2018-12-06T00:00:00"/>
    <s v="Banco Estado"/>
    <m/>
    <s v="Banco de Chile"/>
    <x v="3"/>
    <n v="0"/>
    <n v="5000"/>
  </r>
  <r>
    <n v="953551"/>
    <n v="67900"/>
    <n v="188532667"/>
    <x v="6"/>
    <x v="1"/>
    <d v="2018-12-26T12:48:31"/>
    <x v="52"/>
    <d v="2019-01-17T00:00:00"/>
    <s v="Banco Estado"/>
    <m/>
    <s v="Banco de Chile"/>
    <x v="3"/>
    <n v="0"/>
    <n v="5000"/>
  </r>
  <r>
    <n v="1000148"/>
    <n v="67900"/>
    <n v="188532667"/>
    <x v="6"/>
    <x v="1"/>
    <d v="2019-01-28T12:23:19"/>
    <x v="30"/>
    <d v="2019-02-04T00:00:00"/>
    <s v="Banco Estado"/>
    <m/>
    <s v="Banco de Chile"/>
    <x v="3"/>
    <n v="0"/>
    <n v="5000"/>
  </r>
  <r>
    <n v="1047721"/>
    <n v="67900"/>
    <n v="188532667"/>
    <x v="6"/>
    <x v="1"/>
    <d v="2019-02-26T13:13:43"/>
    <x v="31"/>
    <d v="2019-03-20T00:00:00"/>
    <s v="Banco Estado"/>
    <m/>
    <s v="Banco de Chile"/>
    <x v="3"/>
    <n v="0"/>
    <n v="5000"/>
  </r>
  <r>
    <n v="1098523"/>
    <n v="67900"/>
    <n v="188532667"/>
    <x v="6"/>
    <x v="1"/>
    <d v="2019-03-26T16:21:03"/>
    <x v="32"/>
    <d v="2019-04-11T00:00:00"/>
    <s v="Banco Estado"/>
    <m/>
    <s v="Banco de Chile"/>
    <x v="3"/>
    <n v="0"/>
    <n v="5000"/>
  </r>
  <r>
    <n v="1150016"/>
    <n v="67900"/>
    <n v="188532667"/>
    <x v="6"/>
    <x v="1"/>
    <d v="2019-04-26T12:57:33"/>
    <x v="33"/>
    <d v="2019-05-13T00:00:00"/>
    <s v="Banco Estado"/>
    <m/>
    <s v="Banco de Chile"/>
    <x v="3"/>
    <n v="0"/>
    <n v="5000"/>
  </r>
  <r>
    <n v="1203582"/>
    <n v="67900"/>
    <n v="188532667"/>
    <x v="6"/>
    <x v="1"/>
    <d v="2019-05-29T17:32:19"/>
    <x v="53"/>
    <d v="2019-06-04T00:00:00"/>
    <s v="Banco Estado"/>
    <m/>
    <s v="Banco de Chile"/>
    <x v="3"/>
    <n v="0"/>
    <n v="5000"/>
  </r>
  <r>
    <n v="1261457"/>
    <n v="67900"/>
    <n v="188532667"/>
    <x v="6"/>
    <x v="1"/>
    <d v="2019-06-26T15:43:10"/>
    <x v="35"/>
    <d v="2019-07-09T00:00:00"/>
    <s v="Banco Estado"/>
    <m/>
    <s v="Banco de Chile"/>
    <x v="3"/>
    <n v="0"/>
    <n v="5000"/>
  </r>
  <r>
    <n v="181264"/>
    <n v="67901"/>
    <n v="188861687"/>
    <x v="6"/>
    <x v="1"/>
    <d v="2016-10-27T13:35:17"/>
    <x v="37"/>
    <d v="2016-11-15T00:00:00"/>
    <s v="Banco Estado"/>
    <m/>
    <s v="Banco de Chile"/>
    <x v="3"/>
    <n v="0"/>
    <n v="5000"/>
  </r>
  <r>
    <n v="194017"/>
    <n v="67901"/>
    <n v="188861687"/>
    <x v="6"/>
    <x v="1"/>
    <d v="2016-11-29T11:48:53"/>
    <x v="7"/>
    <d v="2016-12-26T00:00:00"/>
    <s v="Banco Estado"/>
    <m/>
    <s v="Banco de Chile"/>
    <x v="3"/>
    <n v="0"/>
    <n v="5000"/>
  </r>
  <r>
    <n v="169254"/>
    <n v="67901"/>
    <n v="188861687"/>
    <x v="6"/>
    <x v="1"/>
    <d v="2016-09-29T12:20:47"/>
    <x v="38"/>
    <d v="2016-10-04T00:00:00"/>
    <s v="Banco Estado"/>
    <m/>
    <s v="Banco de Chile"/>
    <x v="3"/>
    <n v="0"/>
    <n v="5000"/>
  </r>
  <r>
    <n v="208134"/>
    <n v="67901"/>
    <n v="188861687"/>
    <x v="6"/>
    <x v="1"/>
    <d v="2016-12-29T16:59:06"/>
    <x v="39"/>
    <d v="2017-01-05T00:00:00"/>
    <s v="Banco Estado"/>
    <m/>
    <s v="Banco de Chile"/>
    <x v="3"/>
    <n v="0"/>
    <n v="5000"/>
  </r>
  <r>
    <n v="222909"/>
    <n v="67901"/>
    <n v="188861687"/>
    <x v="6"/>
    <x v="1"/>
    <d v="2017-01-26T15:39:04"/>
    <x v="5"/>
    <d v="2017-02-06T00:00:00"/>
    <s v="Banco Estado"/>
    <m/>
    <s v="Banco de Chile"/>
    <x v="3"/>
    <n v="0"/>
    <n v="5000"/>
  </r>
  <r>
    <n v="239427"/>
    <n v="67901"/>
    <n v="188861687"/>
    <x v="6"/>
    <x v="1"/>
    <d v="2017-02-27T12:19:23"/>
    <x v="4"/>
    <d v="2017-03-02T00:00:00"/>
    <s v="Banco Estado"/>
    <m/>
    <s v="Banco de Chile"/>
    <x v="3"/>
    <n v="0"/>
    <n v="5000"/>
  </r>
  <r>
    <n v="256762"/>
    <n v="67901"/>
    <n v="188861687"/>
    <x v="6"/>
    <x v="1"/>
    <d v="2017-03-28T15:24:43"/>
    <x v="40"/>
    <d v="2017-04-20T00:00:00"/>
    <s v="Banco Estado"/>
    <m/>
    <s v="Banco de Chile"/>
    <x v="3"/>
    <n v="0"/>
    <n v="5000"/>
  </r>
  <r>
    <n v="297999"/>
    <n v="67901"/>
    <n v="188861687"/>
    <x v="6"/>
    <x v="1"/>
    <d v="2017-05-29T17:25:45"/>
    <x v="8"/>
    <d v="2017-06-13T00:00:00"/>
    <s v="Banco Estado"/>
    <m/>
    <s v="Banco de Chile"/>
    <x v="3"/>
    <n v="0"/>
    <n v="5000"/>
  </r>
  <r>
    <n v="274899"/>
    <n v="67901"/>
    <n v="188861687"/>
    <x v="6"/>
    <x v="1"/>
    <d v="2017-04-26T15:42:27"/>
    <x v="41"/>
    <d v="2017-06-06T00:00:00"/>
    <s v="Banco Estado"/>
    <m/>
    <s v="Banco de Chile"/>
    <x v="3"/>
    <n v="0"/>
    <n v="5000"/>
  </r>
  <r>
    <n v="345525"/>
    <n v="67901"/>
    <n v="188861687"/>
    <x v="6"/>
    <x v="1"/>
    <d v="2017-07-27T16:39:09"/>
    <x v="12"/>
    <d v="2017-08-11T00:00:00"/>
    <s v="Banco Estado"/>
    <m/>
    <s v="Banco de Chile"/>
    <x v="3"/>
    <n v="0"/>
    <n v="5000"/>
  </r>
  <r>
    <n v="320602"/>
    <n v="67901"/>
    <n v="188861687"/>
    <x v="6"/>
    <x v="1"/>
    <d v="2017-06-28T13:07:20"/>
    <x v="42"/>
    <d v="2017-07-11T00:00:00"/>
    <s v="Banco Estado"/>
    <m/>
    <s v="Banco de Chile"/>
    <x v="3"/>
    <n v="0"/>
    <n v="5000"/>
  </r>
  <r>
    <n v="396105"/>
    <n v="67901"/>
    <n v="188861687"/>
    <x v="6"/>
    <x v="1"/>
    <d v="2017-08-29T20:17:26"/>
    <x v="14"/>
    <d v="2017-09-25T00:00:00"/>
    <s v="Banco Estado"/>
    <m/>
    <s v="Banco de Chile"/>
    <x v="3"/>
    <n v="0"/>
    <n v="5000"/>
  </r>
  <r>
    <n v="423362"/>
    <n v="67901"/>
    <n v="188861687"/>
    <x v="6"/>
    <x v="1"/>
    <d v="2017-09-27T16:46:45"/>
    <x v="43"/>
    <d v="2017-10-31T00:00:00"/>
    <s v="Banco Estado"/>
    <m/>
    <s v="Banco de Chile"/>
    <x v="3"/>
    <n v="0"/>
    <n v="5000"/>
  </r>
  <r>
    <n v="452374"/>
    <n v="67901"/>
    <n v="188861687"/>
    <x v="6"/>
    <x v="1"/>
    <d v="2017-10-26T18:53:21"/>
    <x v="44"/>
    <d v="2017-11-21T00:00:00"/>
    <s v="Banco Estado"/>
    <m/>
    <s v="Banco de Chile"/>
    <x v="3"/>
    <n v="0"/>
    <n v="5000"/>
  </r>
  <r>
    <n v="482521"/>
    <n v="67901"/>
    <n v="188861687"/>
    <x v="6"/>
    <x v="1"/>
    <d v="2017-11-28T18:03:10"/>
    <x v="16"/>
    <d v="2017-12-04T00:00:00"/>
    <s v="Banco Estado"/>
    <m/>
    <s v="Banco de Chile"/>
    <x v="3"/>
    <n v="0"/>
    <n v="5000"/>
  </r>
  <r>
    <n v="516472"/>
    <n v="67901"/>
    <n v="188861687"/>
    <x v="6"/>
    <x v="1"/>
    <d v="2017-12-27T13:58:51"/>
    <x v="45"/>
    <d v="2018-01-03T00:00:00"/>
    <s v="Banco Estado"/>
    <m/>
    <s v="Banco de Chile"/>
    <x v="3"/>
    <n v="0"/>
    <n v="5000"/>
  </r>
  <r>
    <n v="548262"/>
    <n v="67901"/>
    <n v="188861687"/>
    <x v="6"/>
    <x v="1"/>
    <d v="2018-01-29T18:37:40"/>
    <x v="18"/>
    <d v="2018-02-13T00:00:00"/>
    <s v="Banco Estado"/>
    <m/>
    <s v="Banco de Chile"/>
    <x v="3"/>
    <n v="0"/>
    <n v="5000"/>
  </r>
  <r>
    <n v="580609"/>
    <n v="67901"/>
    <n v="188861687"/>
    <x v="6"/>
    <x v="1"/>
    <d v="2018-02-27T16:43:36"/>
    <x v="19"/>
    <d v="2018-03-21T00:00:00"/>
    <s v="Banco Estado"/>
    <m/>
    <s v="Banco de Chile"/>
    <x v="3"/>
    <n v="0"/>
    <n v="5000"/>
  </r>
  <r>
    <n v="613454"/>
    <n v="67901"/>
    <n v="188861687"/>
    <x v="6"/>
    <x v="1"/>
    <d v="2018-03-27T16:59:28"/>
    <x v="46"/>
    <d v="2018-04-12T00:00:00"/>
    <s v="Banco Estado"/>
    <m/>
    <s v="Banco de Chile"/>
    <x v="3"/>
    <n v="0"/>
    <n v="5000"/>
  </r>
  <r>
    <n v="646992"/>
    <n v="67901"/>
    <n v="188861687"/>
    <x v="6"/>
    <x v="1"/>
    <d v="2018-04-26T13:25:33"/>
    <x v="47"/>
    <d v="2018-05-22T00:00:00"/>
    <s v="Banco Estado"/>
    <m/>
    <s v="Banco de Chile"/>
    <x v="3"/>
    <n v="0"/>
    <n v="5000"/>
  </r>
  <r>
    <n v="680922"/>
    <n v="67901"/>
    <n v="188861687"/>
    <x v="6"/>
    <x v="1"/>
    <d v="2018-05-28T18:30:24"/>
    <x v="22"/>
    <d v="2018-06-11T00:00:00"/>
    <s v="Banco Estado"/>
    <m/>
    <s v="Banco de Chile"/>
    <x v="3"/>
    <n v="0"/>
    <n v="5000"/>
  </r>
  <r>
    <n v="715969"/>
    <n v="67901"/>
    <n v="188861687"/>
    <x v="6"/>
    <x v="1"/>
    <d v="2018-06-27T11:33:55"/>
    <x v="48"/>
    <d v="2018-07-06T00:00:00"/>
    <s v="Banco Estado"/>
    <m/>
    <s v="Banco de Chile"/>
    <x v="3"/>
    <n v="0"/>
    <n v="5000"/>
  </r>
  <r>
    <n v="752068"/>
    <n v="67901"/>
    <n v="188861687"/>
    <x v="6"/>
    <x v="1"/>
    <d v="2018-07-26T13:31:34"/>
    <x v="24"/>
    <d v="2018-08-06T00:00:00"/>
    <s v="Banco Estado"/>
    <m/>
    <s v="Banco de Chile"/>
    <x v="3"/>
    <n v="0"/>
    <n v="5000"/>
  </r>
  <r>
    <n v="826709"/>
    <n v="67901"/>
    <n v="188861687"/>
    <x v="6"/>
    <x v="1"/>
    <d v="2018-09-26T17:19:58"/>
    <x v="26"/>
    <d v="2018-10-10T00:00:00"/>
    <s v="Banco Estado"/>
    <m/>
    <s v="Banco de Chile"/>
    <x v="3"/>
    <n v="0"/>
    <n v="5000"/>
  </r>
  <r>
    <n v="789285"/>
    <n v="67901"/>
    <n v="188861687"/>
    <x v="6"/>
    <x v="1"/>
    <d v="2018-08-29T12:35:07"/>
    <x v="49"/>
    <d v="2018-10-04T00:00:00"/>
    <s v="Banco Estado"/>
    <m/>
    <s v="Banco de Chile"/>
    <x v="2"/>
    <n v="0"/>
    <n v="5000"/>
  </r>
  <r>
    <n v="867509"/>
    <n v="67901"/>
    <n v="188861687"/>
    <x v="6"/>
    <x v="1"/>
    <d v="2018-10-29T12:43:02"/>
    <x v="50"/>
    <d v="2018-11-22T00:00:00"/>
    <s v="Banco Estado"/>
    <m/>
    <s v="Banco de Chile"/>
    <x v="3"/>
    <n v="0"/>
    <n v="5000"/>
  </r>
  <r>
    <n v="909623"/>
    <n v="67901"/>
    <n v="188861687"/>
    <x v="6"/>
    <x v="1"/>
    <d v="2018-11-30T17:31:58"/>
    <x v="51"/>
    <d v="2018-12-20T00:00:00"/>
    <s v="Banco Estado"/>
    <m/>
    <s v="Banco de Chile"/>
    <x v="3"/>
    <n v="0"/>
    <n v="5000"/>
  </r>
  <r>
    <n v="953687"/>
    <n v="67901"/>
    <n v="188861687"/>
    <x v="6"/>
    <x v="1"/>
    <d v="2018-12-26T12:48:31"/>
    <x v="52"/>
    <d v="2019-01-03T00:00:00"/>
    <s v="Banco Estado"/>
    <m/>
    <s v="Banco de Chile"/>
    <x v="3"/>
    <n v="0"/>
    <n v="5000"/>
  </r>
  <r>
    <n v="1047853"/>
    <n v="67901"/>
    <n v="188861687"/>
    <x v="6"/>
    <x v="1"/>
    <d v="2019-02-26T13:13:43"/>
    <x v="31"/>
    <d v="2019-03-20T00:00:00"/>
    <s v="Banco Estado"/>
    <m/>
    <s v="Banco de Chile"/>
    <x v="3"/>
    <n v="0"/>
    <n v="5000"/>
  </r>
  <r>
    <n v="1000282"/>
    <n v="67901"/>
    <n v="188861687"/>
    <x v="6"/>
    <x v="1"/>
    <d v="2019-01-28T12:23:19"/>
    <x v="30"/>
    <d v="2019-02-25T00:00:00"/>
    <s v="Banco Estado"/>
    <m/>
    <s v="Banco de Chile"/>
    <x v="3"/>
    <n v="0"/>
    <n v="5000"/>
  </r>
  <r>
    <n v="1098655"/>
    <n v="67901"/>
    <n v="188861687"/>
    <x v="6"/>
    <x v="1"/>
    <d v="2019-03-26T16:21:03"/>
    <x v="32"/>
    <d v="2019-04-04T00:00:00"/>
    <s v="Banco Estado"/>
    <m/>
    <s v="Banco de Chile"/>
    <x v="3"/>
    <n v="0"/>
    <n v="5000"/>
  </r>
  <r>
    <n v="1150148"/>
    <n v="67901"/>
    <n v="188861687"/>
    <x v="6"/>
    <x v="1"/>
    <d v="2019-04-26T12:57:33"/>
    <x v="33"/>
    <d v="2019-06-04T00:00:00"/>
    <s v="Banco Estado"/>
    <m/>
    <s v="Banco de Chile"/>
    <x v="3"/>
    <n v="0"/>
    <n v="5000"/>
  </r>
  <r>
    <n v="1203711"/>
    <n v="67901"/>
    <n v="188861687"/>
    <x v="6"/>
    <x v="1"/>
    <d v="2019-05-29T17:32:19"/>
    <x v="53"/>
    <d v="2019-06-04T00:00:00"/>
    <s v="Banco Estado"/>
    <m/>
    <s v="Banco de Chile"/>
    <x v="3"/>
    <n v="0"/>
    <n v="5000"/>
  </r>
  <r>
    <n v="1261585"/>
    <n v="67901"/>
    <n v="188861687"/>
    <x v="6"/>
    <x v="1"/>
    <d v="2019-06-26T15:43:10"/>
    <x v="35"/>
    <d v="2019-07-09T00:00:00"/>
    <s v="Banco Estado"/>
    <m/>
    <s v="Banco de Chile"/>
    <x v="3"/>
    <n v="0"/>
    <n v="5000"/>
  </r>
  <r>
    <n v="169197"/>
    <n v="67903"/>
    <n v="131825285"/>
    <x v="6"/>
    <x v="1"/>
    <d v="2016-09-29T12:20:47"/>
    <x v="38"/>
    <d v="2016-10-04T00:00:00"/>
    <s v="Banco de Crédito e Inversiones"/>
    <m/>
    <s v="Banco de Chile"/>
    <x v="3"/>
    <n v="0"/>
    <n v="5000"/>
  </r>
  <r>
    <n v="193908"/>
    <n v="67903"/>
    <n v="131825285"/>
    <x v="6"/>
    <x v="1"/>
    <d v="2016-11-29T11:48:53"/>
    <x v="7"/>
    <d v="2016-12-13T00:00:00"/>
    <s v="Banco de Crédito e Inversiones"/>
    <m/>
    <s v="Banco de Chile"/>
    <x v="3"/>
    <n v="0"/>
    <n v="5000"/>
  </r>
  <r>
    <n v="181152"/>
    <n v="67903"/>
    <n v="131825285"/>
    <x v="6"/>
    <x v="1"/>
    <d v="2016-10-27T13:35:17"/>
    <x v="37"/>
    <d v="2016-11-08T00:00:00"/>
    <s v="Banco de Crédito e Inversiones"/>
    <m/>
    <s v="Banco de Chile"/>
    <x v="3"/>
    <n v="0"/>
    <n v="5000"/>
  </r>
  <r>
    <n v="239323"/>
    <n v="67903"/>
    <n v="131825285"/>
    <x v="6"/>
    <x v="1"/>
    <d v="2017-02-27T12:19:23"/>
    <x v="4"/>
    <d v="2017-03-02T00:00:00"/>
    <s v="Banco de Crédito e Inversiones"/>
    <m/>
    <s v="Banco de Chile"/>
    <x v="3"/>
    <n v="0"/>
    <n v="5000"/>
  </r>
  <r>
    <n v="222805"/>
    <n v="67903"/>
    <n v="131825285"/>
    <x v="6"/>
    <x v="1"/>
    <d v="2017-01-26T15:39:04"/>
    <x v="5"/>
    <d v="2017-02-02T00:00:00"/>
    <s v="Banco de Crédito e Inversiones"/>
    <m/>
    <s v="Banco de Chile"/>
    <x v="3"/>
    <n v="0"/>
    <n v="5000"/>
  </r>
  <r>
    <n v="208027"/>
    <n v="67903"/>
    <n v="131825285"/>
    <x v="6"/>
    <x v="1"/>
    <d v="2016-12-29T16:59:06"/>
    <x v="39"/>
    <d v="2017-01-05T00:00:00"/>
    <s v="Banco de Crédito e Inversiones"/>
    <m/>
    <s v="Banco de Chile"/>
    <x v="3"/>
    <n v="0"/>
    <n v="5000"/>
  </r>
  <r>
    <n v="256661"/>
    <n v="67903"/>
    <n v="131825285"/>
    <x v="6"/>
    <x v="1"/>
    <d v="2017-03-28T15:24:43"/>
    <x v="40"/>
    <d v="2017-04-04T00:00:00"/>
    <s v="Banco de Crédito e Inversiones"/>
    <m/>
    <s v="Banco de Chile"/>
    <x v="3"/>
    <n v="0"/>
    <n v="5000"/>
  </r>
  <r>
    <n v="274801"/>
    <n v="67903"/>
    <n v="131825285"/>
    <x v="6"/>
    <x v="1"/>
    <d v="2017-04-26T15:42:27"/>
    <x v="41"/>
    <d v="2017-05-04T00:00:00"/>
    <s v="Banco de Crédito e Inversiones"/>
    <m/>
    <s v="Banco de Chile"/>
    <x v="3"/>
    <n v="0"/>
    <n v="5000"/>
  </r>
  <r>
    <n v="297902"/>
    <n v="67903"/>
    <n v="131825285"/>
    <x v="6"/>
    <x v="1"/>
    <d v="2017-05-29T17:25:45"/>
    <x v="8"/>
    <d v="2017-06-06T00:00:00"/>
    <s v="Banco de Crédito e Inversiones"/>
    <m/>
    <s v="Banco de Chile"/>
    <x v="3"/>
    <n v="0"/>
    <n v="5000"/>
  </r>
  <r>
    <n v="320505"/>
    <n v="67903"/>
    <n v="131825285"/>
    <x v="6"/>
    <x v="1"/>
    <d v="2017-06-28T13:07:20"/>
    <x v="42"/>
    <d v="2017-07-04T00:00:00"/>
    <s v="Banco de Crédito e Inversiones"/>
    <m/>
    <s v="Banco de Chile"/>
    <x v="3"/>
    <n v="0"/>
    <n v="5000"/>
  </r>
  <r>
    <n v="345429"/>
    <n v="67903"/>
    <n v="131825285"/>
    <x v="6"/>
    <x v="1"/>
    <d v="2017-07-27T16:39:09"/>
    <x v="12"/>
    <d v="2017-08-02T00:00:00"/>
    <s v="Banco de Crédito e Inversiones"/>
    <m/>
    <s v="Banco de Chile"/>
    <x v="3"/>
    <n v="0"/>
    <n v="5000"/>
  </r>
  <r>
    <n v="423268"/>
    <n v="67903"/>
    <n v="131825285"/>
    <x v="6"/>
    <x v="1"/>
    <d v="2017-09-27T16:46:45"/>
    <x v="43"/>
    <d v="2017-10-03T00:00:00"/>
    <s v="Banco de Crédito e Inversiones"/>
    <m/>
    <s v="Banco de Chile"/>
    <x v="3"/>
    <n v="0"/>
    <n v="5000"/>
  </r>
  <r>
    <n v="396010"/>
    <n v="67903"/>
    <n v="131825285"/>
    <x v="6"/>
    <x v="1"/>
    <d v="2017-08-29T20:17:26"/>
    <x v="14"/>
    <d v="2017-09-05T00:00:00"/>
    <s v="Banco de Crédito e Inversiones"/>
    <m/>
    <s v="Banco de Chile"/>
    <x v="3"/>
    <n v="0"/>
    <n v="5000"/>
  </r>
  <r>
    <n v="452280"/>
    <n v="67903"/>
    <n v="131825285"/>
    <x v="6"/>
    <x v="1"/>
    <d v="2017-10-26T18:53:21"/>
    <x v="44"/>
    <d v="2017-11-06T00:00:00"/>
    <s v="Banco de Crédito e Inversiones"/>
    <m/>
    <s v="Banco de Chile"/>
    <x v="3"/>
    <n v="0"/>
    <n v="5000"/>
  </r>
  <r>
    <n v="482430"/>
    <n v="67903"/>
    <n v="131825285"/>
    <x v="6"/>
    <x v="1"/>
    <d v="2017-11-28T18:03:10"/>
    <x v="16"/>
    <d v="2017-12-04T00:00:00"/>
    <s v="Banco de Crédito e Inversiones"/>
    <m/>
    <s v="Banco de Chile"/>
    <x v="3"/>
    <n v="0"/>
    <n v="5000"/>
  </r>
  <r>
    <n v="548173"/>
    <n v="67903"/>
    <n v="131825285"/>
    <x v="6"/>
    <x v="1"/>
    <d v="2018-01-29T18:37:40"/>
    <x v="18"/>
    <d v="2018-02-02T00:00:00"/>
    <s v="Banco de Crédito e Inversiones"/>
    <m/>
    <s v="Banco de Chile"/>
    <x v="3"/>
    <n v="0"/>
    <n v="5000"/>
  </r>
  <r>
    <n v="516381"/>
    <n v="67903"/>
    <n v="131825285"/>
    <x v="6"/>
    <x v="1"/>
    <d v="2017-12-27T13:58:51"/>
    <x v="45"/>
    <d v="2018-01-03T00:00:00"/>
    <s v="Banco de Crédito e Inversiones"/>
    <m/>
    <s v="Banco de Chile"/>
    <x v="3"/>
    <n v="0"/>
    <n v="5000"/>
  </r>
  <r>
    <n v="580521"/>
    <n v="67903"/>
    <n v="131825285"/>
    <x v="6"/>
    <x v="1"/>
    <d v="2018-02-27T16:43:36"/>
    <x v="19"/>
    <d v="2018-03-05T00:00:00"/>
    <s v="Banco de Crédito e Inversiones"/>
    <m/>
    <s v="Banco de Chile"/>
    <x v="3"/>
    <n v="0"/>
    <n v="5000"/>
  </r>
  <r>
    <n v="613368"/>
    <n v="67903"/>
    <n v="131825285"/>
    <x v="6"/>
    <x v="1"/>
    <d v="2018-03-27T16:59:28"/>
    <x v="46"/>
    <d v="2018-04-03T00:00:00"/>
    <s v="Banco de Crédito e Inversiones"/>
    <m/>
    <s v="Banco de Chile"/>
    <x v="3"/>
    <n v="0"/>
    <n v="5000"/>
  </r>
  <r>
    <n v="646906"/>
    <n v="67903"/>
    <n v="131825285"/>
    <x v="6"/>
    <x v="1"/>
    <d v="2018-04-26T13:25:33"/>
    <x v="47"/>
    <d v="2018-05-03T00:00:00"/>
    <s v="Banco de Crédito e Inversiones"/>
    <m/>
    <s v="Banco de Chile"/>
    <x v="3"/>
    <n v="0"/>
    <n v="5000"/>
  </r>
  <r>
    <n v="715884"/>
    <n v="67903"/>
    <n v="131825285"/>
    <x v="6"/>
    <x v="1"/>
    <d v="2018-06-27T11:33:55"/>
    <x v="48"/>
    <d v="2018-07-04T00:00:00"/>
    <s v="Banco de Crédito e Inversiones"/>
    <m/>
    <s v="Banco de Chile"/>
    <x v="3"/>
    <n v="0"/>
    <n v="5000"/>
  </r>
  <r>
    <n v="680837"/>
    <n v="67903"/>
    <n v="131825285"/>
    <x v="6"/>
    <x v="1"/>
    <d v="2018-05-28T18:30:24"/>
    <x v="22"/>
    <d v="2018-06-11T00:00:00"/>
    <s v="Banco de Crédito e Inversiones"/>
    <m/>
    <s v="Banco de Chile"/>
    <x v="3"/>
    <n v="0"/>
    <n v="5000"/>
  </r>
  <r>
    <n v="751986"/>
    <n v="67903"/>
    <n v="131825285"/>
    <x v="6"/>
    <x v="1"/>
    <d v="2018-07-26T13:31:34"/>
    <x v="24"/>
    <d v="2018-08-02T00:00:00"/>
    <s v="Banco de Crédito e Inversiones"/>
    <m/>
    <s v="Banco de Chile"/>
    <x v="3"/>
    <n v="0"/>
    <n v="5000"/>
  </r>
  <r>
    <n v="826630"/>
    <n v="67903"/>
    <n v="131825285"/>
    <x v="6"/>
    <x v="1"/>
    <d v="2018-09-26T17:19:58"/>
    <x v="26"/>
    <d v="2018-10-02T00:00:00"/>
    <s v="Banco de Crédito e Inversiones"/>
    <m/>
    <s v="Banco de Chile"/>
    <x v="3"/>
    <n v="0"/>
    <n v="5000"/>
  </r>
  <r>
    <n v="789205"/>
    <n v="67903"/>
    <n v="131825285"/>
    <x v="6"/>
    <x v="1"/>
    <d v="2018-08-29T12:35:07"/>
    <x v="49"/>
    <d v="2018-09-04T00:00:00"/>
    <s v="Banco de Crédito e Inversiones"/>
    <m/>
    <s v="Banco de Chile"/>
    <x v="3"/>
    <n v="0"/>
    <n v="5000"/>
  </r>
  <r>
    <n v="867431"/>
    <n v="67903"/>
    <n v="131825285"/>
    <x v="6"/>
    <x v="1"/>
    <d v="2018-10-29T12:43:02"/>
    <x v="50"/>
    <d v="2018-11-06T00:00:00"/>
    <s v="Banco de Crédito e Inversiones"/>
    <m/>
    <s v="Banco de Chile"/>
    <x v="3"/>
    <n v="0"/>
    <n v="5000"/>
  </r>
  <r>
    <n v="909547"/>
    <n v="67903"/>
    <n v="131825285"/>
    <x v="6"/>
    <x v="1"/>
    <d v="2018-11-30T17:31:58"/>
    <x v="51"/>
    <d v="2018-12-06T00:00:00"/>
    <s v="Banco de Crédito e Inversiones"/>
    <m/>
    <s v="Banco de Chile"/>
    <x v="3"/>
    <n v="0"/>
    <n v="5000"/>
  </r>
  <r>
    <n v="953611"/>
    <n v="67903"/>
    <n v="131825285"/>
    <x v="6"/>
    <x v="1"/>
    <d v="2018-12-26T12:48:31"/>
    <x v="52"/>
    <d v="2019-01-03T00:00:00"/>
    <s v="Banco de Crédito e Inversiones"/>
    <m/>
    <s v="Banco de Chile"/>
    <x v="3"/>
    <n v="0"/>
    <n v="5000"/>
  </r>
  <r>
    <n v="1000208"/>
    <n v="67903"/>
    <n v="131825285"/>
    <x v="6"/>
    <x v="1"/>
    <d v="2019-01-28T12:23:19"/>
    <x v="30"/>
    <d v="2019-02-04T00:00:00"/>
    <s v="Banco de Crédito e Inversiones"/>
    <m/>
    <s v="Banco de Chile"/>
    <x v="3"/>
    <n v="0"/>
    <n v="5000"/>
  </r>
  <r>
    <n v="1047781"/>
    <n v="67903"/>
    <n v="131825285"/>
    <x v="6"/>
    <x v="1"/>
    <d v="2019-02-26T13:13:43"/>
    <x v="31"/>
    <d v="2019-03-04T00:00:00"/>
    <s v="Banco de Crédito e Inversiones"/>
    <m/>
    <s v="Banco de Chile"/>
    <x v="3"/>
    <n v="0"/>
    <n v="5000"/>
  </r>
  <r>
    <n v="1098583"/>
    <n v="67903"/>
    <n v="131825285"/>
    <x v="6"/>
    <x v="1"/>
    <d v="2019-03-26T16:21:03"/>
    <x v="32"/>
    <d v="2019-04-02T00:00:00"/>
    <s v="Banco de Crédito e Inversiones"/>
    <m/>
    <s v="Banco de Chile"/>
    <x v="3"/>
    <n v="0"/>
    <n v="5000"/>
  </r>
  <r>
    <n v="1150076"/>
    <n v="67903"/>
    <n v="131825285"/>
    <x v="6"/>
    <x v="1"/>
    <d v="2019-04-26T12:57:33"/>
    <x v="33"/>
    <d v="2019-05-03T00:00:00"/>
    <s v="Banco de Crédito e Inversiones"/>
    <m/>
    <s v="Banco de Chile"/>
    <x v="3"/>
    <n v="0"/>
    <n v="5000"/>
  </r>
  <r>
    <n v="1203641"/>
    <n v="67903"/>
    <n v="131825285"/>
    <x v="6"/>
    <x v="1"/>
    <d v="2019-05-29T17:32:19"/>
    <x v="53"/>
    <d v="2019-06-04T00:00:00"/>
    <s v="Banco de Crédito e Inversiones"/>
    <m/>
    <s v="Banco de Chile"/>
    <x v="3"/>
    <n v="0"/>
    <n v="5000"/>
  </r>
  <r>
    <n v="1261515"/>
    <n v="67903"/>
    <n v="131825285"/>
    <x v="6"/>
    <x v="1"/>
    <d v="2019-06-26T15:43:10"/>
    <x v="35"/>
    <d v="2019-07-09T00:00:00"/>
    <s v="Banco de Crédito e Inversiones"/>
    <m/>
    <s v="Banco de Chile"/>
    <x v="3"/>
    <n v="0"/>
    <n v="5000"/>
  </r>
  <r>
    <n v="193833"/>
    <n v="67904"/>
    <n v="139812638"/>
    <x v="6"/>
    <x v="1"/>
    <d v="2016-11-29T11:48:53"/>
    <x v="7"/>
    <d v="2017-01-09T00:00:00"/>
    <s v="Banco Estado"/>
    <m/>
    <s v="Banco de Chile"/>
    <x v="2"/>
    <n v="0"/>
    <n v="10000"/>
  </r>
  <r>
    <n v="169162"/>
    <n v="67904"/>
    <n v="139812638"/>
    <x v="6"/>
    <x v="1"/>
    <d v="2016-09-29T12:20:47"/>
    <x v="38"/>
    <d v="2016-11-02T00:00:00"/>
    <s v="Banco Estado"/>
    <m/>
    <s v="Banco de Chile"/>
    <x v="3"/>
    <n v="0"/>
    <n v="10000"/>
  </r>
  <r>
    <n v="181075"/>
    <n v="67904"/>
    <n v="139812638"/>
    <x v="6"/>
    <x v="1"/>
    <d v="2016-10-27T13:35:17"/>
    <x v="37"/>
    <d v="2016-11-29T00:00:00"/>
    <s v="Banco Estado"/>
    <m/>
    <s v="Banco de Chile"/>
    <x v="2"/>
    <n v="0"/>
    <n v="10000"/>
  </r>
  <r>
    <n v="207952"/>
    <n v="67904"/>
    <n v="139812638"/>
    <x v="6"/>
    <x v="1"/>
    <d v="2016-12-29T16:59:06"/>
    <x v="39"/>
    <d v="2017-01-31T00:00:00"/>
    <s v="Banco Estado"/>
    <m/>
    <s v="Banco de Chile"/>
    <x v="2"/>
    <n v="0"/>
    <n v="10000"/>
  </r>
  <r>
    <n v="222730"/>
    <n v="67904"/>
    <n v="139812638"/>
    <x v="6"/>
    <x v="1"/>
    <d v="2017-01-26T15:39:04"/>
    <x v="5"/>
    <d v="2017-03-01T00:00:00"/>
    <s v="Banco Estado"/>
    <m/>
    <s v="Banco de Chile"/>
    <x v="2"/>
    <n v="0"/>
    <n v="10000"/>
  </r>
  <r>
    <n v="239248"/>
    <n v="67904"/>
    <n v="139812638"/>
    <x v="6"/>
    <x v="1"/>
    <d v="2017-02-27T12:19:23"/>
    <x v="4"/>
    <d v="2017-04-04T00:00:00"/>
    <s v="Banco Estado"/>
    <m/>
    <s v="Banco de Chile"/>
    <x v="2"/>
    <n v="0"/>
    <n v="10000"/>
  </r>
  <r>
    <n v="274727"/>
    <n v="67904"/>
    <n v="139812638"/>
    <x v="6"/>
    <x v="1"/>
    <d v="2017-04-26T15:42:27"/>
    <x v="41"/>
    <d v="2017-06-06T00:00:00"/>
    <s v="Banco Estado"/>
    <m/>
    <s v="Banco de Chile"/>
    <x v="2"/>
    <n v="0"/>
    <n v="10000"/>
  </r>
  <r>
    <n v="297829"/>
    <n v="67904"/>
    <n v="139812638"/>
    <x v="6"/>
    <x v="1"/>
    <d v="2017-05-29T17:25:45"/>
    <x v="8"/>
    <d v="2017-07-04T00:00:00"/>
    <s v="Banco Estado"/>
    <m/>
    <s v="Banco de Chile"/>
    <x v="2"/>
    <n v="0"/>
    <n v="10000"/>
  </r>
  <r>
    <n v="256586"/>
    <n v="67904"/>
    <n v="139812638"/>
    <x v="6"/>
    <x v="1"/>
    <d v="2017-03-28T15:24:43"/>
    <x v="40"/>
    <d v="2017-05-04T00:00:00"/>
    <s v="Banco Estado"/>
    <m/>
    <s v="Banco de Chile"/>
    <x v="2"/>
    <n v="0"/>
    <n v="10000"/>
  </r>
  <r>
    <n v="345359"/>
    <n v="67904"/>
    <n v="139812638"/>
    <x v="6"/>
    <x v="1"/>
    <d v="2017-07-27T16:39:09"/>
    <x v="12"/>
    <d v="2017-08-11T00:00:00"/>
    <s v="Banco Estado"/>
    <m/>
    <s v="Banco de Chile"/>
    <x v="3"/>
    <n v="0"/>
    <n v="10000"/>
  </r>
  <r>
    <n v="320433"/>
    <n v="67904"/>
    <n v="139812638"/>
    <x v="6"/>
    <x v="1"/>
    <d v="2017-06-28T13:07:20"/>
    <x v="42"/>
    <d v="2017-07-28T00:00:00"/>
    <s v="Banco Estado"/>
    <m/>
    <s v="Banco de Chile"/>
    <x v="2"/>
    <n v="0"/>
    <n v="10000"/>
  </r>
  <r>
    <n v="395943"/>
    <n v="67904"/>
    <n v="139812638"/>
    <x v="6"/>
    <x v="1"/>
    <d v="2017-08-29T20:17:26"/>
    <x v="14"/>
    <d v="2017-10-02T00:00:00"/>
    <s v="Banco Estado"/>
    <m/>
    <s v="Banco de Chile"/>
    <x v="2"/>
    <n v="0"/>
    <n v="10000"/>
  </r>
  <r>
    <n v="423201"/>
    <n v="67904"/>
    <n v="139812638"/>
    <x v="6"/>
    <x v="1"/>
    <d v="2017-09-27T16:46:45"/>
    <x v="43"/>
    <d v="2017-10-31T00:00:00"/>
    <s v="Banco Estado"/>
    <m/>
    <s v="Banco de Chile"/>
    <x v="2"/>
    <n v="0"/>
    <n v="10000"/>
  </r>
  <r>
    <n v="452213"/>
    <n v="67904"/>
    <n v="139812638"/>
    <x v="6"/>
    <x v="1"/>
    <d v="2017-10-26T18:53:21"/>
    <x v="44"/>
    <d v="2017-11-29T00:00:00"/>
    <s v="Banco Estado"/>
    <m/>
    <s v="Banco de Chile"/>
    <x v="5"/>
    <n v="1"/>
    <n v="10000"/>
  </r>
  <r>
    <n v="181153"/>
    <n v="67906"/>
    <n v="150938325"/>
    <x v="6"/>
    <x v="1"/>
    <d v="2016-10-27T13:35:17"/>
    <x v="37"/>
    <d v="2016-11-08T00:00:00"/>
    <s v="Banco Estado"/>
    <m/>
    <s v="Banco de Chile"/>
    <x v="3"/>
    <n v="0"/>
    <n v="4000"/>
  </r>
  <r>
    <n v="193909"/>
    <n v="67906"/>
    <n v="150938325"/>
    <x v="6"/>
    <x v="1"/>
    <d v="2016-11-29T11:48:53"/>
    <x v="7"/>
    <d v="2016-12-02T00:00:00"/>
    <s v="Banco Estado"/>
    <m/>
    <s v="Banco de Chile"/>
    <x v="3"/>
    <n v="0"/>
    <n v="4000"/>
  </r>
  <r>
    <n v="169265"/>
    <n v="67906"/>
    <n v="150938325"/>
    <x v="6"/>
    <x v="1"/>
    <d v="2016-09-29T12:20:47"/>
    <x v="38"/>
    <d v="2016-10-04T00:00:00"/>
    <s v="Banco Estado"/>
    <m/>
    <s v="Banco de Chile"/>
    <x v="3"/>
    <n v="0"/>
    <n v="4000"/>
  </r>
  <r>
    <n v="208028"/>
    <n v="67906"/>
    <n v="150938325"/>
    <x v="6"/>
    <x v="1"/>
    <d v="2016-12-29T16:59:06"/>
    <x v="39"/>
    <d v="2017-01-05T00:00:00"/>
    <s v="Banco Estado"/>
    <m/>
    <s v="Banco de Chile"/>
    <x v="3"/>
    <n v="0"/>
    <n v="4000"/>
  </r>
  <r>
    <n v="222806"/>
    <n v="67906"/>
    <n v="150938325"/>
    <x v="6"/>
    <x v="1"/>
    <d v="2017-01-26T15:39:04"/>
    <x v="5"/>
    <d v="2017-02-02T00:00:00"/>
    <s v="Banco Estado"/>
    <m/>
    <s v="Banco de Chile"/>
    <x v="3"/>
    <n v="0"/>
    <n v="4000"/>
  </r>
  <r>
    <n v="239324"/>
    <n v="67906"/>
    <n v="150938325"/>
    <x v="6"/>
    <x v="1"/>
    <d v="2017-02-27T12:19:23"/>
    <x v="4"/>
    <d v="2017-03-02T00:00:00"/>
    <s v="Banco Estado"/>
    <m/>
    <s v="Banco de Chile"/>
    <x v="3"/>
    <n v="0"/>
    <n v="4000"/>
  </r>
  <r>
    <n v="297903"/>
    <n v="67906"/>
    <n v="150938325"/>
    <x v="6"/>
    <x v="1"/>
    <d v="2017-05-29T17:25:45"/>
    <x v="8"/>
    <d v="2017-06-06T00:00:00"/>
    <s v="Banco Estado"/>
    <m/>
    <s v="Banco de Chile"/>
    <x v="3"/>
    <n v="0"/>
    <n v="4000"/>
  </r>
  <r>
    <n v="274802"/>
    <n v="67906"/>
    <n v="150938325"/>
    <x v="6"/>
    <x v="1"/>
    <d v="2017-04-26T15:42:27"/>
    <x v="41"/>
    <d v="2017-05-04T00:00:00"/>
    <s v="Banco Estado"/>
    <m/>
    <s v="Banco de Chile"/>
    <x v="3"/>
    <n v="0"/>
    <n v="4000"/>
  </r>
  <r>
    <n v="256662"/>
    <n v="67906"/>
    <n v="150938325"/>
    <x v="6"/>
    <x v="1"/>
    <d v="2017-03-28T15:24:43"/>
    <x v="40"/>
    <d v="2017-04-04T00:00:00"/>
    <s v="Banco Estado"/>
    <m/>
    <s v="Banco de Chile"/>
    <x v="3"/>
    <n v="0"/>
    <n v="4000"/>
  </r>
  <r>
    <n v="345430"/>
    <n v="67906"/>
    <n v="150938325"/>
    <x v="6"/>
    <x v="1"/>
    <d v="2017-07-27T16:39:09"/>
    <x v="12"/>
    <d v="2017-08-11T00:00:00"/>
    <s v="Banco Estado"/>
    <m/>
    <s v="Banco de Chile"/>
    <x v="3"/>
    <n v="0"/>
    <n v="4000"/>
  </r>
  <r>
    <n v="320506"/>
    <n v="67906"/>
    <n v="150938325"/>
    <x v="6"/>
    <x v="1"/>
    <d v="2017-06-28T13:07:20"/>
    <x v="42"/>
    <d v="2017-07-11T00:00:00"/>
    <s v="Banco Estado"/>
    <m/>
    <s v="Banco de Chile"/>
    <x v="3"/>
    <n v="0"/>
    <n v="4000"/>
  </r>
  <r>
    <n v="396011"/>
    <n v="67906"/>
    <n v="150938325"/>
    <x v="6"/>
    <x v="1"/>
    <d v="2017-08-29T20:17:26"/>
    <x v="14"/>
    <d v="2017-09-05T00:00:00"/>
    <s v="Banco Estado"/>
    <m/>
    <s v="Banco de Chile"/>
    <x v="3"/>
    <n v="0"/>
    <n v="4000"/>
  </r>
  <r>
    <n v="423269"/>
    <n v="67906"/>
    <n v="150938325"/>
    <x v="6"/>
    <x v="1"/>
    <d v="2017-09-27T16:46:45"/>
    <x v="43"/>
    <d v="2017-10-03T00:00:00"/>
    <s v="Banco Estado"/>
    <m/>
    <s v="Banco de Chile"/>
    <x v="3"/>
    <n v="0"/>
    <n v="4000"/>
  </r>
  <r>
    <n v="452281"/>
    <n v="67906"/>
    <n v="150938325"/>
    <x v="6"/>
    <x v="1"/>
    <d v="2017-10-26T18:53:21"/>
    <x v="44"/>
    <d v="2017-11-06T00:00:00"/>
    <s v="Banco Estado"/>
    <m/>
    <s v="Banco de Chile"/>
    <x v="3"/>
    <n v="0"/>
    <n v="4000"/>
  </r>
  <r>
    <n v="181076"/>
    <n v="67907"/>
    <n v="179712571"/>
    <x v="6"/>
    <x v="1"/>
    <d v="2016-10-27T13:35:17"/>
    <x v="37"/>
    <d v="2016-11-08T00:00:00"/>
    <s v="Banco Estado"/>
    <m/>
    <s v="Banco de Chile"/>
    <x v="3"/>
    <n v="0"/>
    <n v="4000"/>
  </r>
  <r>
    <n v="169163"/>
    <n v="67907"/>
    <n v="179712571"/>
    <x v="6"/>
    <x v="1"/>
    <d v="2016-09-29T12:20:47"/>
    <x v="38"/>
    <d v="2016-10-04T00:00:00"/>
    <s v="Banco Estado"/>
    <m/>
    <s v="Banco de Chile"/>
    <x v="3"/>
    <n v="0"/>
    <n v="4000"/>
  </r>
  <r>
    <n v="193834"/>
    <n v="67907"/>
    <n v="179712571"/>
    <x v="6"/>
    <x v="1"/>
    <d v="2016-11-29T11:48:53"/>
    <x v="7"/>
    <d v="2016-12-02T00:00:00"/>
    <s v="Banco Estado"/>
    <m/>
    <s v="Banco de Chile"/>
    <x v="3"/>
    <n v="0"/>
    <n v="4000"/>
  </r>
  <r>
    <n v="239249"/>
    <n v="67907"/>
    <n v="179712571"/>
    <x v="6"/>
    <x v="1"/>
    <d v="2017-02-27T12:19:23"/>
    <x v="4"/>
    <d v="2017-04-04T00:00:00"/>
    <s v="Banco Estado"/>
    <m/>
    <s v="Banco de Chile"/>
    <x v="2"/>
    <n v="0"/>
    <n v="4000"/>
  </r>
  <r>
    <n v="222731"/>
    <n v="67907"/>
    <n v="179712571"/>
    <x v="6"/>
    <x v="1"/>
    <d v="2017-01-26T15:39:04"/>
    <x v="5"/>
    <d v="2017-02-06T00:00:00"/>
    <s v="Banco Estado"/>
    <m/>
    <s v="Banco de Chile"/>
    <x v="3"/>
    <n v="0"/>
    <n v="4000"/>
  </r>
  <r>
    <n v="207953"/>
    <n v="67907"/>
    <n v="179712571"/>
    <x v="6"/>
    <x v="1"/>
    <d v="2016-12-29T16:59:06"/>
    <x v="39"/>
    <d v="2017-01-31T00:00:00"/>
    <s v="Banco Estado"/>
    <m/>
    <s v="Banco de Chile"/>
    <x v="3"/>
    <n v="0"/>
    <n v="4000"/>
  </r>
  <r>
    <n v="256587"/>
    <n v="67907"/>
    <n v="179712571"/>
    <x v="6"/>
    <x v="1"/>
    <d v="2017-03-28T15:24:43"/>
    <x v="40"/>
    <d v="2017-05-04T00:00:00"/>
    <s v="Banco Estado"/>
    <m/>
    <s v="Banco de Chile"/>
    <x v="2"/>
    <n v="0"/>
    <n v="4000"/>
  </r>
  <r>
    <n v="297830"/>
    <n v="67907"/>
    <n v="179712571"/>
    <x v="6"/>
    <x v="1"/>
    <d v="2017-05-29T17:25:45"/>
    <x v="8"/>
    <d v="2017-06-06T00:00:00"/>
    <s v="Banco Estado"/>
    <m/>
    <s v="Banco de Chile"/>
    <x v="3"/>
    <n v="0"/>
    <n v="4000"/>
  </r>
  <r>
    <n v="274728"/>
    <n v="67907"/>
    <n v="179712571"/>
    <x v="6"/>
    <x v="1"/>
    <d v="2017-04-26T15:42:27"/>
    <x v="41"/>
    <d v="2017-06-06T00:00:00"/>
    <s v="Banco Estado"/>
    <m/>
    <s v="Banco de Chile"/>
    <x v="3"/>
    <n v="0"/>
    <n v="4000"/>
  </r>
  <r>
    <n v="320434"/>
    <n v="67907"/>
    <n v="179712571"/>
    <x v="6"/>
    <x v="1"/>
    <d v="2017-06-28T13:07:20"/>
    <x v="42"/>
    <d v="2017-07-17T00:00:00"/>
    <s v="Banco Estado"/>
    <m/>
    <s v="Banco de Chile"/>
    <x v="3"/>
    <n v="0"/>
    <n v="4000"/>
  </r>
  <r>
    <n v="345360"/>
    <n v="67907"/>
    <n v="179712571"/>
    <x v="6"/>
    <x v="1"/>
    <d v="2017-07-27T16:39:09"/>
    <x v="12"/>
    <d v="2017-08-29T00:00:00"/>
    <s v="Banco Estado"/>
    <m/>
    <s v="Banco de Chile"/>
    <x v="2"/>
    <n v="0"/>
    <n v="4000"/>
  </r>
  <r>
    <n v="423202"/>
    <n v="67907"/>
    <n v="179712571"/>
    <x v="6"/>
    <x v="1"/>
    <d v="2017-09-27T16:46:45"/>
    <x v="43"/>
    <d v="2017-10-12T00:00:00"/>
    <s v="Banco Estado"/>
    <m/>
    <s v="Banco de Chile"/>
    <x v="3"/>
    <n v="0"/>
    <n v="4000"/>
  </r>
  <r>
    <n v="395944"/>
    <n v="67907"/>
    <n v="179712571"/>
    <x v="6"/>
    <x v="1"/>
    <d v="2017-08-29T20:17:26"/>
    <x v="14"/>
    <d v="2017-09-05T00:00:00"/>
    <s v="Banco Estado"/>
    <m/>
    <s v="Banco de Chile"/>
    <x v="3"/>
    <n v="0"/>
    <n v="4000"/>
  </r>
  <r>
    <n v="452214"/>
    <n v="67907"/>
    <n v="179712571"/>
    <x v="6"/>
    <x v="1"/>
    <d v="2017-10-26T18:53:21"/>
    <x v="44"/>
    <d v="2017-11-29T00:00:00"/>
    <s v="Banco Estado"/>
    <m/>
    <s v="Banco de Chile"/>
    <x v="2"/>
    <n v="0"/>
    <n v="4000"/>
  </r>
  <r>
    <n v="482365"/>
    <n v="67907"/>
    <n v="179712571"/>
    <x v="6"/>
    <x v="1"/>
    <d v="2017-11-28T18:03:10"/>
    <x v="16"/>
    <d v="2017-12-27T00:00:00"/>
    <s v="Banco Estado"/>
    <m/>
    <s v="Banco de Chile"/>
    <x v="3"/>
    <n v="0"/>
    <n v="4000"/>
  </r>
  <r>
    <n v="548111"/>
    <n v="67907"/>
    <n v="179712571"/>
    <x v="6"/>
    <x v="1"/>
    <d v="2018-01-29T18:37:40"/>
    <x v="18"/>
    <d v="2018-02-02T00:00:00"/>
    <s v="Banco Estado"/>
    <m/>
    <s v="Banco de Chile"/>
    <x v="3"/>
    <n v="0"/>
    <n v="4000"/>
  </r>
  <r>
    <n v="516318"/>
    <n v="67907"/>
    <n v="179712571"/>
    <x v="6"/>
    <x v="1"/>
    <d v="2017-12-27T13:58:51"/>
    <x v="45"/>
    <d v="2018-01-03T00:00:00"/>
    <s v="Banco Estado"/>
    <m/>
    <s v="Banco de Chile"/>
    <x v="3"/>
    <n v="0"/>
    <n v="4000"/>
  </r>
  <r>
    <n v="580460"/>
    <n v="67907"/>
    <n v="179712571"/>
    <x v="6"/>
    <x v="1"/>
    <d v="2018-02-27T16:43:36"/>
    <x v="19"/>
    <d v="2018-03-05T00:00:00"/>
    <s v="Banco Estado"/>
    <m/>
    <s v="Banco de Chile"/>
    <x v="3"/>
    <n v="0"/>
    <n v="4000"/>
  </r>
  <r>
    <n v="646846"/>
    <n v="67907"/>
    <n v="179712571"/>
    <x v="6"/>
    <x v="1"/>
    <d v="2018-04-26T13:25:33"/>
    <x v="47"/>
    <d v="2018-05-03T00:00:00"/>
    <s v="Banco Estado"/>
    <m/>
    <s v="Banco de Chile"/>
    <x v="3"/>
    <n v="0"/>
    <n v="4000"/>
  </r>
  <r>
    <n v="613307"/>
    <n v="67907"/>
    <n v="179712571"/>
    <x v="6"/>
    <x v="1"/>
    <d v="2018-03-27T16:59:28"/>
    <x v="46"/>
    <d v="2018-04-03T00:00:00"/>
    <s v="Banco Estado"/>
    <m/>
    <s v="Banco de Chile"/>
    <x v="3"/>
    <n v="0"/>
    <n v="4000"/>
  </r>
  <r>
    <n v="680778"/>
    <n v="67907"/>
    <n v="179712571"/>
    <x v="6"/>
    <x v="1"/>
    <d v="2018-05-28T18:30:24"/>
    <x v="22"/>
    <d v="2018-06-11T00:00:00"/>
    <s v="Banco Estado"/>
    <m/>
    <s v="Banco de Chile"/>
    <x v="3"/>
    <n v="0"/>
    <n v="4000"/>
  </r>
  <r>
    <n v="715825"/>
    <n v="67907"/>
    <n v="179712571"/>
    <x v="6"/>
    <x v="1"/>
    <d v="2018-06-27T11:33:55"/>
    <x v="48"/>
    <d v="2018-07-06T00:00:00"/>
    <s v="Banco Estado"/>
    <m/>
    <s v="Banco de Chile"/>
    <x v="3"/>
    <n v="0"/>
    <n v="4000"/>
  </r>
  <r>
    <n v="751927"/>
    <n v="67907"/>
    <n v="179712571"/>
    <x v="6"/>
    <x v="1"/>
    <d v="2018-07-26T13:31:34"/>
    <x v="24"/>
    <d v="2018-08-06T00:00:00"/>
    <s v="Banco Estado"/>
    <m/>
    <s v="Banco de Chile"/>
    <x v="3"/>
    <n v="0"/>
    <n v="4000"/>
  </r>
  <r>
    <n v="789146"/>
    <n v="67907"/>
    <n v="179712571"/>
    <x v="6"/>
    <x v="1"/>
    <d v="2018-08-29T12:35:07"/>
    <x v="49"/>
    <d v="2018-09-04T00:00:00"/>
    <s v="Banco Estado"/>
    <m/>
    <s v="Banco de Chile"/>
    <x v="3"/>
    <n v="0"/>
    <n v="4000"/>
  </r>
  <r>
    <n v="826571"/>
    <n v="67907"/>
    <n v="179712571"/>
    <x v="6"/>
    <x v="1"/>
    <d v="2018-09-26T17:19:58"/>
    <x v="26"/>
    <d v="2018-10-02T00:00:00"/>
    <s v="Banco Estado"/>
    <m/>
    <s v="Banco de Chile"/>
    <x v="3"/>
    <n v="0"/>
    <n v="4000"/>
  </r>
  <r>
    <n v="867372"/>
    <n v="67907"/>
    <n v="179712571"/>
    <x v="6"/>
    <x v="1"/>
    <d v="2018-10-29T12:43:02"/>
    <x v="50"/>
    <d v="2018-11-22T00:00:00"/>
    <s v="Banco Estado"/>
    <m/>
    <s v="Banco de Chile"/>
    <x v="3"/>
    <n v="0"/>
    <n v="4000"/>
  </r>
  <r>
    <n v="909488"/>
    <n v="67907"/>
    <n v="179712571"/>
    <x v="6"/>
    <x v="1"/>
    <d v="2018-11-30T17:31:58"/>
    <x v="51"/>
    <d v="2018-12-06T00:00:00"/>
    <s v="Banco Estado"/>
    <m/>
    <s v="Banco de Chile"/>
    <x v="3"/>
    <n v="0"/>
    <n v="4000"/>
  </r>
  <r>
    <n v="953552"/>
    <n v="67907"/>
    <n v="179712571"/>
    <x v="6"/>
    <x v="1"/>
    <d v="2018-12-26T12:48:31"/>
    <x v="52"/>
    <d v="2019-01-03T00:00:00"/>
    <s v="Banco Estado"/>
    <m/>
    <s v="Banco de Chile"/>
    <x v="3"/>
    <n v="0"/>
    <n v="4000"/>
  </r>
  <r>
    <n v="1047722"/>
    <n v="67907"/>
    <n v="179712571"/>
    <x v="6"/>
    <x v="1"/>
    <d v="2019-02-26T13:13:43"/>
    <x v="31"/>
    <d v="2019-03-04T00:00:00"/>
    <s v="Banco Estado"/>
    <m/>
    <s v="Banco de Chile"/>
    <x v="3"/>
    <n v="0"/>
    <n v="4000"/>
  </r>
  <r>
    <n v="1000149"/>
    <n v="67907"/>
    <n v="179712571"/>
    <x v="6"/>
    <x v="1"/>
    <d v="2019-01-28T12:23:19"/>
    <x v="30"/>
    <d v="2019-02-04T00:00:00"/>
    <s v="Banco Estado"/>
    <m/>
    <s v="Banco de Chile"/>
    <x v="3"/>
    <n v="0"/>
    <n v="4000"/>
  </r>
  <r>
    <n v="1098524"/>
    <n v="67907"/>
    <n v="179712571"/>
    <x v="6"/>
    <x v="1"/>
    <d v="2019-03-26T16:21:03"/>
    <x v="32"/>
    <d v="2019-04-02T00:00:00"/>
    <s v="Banco Estado"/>
    <m/>
    <s v="Banco de Chile"/>
    <x v="3"/>
    <n v="0"/>
    <n v="4000"/>
  </r>
  <r>
    <n v="1150017"/>
    <n v="67907"/>
    <n v="179712571"/>
    <x v="6"/>
    <x v="1"/>
    <d v="2019-04-26T12:57:33"/>
    <x v="33"/>
    <d v="2019-05-03T00:00:00"/>
    <s v="Banco Estado"/>
    <m/>
    <s v="Banco de Chile"/>
    <x v="3"/>
    <n v="0"/>
    <n v="4000"/>
  </r>
  <r>
    <n v="1203583"/>
    <n v="67907"/>
    <n v="179712571"/>
    <x v="6"/>
    <x v="1"/>
    <d v="2019-05-29T17:32:19"/>
    <x v="53"/>
    <d v="2019-06-26T00:00:00"/>
    <s v="Banco Estado"/>
    <m/>
    <s v="Banco de Chile"/>
    <x v="3"/>
    <n v="0"/>
    <n v="4000"/>
  </r>
  <r>
    <n v="1261458"/>
    <n v="67907"/>
    <n v="179712571"/>
    <x v="6"/>
    <x v="1"/>
    <d v="2019-06-26T15:43:10"/>
    <x v="35"/>
    <d v="2019-07-15T00:00:00"/>
    <s v="Banco Estado"/>
    <m/>
    <s v="Banco de Chile"/>
    <x v="4"/>
    <n v="99"/>
    <n v="4000"/>
  </r>
  <r>
    <n v="170652"/>
    <n v="67908"/>
    <n v="134836377"/>
    <x v="6"/>
    <x v="0"/>
    <d v="2016-09-29T14:18:20"/>
    <x v="3"/>
    <d v="2016-10-04T00:00:00"/>
    <s v="N/A"/>
    <m/>
    <s v="Banco de Chile"/>
    <x v="0"/>
    <n v="0"/>
    <n v="4000"/>
  </r>
  <r>
    <n v="183190"/>
    <n v="67908"/>
    <n v="134836377"/>
    <x v="6"/>
    <x v="0"/>
    <d v="2016-10-27T13:36:23"/>
    <x v="0"/>
    <d v="2016-11-08T00:00:00"/>
    <s v="N/A"/>
    <m/>
    <s v="Banco de Chile"/>
    <x v="0"/>
    <n v="0"/>
    <n v="4000"/>
  </r>
  <r>
    <n v="245648"/>
    <n v="67908"/>
    <n v="134836377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36"/>
    <n v="67908"/>
    <n v="134836377"/>
    <x v="6"/>
    <x v="0"/>
    <d v="2017-01-26T15:42:46"/>
    <x v="5"/>
    <d v="2017-02-02T00:00:00"/>
    <s v="N/A"/>
    <m/>
    <s v="Banco de Chile"/>
    <x v="0"/>
    <n v="0"/>
    <n v="4000"/>
  </r>
  <r>
    <n v="211947"/>
    <n v="67908"/>
    <n v="134836377"/>
    <x v="6"/>
    <x v="0"/>
    <d v="2016-12-29T17:00:06"/>
    <x v="6"/>
    <d v="2017-01-05T00:00:00"/>
    <s v="N/A"/>
    <m/>
    <s v="Banco de Chile"/>
    <x v="0"/>
    <n v="0"/>
    <n v="4000"/>
  </r>
  <r>
    <n v="196963"/>
    <n v="67908"/>
    <n v="134836377"/>
    <x v="6"/>
    <x v="0"/>
    <d v="2016-11-29T12:15:21"/>
    <x v="7"/>
    <d v="2016-12-02T00:00:00"/>
    <s v="N/A"/>
    <m/>
    <s v="Banco de Chile"/>
    <x v="0"/>
    <n v="0"/>
    <n v="4000"/>
  </r>
  <r>
    <n v="283924"/>
    <n v="67908"/>
    <n v="13483637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49"/>
    <n v="67908"/>
    <n v="13483637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42"/>
    <n v="67908"/>
    <n v="13483637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33"/>
    <n v="67908"/>
    <n v="134836377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61"/>
    <n v="67908"/>
    <n v="13483637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61"/>
    <n v="67908"/>
    <n v="134836377"/>
    <x v="6"/>
    <x v="0"/>
    <d v="2017-08-30T13:21:26"/>
    <x v="14"/>
    <d v="2017-09-25T00:00:00"/>
    <s v="N/A"/>
    <m/>
    <s v="Banco de Chile"/>
    <x v="0"/>
    <n v="0"/>
    <n v="4000"/>
  </r>
  <r>
    <n v="471108"/>
    <n v="67908"/>
    <n v="134836377"/>
    <x v="6"/>
    <x v="0"/>
    <d v="2017-10-26T19:09:57"/>
    <x v="15"/>
    <d v="2017-11-06T00:00:00"/>
    <s v="N/A"/>
    <m/>
    <s v="Banco de Chile"/>
    <x v="0"/>
    <n v="0"/>
    <n v="4000"/>
  </r>
  <r>
    <n v="440682"/>
    <n v="67908"/>
    <n v="134836377"/>
    <x v="6"/>
    <x v="0"/>
    <d v="2017-09-27T17:31:09"/>
    <x v="13"/>
    <d v="2017-10-03T00:00:00"/>
    <s v="N/A"/>
    <m/>
    <s v="Banco de Chile"/>
    <x v="0"/>
    <n v="0"/>
    <n v="4000"/>
  </r>
  <r>
    <n v="502635"/>
    <n v="67908"/>
    <n v="134836377"/>
    <x v="6"/>
    <x v="0"/>
    <d v="2017-11-28T18:03:56"/>
    <x v="16"/>
    <d v="2017-12-04T00:00:00"/>
    <s v="N/A"/>
    <m/>
    <s v="Banco de Chile"/>
    <x v="0"/>
    <n v="0"/>
    <n v="4000"/>
  </r>
  <r>
    <n v="537418"/>
    <n v="67908"/>
    <n v="134836377"/>
    <x v="6"/>
    <x v="0"/>
    <d v="2017-12-27T14:00:24"/>
    <x v="17"/>
    <d v="2018-01-04T00:00:00"/>
    <s v="N/A"/>
    <m/>
    <s v="Banco de Chile"/>
    <x v="0"/>
    <n v="0"/>
    <n v="4000"/>
  </r>
  <r>
    <n v="569882"/>
    <n v="67908"/>
    <n v="134836377"/>
    <x v="6"/>
    <x v="0"/>
    <d v="2018-01-30T15:51:05"/>
    <x v="18"/>
    <d v="2018-02-02T00:00:00"/>
    <s v="N/A"/>
    <m/>
    <s v="Banco de Chile"/>
    <x v="0"/>
    <n v="0"/>
    <n v="4000"/>
  </r>
  <r>
    <n v="603182"/>
    <n v="67908"/>
    <n v="134836377"/>
    <x v="6"/>
    <x v="0"/>
    <d v="2018-02-27T16:44:50"/>
    <x v="19"/>
    <d v="2018-03-05T00:00:00"/>
    <s v="N/A"/>
    <m/>
    <s v="Banco de Chile"/>
    <x v="0"/>
    <n v="0"/>
    <n v="4000"/>
  </r>
  <r>
    <n v="636648"/>
    <n v="67908"/>
    <n v="134836377"/>
    <x v="6"/>
    <x v="0"/>
    <d v="2018-03-28T13:57:45"/>
    <x v="20"/>
    <d v="2018-04-03T00:00:00"/>
    <s v="N/A"/>
    <m/>
    <s v="Banco de Chile"/>
    <x v="0"/>
    <n v="0"/>
    <n v="4000"/>
  </r>
  <r>
    <n v="670725"/>
    <n v="67908"/>
    <n v="134836377"/>
    <x v="6"/>
    <x v="0"/>
    <d v="2018-04-27T12:15:49"/>
    <x v="21"/>
    <d v="2018-05-03T00:00:00"/>
    <s v="N/A"/>
    <m/>
    <s v="Banco de Chile"/>
    <x v="0"/>
    <n v="0"/>
    <n v="4000"/>
  </r>
  <r>
    <n v="705375"/>
    <n v="67908"/>
    <n v="134836377"/>
    <x v="6"/>
    <x v="0"/>
    <d v="2018-05-28T18:31:26"/>
    <x v="22"/>
    <d v="2018-06-04T00:00:00"/>
    <s v="N/A"/>
    <m/>
    <s v="Banco de Chile"/>
    <x v="0"/>
    <n v="0"/>
    <n v="4000"/>
  </r>
  <r>
    <n v="740872"/>
    <n v="67908"/>
    <n v="134836377"/>
    <x v="6"/>
    <x v="0"/>
    <d v="2018-06-27T11:44:38"/>
    <x v="23"/>
    <d v="2018-07-04T00:00:00"/>
    <s v="N/A"/>
    <m/>
    <s v="Banco de Chile"/>
    <x v="0"/>
    <n v="0"/>
    <n v="4000"/>
  </r>
  <r>
    <n v="778364"/>
    <n v="67908"/>
    <n v="134836377"/>
    <x v="6"/>
    <x v="0"/>
    <d v="2018-07-26T13:32:08"/>
    <x v="24"/>
    <d v="2018-08-02T00:00:00"/>
    <s v="N/A"/>
    <m/>
    <s v="Banco de Chile"/>
    <x v="0"/>
    <n v="0"/>
    <n v="4000"/>
  </r>
  <r>
    <n v="817013"/>
    <n v="67908"/>
    <n v="134836377"/>
    <x v="6"/>
    <x v="0"/>
    <d v="2018-08-29T12:49:22"/>
    <x v="25"/>
    <d v="2018-09-04T00:00:00"/>
    <s v="N/A"/>
    <m/>
    <s v="Banco de Chile"/>
    <x v="0"/>
    <n v="0"/>
    <n v="4000"/>
  </r>
  <r>
    <n v="855481"/>
    <n v="67908"/>
    <n v="134836377"/>
    <x v="6"/>
    <x v="0"/>
    <d v="2018-09-26T17:20:34"/>
    <x v="26"/>
    <d v="2018-10-02T00:00:00"/>
    <s v="N/A"/>
    <m/>
    <s v="Banco de Chile"/>
    <x v="0"/>
    <n v="0"/>
    <n v="4000"/>
  </r>
  <r>
    <n v="899753"/>
    <n v="67908"/>
    <n v="134836377"/>
    <x v="6"/>
    <x v="0"/>
    <d v="2018-10-29T12:44:01"/>
    <x v="27"/>
    <d v="2018-11-06T00:00:00"/>
    <s v="N/A"/>
    <m/>
    <s v="Banco de Chile"/>
    <x v="0"/>
    <n v="0"/>
    <n v="4000"/>
  </r>
  <r>
    <n v="943225"/>
    <n v="67908"/>
    <n v="134836377"/>
    <x v="6"/>
    <x v="0"/>
    <d v="2018-11-30T17:33:23"/>
    <x v="28"/>
    <d v="2018-12-05T00:00:00"/>
    <s v="N/A"/>
    <m/>
    <s v="Banco de Chile"/>
    <x v="0"/>
    <n v="0"/>
    <n v="4000"/>
  </r>
  <r>
    <n v="989067"/>
    <n v="67908"/>
    <n v="134836377"/>
    <x v="6"/>
    <x v="0"/>
    <d v="2018-12-26T12:49:24"/>
    <x v="29"/>
    <d v="2019-01-14T00:00:00"/>
    <s v="N/A"/>
    <m/>
    <s v="Banco de Chile"/>
    <x v="0"/>
    <n v="0"/>
    <n v="4000"/>
  </r>
  <r>
    <n v="1037123"/>
    <n v="67908"/>
    <n v="134836377"/>
    <x v="6"/>
    <x v="0"/>
    <d v="2019-01-28T12:24:18"/>
    <x v="30"/>
    <d v="2019-02-04T00:00:00"/>
    <s v="N/A"/>
    <m/>
    <s v="Banco de Chile"/>
    <x v="0"/>
    <n v="0"/>
    <n v="4000"/>
  </r>
  <r>
    <n v="1086590"/>
    <n v="67908"/>
    <n v="134836377"/>
    <x v="6"/>
    <x v="0"/>
    <d v="2019-02-26T13:14:22"/>
    <x v="31"/>
    <d v="2019-03-04T00:00:00"/>
    <s v="N/A"/>
    <m/>
    <s v="Banco de Chile"/>
    <x v="0"/>
    <n v="0"/>
    <n v="4000"/>
  </r>
  <r>
    <n v="1139270"/>
    <n v="67908"/>
    <n v="134836377"/>
    <x v="6"/>
    <x v="0"/>
    <d v="2019-03-26T16:22:31"/>
    <x v="32"/>
    <d v="2019-04-02T00:00:00"/>
    <s v="N/A"/>
    <m/>
    <s v="Banco de Chile"/>
    <x v="0"/>
    <n v="0"/>
    <n v="4000"/>
  </r>
  <r>
    <n v="1193321"/>
    <n v="67908"/>
    <n v="134836377"/>
    <x v="6"/>
    <x v="0"/>
    <d v="2019-04-26T12:58:12"/>
    <x v="33"/>
    <d v="2019-05-03T00:00:00"/>
    <s v="N/A"/>
    <m/>
    <s v="Banco de Chile"/>
    <x v="0"/>
    <n v="0"/>
    <n v="4000"/>
  </r>
  <r>
    <n v="1251819"/>
    <n v="67908"/>
    <n v="134836377"/>
    <x v="6"/>
    <x v="0"/>
    <d v="2019-06-26T15:34:24"/>
    <x v="35"/>
    <d v="2019-07-09T00:00:00"/>
    <s v="N/A"/>
    <m/>
    <s v="Banco de Chile"/>
    <x v="0"/>
    <n v="0"/>
    <n v="4000"/>
  </r>
  <r>
    <n v="1247743"/>
    <n v="67908"/>
    <n v="134836377"/>
    <x v="6"/>
    <x v="0"/>
    <d v="2019-05-29T17:36:03"/>
    <x v="34"/>
    <d v="2019-06-04T00:00:00"/>
    <s v="N/A"/>
    <m/>
    <s v="Banco de Chile"/>
    <x v="0"/>
    <n v="0"/>
    <n v="4000"/>
  </r>
  <r>
    <n v="193835"/>
    <n v="67915"/>
    <n v="191489489"/>
    <x v="6"/>
    <x v="1"/>
    <d v="2016-11-29T11:48:53"/>
    <x v="7"/>
    <d v="2016-12-26T00:00:00"/>
    <s v="Banco Estado"/>
    <m/>
    <s v="Banco de Chile"/>
    <x v="3"/>
    <n v="0"/>
    <n v="4000"/>
  </r>
  <r>
    <n v="169164"/>
    <n v="67915"/>
    <n v="191489489"/>
    <x v="6"/>
    <x v="1"/>
    <d v="2016-09-29T12:20:47"/>
    <x v="38"/>
    <d v="2016-10-17T00:00:00"/>
    <s v="Banco Estado"/>
    <m/>
    <s v="Banco de Chile"/>
    <x v="3"/>
    <n v="0"/>
    <n v="4000"/>
  </r>
  <r>
    <n v="181077"/>
    <n v="67915"/>
    <n v="191489489"/>
    <x v="6"/>
    <x v="1"/>
    <d v="2016-10-27T13:35:17"/>
    <x v="37"/>
    <d v="2016-11-29T00:00:00"/>
    <s v="Banco Estado"/>
    <m/>
    <s v="Banco de Chile"/>
    <x v="2"/>
    <n v="0"/>
    <n v="4000"/>
  </r>
  <r>
    <n v="207954"/>
    <n v="67915"/>
    <n v="191489489"/>
    <x v="6"/>
    <x v="1"/>
    <d v="2016-12-29T16:59:06"/>
    <x v="39"/>
    <d v="2017-01-05T00:00:00"/>
    <s v="Banco Estado"/>
    <m/>
    <s v="Banco de Chile"/>
    <x v="3"/>
    <n v="0"/>
    <n v="4000"/>
  </r>
  <r>
    <n v="222732"/>
    <n v="67915"/>
    <n v="191489489"/>
    <x v="6"/>
    <x v="1"/>
    <d v="2017-01-26T15:39:04"/>
    <x v="5"/>
    <d v="2017-03-01T00:00:00"/>
    <s v="Banco Estado"/>
    <m/>
    <s v="Banco de Chile"/>
    <x v="2"/>
    <n v="0"/>
    <n v="4000"/>
  </r>
  <r>
    <n v="239250"/>
    <n v="67915"/>
    <n v="191489489"/>
    <x v="6"/>
    <x v="1"/>
    <d v="2017-02-27T12:19:23"/>
    <x v="4"/>
    <d v="2017-04-04T00:00:00"/>
    <s v="Banco Estado"/>
    <m/>
    <s v="Banco de Chile"/>
    <x v="2"/>
    <n v="0"/>
    <n v="4000"/>
  </r>
  <r>
    <n v="274729"/>
    <n v="67915"/>
    <n v="191489489"/>
    <x v="6"/>
    <x v="1"/>
    <d v="2017-04-26T15:42:27"/>
    <x v="41"/>
    <d v="2017-06-06T00:00:00"/>
    <s v="Banco Estado"/>
    <m/>
    <s v="Banco de Chile"/>
    <x v="2"/>
    <n v="0"/>
    <n v="4000"/>
  </r>
  <r>
    <n v="297831"/>
    <n v="67915"/>
    <n v="191489489"/>
    <x v="6"/>
    <x v="1"/>
    <d v="2017-05-29T17:25:45"/>
    <x v="8"/>
    <d v="2017-07-04T00:00:00"/>
    <s v="Banco Estado"/>
    <m/>
    <s v="Banco de Chile"/>
    <x v="2"/>
    <n v="0"/>
    <n v="4000"/>
  </r>
  <r>
    <n v="256588"/>
    <n v="67915"/>
    <n v="191489489"/>
    <x v="6"/>
    <x v="1"/>
    <d v="2017-03-28T15:24:43"/>
    <x v="40"/>
    <d v="2017-05-04T00:00:00"/>
    <s v="Banco Estado"/>
    <m/>
    <s v="Banco de Chile"/>
    <x v="2"/>
    <n v="0"/>
    <n v="4000"/>
  </r>
  <r>
    <n v="345361"/>
    <n v="67915"/>
    <n v="191489489"/>
    <x v="6"/>
    <x v="1"/>
    <d v="2017-07-27T16:39:09"/>
    <x v="12"/>
    <d v="2017-08-29T00:00:00"/>
    <s v="Banco Estado"/>
    <m/>
    <s v="Banco de Chile"/>
    <x v="2"/>
    <n v="0"/>
    <n v="4000"/>
  </r>
  <r>
    <n v="320435"/>
    <n v="67915"/>
    <n v="191489489"/>
    <x v="6"/>
    <x v="1"/>
    <d v="2017-06-28T13:07:20"/>
    <x v="42"/>
    <d v="2017-07-28T00:00:00"/>
    <s v="Banco Estado"/>
    <m/>
    <s v="Banco de Chile"/>
    <x v="2"/>
    <n v="0"/>
    <n v="4000"/>
  </r>
  <r>
    <n v="395945"/>
    <n v="67915"/>
    <n v="191489489"/>
    <x v="6"/>
    <x v="1"/>
    <d v="2017-08-29T20:17:26"/>
    <x v="14"/>
    <d v="2017-10-02T00:00:00"/>
    <s v="Banco Estado"/>
    <m/>
    <s v="Banco de Chile"/>
    <x v="2"/>
    <n v="0"/>
    <n v="4000"/>
  </r>
  <r>
    <n v="423203"/>
    <n v="67915"/>
    <n v="191489489"/>
    <x v="6"/>
    <x v="1"/>
    <d v="2017-09-27T16:46:45"/>
    <x v="43"/>
    <d v="2017-10-31T00:00:00"/>
    <s v="Banco Estado"/>
    <m/>
    <s v="Banco de Chile"/>
    <x v="2"/>
    <n v="0"/>
    <n v="4000"/>
  </r>
  <r>
    <n v="482366"/>
    <n v="67915"/>
    <n v="191489489"/>
    <x v="6"/>
    <x v="1"/>
    <d v="2017-11-28T18:03:10"/>
    <x v="16"/>
    <d v="2017-12-29T00:00:00"/>
    <s v="Banco Estado"/>
    <m/>
    <s v="Banco de Chile"/>
    <x v="2"/>
    <n v="0"/>
    <n v="4000"/>
  </r>
  <r>
    <n v="452215"/>
    <n v="67915"/>
    <n v="191489489"/>
    <x v="6"/>
    <x v="1"/>
    <d v="2017-10-26T18:53:21"/>
    <x v="44"/>
    <d v="2017-11-29T00:00:00"/>
    <s v="Banco Estado"/>
    <m/>
    <s v="Banco de Chile"/>
    <x v="2"/>
    <n v="0"/>
    <n v="4000"/>
  </r>
  <r>
    <n v="516319"/>
    <n v="67915"/>
    <n v="191489489"/>
    <x v="6"/>
    <x v="1"/>
    <d v="2017-12-27T13:58:51"/>
    <x v="45"/>
    <d v="2018-01-29T00:00:00"/>
    <s v="Banco Estado"/>
    <m/>
    <s v="Banco de Chile"/>
    <x v="2"/>
    <n v="0"/>
    <n v="4000"/>
  </r>
  <r>
    <n v="548112"/>
    <n v="67915"/>
    <n v="191489489"/>
    <x v="6"/>
    <x v="1"/>
    <d v="2018-01-29T18:37:40"/>
    <x v="18"/>
    <d v="2018-02-26T00:00:00"/>
    <s v="Banco Estado"/>
    <m/>
    <s v="Banco de Chile"/>
    <x v="2"/>
    <n v="0"/>
    <n v="4000"/>
  </r>
  <r>
    <n v="580461"/>
    <n v="67915"/>
    <n v="191489489"/>
    <x v="6"/>
    <x v="1"/>
    <d v="2018-02-27T16:43:36"/>
    <x v="19"/>
    <d v="2018-03-27T00:00:00"/>
    <s v="Banco Estado"/>
    <m/>
    <s v="Banco de Chile"/>
    <x v="2"/>
    <n v="0"/>
    <n v="4000"/>
  </r>
  <r>
    <n v="613308"/>
    <n v="67915"/>
    <n v="191489489"/>
    <x v="6"/>
    <x v="1"/>
    <d v="2018-03-27T16:59:28"/>
    <x v="46"/>
    <d v="2018-04-30T00:00:00"/>
    <s v="Banco Estado"/>
    <m/>
    <s v="Banco de Chile"/>
    <x v="2"/>
    <n v="0"/>
    <n v="4000"/>
  </r>
  <r>
    <n v="646847"/>
    <n v="67915"/>
    <n v="191489489"/>
    <x v="6"/>
    <x v="1"/>
    <d v="2018-04-26T13:25:33"/>
    <x v="47"/>
    <d v="2018-06-07T00:00:00"/>
    <s v="Banco Estado"/>
    <m/>
    <s v="Banco de Chile"/>
    <x v="2"/>
    <n v="0"/>
    <n v="4000"/>
  </r>
  <r>
    <n v="715826"/>
    <n v="67915"/>
    <n v="191489489"/>
    <x v="6"/>
    <x v="1"/>
    <d v="2018-06-27T11:33:55"/>
    <x v="48"/>
    <d v="2018-07-31T00:00:00"/>
    <s v="Banco Estado"/>
    <m/>
    <s v="Banco de Chile"/>
    <x v="2"/>
    <n v="0"/>
    <n v="4000"/>
  </r>
  <r>
    <n v="680779"/>
    <n v="67915"/>
    <n v="191489489"/>
    <x v="6"/>
    <x v="1"/>
    <d v="2018-05-28T18:30:24"/>
    <x v="22"/>
    <d v="2018-07-03T00:00:00"/>
    <s v="Banco Estado"/>
    <m/>
    <s v="Banco de Chile"/>
    <x v="2"/>
    <n v="0"/>
    <n v="4000"/>
  </r>
  <r>
    <n v="751928"/>
    <n v="67915"/>
    <n v="191489489"/>
    <x v="6"/>
    <x v="1"/>
    <d v="2018-07-26T13:31:34"/>
    <x v="24"/>
    <d v="2018-08-28T00:00:00"/>
    <s v="Banco Estado"/>
    <m/>
    <s v="Banco de Chile"/>
    <x v="3"/>
    <n v="0"/>
    <n v="4000"/>
  </r>
  <r>
    <n v="826572"/>
    <n v="67915"/>
    <n v="191489489"/>
    <x v="6"/>
    <x v="1"/>
    <d v="2018-09-26T17:19:58"/>
    <x v="26"/>
    <d v="2018-10-29T00:00:00"/>
    <s v="Banco Estado"/>
    <m/>
    <s v="Banco de Chile"/>
    <x v="2"/>
    <n v="0"/>
    <n v="4000"/>
  </r>
  <r>
    <n v="789147"/>
    <n v="67915"/>
    <n v="191489489"/>
    <x v="6"/>
    <x v="1"/>
    <d v="2018-08-29T12:35:07"/>
    <x v="49"/>
    <d v="2018-09-04T00:00:00"/>
    <s v="Banco Estado"/>
    <m/>
    <s v="Banco de Chile"/>
    <x v="3"/>
    <n v="0"/>
    <n v="4000"/>
  </r>
  <r>
    <n v="867373"/>
    <n v="67915"/>
    <n v="191489489"/>
    <x v="6"/>
    <x v="1"/>
    <d v="2018-10-29T12:43:02"/>
    <x v="50"/>
    <d v="2018-12-10T00:00:00"/>
    <s v="Banco Estado"/>
    <m/>
    <s v="Banco de Chile"/>
    <x v="2"/>
    <n v="0"/>
    <n v="4000"/>
  </r>
  <r>
    <n v="909489"/>
    <n v="67915"/>
    <n v="191489489"/>
    <x v="6"/>
    <x v="1"/>
    <d v="2018-11-30T17:31:58"/>
    <x v="51"/>
    <d v="2018-12-24T00:00:00"/>
    <s v="Banco Estado"/>
    <m/>
    <s v="Banco de Chile"/>
    <x v="4"/>
    <n v="99"/>
    <n v="4000"/>
  </r>
  <r>
    <n v="953553"/>
    <n v="67915"/>
    <n v="191489489"/>
    <x v="6"/>
    <x v="1"/>
    <d v="2018-12-26T12:48:31"/>
    <x v="52"/>
    <d v="2019-01-28T00:00:00"/>
    <s v="Banco Estado"/>
    <m/>
    <s v="Banco de Chile"/>
    <x v="2"/>
    <n v="0"/>
    <n v="4000"/>
  </r>
  <r>
    <n v="1000150"/>
    <n v="67915"/>
    <n v="191489489"/>
    <x v="6"/>
    <x v="1"/>
    <d v="2019-01-28T12:23:19"/>
    <x v="30"/>
    <d v="2019-02-26T00:00:00"/>
    <s v="Banco Estado"/>
    <m/>
    <s v="Banco de Chile"/>
    <x v="2"/>
    <n v="0"/>
    <n v="4000"/>
  </r>
  <r>
    <n v="1047723"/>
    <n v="67915"/>
    <n v="191489489"/>
    <x v="6"/>
    <x v="1"/>
    <d v="2019-02-26T13:13:43"/>
    <x v="31"/>
    <d v="2019-04-01T00:00:00"/>
    <s v="Banco Estado"/>
    <m/>
    <s v="Banco de Chile"/>
    <x v="2"/>
    <n v="0"/>
    <n v="4000"/>
  </r>
  <r>
    <n v="1098525"/>
    <n v="67915"/>
    <n v="191489489"/>
    <x v="6"/>
    <x v="1"/>
    <d v="2019-03-26T16:21:03"/>
    <x v="32"/>
    <d v="2019-04-26T00:00:00"/>
    <s v="Banco Estado"/>
    <m/>
    <s v="Banco de Chile"/>
    <x v="2"/>
    <n v="0"/>
    <n v="4000"/>
  </r>
  <r>
    <n v="1150018"/>
    <n v="67915"/>
    <n v="191489489"/>
    <x v="6"/>
    <x v="1"/>
    <d v="2019-04-26T12:57:33"/>
    <x v="33"/>
    <d v="2019-06-04T00:00:00"/>
    <s v="Banco Estado"/>
    <m/>
    <s v="Banco de Chile"/>
    <x v="2"/>
    <n v="0"/>
    <n v="4000"/>
  </r>
  <r>
    <n v="1203584"/>
    <n v="67915"/>
    <n v="191489489"/>
    <x v="6"/>
    <x v="1"/>
    <d v="2019-05-29T17:32:19"/>
    <x v="53"/>
    <d v="2019-06-26T00:00:00"/>
    <s v="Banco Estado"/>
    <m/>
    <s v="Banco de Chile"/>
    <x v="2"/>
    <n v="0"/>
    <n v="4000"/>
  </r>
  <r>
    <n v="1261459"/>
    <n v="67915"/>
    <n v="191489489"/>
    <x v="6"/>
    <x v="1"/>
    <d v="2019-06-26T15:43:10"/>
    <x v="35"/>
    <d v="2019-07-15T00:00:00"/>
    <s v="Banco Estado"/>
    <m/>
    <s v="Banco de Chile"/>
    <x v="4"/>
    <n v="99"/>
    <n v="4000"/>
  </r>
  <r>
    <n v="193770"/>
    <n v="67916"/>
    <n v="111888442"/>
    <x v="6"/>
    <x v="1"/>
    <d v="2016-11-29T11:48:53"/>
    <x v="7"/>
    <d v="2016-12-02T00:00:00"/>
    <s v="Banco de Crédito e Inversiones"/>
    <m/>
    <s v="Banco de Chile"/>
    <x v="3"/>
    <n v="0"/>
    <n v="4000"/>
  </r>
  <r>
    <n v="169128"/>
    <n v="67916"/>
    <n v="111888442"/>
    <x v="6"/>
    <x v="1"/>
    <d v="2016-09-29T12:20:47"/>
    <x v="38"/>
    <d v="2016-10-04T00:00:00"/>
    <s v="Banco de Crédito e Inversiones"/>
    <m/>
    <s v="Banco de Chile"/>
    <x v="3"/>
    <n v="0"/>
    <n v="4000"/>
  </r>
  <r>
    <n v="181009"/>
    <n v="67916"/>
    <n v="111888442"/>
    <x v="6"/>
    <x v="1"/>
    <d v="2016-10-27T13:35:17"/>
    <x v="37"/>
    <d v="2016-11-08T00:00:00"/>
    <s v="Banco de Crédito e Inversiones"/>
    <m/>
    <s v="Banco de Chile"/>
    <x v="3"/>
    <n v="0"/>
    <n v="4000"/>
  </r>
  <r>
    <n v="239188"/>
    <n v="67916"/>
    <n v="111888442"/>
    <x v="6"/>
    <x v="1"/>
    <d v="2017-02-27T12:19:23"/>
    <x v="4"/>
    <d v="2017-03-02T00:00:00"/>
    <s v="Banco de Crédito e Inversiones"/>
    <m/>
    <s v="Banco de Chile"/>
    <x v="3"/>
    <n v="0"/>
    <n v="4000"/>
  </r>
  <r>
    <n v="222668"/>
    <n v="67916"/>
    <n v="111888442"/>
    <x v="6"/>
    <x v="1"/>
    <d v="2017-01-26T15:39:04"/>
    <x v="5"/>
    <d v="2017-02-02T00:00:00"/>
    <s v="Banco de Crédito e Inversiones"/>
    <m/>
    <s v="Banco de Chile"/>
    <x v="3"/>
    <n v="0"/>
    <n v="4000"/>
  </r>
  <r>
    <n v="207889"/>
    <n v="67916"/>
    <n v="111888442"/>
    <x v="6"/>
    <x v="1"/>
    <d v="2016-12-29T16:59:06"/>
    <x v="39"/>
    <d v="2017-01-05T00:00:00"/>
    <s v="Banco de Crédito e Inversiones"/>
    <m/>
    <s v="Banco de Chile"/>
    <x v="3"/>
    <n v="0"/>
    <n v="4000"/>
  </r>
  <r>
    <n v="256527"/>
    <n v="67916"/>
    <n v="111888442"/>
    <x v="6"/>
    <x v="1"/>
    <d v="2017-03-28T15:24:43"/>
    <x v="40"/>
    <d v="2017-04-04T00:00:00"/>
    <s v="Banco de Crédito e Inversiones"/>
    <m/>
    <s v="Banco de Chile"/>
    <x v="3"/>
    <n v="0"/>
    <n v="4000"/>
  </r>
  <r>
    <n v="274669"/>
    <n v="67916"/>
    <n v="111888442"/>
    <x v="6"/>
    <x v="1"/>
    <d v="2017-04-26T15:42:27"/>
    <x v="41"/>
    <d v="2017-05-04T00:00:00"/>
    <s v="Banco de Crédito e Inversiones"/>
    <m/>
    <s v="Banco de Chile"/>
    <x v="3"/>
    <n v="0"/>
    <n v="4000"/>
  </r>
  <r>
    <n v="297772"/>
    <n v="67916"/>
    <n v="111888442"/>
    <x v="6"/>
    <x v="1"/>
    <d v="2017-05-29T17:25:45"/>
    <x v="8"/>
    <d v="2017-06-06T00:00:00"/>
    <s v="Banco de Crédito e Inversiones"/>
    <m/>
    <s v="Banco de Chile"/>
    <x v="3"/>
    <n v="0"/>
    <n v="4000"/>
  </r>
  <r>
    <n v="320379"/>
    <n v="67916"/>
    <n v="111888442"/>
    <x v="6"/>
    <x v="1"/>
    <d v="2017-06-28T13:07:20"/>
    <x v="42"/>
    <d v="2017-07-04T00:00:00"/>
    <s v="Banco de Crédito e Inversiones"/>
    <m/>
    <s v="Banco de Chile"/>
    <x v="3"/>
    <n v="0"/>
    <n v="4000"/>
  </r>
  <r>
    <n v="345306"/>
    <n v="67916"/>
    <n v="111888442"/>
    <x v="6"/>
    <x v="1"/>
    <d v="2017-07-27T16:39:09"/>
    <x v="12"/>
    <d v="2017-08-02T00:00:00"/>
    <s v="Banco de Crédito e Inversiones"/>
    <m/>
    <s v="Banco de Chile"/>
    <x v="3"/>
    <n v="0"/>
    <n v="4000"/>
  </r>
  <r>
    <n v="423148"/>
    <n v="67916"/>
    <n v="111888442"/>
    <x v="6"/>
    <x v="1"/>
    <d v="2017-09-27T16:46:45"/>
    <x v="43"/>
    <d v="2017-10-03T00:00:00"/>
    <s v="Banco de Crédito e Inversiones"/>
    <m/>
    <s v="Banco de Chile"/>
    <x v="3"/>
    <n v="0"/>
    <n v="4000"/>
  </r>
  <r>
    <n v="395890"/>
    <n v="67916"/>
    <n v="111888442"/>
    <x v="6"/>
    <x v="1"/>
    <d v="2017-08-29T20:17:26"/>
    <x v="14"/>
    <d v="2017-09-05T00:00:00"/>
    <s v="Banco de Crédito e Inversiones"/>
    <m/>
    <s v="Banco de Chile"/>
    <x v="9"/>
    <n v="0"/>
    <n v="4000"/>
  </r>
  <r>
    <n v="482313"/>
    <n v="67916"/>
    <n v="111888442"/>
    <x v="6"/>
    <x v="1"/>
    <d v="2017-11-28T18:03:10"/>
    <x v="16"/>
    <d v="2017-12-04T00:00:00"/>
    <s v="Banco de Crédito e Inversiones"/>
    <m/>
    <s v="Banco de Chile"/>
    <x v="3"/>
    <n v="0"/>
    <n v="4000"/>
  </r>
  <r>
    <n v="452160"/>
    <n v="67916"/>
    <n v="111888442"/>
    <x v="6"/>
    <x v="1"/>
    <d v="2017-10-26T18:53:21"/>
    <x v="44"/>
    <d v="2017-11-06T00:00:00"/>
    <s v="Banco de Crédito e Inversiones"/>
    <m/>
    <s v="Banco de Chile"/>
    <x v="3"/>
    <n v="0"/>
    <n v="4000"/>
  </r>
  <r>
    <n v="548060"/>
    <n v="67916"/>
    <n v="111888442"/>
    <x v="6"/>
    <x v="1"/>
    <d v="2018-01-29T18:37:40"/>
    <x v="18"/>
    <d v="2018-02-02T00:00:00"/>
    <s v="Banco de Crédito e Inversiones"/>
    <m/>
    <s v="Banco de Chile"/>
    <x v="3"/>
    <n v="0"/>
    <n v="4000"/>
  </r>
  <r>
    <n v="516266"/>
    <n v="67916"/>
    <n v="111888442"/>
    <x v="6"/>
    <x v="1"/>
    <d v="2017-12-27T13:58:51"/>
    <x v="45"/>
    <d v="2018-01-03T00:00:00"/>
    <s v="Banco de Crédito e Inversiones"/>
    <m/>
    <s v="Banco de Chile"/>
    <x v="3"/>
    <n v="0"/>
    <n v="4000"/>
  </r>
  <r>
    <n v="580409"/>
    <n v="67916"/>
    <n v="111888442"/>
    <x v="6"/>
    <x v="1"/>
    <d v="2018-02-27T16:43:36"/>
    <x v="19"/>
    <d v="2018-03-05T00:00:00"/>
    <s v="Banco de Crédito e Inversiones"/>
    <m/>
    <s v="Banco de Chile"/>
    <x v="3"/>
    <n v="0"/>
    <n v="4000"/>
  </r>
  <r>
    <n v="646796"/>
    <n v="67916"/>
    <n v="111888442"/>
    <x v="6"/>
    <x v="1"/>
    <d v="2018-04-26T13:25:33"/>
    <x v="47"/>
    <d v="2018-06-07T00:00:00"/>
    <s v="Banco de Crédito e Inversiones"/>
    <m/>
    <s v="Banco de Chile"/>
    <x v="5"/>
    <n v="1"/>
    <n v="4000"/>
  </r>
  <r>
    <n v="613257"/>
    <n v="67916"/>
    <n v="111888442"/>
    <x v="6"/>
    <x v="1"/>
    <d v="2018-03-27T16:59:28"/>
    <x v="46"/>
    <d v="2018-04-03T00:00:00"/>
    <s v="Banco de Crédito e Inversiones"/>
    <m/>
    <s v="Banco de Chile"/>
    <x v="3"/>
    <n v="0"/>
    <n v="4000"/>
  </r>
  <r>
    <n v="170723"/>
    <n v="67918"/>
    <n v="102244451"/>
    <x v="6"/>
    <x v="1"/>
    <d v="2016-10-14T11:56:42"/>
    <x v="62"/>
    <d v="2016-10-21T00:00:00"/>
    <s v="BBVA"/>
    <m/>
    <s v="Banco de Chile"/>
    <x v="3"/>
    <n v="0"/>
    <n v="6000"/>
  </r>
  <r>
    <n v="193910"/>
    <n v="67918"/>
    <n v="102244451"/>
    <x v="6"/>
    <x v="1"/>
    <d v="2016-11-29T11:48:53"/>
    <x v="7"/>
    <d v="2016-12-02T00:00:00"/>
    <s v="BBVA"/>
    <m/>
    <s v="Banco de Chile"/>
    <x v="3"/>
    <n v="0"/>
    <n v="6000"/>
  </r>
  <r>
    <n v="181154"/>
    <n v="67918"/>
    <n v="102244451"/>
    <x v="6"/>
    <x v="1"/>
    <d v="2016-10-27T13:35:17"/>
    <x v="37"/>
    <d v="2016-11-08T00:00:00"/>
    <s v="BBVA"/>
    <m/>
    <s v="Banco de Chile"/>
    <x v="3"/>
    <n v="0"/>
    <n v="6000"/>
  </r>
  <r>
    <n v="239325"/>
    <n v="67918"/>
    <n v="102244451"/>
    <x v="6"/>
    <x v="1"/>
    <d v="2017-02-27T12:19:23"/>
    <x v="4"/>
    <d v="2017-03-02T00:00:00"/>
    <s v="BBVA"/>
    <m/>
    <s v="Banco de Chile"/>
    <x v="3"/>
    <n v="0"/>
    <n v="6000"/>
  </r>
  <r>
    <n v="222807"/>
    <n v="67918"/>
    <n v="102244451"/>
    <x v="6"/>
    <x v="1"/>
    <d v="2017-01-26T15:39:04"/>
    <x v="5"/>
    <d v="2017-02-02T00:00:00"/>
    <s v="BBVA"/>
    <m/>
    <s v="Banco de Chile"/>
    <x v="3"/>
    <n v="0"/>
    <n v="6000"/>
  </r>
  <r>
    <n v="208029"/>
    <n v="67918"/>
    <n v="102244451"/>
    <x v="6"/>
    <x v="1"/>
    <d v="2016-12-29T16:59:06"/>
    <x v="39"/>
    <d v="2017-01-05T00:00:00"/>
    <s v="BBVA"/>
    <m/>
    <s v="Banco de Chile"/>
    <x v="3"/>
    <n v="0"/>
    <n v="6000"/>
  </r>
  <r>
    <n v="256663"/>
    <n v="67918"/>
    <n v="102244451"/>
    <x v="6"/>
    <x v="1"/>
    <d v="2017-03-28T15:24:43"/>
    <x v="40"/>
    <d v="2017-04-04T00:00:00"/>
    <s v="BBVA"/>
    <m/>
    <s v="Banco de Chile"/>
    <x v="3"/>
    <n v="0"/>
    <n v="6000"/>
  </r>
  <r>
    <n v="274803"/>
    <n v="67918"/>
    <n v="102244451"/>
    <x v="6"/>
    <x v="1"/>
    <d v="2017-04-26T15:42:27"/>
    <x v="41"/>
    <d v="2017-05-04T00:00:00"/>
    <s v="BBVA"/>
    <m/>
    <s v="Banco de Chile"/>
    <x v="3"/>
    <n v="0"/>
    <n v="6000"/>
  </r>
  <r>
    <n v="297904"/>
    <n v="67918"/>
    <n v="102244451"/>
    <x v="6"/>
    <x v="1"/>
    <d v="2017-05-29T17:25:45"/>
    <x v="8"/>
    <d v="2017-06-06T00:00:00"/>
    <s v="BBVA"/>
    <m/>
    <s v="Banco de Chile"/>
    <x v="3"/>
    <n v="0"/>
    <n v="6000"/>
  </r>
  <r>
    <n v="320507"/>
    <n v="67918"/>
    <n v="102244451"/>
    <x v="6"/>
    <x v="1"/>
    <d v="2017-06-28T13:07:20"/>
    <x v="42"/>
    <d v="2017-07-04T00:00:00"/>
    <s v="BBVA"/>
    <m/>
    <s v="Banco de Chile"/>
    <x v="3"/>
    <n v="0"/>
    <n v="6000"/>
  </r>
  <r>
    <n v="345431"/>
    <n v="67918"/>
    <n v="102244451"/>
    <x v="6"/>
    <x v="1"/>
    <d v="2017-07-27T16:39:09"/>
    <x v="12"/>
    <d v="2017-08-02T00:00:00"/>
    <s v="BBVA"/>
    <m/>
    <s v="Banco de Chile"/>
    <x v="3"/>
    <n v="0"/>
    <n v="6000"/>
  </r>
  <r>
    <n v="423270"/>
    <n v="67918"/>
    <n v="102244451"/>
    <x v="6"/>
    <x v="1"/>
    <d v="2017-09-27T16:46:45"/>
    <x v="43"/>
    <d v="2017-10-03T00:00:00"/>
    <s v="BBVA"/>
    <m/>
    <s v="Banco de Chile"/>
    <x v="3"/>
    <n v="0"/>
    <n v="6000"/>
  </r>
  <r>
    <n v="396012"/>
    <n v="67918"/>
    <n v="102244451"/>
    <x v="6"/>
    <x v="1"/>
    <d v="2017-08-29T20:17:26"/>
    <x v="14"/>
    <d v="2017-09-05T00:00:00"/>
    <s v="BBVA"/>
    <m/>
    <s v="Banco de Chile"/>
    <x v="3"/>
    <n v="0"/>
    <n v="6000"/>
  </r>
  <r>
    <n v="452282"/>
    <n v="67918"/>
    <n v="102244451"/>
    <x v="6"/>
    <x v="1"/>
    <d v="2017-10-26T18:53:21"/>
    <x v="44"/>
    <d v="2017-11-06T00:00:00"/>
    <s v="BBVA"/>
    <m/>
    <s v="Banco de Chile"/>
    <x v="3"/>
    <n v="0"/>
    <n v="6000"/>
  </r>
  <r>
    <n v="482431"/>
    <n v="67918"/>
    <n v="102244451"/>
    <x v="6"/>
    <x v="1"/>
    <d v="2017-11-28T18:03:10"/>
    <x v="16"/>
    <d v="2017-12-04T00:00:00"/>
    <s v="BBVA"/>
    <m/>
    <s v="Banco de Chile"/>
    <x v="3"/>
    <n v="0"/>
    <n v="6000"/>
  </r>
  <r>
    <n v="516382"/>
    <n v="67918"/>
    <n v="102244451"/>
    <x v="6"/>
    <x v="1"/>
    <d v="2017-12-27T13:58:51"/>
    <x v="45"/>
    <d v="2018-01-03T00:00:00"/>
    <s v="BBVA"/>
    <m/>
    <s v="Banco de Chile"/>
    <x v="3"/>
    <n v="0"/>
    <n v="6000"/>
  </r>
  <r>
    <n v="548174"/>
    <n v="67918"/>
    <n v="102244451"/>
    <x v="6"/>
    <x v="1"/>
    <d v="2018-01-29T18:37:40"/>
    <x v="18"/>
    <d v="2018-02-02T00:00:00"/>
    <s v="BBVA"/>
    <m/>
    <s v="Banco de Chile"/>
    <x v="3"/>
    <n v="0"/>
    <n v="6000"/>
  </r>
  <r>
    <n v="580522"/>
    <n v="67918"/>
    <n v="102244451"/>
    <x v="6"/>
    <x v="1"/>
    <d v="2018-02-27T16:43:36"/>
    <x v="19"/>
    <d v="2018-03-05T00:00:00"/>
    <s v="BBVA"/>
    <m/>
    <s v="Banco de Chile"/>
    <x v="3"/>
    <n v="0"/>
    <n v="6000"/>
  </r>
  <r>
    <n v="646907"/>
    <n v="67918"/>
    <n v="102244451"/>
    <x v="6"/>
    <x v="1"/>
    <d v="2018-04-26T13:25:33"/>
    <x v="47"/>
    <d v="2018-05-03T00:00:00"/>
    <s v="BBVA"/>
    <m/>
    <s v="Banco de Chile"/>
    <x v="3"/>
    <n v="0"/>
    <n v="6000"/>
  </r>
  <r>
    <n v="613369"/>
    <n v="67918"/>
    <n v="102244451"/>
    <x v="6"/>
    <x v="1"/>
    <d v="2018-03-27T16:59:28"/>
    <x v="46"/>
    <d v="2018-04-03T00:00:00"/>
    <s v="BBVA"/>
    <m/>
    <s v="Banco de Chile"/>
    <x v="3"/>
    <n v="0"/>
    <n v="6000"/>
  </r>
  <r>
    <n v="680838"/>
    <n v="67918"/>
    <n v="102244451"/>
    <x v="6"/>
    <x v="1"/>
    <d v="2018-05-28T18:30:24"/>
    <x v="22"/>
    <d v="2018-06-11T00:00:00"/>
    <s v="BBVA"/>
    <m/>
    <s v="Banco de Chile"/>
    <x v="3"/>
    <n v="0"/>
    <n v="6000"/>
  </r>
  <r>
    <n v="715885"/>
    <n v="67918"/>
    <n v="102244451"/>
    <x v="6"/>
    <x v="1"/>
    <d v="2018-06-27T11:33:55"/>
    <x v="48"/>
    <d v="2018-07-04T00:00:00"/>
    <s v="BBVA"/>
    <m/>
    <s v="Banco de Chile"/>
    <x v="3"/>
    <n v="0"/>
    <n v="6000"/>
  </r>
  <r>
    <n v="751987"/>
    <n v="67918"/>
    <n v="102244451"/>
    <x v="6"/>
    <x v="1"/>
    <d v="2018-07-26T13:31:34"/>
    <x v="24"/>
    <d v="2018-08-02T00:00:00"/>
    <s v="BBVA"/>
    <m/>
    <s v="Banco de Chile"/>
    <x v="3"/>
    <n v="0"/>
    <n v="6000"/>
  </r>
  <r>
    <n v="789206"/>
    <n v="67918"/>
    <n v="102244451"/>
    <x v="6"/>
    <x v="1"/>
    <d v="2018-08-29T12:35:07"/>
    <x v="49"/>
    <d v="2018-09-04T00:00:00"/>
    <s v="BBVA"/>
    <m/>
    <s v="Banco de Chile"/>
    <x v="3"/>
    <n v="0"/>
    <n v="6000"/>
  </r>
  <r>
    <n v="826631"/>
    <n v="67918"/>
    <n v="102244451"/>
    <x v="6"/>
    <x v="1"/>
    <d v="2018-09-26T17:19:58"/>
    <x v="26"/>
    <d v="2018-10-02T00:00:00"/>
    <s v="BBVA"/>
    <m/>
    <s v="Banco de Chile"/>
    <x v="3"/>
    <n v="0"/>
    <n v="6000"/>
  </r>
  <r>
    <n v="867432"/>
    <n v="67918"/>
    <n v="102244451"/>
    <x v="6"/>
    <x v="1"/>
    <d v="2018-10-29T12:43:02"/>
    <x v="50"/>
    <d v="2018-11-06T00:00:00"/>
    <s v="BBVA"/>
    <m/>
    <s v="Banco de Chile"/>
    <x v="3"/>
    <n v="0"/>
    <n v="6000"/>
  </r>
  <r>
    <n v="909548"/>
    <n v="67918"/>
    <n v="102244451"/>
    <x v="6"/>
    <x v="1"/>
    <d v="2018-11-30T17:31:58"/>
    <x v="51"/>
    <d v="2018-12-06T00:00:00"/>
    <s v="BBVA"/>
    <m/>
    <s v="Banco de Chile"/>
    <x v="7"/>
    <n v="0"/>
    <n v="6000"/>
  </r>
  <r>
    <n v="953612"/>
    <n v="67918"/>
    <n v="102244451"/>
    <x v="6"/>
    <x v="1"/>
    <d v="2018-12-26T12:48:31"/>
    <x v="52"/>
    <d v="2019-01-03T00:00:00"/>
    <s v="BBVA"/>
    <m/>
    <s v="Banco de Chile"/>
    <x v="7"/>
    <n v="0"/>
    <n v="6000"/>
  </r>
  <r>
    <n v="181010"/>
    <n v="67919"/>
    <s v="16163199K"/>
    <x v="6"/>
    <x v="1"/>
    <d v="2016-10-27T13:35:17"/>
    <x v="37"/>
    <d v="2016-11-08T00:00:00"/>
    <s v="Banco Estado"/>
    <m/>
    <s v="Banco de Chile"/>
    <x v="3"/>
    <n v="0"/>
    <n v="15000"/>
  </r>
  <r>
    <n v="169129"/>
    <n v="67919"/>
    <s v="16163199K"/>
    <x v="6"/>
    <x v="1"/>
    <d v="2016-09-29T12:20:47"/>
    <x v="38"/>
    <d v="2016-10-04T00:00:00"/>
    <s v="Banco Estado"/>
    <m/>
    <s v="Banco de Chile"/>
    <x v="3"/>
    <n v="0"/>
    <n v="15000"/>
  </r>
  <r>
    <n v="193771"/>
    <n v="67919"/>
    <s v="16163199K"/>
    <x v="6"/>
    <x v="1"/>
    <d v="2016-11-29T11:48:53"/>
    <x v="7"/>
    <d v="2016-12-13T00:00:00"/>
    <s v="Banco Estado"/>
    <m/>
    <s v="Banco de Chile"/>
    <x v="3"/>
    <n v="0"/>
    <n v="15000"/>
  </r>
  <r>
    <n v="207890"/>
    <n v="67919"/>
    <s v="16163199K"/>
    <x v="6"/>
    <x v="1"/>
    <d v="2016-12-29T16:59:06"/>
    <x v="39"/>
    <d v="2017-01-05T00:00:00"/>
    <s v="Banco Estado"/>
    <m/>
    <s v="Banco de Chile"/>
    <x v="3"/>
    <n v="0"/>
    <n v="15000"/>
  </r>
  <r>
    <n v="222669"/>
    <n v="67919"/>
    <s v="16163199K"/>
    <x v="6"/>
    <x v="1"/>
    <d v="2017-01-26T15:39:04"/>
    <x v="5"/>
    <d v="2017-02-02T00:00:00"/>
    <s v="Banco Estado"/>
    <m/>
    <s v="Banco de Chile"/>
    <x v="3"/>
    <n v="0"/>
    <n v="15000"/>
  </r>
  <r>
    <n v="239189"/>
    <n v="67919"/>
    <s v="16163199K"/>
    <x v="6"/>
    <x v="1"/>
    <d v="2017-02-27T12:19:23"/>
    <x v="4"/>
    <d v="2017-03-02T00:00:00"/>
    <s v="Banco Estado"/>
    <m/>
    <s v="Banco de Chile"/>
    <x v="3"/>
    <n v="0"/>
    <n v="15000"/>
  </r>
  <r>
    <n v="297773"/>
    <n v="67919"/>
    <s v="16163199K"/>
    <x v="6"/>
    <x v="1"/>
    <d v="2017-05-29T17:25:45"/>
    <x v="8"/>
    <d v="2017-06-06T00:00:00"/>
    <s v="Banco Estado"/>
    <m/>
    <s v="Banco de Chile"/>
    <x v="3"/>
    <n v="0"/>
    <n v="15000"/>
  </r>
  <r>
    <n v="274670"/>
    <n v="67919"/>
    <s v="16163199K"/>
    <x v="6"/>
    <x v="1"/>
    <d v="2017-04-26T15:42:27"/>
    <x v="41"/>
    <d v="2017-05-04T00:00:00"/>
    <s v="Banco Estado"/>
    <m/>
    <s v="Banco de Chile"/>
    <x v="3"/>
    <n v="0"/>
    <n v="15000"/>
  </r>
  <r>
    <n v="256528"/>
    <n v="67919"/>
    <s v="16163199K"/>
    <x v="6"/>
    <x v="1"/>
    <d v="2017-03-28T15:24:43"/>
    <x v="40"/>
    <d v="2017-04-04T00:00:00"/>
    <s v="Banco Estado"/>
    <m/>
    <s v="Banco de Chile"/>
    <x v="3"/>
    <n v="0"/>
    <n v="15000"/>
  </r>
  <r>
    <n v="193864"/>
    <n v="67921"/>
    <n v="144486633"/>
    <x v="6"/>
    <x v="1"/>
    <d v="2016-11-29T11:48:53"/>
    <x v="7"/>
    <d v="2016-12-02T00:00:00"/>
    <s v="Banco Santander"/>
    <m/>
    <s v="Banco de Chile"/>
    <x v="3"/>
    <n v="0"/>
    <n v="5000"/>
  </r>
  <r>
    <n v="170714"/>
    <n v="67921"/>
    <n v="144486633"/>
    <x v="6"/>
    <x v="1"/>
    <d v="2016-10-14T11:56:42"/>
    <x v="62"/>
    <d v="2016-10-21T00:00:00"/>
    <s v="Banco Santander"/>
    <m/>
    <s v="Banco de Chile"/>
    <x v="3"/>
    <n v="0"/>
    <n v="5000"/>
  </r>
  <r>
    <n v="181108"/>
    <n v="67921"/>
    <n v="144486633"/>
    <x v="6"/>
    <x v="1"/>
    <d v="2016-10-27T13:35:17"/>
    <x v="37"/>
    <d v="2016-11-08T00:00:00"/>
    <s v="Banco Santander"/>
    <m/>
    <s v="Banco de Chile"/>
    <x v="3"/>
    <n v="0"/>
    <n v="5000"/>
  </r>
  <r>
    <n v="239279"/>
    <n v="67921"/>
    <n v="144486633"/>
    <x v="6"/>
    <x v="1"/>
    <d v="2017-02-27T12:19:23"/>
    <x v="4"/>
    <d v="2017-03-02T00:00:00"/>
    <s v="Banco Santander"/>
    <m/>
    <s v="Banco de Chile"/>
    <x v="3"/>
    <n v="0"/>
    <n v="5000"/>
  </r>
  <r>
    <n v="222761"/>
    <n v="67921"/>
    <n v="144486633"/>
    <x v="6"/>
    <x v="1"/>
    <d v="2017-01-26T15:39:04"/>
    <x v="5"/>
    <d v="2017-02-02T00:00:00"/>
    <s v="Banco Santander"/>
    <m/>
    <s v="Banco de Chile"/>
    <x v="3"/>
    <n v="0"/>
    <n v="5000"/>
  </r>
  <r>
    <n v="207983"/>
    <n v="67921"/>
    <n v="144486633"/>
    <x v="6"/>
    <x v="1"/>
    <d v="2016-12-29T16:59:06"/>
    <x v="39"/>
    <d v="2017-01-05T00:00:00"/>
    <s v="Banco Santander"/>
    <m/>
    <s v="Banco de Chile"/>
    <x v="3"/>
    <n v="0"/>
    <n v="5000"/>
  </r>
  <r>
    <n v="256617"/>
    <n v="67921"/>
    <n v="144486633"/>
    <x v="6"/>
    <x v="1"/>
    <d v="2017-03-28T15:24:43"/>
    <x v="40"/>
    <d v="2017-04-04T00:00:00"/>
    <s v="Banco Santander"/>
    <m/>
    <s v="Banco de Chile"/>
    <x v="3"/>
    <n v="0"/>
    <n v="5000"/>
  </r>
  <r>
    <n v="297860"/>
    <n v="67921"/>
    <n v="144486633"/>
    <x v="6"/>
    <x v="1"/>
    <d v="2017-05-29T17:25:45"/>
    <x v="8"/>
    <d v="2017-06-06T00:00:00"/>
    <s v="Banco Santander"/>
    <m/>
    <s v="Banco de Chile"/>
    <x v="3"/>
    <n v="0"/>
    <n v="5000"/>
  </r>
  <r>
    <n v="274758"/>
    <n v="67921"/>
    <n v="144486633"/>
    <x v="6"/>
    <x v="1"/>
    <d v="2017-04-26T15:42:27"/>
    <x v="41"/>
    <d v="2017-05-04T00:00:00"/>
    <s v="Banco Santander"/>
    <m/>
    <s v="Banco de Chile"/>
    <x v="3"/>
    <n v="0"/>
    <n v="5000"/>
  </r>
  <r>
    <n v="320464"/>
    <n v="67921"/>
    <n v="144486633"/>
    <x v="6"/>
    <x v="1"/>
    <d v="2017-06-28T13:07:20"/>
    <x v="42"/>
    <d v="2017-07-04T00:00:00"/>
    <s v="Banco Santander"/>
    <m/>
    <s v="Banco de Chile"/>
    <x v="3"/>
    <n v="0"/>
    <n v="5000"/>
  </r>
  <r>
    <n v="345390"/>
    <n v="67921"/>
    <n v="144486633"/>
    <x v="6"/>
    <x v="1"/>
    <d v="2017-07-27T16:39:09"/>
    <x v="12"/>
    <d v="2017-08-02T00:00:00"/>
    <s v="Banco Santander"/>
    <m/>
    <s v="Banco de Chile"/>
    <x v="3"/>
    <n v="0"/>
    <n v="5000"/>
  </r>
  <r>
    <n v="423232"/>
    <n v="67921"/>
    <n v="144486633"/>
    <x v="6"/>
    <x v="1"/>
    <d v="2017-09-27T16:46:45"/>
    <x v="43"/>
    <d v="2017-10-03T00:00:00"/>
    <s v="Banco Santander"/>
    <m/>
    <s v="Banco de Chile"/>
    <x v="3"/>
    <n v="0"/>
    <n v="5000"/>
  </r>
  <r>
    <n v="395974"/>
    <n v="67921"/>
    <n v="144486633"/>
    <x v="6"/>
    <x v="1"/>
    <d v="2017-08-29T20:17:26"/>
    <x v="14"/>
    <d v="2017-09-05T00:00:00"/>
    <s v="Banco Santander"/>
    <m/>
    <s v="Banco de Chile"/>
    <x v="3"/>
    <n v="0"/>
    <n v="5000"/>
  </r>
  <r>
    <n v="452244"/>
    <n v="67921"/>
    <n v="144486633"/>
    <x v="6"/>
    <x v="1"/>
    <d v="2017-10-26T18:53:21"/>
    <x v="44"/>
    <d v="2017-11-06T00:00:00"/>
    <s v="Banco Santander"/>
    <m/>
    <s v="Banco de Chile"/>
    <x v="3"/>
    <n v="0"/>
    <n v="5000"/>
  </r>
  <r>
    <n v="482395"/>
    <n v="67921"/>
    <n v="144486633"/>
    <x v="6"/>
    <x v="1"/>
    <d v="2017-11-28T18:03:10"/>
    <x v="16"/>
    <d v="2017-12-04T00:00:00"/>
    <s v="Banco Santander"/>
    <m/>
    <s v="Banco de Chile"/>
    <x v="3"/>
    <n v="0"/>
    <n v="5000"/>
  </r>
  <r>
    <n v="516347"/>
    <n v="67921"/>
    <n v="144486633"/>
    <x v="6"/>
    <x v="1"/>
    <d v="2017-12-27T13:58:51"/>
    <x v="45"/>
    <d v="2018-01-03T00:00:00"/>
    <s v="Banco Santander"/>
    <m/>
    <s v="Banco de Chile"/>
    <x v="3"/>
    <n v="0"/>
    <n v="5000"/>
  </r>
  <r>
    <n v="548140"/>
    <n v="67921"/>
    <n v="144486633"/>
    <x v="6"/>
    <x v="1"/>
    <d v="2018-01-29T18:37:40"/>
    <x v="18"/>
    <d v="2018-02-13T00:00:00"/>
    <s v="Banco Santander"/>
    <m/>
    <s v="Banco de Chile"/>
    <x v="3"/>
    <n v="0"/>
    <n v="5000"/>
  </r>
  <r>
    <n v="580488"/>
    <n v="67921"/>
    <n v="144486633"/>
    <x v="6"/>
    <x v="1"/>
    <d v="2018-02-27T16:43:36"/>
    <x v="19"/>
    <d v="2018-03-05T00:00:00"/>
    <s v="Banco Santander"/>
    <m/>
    <s v="Banco de Chile"/>
    <x v="3"/>
    <n v="0"/>
    <n v="5000"/>
  </r>
  <r>
    <n v="646874"/>
    <n v="67921"/>
    <n v="144486633"/>
    <x v="6"/>
    <x v="1"/>
    <d v="2018-04-26T13:25:33"/>
    <x v="47"/>
    <d v="2018-05-03T00:00:00"/>
    <s v="Banco Santander"/>
    <m/>
    <s v="Banco de Chile"/>
    <x v="3"/>
    <n v="0"/>
    <n v="5000"/>
  </r>
  <r>
    <n v="613335"/>
    <n v="67921"/>
    <n v="144486633"/>
    <x v="6"/>
    <x v="1"/>
    <d v="2018-03-27T16:59:28"/>
    <x v="46"/>
    <d v="2018-04-03T00:00:00"/>
    <s v="Banco Santander"/>
    <m/>
    <s v="Banco de Chile"/>
    <x v="3"/>
    <n v="0"/>
    <n v="5000"/>
  </r>
  <r>
    <n v="680806"/>
    <n v="67921"/>
    <n v="144486633"/>
    <x v="6"/>
    <x v="1"/>
    <d v="2018-05-28T18:30:24"/>
    <x v="22"/>
    <d v="2018-06-11T00:00:00"/>
    <s v="Banco Santander"/>
    <m/>
    <s v="Banco de Chile"/>
    <x v="3"/>
    <n v="0"/>
    <n v="5000"/>
  </r>
  <r>
    <n v="715853"/>
    <n v="67921"/>
    <n v="144486633"/>
    <x v="6"/>
    <x v="1"/>
    <d v="2018-06-27T11:33:55"/>
    <x v="48"/>
    <d v="2018-07-04T00:00:00"/>
    <s v="Banco Santander"/>
    <m/>
    <s v="Banco de Chile"/>
    <x v="3"/>
    <n v="0"/>
    <n v="5000"/>
  </r>
  <r>
    <n v="751955"/>
    <n v="67921"/>
    <n v="144486633"/>
    <x v="6"/>
    <x v="1"/>
    <d v="2018-07-26T13:31:34"/>
    <x v="24"/>
    <d v="2018-08-02T00:00:00"/>
    <s v="Banco Santander"/>
    <m/>
    <s v="Banco de Chile"/>
    <x v="3"/>
    <n v="0"/>
    <n v="5000"/>
  </r>
  <r>
    <n v="789174"/>
    <n v="67921"/>
    <n v="144486633"/>
    <x v="6"/>
    <x v="1"/>
    <d v="2018-08-29T12:35:07"/>
    <x v="49"/>
    <d v="2018-09-04T00:00:00"/>
    <s v="Banco Santander"/>
    <m/>
    <s v="Banco de Chile"/>
    <x v="3"/>
    <n v="0"/>
    <n v="5000"/>
  </r>
  <r>
    <n v="826599"/>
    <n v="67921"/>
    <n v="144486633"/>
    <x v="6"/>
    <x v="1"/>
    <d v="2018-09-26T17:19:58"/>
    <x v="26"/>
    <d v="2018-10-02T00:00:00"/>
    <s v="Banco Santander"/>
    <m/>
    <s v="Banco de Chile"/>
    <x v="3"/>
    <n v="0"/>
    <n v="5000"/>
  </r>
  <r>
    <n v="867400"/>
    <n v="67921"/>
    <n v="144486633"/>
    <x v="6"/>
    <x v="1"/>
    <d v="2018-10-29T12:43:02"/>
    <x v="50"/>
    <d v="2018-11-06T00:00:00"/>
    <s v="Banco Santander"/>
    <m/>
    <s v="Banco de Chile"/>
    <x v="3"/>
    <n v="0"/>
    <n v="5000"/>
  </r>
  <r>
    <n v="909516"/>
    <n v="67921"/>
    <n v="144486633"/>
    <x v="6"/>
    <x v="1"/>
    <d v="2018-11-30T17:31:58"/>
    <x v="51"/>
    <d v="2018-12-20T00:00:00"/>
    <s v="Banco Santander"/>
    <m/>
    <s v="Banco de Chile"/>
    <x v="3"/>
    <n v="0"/>
    <n v="5000"/>
  </r>
  <r>
    <n v="953580"/>
    <n v="67921"/>
    <n v="144486633"/>
    <x v="6"/>
    <x v="1"/>
    <d v="2018-12-26T12:48:31"/>
    <x v="52"/>
    <d v="2019-01-03T00:00:00"/>
    <s v="Banco Santander"/>
    <m/>
    <s v="Banco de Chile"/>
    <x v="3"/>
    <n v="0"/>
    <n v="5000"/>
  </r>
  <r>
    <n v="1047750"/>
    <n v="67921"/>
    <n v="144486633"/>
    <x v="6"/>
    <x v="1"/>
    <d v="2019-02-26T13:13:43"/>
    <x v="31"/>
    <d v="2019-03-04T00:00:00"/>
    <s v="Banco Santander"/>
    <m/>
    <s v="Banco de Chile"/>
    <x v="3"/>
    <n v="0"/>
    <n v="5000"/>
  </r>
  <r>
    <n v="1000177"/>
    <n v="67921"/>
    <n v="144486633"/>
    <x v="6"/>
    <x v="1"/>
    <d v="2019-01-28T12:23:19"/>
    <x v="30"/>
    <d v="2019-02-04T00:00:00"/>
    <s v="Banco Santander"/>
    <m/>
    <s v="Banco de Chile"/>
    <x v="3"/>
    <n v="0"/>
    <n v="5000"/>
  </r>
  <r>
    <n v="1098552"/>
    <n v="67921"/>
    <n v="144486633"/>
    <x v="6"/>
    <x v="1"/>
    <d v="2019-03-26T16:21:03"/>
    <x v="32"/>
    <d v="2019-04-02T00:00:00"/>
    <s v="Banco Santander"/>
    <m/>
    <s v="Banco de Chile"/>
    <x v="3"/>
    <n v="0"/>
    <n v="5000"/>
  </r>
  <r>
    <n v="1150045"/>
    <n v="67921"/>
    <n v="144486633"/>
    <x v="6"/>
    <x v="1"/>
    <d v="2019-04-26T12:57:33"/>
    <x v="33"/>
    <d v="2019-05-03T00:00:00"/>
    <s v="Banco Santander"/>
    <m/>
    <s v="Banco de Chile"/>
    <x v="3"/>
    <n v="0"/>
    <n v="5000"/>
  </r>
  <r>
    <n v="1203611"/>
    <n v="67921"/>
    <n v="144486633"/>
    <x v="6"/>
    <x v="1"/>
    <d v="2019-05-29T17:32:19"/>
    <x v="53"/>
    <d v="2019-06-04T00:00:00"/>
    <s v="Banco Santander"/>
    <m/>
    <s v="Banco de Chile"/>
    <x v="3"/>
    <n v="0"/>
    <n v="5000"/>
  </r>
  <r>
    <n v="1261485"/>
    <n v="67921"/>
    <n v="144486633"/>
    <x v="6"/>
    <x v="1"/>
    <d v="2019-06-26T15:43:10"/>
    <x v="35"/>
    <d v="2019-07-09T00:00:00"/>
    <s v="Banco Santander"/>
    <m/>
    <s v="Banco de Chile"/>
    <x v="3"/>
    <n v="0"/>
    <n v="5000"/>
  </r>
  <r>
    <n v="193772"/>
    <n v="67923"/>
    <n v="197869399"/>
    <x v="6"/>
    <x v="1"/>
    <d v="2016-11-29T11:48:53"/>
    <x v="7"/>
    <d v="2016-12-02T00:00:00"/>
    <s v="Banco Estado"/>
    <m/>
    <s v="Banco de Chile"/>
    <x v="3"/>
    <n v="0"/>
    <n v="4000"/>
  </r>
  <r>
    <n v="169130"/>
    <n v="67923"/>
    <n v="197869399"/>
    <x v="6"/>
    <x v="1"/>
    <d v="2016-09-29T12:20:47"/>
    <x v="38"/>
    <d v="2016-11-02T00:00:00"/>
    <s v="Banco Estado"/>
    <m/>
    <s v="Banco de Chile"/>
    <x v="2"/>
    <n v="0"/>
    <n v="4000"/>
  </r>
  <r>
    <n v="181011"/>
    <n v="67923"/>
    <n v="197869399"/>
    <x v="6"/>
    <x v="1"/>
    <d v="2016-10-27T13:35:17"/>
    <x v="37"/>
    <d v="2016-11-29T00:00:00"/>
    <s v="Banco Estado"/>
    <m/>
    <s v="Banco de Chile"/>
    <x v="2"/>
    <n v="0"/>
    <n v="4000"/>
  </r>
  <r>
    <n v="239190"/>
    <n v="67923"/>
    <n v="197869399"/>
    <x v="6"/>
    <x v="1"/>
    <d v="2017-02-27T12:19:23"/>
    <x v="4"/>
    <d v="2017-03-02T00:00:00"/>
    <s v="Banco Estado"/>
    <m/>
    <s v="Banco de Chile"/>
    <x v="3"/>
    <n v="0"/>
    <n v="4000"/>
  </r>
  <r>
    <n v="222670"/>
    <n v="67923"/>
    <n v="197869399"/>
    <x v="6"/>
    <x v="1"/>
    <d v="2017-01-26T15:39:04"/>
    <x v="5"/>
    <d v="2017-03-01T00:00:00"/>
    <s v="Banco Estado"/>
    <m/>
    <s v="Banco de Chile"/>
    <x v="3"/>
    <n v="0"/>
    <n v="4000"/>
  </r>
  <r>
    <n v="207891"/>
    <n v="67923"/>
    <n v="197869399"/>
    <x v="6"/>
    <x v="1"/>
    <d v="2016-12-29T16:59:06"/>
    <x v="39"/>
    <d v="2017-01-05T00:00:00"/>
    <s v="Banco Estado"/>
    <m/>
    <s v="Banco de Chile"/>
    <x v="3"/>
    <n v="0"/>
    <n v="4000"/>
  </r>
  <r>
    <n v="256529"/>
    <n v="67923"/>
    <n v="197869399"/>
    <x v="6"/>
    <x v="1"/>
    <d v="2017-03-28T15:24:43"/>
    <x v="40"/>
    <d v="2017-04-20T00:00:00"/>
    <s v="Banco Estado"/>
    <m/>
    <s v="Banco de Chile"/>
    <x v="3"/>
    <n v="0"/>
    <n v="4000"/>
  </r>
  <r>
    <n v="274671"/>
    <n v="67923"/>
    <n v="197869399"/>
    <x v="6"/>
    <x v="1"/>
    <d v="2017-04-26T15:42:27"/>
    <x v="41"/>
    <d v="2017-06-06T00:00:00"/>
    <s v="Banco Estado"/>
    <m/>
    <s v="Banco de Chile"/>
    <x v="3"/>
    <n v="0"/>
    <n v="4000"/>
  </r>
  <r>
    <n v="297774"/>
    <n v="67923"/>
    <n v="197869399"/>
    <x v="6"/>
    <x v="1"/>
    <d v="2017-05-29T17:25:45"/>
    <x v="8"/>
    <d v="2017-07-04T00:00:00"/>
    <s v="Banco Estado"/>
    <m/>
    <s v="Banco de Chile"/>
    <x v="2"/>
    <n v="0"/>
    <n v="4000"/>
  </r>
  <r>
    <n v="345307"/>
    <n v="67923"/>
    <n v="197869399"/>
    <x v="6"/>
    <x v="1"/>
    <d v="2017-07-27T16:39:09"/>
    <x v="12"/>
    <d v="2017-08-11T00:00:00"/>
    <s v="Banco Estado"/>
    <m/>
    <s v="Banco de Chile"/>
    <x v="3"/>
    <n v="0"/>
    <n v="4000"/>
  </r>
  <r>
    <n v="320380"/>
    <n v="67923"/>
    <n v="197869399"/>
    <x v="6"/>
    <x v="1"/>
    <d v="2017-06-28T13:07:20"/>
    <x v="42"/>
    <d v="2017-07-11T00:00:00"/>
    <s v="Banco Estado"/>
    <m/>
    <s v="Banco de Chile"/>
    <x v="3"/>
    <n v="0"/>
    <n v="4000"/>
  </r>
  <r>
    <n v="395891"/>
    <n v="67923"/>
    <n v="197869399"/>
    <x v="6"/>
    <x v="1"/>
    <d v="2017-08-29T20:17:26"/>
    <x v="14"/>
    <d v="2017-10-02T00:00:00"/>
    <s v="Banco Estado"/>
    <m/>
    <s v="Banco de Chile"/>
    <x v="2"/>
    <n v="0"/>
    <n v="4000"/>
  </r>
  <r>
    <n v="423149"/>
    <n v="67923"/>
    <n v="197869399"/>
    <x v="6"/>
    <x v="1"/>
    <d v="2017-09-27T16:46:45"/>
    <x v="43"/>
    <d v="2017-10-31T00:00:00"/>
    <s v="Banco Estado"/>
    <m/>
    <s v="Banco de Chile"/>
    <x v="2"/>
    <n v="0"/>
    <n v="4000"/>
  </r>
  <r>
    <n v="452161"/>
    <n v="67923"/>
    <n v="197869399"/>
    <x v="6"/>
    <x v="1"/>
    <d v="2017-10-26T18:53:21"/>
    <x v="44"/>
    <d v="2017-11-29T00:00:00"/>
    <s v="Banco Estado"/>
    <m/>
    <s v="Banco de Chile"/>
    <x v="2"/>
    <n v="0"/>
    <n v="4000"/>
  </r>
  <r>
    <n v="482314"/>
    <n v="67923"/>
    <n v="197869399"/>
    <x v="6"/>
    <x v="1"/>
    <d v="2017-11-28T18:03:10"/>
    <x v="16"/>
    <d v="2017-12-29T00:00:00"/>
    <s v="Banco Estado"/>
    <m/>
    <s v="Banco de Chile"/>
    <x v="2"/>
    <n v="0"/>
    <n v="4000"/>
  </r>
  <r>
    <n v="516267"/>
    <n v="67923"/>
    <n v="197869399"/>
    <x v="6"/>
    <x v="1"/>
    <d v="2017-12-27T13:58:51"/>
    <x v="45"/>
    <d v="2018-01-29T00:00:00"/>
    <s v="Banco Estado"/>
    <m/>
    <s v="Banco de Chile"/>
    <x v="2"/>
    <n v="0"/>
    <n v="4000"/>
  </r>
  <r>
    <n v="548061"/>
    <n v="67923"/>
    <n v="197869399"/>
    <x v="6"/>
    <x v="1"/>
    <d v="2018-01-29T18:37:40"/>
    <x v="18"/>
    <d v="2018-02-26T00:00:00"/>
    <s v="Banco Estado"/>
    <m/>
    <s v="Banco de Chile"/>
    <x v="2"/>
    <n v="0"/>
    <n v="4000"/>
  </r>
  <r>
    <n v="580410"/>
    <n v="67923"/>
    <n v="197869399"/>
    <x v="6"/>
    <x v="1"/>
    <d v="2018-02-27T16:43:36"/>
    <x v="19"/>
    <d v="2018-03-27T00:00:00"/>
    <s v="Banco Estado"/>
    <m/>
    <s v="Banco de Chile"/>
    <x v="2"/>
    <n v="0"/>
    <n v="4000"/>
  </r>
  <r>
    <n v="613258"/>
    <n v="67923"/>
    <n v="197869399"/>
    <x v="6"/>
    <x v="1"/>
    <d v="2018-03-27T16:59:28"/>
    <x v="46"/>
    <d v="2018-04-30T00:00:00"/>
    <s v="Banco Estado"/>
    <m/>
    <s v="Banco de Chile"/>
    <x v="2"/>
    <n v="0"/>
    <n v="4000"/>
  </r>
  <r>
    <n v="646797"/>
    <n v="67923"/>
    <n v="197869399"/>
    <x v="6"/>
    <x v="1"/>
    <d v="2018-04-26T13:25:33"/>
    <x v="47"/>
    <d v="2018-05-22T00:00:00"/>
    <s v="Banco Estado"/>
    <m/>
    <s v="Banco de Chile"/>
    <x v="3"/>
    <n v="0"/>
    <n v="4000"/>
  </r>
  <r>
    <n v="680730"/>
    <n v="67923"/>
    <n v="197869399"/>
    <x v="6"/>
    <x v="1"/>
    <d v="2018-05-28T18:30:24"/>
    <x v="22"/>
    <d v="2018-06-11T00:00:00"/>
    <s v="Banco Estado"/>
    <m/>
    <s v="Banco de Chile"/>
    <x v="3"/>
    <n v="0"/>
    <n v="4000"/>
  </r>
  <r>
    <n v="715777"/>
    <n v="67923"/>
    <n v="197869399"/>
    <x v="6"/>
    <x v="1"/>
    <d v="2018-06-27T11:33:55"/>
    <x v="48"/>
    <d v="2018-07-04T00:00:00"/>
    <s v="Banco Estado"/>
    <m/>
    <s v="Banco de Chile"/>
    <x v="3"/>
    <n v="0"/>
    <n v="4000"/>
  </r>
  <r>
    <n v="751881"/>
    <n v="67923"/>
    <n v="197869399"/>
    <x v="6"/>
    <x v="1"/>
    <d v="2018-07-26T13:31:34"/>
    <x v="24"/>
    <d v="2018-08-02T00:00:00"/>
    <s v="Banco Estado"/>
    <m/>
    <s v="Banco de Chile"/>
    <x v="3"/>
    <n v="0"/>
    <n v="4000"/>
  </r>
  <r>
    <n v="789102"/>
    <n v="67923"/>
    <n v="197869399"/>
    <x v="6"/>
    <x v="1"/>
    <d v="2018-08-29T12:35:07"/>
    <x v="49"/>
    <d v="2018-09-04T00:00:00"/>
    <s v="Banco Estado"/>
    <m/>
    <s v="Banco de Chile"/>
    <x v="3"/>
    <n v="0"/>
    <n v="4000"/>
  </r>
  <r>
    <n v="826529"/>
    <n v="67923"/>
    <n v="197869399"/>
    <x v="6"/>
    <x v="1"/>
    <d v="2018-09-26T17:19:58"/>
    <x v="26"/>
    <d v="2018-10-02T00:00:00"/>
    <s v="Banco Estado"/>
    <m/>
    <s v="Banco de Chile"/>
    <x v="3"/>
    <n v="0"/>
    <n v="4000"/>
  </r>
  <r>
    <n v="867331"/>
    <n v="67923"/>
    <n v="197869399"/>
    <x v="6"/>
    <x v="1"/>
    <d v="2018-10-29T12:43:02"/>
    <x v="50"/>
    <d v="2018-11-22T00:00:00"/>
    <s v="Banco Estado"/>
    <m/>
    <s v="Banco de Chile"/>
    <x v="3"/>
    <n v="0"/>
    <n v="4000"/>
  </r>
  <r>
    <n v="909447"/>
    <n v="67923"/>
    <n v="197869399"/>
    <x v="6"/>
    <x v="1"/>
    <d v="2018-11-30T17:31:58"/>
    <x v="51"/>
    <d v="2018-12-24T00:00:00"/>
    <s v="Banco Estado"/>
    <m/>
    <s v="Banco de Chile"/>
    <x v="4"/>
    <n v="99"/>
    <n v="4000"/>
  </r>
  <r>
    <n v="953512"/>
    <n v="67923"/>
    <n v="197869399"/>
    <x v="6"/>
    <x v="1"/>
    <d v="2018-12-26T12:48:31"/>
    <x v="52"/>
    <d v="2019-01-28T00:00:00"/>
    <s v="Banco Estado"/>
    <m/>
    <s v="Banco de Chile"/>
    <x v="2"/>
    <n v="0"/>
    <n v="4000"/>
  </r>
  <r>
    <n v="1000110"/>
    <n v="67923"/>
    <n v="197869399"/>
    <x v="6"/>
    <x v="1"/>
    <d v="2019-01-28T12:23:19"/>
    <x v="30"/>
    <d v="2019-02-26T00:00:00"/>
    <s v="Banco Estado"/>
    <m/>
    <s v="Banco de Chile"/>
    <x v="2"/>
    <n v="0"/>
    <n v="4000"/>
  </r>
  <r>
    <n v="1047684"/>
    <n v="67923"/>
    <n v="197869399"/>
    <x v="6"/>
    <x v="1"/>
    <d v="2019-02-26T13:13:43"/>
    <x v="31"/>
    <d v="2019-04-01T00:00:00"/>
    <s v="Banco Estado"/>
    <m/>
    <s v="Banco de Chile"/>
    <x v="2"/>
    <n v="0"/>
    <n v="4000"/>
  </r>
  <r>
    <n v="1098486"/>
    <n v="67923"/>
    <n v="197869399"/>
    <x v="6"/>
    <x v="1"/>
    <d v="2019-03-26T16:21:03"/>
    <x v="32"/>
    <d v="2019-04-26T00:00:00"/>
    <s v="Banco Estado"/>
    <m/>
    <s v="Banco de Chile"/>
    <x v="2"/>
    <n v="0"/>
    <n v="4000"/>
  </r>
  <r>
    <n v="1149979"/>
    <n v="67923"/>
    <n v="197869399"/>
    <x v="6"/>
    <x v="1"/>
    <d v="2019-04-26T12:57:33"/>
    <x v="33"/>
    <d v="2019-05-03T00:00:00"/>
    <s v="Banco Estado"/>
    <m/>
    <s v="Banco de Chile"/>
    <x v="3"/>
    <n v="0"/>
    <n v="4000"/>
  </r>
  <r>
    <n v="1203545"/>
    <n v="67923"/>
    <n v="197869399"/>
    <x v="6"/>
    <x v="1"/>
    <d v="2019-05-29T17:32:19"/>
    <x v="53"/>
    <d v="2019-06-04T00:00:00"/>
    <s v="Banco Estado"/>
    <m/>
    <s v="Banco de Chile"/>
    <x v="3"/>
    <n v="0"/>
    <n v="4000"/>
  </r>
  <r>
    <n v="1261421"/>
    <n v="67923"/>
    <n v="197869399"/>
    <x v="6"/>
    <x v="1"/>
    <d v="2019-06-26T15:43:10"/>
    <x v="35"/>
    <d v="2019-07-09T00:00:00"/>
    <s v="Banco Estado"/>
    <m/>
    <s v="Banco de Chile"/>
    <x v="3"/>
    <n v="0"/>
    <n v="4000"/>
  </r>
  <r>
    <n v="181012"/>
    <n v="67924"/>
    <n v="157616617"/>
    <x v="6"/>
    <x v="1"/>
    <d v="2016-10-27T13:35:17"/>
    <x v="37"/>
    <d v="2016-11-29T00:00:00"/>
    <s v="Banco Estado"/>
    <m/>
    <s v="Banco de Chile"/>
    <x v="2"/>
    <n v="0"/>
    <n v="4000"/>
  </r>
  <r>
    <n v="169131"/>
    <n v="67924"/>
    <n v="157616617"/>
    <x v="6"/>
    <x v="1"/>
    <d v="2016-09-29T12:20:47"/>
    <x v="38"/>
    <d v="2016-10-17T00:00:00"/>
    <s v="Banco Estado"/>
    <m/>
    <s v="Banco de Chile"/>
    <x v="3"/>
    <n v="0"/>
    <n v="4000"/>
  </r>
  <r>
    <n v="193773"/>
    <n v="67924"/>
    <n v="157616617"/>
    <x v="6"/>
    <x v="1"/>
    <d v="2016-11-29T11:48:53"/>
    <x v="7"/>
    <d v="2016-12-02T00:00:00"/>
    <s v="Banco Estado"/>
    <m/>
    <s v="Banco de Chile"/>
    <x v="3"/>
    <n v="0"/>
    <n v="4000"/>
  </r>
  <r>
    <n v="207892"/>
    <n v="67924"/>
    <n v="157616617"/>
    <x v="6"/>
    <x v="1"/>
    <d v="2016-12-29T16:59:06"/>
    <x v="39"/>
    <d v="2017-01-31T00:00:00"/>
    <s v="Banco Estado"/>
    <m/>
    <s v="Banco de Chile"/>
    <x v="2"/>
    <n v="0"/>
    <n v="4000"/>
  </r>
  <r>
    <n v="222671"/>
    <n v="67924"/>
    <n v="157616617"/>
    <x v="6"/>
    <x v="1"/>
    <d v="2017-01-26T15:39:04"/>
    <x v="5"/>
    <d v="2017-02-02T00:00:00"/>
    <s v="Banco Estado"/>
    <m/>
    <s v="Banco de Chile"/>
    <x v="3"/>
    <n v="0"/>
    <n v="4000"/>
  </r>
  <r>
    <n v="239191"/>
    <n v="67924"/>
    <n v="157616617"/>
    <x v="6"/>
    <x v="1"/>
    <d v="2017-02-27T12:19:23"/>
    <x v="4"/>
    <d v="2017-03-02T00:00:00"/>
    <s v="Banco Estado"/>
    <m/>
    <s v="Banco de Chile"/>
    <x v="3"/>
    <n v="0"/>
    <n v="4000"/>
  </r>
  <r>
    <n v="297775"/>
    <n v="67924"/>
    <n v="157616617"/>
    <x v="6"/>
    <x v="1"/>
    <d v="2017-05-29T17:25:45"/>
    <x v="8"/>
    <d v="2017-07-04T00:00:00"/>
    <s v="Banco Estado"/>
    <m/>
    <s v="Banco de Chile"/>
    <x v="2"/>
    <n v="0"/>
    <n v="4000"/>
  </r>
  <r>
    <n v="274672"/>
    <n v="67924"/>
    <n v="157616617"/>
    <x v="6"/>
    <x v="1"/>
    <d v="2017-04-26T15:42:27"/>
    <x v="41"/>
    <d v="2017-06-06T00:00:00"/>
    <s v="Banco Estado"/>
    <m/>
    <s v="Banco de Chile"/>
    <x v="2"/>
    <n v="0"/>
    <n v="4000"/>
  </r>
  <r>
    <n v="256530"/>
    <n v="67924"/>
    <n v="157616617"/>
    <x v="6"/>
    <x v="1"/>
    <d v="2017-03-28T15:24:43"/>
    <x v="40"/>
    <d v="2017-05-04T00:00:00"/>
    <s v="Banco Estado"/>
    <m/>
    <s v="Banco de Chile"/>
    <x v="2"/>
    <n v="0"/>
    <n v="4000"/>
  </r>
  <r>
    <n v="320381"/>
    <n v="67924"/>
    <n v="157616617"/>
    <x v="6"/>
    <x v="1"/>
    <d v="2017-06-28T13:07:20"/>
    <x v="42"/>
    <d v="2017-07-28T00:00:00"/>
    <s v="Banco Estado"/>
    <m/>
    <s v="Banco de Chile"/>
    <x v="2"/>
    <n v="0"/>
    <n v="4000"/>
  </r>
  <r>
    <n v="345308"/>
    <n v="67924"/>
    <n v="157616617"/>
    <x v="6"/>
    <x v="1"/>
    <d v="2017-07-27T16:39:09"/>
    <x v="12"/>
    <d v="2017-08-02T00:00:00"/>
    <s v="Banco Estado"/>
    <m/>
    <s v="Banco de Chile"/>
    <x v="3"/>
    <n v="0"/>
    <n v="4000"/>
  </r>
  <r>
    <n v="423150"/>
    <n v="67924"/>
    <n v="157616617"/>
    <x v="6"/>
    <x v="1"/>
    <d v="2017-09-27T16:46:45"/>
    <x v="43"/>
    <d v="2017-10-03T00:00:00"/>
    <s v="Banco Estado"/>
    <m/>
    <s v="Banco de Chile"/>
    <x v="3"/>
    <n v="0"/>
    <n v="4000"/>
  </r>
  <r>
    <n v="395892"/>
    <n v="67924"/>
    <n v="157616617"/>
    <x v="6"/>
    <x v="1"/>
    <d v="2017-08-29T20:17:26"/>
    <x v="14"/>
    <d v="2017-10-02T00:00:00"/>
    <s v="Banco Estado"/>
    <m/>
    <s v="Banco de Chile"/>
    <x v="2"/>
    <n v="0"/>
    <n v="4000"/>
  </r>
  <r>
    <n v="482315"/>
    <n v="67924"/>
    <n v="157616617"/>
    <x v="6"/>
    <x v="1"/>
    <d v="2017-11-28T18:03:10"/>
    <x v="16"/>
    <d v="2017-12-29T00:00:00"/>
    <s v="Banco Estado"/>
    <m/>
    <s v="Banco de Chile"/>
    <x v="2"/>
    <n v="0"/>
    <n v="4000"/>
  </r>
  <r>
    <n v="452162"/>
    <n v="67924"/>
    <n v="157616617"/>
    <x v="6"/>
    <x v="1"/>
    <d v="2017-10-26T18:53:21"/>
    <x v="44"/>
    <d v="2017-11-29T00:00:00"/>
    <s v="Banco Estado"/>
    <m/>
    <s v="Banco de Chile"/>
    <x v="2"/>
    <n v="0"/>
    <n v="4000"/>
  </r>
  <r>
    <n v="548062"/>
    <n v="67924"/>
    <n v="157616617"/>
    <x v="6"/>
    <x v="1"/>
    <d v="2018-01-29T18:37:40"/>
    <x v="18"/>
    <d v="2018-02-26T00:00:00"/>
    <s v="Banco Estado"/>
    <m/>
    <s v="Banco de Chile"/>
    <x v="2"/>
    <n v="0"/>
    <n v="4000"/>
  </r>
  <r>
    <n v="516268"/>
    <n v="67924"/>
    <n v="157616617"/>
    <x v="6"/>
    <x v="1"/>
    <d v="2017-12-27T13:58:51"/>
    <x v="45"/>
    <d v="2018-01-29T00:00:00"/>
    <s v="Banco Estado"/>
    <m/>
    <s v="Banco de Chile"/>
    <x v="2"/>
    <n v="0"/>
    <n v="4000"/>
  </r>
  <r>
    <n v="580411"/>
    <n v="67924"/>
    <n v="157616617"/>
    <x v="6"/>
    <x v="1"/>
    <d v="2018-02-27T16:43:36"/>
    <x v="19"/>
    <d v="2018-03-21T00:00:00"/>
    <s v="Banco Estado"/>
    <m/>
    <s v="Banco de Chile"/>
    <x v="3"/>
    <n v="0"/>
    <n v="4000"/>
  </r>
  <r>
    <n v="646798"/>
    <n v="67924"/>
    <n v="157616617"/>
    <x v="6"/>
    <x v="1"/>
    <d v="2018-04-26T13:25:33"/>
    <x v="47"/>
    <d v="2018-06-07T00:00:00"/>
    <s v="Banco Estado"/>
    <m/>
    <s v="Banco de Chile"/>
    <x v="2"/>
    <n v="0"/>
    <n v="4000"/>
  </r>
  <r>
    <n v="613259"/>
    <n v="67924"/>
    <n v="157616617"/>
    <x v="6"/>
    <x v="1"/>
    <d v="2018-03-27T16:59:28"/>
    <x v="46"/>
    <d v="2018-04-30T00:00:00"/>
    <s v="Banco Estado"/>
    <m/>
    <s v="Banco de Chile"/>
    <x v="2"/>
    <n v="0"/>
    <n v="4000"/>
  </r>
  <r>
    <n v="715778"/>
    <n v="67924"/>
    <n v="157616617"/>
    <x v="6"/>
    <x v="1"/>
    <d v="2018-06-27T11:33:55"/>
    <x v="48"/>
    <d v="2018-07-31T00:00:00"/>
    <s v="Banco Estado"/>
    <m/>
    <s v="Banco de Chile"/>
    <x v="2"/>
    <n v="0"/>
    <n v="4000"/>
  </r>
  <r>
    <n v="680731"/>
    <n v="67924"/>
    <n v="157616617"/>
    <x v="6"/>
    <x v="1"/>
    <d v="2018-05-28T18:30:24"/>
    <x v="22"/>
    <d v="2018-07-03T00:00:00"/>
    <s v="Banco Estado"/>
    <m/>
    <s v="Banco de Chile"/>
    <x v="2"/>
    <n v="0"/>
    <n v="4000"/>
  </r>
  <r>
    <n v="751882"/>
    <n v="67924"/>
    <n v="157616617"/>
    <x v="6"/>
    <x v="1"/>
    <d v="2018-07-26T13:31:34"/>
    <x v="24"/>
    <d v="2018-08-28T00:00:00"/>
    <s v="Banco Estado"/>
    <m/>
    <s v="Banco de Chile"/>
    <x v="3"/>
    <n v="0"/>
    <n v="4000"/>
  </r>
  <r>
    <n v="826530"/>
    <n v="67924"/>
    <n v="157616617"/>
    <x v="6"/>
    <x v="1"/>
    <d v="2018-09-26T17:19:58"/>
    <x v="26"/>
    <d v="2018-10-29T00:00:00"/>
    <s v="Banco Estado"/>
    <m/>
    <s v="Banco de Chile"/>
    <x v="2"/>
    <n v="0"/>
    <n v="4000"/>
  </r>
  <r>
    <n v="789103"/>
    <n v="67924"/>
    <n v="157616617"/>
    <x v="6"/>
    <x v="1"/>
    <d v="2018-08-29T12:35:07"/>
    <x v="49"/>
    <d v="2018-10-04T00:00:00"/>
    <s v="Banco Estado"/>
    <m/>
    <s v="Banco de Chile"/>
    <x v="2"/>
    <n v="0"/>
    <n v="4000"/>
  </r>
  <r>
    <n v="867332"/>
    <n v="67924"/>
    <n v="157616617"/>
    <x v="6"/>
    <x v="1"/>
    <d v="2018-10-29T12:43:02"/>
    <x v="50"/>
    <d v="2018-12-10T00:00:00"/>
    <s v="Banco Estado"/>
    <m/>
    <s v="Banco de Chile"/>
    <x v="2"/>
    <n v="0"/>
    <n v="4000"/>
  </r>
  <r>
    <n v="909448"/>
    <n v="67924"/>
    <n v="157616617"/>
    <x v="6"/>
    <x v="1"/>
    <d v="2018-11-30T17:31:58"/>
    <x v="51"/>
    <d v="2018-12-24T00:00:00"/>
    <s v="Banco Estado"/>
    <m/>
    <s v="Banco de Chile"/>
    <x v="4"/>
    <n v="99"/>
    <n v="4000"/>
  </r>
  <r>
    <n v="953513"/>
    <n v="67924"/>
    <n v="157616617"/>
    <x v="6"/>
    <x v="1"/>
    <d v="2018-12-26T12:48:31"/>
    <x v="52"/>
    <d v="2019-01-28T00:00:00"/>
    <s v="Banco Estado"/>
    <m/>
    <s v="Banco de Chile"/>
    <x v="2"/>
    <n v="0"/>
    <n v="4000"/>
  </r>
  <r>
    <n v="1000111"/>
    <n v="67924"/>
    <n v="157616617"/>
    <x v="6"/>
    <x v="1"/>
    <d v="2019-01-28T12:23:19"/>
    <x v="30"/>
    <d v="2019-02-26T00:00:00"/>
    <s v="Banco Estado"/>
    <m/>
    <s v="Banco de Chile"/>
    <x v="5"/>
    <n v="1"/>
    <n v="4000"/>
  </r>
  <r>
    <n v="169141"/>
    <n v="67925"/>
    <n v="117252027"/>
    <x v="6"/>
    <x v="1"/>
    <d v="2016-09-29T12:20:47"/>
    <x v="38"/>
    <d v="2016-10-04T00:00:00"/>
    <s v="Banco Estado"/>
    <m/>
    <s v="Banco de Chile"/>
    <x v="3"/>
    <n v="0"/>
    <n v="10000"/>
  </r>
  <r>
    <n v="193792"/>
    <n v="67925"/>
    <n v="117252027"/>
    <x v="6"/>
    <x v="1"/>
    <d v="2016-11-29T11:48:53"/>
    <x v="7"/>
    <d v="2016-12-02T00:00:00"/>
    <s v="Banco Estado"/>
    <m/>
    <s v="Banco de Chile"/>
    <x v="3"/>
    <n v="0"/>
    <n v="10000"/>
  </r>
  <r>
    <n v="181033"/>
    <n v="67925"/>
    <n v="117252027"/>
    <x v="6"/>
    <x v="1"/>
    <d v="2016-10-27T13:35:17"/>
    <x v="37"/>
    <d v="2016-11-08T00:00:00"/>
    <s v="Banco Estado"/>
    <m/>
    <s v="Banco de Chile"/>
    <x v="3"/>
    <n v="0"/>
    <n v="10000"/>
  </r>
  <r>
    <n v="239210"/>
    <n v="67925"/>
    <n v="117252027"/>
    <x v="6"/>
    <x v="1"/>
    <d v="2017-02-27T12:19:23"/>
    <x v="4"/>
    <d v="2017-03-13T00:00:00"/>
    <s v="Banco Estado"/>
    <m/>
    <s v="Banco de Chile"/>
    <x v="3"/>
    <n v="0"/>
    <n v="10000"/>
  </r>
  <r>
    <n v="222690"/>
    <n v="67925"/>
    <n v="117252027"/>
    <x v="6"/>
    <x v="1"/>
    <d v="2017-01-26T15:39:04"/>
    <x v="5"/>
    <d v="2017-02-02T00:00:00"/>
    <s v="Banco Estado"/>
    <m/>
    <s v="Banco de Chile"/>
    <x v="3"/>
    <n v="0"/>
    <n v="10000"/>
  </r>
  <r>
    <n v="207911"/>
    <n v="67925"/>
    <n v="117252027"/>
    <x v="6"/>
    <x v="1"/>
    <d v="2016-12-29T16:59:06"/>
    <x v="39"/>
    <d v="2017-01-31T00:00:00"/>
    <s v="Banco Estado"/>
    <m/>
    <s v="Banco de Chile"/>
    <x v="3"/>
    <n v="0"/>
    <n v="10000"/>
  </r>
  <r>
    <n v="256549"/>
    <n v="67925"/>
    <n v="117252027"/>
    <x v="6"/>
    <x v="1"/>
    <d v="2017-03-28T15:24:43"/>
    <x v="40"/>
    <d v="2017-05-02T00:00:00"/>
    <s v="Banco Estado"/>
    <m/>
    <s v="Banco de Chile"/>
    <x v="3"/>
    <n v="0"/>
    <n v="10000"/>
  </r>
  <r>
    <n v="297793"/>
    <n v="67925"/>
    <n v="117252027"/>
    <x v="6"/>
    <x v="1"/>
    <d v="2017-05-29T17:25:45"/>
    <x v="8"/>
    <d v="2017-06-06T00:00:00"/>
    <s v="Banco Estado"/>
    <m/>
    <s v="Banco de Chile"/>
    <x v="3"/>
    <n v="0"/>
    <n v="10000"/>
  </r>
  <r>
    <n v="274690"/>
    <n v="67925"/>
    <n v="117252027"/>
    <x v="6"/>
    <x v="1"/>
    <d v="2017-04-26T15:42:27"/>
    <x v="41"/>
    <d v="2017-06-06T00:00:00"/>
    <s v="Banco Estado"/>
    <m/>
    <s v="Banco de Chile"/>
    <x v="2"/>
    <n v="0"/>
    <n v="10000"/>
  </r>
  <r>
    <n v="345325"/>
    <n v="67925"/>
    <n v="117252027"/>
    <x v="6"/>
    <x v="1"/>
    <d v="2017-07-27T16:39:09"/>
    <x v="12"/>
    <d v="2017-08-11T00:00:00"/>
    <s v="Banco Estado"/>
    <m/>
    <s v="Banco de Chile"/>
    <x v="3"/>
    <n v="0"/>
    <n v="10000"/>
  </r>
  <r>
    <n v="320398"/>
    <n v="67925"/>
    <n v="117252027"/>
    <x v="6"/>
    <x v="1"/>
    <d v="2017-06-28T13:07:20"/>
    <x v="42"/>
    <d v="2017-07-28T00:00:00"/>
    <s v="Banco Estado"/>
    <m/>
    <s v="Banco de Chile"/>
    <x v="2"/>
    <n v="0"/>
    <n v="10000"/>
  </r>
  <r>
    <n v="395909"/>
    <n v="67925"/>
    <n v="117252027"/>
    <x v="6"/>
    <x v="1"/>
    <d v="2017-08-29T20:17:26"/>
    <x v="14"/>
    <d v="2017-10-02T00:00:00"/>
    <s v="Banco Estado"/>
    <m/>
    <s v="Banco de Chile"/>
    <x v="2"/>
    <n v="0"/>
    <n v="10000"/>
  </r>
  <r>
    <n v="423167"/>
    <n v="67925"/>
    <n v="117252027"/>
    <x v="6"/>
    <x v="1"/>
    <d v="2017-09-27T16:46:45"/>
    <x v="43"/>
    <d v="2017-10-31T00:00:00"/>
    <s v="Banco Estado"/>
    <m/>
    <s v="Banco de Chile"/>
    <x v="2"/>
    <n v="0"/>
    <n v="10000"/>
  </r>
  <r>
    <n v="452179"/>
    <n v="67925"/>
    <n v="117252027"/>
    <x v="6"/>
    <x v="1"/>
    <d v="2017-10-26T18:53:21"/>
    <x v="44"/>
    <d v="2017-11-29T00:00:00"/>
    <s v="Banco Estado"/>
    <m/>
    <s v="Banco de Chile"/>
    <x v="2"/>
    <n v="0"/>
    <n v="10000"/>
  </r>
  <r>
    <n v="482332"/>
    <n v="67925"/>
    <n v="117252027"/>
    <x v="6"/>
    <x v="1"/>
    <d v="2017-11-28T18:03:10"/>
    <x v="16"/>
    <d v="2017-12-19T00:00:00"/>
    <s v="Banco Estado"/>
    <m/>
    <s v="Banco de Chile"/>
    <x v="3"/>
    <n v="0"/>
    <n v="10000"/>
  </r>
  <r>
    <n v="516285"/>
    <n v="67925"/>
    <n v="117252027"/>
    <x v="6"/>
    <x v="1"/>
    <d v="2017-12-27T13:58:51"/>
    <x v="45"/>
    <d v="2018-01-19T00:00:00"/>
    <s v="Banco Estado"/>
    <m/>
    <s v="Banco de Chile"/>
    <x v="3"/>
    <n v="0"/>
    <n v="10000"/>
  </r>
  <r>
    <n v="548079"/>
    <n v="67925"/>
    <n v="117252027"/>
    <x v="6"/>
    <x v="1"/>
    <d v="2018-01-29T18:37:40"/>
    <x v="18"/>
    <d v="2018-02-02T00:00:00"/>
    <s v="Banco Estado"/>
    <m/>
    <s v="Banco de Chile"/>
    <x v="3"/>
    <n v="0"/>
    <n v="10000"/>
  </r>
  <r>
    <n v="580428"/>
    <n v="67925"/>
    <n v="117252027"/>
    <x v="6"/>
    <x v="1"/>
    <d v="2018-02-27T16:43:36"/>
    <x v="19"/>
    <d v="2018-03-27T00:00:00"/>
    <s v="Banco Estado"/>
    <m/>
    <s v="Banco de Chile"/>
    <x v="2"/>
    <n v="0"/>
    <n v="10000"/>
  </r>
  <r>
    <n v="646814"/>
    <n v="67925"/>
    <n v="117252027"/>
    <x v="6"/>
    <x v="1"/>
    <d v="2018-04-26T13:25:33"/>
    <x v="47"/>
    <d v="2018-05-22T00:00:00"/>
    <s v="Banco Estado"/>
    <m/>
    <s v="Banco de Chile"/>
    <x v="3"/>
    <n v="0"/>
    <n v="10000"/>
  </r>
  <r>
    <n v="613275"/>
    <n v="67925"/>
    <n v="117252027"/>
    <x v="6"/>
    <x v="1"/>
    <d v="2018-03-27T16:59:28"/>
    <x v="46"/>
    <d v="2018-04-30T00:00:00"/>
    <s v="Banco Estado"/>
    <m/>
    <s v="Banco de Chile"/>
    <x v="2"/>
    <n v="0"/>
    <n v="10000"/>
  </r>
  <r>
    <n v="680746"/>
    <n v="67925"/>
    <n v="117252027"/>
    <x v="6"/>
    <x v="1"/>
    <d v="2018-05-28T18:30:24"/>
    <x v="22"/>
    <d v="2018-06-11T00:00:00"/>
    <s v="Banco Estado"/>
    <m/>
    <s v="Banco de Chile"/>
    <x v="3"/>
    <n v="0"/>
    <n v="10000"/>
  </r>
  <r>
    <n v="715793"/>
    <n v="67925"/>
    <n v="117252027"/>
    <x v="6"/>
    <x v="1"/>
    <d v="2018-06-27T11:33:55"/>
    <x v="48"/>
    <d v="2018-07-04T00:00:00"/>
    <s v="Banco Estado"/>
    <m/>
    <s v="Banco de Chile"/>
    <x v="3"/>
    <n v="0"/>
    <n v="10000"/>
  </r>
  <r>
    <n v="751897"/>
    <n v="67925"/>
    <n v="117252027"/>
    <x v="6"/>
    <x v="1"/>
    <d v="2018-07-26T13:31:34"/>
    <x v="24"/>
    <d v="2018-08-28T00:00:00"/>
    <s v="Banco Estado"/>
    <m/>
    <s v="Banco de Chile"/>
    <x v="2"/>
    <n v="0"/>
    <n v="10000"/>
  </r>
  <r>
    <n v="789118"/>
    <n v="67925"/>
    <n v="117252027"/>
    <x v="6"/>
    <x v="1"/>
    <d v="2018-08-29T12:35:07"/>
    <x v="49"/>
    <d v="2018-10-04T00:00:00"/>
    <s v="Banco Estado"/>
    <m/>
    <s v="Banco de Chile"/>
    <x v="5"/>
    <n v="1"/>
    <n v="10000"/>
  </r>
  <r>
    <n v="181078"/>
    <n v="67926"/>
    <s v="18854004K"/>
    <x v="6"/>
    <x v="1"/>
    <d v="2016-10-27T13:35:17"/>
    <x v="37"/>
    <d v="2016-11-08T00:00:00"/>
    <s v="Banco Estado"/>
    <m/>
    <s v="Banco de Chile"/>
    <x v="3"/>
    <n v="0"/>
    <n v="4000"/>
  </r>
  <r>
    <n v="169165"/>
    <n v="67926"/>
    <s v="18854004K"/>
    <x v="6"/>
    <x v="1"/>
    <d v="2016-09-29T12:20:47"/>
    <x v="38"/>
    <d v="2016-10-17T00:00:00"/>
    <s v="Banco Estado"/>
    <m/>
    <s v="Banco de Chile"/>
    <x v="3"/>
    <n v="0"/>
    <n v="4000"/>
  </r>
  <r>
    <n v="193836"/>
    <n v="67926"/>
    <s v="18854004K"/>
    <x v="6"/>
    <x v="1"/>
    <d v="2016-11-29T11:48:53"/>
    <x v="7"/>
    <d v="2016-12-02T00:00:00"/>
    <s v="Banco Estado"/>
    <m/>
    <s v="Banco de Chile"/>
    <x v="3"/>
    <n v="0"/>
    <n v="4000"/>
  </r>
  <r>
    <n v="239251"/>
    <n v="67926"/>
    <s v="18854004K"/>
    <x v="6"/>
    <x v="1"/>
    <d v="2017-02-27T12:19:23"/>
    <x v="4"/>
    <d v="2017-03-13T00:00:00"/>
    <s v="Banco Estado"/>
    <m/>
    <s v="Banco de Chile"/>
    <x v="3"/>
    <n v="0"/>
    <n v="4000"/>
  </r>
  <r>
    <n v="222733"/>
    <n v="67926"/>
    <s v="18854004K"/>
    <x v="6"/>
    <x v="1"/>
    <d v="2017-01-26T15:39:04"/>
    <x v="5"/>
    <d v="2017-02-08T00:00:00"/>
    <s v="Banco Estado"/>
    <m/>
    <s v="Banco de Chile"/>
    <x v="3"/>
    <n v="0"/>
    <n v="4000"/>
  </r>
  <r>
    <n v="207955"/>
    <n v="67926"/>
    <s v="18854004K"/>
    <x v="6"/>
    <x v="1"/>
    <d v="2016-12-29T16:59:06"/>
    <x v="39"/>
    <d v="2017-01-31T00:00:00"/>
    <s v="Banco Estado"/>
    <m/>
    <s v="Banco de Chile"/>
    <x v="3"/>
    <n v="0"/>
    <n v="4000"/>
  </r>
  <r>
    <n v="256589"/>
    <n v="67926"/>
    <s v="18854004K"/>
    <x v="6"/>
    <x v="1"/>
    <d v="2017-03-28T15:24:43"/>
    <x v="40"/>
    <d v="2017-04-20T00:00:00"/>
    <s v="Banco Estado"/>
    <m/>
    <s v="Banco de Chile"/>
    <x v="3"/>
    <n v="0"/>
    <n v="4000"/>
  </r>
  <r>
    <n v="297832"/>
    <n v="67926"/>
    <s v="18854004K"/>
    <x v="6"/>
    <x v="1"/>
    <d v="2017-05-29T17:25:45"/>
    <x v="8"/>
    <d v="2017-06-19T00:00:00"/>
    <s v="Banco Estado"/>
    <m/>
    <s v="Banco de Chile"/>
    <x v="3"/>
    <n v="0"/>
    <n v="4000"/>
  </r>
  <r>
    <n v="274730"/>
    <n v="67926"/>
    <s v="18854004K"/>
    <x v="6"/>
    <x v="1"/>
    <d v="2017-04-26T15:42:27"/>
    <x v="41"/>
    <d v="2017-06-06T00:00:00"/>
    <s v="Banco Estado"/>
    <m/>
    <s v="Banco de Chile"/>
    <x v="3"/>
    <n v="0"/>
    <n v="4000"/>
  </r>
  <r>
    <n v="320436"/>
    <n v="67926"/>
    <s v="18854004K"/>
    <x v="6"/>
    <x v="1"/>
    <d v="2017-06-28T13:07:20"/>
    <x v="42"/>
    <d v="2017-07-17T00:00:00"/>
    <s v="Banco Estado"/>
    <m/>
    <s v="Banco de Chile"/>
    <x v="3"/>
    <n v="0"/>
    <n v="4000"/>
  </r>
  <r>
    <n v="345362"/>
    <n v="67926"/>
    <s v="18854004K"/>
    <x v="6"/>
    <x v="1"/>
    <d v="2017-07-27T16:39:09"/>
    <x v="12"/>
    <d v="2017-08-29T00:00:00"/>
    <s v="Banco Estado"/>
    <m/>
    <s v="Banco de Chile"/>
    <x v="2"/>
    <n v="0"/>
    <n v="4000"/>
  </r>
  <r>
    <n v="423204"/>
    <n v="67926"/>
    <s v="18854004K"/>
    <x v="6"/>
    <x v="1"/>
    <d v="2017-09-27T16:46:45"/>
    <x v="43"/>
    <d v="2017-10-31T00:00:00"/>
    <s v="Banco Estado"/>
    <m/>
    <s v="Banco de Chile"/>
    <x v="2"/>
    <n v="0"/>
    <n v="4000"/>
  </r>
  <r>
    <n v="395946"/>
    <n v="67926"/>
    <s v="18854004K"/>
    <x v="6"/>
    <x v="1"/>
    <d v="2017-08-29T20:17:26"/>
    <x v="14"/>
    <d v="2017-10-02T00:00:00"/>
    <s v="Banco Estado"/>
    <m/>
    <s v="Banco de Chile"/>
    <x v="2"/>
    <n v="0"/>
    <n v="4000"/>
  </r>
  <r>
    <n v="452216"/>
    <n v="67926"/>
    <s v="18854004K"/>
    <x v="6"/>
    <x v="1"/>
    <d v="2017-10-26T18:53:21"/>
    <x v="44"/>
    <d v="2017-11-29T00:00:00"/>
    <s v="Banco Estado"/>
    <m/>
    <s v="Banco de Chile"/>
    <x v="2"/>
    <n v="0"/>
    <n v="4000"/>
  </r>
  <r>
    <n v="482367"/>
    <n v="67926"/>
    <s v="18854004K"/>
    <x v="6"/>
    <x v="1"/>
    <d v="2017-11-28T18:03:10"/>
    <x v="16"/>
    <d v="2017-12-29T00:00:00"/>
    <s v="Banco Estado"/>
    <m/>
    <s v="Banco de Chile"/>
    <x v="3"/>
    <n v="0"/>
    <n v="4000"/>
  </r>
  <r>
    <n v="548113"/>
    <n v="67926"/>
    <s v="18854004K"/>
    <x v="6"/>
    <x v="1"/>
    <d v="2018-01-29T18:37:40"/>
    <x v="18"/>
    <d v="2018-02-26T00:00:00"/>
    <s v="Banco Estado"/>
    <m/>
    <s v="Banco de Chile"/>
    <x v="2"/>
    <n v="0"/>
    <n v="4000"/>
  </r>
  <r>
    <n v="516320"/>
    <n v="67926"/>
    <s v="18854004K"/>
    <x v="6"/>
    <x v="1"/>
    <d v="2017-12-27T13:58:51"/>
    <x v="45"/>
    <d v="2018-01-29T00:00:00"/>
    <s v="Banco Estado"/>
    <m/>
    <s v="Banco de Chile"/>
    <x v="2"/>
    <n v="0"/>
    <n v="4000"/>
  </r>
  <r>
    <n v="580462"/>
    <n v="67926"/>
    <s v="18854004K"/>
    <x v="6"/>
    <x v="1"/>
    <d v="2018-02-27T16:43:36"/>
    <x v="19"/>
    <d v="2018-03-27T00:00:00"/>
    <s v="Banco Estado"/>
    <m/>
    <s v="Banco de Chile"/>
    <x v="2"/>
    <n v="0"/>
    <n v="4000"/>
  </r>
  <r>
    <n v="646848"/>
    <n v="67926"/>
    <s v="18854004K"/>
    <x v="6"/>
    <x v="1"/>
    <d v="2018-04-26T13:25:33"/>
    <x v="47"/>
    <d v="2018-06-07T00:00:00"/>
    <s v="Banco Estado"/>
    <m/>
    <s v="Banco de Chile"/>
    <x v="2"/>
    <n v="0"/>
    <n v="4000"/>
  </r>
  <r>
    <n v="613309"/>
    <n v="67926"/>
    <s v="18854004K"/>
    <x v="6"/>
    <x v="1"/>
    <d v="2018-03-27T16:59:28"/>
    <x v="46"/>
    <d v="2018-04-30T00:00:00"/>
    <s v="Banco Estado"/>
    <m/>
    <s v="Banco de Chile"/>
    <x v="2"/>
    <n v="0"/>
    <n v="4000"/>
  </r>
  <r>
    <n v="680780"/>
    <n v="67926"/>
    <s v="18854004K"/>
    <x v="6"/>
    <x v="1"/>
    <d v="2018-05-28T18:30:24"/>
    <x v="22"/>
    <d v="2018-07-03T00:00:00"/>
    <s v="Banco Estado"/>
    <m/>
    <s v="Banco de Chile"/>
    <x v="2"/>
    <n v="0"/>
    <n v="4000"/>
  </r>
  <r>
    <n v="715827"/>
    <n v="67926"/>
    <s v="18854004K"/>
    <x v="6"/>
    <x v="1"/>
    <d v="2018-06-27T11:33:55"/>
    <x v="48"/>
    <d v="2018-07-31T00:00:00"/>
    <s v="Banco Estado"/>
    <m/>
    <s v="Banco de Chile"/>
    <x v="2"/>
    <n v="0"/>
    <n v="4000"/>
  </r>
  <r>
    <n v="751929"/>
    <n v="67926"/>
    <s v="18854004K"/>
    <x v="6"/>
    <x v="1"/>
    <d v="2018-07-26T13:31:34"/>
    <x v="24"/>
    <d v="2018-08-28T00:00:00"/>
    <s v="Banco Estado"/>
    <m/>
    <s v="Banco de Chile"/>
    <x v="3"/>
    <n v="0"/>
    <n v="4000"/>
  </r>
  <r>
    <n v="789148"/>
    <n v="67926"/>
    <s v="18854004K"/>
    <x v="6"/>
    <x v="1"/>
    <d v="2018-08-29T12:35:07"/>
    <x v="49"/>
    <d v="2018-10-04T00:00:00"/>
    <s v="Banco Estado"/>
    <m/>
    <s v="Banco de Chile"/>
    <x v="2"/>
    <n v="0"/>
    <n v="4000"/>
  </r>
  <r>
    <n v="826573"/>
    <n v="67926"/>
    <s v="18854004K"/>
    <x v="6"/>
    <x v="1"/>
    <d v="2018-09-26T17:19:58"/>
    <x v="26"/>
    <d v="2018-10-29T00:00:00"/>
    <s v="Banco Estado"/>
    <m/>
    <s v="Banco de Chile"/>
    <x v="2"/>
    <n v="0"/>
    <n v="4000"/>
  </r>
  <r>
    <n v="867374"/>
    <n v="67926"/>
    <s v="18854004K"/>
    <x v="6"/>
    <x v="1"/>
    <d v="2018-10-29T12:43:02"/>
    <x v="50"/>
    <d v="2018-12-10T00:00:00"/>
    <s v="Banco Estado"/>
    <m/>
    <s v="Banco de Chile"/>
    <x v="2"/>
    <n v="0"/>
    <n v="4000"/>
  </r>
  <r>
    <n v="909490"/>
    <n v="67926"/>
    <s v="18854004K"/>
    <x v="6"/>
    <x v="1"/>
    <d v="2018-11-30T17:31:58"/>
    <x v="51"/>
    <d v="2018-12-20T00:00:00"/>
    <s v="Banco Estado"/>
    <m/>
    <s v="Banco de Chile"/>
    <x v="3"/>
    <n v="0"/>
    <n v="4000"/>
  </r>
  <r>
    <n v="953554"/>
    <n v="67926"/>
    <s v="18854004K"/>
    <x v="6"/>
    <x v="1"/>
    <d v="2018-12-26T12:48:31"/>
    <x v="52"/>
    <d v="2019-01-28T00:00:00"/>
    <s v="Banco Estado"/>
    <m/>
    <s v="Banco de Chile"/>
    <x v="2"/>
    <n v="0"/>
    <n v="4000"/>
  </r>
  <r>
    <n v="1047724"/>
    <n v="67926"/>
    <s v="18854004K"/>
    <x v="6"/>
    <x v="1"/>
    <d v="2019-02-26T13:13:43"/>
    <x v="31"/>
    <d v="2019-04-01T00:00:00"/>
    <s v="Banco Estado"/>
    <m/>
    <s v="Banco de Chile"/>
    <x v="2"/>
    <n v="0"/>
    <n v="4000"/>
  </r>
  <r>
    <n v="1000151"/>
    <n v="67926"/>
    <s v="18854004K"/>
    <x v="6"/>
    <x v="1"/>
    <d v="2019-01-28T12:23:19"/>
    <x v="30"/>
    <d v="2019-02-26T00:00:00"/>
    <s v="Banco Estado"/>
    <m/>
    <s v="Banco de Chile"/>
    <x v="2"/>
    <n v="0"/>
    <n v="4000"/>
  </r>
  <r>
    <n v="1098526"/>
    <n v="67926"/>
    <s v="18854004K"/>
    <x v="6"/>
    <x v="1"/>
    <d v="2019-03-26T16:21:03"/>
    <x v="32"/>
    <d v="2019-04-26T00:00:00"/>
    <s v="Banco Estado"/>
    <m/>
    <s v="Banco de Chile"/>
    <x v="2"/>
    <n v="0"/>
    <n v="4000"/>
  </r>
  <r>
    <n v="1150019"/>
    <n v="67926"/>
    <s v="18854004K"/>
    <x v="6"/>
    <x v="1"/>
    <d v="2019-04-26T12:57:33"/>
    <x v="33"/>
    <d v="2019-06-04T00:00:00"/>
    <s v="Banco Estado"/>
    <m/>
    <s v="Banco de Chile"/>
    <x v="2"/>
    <n v="0"/>
    <n v="4000"/>
  </r>
  <r>
    <n v="1203585"/>
    <n v="67926"/>
    <s v="18854004K"/>
    <x v="6"/>
    <x v="1"/>
    <d v="2019-05-29T17:32:19"/>
    <x v="53"/>
    <d v="2019-06-26T00:00:00"/>
    <s v="Banco Estado"/>
    <m/>
    <s v="Banco de Chile"/>
    <x v="2"/>
    <n v="0"/>
    <n v="4000"/>
  </r>
  <r>
    <n v="1261460"/>
    <n v="67926"/>
    <s v="18854004K"/>
    <x v="6"/>
    <x v="1"/>
    <d v="2019-06-26T15:43:10"/>
    <x v="35"/>
    <d v="2019-07-15T00:00:00"/>
    <s v="Banco Estado"/>
    <m/>
    <s v="Banco de Chile"/>
    <x v="4"/>
    <n v="99"/>
    <n v="4000"/>
  </r>
  <r>
    <n v="193837"/>
    <n v="67927"/>
    <s v="17970997K"/>
    <x v="6"/>
    <x v="1"/>
    <d v="2016-11-29T11:48:53"/>
    <x v="7"/>
    <d v="2016-12-13T00:00:00"/>
    <s v="Banco Estado"/>
    <m/>
    <s v="Banco de Chile"/>
    <x v="3"/>
    <n v="0"/>
    <n v="4000"/>
  </r>
  <r>
    <n v="181079"/>
    <n v="67927"/>
    <s v="17970997K"/>
    <x v="6"/>
    <x v="1"/>
    <d v="2016-10-27T13:35:17"/>
    <x v="37"/>
    <d v="2016-11-29T00:00:00"/>
    <s v="Banco Estado"/>
    <m/>
    <s v="Banco de Chile"/>
    <x v="2"/>
    <n v="0"/>
    <n v="4000"/>
  </r>
  <r>
    <n v="169103"/>
    <n v="67927"/>
    <s v="17970997K"/>
    <x v="6"/>
    <x v="1"/>
    <d v="2016-09-29T12:20:47"/>
    <x v="38"/>
    <d v="2016-11-02T00:00:00"/>
    <s v="Banco Estado"/>
    <m/>
    <s v="Banco de Chile"/>
    <x v="3"/>
    <n v="0"/>
    <n v="4000"/>
  </r>
  <r>
    <n v="207956"/>
    <n v="67927"/>
    <s v="17970997K"/>
    <x v="6"/>
    <x v="1"/>
    <d v="2016-12-29T16:59:06"/>
    <x v="39"/>
    <d v="2017-01-31T00:00:00"/>
    <s v="Banco Estado"/>
    <m/>
    <s v="Banco de Chile"/>
    <x v="2"/>
    <n v="0"/>
    <n v="4000"/>
  </r>
  <r>
    <n v="222734"/>
    <n v="67927"/>
    <s v="17970997K"/>
    <x v="6"/>
    <x v="1"/>
    <d v="2017-01-26T15:39:04"/>
    <x v="5"/>
    <d v="2017-03-01T00:00:00"/>
    <s v="Banco Estado"/>
    <m/>
    <s v="Banco de Chile"/>
    <x v="2"/>
    <n v="0"/>
    <n v="4000"/>
  </r>
  <r>
    <n v="239252"/>
    <n v="67927"/>
    <s v="17970997K"/>
    <x v="6"/>
    <x v="1"/>
    <d v="2017-02-27T12:19:23"/>
    <x v="4"/>
    <d v="2017-04-04T00:00:00"/>
    <s v="Banco Estado"/>
    <m/>
    <s v="Banco de Chile"/>
    <x v="2"/>
    <n v="0"/>
    <n v="4000"/>
  </r>
  <r>
    <n v="274731"/>
    <n v="67927"/>
    <s v="17970997K"/>
    <x v="6"/>
    <x v="1"/>
    <d v="2017-04-26T15:42:27"/>
    <x v="41"/>
    <d v="2017-06-06T00:00:00"/>
    <s v="Banco Estado"/>
    <m/>
    <s v="Banco de Chile"/>
    <x v="2"/>
    <n v="0"/>
    <n v="4000"/>
  </r>
  <r>
    <n v="297833"/>
    <n v="67927"/>
    <s v="17970997K"/>
    <x v="6"/>
    <x v="1"/>
    <d v="2017-05-29T17:25:45"/>
    <x v="8"/>
    <d v="2017-07-04T00:00:00"/>
    <s v="Banco Estado"/>
    <m/>
    <s v="Banco de Chile"/>
    <x v="2"/>
    <n v="0"/>
    <n v="4000"/>
  </r>
  <r>
    <n v="256590"/>
    <n v="67927"/>
    <s v="17970997K"/>
    <x v="6"/>
    <x v="1"/>
    <d v="2017-03-28T15:24:43"/>
    <x v="40"/>
    <d v="2017-05-04T00:00:00"/>
    <s v="Banco Estado"/>
    <m/>
    <s v="Banco de Chile"/>
    <x v="2"/>
    <n v="0"/>
    <n v="4000"/>
  </r>
  <r>
    <n v="345363"/>
    <n v="67927"/>
    <s v="17970997K"/>
    <x v="6"/>
    <x v="1"/>
    <d v="2017-07-27T16:39:09"/>
    <x v="12"/>
    <d v="2017-08-29T00:00:00"/>
    <s v="Banco Estado"/>
    <m/>
    <s v="Banco de Chile"/>
    <x v="2"/>
    <n v="0"/>
    <n v="4000"/>
  </r>
  <r>
    <n v="320437"/>
    <n v="67927"/>
    <s v="17970997K"/>
    <x v="6"/>
    <x v="1"/>
    <d v="2017-06-28T13:07:20"/>
    <x v="42"/>
    <d v="2017-07-28T00:00:00"/>
    <s v="Banco Estado"/>
    <m/>
    <s v="Banco de Chile"/>
    <x v="2"/>
    <n v="0"/>
    <n v="4000"/>
  </r>
  <r>
    <n v="395947"/>
    <n v="67927"/>
    <s v="17970997K"/>
    <x v="6"/>
    <x v="1"/>
    <d v="2017-08-29T20:17:26"/>
    <x v="14"/>
    <d v="2017-10-02T00:00:00"/>
    <s v="Banco Estado"/>
    <m/>
    <s v="Banco de Chile"/>
    <x v="2"/>
    <n v="0"/>
    <n v="4000"/>
  </r>
  <r>
    <n v="423205"/>
    <n v="67927"/>
    <s v="17970997K"/>
    <x v="6"/>
    <x v="1"/>
    <d v="2017-09-27T16:46:45"/>
    <x v="43"/>
    <d v="2017-10-16T00:00:00"/>
    <s v="Banco Estado"/>
    <m/>
    <s v="Banco de Chile"/>
    <x v="3"/>
    <n v="0"/>
    <n v="4000"/>
  </r>
  <r>
    <n v="482368"/>
    <n v="67927"/>
    <s v="17970997K"/>
    <x v="6"/>
    <x v="1"/>
    <d v="2017-11-28T18:03:10"/>
    <x v="16"/>
    <d v="2017-12-19T00:00:00"/>
    <s v="Banco Estado"/>
    <m/>
    <s v="Banco de Chile"/>
    <x v="3"/>
    <n v="0"/>
    <n v="4000"/>
  </r>
  <r>
    <n v="452217"/>
    <n v="67927"/>
    <s v="17970997K"/>
    <x v="6"/>
    <x v="1"/>
    <d v="2017-10-26T18:53:21"/>
    <x v="44"/>
    <d v="2017-11-29T00:00:00"/>
    <s v="Banco Estado"/>
    <m/>
    <s v="Banco de Chile"/>
    <x v="2"/>
    <n v="0"/>
    <n v="4000"/>
  </r>
  <r>
    <n v="516321"/>
    <n v="67927"/>
    <s v="17970997K"/>
    <x v="6"/>
    <x v="1"/>
    <d v="2017-12-27T13:58:51"/>
    <x v="45"/>
    <d v="2018-01-23T00:00:00"/>
    <s v="Banco Estado"/>
    <m/>
    <s v="Banco de Chile"/>
    <x v="3"/>
    <n v="0"/>
    <n v="4000"/>
  </r>
  <r>
    <n v="548114"/>
    <n v="67927"/>
    <s v="17970997K"/>
    <x v="6"/>
    <x v="1"/>
    <d v="2018-01-29T18:37:40"/>
    <x v="18"/>
    <d v="2018-02-26T00:00:00"/>
    <s v="Banco Estado"/>
    <m/>
    <s v="Banco de Chile"/>
    <x v="2"/>
    <n v="0"/>
    <n v="4000"/>
  </r>
  <r>
    <n v="580463"/>
    <n v="67927"/>
    <s v="17970997K"/>
    <x v="6"/>
    <x v="1"/>
    <d v="2018-02-27T16:43:36"/>
    <x v="19"/>
    <d v="2018-03-21T00:00:00"/>
    <s v="Banco Estado"/>
    <m/>
    <s v="Banco de Chile"/>
    <x v="3"/>
    <n v="0"/>
    <n v="4000"/>
  </r>
  <r>
    <n v="613310"/>
    <n v="67927"/>
    <s v="17970997K"/>
    <x v="6"/>
    <x v="1"/>
    <d v="2018-03-27T16:59:28"/>
    <x v="46"/>
    <d v="2018-04-30T00:00:00"/>
    <s v="Banco Estado"/>
    <m/>
    <s v="Banco de Chile"/>
    <x v="2"/>
    <n v="0"/>
    <n v="4000"/>
  </r>
  <r>
    <n v="646849"/>
    <n v="67927"/>
    <s v="17970997K"/>
    <x v="6"/>
    <x v="1"/>
    <d v="2018-04-26T13:25:33"/>
    <x v="47"/>
    <d v="2018-06-07T00:00:00"/>
    <s v="Banco Estado"/>
    <m/>
    <s v="Banco de Chile"/>
    <x v="2"/>
    <n v="0"/>
    <n v="4000"/>
  </r>
  <r>
    <n v="715828"/>
    <n v="67927"/>
    <s v="17970997K"/>
    <x v="6"/>
    <x v="1"/>
    <d v="2018-06-27T11:33:55"/>
    <x v="48"/>
    <d v="2018-07-31T00:00:00"/>
    <s v="Banco Estado"/>
    <m/>
    <s v="Banco de Chile"/>
    <x v="2"/>
    <n v="0"/>
    <n v="4000"/>
  </r>
  <r>
    <n v="680781"/>
    <n v="67927"/>
    <s v="17970997K"/>
    <x v="6"/>
    <x v="1"/>
    <d v="2018-05-28T18:30:24"/>
    <x v="22"/>
    <d v="2018-07-03T00:00:00"/>
    <s v="Banco Estado"/>
    <m/>
    <s v="Banco de Chile"/>
    <x v="2"/>
    <n v="0"/>
    <n v="4000"/>
  </r>
  <r>
    <n v="751930"/>
    <n v="67927"/>
    <s v="17970997K"/>
    <x v="6"/>
    <x v="1"/>
    <d v="2018-07-26T13:31:34"/>
    <x v="24"/>
    <d v="2018-08-02T00:00:00"/>
    <s v="Banco Estado"/>
    <m/>
    <s v="Banco de Chile"/>
    <x v="3"/>
    <n v="0"/>
    <n v="4000"/>
  </r>
  <r>
    <n v="826574"/>
    <n v="67927"/>
    <s v="17970997K"/>
    <x v="6"/>
    <x v="1"/>
    <d v="2018-09-26T17:19:58"/>
    <x v="26"/>
    <d v="2018-10-23T00:00:00"/>
    <s v="Banco Estado"/>
    <m/>
    <s v="Banco de Chile"/>
    <x v="3"/>
    <n v="0"/>
    <n v="4000"/>
  </r>
  <r>
    <n v="789149"/>
    <n v="67927"/>
    <s v="17970997K"/>
    <x v="6"/>
    <x v="1"/>
    <d v="2018-08-29T12:35:07"/>
    <x v="49"/>
    <d v="2018-09-04T00:00:00"/>
    <s v="Banco Estado"/>
    <m/>
    <s v="Banco de Chile"/>
    <x v="3"/>
    <n v="0"/>
    <n v="4000"/>
  </r>
  <r>
    <n v="867375"/>
    <n v="67927"/>
    <s v="17970997K"/>
    <x v="6"/>
    <x v="1"/>
    <d v="2018-10-29T12:43:02"/>
    <x v="50"/>
    <d v="2018-12-10T00:00:00"/>
    <s v="Banco Estado"/>
    <m/>
    <s v="Banco de Chile"/>
    <x v="2"/>
    <n v="0"/>
    <n v="4000"/>
  </r>
  <r>
    <n v="909491"/>
    <n v="67927"/>
    <s v="17970997K"/>
    <x v="6"/>
    <x v="1"/>
    <d v="2018-11-30T17:31:58"/>
    <x v="51"/>
    <d v="2018-12-24T00:00:00"/>
    <s v="Banco Estado"/>
    <m/>
    <s v="Banco de Chile"/>
    <x v="4"/>
    <n v="99"/>
    <n v="4000"/>
  </r>
  <r>
    <n v="953555"/>
    <n v="67927"/>
    <s v="17970997K"/>
    <x v="6"/>
    <x v="1"/>
    <d v="2018-12-26T12:48:31"/>
    <x v="52"/>
    <d v="2019-01-28T00:00:00"/>
    <s v="Banco Estado"/>
    <m/>
    <s v="Banco de Chile"/>
    <x v="2"/>
    <n v="0"/>
    <n v="4000"/>
  </r>
  <r>
    <n v="1000152"/>
    <n v="67927"/>
    <s v="17970997K"/>
    <x v="6"/>
    <x v="1"/>
    <d v="2019-01-28T12:23:19"/>
    <x v="30"/>
    <d v="2019-02-26T00:00:00"/>
    <s v="Banco Estado"/>
    <m/>
    <s v="Banco de Chile"/>
    <x v="2"/>
    <n v="0"/>
    <n v="4000"/>
  </r>
  <r>
    <n v="1047725"/>
    <n v="67927"/>
    <s v="17970997K"/>
    <x v="6"/>
    <x v="1"/>
    <d v="2019-02-26T13:13:43"/>
    <x v="31"/>
    <d v="2019-03-20T00:00:00"/>
    <s v="Banco Estado"/>
    <m/>
    <s v="Banco de Chile"/>
    <x v="3"/>
    <n v="0"/>
    <n v="4000"/>
  </r>
  <r>
    <n v="1098527"/>
    <n v="67927"/>
    <s v="17970997K"/>
    <x v="6"/>
    <x v="1"/>
    <d v="2019-03-26T16:21:03"/>
    <x v="32"/>
    <d v="2019-04-26T00:00:00"/>
    <s v="Banco Estado"/>
    <m/>
    <s v="Banco de Chile"/>
    <x v="2"/>
    <n v="0"/>
    <n v="4000"/>
  </r>
  <r>
    <n v="1150020"/>
    <n v="67927"/>
    <s v="17970997K"/>
    <x v="6"/>
    <x v="1"/>
    <d v="2019-04-26T12:57:33"/>
    <x v="33"/>
    <d v="2019-06-04T00:00:00"/>
    <s v="Banco Estado"/>
    <m/>
    <s v="Banco de Chile"/>
    <x v="2"/>
    <n v="0"/>
    <n v="4000"/>
  </r>
  <r>
    <n v="1203586"/>
    <n v="67927"/>
    <s v="17970997K"/>
    <x v="6"/>
    <x v="1"/>
    <d v="2019-05-29T17:32:19"/>
    <x v="53"/>
    <d v="2019-06-04T00:00:00"/>
    <s v="Banco Estado"/>
    <m/>
    <s v="Banco de Chile"/>
    <x v="3"/>
    <n v="0"/>
    <n v="4000"/>
  </r>
  <r>
    <n v="1261461"/>
    <n v="67927"/>
    <s v="17970997K"/>
    <x v="6"/>
    <x v="1"/>
    <d v="2019-06-26T15:43:10"/>
    <x v="35"/>
    <d v="2019-07-09T00:00:00"/>
    <s v="Banco Estado"/>
    <m/>
    <s v="Banco de Chile"/>
    <x v="3"/>
    <n v="0"/>
    <n v="4000"/>
  </r>
  <r>
    <n v="169104"/>
    <n v="67928"/>
    <n v="165527127"/>
    <x v="6"/>
    <x v="1"/>
    <d v="2016-09-29T12:20:47"/>
    <x v="38"/>
    <d v="2016-10-04T00:00:00"/>
    <s v="Banco Estado"/>
    <m/>
    <s v="Banco de Chile"/>
    <x v="3"/>
    <n v="0"/>
    <n v="4000"/>
  </r>
  <r>
    <n v="181080"/>
    <n v="67928"/>
    <n v="165527127"/>
    <x v="6"/>
    <x v="1"/>
    <d v="2016-10-27T13:35:17"/>
    <x v="37"/>
    <d v="2016-11-08T00:00:00"/>
    <s v="Banco Estado"/>
    <m/>
    <s v="Banco de Chile"/>
    <x v="3"/>
    <n v="0"/>
    <n v="4000"/>
  </r>
  <r>
    <n v="193838"/>
    <n v="67928"/>
    <n v="165527127"/>
    <x v="6"/>
    <x v="1"/>
    <d v="2016-11-29T11:48:53"/>
    <x v="7"/>
    <d v="2016-12-02T00:00:00"/>
    <s v="Banco Estado"/>
    <m/>
    <s v="Banco de Chile"/>
    <x v="3"/>
    <n v="0"/>
    <n v="4000"/>
  </r>
  <r>
    <n v="239253"/>
    <n v="67928"/>
    <n v="165527127"/>
    <x v="6"/>
    <x v="1"/>
    <d v="2017-02-27T12:19:23"/>
    <x v="4"/>
    <d v="2017-03-02T00:00:00"/>
    <s v="Banco Estado"/>
    <m/>
    <s v="Banco de Chile"/>
    <x v="3"/>
    <n v="0"/>
    <n v="4000"/>
  </r>
  <r>
    <n v="222735"/>
    <n v="67928"/>
    <n v="165527127"/>
    <x v="6"/>
    <x v="1"/>
    <d v="2017-01-26T15:39:04"/>
    <x v="5"/>
    <d v="2017-02-02T00:00:00"/>
    <s v="Banco Estado"/>
    <m/>
    <s v="Banco de Chile"/>
    <x v="3"/>
    <n v="0"/>
    <n v="4000"/>
  </r>
  <r>
    <n v="207957"/>
    <n v="67928"/>
    <n v="165527127"/>
    <x v="6"/>
    <x v="1"/>
    <d v="2016-12-29T16:59:06"/>
    <x v="39"/>
    <d v="2017-01-05T00:00:00"/>
    <s v="Banco Estado"/>
    <m/>
    <s v="Banco de Chile"/>
    <x v="3"/>
    <n v="0"/>
    <n v="4000"/>
  </r>
  <r>
    <n v="256591"/>
    <n v="67928"/>
    <n v="165527127"/>
    <x v="6"/>
    <x v="1"/>
    <d v="2017-03-28T15:24:43"/>
    <x v="40"/>
    <d v="2017-04-20T00:00:00"/>
    <s v="Banco Estado"/>
    <m/>
    <s v="Banco de Chile"/>
    <x v="3"/>
    <n v="0"/>
    <n v="4000"/>
  </r>
  <r>
    <n v="297834"/>
    <n v="67928"/>
    <n v="165527127"/>
    <x v="6"/>
    <x v="1"/>
    <d v="2017-05-29T17:25:45"/>
    <x v="8"/>
    <d v="2017-06-06T00:00:00"/>
    <s v="Banco Estado"/>
    <m/>
    <s v="Banco de Chile"/>
    <x v="3"/>
    <n v="0"/>
    <n v="4000"/>
  </r>
  <r>
    <n v="274732"/>
    <n v="67928"/>
    <n v="165527127"/>
    <x v="6"/>
    <x v="1"/>
    <d v="2017-04-26T15:42:27"/>
    <x v="41"/>
    <d v="2017-05-04T00:00:00"/>
    <s v="Banco Estado"/>
    <m/>
    <s v="Banco de Chile"/>
    <x v="3"/>
    <n v="0"/>
    <n v="4000"/>
  </r>
  <r>
    <n v="320438"/>
    <n v="67928"/>
    <n v="165527127"/>
    <x v="6"/>
    <x v="1"/>
    <d v="2017-06-28T13:07:20"/>
    <x v="42"/>
    <d v="2017-07-17T00:00:00"/>
    <s v="Banco Estado"/>
    <m/>
    <s v="Banco de Chile"/>
    <x v="3"/>
    <n v="0"/>
    <n v="4000"/>
  </r>
  <r>
    <n v="345364"/>
    <n v="67928"/>
    <n v="165527127"/>
    <x v="6"/>
    <x v="1"/>
    <d v="2017-07-27T16:39:09"/>
    <x v="12"/>
    <d v="2017-08-02T00:00:00"/>
    <s v="Banco Estado"/>
    <m/>
    <s v="Banco de Chile"/>
    <x v="3"/>
    <n v="0"/>
    <n v="4000"/>
  </r>
  <r>
    <n v="423206"/>
    <n v="67928"/>
    <n v="165527127"/>
    <x v="6"/>
    <x v="1"/>
    <d v="2017-09-27T16:46:45"/>
    <x v="43"/>
    <d v="2017-10-31T00:00:00"/>
    <s v="Banco Estado"/>
    <m/>
    <s v="Banco de Chile"/>
    <x v="2"/>
    <n v="0"/>
    <n v="4000"/>
  </r>
  <r>
    <n v="395948"/>
    <n v="67928"/>
    <n v="165527127"/>
    <x v="6"/>
    <x v="1"/>
    <d v="2017-08-29T20:17:26"/>
    <x v="14"/>
    <d v="2017-09-12T00:00:00"/>
    <s v="Banco Estado"/>
    <m/>
    <s v="Banco de Chile"/>
    <x v="3"/>
    <n v="0"/>
    <n v="4000"/>
  </r>
  <r>
    <n v="452218"/>
    <n v="67928"/>
    <n v="165527127"/>
    <x v="6"/>
    <x v="1"/>
    <d v="2017-10-26T18:53:21"/>
    <x v="44"/>
    <d v="2017-11-06T00:00:00"/>
    <s v="Banco Estado"/>
    <m/>
    <s v="Banco de Chile"/>
    <x v="3"/>
    <n v="0"/>
    <n v="4000"/>
  </r>
  <r>
    <n v="482369"/>
    <n v="67928"/>
    <n v="165527127"/>
    <x v="6"/>
    <x v="1"/>
    <d v="2017-11-28T18:03:10"/>
    <x v="16"/>
    <d v="2017-12-04T00:00:00"/>
    <s v="Banco Estado"/>
    <m/>
    <s v="Banco de Chile"/>
    <x v="3"/>
    <n v="0"/>
    <n v="4000"/>
  </r>
  <r>
    <n v="548115"/>
    <n v="67928"/>
    <n v="165527127"/>
    <x v="6"/>
    <x v="1"/>
    <d v="2018-01-29T18:37:40"/>
    <x v="18"/>
    <d v="2018-02-02T00:00:00"/>
    <s v="Banco Estado"/>
    <m/>
    <s v="Banco de Chile"/>
    <x v="3"/>
    <n v="0"/>
    <n v="4000"/>
  </r>
  <r>
    <n v="516322"/>
    <n v="67928"/>
    <n v="165527127"/>
    <x v="6"/>
    <x v="1"/>
    <d v="2017-12-27T13:58:51"/>
    <x v="45"/>
    <d v="2018-01-19T00:00:00"/>
    <s v="Banco Estado"/>
    <m/>
    <s v="Banco de Chile"/>
    <x v="3"/>
    <n v="0"/>
    <n v="4000"/>
  </r>
  <r>
    <n v="580464"/>
    <n v="67928"/>
    <n v="165527127"/>
    <x v="6"/>
    <x v="1"/>
    <d v="2018-02-27T16:43:36"/>
    <x v="19"/>
    <d v="2018-03-05T00:00:00"/>
    <s v="Banco Estado"/>
    <m/>
    <s v="Banco de Chile"/>
    <x v="3"/>
    <n v="0"/>
    <n v="4000"/>
  </r>
  <r>
    <n v="646850"/>
    <n v="67928"/>
    <n v="165527127"/>
    <x v="6"/>
    <x v="1"/>
    <d v="2018-04-26T13:25:33"/>
    <x v="47"/>
    <d v="2018-05-03T00:00:00"/>
    <s v="Banco Estado"/>
    <m/>
    <s v="Banco de Chile"/>
    <x v="3"/>
    <n v="0"/>
    <n v="4000"/>
  </r>
  <r>
    <n v="613311"/>
    <n v="67928"/>
    <n v="165527127"/>
    <x v="6"/>
    <x v="1"/>
    <d v="2018-03-27T16:59:28"/>
    <x v="46"/>
    <d v="2018-04-12T00:00:00"/>
    <s v="Banco Estado"/>
    <m/>
    <s v="Banco de Chile"/>
    <x v="3"/>
    <n v="0"/>
    <n v="4000"/>
  </r>
  <r>
    <n v="680782"/>
    <n v="67928"/>
    <n v="165527127"/>
    <x v="6"/>
    <x v="1"/>
    <d v="2018-05-28T18:30:24"/>
    <x v="22"/>
    <d v="2018-06-11T00:00:00"/>
    <s v="Banco Estado"/>
    <m/>
    <s v="Banco de Chile"/>
    <x v="3"/>
    <n v="0"/>
    <n v="4000"/>
  </r>
  <r>
    <n v="715829"/>
    <n v="67928"/>
    <n v="165527127"/>
    <x v="6"/>
    <x v="1"/>
    <d v="2018-06-27T11:33:55"/>
    <x v="48"/>
    <d v="2018-07-31T00:00:00"/>
    <s v="Banco Estado"/>
    <m/>
    <s v="Banco de Chile"/>
    <x v="2"/>
    <n v="0"/>
    <n v="4000"/>
  </r>
  <r>
    <n v="751931"/>
    <n v="67928"/>
    <n v="165527127"/>
    <x v="6"/>
    <x v="1"/>
    <d v="2018-07-26T13:31:34"/>
    <x v="24"/>
    <d v="2018-08-28T00:00:00"/>
    <s v="Banco Estado"/>
    <m/>
    <s v="Banco de Chile"/>
    <x v="2"/>
    <n v="0"/>
    <n v="4000"/>
  </r>
  <r>
    <n v="789150"/>
    <n v="67928"/>
    <n v="165527127"/>
    <x v="6"/>
    <x v="1"/>
    <d v="2018-08-29T12:35:07"/>
    <x v="49"/>
    <d v="2018-10-04T00:00:00"/>
    <s v="Banco Estado"/>
    <m/>
    <s v="Banco de Chile"/>
    <x v="2"/>
    <n v="0"/>
    <n v="4000"/>
  </r>
  <r>
    <n v="826575"/>
    <n v="67928"/>
    <n v="165527127"/>
    <x v="6"/>
    <x v="1"/>
    <d v="2018-09-26T17:19:58"/>
    <x v="26"/>
    <d v="2018-10-29T00:00:00"/>
    <s v="Banco Estado"/>
    <m/>
    <s v="Banco de Chile"/>
    <x v="2"/>
    <n v="0"/>
    <n v="4000"/>
  </r>
  <r>
    <n v="867376"/>
    <n v="67928"/>
    <n v="165527127"/>
    <x v="6"/>
    <x v="1"/>
    <d v="2018-10-29T12:43:02"/>
    <x v="50"/>
    <d v="2018-12-10T00:00:00"/>
    <s v="Banco Estado"/>
    <m/>
    <s v="Banco de Chile"/>
    <x v="2"/>
    <n v="0"/>
    <n v="4000"/>
  </r>
  <r>
    <n v="909492"/>
    <n v="67928"/>
    <n v="165527127"/>
    <x v="6"/>
    <x v="1"/>
    <d v="2018-11-30T17:31:58"/>
    <x v="51"/>
    <d v="2018-12-24T00:00:00"/>
    <s v="Banco Estado"/>
    <m/>
    <s v="Banco de Chile"/>
    <x v="4"/>
    <n v="99"/>
    <n v="4000"/>
  </r>
  <r>
    <n v="953556"/>
    <n v="67928"/>
    <n v="165527127"/>
    <x v="6"/>
    <x v="1"/>
    <d v="2018-12-26T12:48:31"/>
    <x v="52"/>
    <d v="2019-01-28T00:00:00"/>
    <s v="Banco Estado"/>
    <m/>
    <s v="Banco de Chile"/>
    <x v="2"/>
    <n v="0"/>
    <n v="4000"/>
  </r>
  <r>
    <n v="1047726"/>
    <n v="67928"/>
    <n v="165527127"/>
    <x v="6"/>
    <x v="1"/>
    <d v="2019-02-26T13:13:43"/>
    <x v="31"/>
    <d v="2019-04-01T00:00:00"/>
    <s v="Banco Estado"/>
    <m/>
    <s v="Banco de Chile"/>
    <x v="2"/>
    <n v="0"/>
    <n v="4000"/>
  </r>
  <r>
    <n v="1000153"/>
    <n v="67928"/>
    <n v="165527127"/>
    <x v="6"/>
    <x v="1"/>
    <d v="2019-01-28T12:23:19"/>
    <x v="30"/>
    <d v="2019-02-26T00:00:00"/>
    <s v="Banco Estado"/>
    <m/>
    <s v="Banco de Chile"/>
    <x v="2"/>
    <n v="0"/>
    <n v="4000"/>
  </r>
  <r>
    <n v="1098528"/>
    <n v="67928"/>
    <n v="165527127"/>
    <x v="6"/>
    <x v="1"/>
    <d v="2019-03-26T16:21:03"/>
    <x v="32"/>
    <d v="2019-04-26T00:00:00"/>
    <s v="Banco Estado"/>
    <m/>
    <s v="Banco de Chile"/>
    <x v="2"/>
    <n v="0"/>
    <n v="4000"/>
  </r>
  <r>
    <n v="1150021"/>
    <n v="67928"/>
    <n v="165527127"/>
    <x v="6"/>
    <x v="1"/>
    <d v="2019-04-26T12:57:33"/>
    <x v="33"/>
    <d v="2019-06-04T00:00:00"/>
    <s v="Banco Estado"/>
    <m/>
    <s v="Banco de Chile"/>
    <x v="2"/>
    <n v="0"/>
    <n v="4000"/>
  </r>
  <r>
    <n v="1203587"/>
    <n v="67928"/>
    <n v="165527127"/>
    <x v="6"/>
    <x v="1"/>
    <d v="2019-05-29T17:32:19"/>
    <x v="53"/>
    <d v="2019-06-26T00:00:00"/>
    <s v="Banco Estado"/>
    <m/>
    <s v="Banco de Chile"/>
    <x v="2"/>
    <n v="0"/>
    <n v="4000"/>
  </r>
  <r>
    <n v="1261462"/>
    <n v="67928"/>
    <n v="165527127"/>
    <x v="6"/>
    <x v="1"/>
    <d v="2019-06-26T15:43:10"/>
    <x v="35"/>
    <d v="2019-07-15T00:00:00"/>
    <s v="Banco Estado"/>
    <m/>
    <s v="Banco de Chile"/>
    <x v="4"/>
    <n v="99"/>
    <n v="4000"/>
  </r>
  <r>
    <n v="193839"/>
    <n v="67929"/>
    <s v="18259086K"/>
    <x v="6"/>
    <x v="1"/>
    <d v="2016-11-29T11:48:53"/>
    <x v="7"/>
    <d v="2016-12-26T00:00:00"/>
    <s v="Banco Santander"/>
    <m/>
    <s v="Banco de Chile"/>
    <x v="3"/>
    <n v="0"/>
    <n v="4000"/>
  </r>
  <r>
    <n v="170711"/>
    <n v="67929"/>
    <s v="18259086K"/>
    <x v="6"/>
    <x v="1"/>
    <d v="2016-10-14T11:56:42"/>
    <x v="62"/>
    <d v="2016-10-21T00:00:00"/>
    <s v="Banco Santander"/>
    <m/>
    <s v="Banco de Chile"/>
    <x v="3"/>
    <n v="0"/>
    <n v="4000"/>
  </r>
  <r>
    <n v="181081"/>
    <n v="67929"/>
    <s v="18259086K"/>
    <x v="6"/>
    <x v="1"/>
    <d v="2016-10-27T13:35:17"/>
    <x v="37"/>
    <d v="2016-11-08T00:00:00"/>
    <s v="Banco Santander"/>
    <m/>
    <s v="Banco de Chile"/>
    <x v="3"/>
    <n v="0"/>
    <n v="4000"/>
  </r>
  <r>
    <n v="207958"/>
    <n v="67929"/>
    <s v="18259086K"/>
    <x v="6"/>
    <x v="1"/>
    <d v="2016-12-29T16:59:06"/>
    <x v="39"/>
    <d v="2017-01-05T00:00:00"/>
    <s v="Banco Santander"/>
    <m/>
    <s v="Banco de Chile"/>
    <x v="3"/>
    <n v="0"/>
    <n v="4000"/>
  </r>
  <r>
    <n v="222736"/>
    <n v="67929"/>
    <s v="18259086K"/>
    <x v="6"/>
    <x v="1"/>
    <d v="2017-01-26T15:39:04"/>
    <x v="5"/>
    <d v="2017-03-01T00:00:00"/>
    <s v="Banco Santander"/>
    <m/>
    <s v="Banco de Chile"/>
    <x v="3"/>
    <n v="0"/>
    <n v="4000"/>
  </r>
  <r>
    <n v="239254"/>
    <n v="67929"/>
    <s v="18259086K"/>
    <x v="6"/>
    <x v="1"/>
    <d v="2017-02-27T12:19:23"/>
    <x v="4"/>
    <d v="2017-03-02T00:00:00"/>
    <s v="Banco Santander"/>
    <m/>
    <s v="Banco de Chile"/>
    <x v="3"/>
    <n v="0"/>
    <n v="4000"/>
  </r>
  <r>
    <n v="274733"/>
    <n v="67929"/>
    <s v="18259086K"/>
    <x v="6"/>
    <x v="1"/>
    <d v="2017-04-26T15:42:27"/>
    <x v="41"/>
    <d v="2017-05-04T00:00:00"/>
    <s v="Banco Santander"/>
    <m/>
    <s v="Banco de Chile"/>
    <x v="3"/>
    <n v="0"/>
    <n v="4000"/>
  </r>
  <r>
    <n v="297835"/>
    <n v="67929"/>
    <s v="18259086K"/>
    <x v="6"/>
    <x v="1"/>
    <d v="2017-05-29T17:25:45"/>
    <x v="8"/>
    <d v="2017-06-06T00:00:00"/>
    <s v="Banco Santander"/>
    <m/>
    <s v="Banco de Chile"/>
    <x v="3"/>
    <n v="0"/>
    <n v="4000"/>
  </r>
  <r>
    <n v="256592"/>
    <n v="67929"/>
    <s v="18259086K"/>
    <x v="6"/>
    <x v="1"/>
    <d v="2017-03-28T15:24:43"/>
    <x v="40"/>
    <d v="2017-05-04T00:00:00"/>
    <s v="Banco Santander"/>
    <m/>
    <s v="Banco de Chile"/>
    <x v="3"/>
    <n v="0"/>
    <n v="4000"/>
  </r>
  <r>
    <n v="345365"/>
    <n v="67929"/>
    <s v="18259086K"/>
    <x v="6"/>
    <x v="1"/>
    <d v="2017-07-27T16:39:09"/>
    <x v="12"/>
    <d v="2017-08-02T00:00:00"/>
    <s v="Banco Santander"/>
    <m/>
    <s v="Banco de Chile"/>
    <x v="3"/>
    <n v="0"/>
    <n v="4000"/>
  </r>
  <r>
    <n v="320439"/>
    <n v="67929"/>
    <s v="18259086K"/>
    <x v="6"/>
    <x v="1"/>
    <d v="2017-06-28T13:07:20"/>
    <x v="42"/>
    <d v="2017-07-04T00:00:00"/>
    <s v="Banco Santander"/>
    <m/>
    <s v="Banco de Chile"/>
    <x v="3"/>
    <n v="0"/>
    <n v="4000"/>
  </r>
  <r>
    <n v="395949"/>
    <n v="67929"/>
    <s v="18259086K"/>
    <x v="6"/>
    <x v="1"/>
    <d v="2017-08-29T20:17:26"/>
    <x v="14"/>
    <d v="2017-09-25T00:00:00"/>
    <s v="Banco Santander"/>
    <m/>
    <s v="Banco de Chile"/>
    <x v="3"/>
    <n v="0"/>
    <n v="4000"/>
  </r>
  <r>
    <n v="423207"/>
    <n v="67929"/>
    <s v="18259086K"/>
    <x v="6"/>
    <x v="1"/>
    <d v="2017-09-27T16:46:45"/>
    <x v="43"/>
    <d v="2017-10-03T00:00:00"/>
    <s v="Banco Santander"/>
    <m/>
    <s v="Banco de Chile"/>
    <x v="3"/>
    <n v="0"/>
    <n v="4000"/>
  </r>
  <r>
    <n v="482370"/>
    <n v="67929"/>
    <s v="18259086K"/>
    <x v="6"/>
    <x v="1"/>
    <d v="2017-11-28T18:03:10"/>
    <x v="16"/>
    <d v="2017-12-27T00:00:00"/>
    <s v="Banco Santander"/>
    <m/>
    <s v="Banco de Chile"/>
    <x v="3"/>
    <n v="0"/>
    <n v="4000"/>
  </r>
  <r>
    <n v="452219"/>
    <n v="67929"/>
    <s v="18259086K"/>
    <x v="6"/>
    <x v="1"/>
    <d v="2017-10-26T18:53:21"/>
    <x v="44"/>
    <d v="2017-11-29T00:00:00"/>
    <s v="Banco Santander"/>
    <m/>
    <s v="Banco de Chile"/>
    <x v="2"/>
    <n v="0"/>
    <n v="4000"/>
  </r>
  <r>
    <n v="516323"/>
    <n v="67929"/>
    <s v="18259086K"/>
    <x v="6"/>
    <x v="1"/>
    <d v="2017-12-27T13:58:51"/>
    <x v="45"/>
    <d v="2018-01-03T00:00:00"/>
    <s v="Banco Santander"/>
    <m/>
    <s v="Banco de Chile"/>
    <x v="3"/>
    <n v="0"/>
    <n v="4000"/>
  </r>
  <r>
    <n v="548116"/>
    <n v="67929"/>
    <s v="18259086K"/>
    <x v="6"/>
    <x v="1"/>
    <d v="2018-01-29T18:37:40"/>
    <x v="18"/>
    <d v="2018-02-02T00:00:00"/>
    <s v="Banco Santander"/>
    <m/>
    <s v="Banco de Chile"/>
    <x v="3"/>
    <n v="0"/>
    <n v="4000"/>
  </r>
  <r>
    <n v="580465"/>
    <n v="67929"/>
    <s v="18259086K"/>
    <x v="6"/>
    <x v="1"/>
    <d v="2018-02-27T16:43:36"/>
    <x v="19"/>
    <d v="2018-03-05T00:00:00"/>
    <s v="Banco Santander"/>
    <m/>
    <s v="Banco de Chile"/>
    <x v="3"/>
    <n v="0"/>
    <n v="4000"/>
  </r>
  <r>
    <n v="613312"/>
    <n v="67929"/>
    <s v="18259086K"/>
    <x v="6"/>
    <x v="1"/>
    <d v="2018-03-27T16:59:28"/>
    <x v="46"/>
    <d v="2018-04-30T00:00:00"/>
    <s v="Banco Santander"/>
    <m/>
    <s v="Banco de Chile"/>
    <x v="2"/>
    <n v="0"/>
    <n v="4000"/>
  </r>
  <r>
    <n v="646851"/>
    <n v="67929"/>
    <s v="18259086K"/>
    <x v="6"/>
    <x v="1"/>
    <d v="2018-04-26T13:25:33"/>
    <x v="47"/>
    <d v="2018-06-07T00:00:00"/>
    <s v="Banco Santander"/>
    <m/>
    <s v="Banco de Chile"/>
    <x v="2"/>
    <n v="0"/>
    <n v="4000"/>
  </r>
  <r>
    <n v="715830"/>
    <n v="67929"/>
    <s v="18259086K"/>
    <x v="6"/>
    <x v="1"/>
    <d v="2018-06-27T11:33:55"/>
    <x v="48"/>
    <d v="2018-07-31T00:00:00"/>
    <s v="Banco Santander"/>
    <m/>
    <s v="Banco de Chile"/>
    <x v="2"/>
    <n v="0"/>
    <n v="4000"/>
  </r>
  <r>
    <n v="680783"/>
    <n v="67929"/>
    <s v="18259086K"/>
    <x v="6"/>
    <x v="1"/>
    <d v="2018-05-28T18:30:24"/>
    <x v="22"/>
    <d v="2018-07-03T00:00:00"/>
    <s v="Banco Santander"/>
    <m/>
    <s v="Banco de Chile"/>
    <x v="2"/>
    <n v="0"/>
    <n v="4000"/>
  </r>
  <r>
    <n v="751932"/>
    <n v="67929"/>
    <s v="18259086K"/>
    <x v="6"/>
    <x v="1"/>
    <d v="2018-07-26T13:31:34"/>
    <x v="24"/>
    <d v="2018-08-28T00:00:00"/>
    <s v="Banco Santander"/>
    <m/>
    <s v="Banco de Chile"/>
    <x v="2"/>
    <n v="0"/>
    <n v="4000"/>
  </r>
  <r>
    <n v="826576"/>
    <n v="67929"/>
    <s v="18259086K"/>
    <x v="6"/>
    <x v="1"/>
    <d v="2018-09-26T17:19:58"/>
    <x v="26"/>
    <d v="2018-10-29T00:00:00"/>
    <s v="Banco Santander"/>
    <m/>
    <s v="Banco de Chile"/>
    <x v="2"/>
    <n v="0"/>
    <n v="4000"/>
  </r>
  <r>
    <n v="789151"/>
    <n v="67929"/>
    <s v="18259086K"/>
    <x v="6"/>
    <x v="1"/>
    <d v="2018-08-29T12:35:07"/>
    <x v="49"/>
    <d v="2018-10-04T00:00:00"/>
    <s v="Banco Santander"/>
    <m/>
    <s v="Banco de Chile"/>
    <x v="2"/>
    <n v="0"/>
    <n v="4000"/>
  </r>
  <r>
    <n v="867377"/>
    <n v="67929"/>
    <s v="18259086K"/>
    <x v="6"/>
    <x v="1"/>
    <d v="2018-10-29T12:43:02"/>
    <x v="50"/>
    <d v="2018-12-10T00:00:00"/>
    <s v="Banco Santander"/>
    <m/>
    <s v="Banco de Chile"/>
    <x v="2"/>
    <n v="0"/>
    <n v="4000"/>
  </r>
  <r>
    <n v="909493"/>
    <n v="67929"/>
    <s v="18259086K"/>
    <x v="6"/>
    <x v="1"/>
    <d v="2018-11-30T17:31:58"/>
    <x v="51"/>
    <d v="2018-12-24T00:00:00"/>
    <s v="Banco Santander"/>
    <m/>
    <s v="Banco de Chile"/>
    <x v="4"/>
    <n v="99"/>
    <n v="4000"/>
  </r>
  <r>
    <n v="953557"/>
    <n v="67929"/>
    <s v="18259086K"/>
    <x v="6"/>
    <x v="1"/>
    <d v="2018-12-26T12:48:31"/>
    <x v="52"/>
    <d v="2019-01-28T00:00:00"/>
    <s v="Banco Santander"/>
    <m/>
    <s v="Banco de Chile"/>
    <x v="2"/>
    <n v="0"/>
    <n v="4000"/>
  </r>
  <r>
    <n v="1000154"/>
    <n v="67929"/>
    <s v="18259086K"/>
    <x v="6"/>
    <x v="1"/>
    <d v="2019-01-28T12:23:19"/>
    <x v="30"/>
    <d v="2019-02-26T00:00:00"/>
    <s v="Banco Santander"/>
    <m/>
    <s v="Banco de Chile"/>
    <x v="2"/>
    <n v="0"/>
    <n v="4000"/>
  </r>
  <r>
    <n v="1047727"/>
    <n v="67929"/>
    <s v="18259086K"/>
    <x v="6"/>
    <x v="1"/>
    <d v="2019-02-26T13:13:43"/>
    <x v="31"/>
    <d v="2019-04-01T00:00:00"/>
    <s v="Banco Santander"/>
    <m/>
    <s v="Banco de Chile"/>
    <x v="2"/>
    <n v="0"/>
    <n v="4000"/>
  </r>
  <r>
    <n v="1098529"/>
    <n v="67929"/>
    <s v="18259086K"/>
    <x v="6"/>
    <x v="1"/>
    <d v="2019-03-26T16:21:03"/>
    <x v="32"/>
    <d v="2019-04-26T00:00:00"/>
    <s v="Banco Santander"/>
    <m/>
    <s v="Banco de Chile"/>
    <x v="2"/>
    <n v="0"/>
    <n v="4000"/>
  </r>
  <r>
    <n v="1150022"/>
    <n v="67929"/>
    <s v="18259086K"/>
    <x v="6"/>
    <x v="1"/>
    <d v="2019-04-26T12:57:33"/>
    <x v="33"/>
    <d v="2019-06-04T00:00:00"/>
    <s v="Banco Santander"/>
    <m/>
    <s v="Banco de Chile"/>
    <x v="2"/>
    <n v="0"/>
    <n v="4000"/>
  </r>
  <r>
    <n v="1203588"/>
    <n v="67929"/>
    <s v="18259086K"/>
    <x v="6"/>
    <x v="1"/>
    <d v="2019-05-29T17:32:19"/>
    <x v="53"/>
    <d v="2019-06-26T00:00:00"/>
    <s v="Banco Santander"/>
    <m/>
    <s v="Banco de Chile"/>
    <x v="2"/>
    <n v="0"/>
    <n v="4000"/>
  </r>
  <r>
    <n v="1261463"/>
    <n v="67929"/>
    <s v="18259086K"/>
    <x v="6"/>
    <x v="1"/>
    <d v="2019-06-26T15:43:10"/>
    <x v="35"/>
    <d v="2019-07-15T00:00:00"/>
    <s v="Banco Santander"/>
    <m/>
    <s v="Banco de Chile"/>
    <x v="4"/>
    <n v="99"/>
    <n v="4000"/>
  </r>
  <r>
    <n v="181082"/>
    <n v="67930"/>
    <n v="142377276"/>
    <x v="6"/>
    <x v="1"/>
    <d v="2016-10-27T13:35:17"/>
    <x v="37"/>
    <d v="2016-11-15T00:00:00"/>
    <s v="Banco Estado"/>
    <m/>
    <s v="Banco de Chile"/>
    <x v="3"/>
    <n v="0"/>
    <n v="5000"/>
  </r>
  <r>
    <n v="169105"/>
    <n v="67930"/>
    <n v="142377276"/>
    <x v="6"/>
    <x v="1"/>
    <d v="2016-09-29T12:20:47"/>
    <x v="38"/>
    <d v="2016-10-04T00:00:00"/>
    <s v="Banco Estado"/>
    <m/>
    <s v="Banco de Chile"/>
    <x v="3"/>
    <n v="0"/>
    <n v="5000"/>
  </r>
  <r>
    <n v="193840"/>
    <n v="67930"/>
    <n v="142377276"/>
    <x v="6"/>
    <x v="1"/>
    <d v="2016-11-29T11:48:53"/>
    <x v="7"/>
    <d v="2016-12-02T00:00:00"/>
    <s v="Banco Estado"/>
    <m/>
    <s v="Banco de Chile"/>
    <x v="3"/>
    <n v="0"/>
    <n v="5000"/>
  </r>
  <r>
    <n v="239255"/>
    <n v="67930"/>
    <n v="142377276"/>
    <x v="6"/>
    <x v="1"/>
    <d v="2017-02-27T12:19:23"/>
    <x v="4"/>
    <d v="2017-03-02T00:00:00"/>
    <s v="Banco Estado"/>
    <m/>
    <s v="Banco de Chile"/>
    <x v="3"/>
    <n v="0"/>
    <n v="5000"/>
  </r>
  <r>
    <n v="222737"/>
    <n v="67930"/>
    <n v="142377276"/>
    <x v="6"/>
    <x v="1"/>
    <d v="2017-01-26T15:39:04"/>
    <x v="5"/>
    <d v="2017-02-02T00:00:00"/>
    <s v="Banco Estado"/>
    <m/>
    <s v="Banco de Chile"/>
    <x v="3"/>
    <n v="0"/>
    <n v="5000"/>
  </r>
  <r>
    <n v="207959"/>
    <n v="67930"/>
    <n v="142377276"/>
    <x v="6"/>
    <x v="1"/>
    <d v="2016-12-29T16:59:06"/>
    <x v="39"/>
    <d v="2017-01-05T00:00:00"/>
    <s v="Banco Estado"/>
    <m/>
    <s v="Banco de Chile"/>
    <x v="3"/>
    <n v="0"/>
    <n v="5000"/>
  </r>
  <r>
    <n v="256593"/>
    <n v="67930"/>
    <n v="142377276"/>
    <x v="6"/>
    <x v="1"/>
    <d v="2017-03-28T15:24:43"/>
    <x v="40"/>
    <d v="2017-04-04T00:00:00"/>
    <s v="Banco Estado"/>
    <m/>
    <s v="Banco de Chile"/>
    <x v="3"/>
    <n v="0"/>
    <n v="5000"/>
  </r>
  <r>
    <n v="297836"/>
    <n v="67930"/>
    <n v="142377276"/>
    <x v="6"/>
    <x v="1"/>
    <d v="2017-05-29T17:25:45"/>
    <x v="8"/>
    <d v="2017-06-06T00:00:00"/>
    <s v="Banco Estado"/>
    <m/>
    <s v="Banco de Chile"/>
    <x v="3"/>
    <n v="0"/>
    <n v="5000"/>
  </r>
  <r>
    <n v="274734"/>
    <n v="67930"/>
    <n v="142377276"/>
    <x v="6"/>
    <x v="1"/>
    <d v="2017-04-26T15:42:27"/>
    <x v="41"/>
    <d v="2017-05-04T00:00:00"/>
    <s v="Banco Estado"/>
    <m/>
    <s v="Banco de Chile"/>
    <x v="3"/>
    <n v="0"/>
    <n v="5000"/>
  </r>
  <r>
    <n v="320440"/>
    <n v="67930"/>
    <n v="142377276"/>
    <x v="6"/>
    <x v="1"/>
    <d v="2017-06-28T13:07:20"/>
    <x v="42"/>
    <d v="2017-07-28T00:00:00"/>
    <s v="Banco Estado"/>
    <m/>
    <s v="Banco de Chile"/>
    <x v="3"/>
    <n v="0"/>
    <n v="5000"/>
  </r>
  <r>
    <n v="345366"/>
    <n v="67930"/>
    <n v="142377276"/>
    <x v="6"/>
    <x v="1"/>
    <d v="2017-07-27T16:39:09"/>
    <x v="12"/>
    <d v="2017-08-29T00:00:00"/>
    <s v="Banco Estado"/>
    <m/>
    <s v="Banco de Chile"/>
    <x v="3"/>
    <n v="0"/>
    <n v="5000"/>
  </r>
  <r>
    <n v="423208"/>
    <n v="67930"/>
    <n v="142377276"/>
    <x v="6"/>
    <x v="1"/>
    <d v="2017-09-27T16:46:45"/>
    <x v="43"/>
    <d v="2017-10-03T00:00:00"/>
    <s v="Banco Estado"/>
    <m/>
    <s v="Banco de Chile"/>
    <x v="3"/>
    <n v="0"/>
    <n v="5000"/>
  </r>
  <r>
    <n v="395950"/>
    <n v="67930"/>
    <n v="142377276"/>
    <x v="6"/>
    <x v="1"/>
    <d v="2017-08-29T20:17:26"/>
    <x v="14"/>
    <d v="2017-09-05T00:00:00"/>
    <s v="Banco Estado"/>
    <m/>
    <s v="Banco de Chile"/>
    <x v="3"/>
    <n v="0"/>
    <n v="5000"/>
  </r>
  <r>
    <n v="452220"/>
    <n v="67930"/>
    <n v="142377276"/>
    <x v="6"/>
    <x v="1"/>
    <d v="2017-10-26T18:53:21"/>
    <x v="44"/>
    <d v="2017-11-06T00:00:00"/>
    <s v="Banco Estado"/>
    <m/>
    <s v="Banco de Chile"/>
    <x v="3"/>
    <n v="0"/>
    <n v="5000"/>
  </r>
  <r>
    <n v="482371"/>
    <n v="67930"/>
    <n v="142377276"/>
    <x v="6"/>
    <x v="1"/>
    <d v="2017-11-28T18:03:10"/>
    <x v="16"/>
    <d v="2017-12-19T00:00:00"/>
    <s v="Banco Estado"/>
    <m/>
    <s v="Banco de Chile"/>
    <x v="3"/>
    <n v="0"/>
    <n v="5000"/>
  </r>
  <r>
    <n v="548117"/>
    <n v="67930"/>
    <n v="142377276"/>
    <x v="6"/>
    <x v="1"/>
    <d v="2018-01-29T18:37:40"/>
    <x v="18"/>
    <d v="2018-02-02T00:00:00"/>
    <s v="Banco Estado"/>
    <m/>
    <s v="Banco de Chile"/>
    <x v="3"/>
    <n v="0"/>
    <n v="5000"/>
  </r>
  <r>
    <n v="516324"/>
    <n v="67930"/>
    <n v="142377276"/>
    <x v="6"/>
    <x v="1"/>
    <d v="2017-12-27T13:58:51"/>
    <x v="45"/>
    <d v="2018-01-03T00:00:00"/>
    <s v="Banco Estado"/>
    <m/>
    <s v="Banco de Chile"/>
    <x v="3"/>
    <n v="0"/>
    <n v="5000"/>
  </r>
  <r>
    <n v="580466"/>
    <n v="67930"/>
    <n v="142377276"/>
    <x v="6"/>
    <x v="1"/>
    <d v="2018-02-27T16:43:36"/>
    <x v="19"/>
    <d v="2018-03-05T00:00:00"/>
    <s v="Banco Estado"/>
    <m/>
    <s v="Banco de Chile"/>
    <x v="3"/>
    <n v="0"/>
    <n v="5000"/>
  </r>
  <r>
    <n v="646852"/>
    <n v="67930"/>
    <n v="142377276"/>
    <x v="6"/>
    <x v="1"/>
    <d v="2018-04-26T13:25:33"/>
    <x v="47"/>
    <d v="2018-05-03T00:00:00"/>
    <s v="Banco Estado"/>
    <m/>
    <s v="Banco de Chile"/>
    <x v="3"/>
    <n v="0"/>
    <n v="5000"/>
  </r>
  <r>
    <n v="613313"/>
    <n v="67930"/>
    <n v="142377276"/>
    <x v="6"/>
    <x v="1"/>
    <d v="2018-03-27T16:59:28"/>
    <x v="46"/>
    <d v="2018-04-03T00:00:00"/>
    <s v="Banco Estado"/>
    <m/>
    <s v="Banco de Chile"/>
    <x v="3"/>
    <n v="0"/>
    <n v="5000"/>
  </r>
  <r>
    <n v="680784"/>
    <n v="67930"/>
    <n v="142377276"/>
    <x v="6"/>
    <x v="1"/>
    <d v="2018-05-28T18:30:24"/>
    <x v="22"/>
    <d v="2018-06-11T00:00:00"/>
    <s v="Banco Estado"/>
    <m/>
    <s v="Banco de Chile"/>
    <x v="3"/>
    <n v="0"/>
    <n v="5000"/>
  </r>
  <r>
    <n v="715831"/>
    <n v="67930"/>
    <n v="142377276"/>
    <x v="6"/>
    <x v="1"/>
    <d v="2018-06-27T11:33:55"/>
    <x v="48"/>
    <d v="2018-07-04T00:00:00"/>
    <s v="Banco Estado"/>
    <m/>
    <s v="Banco de Chile"/>
    <x v="3"/>
    <n v="0"/>
    <n v="5000"/>
  </r>
  <r>
    <n v="751933"/>
    <n v="67930"/>
    <n v="142377276"/>
    <x v="6"/>
    <x v="1"/>
    <d v="2018-07-26T13:31:34"/>
    <x v="24"/>
    <d v="2018-08-02T00:00:00"/>
    <s v="Banco Estado"/>
    <m/>
    <s v="Banco de Chile"/>
    <x v="3"/>
    <n v="0"/>
    <n v="5000"/>
  </r>
  <r>
    <n v="789152"/>
    <n v="67930"/>
    <n v="142377276"/>
    <x v="6"/>
    <x v="1"/>
    <d v="2018-08-29T12:35:07"/>
    <x v="49"/>
    <d v="2018-09-04T00:00:00"/>
    <s v="Banco Estado"/>
    <m/>
    <s v="Banco de Chile"/>
    <x v="3"/>
    <n v="0"/>
    <n v="5000"/>
  </r>
  <r>
    <n v="826577"/>
    <n v="67930"/>
    <n v="142377276"/>
    <x v="6"/>
    <x v="1"/>
    <d v="2018-09-26T17:19:58"/>
    <x v="26"/>
    <d v="2018-10-02T00:00:00"/>
    <s v="Banco Estado"/>
    <m/>
    <s v="Banco de Chile"/>
    <x v="3"/>
    <n v="0"/>
    <n v="5000"/>
  </r>
  <r>
    <n v="867378"/>
    <n v="67930"/>
    <n v="142377276"/>
    <x v="6"/>
    <x v="1"/>
    <d v="2018-10-29T12:43:02"/>
    <x v="50"/>
    <d v="2018-11-06T00:00:00"/>
    <s v="Banco Estado"/>
    <m/>
    <s v="Banco de Chile"/>
    <x v="3"/>
    <n v="0"/>
    <n v="5000"/>
  </r>
  <r>
    <n v="909494"/>
    <n v="67930"/>
    <n v="142377276"/>
    <x v="6"/>
    <x v="1"/>
    <d v="2018-11-30T17:31:58"/>
    <x v="51"/>
    <d v="2018-12-06T00:00:00"/>
    <s v="Banco Estado"/>
    <m/>
    <s v="Banco de Chile"/>
    <x v="3"/>
    <n v="0"/>
    <n v="5000"/>
  </r>
  <r>
    <n v="953558"/>
    <n v="67930"/>
    <n v="142377276"/>
    <x v="6"/>
    <x v="1"/>
    <d v="2018-12-26T12:48:31"/>
    <x v="52"/>
    <d v="2019-01-03T00:00:00"/>
    <s v="Banco Estado"/>
    <m/>
    <s v="Banco de Chile"/>
    <x v="3"/>
    <n v="0"/>
    <n v="5000"/>
  </r>
  <r>
    <n v="1047728"/>
    <n v="67930"/>
    <n v="142377276"/>
    <x v="6"/>
    <x v="1"/>
    <d v="2019-02-26T13:13:43"/>
    <x v="31"/>
    <d v="2019-03-04T00:00:00"/>
    <s v="Banco Estado"/>
    <m/>
    <s v="Banco de Chile"/>
    <x v="3"/>
    <n v="0"/>
    <n v="5000"/>
  </r>
  <r>
    <n v="1000155"/>
    <n v="67930"/>
    <n v="142377276"/>
    <x v="6"/>
    <x v="1"/>
    <d v="2019-01-28T12:23:19"/>
    <x v="30"/>
    <d v="2019-02-04T00:00:00"/>
    <s v="Banco Estado"/>
    <m/>
    <s v="Banco de Chile"/>
    <x v="3"/>
    <n v="0"/>
    <n v="5000"/>
  </r>
  <r>
    <n v="1098530"/>
    <n v="67930"/>
    <n v="142377276"/>
    <x v="6"/>
    <x v="1"/>
    <d v="2019-03-26T16:21:03"/>
    <x v="32"/>
    <d v="2019-04-02T00:00:00"/>
    <s v="Banco Estado"/>
    <m/>
    <s v="Banco de Chile"/>
    <x v="3"/>
    <n v="0"/>
    <n v="5000"/>
  </r>
  <r>
    <n v="1150023"/>
    <n v="67930"/>
    <n v="142377276"/>
    <x v="6"/>
    <x v="1"/>
    <d v="2019-04-26T12:57:33"/>
    <x v="33"/>
    <d v="2019-05-03T00:00:00"/>
    <s v="Banco Estado"/>
    <m/>
    <s v="Banco de Chile"/>
    <x v="3"/>
    <n v="0"/>
    <n v="5000"/>
  </r>
  <r>
    <n v="1203589"/>
    <n v="67930"/>
    <n v="142377276"/>
    <x v="6"/>
    <x v="1"/>
    <d v="2019-05-29T17:32:19"/>
    <x v="53"/>
    <d v="2019-06-04T00:00:00"/>
    <s v="Banco Estado"/>
    <m/>
    <s v="Banco de Chile"/>
    <x v="3"/>
    <n v="0"/>
    <n v="5000"/>
  </r>
  <r>
    <n v="1261464"/>
    <n v="67930"/>
    <n v="142377276"/>
    <x v="6"/>
    <x v="1"/>
    <d v="2019-06-26T15:43:10"/>
    <x v="35"/>
    <d v="2019-07-09T00:00:00"/>
    <s v="Banco Estado"/>
    <m/>
    <s v="Banco de Chile"/>
    <x v="3"/>
    <n v="0"/>
    <n v="5000"/>
  </r>
  <r>
    <n v="193841"/>
    <n v="67931"/>
    <n v="91108720"/>
    <x v="6"/>
    <x v="1"/>
    <d v="2016-11-29T11:48:53"/>
    <x v="7"/>
    <d v="2016-12-02T00:00:00"/>
    <s v="Banco Estado"/>
    <m/>
    <s v="Banco de Chile"/>
    <x v="3"/>
    <n v="0"/>
    <n v="10000"/>
  </r>
  <r>
    <n v="169106"/>
    <n v="67931"/>
    <n v="91108720"/>
    <x v="6"/>
    <x v="1"/>
    <d v="2016-09-29T12:20:47"/>
    <x v="38"/>
    <d v="2016-10-04T00:00:00"/>
    <s v="Banco Estado"/>
    <m/>
    <s v="Banco de Chile"/>
    <x v="3"/>
    <n v="0"/>
    <n v="10000"/>
  </r>
  <r>
    <n v="181083"/>
    <n v="67931"/>
    <n v="91108720"/>
    <x v="6"/>
    <x v="1"/>
    <d v="2016-10-27T13:35:17"/>
    <x v="37"/>
    <d v="2016-11-08T00:00:00"/>
    <s v="Banco Estado"/>
    <m/>
    <s v="Banco de Chile"/>
    <x v="3"/>
    <n v="0"/>
    <n v="10000"/>
  </r>
  <r>
    <n v="207960"/>
    <n v="67931"/>
    <n v="91108720"/>
    <x v="6"/>
    <x v="1"/>
    <d v="2016-12-29T16:59:06"/>
    <x v="39"/>
    <d v="2017-01-05T00:00:00"/>
    <s v="Banco Estado"/>
    <m/>
    <s v="Banco de Chile"/>
    <x v="3"/>
    <n v="0"/>
    <n v="10000"/>
  </r>
  <r>
    <n v="222738"/>
    <n v="67931"/>
    <n v="91108720"/>
    <x v="6"/>
    <x v="1"/>
    <d v="2017-01-26T15:39:04"/>
    <x v="5"/>
    <d v="2017-02-02T00:00:00"/>
    <s v="Banco Estado"/>
    <m/>
    <s v="Banco de Chile"/>
    <x v="3"/>
    <n v="0"/>
    <n v="10000"/>
  </r>
  <r>
    <n v="239256"/>
    <n v="67931"/>
    <n v="91108720"/>
    <x v="6"/>
    <x v="1"/>
    <d v="2017-02-27T12:19:23"/>
    <x v="4"/>
    <d v="2017-03-02T00:00:00"/>
    <s v="Banco Estado"/>
    <m/>
    <s v="Banco de Chile"/>
    <x v="3"/>
    <n v="0"/>
    <n v="10000"/>
  </r>
  <r>
    <n v="274735"/>
    <n v="67931"/>
    <n v="91108720"/>
    <x v="6"/>
    <x v="1"/>
    <d v="2017-04-26T15:42:27"/>
    <x v="41"/>
    <d v="2017-05-04T00:00:00"/>
    <s v="Banco Estado"/>
    <m/>
    <s v="Banco de Chile"/>
    <x v="3"/>
    <n v="0"/>
    <n v="10000"/>
  </r>
  <r>
    <n v="297837"/>
    <n v="67931"/>
    <n v="91108720"/>
    <x v="6"/>
    <x v="1"/>
    <d v="2017-05-29T17:25:45"/>
    <x v="8"/>
    <d v="2017-06-06T00:00:00"/>
    <s v="Banco Estado"/>
    <m/>
    <s v="Banco de Chile"/>
    <x v="3"/>
    <n v="0"/>
    <n v="10000"/>
  </r>
  <r>
    <n v="256594"/>
    <n v="67931"/>
    <n v="91108720"/>
    <x v="6"/>
    <x v="1"/>
    <d v="2017-03-28T15:24:43"/>
    <x v="40"/>
    <d v="2017-04-04T00:00:00"/>
    <s v="Banco Estado"/>
    <m/>
    <s v="Banco de Chile"/>
    <x v="3"/>
    <n v="0"/>
    <n v="10000"/>
  </r>
  <r>
    <n v="345367"/>
    <n v="67931"/>
    <n v="91108720"/>
    <x v="6"/>
    <x v="1"/>
    <d v="2017-07-27T16:39:09"/>
    <x v="12"/>
    <d v="2017-08-02T00:00:00"/>
    <s v="Banco Estado"/>
    <m/>
    <s v="Banco de Chile"/>
    <x v="3"/>
    <n v="0"/>
    <n v="10000"/>
  </r>
  <r>
    <n v="320441"/>
    <n v="67931"/>
    <n v="91108720"/>
    <x v="6"/>
    <x v="1"/>
    <d v="2017-06-28T13:07:20"/>
    <x v="42"/>
    <d v="2017-07-04T00:00:00"/>
    <s v="Banco Estado"/>
    <m/>
    <s v="Banco de Chile"/>
    <x v="3"/>
    <n v="0"/>
    <n v="10000"/>
  </r>
  <r>
    <n v="395951"/>
    <n v="67931"/>
    <n v="91108720"/>
    <x v="6"/>
    <x v="1"/>
    <d v="2017-08-29T20:17:26"/>
    <x v="14"/>
    <d v="2017-09-05T00:00:00"/>
    <s v="Banco Estado"/>
    <m/>
    <s v="Banco de Chile"/>
    <x v="3"/>
    <n v="0"/>
    <n v="10000"/>
  </r>
  <r>
    <n v="423209"/>
    <n v="67931"/>
    <n v="91108720"/>
    <x v="6"/>
    <x v="1"/>
    <d v="2017-09-27T16:46:45"/>
    <x v="43"/>
    <d v="2017-10-03T00:00:00"/>
    <s v="Banco Estado"/>
    <m/>
    <s v="Banco de Chile"/>
    <x v="3"/>
    <n v="0"/>
    <n v="10000"/>
  </r>
  <r>
    <n v="482372"/>
    <n v="67931"/>
    <n v="91108720"/>
    <x v="6"/>
    <x v="1"/>
    <d v="2017-11-28T18:03:10"/>
    <x v="16"/>
    <d v="2017-12-04T00:00:00"/>
    <s v="Banco Estado"/>
    <m/>
    <s v="Banco de Chile"/>
    <x v="3"/>
    <n v="0"/>
    <n v="10000"/>
  </r>
  <r>
    <n v="452221"/>
    <n v="67931"/>
    <n v="91108720"/>
    <x v="6"/>
    <x v="1"/>
    <d v="2017-10-26T18:53:21"/>
    <x v="44"/>
    <d v="2017-11-06T00:00:00"/>
    <s v="Banco Estado"/>
    <m/>
    <s v="Banco de Chile"/>
    <x v="3"/>
    <n v="0"/>
    <n v="10000"/>
  </r>
  <r>
    <n v="516325"/>
    <n v="67931"/>
    <n v="91108720"/>
    <x v="6"/>
    <x v="1"/>
    <d v="2017-12-27T13:58:51"/>
    <x v="45"/>
    <d v="2018-01-03T00:00:00"/>
    <s v="Banco Estado"/>
    <m/>
    <s v="Banco de Chile"/>
    <x v="3"/>
    <n v="0"/>
    <n v="10000"/>
  </r>
  <r>
    <n v="548118"/>
    <n v="67931"/>
    <n v="91108720"/>
    <x v="6"/>
    <x v="1"/>
    <d v="2018-01-29T18:37:40"/>
    <x v="18"/>
    <d v="2018-02-02T00:00:00"/>
    <s v="Banco Estado"/>
    <m/>
    <s v="Banco de Chile"/>
    <x v="3"/>
    <n v="0"/>
    <n v="10000"/>
  </r>
  <r>
    <n v="580467"/>
    <n v="67931"/>
    <n v="91108720"/>
    <x v="6"/>
    <x v="1"/>
    <d v="2018-02-27T16:43:36"/>
    <x v="19"/>
    <d v="2018-03-05T00:00:00"/>
    <s v="Banco Estado"/>
    <m/>
    <s v="Banco de Chile"/>
    <x v="3"/>
    <n v="0"/>
    <n v="10000"/>
  </r>
  <r>
    <n v="613314"/>
    <n v="67931"/>
    <n v="91108720"/>
    <x v="6"/>
    <x v="1"/>
    <d v="2018-03-27T16:59:28"/>
    <x v="46"/>
    <d v="2018-04-03T00:00:00"/>
    <s v="Banco Estado"/>
    <m/>
    <s v="Banco de Chile"/>
    <x v="3"/>
    <n v="0"/>
    <n v="10000"/>
  </r>
  <r>
    <n v="646853"/>
    <n v="67931"/>
    <n v="91108720"/>
    <x v="6"/>
    <x v="1"/>
    <d v="2018-04-26T13:25:33"/>
    <x v="47"/>
    <d v="2018-05-03T00:00:00"/>
    <s v="Banco Estado"/>
    <m/>
    <s v="Banco de Chile"/>
    <x v="3"/>
    <n v="0"/>
    <n v="10000"/>
  </r>
  <r>
    <n v="715832"/>
    <n v="67931"/>
    <n v="91108720"/>
    <x v="6"/>
    <x v="1"/>
    <d v="2018-06-27T11:33:55"/>
    <x v="48"/>
    <d v="2018-07-04T00:00:00"/>
    <s v="Banco Estado"/>
    <m/>
    <s v="Banco de Chile"/>
    <x v="3"/>
    <n v="0"/>
    <n v="10000"/>
  </r>
  <r>
    <n v="680785"/>
    <n v="67931"/>
    <n v="91108720"/>
    <x v="6"/>
    <x v="1"/>
    <d v="2018-05-28T18:30:24"/>
    <x v="22"/>
    <d v="2018-06-11T00:00:00"/>
    <s v="Banco Estado"/>
    <m/>
    <s v="Banco de Chile"/>
    <x v="3"/>
    <n v="0"/>
    <n v="10000"/>
  </r>
  <r>
    <n v="751934"/>
    <n v="67931"/>
    <n v="91108720"/>
    <x v="6"/>
    <x v="1"/>
    <d v="2018-07-26T13:31:34"/>
    <x v="24"/>
    <d v="2018-08-02T00:00:00"/>
    <s v="Banco Estado"/>
    <m/>
    <s v="Banco de Chile"/>
    <x v="3"/>
    <n v="0"/>
    <n v="10000"/>
  </r>
  <r>
    <n v="826578"/>
    <n v="67931"/>
    <n v="91108720"/>
    <x v="6"/>
    <x v="1"/>
    <d v="2018-09-26T17:19:58"/>
    <x v="26"/>
    <d v="2018-10-02T00:00:00"/>
    <s v="Banco Estado"/>
    <m/>
    <s v="Banco de Chile"/>
    <x v="3"/>
    <n v="0"/>
    <n v="10000"/>
  </r>
  <r>
    <n v="789153"/>
    <n v="67931"/>
    <n v="91108720"/>
    <x v="6"/>
    <x v="1"/>
    <d v="2018-08-29T12:35:07"/>
    <x v="49"/>
    <d v="2018-09-04T00:00:00"/>
    <s v="Banco Estado"/>
    <m/>
    <s v="Banco de Chile"/>
    <x v="3"/>
    <n v="0"/>
    <n v="10000"/>
  </r>
  <r>
    <n v="867379"/>
    <n v="67931"/>
    <n v="91108720"/>
    <x v="6"/>
    <x v="1"/>
    <d v="2018-10-29T12:43:02"/>
    <x v="50"/>
    <d v="2018-11-06T00:00:00"/>
    <s v="Banco Estado"/>
    <m/>
    <s v="Banco de Chile"/>
    <x v="3"/>
    <n v="0"/>
    <n v="10000"/>
  </r>
  <r>
    <n v="909495"/>
    <n v="67931"/>
    <n v="91108720"/>
    <x v="6"/>
    <x v="1"/>
    <d v="2018-11-30T17:31:58"/>
    <x v="51"/>
    <d v="2018-12-06T00:00:00"/>
    <s v="Banco Estado"/>
    <m/>
    <s v="Banco de Chile"/>
    <x v="3"/>
    <n v="0"/>
    <n v="10000"/>
  </r>
  <r>
    <n v="953559"/>
    <n v="67931"/>
    <n v="91108720"/>
    <x v="6"/>
    <x v="1"/>
    <d v="2018-12-26T12:48:31"/>
    <x v="52"/>
    <d v="2019-01-03T00:00:00"/>
    <s v="Banco Estado"/>
    <m/>
    <s v="Banco de Chile"/>
    <x v="3"/>
    <n v="0"/>
    <n v="10000"/>
  </r>
  <r>
    <n v="1000156"/>
    <n v="67931"/>
    <n v="91108720"/>
    <x v="6"/>
    <x v="1"/>
    <d v="2019-01-28T12:23:19"/>
    <x v="30"/>
    <d v="2019-02-04T00:00:00"/>
    <s v="Banco Estado"/>
    <m/>
    <s v="Banco de Chile"/>
    <x v="3"/>
    <n v="0"/>
    <n v="10000"/>
  </r>
  <r>
    <n v="1047729"/>
    <n v="67931"/>
    <n v="91108720"/>
    <x v="6"/>
    <x v="1"/>
    <d v="2019-02-26T13:13:43"/>
    <x v="31"/>
    <d v="2019-03-04T00:00:00"/>
    <s v="Banco Estado"/>
    <m/>
    <s v="Banco de Chile"/>
    <x v="3"/>
    <n v="0"/>
    <n v="10000"/>
  </r>
  <r>
    <n v="1098531"/>
    <n v="67931"/>
    <n v="91108720"/>
    <x v="6"/>
    <x v="1"/>
    <d v="2019-03-26T16:21:03"/>
    <x v="32"/>
    <d v="2019-04-02T00:00:00"/>
    <s v="Banco Estado"/>
    <m/>
    <s v="Banco de Chile"/>
    <x v="3"/>
    <n v="0"/>
    <n v="10000"/>
  </r>
  <r>
    <n v="1150024"/>
    <n v="67931"/>
    <n v="91108720"/>
    <x v="6"/>
    <x v="1"/>
    <d v="2019-04-26T12:57:33"/>
    <x v="33"/>
    <d v="2019-05-03T00:00:00"/>
    <s v="Banco Estado"/>
    <m/>
    <s v="Banco de Chile"/>
    <x v="3"/>
    <n v="0"/>
    <n v="10000"/>
  </r>
  <r>
    <n v="1203590"/>
    <n v="67931"/>
    <n v="91108720"/>
    <x v="6"/>
    <x v="1"/>
    <d v="2019-05-29T17:32:19"/>
    <x v="53"/>
    <d v="2019-06-04T00:00:00"/>
    <s v="Banco Estado"/>
    <m/>
    <s v="Banco de Chile"/>
    <x v="3"/>
    <n v="0"/>
    <n v="10000"/>
  </r>
  <r>
    <n v="1261465"/>
    <n v="67931"/>
    <n v="91108720"/>
    <x v="6"/>
    <x v="1"/>
    <d v="2019-06-26T15:43:10"/>
    <x v="35"/>
    <d v="2019-07-09T00:00:00"/>
    <s v="Banco Estado"/>
    <m/>
    <s v="Banco de Chile"/>
    <x v="3"/>
    <n v="0"/>
    <n v="10000"/>
  </r>
  <r>
    <n v="169107"/>
    <n v="67933"/>
    <n v="129508221"/>
    <x v="6"/>
    <x v="1"/>
    <d v="2016-09-29T12:20:47"/>
    <x v="38"/>
    <d v="2016-11-02T00:00:00"/>
    <s v="Banco Estado"/>
    <m/>
    <s v="Banco de Chile"/>
    <x v="5"/>
    <n v="1"/>
    <n v="4000"/>
  </r>
  <r>
    <n v="169108"/>
    <n v="67934"/>
    <n v="194482205"/>
    <x v="6"/>
    <x v="1"/>
    <d v="2016-09-29T12:20:47"/>
    <x v="38"/>
    <d v="2016-11-02T00:00:00"/>
    <s v="Banco Estado"/>
    <m/>
    <s v="Banco de Chile"/>
    <x v="2"/>
    <n v="0"/>
    <n v="4000"/>
  </r>
  <r>
    <n v="181084"/>
    <n v="67934"/>
    <n v="194482205"/>
    <x v="6"/>
    <x v="1"/>
    <d v="2016-10-27T13:35:17"/>
    <x v="37"/>
    <d v="2016-11-29T00:00:00"/>
    <s v="Banco Estado"/>
    <m/>
    <s v="Banco de Chile"/>
    <x v="2"/>
    <n v="0"/>
    <n v="4000"/>
  </r>
  <r>
    <n v="193842"/>
    <n v="67934"/>
    <n v="194482205"/>
    <x v="6"/>
    <x v="1"/>
    <d v="2016-11-29T11:48:53"/>
    <x v="7"/>
    <d v="2017-01-09T00:00:00"/>
    <s v="Banco Estado"/>
    <m/>
    <s v="Banco de Chile"/>
    <x v="2"/>
    <n v="0"/>
    <n v="4000"/>
  </r>
  <r>
    <n v="239257"/>
    <n v="67934"/>
    <n v="194482205"/>
    <x v="6"/>
    <x v="1"/>
    <d v="2017-02-27T12:19:23"/>
    <x v="4"/>
    <d v="2017-04-04T00:00:00"/>
    <s v="Banco Estado"/>
    <m/>
    <s v="Banco de Chile"/>
    <x v="2"/>
    <n v="0"/>
    <n v="4000"/>
  </r>
  <r>
    <n v="222739"/>
    <n v="67934"/>
    <n v="194482205"/>
    <x v="6"/>
    <x v="1"/>
    <d v="2017-01-26T15:39:04"/>
    <x v="5"/>
    <d v="2017-03-01T00:00:00"/>
    <s v="Banco Estado"/>
    <m/>
    <s v="Banco de Chile"/>
    <x v="2"/>
    <n v="0"/>
    <n v="4000"/>
  </r>
  <r>
    <n v="207961"/>
    <n v="67934"/>
    <n v="194482205"/>
    <x v="6"/>
    <x v="1"/>
    <d v="2016-12-29T16:59:06"/>
    <x v="39"/>
    <d v="2017-01-31T00:00:00"/>
    <s v="Banco Estado"/>
    <m/>
    <s v="Banco de Chile"/>
    <x v="2"/>
    <n v="0"/>
    <n v="4000"/>
  </r>
  <r>
    <n v="256595"/>
    <n v="67934"/>
    <n v="194482205"/>
    <x v="6"/>
    <x v="1"/>
    <d v="2017-03-28T15:24:43"/>
    <x v="40"/>
    <d v="2017-05-04T00:00:00"/>
    <s v="Banco Estado"/>
    <m/>
    <s v="Banco de Chile"/>
    <x v="2"/>
    <n v="0"/>
    <n v="4000"/>
  </r>
  <r>
    <n v="297838"/>
    <n v="67934"/>
    <n v="194482205"/>
    <x v="6"/>
    <x v="1"/>
    <d v="2017-05-29T17:25:45"/>
    <x v="8"/>
    <d v="2017-07-04T00:00:00"/>
    <s v="Banco Estado"/>
    <m/>
    <s v="Banco de Chile"/>
    <x v="2"/>
    <n v="0"/>
    <n v="4000"/>
  </r>
  <r>
    <n v="274736"/>
    <n v="67934"/>
    <n v="194482205"/>
    <x v="6"/>
    <x v="1"/>
    <d v="2017-04-26T15:42:27"/>
    <x v="41"/>
    <d v="2017-06-06T00:00:00"/>
    <s v="Banco Estado"/>
    <m/>
    <s v="Banco de Chile"/>
    <x v="2"/>
    <n v="0"/>
    <n v="4000"/>
  </r>
  <r>
    <n v="320442"/>
    <n v="67934"/>
    <n v="194482205"/>
    <x v="6"/>
    <x v="1"/>
    <d v="2017-06-28T13:07:20"/>
    <x v="42"/>
    <d v="2017-07-28T00:00:00"/>
    <s v="Banco Estado"/>
    <m/>
    <s v="Banco de Chile"/>
    <x v="2"/>
    <n v="0"/>
    <n v="4000"/>
  </r>
  <r>
    <n v="345368"/>
    <n v="67934"/>
    <n v="194482205"/>
    <x v="6"/>
    <x v="1"/>
    <d v="2017-07-27T16:39:09"/>
    <x v="12"/>
    <d v="2017-08-29T00:00:00"/>
    <s v="Banco Estado"/>
    <m/>
    <s v="Banco de Chile"/>
    <x v="2"/>
    <n v="0"/>
    <n v="4000"/>
  </r>
  <r>
    <n v="423210"/>
    <n v="67934"/>
    <n v="194482205"/>
    <x v="6"/>
    <x v="1"/>
    <d v="2017-09-27T16:46:45"/>
    <x v="43"/>
    <d v="2017-10-31T00:00:00"/>
    <s v="Banco Estado"/>
    <m/>
    <s v="Banco de Chile"/>
    <x v="2"/>
    <n v="0"/>
    <n v="4000"/>
  </r>
  <r>
    <n v="395952"/>
    <n v="67934"/>
    <n v="194482205"/>
    <x v="6"/>
    <x v="1"/>
    <d v="2017-08-29T20:17:26"/>
    <x v="14"/>
    <d v="2017-10-02T00:00:00"/>
    <s v="Banco Estado"/>
    <m/>
    <s v="Banco de Chile"/>
    <x v="2"/>
    <n v="0"/>
    <n v="4000"/>
  </r>
  <r>
    <n v="452222"/>
    <n v="67934"/>
    <n v="194482205"/>
    <x v="6"/>
    <x v="1"/>
    <d v="2017-10-26T18:53:21"/>
    <x v="44"/>
    <d v="2017-11-29T00:00:00"/>
    <s v="Banco Estado"/>
    <m/>
    <s v="Banco de Chile"/>
    <x v="2"/>
    <n v="0"/>
    <n v="4000"/>
  </r>
  <r>
    <n v="482373"/>
    <n v="67934"/>
    <n v="194482205"/>
    <x v="6"/>
    <x v="1"/>
    <d v="2017-11-28T18:03:10"/>
    <x v="16"/>
    <d v="2017-12-29T00:00:00"/>
    <s v="Banco Estado"/>
    <m/>
    <s v="Banco de Chile"/>
    <x v="2"/>
    <n v="0"/>
    <n v="4000"/>
  </r>
  <r>
    <n v="193843"/>
    <n v="67935"/>
    <s v="10420872K"/>
    <x v="6"/>
    <x v="1"/>
    <d v="2016-11-29T11:48:53"/>
    <x v="7"/>
    <d v="2016-12-02T00:00:00"/>
    <s v="Banco Estado"/>
    <m/>
    <s v="Banco de Chile"/>
    <x v="3"/>
    <n v="0"/>
    <n v="4000"/>
  </r>
  <r>
    <n v="181085"/>
    <n v="67935"/>
    <s v="10420872K"/>
    <x v="6"/>
    <x v="1"/>
    <d v="2016-10-27T13:35:17"/>
    <x v="37"/>
    <d v="2016-11-08T00:00:00"/>
    <s v="Banco Estado"/>
    <m/>
    <s v="Banco de Chile"/>
    <x v="3"/>
    <n v="0"/>
    <n v="4000"/>
  </r>
  <r>
    <n v="169109"/>
    <n v="67935"/>
    <s v="10420872K"/>
    <x v="6"/>
    <x v="1"/>
    <d v="2016-09-29T12:20:47"/>
    <x v="38"/>
    <d v="2016-10-04T00:00:00"/>
    <s v="Banco Estado"/>
    <m/>
    <s v="Banco de Chile"/>
    <x v="3"/>
    <n v="0"/>
    <n v="4000"/>
  </r>
  <r>
    <n v="207962"/>
    <n v="67935"/>
    <s v="10420872K"/>
    <x v="6"/>
    <x v="1"/>
    <d v="2016-12-29T16:59:06"/>
    <x v="39"/>
    <d v="2017-01-05T00:00:00"/>
    <s v="Banco Estado"/>
    <m/>
    <s v="Banco de Chile"/>
    <x v="3"/>
    <n v="0"/>
    <n v="4000"/>
  </r>
  <r>
    <n v="222740"/>
    <n v="67935"/>
    <s v="10420872K"/>
    <x v="6"/>
    <x v="1"/>
    <d v="2017-01-26T15:39:04"/>
    <x v="5"/>
    <d v="2017-02-02T00:00:00"/>
    <s v="Banco Estado"/>
    <m/>
    <s v="Banco de Chile"/>
    <x v="3"/>
    <n v="0"/>
    <n v="4000"/>
  </r>
  <r>
    <n v="239258"/>
    <n v="67935"/>
    <s v="10420872K"/>
    <x v="6"/>
    <x v="1"/>
    <d v="2017-02-27T12:19:23"/>
    <x v="4"/>
    <d v="2017-03-02T00:00:00"/>
    <s v="Banco Estado"/>
    <m/>
    <s v="Banco de Chile"/>
    <x v="3"/>
    <n v="0"/>
    <n v="4000"/>
  </r>
  <r>
    <n v="274737"/>
    <n v="67935"/>
    <s v="10420872K"/>
    <x v="6"/>
    <x v="1"/>
    <d v="2017-04-26T15:42:27"/>
    <x v="41"/>
    <d v="2017-05-04T00:00:00"/>
    <s v="Banco Estado"/>
    <m/>
    <s v="Banco de Chile"/>
    <x v="3"/>
    <n v="0"/>
    <n v="4000"/>
  </r>
  <r>
    <n v="297839"/>
    <n v="67935"/>
    <s v="10420872K"/>
    <x v="6"/>
    <x v="1"/>
    <d v="2017-05-29T17:25:45"/>
    <x v="8"/>
    <d v="2017-06-06T00:00:00"/>
    <s v="Banco Estado"/>
    <m/>
    <s v="Banco de Chile"/>
    <x v="3"/>
    <n v="0"/>
    <n v="4000"/>
  </r>
  <r>
    <n v="256596"/>
    <n v="67935"/>
    <s v="10420872K"/>
    <x v="6"/>
    <x v="1"/>
    <d v="2017-03-28T15:24:43"/>
    <x v="40"/>
    <d v="2017-04-04T00:00:00"/>
    <s v="Banco Estado"/>
    <m/>
    <s v="Banco de Chile"/>
    <x v="3"/>
    <n v="0"/>
    <n v="4000"/>
  </r>
  <r>
    <n v="345369"/>
    <n v="67935"/>
    <s v="10420872K"/>
    <x v="6"/>
    <x v="1"/>
    <d v="2017-07-27T16:39:09"/>
    <x v="12"/>
    <d v="2017-08-02T00:00:00"/>
    <s v="Banco Estado"/>
    <m/>
    <s v="Banco de Chile"/>
    <x v="3"/>
    <n v="0"/>
    <n v="4000"/>
  </r>
  <r>
    <n v="320443"/>
    <n v="67935"/>
    <s v="10420872K"/>
    <x v="6"/>
    <x v="1"/>
    <d v="2017-06-28T13:07:20"/>
    <x v="42"/>
    <d v="2017-07-04T00:00:00"/>
    <s v="Banco Estado"/>
    <m/>
    <s v="Banco de Chile"/>
    <x v="3"/>
    <n v="0"/>
    <n v="4000"/>
  </r>
  <r>
    <n v="395953"/>
    <n v="67935"/>
    <s v="10420872K"/>
    <x v="6"/>
    <x v="1"/>
    <d v="2017-08-29T20:17:26"/>
    <x v="14"/>
    <d v="2017-09-05T00:00:00"/>
    <s v="Banco Estado"/>
    <m/>
    <s v="Banco de Chile"/>
    <x v="3"/>
    <n v="0"/>
    <n v="4000"/>
  </r>
  <r>
    <n v="423211"/>
    <n v="67935"/>
    <s v="10420872K"/>
    <x v="6"/>
    <x v="1"/>
    <d v="2017-09-27T16:46:45"/>
    <x v="43"/>
    <d v="2017-10-03T00:00:00"/>
    <s v="Banco Estado"/>
    <m/>
    <s v="Banco de Chile"/>
    <x v="3"/>
    <n v="0"/>
    <n v="4000"/>
  </r>
  <r>
    <n v="482374"/>
    <n v="67935"/>
    <s v="10420872K"/>
    <x v="6"/>
    <x v="1"/>
    <d v="2017-11-28T18:03:10"/>
    <x v="16"/>
    <d v="2017-12-04T00:00:00"/>
    <s v="Banco Estado"/>
    <m/>
    <s v="Banco de Chile"/>
    <x v="3"/>
    <n v="0"/>
    <n v="4000"/>
  </r>
  <r>
    <n v="452223"/>
    <n v="67935"/>
    <s v="10420872K"/>
    <x v="6"/>
    <x v="1"/>
    <d v="2017-10-26T18:53:21"/>
    <x v="44"/>
    <d v="2017-11-06T00:00:00"/>
    <s v="Banco Estado"/>
    <m/>
    <s v="Banco de Chile"/>
    <x v="3"/>
    <n v="0"/>
    <n v="4000"/>
  </r>
  <r>
    <n v="548119"/>
    <n v="67935"/>
    <s v="10420872K"/>
    <x v="6"/>
    <x v="1"/>
    <d v="2018-01-29T18:37:40"/>
    <x v="18"/>
    <d v="2018-02-02T00:00:00"/>
    <s v="Banco Estado"/>
    <m/>
    <s v="Banco de Chile"/>
    <x v="3"/>
    <n v="0"/>
    <n v="4000"/>
  </r>
  <r>
    <n v="516326"/>
    <n v="67935"/>
    <s v="10420872K"/>
    <x v="6"/>
    <x v="1"/>
    <d v="2017-12-27T13:58:51"/>
    <x v="45"/>
    <d v="2018-01-03T00:00:00"/>
    <s v="Banco Estado"/>
    <m/>
    <s v="Banco de Chile"/>
    <x v="3"/>
    <n v="0"/>
    <n v="4000"/>
  </r>
  <r>
    <n v="580468"/>
    <n v="67935"/>
    <s v="10420872K"/>
    <x v="6"/>
    <x v="1"/>
    <d v="2018-02-27T16:43:36"/>
    <x v="19"/>
    <d v="2018-03-05T00:00:00"/>
    <s v="Banco Estado"/>
    <m/>
    <s v="Banco de Chile"/>
    <x v="3"/>
    <n v="0"/>
    <n v="4000"/>
  </r>
  <r>
    <n v="646854"/>
    <n v="67935"/>
    <s v="10420872K"/>
    <x v="6"/>
    <x v="1"/>
    <d v="2018-04-26T13:25:33"/>
    <x v="47"/>
    <d v="2018-05-03T00:00:00"/>
    <s v="Banco Estado"/>
    <m/>
    <s v="Banco de Chile"/>
    <x v="3"/>
    <n v="0"/>
    <n v="4000"/>
  </r>
  <r>
    <n v="613315"/>
    <n v="67935"/>
    <s v="10420872K"/>
    <x v="6"/>
    <x v="1"/>
    <d v="2018-03-27T16:59:28"/>
    <x v="46"/>
    <d v="2018-04-03T00:00:00"/>
    <s v="Banco Estado"/>
    <m/>
    <s v="Banco de Chile"/>
    <x v="3"/>
    <n v="0"/>
    <n v="4000"/>
  </r>
  <r>
    <n v="680786"/>
    <n v="67935"/>
    <s v="10420872K"/>
    <x v="6"/>
    <x v="1"/>
    <d v="2018-05-28T18:30:24"/>
    <x v="22"/>
    <d v="2018-06-11T00:00:00"/>
    <s v="Banco Estado"/>
    <m/>
    <s v="Banco de Chile"/>
    <x v="3"/>
    <n v="0"/>
    <n v="4000"/>
  </r>
  <r>
    <n v="715833"/>
    <n v="67935"/>
    <s v="10420872K"/>
    <x v="6"/>
    <x v="1"/>
    <d v="2018-06-27T11:33:55"/>
    <x v="48"/>
    <d v="2018-07-04T00:00:00"/>
    <s v="Banco Estado"/>
    <m/>
    <s v="Banco de Chile"/>
    <x v="3"/>
    <n v="0"/>
    <n v="4000"/>
  </r>
  <r>
    <n v="751935"/>
    <n v="67935"/>
    <s v="10420872K"/>
    <x v="6"/>
    <x v="1"/>
    <d v="2018-07-26T13:31:34"/>
    <x v="24"/>
    <d v="2018-08-02T00:00:00"/>
    <s v="Banco Estado"/>
    <m/>
    <s v="Banco de Chile"/>
    <x v="3"/>
    <n v="0"/>
    <n v="4000"/>
  </r>
  <r>
    <n v="789154"/>
    <n v="67935"/>
    <s v="10420872K"/>
    <x v="6"/>
    <x v="1"/>
    <d v="2018-08-29T12:35:07"/>
    <x v="49"/>
    <d v="2018-09-04T00:00:00"/>
    <s v="Banco Estado"/>
    <m/>
    <s v="Banco de Chile"/>
    <x v="3"/>
    <n v="0"/>
    <n v="4000"/>
  </r>
  <r>
    <n v="826579"/>
    <n v="67935"/>
    <s v="10420872K"/>
    <x v="6"/>
    <x v="1"/>
    <d v="2018-09-26T17:19:58"/>
    <x v="26"/>
    <d v="2018-10-02T00:00:00"/>
    <s v="Banco Estado"/>
    <m/>
    <s v="Banco de Chile"/>
    <x v="3"/>
    <n v="0"/>
    <n v="4000"/>
  </r>
  <r>
    <n v="867380"/>
    <n v="67935"/>
    <s v="10420872K"/>
    <x v="6"/>
    <x v="1"/>
    <d v="2018-10-29T12:43:02"/>
    <x v="50"/>
    <d v="2018-11-06T00:00:00"/>
    <s v="Banco Estado"/>
    <m/>
    <s v="Banco de Chile"/>
    <x v="3"/>
    <n v="0"/>
    <n v="4000"/>
  </r>
  <r>
    <n v="909496"/>
    <n v="67935"/>
    <s v="10420872K"/>
    <x v="6"/>
    <x v="1"/>
    <d v="2018-11-30T17:31:58"/>
    <x v="51"/>
    <d v="2018-12-06T00:00:00"/>
    <s v="Banco Estado"/>
    <m/>
    <s v="Banco de Chile"/>
    <x v="3"/>
    <n v="0"/>
    <n v="4000"/>
  </r>
  <r>
    <n v="953560"/>
    <n v="67935"/>
    <s v="10420872K"/>
    <x v="6"/>
    <x v="1"/>
    <d v="2018-12-26T12:48:31"/>
    <x v="52"/>
    <d v="2019-01-03T00:00:00"/>
    <s v="Banco Estado"/>
    <m/>
    <s v="Banco de Chile"/>
    <x v="3"/>
    <n v="0"/>
    <n v="4000"/>
  </r>
  <r>
    <n v="1047730"/>
    <n v="67935"/>
    <s v="10420872K"/>
    <x v="6"/>
    <x v="1"/>
    <d v="2019-02-26T13:13:43"/>
    <x v="31"/>
    <d v="2019-03-04T00:00:00"/>
    <s v="Banco Estado"/>
    <m/>
    <s v="Banco de Chile"/>
    <x v="3"/>
    <n v="0"/>
    <n v="4000"/>
  </r>
  <r>
    <n v="1000157"/>
    <n v="67935"/>
    <s v="10420872K"/>
    <x v="6"/>
    <x v="1"/>
    <d v="2019-01-28T12:23:19"/>
    <x v="30"/>
    <d v="2019-02-04T00:00:00"/>
    <s v="Banco Estado"/>
    <m/>
    <s v="Banco de Chile"/>
    <x v="3"/>
    <n v="0"/>
    <n v="4000"/>
  </r>
  <r>
    <n v="1098532"/>
    <n v="67935"/>
    <s v="10420872K"/>
    <x v="6"/>
    <x v="1"/>
    <d v="2019-03-26T16:21:03"/>
    <x v="32"/>
    <d v="2019-04-02T00:00:00"/>
    <s v="Banco Estado"/>
    <m/>
    <s v="Banco de Chile"/>
    <x v="3"/>
    <n v="0"/>
    <n v="4000"/>
  </r>
  <r>
    <n v="1150025"/>
    <n v="67935"/>
    <s v="10420872K"/>
    <x v="6"/>
    <x v="1"/>
    <d v="2019-04-26T12:57:33"/>
    <x v="33"/>
    <d v="2019-05-03T00:00:00"/>
    <s v="Banco Estado"/>
    <m/>
    <s v="Banco de Chile"/>
    <x v="3"/>
    <n v="0"/>
    <n v="4000"/>
  </r>
  <r>
    <n v="1203591"/>
    <n v="67935"/>
    <s v="10420872K"/>
    <x v="6"/>
    <x v="1"/>
    <d v="2019-05-29T17:32:19"/>
    <x v="53"/>
    <d v="2019-06-04T00:00:00"/>
    <s v="Banco Estado"/>
    <m/>
    <s v="Banco de Chile"/>
    <x v="3"/>
    <n v="0"/>
    <n v="4000"/>
  </r>
  <r>
    <n v="1261466"/>
    <n v="67935"/>
    <s v="10420872K"/>
    <x v="6"/>
    <x v="1"/>
    <d v="2019-06-26T15:43:10"/>
    <x v="35"/>
    <d v="2019-07-09T00:00:00"/>
    <s v="Banco Estado"/>
    <m/>
    <s v="Banco de Chile"/>
    <x v="3"/>
    <n v="0"/>
    <n v="4000"/>
  </r>
  <r>
    <n v="169110"/>
    <n v="67939"/>
    <n v="117302938"/>
    <x v="6"/>
    <x v="1"/>
    <d v="2016-09-29T12:20:47"/>
    <x v="38"/>
    <d v="2016-11-02T00:00:00"/>
    <s v="Banco Estado"/>
    <m/>
    <s v="Banco de Chile"/>
    <x v="2"/>
    <n v="0"/>
    <n v="4000"/>
  </r>
  <r>
    <n v="181086"/>
    <n v="67939"/>
    <n v="117302938"/>
    <x v="6"/>
    <x v="1"/>
    <d v="2016-10-27T13:35:17"/>
    <x v="37"/>
    <d v="2016-11-29T00:00:00"/>
    <s v="Banco Estado"/>
    <m/>
    <s v="Banco de Chile"/>
    <x v="3"/>
    <n v="0"/>
    <n v="4000"/>
  </r>
  <r>
    <n v="193844"/>
    <n v="67939"/>
    <n v="117302938"/>
    <x v="6"/>
    <x v="1"/>
    <d v="2016-11-29T11:48:53"/>
    <x v="7"/>
    <d v="2017-01-09T00:00:00"/>
    <s v="Banco Estado"/>
    <m/>
    <s v="Banco de Chile"/>
    <x v="2"/>
    <n v="0"/>
    <n v="4000"/>
  </r>
  <r>
    <n v="239259"/>
    <n v="67939"/>
    <n v="117302938"/>
    <x v="6"/>
    <x v="1"/>
    <d v="2017-02-27T12:19:23"/>
    <x v="4"/>
    <d v="2017-04-04T00:00:00"/>
    <s v="Banco Estado"/>
    <m/>
    <s v="Banco de Chile"/>
    <x v="3"/>
    <n v="0"/>
    <n v="4000"/>
  </r>
  <r>
    <n v="222741"/>
    <n v="67939"/>
    <n v="117302938"/>
    <x v="6"/>
    <x v="1"/>
    <d v="2017-01-26T15:39:04"/>
    <x v="5"/>
    <d v="2017-03-01T00:00:00"/>
    <s v="Banco Estado"/>
    <m/>
    <s v="Banco de Chile"/>
    <x v="2"/>
    <n v="0"/>
    <n v="4000"/>
  </r>
  <r>
    <n v="207963"/>
    <n v="67939"/>
    <n v="117302938"/>
    <x v="6"/>
    <x v="1"/>
    <d v="2016-12-29T16:59:06"/>
    <x v="39"/>
    <d v="2017-01-31T00:00:00"/>
    <s v="Banco Estado"/>
    <m/>
    <s v="Banco de Chile"/>
    <x v="2"/>
    <n v="0"/>
    <n v="4000"/>
  </r>
  <r>
    <n v="256597"/>
    <n v="67939"/>
    <n v="117302938"/>
    <x v="6"/>
    <x v="1"/>
    <d v="2017-03-28T15:24:43"/>
    <x v="40"/>
    <d v="2017-04-20T00:00:00"/>
    <s v="Banco Estado"/>
    <m/>
    <s v="Banco de Chile"/>
    <x v="3"/>
    <n v="0"/>
    <n v="4000"/>
  </r>
  <r>
    <n v="297840"/>
    <n v="67939"/>
    <n v="117302938"/>
    <x v="6"/>
    <x v="1"/>
    <d v="2017-05-29T17:25:45"/>
    <x v="8"/>
    <d v="2017-07-04T00:00:00"/>
    <s v="Banco Estado"/>
    <m/>
    <s v="Banco de Chile"/>
    <x v="2"/>
    <n v="0"/>
    <n v="4000"/>
  </r>
  <r>
    <n v="274738"/>
    <n v="67939"/>
    <n v="117302938"/>
    <x v="6"/>
    <x v="1"/>
    <d v="2017-04-26T15:42:27"/>
    <x v="41"/>
    <d v="2017-05-04T00:00:00"/>
    <s v="Banco Estado"/>
    <m/>
    <s v="Banco de Chile"/>
    <x v="3"/>
    <n v="0"/>
    <n v="4000"/>
  </r>
  <r>
    <n v="320444"/>
    <n v="67939"/>
    <n v="117302938"/>
    <x v="6"/>
    <x v="1"/>
    <d v="2017-06-28T13:07:20"/>
    <x v="42"/>
    <d v="2017-07-04T00:00:00"/>
    <s v="Banco Estado"/>
    <m/>
    <s v="Banco de Chile"/>
    <x v="3"/>
    <n v="0"/>
    <n v="4000"/>
  </r>
  <r>
    <n v="345370"/>
    <n v="67939"/>
    <n v="117302938"/>
    <x v="6"/>
    <x v="1"/>
    <d v="2017-07-27T16:39:09"/>
    <x v="12"/>
    <d v="2017-08-29T00:00:00"/>
    <s v="Banco Estado"/>
    <m/>
    <s v="Banco de Chile"/>
    <x v="3"/>
    <n v="0"/>
    <n v="4000"/>
  </r>
  <r>
    <n v="423212"/>
    <n v="67939"/>
    <n v="117302938"/>
    <x v="6"/>
    <x v="1"/>
    <d v="2017-09-27T16:46:45"/>
    <x v="43"/>
    <d v="2017-10-31T00:00:00"/>
    <s v="Banco Estado"/>
    <m/>
    <s v="Banco de Chile"/>
    <x v="2"/>
    <n v="0"/>
    <n v="4000"/>
  </r>
  <r>
    <n v="395954"/>
    <n v="67939"/>
    <n v="117302938"/>
    <x v="6"/>
    <x v="1"/>
    <d v="2017-08-29T20:17:26"/>
    <x v="14"/>
    <d v="2017-09-07T00:00:00"/>
    <s v="Banco Estado"/>
    <m/>
    <s v="Banco de Chile"/>
    <x v="3"/>
    <n v="0"/>
    <n v="4000"/>
  </r>
  <r>
    <n v="452224"/>
    <n v="67939"/>
    <n v="117302938"/>
    <x v="6"/>
    <x v="1"/>
    <d v="2017-10-26T18:53:21"/>
    <x v="44"/>
    <d v="2017-11-29T00:00:00"/>
    <s v="Banco Estado"/>
    <m/>
    <s v="Banco de Chile"/>
    <x v="2"/>
    <n v="0"/>
    <n v="4000"/>
  </r>
  <r>
    <n v="482375"/>
    <n v="67939"/>
    <n v="117302938"/>
    <x v="6"/>
    <x v="1"/>
    <d v="2017-11-28T18:03:10"/>
    <x v="16"/>
    <d v="2017-12-29T00:00:00"/>
    <s v="Banco Estado"/>
    <m/>
    <s v="Banco de Chile"/>
    <x v="2"/>
    <n v="0"/>
    <n v="4000"/>
  </r>
  <r>
    <n v="516327"/>
    <n v="67939"/>
    <n v="117302938"/>
    <x v="6"/>
    <x v="1"/>
    <d v="2017-12-27T13:58:51"/>
    <x v="45"/>
    <d v="2018-01-29T00:00:00"/>
    <s v="Banco Estado"/>
    <m/>
    <s v="Banco de Chile"/>
    <x v="2"/>
    <n v="0"/>
    <n v="4000"/>
  </r>
  <r>
    <n v="548120"/>
    <n v="67939"/>
    <n v="117302938"/>
    <x v="6"/>
    <x v="1"/>
    <d v="2018-01-29T18:37:40"/>
    <x v="18"/>
    <d v="2018-02-02T00:00:00"/>
    <s v="Banco Estado"/>
    <m/>
    <s v="Banco de Chile"/>
    <x v="3"/>
    <n v="0"/>
    <n v="4000"/>
  </r>
  <r>
    <n v="580469"/>
    <n v="67939"/>
    <n v="117302938"/>
    <x v="6"/>
    <x v="1"/>
    <d v="2018-02-27T16:43:36"/>
    <x v="19"/>
    <d v="2018-03-27T00:00:00"/>
    <s v="Banco Estado"/>
    <m/>
    <s v="Banco de Chile"/>
    <x v="3"/>
    <n v="0"/>
    <n v="4000"/>
  </r>
  <r>
    <n v="613316"/>
    <n v="67939"/>
    <n v="117302938"/>
    <x v="6"/>
    <x v="1"/>
    <d v="2018-03-27T16:59:28"/>
    <x v="46"/>
    <d v="2018-04-19T00:00:00"/>
    <s v="Banco Estado"/>
    <m/>
    <s v="Banco de Chile"/>
    <x v="3"/>
    <n v="0"/>
    <n v="4000"/>
  </r>
  <r>
    <n v="646855"/>
    <n v="67939"/>
    <n v="117302938"/>
    <x v="6"/>
    <x v="1"/>
    <d v="2018-04-26T13:25:33"/>
    <x v="47"/>
    <d v="2018-06-07T00:00:00"/>
    <s v="Banco Estado"/>
    <m/>
    <s v="Banco de Chile"/>
    <x v="2"/>
    <n v="0"/>
    <n v="4000"/>
  </r>
  <r>
    <n v="715834"/>
    <n v="67939"/>
    <n v="117302938"/>
    <x v="6"/>
    <x v="1"/>
    <d v="2018-06-27T11:33:55"/>
    <x v="48"/>
    <d v="2018-07-04T00:00:00"/>
    <s v="Banco Estado"/>
    <m/>
    <s v="Banco de Chile"/>
    <x v="3"/>
    <n v="0"/>
    <n v="4000"/>
  </r>
  <r>
    <n v="680787"/>
    <n v="67939"/>
    <n v="117302938"/>
    <x v="6"/>
    <x v="1"/>
    <d v="2018-05-28T18:30:24"/>
    <x v="22"/>
    <d v="2018-07-03T00:00:00"/>
    <s v="Banco Estado"/>
    <m/>
    <s v="Banco de Chile"/>
    <x v="3"/>
    <n v="0"/>
    <n v="4000"/>
  </r>
  <r>
    <n v="751936"/>
    <n v="67939"/>
    <n v="117302938"/>
    <x v="6"/>
    <x v="1"/>
    <d v="2018-07-26T13:31:34"/>
    <x v="24"/>
    <d v="2018-08-28T00:00:00"/>
    <s v="Banco Estado"/>
    <m/>
    <s v="Banco de Chile"/>
    <x v="3"/>
    <n v="0"/>
    <n v="4000"/>
  </r>
  <r>
    <n v="826580"/>
    <n v="67939"/>
    <n v="117302938"/>
    <x v="6"/>
    <x v="1"/>
    <d v="2018-09-26T17:19:58"/>
    <x v="26"/>
    <d v="2018-10-29T00:00:00"/>
    <s v="Banco Estado"/>
    <m/>
    <s v="Banco de Chile"/>
    <x v="2"/>
    <n v="0"/>
    <n v="4000"/>
  </r>
  <r>
    <n v="789155"/>
    <n v="67939"/>
    <n v="117302938"/>
    <x v="6"/>
    <x v="1"/>
    <d v="2018-08-29T12:35:07"/>
    <x v="49"/>
    <d v="2018-10-04T00:00:00"/>
    <s v="Banco Estado"/>
    <m/>
    <s v="Banco de Chile"/>
    <x v="2"/>
    <n v="0"/>
    <n v="4000"/>
  </r>
  <r>
    <n v="867381"/>
    <n v="67939"/>
    <n v="117302938"/>
    <x v="6"/>
    <x v="1"/>
    <d v="2018-10-29T12:43:02"/>
    <x v="50"/>
    <d v="2018-11-22T00:00:00"/>
    <s v="Banco Estado"/>
    <m/>
    <s v="Banco de Chile"/>
    <x v="3"/>
    <n v="0"/>
    <n v="4000"/>
  </r>
  <r>
    <n v="909497"/>
    <n v="67939"/>
    <n v="117302938"/>
    <x v="6"/>
    <x v="1"/>
    <d v="2018-11-30T17:31:58"/>
    <x v="51"/>
    <d v="2018-12-20T00:00:00"/>
    <s v="Banco Estado"/>
    <m/>
    <s v="Banco de Chile"/>
    <x v="3"/>
    <n v="0"/>
    <n v="4000"/>
  </r>
  <r>
    <n v="953561"/>
    <n v="67939"/>
    <n v="117302938"/>
    <x v="6"/>
    <x v="1"/>
    <d v="2018-12-26T12:48:31"/>
    <x v="52"/>
    <d v="2019-01-03T00:00:00"/>
    <s v="Banco Estado"/>
    <m/>
    <s v="Banco de Chile"/>
    <x v="3"/>
    <n v="0"/>
    <n v="4000"/>
  </r>
  <r>
    <n v="1000158"/>
    <n v="67939"/>
    <n v="117302938"/>
    <x v="6"/>
    <x v="1"/>
    <d v="2019-01-28T12:23:19"/>
    <x v="30"/>
    <d v="2019-02-04T00:00:00"/>
    <s v="Banco Estado"/>
    <m/>
    <s v="Banco de Chile"/>
    <x v="3"/>
    <n v="0"/>
    <n v="4000"/>
  </r>
  <r>
    <n v="1047731"/>
    <n v="67939"/>
    <n v="117302938"/>
    <x v="6"/>
    <x v="1"/>
    <d v="2019-02-26T13:13:43"/>
    <x v="31"/>
    <d v="2019-03-20T00:00:00"/>
    <s v="Banco Estado"/>
    <m/>
    <s v="Banco de Chile"/>
    <x v="3"/>
    <n v="0"/>
    <n v="4000"/>
  </r>
  <r>
    <n v="1098533"/>
    <n v="67939"/>
    <n v="117302938"/>
    <x v="6"/>
    <x v="1"/>
    <d v="2019-03-26T16:21:03"/>
    <x v="32"/>
    <d v="2019-04-26T00:00:00"/>
    <s v="Banco Estado"/>
    <m/>
    <s v="Banco de Chile"/>
    <x v="2"/>
    <n v="0"/>
    <n v="4000"/>
  </r>
  <r>
    <n v="1150026"/>
    <n v="67939"/>
    <n v="117302938"/>
    <x v="6"/>
    <x v="1"/>
    <d v="2019-04-26T12:57:33"/>
    <x v="33"/>
    <d v="2019-06-04T00:00:00"/>
    <s v="Banco Estado"/>
    <m/>
    <s v="Banco de Chile"/>
    <x v="3"/>
    <n v="0"/>
    <n v="4000"/>
  </r>
  <r>
    <n v="1203592"/>
    <n v="67939"/>
    <n v="117302938"/>
    <x v="6"/>
    <x v="1"/>
    <d v="2019-05-29T17:32:19"/>
    <x v="53"/>
    <d v="2019-06-26T00:00:00"/>
    <s v="Banco Estado"/>
    <m/>
    <s v="Banco de Chile"/>
    <x v="2"/>
    <n v="0"/>
    <n v="4000"/>
  </r>
  <r>
    <n v="1261467"/>
    <n v="67939"/>
    <n v="117302938"/>
    <x v="6"/>
    <x v="1"/>
    <d v="2019-06-26T15:43:10"/>
    <x v="35"/>
    <d v="2019-07-15T00:00:00"/>
    <s v="Banco Estado"/>
    <m/>
    <s v="Banco de Chile"/>
    <x v="4"/>
    <n v="99"/>
    <n v="4000"/>
  </r>
  <r>
    <n v="181109"/>
    <n v="67940"/>
    <n v="182581208"/>
    <x v="6"/>
    <x v="1"/>
    <d v="2016-10-27T13:35:17"/>
    <x v="37"/>
    <d v="2016-11-08T00:00:00"/>
    <s v="Banco Falabella"/>
    <m/>
    <s v="Banco de Chile"/>
    <x v="3"/>
    <n v="0"/>
    <n v="4000"/>
  </r>
  <r>
    <n v="169177"/>
    <n v="67940"/>
    <n v="182581208"/>
    <x v="6"/>
    <x v="1"/>
    <d v="2016-09-29T12:20:47"/>
    <x v="38"/>
    <d v="2016-10-04T00:00:00"/>
    <s v="Banco Falabella"/>
    <m/>
    <s v="Banco de Chile"/>
    <x v="3"/>
    <n v="0"/>
    <n v="4000"/>
  </r>
  <r>
    <n v="193865"/>
    <n v="67940"/>
    <n v="182581208"/>
    <x v="6"/>
    <x v="1"/>
    <d v="2016-11-29T11:48:53"/>
    <x v="7"/>
    <d v="2016-12-02T00:00:00"/>
    <s v="Banco Falabella"/>
    <m/>
    <s v="Banco de Chile"/>
    <x v="3"/>
    <n v="0"/>
    <n v="4000"/>
  </r>
  <r>
    <n v="207984"/>
    <n v="67940"/>
    <n v="182581208"/>
    <x v="6"/>
    <x v="1"/>
    <d v="2016-12-29T16:59:06"/>
    <x v="39"/>
    <d v="2017-01-05T00:00:00"/>
    <s v="Banco Falabella"/>
    <m/>
    <s v="Banco de Chile"/>
    <x v="3"/>
    <n v="0"/>
    <n v="4000"/>
  </r>
  <r>
    <n v="222762"/>
    <n v="67940"/>
    <n v="182581208"/>
    <x v="6"/>
    <x v="1"/>
    <d v="2017-01-26T15:39:04"/>
    <x v="5"/>
    <d v="2017-02-02T00:00:00"/>
    <s v="Banco Falabella"/>
    <m/>
    <s v="Banco de Chile"/>
    <x v="3"/>
    <n v="0"/>
    <n v="4000"/>
  </r>
  <r>
    <n v="239280"/>
    <n v="67940"/>
    <n v="182581208"/>
    <x v="6"/>
    <x v="1"/>
    <d v="2017-02-27T12:19:23"/>
    <x v="4"/>
    <d v="2017-03-02T00:00:00"/>
    <s v="Banco Falabella"/>
    <m/>
    <s v="Banco de Chile"/>
    <x v="3"/>
    <n v="0"/>
    <n v="4000"/>
  </r>
  <r>
    <n v="274759"/>
    <n v="67940"/>
    <n v="182581208"/>
    <x v="6"/>
    <x v="1"/>
    <d v="2017-04-26T15:42:27"/>
    <x v="41"/>
    <d v="2017-05-04T00:00:00"/>
    <s v="Banco Falabella"/>
    <m/>
    <s v="Banco de Chile"/>
    <x v="3"/>
    <n v="0"/>
    <n v="4000"/>
  </r>
  <r>
    <n v="297861"/>
    <n v="67940"/>
    <n v="182581208"/>
    <x v="6"/>
    <x v="1"/>
    <d v="2017-05-29T17:25:45"/>
    <x v="8"/>
    <d v="2017-06-06T00:00:00"/>
    <s v="Banco Falabella"/>
    <m/>
    <s v="Banco de Chile"/>
    <x v="3"/>
    <n v="0"/>
    <n v="4000"/>
  </r>
  <r>
    <n v="256618"/>
    <n v="67940"/>
    <n v="182581208"/>
    <x v="6"/>
    <x v="1"/>
    <d v="2017-03-28T15:24:43"/>
    <x v="40"/>
    <d v="2017-04-04T00:00:00"/>
    <s v="Banco Falabella"/>
    <m/>
    <s v="Banco de Chile"/>
    <x v="3"/>
    <n v="0"/>
    <n v="4000"/>
  </r>
  <r>
    <n v="320465"/>
    <n v="67940"/>
    <n v="182581208"/>
    <x v="6"/>
    <x v="1"/>
    <d v="2017-06-28T13:07:20"/>
    <x v="42"/>
    <d v="2017-07-04T00:00:00"/>
    <s v="Banco Falabella"/>
    <m/>
    <s v="Banco de Chile"/>
    <x v="3"/>
    <n v="0"/>
    <n v="4000"/>
  </r>
  <r>
    <n v="183191"/>
    <n v="67941"/>
    <n v="126856857"/>
    <x v="6"/>
    <x v="0"/>
    <d v="2016-10-27T13:36:23"/>
    <x v="0"/>
    <d v="2016-11-08T00:00:00"/>
    <s v="N/A"/>
    <m/>
    <s v="Banco de Chile"/>
    <x v="0"/>
    <n v="0"/>
    <n v="4000"/>
  </r>
  <r>
    <n v="170653"/>
    <n v="67941"/>
    <n v="126856857"/>
    <x v="6"/>
    <x v="0"/>
    <d v="2016-09-29T14:18:20"/>
    <x v="3"/>
    <d v="2016-10-04T00:00:00"/>
    <s v="N/A"/>
    <m/>
    <s v="Banco de Chile"/>
    <x v="0"/>
    <n v="0"/>
    <n v="4000"/>
  </r>
  <r>
    <n v="196964"/>
    <n v="67941"/>
    <n v="126856857"/>
    <x v="6"/>
    <x v="0"/>
    <d v="2016-11-29T12:15:21"/>
    <x v="7"/>
    <d v="2016-12-02T00:00:00"/>
    <s v="N/A"/>
    <m/>
    <s v="Banco de Chile"/>
    <x v="0"/>
    <n v="0"/>
    <n v="4000"/>
  </r>
  <r>
    <n v="211948"/>
    <n v="67941"/>
    <n v="126856857"/>
    <x v="6"/>
    <x v="0"/>
    <d v="2016-12-29T17:00:06"/>
    <x v="6"/>
    <d v="2017-01-05T00:00:00"/>
    <s v="N/A"/>
    <m/>
    <s v="Banco de Chile"/>
    <x v="0"/>
    <n v="0"/>
    <n v="4000"/>
  </r>
  <r>
    <n v="227637"/>
    <n v="67941"/>
    <n v="126856857"/>
    <x v="6"/>
    <x v="0"/>
    <d v="2017-01-26T15:42:46"/>
    <x v="5"/>
    <d v="2017-02-02T00:00:00"/>
    <s v="N/A"/>
    <m/>
    <s v="Banco de Chile"/>
    <x v="0"/>
    <n v="0"/>
    <n v="4000"/>
  </r>
  <r>
    <n v="245649"/>
    <n v="67941"/>
    <n v="126856857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43"/>
    <n v="67941"/>
    <n v="126856857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50"/>
    <n v="67941"/>
    <n v="126856857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5"/>
    <n v="67941"/>
    <n v="12685685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62"/>
    <n v="67941"/>
    <n v="126856857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4"/>
    <n v="67941"/>
    <n v="126856857"/>
    <x v="6"/>
    <x v="0"/>
    <d v="2017-07-27T17:19:05"/>
    <x v="12"/>
    <d v="2017-08-24T00:00:00"/>
    <s v="N/A"/>
    <m/>
    <s v="Banco de Chile"/>
    <x v="0"/>
    <n v="0"/>
    <n v="4000"/>
  </r>
  <r>
    <n v="412362"/>
    <n v="67941"/>
    <n v="126856857"/>
    <x v="6"/>
    <x v="0"/>
    <d v="2017-08-30T13:21:26"/>
    <x v="14"/>
    <d v="2017-09-25T00:00:00"/>
    <s v="N/A"/>
    <m/>
    <s v="Banco de Chile"/>
    <x v="0"/>
    <n v="0"/>
    <n v="4000"/>
  </r>
  <r>
    <n v="440683"/>
    <n v="67941"/>
    <n v="126856857"/>
    <x v="6"/>
    <x v="0"/>
    <d v="2017-09-27T17:31:09"/>
    <x v="13"/>
    <d v="2017-10-03T00:00:00"/>
    <s v="N/A"/>
    <m/>
    <s v="Banco de Chile"/>
    <x v="0"/>
    <n v="0"/>
    <n v="4000"/>
  </r>
  <r>
    <n v="471109"/>
    <n v="67941"/>
    <n v="126856857"/>
    <x v="6"/>
    <x v="0"/>
    <d v="2017-10-26T19:09:57"/>
    <x v="15"/>
    <d v="2017-11-06T00:00:00"/>
    <s v="N/A"/>
    <m/>
    <s v="Banco de Chile"/>
    <x v="0"/>
    <n v="0"/>
    <n v="4000"/>
  </r>
  <r>
    <n v="537419"/>
    <n v="67941"/>
    <n v="126856857"/>
    <x v="6"/>
    <x v="0"/>
    <d v="2017-12-27T14:00:24"/>
    <x v="17"/>
    <d v="2018-01-04T00:00:00"/>
    <s v="N/A"/>
    <m/>
    <s v="Banco de Chile"/>
    <x v="0"/>
    <n v="0"/>
    <n v="4000"/>
  </r>
  <r>
    <n v="502636"/>
    <n v="67941"/>
    <n v="126856857"/>
    <x v="6"/>
    <x v="0"/>
    <d v="2017-11-28T18:03:56"/>
    <x v="16"/>
    <d v="2017-12-04T00:00:00"/>
    <s v="N/A"/>
    <m/>
    <s v="Banco de Chile"/>
    <x v="0"/>
    <n v="0"/>
    <n v="4000"/>
  </r>
  <r>
    <n v="193845"/>
    <n v="67942"/>
    <n v="157604309"/>
    <x v="6"/>
    <x v="1"/>
    <d v="2016-11-29T11:48:53"/>
    <x v="7"/>
    <d v="2017-01-09T00:00:00"/>
    <s v="Banco Estado"/>
    <m/>
    <s v="Banco de Chile"/>
    <x v="2"/>
    <n v="0"/>
    <n v="4000"/>
  </r>
  <r>
    <n v="169166"/>
    <n v="67942"/>
    <n v="157604309"/>
    <x v="6"/>
    <x v="1"/>
    <d v="2016-09-29T12:20:47"/>
    <x v="38"/>
    <d v="2016-11-02T00:00:00"/>
    <s v="Banco Estado"/>
    <m/>
    <s v="Banco de Chile"/>
    <x v="2"/>
    <n v="0"/>
    <n v="4000"/>
  </r>
  <r>
    <n v="181087"/>
    <n v="67942"/>
    <n v="157604309"/>
    <x v="6"/>
    <x v="1"/>
    <d v="2016-10-27T13:35:17"/>
    <x v="37"/>
    <d v="2016-11-29T00:00:00"/>
    <s v="Banco Estado"/>
    <m/>
    <s v="Banco de Chile"/>
    <x v="2"/>
    <n v="0"/>
    <n v="4000"/>
  </r>
  <r>
    <n v="207964"/>
    <n v="67942"/>
    <n v="157604309"/>
    <x v="6"/>
    <x v="1"/>
    <d v="2016-12-29T16:59:06"/>
    <x v="39"/>
    <d v="2017-01-31T00:00:00"/>
    <s v="Banco Estado"/>
    <m/>
    <s v="Banco de Chile"/>
    <x v="2"/>
    <n v="0"/>
    <n v="4000"/>
  </r>
  <r>
    <n v="222742"/>
    <n v="67942"/>
    <n v="157604309"/>
    <x v="6"/>
    <x v="1"/>
    <d v="2017-01-26T15:39:04"/>
    <x v="5"/>
    <d v="2017-03-01T00:00:00"/>
    <s v="Banco Estado"/>
    <m/>
    <s v="Banco de Chile"/>
    <x v="2"/>
    <n v="0"/>
    <n v="4000"/>
  </r>
  <r>
    <n v="239260"/>
    <n v="67942"/>
    <n v="157604309"/>
    <x v="6"/>
    <x v="1"/>
    <d v="2017-02-27T12:19:23"/>
    <x v="4"/>
    <d v="2017-04-04T00:00:00"/>
    <s v="Banco Estado"/>
    <m/>
    <s v="Banco de Chile"/>
    <x v="2"/>
    <n v="0"/>
    <n v="4000"/>
  </r>
  <r>
    <n v="274739"/>
    <n v="67942"/>
    <n v="157604309"/>
    <x v="6"/>
    <x v="1"/>
    <d v="2017-04-26T15:42:27"/>
    <x v="41"/>
    <d v="2017-06-06T00:00:00"/>
    <s v="Banco Estado"/>
    <m/>
    <s v="Banco de Chile"/>
    <x v="2"/>
    <n v="0"/>
    <n v="4000"/>
  </r>
  <r>
    <n v="297841"/>
    <n v="67942"/>
    <n v="157604309"/>
    <x v="6"/>
    <x v="1"/>
    <d v="2017-05-29T17:25:45"/>
    <x v="8"/>
    <d v="2017-07-04T00:00:00"/>
    <s v="Banco Estado"/>
    <m/>
    <s v="Banco de Chile"/>
    <x v="2"/>
    <n v="0"/>
    <n v="4000"/>
  </r>
  <r>
    <n v="256598"/>
    <n v="67942"/>
    <n v="157604309"/>
    <x v="6"/>
    <x v="1"/>
    <d v="2017-03-28T15:24:43"/>
    <x v="40"/>
    <d v="2017-05-04T00:00:00"/>
    <s v="Banco Estado"/>
    <m/>
    <s v="Banco de Chile"/>
    <x v="2"/>
    <n v="0"/>
    <n v="4000"/>
  </r>
  <r>
    <n v="345371"/>
    <n v="67942"/>
    <n v="157604309"/>
    <x v="6"/>
    <x v="1"/>
    <d v="2017-07-27T16:39:09"/>
    <x v="12"/>
    <d v="2017-08-29T00:00:00"/>
    <s v="Banco Estado"/>
    <m/>
    <s v="Banco de Chile"/>
    <x v="2"/>
    <n v="0"/>
    <n v="4000"/>
  </r>
  <r>
    <n v="320445"/>
    <n v="67942"/>
    <n v="157604309"/>
    <x v="6"/>
    <x v="1"/>
    <d v="2017-06-28T13:07:20"/>
    <x v="42"/>
    <d v="2017-07-28T00:00:00"/>
    <s v="Banco Estado"/>
    <m/>
    <s v="Banco de Chile"/>
    <x v="2"/>
    <n v="0"/>
    <n v="4000"/>
  </r>
  <r>
    <n v="395955"/>
    <n v="67942"/>
    <n v="157604309"/>
    <x v="6"/>
    <x v="1"/>
    <d v="2017-08-29T20:17:26"/>
    <x v="14"/>
    <d v="2017-10-02T00:00:00"/>
    <s v="Banco Estado"/>
    <m/>
    <s v="Banco de Chile"/>
    <x v="2"/>
    <n v="0"/>
    <n v="4000"/>
  </r>
  <r>
    <n v="423213"/>
    <n v="67942"/>
    <n v="157604309"/>
    <x v="6"/>
    <x v="1"/>
    <d v="2017-09-27T16:46:45"/>
    <x v="43"/>
    <d v="2017-10-31T00:00:00"/>
    <s v="Banco Estado"/>
    <m/>
    <s v="Banco de Chile"/>
    <x v="2"/>
    <n v="0"/>
    <n v="4000"/>
  </r>
  <r>
    <n v="482376"/>
    <n v="67942"/>
    <n v="157604309"/>
    <x v="6"/>
    <x v="1"/>
    <d v="2017-11-28T18:03:10"/>
    <x v="16"/>
    <d v="2017-12-29T00:00:00"/>
    <s v="Banco Estado"/>
    <m/>
    <s v="Banco de Chile"/>
    <x v="2"/>
    <n v="0"/>
    <n v="4000"/>
  </r>
  <r>
    <n v="452225"/>
    <n v="67942"/>
    <n v="157604309"/>
    <x v="6"/>
    <x v="1"/>
    <d v="2017-10-26T18:53:21"/>
    <x v="44"/>
    <d v="2017-11-29T00:00:00"/>
    <s v="Banco Estado"/>
    <m/>
    <s v="Banco de Chile"/>
    <x v="2"/>
    <n v="0"/>
    <n v="4000"/>
  </r>
  <r>
    <n v="548121"/>
    <n v="67942"/>
    <n v="157604309"/>
    <x v="6"/>
    <x v="1"/>
    <d v="2018-01-29T18:37:40"/>
    <x v="18"/>
    <d v="2018-02-27T00:00:00"/>
    <s v="Banco Estado"/>
    <m/>
    <s v="Banco de Chile"/>
    <x v="5"/>
    <n v="1"/>
    <n v="4000"/>
  </r>
  <r>
    <n v="516328"/>
    <n v="67942"/>
    <n v="157604309"/>
    <x v="6"/>
    <x v="1"/>
    <d v="2017-12-27T13:58:51"/>
    <x v="45"/>
    <d v="2018-01-29T00:00:00"/>
    <s v="Banco Estado"/>
    <m/>
    <s v="Banco de Chile"/>
    <x v="2"/>
    <n v="0"/>
    <n v="4000"/>
  </r>
  <r>
    <n v="193866"/>
    <n v="67943"/>
    <n v="143050653"/>
    <x v="6"/>
    <x v="1"/>
    <d v="2016-11-29T11:48:53"/>
    <x v="7"/>
    <d v="2016-12-02T00:00:00"/>
    <s v="Banco Estado"/>
    <m/>
    <s v="Banco de Chile"/>
    <x v="3"/>
    <n v="0"/>
    <n v="6000"/>
  </r>
  <r>
    <n v="169178"/>
    <n v="67943"/>
    <n v="143050653"/>
    <x v="6"/>
    <x v="1"/>
    <d v="2016-09-29T12:20:47"/>
    <x v="38"/>
    <d v="2016-10-04T00:00:00"/>
    <s v="Banco Estado"/>
    <m/>
    <s v="Banco de Chile"/>
    <x v="3"/>
    <n v="0"/>
    <n v="6000"/>
  </r>
  <r>
    <n v="181110"/>
    <n v="67943"/>
    <n v="143050653"/>
    <x v="6"/>
    <x v="1"/>
    <d v="2016-10-27T13:35:17"/>
    <x v="37"/>
    <d v="2016-11-08T00:00:00"/>
    <s v="Banco Estado"/>
    <m/>
    <s v="Banco de Chile"/>
    <x v="3"/>
    <n v="0"/>
    <n v="6000"/>
  </r>
  <r>
    <n v="239281"/>
    <n v="67943"/>
    <n v="143050653"/>
    <x v="6"/>
    <x v="1"/>
    <d v="2017-02-27T12:19:23"/>
    <x v="4"/>
    <d v="2017-03-02T00:00:00"/>
    <s v="Banco Estado"/>
    <m/>
    <s v="Banco de Chile"/>
    <x v="3"/>
    <n v="0"/>
    <n v="6000"/>
  </r>
  <r>
    <n v="222763"/>
    <n v="67943"/>
    <n v="143050653"/>
    <x v="6"/>
    <x v="1"/>
    <d v="2017-01-26T15:39:04"/>
    <x v="5"/>
    <d v="2017-02-02T00:00:00"/>
    <s v="Banco Estado"/>
    <m/>
    <s v="Banco de Chile"/>
    <x v="3"/>
    <n v="0"/>
    <n v="6000"/>
  </r>
  <r>
    <n v="207985"/>
    <n v="67943"/>
    <n v="143050653"/>
    <x v="6"/>
    <x v="1"/>
    <d v="2016-12-29T16:59:06"/>
    <x v="39"/>
    <d v="2017-01-05T00:00:00"/>
    <s v="Banco Estado"/>
    <m/>
    <s v="Banco de Chile"/>
    <x v="3"/>
    <n v="0"/>
    <n v="6000"/>
  </r>
  <r>
    <n v="256619"/>
    <n v="67943"/>
    <n v="143050653"/>
    <x v="6"/>
    <x v="1"/>
    <d v="2017-03-28T15:24:43"/>
    <x v="40"/>
    <d v="2017-04-04T00:00:00"/>
    <s v="Banco Estado"/>
    <m/>
    <s v="Banco de Chile"/>
    <x v="3"/>
    <n v="0"/>
    <n v="6000"/>
  </r>
  <r>
    <n v="297862"/>
    <n v="67943"/>
    <n v="143050653"/>
    <x v="6"/>
    <x v="1"/>
    <d v="2017-05-29T17:25:45"/>
    <x v="8"/>
    <d v="2017-06-06T00:00:00"/>
    <s v="Banco Estado"/>
    <m/>
    <s v="Banco de Chile"/>
    <x v="3"/>
    <n v="0"/>
    <n v="6000"/>
  </r>
  <r>
    <n v="274760"/>
    <n v="67943"/>
    <n v="143050653"/>
    <x v="6"/>
    <x v="1"/>
    <d v="2017-04-26T15:42:27"/>
    <x v="41"/>
    <d v="2017-05-04T00:00:00"/>
    <s v="Banco Estado"/>
    <m/>
    <s v="Banco de Chile"/>
    <x v="3"/>
    <n v="0"/>
    <n v="6000"/>
  </r>
  <r>
    <n v="320466"/>
    <n v="67943"/>
    <n v="143050653"/>
    <x v="6"/>
    <x v="1"/>
    <d v="2017-06-28T13:07:20"/>
    <x v="42"/>
    <d v="2017-07-04T00:00:00"/>
    <s v="Banco Estado"/>
    <m/>
    <s v="Banco de Chile"/>
    <x v="3"/>
    <n v="0"/>
    <n v="6000"/>
  </r>
  <r>
    <n v="345391"/>
    <n v="67943"/>
    <n v="143050653"/>
    <x v="6"/>
    <x v="1"/>
    <d v="2017-07-27T16:39:09"/>
    <x v="12"/>
    <d v="2017-08-02T00:00:00"/>
    <s v="Banco Estado"/>
    <m/>
    <s v="Banco de Chile"/>
    <x v="3"/>
    <n v="0"/>
    <n v="6000"/>
  </r>
  <r>
    <n v="395975"/>
    <n v="67943"/>
    <n v="143050653"/>
    <x v="6"/>
    <x v="1"/>
    <d v="2017-08-29T20:17:26"/>
    <x v="14"/>
    <d v="2017-09-05T00:00:00"/>
    <s v="Banco Estado"/>
    <m/>
    <s v="Banco de Chile"/>
    <x v="3"/>
    <n v="0"/>
    <n v="6000"/>
  </r>
  <r>
    <n v="423233"/>
    <n v="67943"/>
    <n v="143050653"/>
    <x v="6"/>
    <x v="1"/>
    <d v="2017-09-27T16:46:45"/>
    <x v="43"/>
    <d v="2017-10-03T00:00:00"/>
    <s v="Banco Estado"/>
    <m/>
    <s v="Banco de Chile"/>
    <x v="3"/>
    <n v="0"/>
    <n v="6000"/>
  </r>
  <r>
    <n v="482396"/>
    <n v="67943"/>
    <n v="143050653"/>
    <x v="6"/>
    <x v="1"/>
    <d v="2017-11-28T18:03:10"/>
    <x v="16"/>
    <d v="2017-12-04T00:00:00"/>
    <s v="Banco Estado"/>
    <m/>
    <s v="Banco de Chile"/>
    <x v="3"/>
    <n v="0"/>
    <n v="6000"/>
  </r>
  <r>
    <n v="452245"/>
    <n v="67943"/>
    <n v="143050653"/>
    <x v="6"/>
    <x v="1"/>
    <d v="2017-10-26T18:53:21"/>
    <x v="44"/>
    <d v="2017-11-06T00:00:00"/>
    <s v="Banco Estado"/>
    <m/>
    <s v="Banco de Chile"/>
    <x v="3"/>
    <n v="0"/>
    <n v="6000"/>
  </r>
  <r>
    <n v="548141"/>
    <n v="67943"/>
    <n v="143050653"/>
    <x v="6"/>
    <x v="1"/>
    <d v="2018-01-29T18:37:40"/>
    <x v="18"/>
    <d v="2018-02-02T00:00:00"/>
    <s v="Banco Estado"/>
    <m/>
    <s v="Banco de Chile"/>
    <x v="3"/>
    <n v="0"/>
    <n v="6000"/>
  </r>
  <r>
    <n v="516348"/>
    <n v="67943"/>
    <n v="143050653"/>
    <x v="6"/>
    <x v="1"/>
    <d v="2017-12-27T13:58:51"/>
    <x v="45"/>
    <d v="2018-01-03T00:00:00"/>
    <s v="Banco Estado"/>
    <m/>
    <s v="Banco de Chile"/>
    <x v="3"/>
    <n v="0"/>
    <n v="6000"/>
  </r>
  <r>
    <n v="580489"/>
    <n v="67943"/>
    <n v="143050653"/>
    <x v="6"/>
    <x v="1"/>
    <d v="2018-02-27T16:43:36"/>
    <x v="19"/>
    <d v="2018-03-05T00:00:00"/>
    <s v="Banco Estado"/>
    <m/>
    <s v="Banco de Chile"/>
    <x v="3"/>
    <n v="0"/>
    <n v="6000"/>
  </r>
  <r>
    <n v="613336"/>
    <n v="67943"/>
    <n v="143050653"/>
    <x v="6"/>
    <x v="1"/>
    <d v="2018-03-27T16:59:28"/>
    <x v="46"/>
    <d v="2018-04-03T00:00:00"/>
    <s v="Banco Estado"/>
    <m/>
    <s v="Banco de Chile"/>
    <x v="3"/>
    <n v="0"/>
    <n v="6000"/>
  </r>
  <r>
    <n v="646875"/>
    <n v="67943"/>
    <n v="143050653"/>
    <x v="6"/>
    <x v="1"/>
    <d v="2018-04-26T13:25:33"/>
    <x v="47"/>
    <d v="2018-05-03T00:00:00"/>
    <s v="Banco Estado"/>
    <m/>
    <s v="Banco de Chile"/>
    <x v="3"/>
    <n v="0"/>
    <n v="6000"/>
  </r>
  <r>
    <n v="715854"/>
    <n v="67943"/>
    <n v="143050653"/>
    <x v="6"/>
    <x v="1"/>
    <d v="2018-06-27T11:33:55"/>
    <x v="48"/>
    <d v="2018-07-04T00:00:00"/>
    <s v="Banco Estado"/>
    <m/>
    <s v="Banco de Chile"/>
    <x v="3"/>
    <n v="0"/>
    <n v="6000"/>
  </r>
  <r>
    <n v="680807"/>
    <n v="67943"/>
    <n v="143050653"/>
    <x v="6"/>
    <x v="1"/>
    <d v="2018-05-28T18:30:24"/>
    <x v="22"/>
    <d v="2018-06-11T00:00:00"/>
    <s v="Banco Estado"/>
    <m/>
    <s v="Banco de Chile"/>
    <x v="3"/>
    <n v="0"/>
    <n v="6000"/>
  </r>
  <r>
    <n v="751956"/>
    <n v="67943"/>
    <n v="143050653"/>
    <x v="6"/>
    <x v="1"/>
    <d v="2018-07-26T13:31:34"/>
    <x v="24"/>
    <d v="2018-08-02T00:00:00"/>
    <s v="Banco Estado"/>
    <m/>
    <s v="Banco de Chile"/>
    <x v="3"/>
    <n v="0"/>
    <n v="6000"/>
  </r>
  <r>
    <n v="826600"/>
    <n v="67943"/>
    <n v="143050653"/>
    <x v="6"/>
    <x v="1"/>
    <d v="2018-09-26T17:19:58"/>
    <x v="26"/>
    <d v="2018-10-02T00:00:00"/>
    <s v="Banco Estado"/>
    <m/>
    <s v="Banco de Chile"/>
    <x v="3"/>
    <n v="0"/>
    <n v="6000"/>
  </r>
  <r>
    <n v="789175"/>
    <n v="67943"/>
    <n v="143050653"/>
    <x v="6"/>
    <x v="1"/>
    <d v="2018-08-29T12:35:07"/>
    <x v="49"/>
    <d v="2018-09-04T00:00:00"/>
    <s v="Banco Estado"/>
    <m/>
    <s v="Banco de Chile"/>
    <x v="3"/>
    <n v="0"/>
    <n v="6000"/>
  </r>
  <r>
    <n v="867401"/>
    <n v="67943"/>
    <n v="143050653"/>
    <x v="6"/>
    <x v="1"/>
    <d v="2018-10-29T12:43:02"/>
    <x v="50"/>
    <d v="2018-11-06T00:00:00"/>
    <s v="Banco Estado"/>
    <m/>
    <s v="Banco de Chile"/>
    <x v="3"/>
    <n v="0"/>
    <n v="6000"/>
  </r>
  <r>
    <n v="909517"/>
    <n v="67943"/>
    <n v="143050653"/>
    <x v="6"/>
    <x v="1"/>
    <d v="2018-11-30T17:31:58"/>
    <x v="51"/>
    <d v="2018-12-06T00:00:00"/>
    <s v="Banco Estado"/>
    <m/>
    <s v="Banco de Chile"/>
    <x v="3"/>
    <n v="0"/>
    <n v="6000"/>
  </r>
  <r>
    <n v="953581"/>
    <n v="67943"/>
    <n v="143050653"/>
    <x v="6"/>
    <x v="1"/>
    <d v="2018-12-26T12:48:31"/>
    <x v="52"/>
    <d v="2019-01-03T00:00:00"/>
    <s v="Banco Estado"/>
    <m/>
    <s v="Banco de Chile"/>
    <x v="3"/>
    <n v="0"/>
    <n v="6000"/>
  </r>
  <r>
    <n v="1000178"/>
    <n v="67943"/>
    <n v="143050653"/>
    <x v="6"/>
    <x v="1"/>
    <d v="2019-01-28T12:23:19"/>
    <x v="30"/>
    <d v="2019-02-04T00:00:00"/>
    <s v="Banco Estado"/>
    <m/>
    <s v="Banco de Chile"/>
    <x v="3"/>
    <n v="0"/>
    <n v="6000"/>
  </r>
  <r>
    <n v="1047751"/>
    <n v="67943"/>
    <n v="143050653"/>
    <x v="6"/>
    <x v="1"/>
    <d v="2019-02-26T13:13:43"/>
    <x v="31"/>
    <d v="2019-03-04T00:00:00"/>
    <s v="Banco Estado"/>
    <m/>
    <s v="Banco de Chile"/>
    <x v="3"/>
    <n v="0"/>
    <n v="6000"/>
  </r>
  <r>
    <n v="1098553"/>
    <n v="67943"/>
    <n v="143050653"/>
    <x v="6"/>
    <x v="1"/>
    <d v="2019-03-26T16:21:03"/>
    <x v="32"/>
    <d v="2019-04-02T00:00:00"/>
    <s v="Banco Estado"/>
    <m/>
    <s v="Banco de Chile"/>
    <x v="3"/>
    <n v="0"/>
    <n v="6000"/>
  </r>
  <r>
    <n v="1150046"/>
    <n v="67943"/>
    <n v="143050653"/>
    <x v="6"/>
    <x v="1"/>
    <d v="2019-04-26T12:57:33"/>
    <x v="33"/>
    <d v="2019-05-03T00:00:00"/>
    <s v="Banco Estado"/>
    <m/>
    <s v="Banco de Chile"/>
    <x v="3"/>
    <n v="0"/>
    <n v="6000"/>
  </r>
  <r>
    <n v="1203612"/>
    <n v="67943"/>
    <n v="143050653"/>
    <x v="6"/>
    <x v="1"/>
    <d v="2019-05-29T17:32:19"/>
    <x v="53"/>
    <d v="2019-06-04T00:00:00"/>
    <s v="Banco Estado"/>
    <m/>
    <s v="Banco de Chile"/>
    <x v="3"/>
    <n v="0"/>
    <n v="6000"/>
  </r>
  <r>
    <n v="1261486"/>
    <n v="67943"/>
    <n v="143050653"/>
    <x v="6"/>
    <x v="1"/>
    <d v="2019-06-26T15:43:10"/>
    <x v="35"/>
    <d v="2019-07-09T00:00:00"/>
    <s v="Banco Estado"/>
    <m/>
    <s v="Banco de Chile"/>
    <x v="3"/>
    <n v="0"/>
    <n v="6000"/>
  </r>
  <r>
    <n v="181088"/>
    <n v="67944"/>
    <s v="18259850K"/>
    <x v="6"/>
    <x v="1"/>
    <d v="2016-10-27T13:35:17"/>
    <x v="37"/>
    <d v="2016-11-08T00:00:00"/>
    <s v="Banco Estado"/>
    <m/>
    <s v="Banco de Chile"/>
    <x v="3"/>
    <n v="0"/>
    <n v="5000"/>
  </r>
  <r>
    <n v="169167"/>
    <n v="67944"/>
    <s v="18259850K"/>
    <x v="6"/>
    <x v="1"/>
    <d v="2016-09-29T12:20:47"/>
    <x v="38"/>
    <d v="2016-10-04T00:00:00"/>
    <s v="Banco Estado"/>
    <m/>
    <s v="Banco de Chile"/>
    <x v="3"/>
    <n v="0"/>
    <n v="5000"/>
  </r>
  <r>
    <n v="193846"/>
    <n v="67944"/>
    <s v="18259850K"/>
    <x v="6"/>
    <x v="1"/>
    <d v="2016-11-29T11:48:53"/>
    <x v="7"/>
    <d v="2016-12-02T00:00:00"/>
    <s v="Banco Estado"/>
    <m/>
    <s v="Banco de Chile"/>
    <x v="3"/>
    <n v="0"/>
    <n v="5000"/>
  </r>
  <r>
    <n v="239261"/>
    <n v="67944"/>
    <s v="18259850K"/>
    <x v="6"/>
    <x v="1"/>
    <d v="2017-02-27T12:19:23"/>
    <x v="4"/>
    <d v="2017-03-02T00:00:00"/>
    <s v="Banco Estado"/>
    <m/>
    <s v="Banco de Chile"/>
    <x v="3"/>
    <n v="0"/>
    <n v="5000"/>
  </r>
  <r>
    <n v="222743"/>
    <n v="67944"/>
    <s v="18259850K"/>
    <x v="6"/>
    <x v="1"/>
    <d v="2017-01-26T15:39:04"/>
    <x v="5"/>
    <d v="2017-02-02T00:00:00"/>
    <s v="Banco Estado"/>
    <m/>
    <s v="Banco de Chile"/>
    <x v="3"/>
    <n v="0"/>
    <n v="5000"/>
  </r>
  <r>
    <n v="207965"/>
    <n v="67944"/>
    <s v="18259850K"/>
    <x v="6"/>
    <x v="1"/>
    <d v="2016-12-29T16:59:06"/>
    <x v="39"/>
    <d v="2017-01-05T00:00:00"/>
    <s v="Banco Estado"/>
    <m/>
    <s v="Banco de Chile"/>
    <x v="3"/>
    <n v="0"/>
    <n v="5000"/>
  </r>
  <r>
    <n v="256599"/>
    <n v="67944"/>
    <s v="18259850K"/>
    <x v="6"/>
    <x v="1"/>
    <d v="2017-03-28T15:24:43"/>
    <x v="40"/>
    <d v="2017-05-04T00:00:00"/>
    <s v="Banco Estado"/>
    <m/>
    <s v="Banco de Chile"/>
    <x v="3"/>
    <n v="0"/>
    <n v="5000"/>
  </r>
  <r>
    <n v="297842"/>
    <n v="67944"/>
    <s v="18259850K"/>
    <x v="6"/>
    <x v="1"/>
    <d v="2017-05-29T17:25:45"/>
    <x v="8"/>
    <d v="2017-06-06T00:00:00"/>
    <s v="Banco Estado"/>
    <m/>
    <s v="Banco de Chile"/>
    <x v="3"/>
    <n v="0"/>
    <n v="5000"/>
  </r>
  <r>
    <n v="274740"/>
    <n v="67944"/>
    <s v="18259850K"/>
    <x v="6"/>
    <x v="1"/>
    <d v="2017-04-26T15:42:27"/>
    <x v="41"/>
    <d v="2017-05-04T00:00:00"/>
    <s v="Banco Estado"/>
    <m/>
    <s v="Banco de Chile"/>
    <x v="3"/>
    <n v="0"/>
    <n v="5000"/>
  </r>
  <r>
    <n v="320446"/>
    <n v="67944"/>
    <s v="18259850K"/>
    <x v="6"/>
    <x v="1"/>
    <d v="2017-06-28T13:07:20"/>
    <x v="42"/>
    <d v="2017-07-04T00:00:00"/>
    <s v="Banco Estado"/>
    <m/>
    <s v="Banco de Chile"/>
    <x v="3"/>
    <n v="0"/>
    <n v="5000"/>
  </r>
  <r>
    <n v="345372"/>
    <n v="67944"/>
    <s v="18259850K"/>
    <x v="6"/>
    <x v="1"/>
    <d v="2017-07-27T16:39:09"/>
    <x v="12"/>
    <d v="2017-08-29T00:00:00"/>
    <s v="Banco Estado"/>
    <m/>
    <s v="Banco de Chile"/>
    <x v="3"/>
    <n v="0"/>
    <n v="5000"/>
  </r>
  <r>
    <n v="423214"/>
    <n v="67944"/>
    <s v="18259850K"/>
    <x v="6"/>
    <x v="1"/>
    <d v="2017-09-27T16:46:45"/>
    <x v="43"/>
    <d v="2017-10-03T00:00:00"/>
    <s v="Banco Estado"/>
    <m/>
    <s v="Banco de Chile"/>
    <x v="3"/>
    <n v="0"/>
    <n v="5000"/>
  </r>
  <r>
    <n v="395956"/>
    <n v="67944"/>
    <s v="18259850K"/>
    <x v="6"/>
    <x v="1"/>
    <d v="2017-08-29T20:17:26"/>
    <x v="14"/>
    <d v="2017-09-25T00:00:00"/>
    <s v="Banco Estado"/>
    <m/>
    <s v="Banco de Chile"/>
    <x v="3"/>
    <n v="0"/>
    <n v="5000"/>
  </r>
  <r>
    <n v="452226"/>
    <n v="67944"/>
    <s v="18259850K"/>
    <x v="6"/>
    <x v="1"/>
    <d v="2017-10-26T18:53:21"/>
    <x v="44"/>
    <d v="2017-11-29T00:00:00"/>
    <s v="Banco Estado"/>
    <m/>
    <s v="Banco de Chile"/>
    <x v="2"/>
    <n v="0"/>
    <n v="5000"/>
  </r>
  <r>
    <n v="482377"/>
    <n v="67944"/>
    <s v="18259850K"/>
    <x v="6"/>
    <x v="1"/>
    <d v="2017-11-28T18:03:10"/>
    <x v="16"/>
    <d v="2017-12-29T00:00:00"/>
    <s v="Banco Estado"/>
    <m/>
    <s v="Banco de Chile"/>
    <x v="2"/>
    <n v="0"/>
    <n v="5000"/>
  </r>
  <r>
    <n v="516329"/>
    <n v="67944"/>
    <s v="18259850K"/>
    <x v="6"/>
    <x v="1"/>
    <d v="2017-12-27T13:58:51"/>
    <x v="45"/>
    <d v="2018-01-23T00:00:00"/>
    <s v="Banco Estado"/>
    <m/>
    <s v="Banco de Chile"/>
    <x v="3"/>
    <n v="0"/>
    <n v="5000"/>
  </r>
  <r>
    <n v="548122"/>
    <n v="67944"/>
    <s v="18259850K"/>
    <x v="6"/>
    <x v="1"/>
    <d v="2018-01-29T18:37:40"/>
    <x v="18"/>
    <d v="2018-02-13T00:00:00"/>
    <s v="Banco Estado"/>
    <m/>
    <s v="Banco de Chile"/>
    <x v="3"/>
    <n v="0"/>
    <n v="5000"/>
  </r>
  <r>
    <n v="580470"/>
    <n v="67944"/>
    <s v="18259850K"/>
    <x v="6"/>
    <x v="1"/>
    <d v="2018-02-27T16:43:36"/>
    <x v="19"/>
    <d v="2018-03-05T00:00:00"/>
    <s v="Banco Estado"/>
    <m/>
    <s v="Banco de Chile"/>
    <x v="3"/>
    <n v="0"/>
    <n v="5000"/>
  </r>
  <r>
    <n v="646856"/>
    <n v="67944"/>
    <s v="18259850K"/>
    <x v="6"/>
    <x v="1"/>
    <d v="2018-04-26T13:25:33"/>
    <x v="47"/>
    <d v="2018-05-22T00:00:00"/>
    <s v="Banco Estado"/>
    <m/>
    <s v="Banco de Chile"/>
    <x v="3"/>
    <n v="0"/>
    <n v="5000"/>
  </r>
  <r>
    <n v="613317"/>
    <n v="67944"/>
    <s v="18259850K"/>
    <x v="6"/>
    <x v="1"/>
    <d v="2018-03-27T16:59:28"/>
    <x v="46"/>
    <d v="2018-04-03T00:00:00"/>
    <s v="Banco Estado"/>
    <m/>
    <s v="Banco de Chile"/>
    <x v="3"/>
    <n v="0"/>
    <n v="5000"/>
  </r>
  <r>
    <n v="680788"/>
    <n v="67944"/>
    <s v="18259850K"/>
    <x v="6"/>
    <x v="1"/>
    <d v="2018-05-28T18:30:24"/>
    <x v="22"/>
    <d v="2018-06-11T00:00:00"/>
    <s v="Banco Estado"/>
    <m/>
    <s v="Banco de Chile"/>
    <x v="3"/>
    <n v="0"/>
    <n v="5000"/>
  </r>
  <r>
    <n v="715835"/>
    <n v="67944"/>
    <s v="18259850K"/>
    <x v="6"/>
    <x v="1"/>
    <d v="2018-06-27T11:33:55"/>
    <x v="48"/>
    <d v="2018-07-04T00:00:00"/>
    <s v="Banco Estado"/>
    <m/>
    <s v="Banco de Chile"/>
    <x v="3"/>
    <n v="0"/>
    <n v="5000"/>
  </r>
  <r>
    <n v="751937"/>
    <n v="67944"/>
    <s v="18259850K"/>
    <x v="6"/>
    <x v="1"/>
    <d v="2018-07-26T13:31:34"/>
    <x v="24"/>
    <d v="2018-08-28T00:00:00"/>
    <s v="Banco Estado"/>
    <m/>
    <s v="Banco de Chile"/>
    <x v="3"/>
    <n v="0"/>
    <n v="5000"/>
  </r>
  <r>
    <n v="789156"/>
    <n v="67944"/>
    <s v="18259850K"/>
    <x v="6"/>
    <x v="1"/>
    <d v="2018-08-29T12:35:07"/>
    <x v="49"/>
    <d v="2018-09-04T00:00:00"/>
    <s v="Banco Estado"/>
    <m/>
    <s v="Banco de Chile"/>
    <x v="3"/>
    <n v="0"/>
    <n v="5000"/>
  </r>
  <r>
    <n v="826581"/>
    <n v="67944"/>
    <s v="18259850K"/>
    <x v="6"/>
    <x v="1"/>
    <d v="2018-09-26T17:19:58"/>
    <x v="26"/>
    <d v="2018-10-10T00:00:00"/>
    <s v="Banco Estado"/>
    <m/>
    <s v="Banco de Chile"/>
    <x v="3"/>
    <n v="0"/>
    <n v="5000"/>
  </r>
  <r>
    <n v="867382"/>
    <n v="67944"/>
    <s v="18259850K"/>
    <x v="6"/>
    <x v="1"/>
    <d v="2018-10-29T12:43:02"/>
    <x v="50"/>
    <d v="2018-11-06T00:00:00"/>
    <s v="Banco Estado"/>
    <m/>
    <s v="Banco de Chile"/>
    <x v="3"/>
    <n v="0"/>
    <n v="5000"/>
  </r>
  <r>
    <n v="909498"/>
    <n v="67944"/>
    <s v="18259850K"/>
    <x v="6"/>
    <x v="1"/>
    <d v="2018-11-30T17:31:58"/>
    <x v="51"/>
    <d v="2018-12-06T00:00:00"/>
    <s v="Banco Estado"/>
    <m/>
    <s v="Banco de Chile"/>
    <x v="3"/>
    <n v="0"/>
    <n v="5000"/>
  </r>
  <r>
    <n v="953562"/>
    <n v="67944"/>
    <s v="18259850K"/>
    <x v="6"/>
    <x v="1"/>
    <d v="2018-12-26T12:48:31"/>
    <x v="52"/>
    <d v="2019-01-03T00:00:00"/>
    <s v="Banco Estado"/>
    <m/>
    <s v="Banco de Chile"/>
    <x v="3"/>
    <n v="0"/>
    <n v="5000"/>
  </r>
  <r>
    <n v="1047732"/>
    <n v="67944"/>
    <s v="18259850K"/>
    <x v="6"/>
    <x v="1"/>
    <d v="2019-02-26T13:13:43"/>
    <x v="31"/>
    <d v="2019-03-20T00:00:00"/>
    <s v="Banco Estado"/>
    <m/>
    <s v="Banco de Chile"/>
    <x v="3"/>
    <n v="0"/>
    <n v="5000"/>
  </r>
  <r>
    <n v="1000159"/>
    <n v="67944"/>
    <s v="18259850K"/>
    <x v="6"/>
    <x v="1"/>
    <d v="2019-01-28T12:23:19"/>
    <x v="30"/>
    <d v="2019-02-25T00:00:00"/>
    <s v="Banco Estado"/>
    <m/>
    <s v="Banco de Chile"/>
    <x v="3"/>
    <n v="0"/>
    <n v="5000"/>
  </r>
  <r>
    <n v="1098534"/>
    <n v="67944"/>
    <s v="18259850K"/>
    <x v="6"/>
    <x v="1"/>
    <d v="2019-03-26T16:21:03"/>
    <x v="32"/>
    <d v="2019-04-11T00:00:00"/>
    <s v="Banco Estado"/>
    <m/>
    <s v="Banco de Chile"/>
    <x v="3"/>
    <n v="0"/>
    <n v="5000"/>
  </r>
  <r>
    <n v="1150027"/>
    <n v="67944"/>
    <s v="18259850K"/>
    <x v="6"/>
    <x v="1"/>
    <d v="2019-04-26T12:57:33"/>
    <x v="33"/>
    <d v="2019-05-13T00:00:00"/>
    <s v="Banco Estado"/>
    <m/>
    <s v="Banco de Chile"/>
    <x v="3"/>
    <n v="0"/>
    <n v="5000"/>
  </r>
  <r>
    <n v="1203593"/>
    <n v="67944"/>
    <s v="18259850K"/>
    <x v="6"/>
    <x v="1"/>
    <d v="2019-05-29T17:32:19"/>
    <x v="53"/>
    <d v="2019-06-11T00:00:00"/>
    <s v="Banco Estado"/>
    <m/>
    <s v="Banco de Chile"/>
    <x v="3"/>
    <n v="0"/>
    <n v="5000"/>
  </r>
  <r>
    <n v="193954"/>
    <n v="67946"/>
    <n v="177538485"/>
    <x v="6"/>
    <x v="1"/>
    <d v="2016-11-29T11:48:53"/>
    <x v="7"/>
    <d v="2016-12-02T00:00:00"/>
    <s v="Banco Chile"/>
    <m/>
    <s v="Banco de Chile"/>
    <x v="3"/>
    <n v="0"/>
    <n v="10000"/>
  </r>
  <r>
    <n v="169287"/>
    <n v="67946"/>
    <n v="177538485"/>
    <x v="6"/>
    <x v="1"/>
    <d v="2016-09-29T12:20:47"/>
    <x v="38"/>
    <d v="2016-10-04T00:00:00"/>
    <s v="Banco Chile"/>
    <m/>
    <s v="Banco de Chile"/>
    <x v="3"/>
    <n v="0"/>
    <n v="10000"/>
  </r>
  <r>
    <n v="181200"/>
    <n v="67946"/>
    <n v="177538485"/>
    <x v="6"/>
    <x v="1"/>
    <d v="2016-10-27T13:35:17"/>
    <x v="37"/>
    <d v="2016-11-08T00:00:00"/>
    <s v="Banco Chile"/>
    <m/>
    <s v="Banco de Chile"/>
    <x v="3"/>
    <n v="0"/>
    <n v="10000"/>
  </r>
  <r>
    <n v="239366"/>
    <n v="67946"/>
    <n v="177538485"/>
    <x v="6"/>
    <x v="1"/>
    <d v="2017-02-27T12:19:23"/>
    <x v="4"/>
    <d v="2017-03-02T00:00:00"/>
    <s v="Banco Chile"/>
    <m/>
    <s v="Banco de Chile"/>
    <x v="3"/>
    <n v="0"/>
    <n v="10000"/>
  </r>
  <r>
    <n v="222848"/>
    <n v="67946"/>
    <n v="177538485"/>
    <x v="6"/>
    <x v="1"/>
    <d v="2017-01-26T15:39:04"/>
    <x v="5"/>
    <d v="2017-02-02T00:00:00"/>
    <s v="Banco Chile"/>
    <m/>
    <s v="Banco de Chile"/>
    <x v="3"/>
    <n v="0"/>
    <n v="10000"/>
  </r>
  <r>
    <n v="208071"/>
    <n v="67946"/>
    <n v="177538485"/>
    <x v="6"/>
    <x v="1"/>
    <d v="2016-12-29T16:59:06"/>
    <x v="39"/>
    <d v="2017-01-05T00:00:00"/>
    <s v="Banco Chile"/>
    <m/>
    <s v="Banco de Chile"/>
    <x v="3"/>
    <n v="0"/>
    <n v="10000"/>
  </r>
  <r>
    <n v="274841"/>
    <n v="67946"/>
    <n v="177538485"/>
    <x v="6"/>
    <x v="1"/>
    <d v="2017-04-26T15:42:27"/>
    <x v="41"/>
    <d v="2017-05-04T00:00:00"/>
    <s v="Banco Chile"/>
    <m/>
    <s v="Banco de Chile"/>
    <x v="3"/>
    <n v="0"/>
    <n v="10000"/>
  </r>
  <r>
    <n v="297942"/>
    <n v="67946"/>
    <n v="177538485"/>
    <x v="6"/>
    <x v="1"/>
    <d v="2017-05-29T17:25:45"/>
    <x v="8"/>
    <d v="2017-06-06T00:00:00"/>
    <s v="Banco Chile"/>
    <m/>
    <s v="Banco de Chile"/>
    <x v="3"/>
    <n v="0"/>
    <n v="10000"/>
  </r>
  <r>
    <n v="256702"/>
    <n v="67946"/>
    <n v="177538485"/>
    <x v="6"/>
    <x v="1"/>
    <d v="2017-03-28T15:24:43"/>
    <x v="40"/>
    <d v="2017-04-04T00:00:00"/>
    <s v="Banco Chile"/>
    <m/>
    <s v="Banco de Chile"/>
    <x v="3"/>
    <n v="0"/>
    <n v="10000"/>
  </r>
  <r>
    <n v="320545"/>
    <n v="67946"/>
    <n v="177538485"/>
    <x v="6"/>
    <x v="1"/>
    <d v="2017-06-28T13:07:20"/>
    <x v="42"/>
    <d v="2017-07-04T00:00:00"/>
    <s v="Banco Chile"/>
    <m/>
    <s v="Banco de Chile"/>
    <x v="3"/>
    <n v="0"/>
    <n v="10000"/>
  </r>
  <r>
    <n v="345468"/>
    <n v="67946"/>
    <n v="177538485"/>
    <x v="6"/>
    <x v="1"/>
    <d v="2017-07-27T16:39:09"/>
    <x v="12"/>
    <d v="2017-08-02T00:00:00"/>
    <s v="Banco Chile"/>
    <m/>
    <s v="Banco de Chile"/>
    <x v="3"/>
    <n v="0"/>
    <n v="10000"/>
  </r>
  <r>
    <n v="396049"/>
    <n v="67946"/>
    <n v="177538485"/>
    <x v="6"/>
    <x v="1"/>
    <d v="2017-08-29T20:17:26"/>
    <x v="14"/>
    <d v="2017-09-05T00:00:00"/>
    <s v="Banco Chile"/>
    <m/>
    <s v="Banco de Chile"/>
    <x v="3"/>
    <n v="0"/>
    <n v="10000"/>
  </r>
  <r>
    <n v="423306"/>
    <n v="67946"/>
    <n v="177538485"/>
    <x v="6"/>
    <x v="1"/>
    <d v="2017-09-27T16:46:45"/>
    <x v="43"/>
    <d v="2017-10-03T00:00:00"/>
    <s v="Banco Chile"/>
    <m/>
    <s v="Banco de Chile"/>
    <x v="3"/>
    <n v="0"/>
    <n v="10000"/>
  </r>
  <r>
    <n v="452318"/>
    <n v="67946"/>
    <n v="177538485"/>
    <x v="6"/>
    <x v="1"/>
    <d v="2017-10-26T18:53:21"/>
    <x v="44"/>
    <d v="2017-11-06T00:00:00"/>
    <s v="Banco Chile"/>
    <m/>
    <s v="Banco de Chile"/>
    <x v="3"/>
    <n v="0"/>
    <n v="10000"/>
  </r>
  <r>
    <n v="482467"/>
    <n v="67946"/>
    <n v="177538485"/>
    <x v="6"/>
    <x v="1"/>
    <d v="2017-11-28T18:03:10"/>
    <x v="16"/>
    <d v="2017-12-04T00:00:00"/>
    <s v="Banco Chile"/>
    <m/>
    <s v="Banco de Chile"/>
    <x v="3"/>
    <n v="0"/>
    <n v="10000"/>
  </r>
  <r>
    <n v="516418"/>
    <n v="67946"/>
    <n v="177538485"/>
    <x v="6"/>
    <x v="1"/>
    <d v="2017-12-27T13:58:51"/>
    <x v="45"/>
    <d v="2018-01-03T00:00:00"/>
    <s v="Banco Chile"/>
    <m/>
    <s v="Banco de Chile"/>
    <x v="3"/>
    <n v="0"/>
    <n v="10000"/>
  </r>
  <r>
    <n v="548209"/>
    <n v="67946"/>
    <n v="177538485"/>
    <x v="6"/>
    <x v="1"/>
    <d v="2018-01-29T18:37:40"/>
    <x v="18"/>
    <d v="2018-02-02T00:00:00"/>
    <s v="Banco Chile"/>
    <m/>
    <s v="Banco de Chile"/>
    <x v="3"/>
    <n v="0"/>
    <n v="10000"/>
  </r>
  <r>
    <n v="580557"/>
    <n v="67946"/>
    <n v="177538485"/>
    <x v="6"/>
    <x v="1"/>
    <d v="2018-02-27T16:43:36"/>
    <x v="19"/>
    <d v="2018-03-05T00:00:00"/>
    <s v="Banco Chile"/>
    <m/>
    <s v="Banco de Chile"/>
    <x v="3"/>
    <n v="0"/>
    <n v="10000"/>
  </r>
  <r>
    <n v="613404"/>
    <n v="67946"/>
    <n v="177538485"/>
    <x v="6"/>
    <x v="1"/>
    <d v="2018-03-27T16:59:28"/>
    <x v="46"/>
    <d v="2018-04-03T00:00:00"/>
    <s v="Banco Chile"/>
    <m/>
    <s v="Banco de Chile"/>
    <x v="3"/>
    <n v="0"/>
    <n v="10000"/>
  </r>
  <r>
    <n v="646942"/>
    <n v="67946"/>
    <n v="177538485"/>
    <x v="6"/>
    <x v="1"/>
    <d v="2018-04-26T13:25:33"/>
    <x v="47"/>
    <d v="2018-05-03T00:00:00"/>
    <s v="Banco Chile"/>
    <m/>
    <s v="Banco de Chile"/>
    <x v="3"/>
    <n v="0"/>
    <n v="10000"/>
  </r>
  <r>
    <n v="715920"/>
    <n v="67946"/>
    <n v="177538485"/>
    <x v="6"/>
    <x v="1"/>
    <d v="2018-06-27T11:33:55"/>
    <x v="48"/>
    <d v="2018-07-04T00:00:00"/>
    <s v="Banco Chile"/>
    <m/>
    <s v="Banco de Chile"/>
    <x v="6"/>
    <n v="0"/>
    <n v="10000"/>
  </r>
  <r>
    <n v="680873"/>
    <n v="67946"/>
    <n v="177538485"/>
    <x v="6"/>
    <x v="1"/>
    <d v="2018-05-28T18:30:24"/>
    <x v="22"/>
    <d v="2018-06-11T00:00:00"/>
    <s v="Banco Chile"/>
    <m/>
    <s v="Banco de Chile"/>
    <x v="3"/>
    <n v="0"/>
    <n v="10000"/>
  </r>
  <r>
    <n v="181201"/>
    <n v="67947"/>
    <n v="172689299"/>
    <x v="6"/>
    <x v="1"/>
    <d v="2016-10-27T13:35:17"/>
    <x v="37"/>
    <d v="2016-11-08T00:00:00"/>
    <s v="Banco Estado"/>
    <m/>
    <s v="Banco de Chile"/>
    <x v="3"/>
    <n v="0"/>
    <n v="6000"/>
  </r>
  <r>
    <n v="169288"/>
    <n v="67947"/>
    <n v="172689299"/>
    <x v="6"/>
    <x v="1"/>
    <d v="2016-09-29T12:20:47"/>
    <x v="38"/>
    <d v="2016-10-04T00:00:00"/>
    <s v="Banco Estado"/>
    <m/>
    <s v="Banco de Chile"/>
    <x v="3"/>
    <n v="0"/>
    <n v="6000"/>
  </r>
  <r>
    <n v="193955"/>
    <n v="67947"/>
    <n v="172689299"/>
    <x v="6"/>
    <x v="1"/>
    <d v="2016-11-29T11:48:53"/>
    <x v="7"/>
    <d v="2016-12-02T00:00:00"/>
    <s v="Banco Estado"/>
    <m/>
    <s v="Banco de Chile"/>
    <x v="3"/>
    <n v="0"/>
    <n v="6000"/>
  </r>
  <r>
    <n v="208072"/>
    <n v="67947"/>
    <n v="172689299"/>
    <x v="6"/>
    <x v="1"/>
    <d v="2016-12-29T16:59:06"/>
    <x v="39"/>
    <d v="2017-01-05T00:00:00"/>
    <s v="Banco Estado"/>
    <m/>
    <s v="Banco de Chile"/>
    <x v="3"/>
    <n v="0"/>
    <n v="6000"/>
  </r>
  <r>
    <n v="222849"/>
    <n v="67947"/>
    <n v="172689299"/>
    <x v="6"/>
    <x v="1"/>
    <d v="2017-01-26T15:39:04"/>
    <x v="5"/>
    <d v="2017-02-02T00:00:00"/>
    <s v="Banco Estado"/>
    <m/>
    <s v="Banco de Chile"/>
    <x v="3"/>
    <n v="0"/>
    <n v="6000"/>
  </r>
  <r>
    <n v="239367"/>
    <n v="67947"/>
    <n v="172689299"/>
    <x v="6"/>
    <x v="1"/>
    <d v="2017-02-27T12:19:23"/>
    <x v="4"/>
    <d v="2017-03-02T00:00:00"/>
    <s v="Banco Estado"/>
    <m/>
    <s v="Banco de Chile"/>
    <x v="3"/>
    <n v="0"/>
    <n v="6000"/>
  </r>
  <r>
    <n v="256703"/>
    <n v="67947"/>
    <n v="172689299"/>
    <x v="6"/>
    <x v="1"/>
    <d v="2017-03-28T15:24:43"/>
    <x v="40"/>
    <d v="2017-04-04T00:00:00"/>
    <s v="Banco Estado"/>
    <m/>
    <s v="Banco de Chile"/>
    <x v="3"/>
    <n v="0"/>
    <n v="6000"/>
  </r>
  <r>
    <n v="297943"/>
    <n v="67947"/>
    <n v="172689299"/>
    <x v="6"/>
    <x v="1"/>
    <d v="2017-05-29T17:25:45"/>
    <x v="8"/>
    <d v="2017-06-06T00:00:00"/>
    <s v="Banco Estado"/>
    <m/>
    <s v="Banco de Chile"/>
    <x v="3"/>
    <n v="0"/>
    <n v="6000"/>
  </r>
  <r>
    <n v="274842"/>
    <n v="67947"/>
    <n v="172689299"/>
    <x v="6"/>
    <x v="1"/>
    <d v="2017-04-26T15:42:27"/>
    <x v="41"/>
    <d v="2017-05-04T00:00:00"/>
    <s v="Banco Estado"/>
    <m/>
    <s v="Banco de Chile"/>
    <x v="3"/>
    <n v="0"/>
    <n v="6000"/>
  </r>
  <r>
    <n v="345469"/>
    <n v="67947"/>
    <n v="172689299"/>
    <x v="6"/>
    <x v="1"/>
    <d v="2017-07-27T16:39:09"/>
    <x v="12"/>
    <d v="2017-08-02T00:00:00"/>
    <s v="Banco Estado"/>
    <m/>
    <s v="Banco de Chile"/>
    <x v="3"/>
    <n v="0"/>
    <n v="6000"/>
  </r>
  <r>
    <n v="320546"/>
    <n v="67947"/>
    <n v="172689299"/>
    <x v="6"/>
    <x v="1"/>
    <d v="2017-06-28T13:07:20"/>
    <x v="42"/>
    <d v="2017-07-04T00:00:00"/>
    <s v="Banco Estado"/>
    <m/>
    <s v="Banco de Chile"/>
    <x v="3"/>
    <n v="0"/>
    <n v="6000"/>
  </r>
  <r>
    <n v="423307"/>
    <n v="67947"/>
    <n v="172689299"/>
    <x v="6"/>
    <x v="1"/>
    <d v="2017-09-27T16:46:45"/>
    <x v="43"/>
    <d v="2017-10-03T00:00:00"/>
    <s v="Banco Estado"/>
    <m/>
    <s v="Banco de Chile"/>
    <x v="3"/>
    <n v="0"/>
    <n v="6000"/>
  </r>
  <r>
    <n v="396050"/>
    <n v="67947"/>
    <n v="172689299"/>
    <x v="6"/>
    <x v="1"/>
    <d v="2017-08-29T20:17:26"/>
    <x v="14"/>
    <d v="2017-09-05T00:00:00"/>
    <s v="Banco Estado"/>
    <m/>
    <s v="Banco de Chile"/>
    <x v="3"/>
    <n v="0"/>
    <n v="6000"/>
  </r>
  <r>
    <n v="482468"/>
    <n v="67947"/>
    <n v="172689299"/>
    <x v="6"/>
    <x v="1"/>
    <d v="2017-11-28T18:03:10"/>
    <x v="16"/>
    <d v="2017-12-04T00:00:00"/>
    <s v="Banco Estado"/>
    <m/>
    <s v="Banco de Chile"/>
    <x v="3"/>
    <n v="0"/>
    <n v="6000"/>
  </r>
  <r>
    <n v="452319"/>
    <n v="67947"/>
    <n v="172689299"/>
    <x v="6"/>
    <x v="1"/>
    <d v="2017-10-26T18:53:21"/>
    <x v="44"/>
    <d v="2017-11-06T00:00:00"/>
    <s v="Banco Estado"/>
    <m/>
    <s v="Banco de Chile"/>
    <x v="3"/>
    <n v="0"/>
    <n v="6000"/>
  </r>
  <r>
    <n v="548210"/>
    <n v="67947"/>
    <n v="172689299"/>
    <x v="6"/>
    <x v="1"/>
    <d v="2018-01-29T18:37:40"/>
    <x v="18"/>
    <d v="2018-02-02T00:00:00"/>
    <s v="Banco Estado"/>
    <m/>
    <s v="Banco de Chile"/>
    <x v="3"/>
    <n v="0"/>
    <n v="6000"/>
  </r>
  <r>
    <n v="516419"/>
    <n v="67947"/>
    <n v="172689299"/>
    <x v="6"/>
    <x v="1"/>
    <d v="2017-12-27T13:58:51"/>
    <x v="45"/>
    <d v="2018-01-03T00:00:00"/>
    <s v="Banco Estado"/>
    <m/>
    <s v="Banco de Chile"/>
    <x v="3"/>
    <n v="0"/>
    <n v="6000"/>
  </r>
  <r>
    <n v="580558"/>
    <n v="67947"/>
    <n v="172689299"/>
    <x v="6"/>
    <x v="1"/>
    <d v="2018-02-27T16:43:36"/>
    <x v="19"/>
    <d v="2018-03-05T00:00:00"/>
    <s v="Banco Estado"/>
    <m/>
    <s v="Banco de Chile"/>
    <x v="3"/>
    <n v="0"/>
    <n v="6000"/>
  </r>
  <r>
    <n v="646943"/>
    <n v="67947"/>
    <n v="172689299"/>
    <x v="6"/>
    <x v="1"/>
    <d v="2018-04-26T13:25:33"/>
    <x v="47"/>
    <d v="2018-05-03T00:00:00"/>
    <s v="Banco Estado"/>
    <m/>
    <s v="Banco de Chile"/>
    <x v="3"/>
    <n v="0"/>
    <n v="6000"/>
  </r>
  <r>
    <n v="613405"/>
    <n v="67947"/>
    <n v="172689299"/>
    <x v="6"/>
    <x v="1"/>
    <d v="2018-03-27T16:59:28"/>
    <x v="46"/>
    <d v="2018-04-03T00:00:00"/>
    <s v="Banco Estado"/>
    <m/>
    <s v="Banco de Chile"/>
    <x v="3"/>
    <n v="0"/>
    <n v="6000"/>
  </r>
  <r>
    <n v="680874"/>
    <n v="67947"/>
    <n v="172689299"/>
    <x v="6"/>
    <x v="1"/>
    <d v="2018-05-28T18:30:24"/>
    <x v="22"/>
    <d v="2018-06-11T00:00:00"/>
    <s v="Banco Estado"/>
    <m/>
    <s v="Banco de Chile"/>
    <x v="3"/>
    <n v="0"/>
    <n v="6000"/>
  </r>
  <r>
    <n v="715921"/>
    <n v="67947"/>
    <n v="172689299"/>
    <x v="6"/>
    <x v="1"/>
    <d v="2018-06-27T11:33:55"/>
    <x v="48"/>
    <d v="2018-07-04T00:00:00"/>
    <s v="Banco Estado"/>
    <m/>
    <s v="Banco de Chile"/>
    <x v="3"/>
    <n v="0"/>
    <n v="6000"/>
  </r>
  <r>
    <n v="752021"/>
    <n v="67947"/>
    <n v="172689299"/>
    <x v="6"/>
    <x v="1"/>
    <d v="2018-07-26T13:31:34"/>
    <x v="24"/>
    <d v="2018-08-02T00:00:00"/>
    <s v="Banco Estado"/>
    <m/>
    <s v="Banco de Chile"/>
    <x v="3"/>
    <n v="0"/>
    <n v="6000"/>
  </r>
  <r>
    <n v="789240"/>
    <n v="67947"/>
    <n v="172689299"/>
    <x v="6"/>
    <x v="1"/>
    <d v="2018-08-29T12:35:07"/>
    <x v="49"/>
    <d v="2018-09-04T00:00:00"/>
    <s v="Banco Estado"/>
    <m/>
    <s v="Banco de Chile"/>
    <x v="3"/>
    <n v="0"/>
    <n v="6000"/>
  </r>
  <r>
    <n v="826664"/>
    <n v="67947"/>
    <n v="172689299"/>
    <x v="6"/>
    <x v="1"/>
    <d v="2018-09-26T17:19:58"/>
    <x v="26"/>
    <d v="2018-10-02T00:00:00"/>
    <s v="Banco Estado"/>
    <m/>
    <s v="Banco de Chile"/>
    <x v="3"/>
    <n v="0"/>
    <n v="6000"/>
  </r>
  <r>
    <n v="867465"/>
    <n v="67947"/>
    <n v="172689299"/>
    <x v="6"/>
    <x v="1"/>
    <d v="2018-10-29T12:43:02"/>
    <x v="50"/>
    <d v="2018-11-06T00:00:00"/>
    <s v="Banco Estado"/>
    <m/>
    <s v="Banco de Chile"/>
    <x v="3"/>
    <n v="0"/>
    <n v="6000"/>
  </r>
  <r>
    <n v="909581"/>
    <n v="67947"/>
    <n v="172689299"/>
    <x v="6"/>
    <x v="1"/>
    <d v="2018-11-30T17:31:58"/>
    <x v="51"/>
    <d v="2018-12-06T00:00:00"/>
    <s v="Banco Estado"/>
    <m/>
    <s v="Banco de Chile"/>
    <x v="3"/>
    <n v="0"/>
    <n v="6000"/>
  </r>
  <r>
    <n v="953645"/>
    <n v="67947"/>
    <n v="172689299"/>
    <x v="6"/>
    <x v="1"/>
    <d v="2018-12-26T12:48:31"/>
    <x v="52"/>
    <d v="2019-01-03T00:00:00"/>
    <s v="Banco Estado"/>
    <m/>
    <s v="Banco de Chile"/>
    <x v="3"/>
    <n v="0"/>
    <n v="6000"/>
  </r>
  <r>
    <n v="1047812"/>
    <n v="67947"/>
    <n v="172689299"/>
    <x v="6"/>
    <x v="1"/>
    <d v="2019-02-26T13:13:43"/>
    <x v="31"/>
    <d v="2019-03-04T00:00:00"/>
    <s v="Banco Estado"/>
    <m/>
    <s v="Banco de Chile"/>
    <x v="3"/>
    <n v="0"/>
    <n v="6000"/>
  </r>
  <r>
    <n v="1000240"/>
    <n v="67947"/>
    <n v="172689299"/>
    <x v="6"/>
    <x v="1"/>
    <d v="2019-01-28T12:23:19"/>
    <x v="30"/>
    <d v="2019-02-04T00:00:00"/>
    <s v="Banco Estado"/>
    <m/>
    <s v="Banco de Chile"/>
    <x v="3"/>
    <n v="0"/>
    <n v="6000"/>
  </r>
  <r>
    <n v="1098614"/>
    <n v="67947"/>
    <n v="172689299"/>
    <x v="6"/>
    <x v="1"/>
    <d v="2019-03-26T16:21:03"/>
    <x v="32"/>
    <d v="2019-04-02T00:00:00"/>
    <s v="Banco Estado"/>
    <m/>
    <s v="Banco de Chile"/>
    <x v="3"/>
    <n v="0"/>
    <n v="6000"/>
  </r>
  <r>
    <n v="1150107"/>
    <n v="67947"/>
    <n v="172689299"/>
    <x v="6"/>
    <x v="1"/>
    <d v="2019-04-26T12:57:33"/>
    <x v="33"/>
    <d v="2019-05-03T00:00:00"/>
    <s v="Banco Estado"/>
    <m/>
    <s v="Banco de Chile"/>
    <x v="3"/>
    <n v="0"/>
    <n v="6000"/>
  </r>
  <r>
    <n v="1203670"/>
    <n v="67947"/>
    <n v="172689299"/>
    <x v="6"/>
    <x v="1"/>
    <d v="2019-05-29T17:32:19"/>
    <x v="53"/>
    <d v="2019-06-04T00:00:00"/>
    <s v="Banco Estado"/>
    <m/>
    <s v="Banco de Chile"/>
    <x v="3"/>
    <n v="0"/>
    <n v="6000"/>
  </r>
  <r>
    <n v="1261544"/>
    <n v="67947"/>
    <n v="172689299"/>
    <x v="6"/>
    <x v="1"/>
    <d v="2019-06-26T15:43:10"/>
    <x v="35"/>
    <d v="2019-07-09T00:00:00"/>
    <s v="Banco Estado"/>
    <m/>
    <s v="Banco de Chile"/>
    <x v="3"/>
    <n v="0"/>
    <n v="6000"/>
  </r>
  <r>
    <n v="193847"/>
    <n v="67948"/>
    <n v="182587370"/>
    <x v="6"/>
    <x v="1"/>
    <d v="2016-11-29T11:48:53"/>
    <x v="7"/>
    <d v="2017-01-09T00:00:00"/>
    <s v="Banco Estado"/>
    <m/>
    <s v="Banco de Chile"/>
    <x v="2"/>
    <n v="0"/>
    <n v="4000"/>
  </r>
  <r>
    <n v="169168"/>
    <n v="67948"/>
    <n v="182587370"/>
    <x v="6"/>
    <x v="1"/>
    <d v="2016-09-29T12:20:47"/>
    <x v="38"/>
    <d v="2016-10-21T00:00:00"/>
    <s v="Banco Estado"/>
    <m/>
    <s v="Banco de Chile"/>
    <x v="3"/>
    <n v="0"/>
    <n v="4000"/>
  </r>
  <r>
    <n v="181089"/>
    <n v="67948"/>
    <n v="182587370"/>
    <x v="6"/>
    <x v="1"/>
    <d v="2016-10-27T13:35:17"/>
    <x v="37"/>
    <d v="2016-11-08T00:00:00"/>
    <s v="Banco Estado"/>
    <m/>
    <s v="Banco de Chile"/>
    <x v="3"/>
    <n v="0"/>
    <n v="4000"/>
  </r>
  <r>
    <n v="207966"/>
    <n v="67948"/>
    <n v="182587370"/>
    <x v="6"/>
    <x v="1"/>
    <d v="2016-12-29T16:59:06"/>
    <x v="39"/>
    <d v="2017-01-31T00:00:00"/>
    <s v="Banco Estado"/>
    <m/>
    <s v="Banco de Chile"/>
    <x v="2"/>
    <n v="0"/>
    <n v="4000"/>
  </r>
  <r>
    <n v="222744"/>
    <n v="67948"/>
    <n v="182587370"/>
    <x v="6"/>
    <x v="1"/>
    <d v="2017-01-26T15:39:04"/>
    <x v="5"/>
    <d v="2017-03-01T00:00:00"/>
    <s v="Banco Estado"/>
    <m/>
    <s v="Banco de Chile"/>
    <x v="2"/>
    <n v="0"/>
    <n v="4000"/>
  </r>
  <r>
    <n v="239262"/>
    <n v="67948"/>
    <n v="182587370"/>
    <x v="6"/>
    <x v="1"/>
    <d v="2017-02-27T12:19:23"/>
    <x v="4"/>
    <d v="2017-04-04T00:00:00"/>
    <s v="Banco Estado"/>
    <m/>
    <s v="Banco de Chile"/>
    <x v="2"/>
    <n v="0"/>
    <n v="4000"/>
  </r>
  <r>
    <n v="274741"/>
    <n v="67948"/>
    <n v="182587370"/>
    <x v="6"/>
    <x v="1"/>
    <d v="2017-04-26T15:42:27"/>
    <x v="41"/>
    <d v="2017-06-06T00:00:00"/>
    <s v="Banco Estado"/>
    <m/>
    <s v="Banco de Chile"/>
    <x v="2"/>
    <n v="0"/>
    <n v="4000"/>
  </r>
  <r>
    <n v="297843"/>
    <n v="67948"/>
    <n v="182587370"/>
    <x v="6"/>
    <x v="1"/>
    <d v="2017-05-29T17:25:45"/>
    <x v="8"/>
    <d v="2017-07-04T00:00:00"/>
    <s v="Banco Estado"/>
    <m/>
    <s v="Banco de Chile"/>
    <x v="2"/>
    <n v="0"/>
    <n v="4000"/>
  </r>
  <r>
    <n v="256600"/>
    <n v="67948"/>
    <n v="182587370"/>
    <x v="6"/>
    <x v="1"/>
    <d v="2017-03-28T15:24:43"/>
    <x v="40"/>
    <d v="2017-05-04T00:00:00"/>
    <s v="Banco Estado"/>
    <m/>
    <s v="Banco de Chile"/>
    <x v="2"/>
    <n v="0"/>
    <n v="4000"/>
  </r>
  <r>
    <n v="345373"/>
    <n v="67948"/>
    <n v="182587370"/>
    <x v="6"/>
    <x v="1"/>
    <d v="2017-07-27T16:39:09"/>
    <x v="12"/>
    <d v="2017-08-29T00:00:00"/>
    <s v="Banco Estado"/>
    <m/>
    <s v="Banco de Chile"/>
    <x v="2"/>
    <n v="0"/>
    <n v="4000"/>
  </r>
  <r>
    <n v="320447"/>
    <n v="67948"/>
    <n v="182587370"/>
    <x v="6"/>
    <x v="1"/>
    <d v="2017-06-28T13:07:20"/>
    <x v="42"/>
    <d v="2017-07-28T00:00:00"/>
    <s v="Banco Estado"/>
    <m/>
    <s v="Banco de Chile"/>
    <x v="2"/>
    <n v="0"/>
    <n v="4000"/>
  </r>
  <r>
    <n v="395957"/>
    <n v="67948"/>
    <n v="182587370"/>
    <x v="6"/>
    <x v="1"/>
    <d v="2017-08-29T20:17:26"/>
    <x v="14"/>
    <d v="2017-10-02T00:00:00"/>
    <s v="Banco Estado"/>
    <m/>
    <s v="Banco de Chile"/>
    <x v="2"/>
    <n v="0"/>
    <n v="4000"/>
  </r>
  <r>
    <n v="423215"/>
    <n v="67948"/>
    <n v="182587370"/>
    <x v="6"/>
    <x v="1"/>
    <d v="2017-09-27T16:46:45"/>
    <x v="43"/>
    <d v="2017-10-31T00:00:00"/>
    <s v="Banco Estado"/>
    <m/>
    <s v="Banco de Chile"/>
    <x v="2"/>
    <n v="0"/>
    <n v="4000"/>
  </r>
  <r>
    <n v="482378"/>
    <n v="67948"/>
    <n v="182587370"/>
    <x v="6"/>
    <x v="1"/>
    <d v="2017-11-28T18:03:10"/>
    <x v="16"/>
    <d v="2017-12-29T00:00:00"/>
    <s v="Banco Estado"/>
    <m/>
    <s v="Banco de Chile"/>
    <x v="2"/>
    <n v="0"/>
    <n v="4000"/>
  </r>
  <r>
    <n v="452227"/>
    <n v="67948"/>
    <n v="182587370"/>
    <x v="6"/>
    <x v="1"/>
    <d v="2017-10-26T18:53:21"/>
    <x v="44"/>
    <d v="2017-11-29T00:00:00"/>
    <s v="Banco Estado"/>
    <m/>
    <s v="Banco de Chile"/>
    <x v="2"/>
    <n v="0"/>
    <n v="4000"/>
  </r>
  <r>
    <n v="548123"/>
    <n v="67948"/>
    <n v="182587370"/>
    <x v="6"/>
    <x v="1"/>
    <d v="2018-01-29T18:37:40"/>
    <x v="18"/>
    <d v="2018-02-26T00:00:00"/>
    <s v="Banco Estado"/>
    <m/>
    <s v="Banco de Chile"/>
    <x v="2"/>
    <n v="0"/>
    <n v="4000"/>
  </r>
  <r>
    <n v="516330"/>
    <n v="67948"/>
    <n v="182587370"/>
    <x v="6"/>
    <x v="1"/>
    <d v="2017-12-27T13:58:51"/>
    <x v="45"/>
    <d v="2018-01-29T00:00:00"/>
    <s v="Banco Estado"/>
    <m/>
    <s v="Banco de Chile"/>
    <x v="2"/>
    <n v="0"/>
    <n v="4000"/>
  </r>
  <r>
    <n v="580471"/>
    <n v="67948"/>
    <n v="182587370"/>
    <x v="6"/>
    <x v="1"/>
    <d v="2018-02-27T16:43:36"/>
    <x v="19"/>
    <d v="2018-03-27T00:00:00"/>
    <s v="Banco Estado"/>
    <m/>
    <s v="Banco de Chile"/>
    <x v="2"/>
    <n v="0"/>
    <n v="4000"/>
  </r>
  <r>
    <n v="613318"/>
    <n v="67948"/>
    <n v="182587370"/>
    <x v="6"/>
    <x v="1"/>
    <d v="2018-03-27T16:59:28"/>
    <x v="46"/>
    <d v="2018-04-30T00:00:00"/>
    <s v="Banco Estado"/>
    <m/>
    <s v="Banco de Chile"/>
    <x v="2"/>
    <n v="0"/>
    <n v="4000"/>
  </r>
  <r>
    <n v="646857"/>
    <n v="67948"/>
    <n v="182587370"/>
    <x v="6"/>
    <x v="1"/>
    <d v="2018-04-26T13:25:33"/>
    <x v="47"/>
    <d v="2018-06-07T00:00:00"/>
    <s v="Banco Estado"/>
    <m/>
    <s v="Banco de Chile"/>
    <x v="2"/>
    <n v="0"/>
    <n v="4000"/>
  </r>
  <r>
    <n v="715836"/>
    <n v="67948"/>
    <n v="182587370"/>
    <x v="6"/>
    <x v="1"/>
    <d v="2018-06-27T11:33:55"/>
    <x v="48"/>
    <d v="2018-07-31T00:00:00"/>
    <s v="Banco Estado"/>
    <m/>
    <s v="Banco de Chile"/>
    <x v="2"/>
    <n v="0"/>
    <n v="4000"/>
  </r>
  <r>
    <n v="680789"/>
    <n v="67948"/>
    <n v="182587370"/>
    <x v="6"/>
    <x v="1"/>
    <d v="2018-05-28T18:30:24"/>
    <x v="22"/>
    <d v="2018-07-03T00:00:00"/>
    <s v="Banco Estado"/>
    <m/>
    <s v="Banco de Chile"/>
    <x v="2"/>
    <n v="0"/>
    <n v="4000"/>
  </r>
  <r>
    <n v="751938"/>
    <n v="67948"/>
    <n v="182587370"/>
    <x v="6"/>
    <x v="1"/>
    <d v="2018-07-26T13:31:34"/>
    <x v="24"/>
    <d v="2018-08-28T00:00:00"/>
    <s v="Banco Estado"/>
    <m/>
    <s v="Banco de Chile"/>
    <x v="3"/>
    <n v="0"/>
    <n v="4000"/>
  </r>
  <r>
    <n v="826582"/>
    <n v="67948"/>
    <n v="182587370"/>
    <x v="6"/>
    <x v="1"/>
    <d v="2018-09-26T17:19:58"/>
    <x v="26"/>
    <d v="2018-10-23T00:00:00"/>
    <s v="Banco Estado"/>
    <m/>
    <s v="Banco de Chile"/>
    <x v="3"/>
    <n v="0"/>
    <n v="4000"/>
  </r>
  <r>
    <n v="789157"/>
    <n v="67948"/>
    <n v="182587370"/>
    <x v="6"/>
    <x v="1"/>
    <d v="2018-08-29T12:35:07"/>
    <x v="49"/>
    <d v="2018-10-04T00:00:00"/>
    <s v="Banco Estado"/>
    <m/>
    <s v="Banco de Chile"/>
    <x v="2"/>
    <n v="0"/>
    <n v="4000"/>
  </r>
  <r>
    <n v="867383"/>
    <n v="67948"/>
    <n v="182587370"/>
    <x v="6"/>
    <x v="1"/>
    <d v="2018-10-29T12:43:02"/>
    <x v="50"/>
    <d v="2018-11-06T00:00:00"/>
    <s v="Banco Estado"/>
    <m/>
    <s v="Banco de Chile"/>
    <x v="3"/>
    <n v="0"/>
    <n v="4000"/>
  </r>
  <r>
    <n v="909499"/>
    <n v="67948"/>
    <n v="182587370"/>
    <x v="6"/>
    <x v="1"/>
    <d v="2018-11-30T17:31:58"/>
    <x v="51"/>
    <d v="2018-12-06T00:00:00"/>
    <s v="Banco Estado"/>
    <m/>
    <s v="Banco de Chile"/>
    <x v="3"/>
    <n v="0"/>
    <n v="4000"/>
  </r>
  <r>
    <n v="953563"/>
    <n v="67948"/>
    <n v="182587370"/>
    <x v="6"/>
    <x v="1"/>
    <d v="2018-12-26T12:48:31"/>
    <x v="52"/>
    <d v="2019-01-03T00:00:00"/>
    <s v="Banco Estado"/>
    <m/>
    <s v="Banco de Chile"/>
    <x v="3"/>
    <n v="0"/>
    <n v="4000"/>
  </r>
  <r>
    <n v="1000160"/>
    <n v="67948"/>
    <n v="182587370"/>
    <x v="6"/>
    <x v="1"/>
    <d v="2019-01-28T12:23:19"/>
    <x v="30"/>
    <d v="2019-02-04T00:00:00"/>
    <s v="Banco Estado"/>
    <m/>
    <s v="Banco de Chile"/>
    <x v="3"/>
    <n v="0"/>
    <n v="4000"/>
  </r>
  <r>
    <n v="1047733"/>
    <n v="67948"/>
    <n v="182587370"/>
    <x v="6"/>
    <x v="1"/>
    <d v="2019-02-26T13:13:43"/>
    <x v="31"/>
    <d v="2019-04-01T00:00:00"/>
    <s v="Banco Estado"/>
    <m/>
    <s v="Banco de Chile"/>
    <x v="2"/>
    <n v="0"/>
    <n v="4000"/>
  </r>
  <r>
    <n v="1098535"/>
    <n v="67948"/>
    <n v="182587370"/>
    <x v="6"/>
    <x v="1"/>
    <d v="2019-03-26T16:21:03"/>
    <x v="32"/>
    <d v="2019-04-26T00:00:00"/>
    <s v="Banco Estado"/>
    <m/>
    <s v="Banco de Chile"/>
    <x v="2"/>
    <n v="0"/>
    <n v="4000"/>
  </r>
  <r>
    <n v="1150028"/>
    <n v="67948"/>
    <n v="182587370"/>
    <x v="6"/>
    <x v="1"/>
    <d v="2019-04-26T12:57:33"/>
    <x v="33"/>
    <d v="2019-06-04T00:00:00"/>
    <s v="Banco Estado"/>
    <m/>
    <s v="Banco de Chile"/>
    <x v="2"/>
    <n v="0"/>
    <n v="4000"/>
  </r>
  <r>
    <n v="1203594"/>
    <n v="67948"/>
    <n v="182587370"/>
    <x v="6"/>
    <x v="1"/>
    <d v="2019-05-29T17:32:19"/>
    <x v="53"/>
    <d v="2019-06-26T00:00:00"/>
    <s v="Banco Estado"/>
    <m/>
    <s v="Banco de Chile"/>
    <x v="2"/>
    <n v="0"/>
    <n v="4000"/>
  </r>
  <r>
    <n v="1261468"/>
    <n v="67948"/>
    <n v="182587370"/>
    <x v="6"/>
    <x v="1"/>
    <d v="2019-06-26T15:43:10"/>
    <x v="35"/>
    <d v="2019-07-15T00:00:00"/>
    <s v="Banco Estado"/>
    <m/>
    <s v="Banco de Chile"/>
    <x v="4"/>
    <n v="99"/>
    <n v="4000"/>
  </r>
  <r>
    <n v="193956"/>
    <n v="67949"/>
    <n v="182588040"/>
    <x v="6"/>
    <x v="1"/>
    <d v="2016-11-29T11:48:53"/>
    <x v="7"/>
    <d v="2016-12-02T00:00:00"/>
    <s v="Banco de Crédito e Inversiones"/>
    <m/>
    <s v="Banco de Chile"/>
    <x v="3"/>
    <n v="0"/>
    <n v="5000"/>
  </r>
  <r>
    <n v="169289"/>
    <n v="67949"/>
    <n v="182588040"/>
    <x v="6"/>
    <x v="1"/>
    <d v="2016-09-29T12:20:47"/>
    <x v="38"/>
    <d v="2016-10-04T00:00:00"/>
    <s v="Banco de Crédito e Inversiones"/>
    <m/>
    <s v="Banco de Chile"/>
    <x v="3"/>
    <n v="0"/>
    <n v="5000"/>
  </r>
  <r>
    <n v="181202"/>
    <n v="67949"/>
    <n v="182588040"/>
    <x v="6"/>
    <x v="1"/>
    <d v="2016-10-27T13:35:17"/>
    <x v="37"/>
    <d v="2016-11-08T00:00:00"/>
    <s v="Banco de Crédito e Inversiones"/>
    <m/>
    <s v="Banco de Chile"/>
    <x v="3"/>
    <n v="0"/>
    <n v="5000"/>
  </r>
  <r>
    <n v="239368"/>
    <n v="67949"/>
    <n v="182588040"/>
    <x v="6"/>
    <x v="1"/>
    <d v="2017-02-27T12:19:23"/>
    <x v="4"/>
    <d v="2017-03-13T00:00:00"/>
    <s v="Banco de Crédito e Inversiones"/>
    <m/>
    <s v="Banco de Chile"/>
    <x v="3"/>
    <n v="0"/>
    <n v="5000"/>
  </r>
  <r>
    <n v="222850"/>
    <n v="67949"/>
    <n v="182588040"/>
    <x v="6"/>
    <x v="1"/>
    <d v="2017-01-26T15:39:04"/>
    <x v="5"/>
    <d v="2017-02-06T00:00:00"/>
    <s v="Banco de Crédito e Inversiones"/>
    <m/>
    <s v="Banco de Chile"/>
    <x v="3"/>
    <n v="0"/>
    <n v="5000"/>
  </r>
  <r>
    <n v="208073"/>
    <n v="67949"/>
    <n v="182588040"/>
    <x v="6"/>
    <x v="1"/>
    <d v="2016-12-29T16:59:06"/>
    <x v="39"/>
    <d v="2017-01-05T00:00:00"/>
    <s v="Banco de Crédito e Inversiones"/>
    <m/>
    <s v="Banco de Chile"/>
    <x v="3"/>
    <n v="0"/>
    <n v="5000"/>
  </r>
  <r>
    <n v="274843"/>
    <n v="67949"/>
    <n v="182588040"/>
    <x v="6"/>
    <x v="1"/>
    <d v="2017-04-26T15:42:27"/>
    <x v="41"/>
    <d v="2017-05-04T00:00:00"/>
    <s v="Banco de Crédito e Inversiones"/>
    <m/>
    <s v="Banco de Chile"/>
    <x v="3"/>
    <n v="0"/>
    <n v="5000"/>
  </r>
  <r>
    <n v="297944"/>
    <n v="67949"/>
    <n v="182588040"/>
    <x v="6"/>
    <x v="1"/>
    <d v="2017-05-29T17:25:45"/>
    <x v="8"/>
    <d v="2017-06-06T00:00:00"/>
    <s v="Banco de Crédito e Inversiones"/>
    <m/>
    <s v="Banco de Chile"/>
    <x v="3"/>
    <n v="0"/>
    <n v="5000"/>
  </r>
  <r>
    <n v="256704"/>
    <n v="67949"/>
    <n v="182588040"/>
    <x v="6"/>
    <x v="1"/>
    <d v="2017-03-28T15:24:43"/>
    <x v="40"/>
    <d v="2017-04-20T00:00:00"/>
    <s v="Banco de Crédito e Inversiones"/>
    <m/>
    <s v="Banco de Chile"/>
    <x v="3"/>
    <n v="0"/>
    <n v="5000"/>
  </r>
  <r>
    <n v="320547"/>
    <n v="67949"/>
    <n v="182588040"/>
    <x v="6"/>
    <x v="1"/>
    <d v="2017-06-28T13:07:20"/>
    <x v="42"/>
    <d v="2017-07-11T00:00:00"/>
    <s v="Banco de Crédito e Inversiones"/>
    <m/>
    <s v="Banco de Chile"/>
    <x v="3"/>
    <n v="0"/>
    <n v="5000"/>
  </r>
  <r>
    <n v="345470"/>
    <n v="67949"/>
    <n v="182588040"/>
    <x v="6"/>
    <x v="1"/>
    <d v="2017-07-27T16:39:09"/>
    <x v="12"/>
    <d v="2017-08-02T00:00:00"/>
    <s v="Banco de Crédito e Inversiones"/>
    <m/>
    <s v="Banco de Chile"/>
    <x v="3"/>
    <n v="0"/>
    <n v="5000"/>
  </r>
  <r>
    <n v="396051"/>
    <n v="67949"/>
    <n v="182588040"/>
    <x v="6"/>
    <x v="1"/>
    <d v="2017-08-29T20:17:26"/>
    <x v="14"/>
    <d v="2017-09-05T00:00:00"/>
    <s v="Banco de Crédito e Inversiones"/>
    <m/>
    <s v="Banco de Chile"/>
    <x v="3"/>
    <n v="0"/>
    <n v="5000"/>
  </r>
  <r>
    <n v="423308"/>
    <n v="67949"/>
    <n v="182588040"/>
    <x v="6"/>
    <x v="1"/>
    <d v="2017-09-27T16:46:45"/>
    <x v="43"/>
    <d v="2017-10-12T00:00:00"/>
    <s v="Banco de Crédito e Inversiones"/>
    <m/>
    <s v="Banco de Chile"/>
    <x v="3"/>
    <n v="0"/>
    <n v="5000"/>
  </r>
  <r>
    <n v="452320"/>
    <n v="67949"/>
    <n v="182588040"/>
    <x v="6"/>
    <x v="1"/>
    <d v="2017-10-26T18:53:21"/>
    <x v="44"/>
    <d v="2017-11-06T00:00:00"/>
    <s v="Banco de Crédito e Inversiones"/>
    <m/>
    <s v="Banco de Chile"/>
    <x v="3"/>
    <n v="0"/>
    <n v="5000"/>
  </r>
  <r>
    <n v="482469"/>
    <n v="67949"/>
    <n v="182588040"/>
    <x v="6"/>
    <x v="1"/>
    <d v="2017-11-28T18:03:10"/>
    <x v="16"/>
    <d v="2017-12-19T00:00:00"/>
    <s v="Banco de Crédito e Inversiones"/>
    <m/>
    <s v="Banco de Chile"/>
    <x v="3"/>
    <n v="0"/>
    <n v="5000"/>
  </r>
  <r>
    <n v="516420"/>
    <n v="67949"/>
    <n v="182588040"/>
    <x v="6"/>
    <x v="1"/>
    <d v="2017-12-27T13:58:51"/>
    <x v="45"/>
    <d v="2018-01-03T00:00:00"/>
    <s v="Banco de Crédito e Inversiones"/>
    <m/>
    <s v="Banco de Chile"/>
    <x v="3"/>
    <n v="0"/>
    <n v="5000"/>
  </r>
  <r>
    <n v="548211"/>
    <n v="67949"/>
    <n v="182588040"/>
    <x v="6"/>
    <x v="1"/>
    <d v="2018-01-29T18:37:40"/>
    <x v="18"/>
    <d v="2018-02-02T00:00:00"/>
    <s v="Banco de Crédito e Inversiones"/>
    <m/>
    <s v="Banco de Chile"/>
    <x v="3"/>
    <n v="0"/>
    <n v="5000"/>
  </r>
  <r>
    <n v="580559"/>
    <n v="67949"/>
    <n v="182588040"/>
    <x v="6"/>
    <x v="1"/>
    <d v="2018-02-27T16:43:36"/>
    <x v="19"/>
    <d v="2018-03-05T00:00:00"/>
    <s v="Banco de Crédito e Inversiones"/>
    <m/>
    <s v="Banco de Chile"/>
    <x v="3"/>
    <n v="0"/>
    <n v="5000"/>
  </r>
  <r>
    <n v="613406"/>
    <n v="67949"/>
    <n v="182588040"/>
    <x v="6"/>
    <x v="1"/>
    <d v="2018-03-27T16:59:28"/>
    <x v="46"/>
    <d v="2018-04-03T00:00:00"/>
    <s v="Banco de Crédito e Inversiones"/>
    <m/>
    <s v="Banco de Chile"/>
    <x v="3"/>
    <n v="0"/>
    <n v="5000"/>
  </r>
  <r>
    <n v="646944"/>
    <n v="67949"/>
    <n v="182588040"/>
    <x v="6"/>
    <x v="1"/>
    <d v="2018-04-26T13:25:33"/>
    <x v="47"/>
    <d v="2018-05-03T00:00:00"/>
    <s v="Banco de Crédito e Inversiones"/>
    <m/>
    <s v="Banco de Chile"/>
    <x v="3"/>
    <n v="0"/>
    <n v="5000"/>
  </r>
  <r>
    <n v="715922"/>
    <n v="67949"/>
    <n v="182588040"/>
    <x v="6"/>
    <x v="1"/>
    <d v="2018-06-27T11:33:55"/>
    <x v="48"/>
    <d v="2018-07-06T00:00:00"/>
    <s v="Banco de Crédito e Inversiones"/>
    <m/>
    <s v="Banco de Chile"/>
    <x v="3"/>
    <n v="0"/>
    <n v="5000"/>
  </r>
  <r>
    <n v="680875"/>
    <n v="67949"/>
    <n v="182588040"/>
    <x v="6"/>
    <x v="1"/>
    <d v="2018-05-28T18:30:24"/>
    <x v="22"/>
    <d v="2018-06-11T00:00:00"/>
    <s v="Banco de Crédito e Inversiones"/>
    <m/>
    <s v="Banco de Chile"/>
    <x v="3"/>
    <n v="0"/>
    <n v="5000"/>
  </r>
  <r>
    <n v="752022"/>
    <n v="67949"/>
    <n v="182588040"/>
    <x v="6"/>
    <x v="1"/>
    <d v="2018-07-26T13:31:34"/>
    <x v="24"/>
    <d v="2018-08-06T00:00:00"/>
    <s v="Banco de Crédito e Inversiones"/>
    <m/>
    <s v="Banco de Chile"/>
    <x v="3"/>
    <n v="0"/>
    <n v="5000"/>
  </r>
  <r>
    <n v="826665"/>
    <n v="67949"/>
    <n v="182588040"/>
    <x v="6"/>
    <x v="1"/>
    <d v="2018-09-26T17:19:58"/>
    <x v="26"/>
    <d v="2018-10-02T00:00:00"/>
    <s v="Banco de Crédito e Inversiones"/>
    <m/>
    <s v="Banco de Chile"/>
    <x v="3"/>
    <n v="0"/>
    <n v="5000"/>
  </r>
  <r>
    <n v="789241"/>
    <n v="67949"/>
    <n v="182588040"/>
    <x v="6"/>
    <x v="1"/>
    <d v="2018-08-29T12:35:07"/>
    <x v="49"/>
    <d v="2018-09-04T00:00:00"/>
    <s v="Banco de Crédito e Inversiones"/>
    <m/>
    <s v="Banco de Chile"/>
    <x v="3"/>
    <n v="0"/>
    <n v="5000"/>
  </r>
  <r>
    <n v="867466"/>
    <n v="67949"/>
    <n v="182588040"/>
    <x v="6"/>
    <x v="1"/>
    <d v="2018-10-29T12:43:02"/>
    <x v="50"/>
    <d v="2018-11-06T00:00:00"/>
    <s v="Banco de Crédito e Inversiones"/>
    <m/>
    <s v="Banco de Chile"/>
    <x v="3"/>
    <n v="0"/>
    <n v="5000"/>
  </r>
  <r>
    <n v="909582"/>
    <n v="67949"/>
    <n v="182588040"/>
    <x v="6"/>
    <x v="1"/>
    <d v="2018-11-30T17:31:58"/>
    <x v="51"/>
    <d v="2018-12-06T00:00:00"/>
    <s v="Banco de Crédito e Inversiones"/>
    <m/>
    <s v="Banco de Chile"/>
    <x v="3"/>
    <n v="0"/>
    <n v="5000"/>
  </r>
  <r>
    <n v="953646"/>
    <n v="67949"/>
    <n v="182588040"/>
    <x v="6"/>
    <x v="1"/>
    <d v="2018-12-26T12:48:31"/>
    <x v="52"/>
    <d v="2019-01-03T00:00:00"/>
    <s v="Banco de Crédito e Inversiones"/>
    <m/>
    <s v="Banco de Chile"/>
    <x v="3"/>
    <n v="0"/>
    <n v="5000"/>
  </r>
  <r>
    <n v="1000241"/>
    <n v="67949"/>
    <n v="182588040"/>
    <x v="6"/>
    <x v="1"/>
    <d v="2019-01-28T12:23:19"/>
    <x v="30"/>
    <d v="2019-02-04T00:00:00"/>
    <s v="Banco de Crédito e Inversiones"/>
    <m/>
    <s v="Banco de Chile"/>
    <x v="3"/>
    <n v="0"/>
    <n v="5000"/>
  </r>
  <r>
    <n v="1047813"/>
    <n v="67949"/>
    <n v="182588040"/>
    <x v="6"/>
    <x v="1"/>
    <d v="2019-02-26T13:13:43"/>
    <x v="31"/>
    <d v="2019-03-04T00:00:00"/>
    <s v="Banco de Crédito e Inversiones"/>
    <m/>
    <s v="Banco de Chile"/>
    <x v="3"/>
    <n v="0"/>
    <n v="5000"/>
  </r>
  <r>
    <n v="1098615"/>
    <n v="67949"/>
    <n v="182588040"/>
    <x v="6"/>
    <x v="1"/>
    <d v="2019-03-26T16:21:03"/>
    <x v="32"/>
    <d v="2019-04-02T00:00:00"/>
    <s v="Banco de Crédito e Inversiones"/>
    <m/>
    <s v="Banco de Chile"/>
    <x v="3"/>
    <n v="0"/>
    <n v="5000"/>
  </r>
  <r>
    <n v="1150108"/>
    <n v="67949"/>
    <n v="182588040"/>
    <x v="6"/>
    <x v="1"/>
    <d v="2019-04-26T12:57:33"/>
    <x v="33"/>
    <d v="2019-05-03T00:00:00"/>
    <s v="Banco de Crédito e Inversiones"/>
    <m/>
    <s v="Banco de Chile"/>
    <x v="3"/>
    <n v="0"/>
    <n v="5000"/>
  </r>
  <r>
    <n v="1203671"/>
    <n v="67949"/>
    <n v="182588040"/>
    <x v="6"/>
    <x v="1"/>
    <d v="2019-05-29T17:32:19"/>
    <x v="53"/>
    <d v="2019-06-04T00:00:00"/>
    <s v="Banco de Crédito e Inversiones"/>
    <m/>
    <s v="Banco de Chile"/>
    <x v="3"/>
    <n v="0"/>
    <n v="5000"/>
  </r>
  <r>
    <n v="1261545"/>
    <n v="67949"/>
    <n v="182588040"/>
    <x v="6"/>
    <x v="1"/>
    <d v="2019-06-26T15:43:10"/>
    <x v="35"/>
    <d v="2019-07-09T00:00:00"/>
    <s v="Banco de Crédito e Inversiones"/>
    <m/>
    <s v="Banco de Chile"/>
    <x v="3"/>
    <n v="0"/>
    <n v="5000"/>
  </r>
  <r>
    <n v="181090"/>
    <n v="67950"/>
    <n v="160772700"/>
    <x v="6"/>
    <x v="1"/>
    <d v="2016-10-27T13:35:17"/>
    <x v="37"/>
    <d v="2016-11-29T00:00:00"/>
    <s v="Banco Estado"/>
    <m/>
    <s v="Banco de Chile"/>
    <x v="5"/>
    <n v="1"/>
    <n v="3000"/>
  </r>
  <r>
    <n v="169169"/>
    <n v="67950"/>
    <n v="160772700"/>
    <x v="6"/>
    <x v="1"/>
    <d v="2016-09-29T12:20:47"/>
    <x v="38"/>
    <d v="2016-10-04T00:00:00"/>
    <s v="Banco Estado"/>
    <m/>
    <s v="Banco de Chile"/>
    <x v="3"/>
    <n v="0"/>
    <n v="3000"/>
  </r>
  <r>
    <n v="170654"/>
    <n v="67951"/>
    <n v="59536362"/>
    <x v="6"/>
    <x v="0"/>
    <d v="2016-09-29T14:18:20"/>
    <x v="3"/>
    <d v="2016-10-04T00:00:00"/>
    <s v="N/A"/>
    <m/>
    <s v="Banco de Chile"/>
    <x v="0"/>
    <n v="0"/>
    <n v="4000"/>
  </r>
  <r>
    <n v="183192"/>
    <n v="67951"/>
    <n v="59536362"/>
    <x v="6"/>
    <x v="0"/>
    <d v="2016-10-27T13:36:23"/>
    <x v="0"/>
    <d v="2016-11-21T00:00:00"/>
    <s v="N/A"/>
    <m/>
    <s v="Banco de Chile"/>
    <x v="1"/>
    <s v="TARJETA CON PROBLEMAS, CONTACTE A SU CLIENTE"/>
    <n v="4000"/>
  </r>
  <r>
    <n v="245650"/>
    <n v="67951"/>
    <n v="59536362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27638"/>
    <n v="67951"/>
    <n v="59536362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11949"/>
    <n v="67951"/>
    <n v="59536362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196965"/>
    <n v="67951"/>
    <n v="59536362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83926"/>
    <n v="67951"/>
    <n v="5953636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64251"/>
    <n v="67951"/>
    <n v="59536362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7644"/>
    <n v="67951"/>
    <n v="59536362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360435"/>
    <n v="67951"/>
    <n v="59536362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333863"/>
    <n v="67951"/>
    <n v="59536362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412363"/>
    <n v="67951"/>
    <n v="59536362"/>
    <x v="6"/>
    <x v="0"/>
    <d v="2017-08-30T13:21:26"/>
    <x v="14"/>
    <d v="2017-09-25T00:00:00"/>
    <s v="N/A"/>
    <m/>
    <s v="Banco de Chile"/>
    <x v="0"/>
    <n v="0"/>
    <n v="4000"/>
  </r>
  <r>
    <n v="471110"/>
    <n v="67951"/>
    <n v="59536362"/>
    <x v="6"/>
    <x v="0"/>
    <d v="2017-10-26T19:09:57"/>
    <x v="15"/>
    <d v="2017-11-06T00:00:00"/>
    <s v="N/A"/>
    <m/>
    <s v="Banco de Chile"/>
    <x v="0"/>
    <n v="0"/>
    <n v="4000"/>
  </r>
  <r>
    <n v="440684"/>
    <n v="67951"/>
    <n v="59536362"/>
    <x v="6"/>
    <x v="0"/>
    <d v="2017-09-27T17:31:09"/>
    <x v="13"/>
    <d v="2017-10-03T00:00:00"/>
    <s v="N/A"/>
    <m/>
    <s v="Banco de Chile"/>
    <x v="0"/>
    <n v="0"/>
    <n v="4000"/>
  </r>
  <r>
    <n v="502637"/>
    <n v="67951"/>
    <n v="59536362"/>
    <x v="6"/>
    <x v="0"/>
    <d v="2017-11-28T18:03:56"/>
    <x v="16"/>
    <d v="2017-12-04T00:00:00"/>
    <s v="N/A"/>
    <m/>
    <s v="Banco de Chile"/>
    <x v="0"/>
    <n v="0"/>
    <n v="4000"/>
  </r>
  <r>
    <n v="537420"/>
    <n v="67951"/>
    <n v="59536362"/>
    <x v="6"/>
    <x v="0"/>
    <d v="2017-12-27T14:00:24"/>
    <x v="17"/>
    <d v="2018-01-04T00:00:00"/>
    <s v="N/A"/>
    <m/>
    <s v="Banco de Chile"/>
    <x v="0"/>
    <n v="0"/>
    <n v="4000"/>
  </r>
  <r>
    <n v="603183"/>
    <n v="67951"/>
    <n v="59536362"/>
    <x v="6"/>
    <x v="0"/>
    <d v="2018-02-27T16:44:50"/>
    <x v="19"/>
    <d v="2018-03-05T00:00:00"/>
    <s v="N/A"/>
    <m/>
    <s v="Banco de Chile"/>
    <x v="0"/>
    <n v="0"/>
    <n v="4000"/>
  </r>
  <r>
    <n v="569883"/>
    <n v="67951"/>
    <n v="59536362"/>
    <x v="6"/>
    <x v="0"/>
    <d v="2018-01-30T15:51:05"/>
    <x v="18"/>
    <d v="2018-02-02T00:00:00"/>
    <s v="N/A"/>
    <m/>
    <s v="Banco de Chile"/>
    <x v="0"/>
    <n v="0"/>
    <n v="4000"/>
  </r>
  <r>
    <n v="636649"/>
    <n v="67951"/>
    <n v="59536362"/>
    <x v="6"/>
    <x v="0"/>
    <d v="2018-03-28T13:57:45"/>
    <x v="20"/>
    <d v="2018-04-03T00:00:00"/>
    <s v="N/A"/>
    <m/>
    <s v="Banco de Chile"/>
    <x v="0"/>
    <n v="0"/>
    <n v="4000"/>
  </r>
  <r>
    <n v="705376"/>
    <n v="67951"/>
    <n v="59536362"/>
    <x v="6"/>
    <x v="0"/>
    <d v="2018-05-28T18:31:26"/>
    <x v="22"/>
    <d v="2018-06-04T00:00:00"/>
    <s v="N/A"/>
    <m/>
    <s v="Banco de Chile"/>
    <x v="0"/>
    <n v="0"/>
    <n v="4000"/>
  </r>
  <r>
    <n v="670726"/>
    <n v="67951"/>
    <n v="59536362"/>
    <x v="6"/>
    <x v="0"/>
    <d v="2018-04-27T12:15:49"/>
    <x v="21"/>
    <d v="2018-05-03T00:00:00"/>
    <s v="N/A"/>
    <m/>
    <s v="Banco de Chile"/>
    <x v="0"/>
    <n v="0"/>
    <n v="4000"/>
  </r>
  <r>
    <n v="740873"/>
    <n v="67951"/>
    <n v="59536362"/>
    <x v="6"/>
    <x v="0"/>
    <d v="2018-06-27T11:44:38"/>
    <x v="23"/>
    <d v="2018-07-04T00:00:00"/>
    <s v="N/A"/>
    <m/>
    <s v="Banco de Chile"/>
    <x v="0"/>
    <n v="0"/>
    <n v="4000"/>
  </r>
  <r>
    <n v="817014"/>
    <n v="67951"/>
    <n v="59536362"/>
    <x v="6"/>
    <x v="0"/>
    <d v="2018-08-29T12:49:22"/>
    <x v="25"/>
    <d v="2018-09-04T00:00:00"/>
    <s v="N/A"/>
    <m/>
    <s v="Banco de Chile"/>
    <x v="0"/>
    <n v="0"/>
    <n v="4000"/>
  </r>
  <r>
    <n v="778365"/>
    <n v="67951"/>
    <n v="59536362"/>
    <x v="6"/>
    <x v="0"/>
    <d v="2018-07-26T13:32:08"/>
    <x v="24"/>
    <d v="2018-08-02T00:00:00"/>
    <s v="N/A"/>
    <m/>
    <s v="Banco de Chile"/>
    <x v="0"/>
    <n v="0"/>
    <n v="4000"/>
  </r>
  <r>
    <n v="855482"/>
    <n v="67951"/>
    <n v="59536362"/>
    <x v="6"/>
    <x v="0"/>
    <d v="2018-09-26T17:20:34"/>
    <x v="26"/>
    <d v="2018-10-02T00:00:00"/>
    <s v="N/A"/>
    <m/>
    <s v="Banco de Chile"/>
    <x v="0"/>
    <n v="0"/>
    <n v="4000"/>
  </r>
  <r>
    <n v="899754"/>
    <n v="67951"/>
    <n v="59536362"/>
    <x v="6"/>
    <x v="0"/>
    <d v="2018-10-29T12:44:01"/>
    <x v="27"/>
    <d v="2018-11-06T00:00:00"/>
    <s v="N/A"/>
    <m/>
    <s v="Banco de Chile"/>
    <x v="0"/>
    <n v="0"/>
    <n v="4000"/>
  </r>
  <r>
    <n v="989068"/>
    <n v="67951"/>
    <n v="59536362"/>
    <x v="6"/>
    <x v="0"/>
    <d v="2018-12-26T12:49:24"/>
    <x v="29"/>
    <d v="2019-01-14T00:00:00"/>
    <s v="N/A"/>
    <m/>
    <s v="Banco de Chile"/>
    <x v="0"/>
    <n v="0"/>
    <n v="4000"/>
  </r>
  <r>
    <n v="943226"/>
    <n v="67951"/>
    <n v="59536362"/>
    <x v="6"/>
    <x v="0"/>
    <d v="2018-11-30T17:33:23"/>
    <x v="28"/>
    <d v="2018-12-05T00:00:00"/>
    <s v="N/A"/>
    <m/>
    <s v="Banco de Chile"/>
    <x v="0"/>
    <n v="0"/>
    <n v="4000"/>
  </r>
  <r>
    <n v="1037124"/>
    <n v="67951"/>
    <n v="59536362"/>
    <x v="6"/>
    <x v="0"/>
    <d v="2019-01-28T12:24:18"/>
    <x v="30"/>
    <d v="2019-02-04T00:00:00"/>
    <s v="N/A"/>
    <m/>
    <s v="Banco de Chile"/>
    <x v="0"/>
    <n v="0"/>
    <n v="4000"/>
  </r>
  <r>
    <n v="1086591"/>
    <n v="67951"/>
    <n v="59536362"/>
    <x v="6"/>
    <x v="0"/>
    <d v="2019-02-26T13:14:22"/>
    <x v="31"/>
    <d v="2019-03-04T00:00:00"/>
    <s v="N/A"/>
    <m/>
    <s v="Banco de Chile"/>
    <x v="0"/>
    <n v="0"/>
    <n v="4000"/>
  </r>
  <r>
    <n v="1139271"/>
    <n v="67951"/>
    <n v="59536362"/>
    <x v="6"/>
    <x v="0"/>
    <d v="2019-03-26T16:22:31"/>
    <x v="32"/>
    <d v="2019-04-02T00:00:00"/>
    <s v="N/A"/>
    <m/>
    <s v="Banco de Chile"/>
    <x v="0"/>
    <n v="0"/>
    <n v="4000"/>
  </r>
  <r>
    <n v="1193322"/>
    <n v="67951"/>
    <n v="59536362"/>
    <x v="6"/>
    <x v="0"/>
    <d v="2019-04-26T12:58:12"/>
    <x v="33"/>
    <d v="2019-05-03T00:00:00"/>
    <s v="N/A"/>
    <m/>
    <s v="Banco de Chile"/>
    <x v="0"/>
    <n v="0"/>
    <n v="4000"/>
  </r>
  <r>
    <n v="1247744"/>
    <n v="67951"/>
    <n v="59536362"/>
    <x v="6"/>
    <x v="0"/>
    <d v="2019-05-29T17:36:03"/>
    <x v="34"/>
    <d v="2019-06-04T00:00:00"/>
    <s v="N/A"/>
    <m/>
    <s v="Banco de Chile"/>
    <x v="0"/>
    <n v="0"/>
    <n v="4000"/>
  </r>
  <r>
    <n v="1251820"/>
    <n v="67951"/>
    <n v="59536362"/>
    <x v="6"/>
    <x v="0"/>
    <d v="2019-06-26T15:34:24"/>
    <x v="35"/>
    <d v="2019-07-09T00:00:00"/>
    <s v="N/A"/>
    <m/>
    <s v="Banco de Chile"/>
    <x v="0"/>
    <n v="0"/>
    <n v="4000"/>
  </r>
  <r>
    <n v="169170"/>
    <n v="67953"/>
    <n v="194498357"/>
    <x v="6"/>
    <x v="1"/>
    <d v="2016-09-29T12:20:47"/>
    <x v="38"/>
    <d v="2016-11-02T00:00:00"/>
    <s v="Banco Estado"/>
    <m/>
    <s v="Banco de Chile"/>
    <x v="2"/>
    <n v="0"/>
    <n v="4000"/>
  </r>
  <r>
    <n v="193848"/>
    <n v="67953"/>
    <n v="194498357"/>
    <x v="6"/>
    <x v="1"/>
    <d v="2016-11-29T11:48:53"/>
    <x v="7"/>
    <d v="2017-01-09T00:00:00"/>
    <s v="Banco Estado"/>
    <m/>
    <s v="Banco de Chile"/>
    <x v="2"/>
    <n v="0"/>
    <n v="4000"/>
  </r>
  <r>
    <n v="181091"/>
    <n v="67953"/>
    <n v="194498357"/>
    <x v="6"/>
    <x v="1"/>
    <d v="2016-10-27T13:35:17"/>
    <x v="37"/>
    <d v="2016-11-08T00:00:00"/>
    <s v="Banco Estado"/>
    <m/>
    <s v="Banco de Chile"/>
    <x v="3"/>
    <n v="0"/>
    <n v="4000"/>
  </r>
  <r>
    <n v="239263"/>
    <n v="67953"/>
    <n v="194498357"/>
    <x v="6"/>
    <x v="1"/>
    <d v="2017-02-27T12:19:23"/>
    <x v="4"/>
    <d v="2017-03-13T00:00:00"/>
    <s v="Banco Estado"/>
    <m/>
    <s v="Banco de Chile"/>
    <x v="3"/>
    <n v="0"/>
    <n v="4000"/>
  </r>
  <r>
    <n v="222745"/>
    <n v="67953"/>
    <n v="194498357"/>
    <x v="6"/>
    <x v="1"/>
    <d v="2017-01-26T15:39:04"/>
    <x v="5"/>
    <d v="2017-03-01T00:00:00"/>
    <s v="Banco Estado"/>
    <m/>
    <s v="Banco de Chile"/>
    <x v="2"/>
    <n v="0"/>
    <n v="4000"/>
  </r>
  <r>
    <n v="207967"/>
    <n v="67953"/>
    <n v="194498357"/>
    <x v="6"/>
    <x v="1"/>
    <d v="2016-12-29T16:59:06"/>
    <x v="39"/>
    <d v="2017-01-31T00:00:00"/>
    <s v="Banco Estado"/>
    <m/>
    <s v="Banco de Chile"/>
    <x v="2"/>
    <n v="0"/>
    <n v="4000"/>
  </r>
  <r>
    <n v="256601"/>
    <n v="67953"/>
    <n v="194498357"/>
    <x v="6"/>
    <x v="1"/>
    <d v="2017-03-28T15:24:43"/>
    <x v="40"/>
    <d v="2017-05-04T00:00:00"/>
    <s v="Banco Estado"/>
    <m/>
    <s v="Banco de Chile"/>
    <x v="2"/>
    <n v="0"/>
    <n v="4000"/>
  </r>
  <r>
    <n v="297844"/>
    <n v="67953"/>
    <n v="194498357"/>
    <x v="6"/>
    <x v="1"/>
    <d v="2017-05-29T17:25:45"/>
    <x v="8"/>
    <d v="2017-07-04T00:00:00"/>
    <s v="Banco Estado"/>
    <m/>
    <s v="Banco de Chile"/>
    <x v="2"/>
    <n v="0"/>
    <n v="4000"/>
  </r>
  <r>
    <n v="274742"/>
    <n v="67953"/>
    <n v="194498357"/>
    <x v="6"/>
    <x v="1"/>
    <d v="2017-04-26T15:42:27"/>
    <x v="41"/>
    <d v="2017-06-06T00:00:00"/>
    <s v="Banco Estado"/>
    <m/>
    <s v="Banco de Chile"/>
    <x v="2"/>
    <n v="0"/>
    <n v="4000"/>
  </r>
  <r>
    <n v="320448"/>
    <n v="67953"/>
    <n v="194498357"/>
    <x v="6"/>
    <x v="1"/>
    <d v="2017-06-28T13:07:20"/>
    <x v="42"/>
    <d v="2017-07-28T00:00:00"/>
    <s v="Banco Estado"/>
    <m/>
    <s v="Banco de Chile"/>
    <x v="2"/>
    <n v="0"/>
    <n v="4000"/>
  </r>
  <r>
    <n v="345374"/>
    <n v="67953"/>
    <n v="194498357"/>
    <x v="6"/>
    <x v="1"/>
    <d v="2017-07-27T16:39:09"/>
    <x v="12"/>
    <d v="2017-08-29T00:00:00"/>
    <s v="Banco Estado"/>
    <m/>
    <s v="Banco de Chile"/>
    <x v="2"/>
    <n v="0"/>
    <n v="4000"/>
  </r>
  <r>
    <n v="423216"/>
    <n v="67953"/>
    <n v="194498357"/>
    <x v="6"/>
    <x v="1"/>
    <d v="2017-09-27T16:46:45"/>
    <x v="43"/>
    <d v="2017-10-31T00:00:00"/>
    <s v="Banco Estado"/>
    <m/>
    <s v="Banco de Chile"/>
    <x v="3"/>
    <n v="0"/>
    <n v="4000"/>
  </r>
  <r>
    <n v="395958"/>
    <n v="67953"/>
    <n v="194498357"/>
    <x v="6"/>
    <x v="1"/>
    <d v="2017-08-29T20:17:26"/>
    <x v="14"/>
    <d v="2017-10-02T00:00:00"/>
    <s v="Banco Estado"/>
    <m/>
    <s v="Banco de Chile"/>
    <x v="2"/>
    <n v="0"/>
    <n v="4000"/>
  </r>
  <r>
    <n v="452228"/>
    <n v="67953"/>
    <n v="194498357"/>
    <x v="6"/>
    <x v="1"/>
    <d v="2017-10-26T18:53:21"/>
    <x v="44"/>
    <d v="2017-11-21T00:00:00"/>
    <s v="Banco Estado"/>
    <m/>
    <s v="Banco de Chile"/>
    <x v="3"/>
    <n v="0"/>
    <n v="4000"/>
  </r>
  <r>
    <n v="482379"/>
    <n v="67953"/>
    <n v="194498357"/>
    <x v="6"/>
    <x v="1"/>
    <d v="2017-11-28T18:03:10"/>
    <x v="16"/>
    <d v="2017-12-19T00:00:00"/>
    <s v="Banco Estado"/>
    <m/>
    <s v="Banco de Chile"/>
    <x v="3"/>
    <n v="0"/>
    <n v="4000"/>
  </r>
  <r>
    <n v="516331"/>
    <n v="67953"/>
    <n v="194498357"/>
    <x v="6"/>
    <x v="1"/>
    <d v="2017-12-27T13:58:51"/>
    <x v="45"/>
    <d v="2018-01-03T00:00:00"/>
    <s v="Banco Estado"/>
    <m/>
    <s v="Banco de Chile"/>
    <x v="3"/>
    <n v="0"/>
    <n v="4000"/>
  </r>
  <r>
    <n v="548124"/>
    <n v="67953"/>
    <n v="194498357"/>
    <x v="6"/>
    <x v="1"/>
    <d v="2018-01-29T18:37:40"/>
    <x v="18"/>
    <d v="2018-02-26T00:00:00"/>
    <s v="Banco Estado"/>
    <m/>
    <s v="Banco de Chile"/>
    <x v="2"/>
    <n v="0"/>
    <n v="4000"/>
  </r>
  <r>
    <n v="580472"/>
    <n v="67953"/>
    <n v="194498357"/>
    <x v="6"/>
    <x v="1"/>
    <d v="2018-02-27T16:43:36"/>
    <x v="19"/>
    <d v="2018-03-27T00:00:00"/>
    <s v="Banco Estado"/>
    <m/>
    <s v="Banco de Chile"/>
    <x v="2"/>
    <n v="0"/>
    <n v="4000"/>
  </r>
  <r>
    <n v="646858"/>
    <n v="67953"/>
    <n v="194498357"/>
    <x v="6"/>
    <x v="1"/>
    <d v="2018-04-26T13:25:33"/>
    <x v="47"/>
    <d v="2018-06-07T00:00:00"/>
    <s v="Banco Estado"/>
    <m/>
    <s v="Banco de Chile"/>
    <x v="2"/>
    <n v="0"/>
    <n v="4000"/>
  </r>
  <r>
    <n v="613319"/>
    <n v="67953"/>
    <n v="194498357"/>
    <x v="6"/>
    <x v="1"/>
    <d v="2018-03-27T16:59:28"/>
    <x v="46"/>
    <d v="2018-04-30T00:00:00"/>
    <s v="Banco Estado"/>
    <m/>
    <s v="Banco de Chile"/>
    <x v="2"/>
    <n v="0"/>
    <n v="4000"/>
  </r>
  <r>
    <n v="680790"/>
    <n v="67953"/>
    <n v="194498357"/>
    <x v="6"/>
    <x v="1"/>
    <d v="2018-05-28T18:30:24"/>
    <x v="22"/>
    <d v="2018-07-03T00:00:00"/>
    <s v="Banco Estado"/>
    <m/>
    <s v="Banco de Chile"/>
    <x v="2"/>
    <n v="0"/>
    <n v="4000"/>
  </r>
  <r>
    <n v="715837"/>
    <n v="67953"/>
    <n v="194498357"/>
    <x v="6"/>
    <x v="1"/>
    <d v="2018-06-27T11:33:55"/>
    <x v="48"/>
    <d v="2018-07-31T00:00:00"/>
    <s v="Banco Estado"/>
    <m/>
    <s v="Banco de Chile"/>
    <x v="2"/>
    <n v="0"/>
    <n v="4000"/>
  </r>
  <r>
    <n v="751939"/>
    <n v="67953"/>
    <n v="194498357"/>
    <x v="6"/>
    <x v="1"/>
    <d v="2018-07-26T13:31:34"/>
    <x v="24"/>
    <d v="2018-08-02T00:00:00"/>
    <s v="Banco Estado"/>
    <m/>
    <s v="Banco de Chile"/>
    <x v="3"/>
    <n v="0"/>
    <n v="4000"/>
  </r>
  <r>
    <n v="789158"/>
    <n v="67953"/>
    <n v="194498357"/>
    <x v="6"/>
    <x v="1"/>
    <d v="2018-08-29T12:35:07"/>
    <x v="49"/>
    <d v="2018-09-04T00:00:00"/>
    <s v="Banco Estado"/>
    <m/>
    <s v="Banco de Chile"/>
    <x v="3"/>
    <n v="0"/>
    <n v="4000"/>
  </r>
  <r>
    <n v="826583"/>
    <n v="67953"/>
    <n v="194498357"/>
    <x v="6"/>
    <x v="1"/>
    <d v="2018-09-26T17:19:58"/>
    <x v="26"/>
    <d v="2018-10-29T00:00:00"/>
    <s v="Banco Estado"/>
    <m/>
    <s v="Banco de Chile"/>
    <x v="2"/>
    <n v="0"/>
    <n v="4000"/>
  </r>
  <r>
    <n v="867384"/>
    <n v="67953"/>
    <n v="194498357"/>
    <x v="6"/>
    <x v="1"/>
    <d v="2018-10-29T12:43:02"/>
    <x v="50"/>
    <d v="2018-11-06T00:00:00"/>
    <s v="Banco Estado"/>
    <m/>
    <s v="Banco de Chile"/>
    <x v="3"/>
    <n v="0"/>
    <n v="4000"/>
  </r>
  <r>
    <n v="909500"/>
    <n v="67953"/>
    <n v="194498357"/>
    <x v="6"/>
    <x v="1"/>
    <d v="2018-11-30T17:31:58"/>
    <x v="51"/>
    <d v="2018-12-20T00:00:00"/>
    <s v="Banco Estado"/>
    <m/>
    <s v="Banco de Chile"/>
    <x v="3"/>
    <n v="0"/>
    <n v="4000"/>
  </r>
  <r>
    <n v="953564"/>
    <n v="67953"/>
    <n v="194498357"/>
    <x v="6"/>
    <x v="1"/>
    <d v="2018-12-26T12:48:31"/>
    <x v="52"/>
    <d v="2019-01-28T00:00:00"/>
    <s v="Banco Estado"/>
    <m/>
    <s v="Banco de Chile"/>
    <x v="2"/>
    <n v="0"/>
    <n v="4000"/>
  </r>
  <r>
    <n v="1047734"/>
    <n v="67953"/>
    <n v="194498357"/>
    <x v="6"/>
    <x v="1"/>
    <d v="2019-02-26T13:13:43"/>
    <x v="31"/>
    <d v="2019-03-20T00:00:00"/>
    <s v="Banco Estado"/>
    <m/>
    <s v="Banco de Chile"/>
    <x v="3"/>
    <n v="0"/>
    <n v="4000"/>
  </r>
  <r>
    <n v="1000161"/>
    <n v="67953"/>
    <n v="194498357"/>
    <x v="6"/>
    <x v="1"/>
    <d v="2019-01-28T12:23:19"/>
    <x v="30"/>
    <d v="2019-02-26T00:00:00"/>
    <s v="Banco Estado"/>
    <m/>
    <s v="Banco de Chile"/>
    <x v="2"/>
    <n v="0"/>
    <n v="4000"/>
  </r>
  <r>
    <n v="1098536"/>
    <n v="67953"/>
    <n v="194498357"/>
    <x v="6"/>
    <x v="1"/>
    <d v="2019-03-26T16:21:03"/>
    <x v="32"/>
    <d v="2019-04-04T00:00:00"/>
    <s v="Banco Estado"/>
    <m/>
    <s v="Banco de Chile"/>
    <x v="3"/>
    <n v="0"/>
    <n v="4000"/>
  </r>
  <r>
    <n v="1150029"/>
    <n v="67953"/>
    <n v="194498357"/>
    <x v="6"/>
    <x v="1"/>
    <d v="2019-04-26T12:57:33"/>
    <x v="33"/>
    <d v="2019-06-04T00:00:00"/>
    <s v="Banco Estado"/>
    <m/>
    <s v="Banco de Chile"/>
    <x v="2"/>
    <n v="0"/>
    <n v="4000"/>
  </r>
  <r>
    <n v="1203595"/>
    <n v="67953"/>
    <n v="194498357"/>
    <x v="6"/>
    <x v="1"/>
    <d v="2019-05-29T17:32:19"/>
    <x v="53"/>
    <d v="2019-06-26T00:00:00"/>
    <s v="Banco Estado"/>
    <m/>
    <s v="Banco de Chile"/>
    <x v="3"/>
    <n v="0"/>
    <n v="4000"/>
  </r>
  <r>
    <n v="1261469"/>
    <n v="67953"/>
    <n v="194498357"/>
    <x v="6"/>
    <x v="1"/>
    <d v="2019-06-26T15:43:10"/>
    <x v="35"/>
    <d v="2019-07-15T00:00:00"/>
    <s v="Banco Estado"/>
    <m/>
    <s v="Banco de Chile"/>
    <x v="4"/>
    <n v="99"/>
    <n v="4000"/>
  </r>
  <r>
    <n v="181092"/>
    <n v="67955"/>
    <n v="191309154"/>
    <x v="6"/>
    <x v="1"/>
    <d v="2016-10-27T13:35:17"/>
    <x v="37"/>
    <d v="2016-11-29T00:00:00"/>
    <s v="Banco Estado"/>
    <m/>
    <s v="Banco de Chile"/>
    <x v="2"/>
    <n v="0"/>
    <n v="4000"/>
  </r>
  <r>
    <n v="193849"/>
    <n v="67955"/>
    <n v="191309154"/>
    <x v="6"/>
    <x v="1"/>
    <d v="2016-11-29T11:48:53"/>
    <x v="7"/>
    <d v="2017-01-09T00:00:00"/>
    <s v="Banco Estado"/>
    <m/>
    <s v="Banco de Chile"/>
    <x v="2"/>
    <n v="0"/>
    <n v="4000"/>
  </r>
  <r>
    <n v="169171"/>
    <n v="67955"/>
    <n v="191309154"/>
    <x v="6"/>
    <x v="1"/>
    <d v="2016-09-29T12:20:47"/>
    <x v="38"/>
    <d v="2016-11-02T00:00:00"/>
    <s v="Banco Estado"/>
    <m/>
    <s v="Banco de Chile"/>
    <x v="2"/>
    <n v="0"/>
    <n v="4000"/>
  </r>
  <r>
    <n v="207968"/>
    <n v="67955"/>
    <n v="191309154"/>
    <x v="6"/>
    <x v="1"/>
    <d v="2016-12-29T16:59:06"/>
    <x v="39"/>
    <d v="2017-01-31T00:00:00"/>
    <s v="Banco Estado"/>
    <m/>
    <s v="Banco de Chile"/>
    <x v="2"/>
    <n v="0"/>
    <n v="4000"/>
  </r>
  <r>
    <n v="222746"/>
    <n v="67955"/>
    <n v="191309154"/>
    <x v="6"/>
    <x v="1"/>
    <d v="2017-01-26T15:39:04"/>
    <x v="5"/>
    <d v="2017-03-01T00:00:00"/>
    <s v="Banco Estado"/>
    <m/>
    <s v="Banco de Chile"/>
    <x v="2"/>
    <n v="0"/>
    <n v="4000"/>
  </r>
  <r>
    <n v="239264"/>
    <n v="67955"/>
    <n v="191309154"/>
    <x v="6"/>
    <x v="1"/>
    <d v="2017-02-27T12:19:23"/>
    <x v="4"/>
    <d v="2017-04-04T00:00:00"/>
    <s v="Banco Estado"/>
    <m/>
    <s v="Banco de Chile"/>
    <x v="2"/>
    <n v="0"/>
    <n v="4000"/>
  </r>
  <r>
    <n v="274743"/>
    <n v="67955"/>
    <n v="191309154"/>
    <x v="6"/>
    <x v="1"/>
    <d v="2017-04-26T15:42:27"/>
    <x v="41"/>
    <d v="2017-06-06T00:00:00"/>
    <s v="Banco Estado"/>
    <m/>
    <s v="Banco de Chile"/>
    <x v="3"/>
    <n v="0"/>
    <n v="4000"/>
  </r>
  <r>
    <n v="297845"/>
    <n v="67955"/>
    <n v="191309154"/>
    <x v="6"/>
    <x v="1"/>
    <d v="2017-05-29T17:25:45"/>
    <x v="8"/>
    <d v="2017-06-06T00:00:00"/>
    <s v="Banco Estado"/>
    <m/>
    <s v="Banco de Chile"/>
    <x v="3"/>
    <n v="0"/>
    <n v="4000"/>
  </r>
  <r>
    <n v="256602"/>
    <n v="67955"/>
    <n v="191309154"/>
    <x v="6"/>
    <x v="1"/>
    <d v="2017-03-28T15:24:43"/>
    <x v="40"/>
    <d v="2017-05-04T00:00:00"/>
    <s v="Banco Estado"/>
    <m/>
    <s v="Banco de Chile"/>
    <x v="2"/>
    <n v="0"/>
    <n v="4000"/>
  </r>
  <r>
    <n v="345375"/>
    <n v="67955"/>
    <n v="191309154"/>
    <x v="6"/>
    <x v="1"/>
    <d v="2017-07-27T16:39:09"/>
    <x v="12"/>
    <d v="2017-08-11T00:00:00"/>
    <s v="Banco Estado"/>
    <m/>
    <s v="Banco de Chile"/>
    <x v="3"/>
    <n v="0"/>
    <n v="4000"/>
  </r>
  <r>
    <n v="320449"/>
    <n v="67955"/>
    <n v="191309154"/>
    <x v="6"/>
    <x v="1"/>
    <d v="2017-06-28T13:07:20"/>
    <x v="42"/>
    <d v="2017-07-04T00:00:00"/>
    <s v="Banco Estado"/>
    <m/>
    <s v="Banco de Chile"/>
    <x v="3"/>
    <n v="0"/>
    <n v="4000"/>
  </r>
  <r>
    <n v="395959"/>
    <n v="67955"/>
    <n v="191309154"/>
    <x v="6"/>
    <x v="1"/>
    <d v="2017-08-29T20:17:26"/>
    <x v="14"/>
    <d v="2017-09-05T00:00:00"/>
    <s v="Banco Estado"/>
    <m/>
    <s v="Banco de Chile"/>
    <x v="3"/>
    <n v="0"/>
    <n v="4000"/>
  </r>
  <r>
    <n v="423217"/>
    <n v="67955"/>
    <n v="191309154"/>
    <x v="6"/>
    <x v="1"/>
    <d v="2017-09-27T16:46:45"/>
    <x v="43"/>
    <d v="2017-10-03T00:00:00"/>
    <s v="Banco Estado"/>
    <m/>
    <s v="Banco de Chile"/>
    <x v="3"/>
    <n v="0"/>
    <n v="4000"/>
  </r>
  <r>
    <n v="482380"/>
    <n v="67955"/>
    <n v="191309154"/>
    <x v="6"/>
    <x v="1"/>
    <d v="2017-11-28T18:03:10"/>
    <x v="16"/>
    <d v="2017-12-29T00:00:00"/>
    <s v="Banco Estado"/>
    <m/>
    <s v="Banco de Chile"/>
    <x v="2"/>
    <n v="0"/>
    <n v="4000"/>
  </r>
  <r>
    <n v="452229"/>
    <n v="67955"/>
    <n v="191309154"/>
    <x v="6"/>
    <x v="1"/>
    <d v="2017-10-26T18:53:21"/>
    <x v="44"/>
    <d v="2017-11-29T00:00:00"/>
    <s v="Banco Estado"/>
    <m/>
    <s v="Banco de Chile"/>
    <x v="3"/>
    <n v="0"/>
    <n v="4000"/>
  </r>
  <r>
    <n v="548125"/>
    <n v="67955"/>
    <n v="191309154"/>
    <x v="6"/>
    <x v="1"/>
    <d v="2018-01-29T18:37:40"/>
    <x v="18"/>
    <d v="2018-02-26T00:00:00"/>
    <s v="Banco Estado"/>
    <m/>
    <s v="Banco de Chile"/>
    <x v="2"/>
    <n v="0"/>
    <n v="4000"/>
  </r>
  <r>
    <n v="516332"/>
    <n v="67955"/>
    <n v="191309154"/>
    <x v="6"/>
    <x v="1"/>
    <d v="2017-12-27T13:58:51"/>
    <x v="45"/>
    <d v="2018-01-29T00:00:00"/>
    <s v="Banco Estado"/>
    <m/>
    <s v="Banco de Chile"/>
    <x v="2"/>
    <n v="0"/>
    <n v="4000"/>
  </r>
  <r>
    <n v="580473"/>
    <n v="67955"/>
    <n v="191309154"/>
    <x v="6"/>
    <x v="1"/>
    <d v="2018-02-27T16:43:36"/>
    <x v="19"/>
    <d v="2018-03-27T00:00:00"/>
    <s v="Banco Estado"/>
    <m/>
    <s v="Banco de Chile"/>
    <x v="2"/>
    <n v="0"/>
    <n v="4000"/>
  </r>
  <r>
    <n v="613320"/>
    <n v="67955"/>
    <n v="191309154"/>
    <x v="6"/>
    <x v="1"/>
    <d v="2018-03-27T16:59:28"/>
    <x v="46"/>
    <d v="2018-04-30T00:00:00"/>
    <s v="Banco Estado"/>
    <m/>
    <s v="Banco de Chile"/>
    <x v="2"/>
    <n v="0"/>
    <n v="4000"/>
  </r>
  <r>
    <n v="646859"/>
    <n v="67955"/>
    <n v="191309154"/>
    <x v="6"/>
    <x v="1"/>
    <d v="2018-04-26T13:25:33"/>
    <x v="47"/>
    <d v="2018-06-07T00:00:00"/>
    <s v="Banco Estado"/>
    <m/>
    <s v="Banco de Chile"/>
    <x v="2"/>
    <n v="0"/>
    <n v="4000"/>
  </r>
  <r>
    <n v="715838"/>
    <n v="67955"/>
    <n v="191309154"/>
    <x v="6"/>
    <x v="1"/>
    <d v="2018-06-27T11:33:55"/>
    <x v="48"/>
    <d v="2018-07-31T00:00:00"/>
    <s v="Banco Estado"/>
    <m/>
    <s v="Banco de Chile"/>
    <x v="2"/>
    <n v="0"/>
    <n v="4000"/>
  </r>
  <r>
    <n v="680791"/>
    <n v="67955"/>
    <n v="191309154"/>
    <x v="6"/>
    <x v="1"/>
    <d v="2018-05-28T18:30:24"/>
    <x v="22"/>
    <d v="2018-07-03T00:00:00"/>
    <s v="Banco Estado"/>
    <m/>
    <s v="Banco de Chile"/>
    <x v="2"/>
    <n v="0"/>
    <n v="4000"/>
  </r>
  <r>
    <n v="751940"/>
    <n v="67955"/>
    <n v="191309154"/>
    <x v="6"/>
    <x v="1"/>
    <d v="2018-07-26T13:31:34"/>
    <x v="24"/>
    <d v="2018-08-28T00:00:00"/>
    <s v="Banco Estado"/>
    <m/>
    <s v="Banco de Chile"/>
    <x v="3"/>
    <n v="0"/>
    <n v="4000"/>
  </r>
  <r>
    <n v="826584"/>
    <n v="67955"/>
    <n v="191309154"/>
    <x v="6"/>
    <x v="1"/>
    <d v="2018-09-26T17:19:58"/>
    <x v="26"/>
    <d v="2018-10-29T00:00:00"/>
    <s v="Banco Estado"/>
    <m/>
    <s v="Banco de Chile"/>
    <x v="2"/>
    <n v="0"/>
    <n v="4000"/>
  </r>
  <r>
    <n v="789159"/>
    <n v="67955"/>
    <n v="191309154"/>
    <x v="6"/>
    <x v="1"/>
    <d v="2018-08-29T12:35:07"/>
    <x v="49"/>
    <d v="2018-10-04T00:00:00"/>
    <s v="Banco Estado"/>
    <m/>
    <s v="Banco de Chile"/>
    <x v="2"/>
    <n v="0"/>
    <n v="4000"/>
  </r>
  <r>
    <n v="867385"/>
    <n v="67955"/>
    <n v="191309154"/>
    <x v="6"/>
    <x v="1"/>
    <d v="2018-10-29T12:43:02"/>
    <x v="50"/>
    <d v="2018-12-10T00:00:00"/>
    <s v="Banco Estado"/>
    <m/>
    <s v="Banco de Chile"/>
    <x v="2"/>
    <n v="0"/>
    <n v="4000"/>
  </r>
  <r>
    <n v="909501"/>
    <n v="67955"/>
    <n v="191309154"/>
    <x v="6"/>
    <x v="1"/>
    <d v="2018-11-30T17:31:58"/>
    <x v="51"/>
    <d v="2018-12-24T00:00:00"/>
    <s v="Banco Estado"/>
    <m/>
    <s v="Banco de Chile"/>
    <x v="4"/>
    <n v="99"/>
    <n v="4000"/>
  </r>
  <r>
    <n v="953565"/>
    <n v="67955"/>
    <n v="191309154"/>
    <x v="6"/>
    <x v="1"/>
    <d v="2018-12-26T12:48:31"/>
    <x v="52"/>
    <d v="2019-01-28T00:00:00"/>
    <s v="Banco Estado"/>
    <m/>
    <s v="Banco de Chile"/>
    <x v="2"/>
    <n v="0"/>
    <n v="4000"/>
  </r>
  <r>
    <n v="1000162"/>
    <n v="67955"/>
    <n v="191309154"/>
    <x v="6"/>
    <x v="1"/>
    <d v="2019-01-28T12:23:19"/>
    <x v="30"/>
    <d v="2019-02-26T00:00:00"/>
    <s v="Banco Estado"/>
    <m/>
    <s v="Banco de Chile"/>
    <x v="3"/>
    <n v="0"/>
    <n v="4000"/>
  </r>
  <r>
    <n v="1047735"/>
    <n v="67955"/>
    <n v="191309154"/>
    <x v="6"/>
    <x v="1"/>
    <d v="2019-02-26T13:13:43"/>
    <x v="31"/>
    <d v="2019-03-04T00:00:00"/>
    <s v="Banco Estado"/>
    <m/>
    <s v="Banco de Chile"/>
    <x v="3"/>
    <n v="0"/>
    <n v="4000"/>
  </r>
  <r>
    <n v="1098537"/>
    <n v="67955"/>
    <n v="191309154"/>
    <x v="6"/>
    <x v="1"/>
    <d v="2019-03-26T16:21:03"/>
    <x v="32"/>
    <d v="2019-04-17T00:00:00"/>
    <s v="Banco Estado"/>
    <m/>
    <s v="Banco de Chile"/>
    <x v="3"/>
    <n v="0"/>
    <n v="4000"/>
  </r>
  <r>
    <n v="1150030"/>
    <n v="67955"/>
    <n v="191309154"/>
    <x v="6"/>
    <x v="1"/>
    <d v="2019-04-26T12:57:33"/>
    <x v="33"/>
    <d v="2019-05-03T00:00:00"/>
    <s v="Banco Estado"/>
    <m/>
    <s v="Banco de Chile"/>
    <x v="3"/>
    <n v="0"/>
    <n v="4000"/>
  </r>
  <r>
    <n v="1203596"/>
    <n v="67955"/>
    <n v="191309154"/>
    <x v="6"/>
    <x v="1"/>
    <d v="2019-05-29T17:32:19"/>
    <x v="53"/>
    <d v="2019-06-26T00:00:00"/>
    <s v="Banco Estado"/>
    <m/>
    <s v="Banco de Chile"/>
    <x v="2"/>
    <n v="0"/>
    <n v="4000"/>
  </r>
  <r>
    <n v="1261470"/>
    <n v="67955"/>
    <n v="191309154"/>
    <x v="6"/>
    <x v="1"/>
    <d v="2019-06-26T15:43:10"/>
    <x v="35"/>
    <d v="2019-07-09T00:00:00"/>
    <s v="Banco Estado"/>
    <m/>
    <s v="Banco de Chile"/>
    <x v="3"/>
    <n v="0"/>
    <n v="4000"/>
  </r>
  <r>
    <n v="169172"/>
    <n v="67956"/>
    <n v="169903549"/>
    <x v="6"/>
    <x v="1"/>
    <d v="2016-09-29T12:20:47"/>
    <x v="38"/>
    <d v="2016-10-17T00:00:00"/>
    <s v="Banco Estado"/>
    <m/>
    <s v="Banco de Chile"/>
    <x v="3"/>
    <n v="0"/>
    <n v="4000"/>
  </r>
  <r>
    <n v="193850"/>
    <n v="67956"/>
    <n v="169903549"/>
    <x v="6"/>
    <x v="1"/>
    <d v="2016-11-29T11:48:53"/>
    <x v="7"/>
    <d v="2017-01-09T00:00:00"/>
    <s v="Banco Estado"/>
    <m/>
    <s v="Banco de Chile"/>
    <x v="2"/>
    <n v="0"/>
    <n v="4000"/>
  </r>
  <r>
    <n v="181093"/>
    <n v="67956"/>
    <n v="169903549"/>
    <x v="6"/>
    <x v="1"/>
    <d v="2016-10-27T13:35:17"/>
    <x v="37"/>
    <d v="2016-11-29T00:00:00"/>
    <s v="Banco Estado"/>
    <m/>
    <s v="Banco de Chile"/>
    <x v="2"/>
    <n v="0"/>
    <n v="4000"/>
  </r>
  <r>
    <n v="239265"/>
    <n v="67956"/>
    <n v="169903549"/>
    <x v="6"/>
    <x v="1"/>
    <d v="2017-02-27T12:19:23"/>
    <x v="4"/>
    <d v="2017-04-04T00:00:00"/>
    <s v="Banco Estado"/>
    <m/>
    <s v="Banco de Chile"/>
    <x v="2"/>
    <n v="0"/>
    <n v="4000"/>
  </r>
  <r>
    <n v="222747"/>
    <n v="67956"/>
    <n v="169903549"/>
    <x v="6"/>
    <x v="1"/>
    <d v="2017-01-26T15:39:04"/>
    <x v="5"/>
    <d v="2017-02-08T00:00:00"/>
    <s v="Banco Estado"/>
    <m/>
    <s v="Banco de Chile"/>
    <x v="3"/>
    <n v="0"/>
    <n v="4000"/>
  </r>
  <r>
    <n v="207969"/>
    <n v="67956"/>
    <n v="169903549"/>
    <x v="6"/>
    <x v="1"/>
    <d v="2016-12-29T16:59:06"/>
    <x v="39"/>
    <d v="2017-01-31T00:00:00"/>
    <s v="Banco Estado"/>
    <m/>
    <s v="Banco de Chile"/>
    <x v="2"/>
    <n v="0"/>
    <n v="4000"/>
  </r>
  <r>
    <n v="256603"/>
    <n v="67956"/>
    <n v="169903549"/>
    <x v="6"/>
    <x v="1"/>
    <d v="2017-03-28T15:24:43"/>
    <x v="40"/>
    <d v="2017-04-20T00:00:00"/>
    <s v="Banco Estado"/>
    <m/>
    <s v="Banco de Chile"/>
    <x v="3"/>
    <n v="0"/>
    <n v="4000"/>
  </r>
  <r>
    <n v="297846"/>
    <n v="67956"/>
    <n v="169903549"/>
    <x v="6"/>
    <x v="1"/>
    <d v="2017-05-29T17:25:45"/>
    <x v="8"/>
    <d v="2017-06-06T00:00:00"/>
    <s v="Banco Estado"/>
    <m/>
    <s v="Banco de Chile"/>
    <x v="3"/>
    <n v="0"/>
    <n v="4000"/>
  </r>
  <r>
    <n v="274744"/>
    <n v="67956"/>
    <n v="169903549"/>
    <x v="6"/>
    <x v="1"/>
    <d v="2017-04-26T15:42:27"/>
    <x v="41"/>
    <d v="2017-05-09T00:00:00"/>
    <s v="Banco Estado"/>
    <m/>
    <s v="Banco de Chile"/>
    <x v="3"/>
    <n v="0"/>
    <n v="4000"/>
  </r>
  <r>
    <n v="320450"/>
    <n v="67956"/>
    <n v="169903549"/>
    <x v="6"/>
    <x v="1"/>
    <d v="2017-06-28T13:07:20"/>
    <x v="42"/>
    <d v="2017-07-11T00:00:00"/>
    <s v="Banco Estado"/>
    <m/>
    <s v="Banco de Chile"/>
    <x v="3"/>
    <n v="0"/>
    <n v="4000"/>
  </r>
  <r>
    <n v="345376"/>
    <n v="67956"/>
    <n v="169903549"/>
    <x v="6"/>
    <x v="1"/>
    <d v="2017-07-27T16:39:09"/>
    <x v="12"/>
    <d v="2017-08-11T00:00:00"/>
    <s v="Banco Estado"/>
    <m/>
    <s v="Banco de Chile"/>
    <x v="3"/>
    <n v="0"/>
    <n v="4000"/>
  </r>
  <r>
    <n v="423218"/>
    <n v="67956"/>
    <n v="169903549"/>
    <x v="6"/>
    <x v="1"/>
    <d v="2017-09-27T16:46:45"/>
    <x v="43"/>
    <d v="2017-10-31T00:00:00"/>
    <s v="Banco Estado"/>
    <m/>
    <s v="Banco de Chile"/>
    <x v="3"/>
    <n v="0"/>
    <n v="4000"/>
  </r>
  <r>
    <n v="395960"/>
    <n v="67956"/>
    <n v="169903549"/>
    <x v="6"/>
    <x v="1"/>
    <d v="2017-08-29T20:17:26"/>
    <x v="14"/>
    <d v="2017-10-02T00:00:00"/>
    <s v="Banco Estado"/>
    <m/>
    <s v="Banco de Chile"/>
    <x v="2"/>
    <n v="0"/>
    <n v="4000"/>
  </r>
  <r>
    <n v="452230"/>
    <n v="67956"/>
    <n v="169903549"/>
    <x v="6"/>
    <x v="1"/>
    <d v="2017-10-26T18:53:21"/>
    <x v="44"/>
    <d v="2017-11-29T00:00:00"/>
    <s v="Banco Estado"/>
    <m/>
    <s v="Banco de Chile"/>
    <x v="2"/>
    <n v="0"/>
    <n v="4000"/>
  </r>
  <r>
    <n v="482381"/>
    <n v="67956"/>
    <n v="169903549"/>
    <x v="6"/>
    <x v="1"/>
    <d v="2017-11-28T18:03:10"/>
    <x v="16"/>
    <d v="2017-12-29T00:00:00"/>
    <s v="Banco Estado"/>
    <m/>
    <s v="Banco de Chile"/>
    <x v="2"/>
    <n v="0"/>
    <n v="4000"/>
  </r>
  <r>
    <n v="516333"/>
    <n v="67956"/>
    <n v="169903549"/>
    <x v="6"/>
    <x v="1"/>
    <d v="2017-12-27T13:58:51"/>
    <x v="45"/>
    <d v="2018-01-23T00:00:00"/>
    <s v="Banco Estado"/>
    <m/>
    <s v="Banco de Chile"/>
    <x v="3"/>
    <n v="0"/>
    <n v="4000"/>
  </r>
  <r>
    <n v="548126"/>
    <n v="67956"/>
    <n v="169903549"/>
    <x v="6"/>
    <x v="1"/>
    <d v="2018-01-29T18:37:40"/>
    <x v="18"/>
    <d v="2018-02-22T00:00:00"/>
    <s v="Banco Estado"/>
    <m/>
    <s v="Banco de Chile"/>
    <x v="3"/>
    <n v="0"/>
    <n v="4000"/>
  </r>
  <r>
    <n v="580474"/>
    <n v="67956"/>
    <n v="169903549"/>
    <x v="6"/>
    <x v="1"/>
    <d v="2018-02-27T16:43:36"/>
    <x v="19"/>
    <d v="2018-03-21T00:00:00"/>
    <s v="Banco Estado"/>
    <m/>
    <s v="Banco de Chile"/>
    <x v="3"/>
    <n v="0"/>
    <n v="4000"/>
  </r>
  <r>
    <n v="646860"/>
    <n v="67956"/>
    <n v="169903549"/>
    <x v="6"/>
    <x v="1"/>
    <d v="2018-04-26T13:25:33"/>
    <x v="47"/>
    <d v="2018-06-07T00:00:00"/>
    <s v="Banco Estado"/>
    <m/>
    <s v="Banco de Chile"/>
    <x v="2"/>
    <n v="0"/>
    <n v="4000"/>
  </r>
  <r>
    <n v="613321"/>
    <n v="67956"/>
    <n v="169903549"/>
    <x v="6"/>
    <x v="1"/>
    <d v="2018-03-27T16:59:28"/>
    <x v="46"/>
    <d v="2018-04-30T00:00:00"/>
    <s v="Banco Estado"/>
    <m/>
    <s v="Banco de Chile"/>
    <x v="2"/>
    <n v="0"/>
    <n v="4000"/>
  </r>
  <r>
    <n v="680792"/>
    <n v="67956"/>
    <n v="169903549"/>
    <x v="6"/>
    <x v="1"/>
    <d v="2018-05-28T18:30:24"/>
    <x v="22"/>
    <d v="2018-06-11T00:00:00"/>
    <s v="Banco Estado"/>
    <m/>
    <s v="Banco de Chile"/>
    <x v="3"/>
    <n v="0"/>
    <n v="4000"/>
  </r>
  <r>
    <n v="715839"/>
    <n v="67956"/>
    <n v="169903549"/>
    <x v="6"/>
    <x v="1"/>
    <d v="2018-06-27T11:33:55"/>
    <x v="48"/>
    <d v="2018-07-23T00:00:00"/>
    <s v="Banco Estado"/>
    <m/>
    <s v="Banco de Chile"/>
    <x v="3"/>
    <n v="0"/>
    <n v="4000"/>
  </r>
  <r>
    <n v="751941"/>
    <n v="67956"/>
    <n v="169903549"/>
    <x v="6"/>
    <x v="1"/>
    <d v="2018-07-26T13:31:34"/>
    <x v="24"/>
    <d v="2018-08-02T00:00:00"/>
    <s v="Banco Estado"/>
    <m/>
    <s v="Banco de Chile"/>
    <x v="3"/>
    <n v="0"/>
    <n v="4000"/>
  </r>
  <r>
    <n v="789160"/>
    <n v="67956"/>
    <n v="169903549"/>
    <x v="6"/>
    <x v="1"/>
    <d v="2018-08-29T12:35:07"/>
    <x v="49"/>
    <d v="2018-10-04T00:00:00"/>
    <s v="Banco Estado"/>
    <m/>
    <s v="Banco de Chile"/>
    <x v="3"/>
    <n v="0"/>
    <n v="4000"/>
  </r>
  <r>
    <n v="826585"/>
    <n v="67956"/>
    <n v="169903549"/>
    <x v="6"/>
    <x v="1"/>
    <d v="2018-09-26T17:19:58"/>
    <x v="26"/>
    <d v="2018-10-23T00:00:00"/>
    <s v="Banco Estado"/>
    <m/>
    <s v="Banco de Chile"/>
    <x v="3"/>
    <n v="0"/>
    <n v="4000"/>
  </r>
  <r>
    <n v="867386"/>
    <n v="67956"/>
    <n v="169903549"/>
    <x v="6"/>
    <x v="1"/>
    <d v="2018-10-29T12:43:02"/>
    <x v="50"/>
    <d v="2018-12-10T00:00:00"/>
    <s v="Banco Estado"/>
    <m/>
    <s v="Banco de Chile"/>
    <x v="3"/>
    <n v="0"/>
    <n v="4000"/>
  </r>
  <r>
    <n v="909502"/>
    <n v="67956"/>
    <n v="169903549"/>
    <x v="6"/>
    <x v="1"/>
    <d v="2018-11-30T17:31:58"/>
    <x v="51"/>
    <d v="2018-12-24T00:00:00"/>
    <s v="Banco Estado"/>
    <m/>
    <s v="Banco de Chile"/>
    <x v="4"/>
    <n v="99"/>
    <n v="4000"/>
  </r>
  <r>
    <n v="953566"/>
    <n v="67956"/>
    <n v="169903549"/>
    <x v="6"/>
    <x v="1"/>
    <d v="2018-12-26T12:48:31"/>
    <x v="52"/>
    <d v="2019-01-28T00:00:00"/>
    <s v="Banco Estado"/>
    <m/>
    <s v="Banco de Chile"/>
    <x v="2"/>
    <n v="0"/>
    <n v="4000"/>
  </r>
  <r>
    <n v="1047736"/>
    <n v="67956"/>
    <n v="169903549"/>
    <x v="6"/>
    <x v="1"/>
    <d v="2019-02-26T13:13:43"/>
    <x v="31"/>
    <d v="2019-04-01T00:00:00"/>
    <s v="Banco Estado"/>
    <m/>
    <s v="Banco de Chile"/>
    <x v="2"/>
    <n v="0"/>
    <n v="4000"/>
  </r>
  <r>
    <n v="1000163"/>
    <n v="67956"/>
    <n v="169903549"/>
    <x v="6"/>
    <x v="1"/>
    <d v="2019-01-28T12:23:19"/>
    <x v="30"/>
    <d v="2019-02-25T00:00:00"/>
    <s v="Banco Estado"/>
    <m/>
    <s v="Banco de Chile"/>
    <x v="3"/>
    <n v="0"/>
    <n v="4000"/>
  </r>
  <r>
    <n v="1098538"/>
    <n v="67956"/>
    <n v="169903549"/>
    <x v="6"/>
    <x v="1"/>
    <d v="2019-03-26T16:21:03"/>
    <x v="32"/>
    <d v="2019-04-11T00:00:00"/>
    <s v="Banco Estado"/>
    <m/>
    <s v="Banco de Chile"/>
    <x v="3"/>
    <n v="0"/>
    <n v="4000"/>
  </r>
  <r>
    <n v="1150031"/>
    <n v="67956"/>
    <n v="169903549"/>
    <x v="6"/>
    <x v="1"/>
    <d v="2019-04-26T12:57:33"/>
    <x v="33"/>
    <d v="2019-06-04T00:00:00"/>
    <s v="Banco Estado"/>
    <m/>
    <s v="Banco de Chile"/>
    <x v="2"/>
    <n v="0"/>
    <n v="4000"/>
  </r>
  <r>
    <n v="1203597"/>
    <n v="67956"/>
    <n v="169903549"/>
    <x v="6"/>
    <x v="1"/>
    <d v="2019-05-29T17:32:19"/>
    <x v="53"/>
    <d v="2019-06-26T00:00:00"/>
    <s v="Banco Estado"/>
    <m/>
    <s v="Banco de Chile"/>
    <x v="2"/>
    <n v="0"/>
    <n v="4000"/>
  </r>
  <r>
    <n v="1261471"/>
    <n v="67956"/>
    <n v="169903549"/>
    <x v="6"/>
    <x v="1"/>
    <d v="2019-06-26T15:43:10"/>
    <x v="35"/>
    <d v="2019-07-15T00:00:00"/>
    <s v="Banco Estado"/>
    <m/>
    <s v="Banco de Chile"/>
    <x v="4"/>
    <n v="99"/>
    <n v="4000"/>
  </r>
  <r>
    <n v="181094"/>
    <n v="67957"/>
    <n v="127748837"/>
    <x v="6"/>
    <x v="1"/>
    <d v="2016-10-27T13:35:17"/>
    <x v="37"/>
    <d v="2016-11-08T00:00:00"/>
    <s v="Banco Estado"/>
    <m/>
    <s v="Banco de Chile"/>
    <x v="3"/>
    <n v="0"/>
    <n v="5000"/>
  </r>
  <r>
    <n v="193851"/>
    <n v="67957"/>
    <n v="127748837"/>
    <x v="6"/>
    <x v="1"/>
    <d v="2016-11-29T11:48:53"/>
    <x v="7"/>
    <d v="2016-12-02T00:00:00"/>
    <s v="Banco Estado"/>
    <m/>
    <s v="Banco de Chile"/>
    <x v="3"/>
    <n v="0"/>
    <n v="5000"/>
  </r>
  <r>
    <n v="169173"/>
    <n v="67957"/>
    <n v="127748837"/>
    <x v="6"/>
    <x v="1"/>
    <d v="2016-09-29T12:20:47"/>
    <x v="38"/>
    <d v="2016-10-04T00:00:00"/>
    <s v="Banco Estado"/>
    <m/>
    <s v="Banco de Chile"/>
    <x v="3"/>
    <n v="0"/>
    <n v="5000"/>
  </r>
  <r>
    <n v="207970"/>
    <n v="67957"/>
    <n v="127748837"/>
    <x v="6"/>
    <x v="1"/>
    <d v="2016-12-29T16:59:06"/>
    <x v="39"/>
    <d v="2017-01-05T00:00:00"/>
    <s v="Banco Estado"/>
    <m/>
    <s v="Banco de Chile"/>
    <x v="3"/>
    <n v="0"/>
    <n v="5000"/>
  </r>
  <r>
    <n v="222748"/>
    <n v="67957"/>
    <n v="127748837"/>
    <x v="6"/>
    <x v="1"/>
    <d v="2017-01-26T15:39:04"/>
    <x v="5"/>
    <d v="2017-02-16T00:00:00"/>
    <s v="Banco Estado"/>
    <m/>
    <s v="Banco de Chile"/>
    <x v="3"/>
    <n v="0"/>
    <n v="5000"/>
  </r>
  <r>
    <n v="239266"/>
    <n v="67957"/>
    <n v="127748837"/>
    <x v="6"/>
    <x v="1"/>
    <d v="2017-02-27T12:19:23"/>
    <x v="4"/>
    <d v="2017-03-02T00:00:00"/>
    <s v="Banco Estado"/>
    <m/>
    <s v="Banco de Chile"/>
    <x v="3"/>
    <n v="0"/>
    <n v="5000"/>
  </r>
  <r>
    <n v="274745"/>
    <n v="67957"/>
    <n v="127748837"/>
    <x v="6"/>
    <x v="1"/>
    <d v="2017-04-26T15:42:27"/>
    <x v="41"/>
    <d v="2017-05-04T00:00:00"/>
    <s v="Banco Estado"/>
    <m/>
    <s v="Banco de Chile"/>
    <x v="3"/>
    <n v="0"/>
    <n v="5000"/>
  </r>
  <r>
    <n v="297847"/>
    <n v="67957"/>
    <n v="127748837"/>
    <x v="6"/>
    <x v="1"/>
    <d v="2017-05-29T17:25:45"/>
    <x v="8"/>
    <d v="2017-06-06T00:00:00"/>
    <s v="Banco Estado"/>
    <m/>
    <s v="Banco de Chile"/>
    <x v="3"/>
    <n v="0"/>
    <n v="5000"/>
  </r>
  <r>
    <n v="256604"/>
    <n v="67957"/>
    <n v="127748837"/>
    <x v="6"/>
    <x v="1"/>
    <d v="2017-03-28T15:24:43"/>
    <x v="40"/>
    <d v="2017-04-04T00:00:00"/>
    <s v="Banco Estado"/>
    <m/>
    <s v="Banco de Chile"/>
    <x v="3"/>
    <n v="0"/>
    <n v="5000"/>
  </r>
  <r>
    <n v="345377"/>
    <n v="67957"/>
    <n v="127748837"/>
    <x v="6"/>
    <x v="1"/>
    <d v="2017-07-27T16:39:09"/>
    <x v="12"/>
    <d v="2017-08-02T00:00:00"/>
    <s v="Banco Estado"/>
    <m/>
    <s v="Banco de Chile"/>
    <x v="3"/>
    <n v="0"/>
    <n v="5000"/>
  </r>
  <r>
    <n v="320451"/>
    <n v="67957"/>
    <n v="127748837"/>
    <x v="6"/>
    <x v="1"/>
    <d v="2017-06-28T13:07:20"/>
    <x v="42"/>
    <d v="2017-07-04T00:00:00"/>
    <s v="Banco Estado"/>
    <m/>
    <s v="Banco de Chile"/>
    <x v="3"/>
    <n v="0"/>
    <n v="5000"/>
  </r>
  <r>
    <n v="395961"/>
    <n v="67957"/>
    <n v="127748837"/>
    <x v="6"/>
    <x v="1"/>
    <d v="2017-08-29T20:17:26"/>
    <x v="14"/>
    <d v="2017-09-05T00:00:00"/>
    <s v="Banco Estado"/>
    <m/>
    <s v="Banco de Chile"/>
    <x v="3"/>
    <n v="0"/>
    <n v="5000"/>
  </r>
  <r>
    <n v="423219"/>
    <n v="67957"/>
    <n v="127748837"/>
    <x v="6"/>
    <x v="1"/>
    <d v="2017-09-27T16:46:45"/>
    <x v="43"/>
    <d v="2017-10-03T00:00:00"/>
    <s v="Banco Estado"/>
    <m/>
    <s v="Banco de Chile"/>
    <x v="3"/>
    <n v="0"/>
    <n v="5000"/>
  </r>
  <r>
    <n v="482382"/>
    <n v="67957"/>
    <n v="127748837"/>
    <x v="6"/>
    <x v="1"/>
    <d v="2017-11-28T18:03:10"/>
    <x v="16"/>
    <d v="2017-12-04T00:00:00"/>
    <s v="Banco Estado"/>
    <m/>
    <s v="Banco de Chile"/>
    <x v="3"/>
    <n v="0"/>
    <n v="5000"/>
  </r>
  <r>
    <n v="452231"/>
    <n v="67957"/>
    <n v="127748837"/>
    <x v="6"/>
    <x v="1"/>
    <d v="2017-10-26T18:53:21"/>
    <x v="44"/>
    <d v="2017-11-06T00:00:00"/>
    <s v="Banco Estado"/>
    <m/>
    <s v="Banco de Chile"/>
    <x v="3"/>
    <n v="0"/>
    <n v="5000"/>
  </r>
  <r>
    <n v="548127"/>
    <n v="67957"/>
    <n v="127748837"/>
    <x v="6"/>
    <x v="1"/>
    <d v="2018-01-29T18:37:40"/>
    <x v="18"/>
    <d v="2018-02-02T00:00:00"/>
    <s v="Banco Estado"/>
    <m/>
    <s v="Banco de Chile"/>
    <x v="3"/>
    <n v="0"/>
    <n v="5000"/>
  </r>
  <r>
    <n v="516334"/>
    <n v="67957"/>
    <n v="127748837"/>
    <x v="6"/>
    <x v="1"/>
    <d v="2017-12-27T13:58:51"/>
    <x v="45"/>
    <d v="2018-01-03T00:00:00"/>
    <s v="Banco Estado"/>
    <m/>
    <s v="Banco de Chile"/>
    <x v="3"/>
    <n v="0"/>
    <n v="5000"/>
  </r>
  <r>
    <n v="580475"/>
    <n v="67957"/>
    <n v="127748837"/>
    <x v="6"/>
    <x v="1"/>
    <d v="2018-02-27T16:43:36"/>
    <x v="19"/>
    <d v="2018-03-05T00:00:00"/>
    <s v="Banco Estado"/>
    <m/>
    <s v="Banco de Chile"/>
    <x v="3"/>
    <n v="0"/>
    <n v="5000"/>
  </r>
  <r>
    <n v="613322"/>
    <n v="67957"/>
    <n v="127748837"/>
    <x v="6"/>
    <x v="1"/>
    <d v="2018-03-27T16:59:28"/>
    <x v="46"/>
    <d v="2018-04-03T00:00:00"/>
    <s v="Banco Estado"/>
    <m/>
    <s v="Banco de Chile"/>
    <x v="3"/>
    <n v="0"/>
    <n v="5000"/>
  </r>
  <r>
    <n v="646861"/>
    <n v="67957"/>
    <n v="127748837"/>
    <x v="6"/>
    <x v="1"/>
    <d v="2018-04-26T13:25:33"/>
    <x v="47"/>
    <d v="2018-05-03T00:00:00"/>
    <s v="Banco Estado"/>
    <m/>
    <s v="Banco de Chile"/>
    <x v="3"/>
    <n v="0"/>
    <n v="5000"/>
  </r>
  <r>
    <n v="715840"/>
    <n v="67957"/>
    <n v="127748837"/>
    <x v="6"/>
    <x v="1"/>
    <d v="2018-06-27T11:33:55"/>
    <x v="48"/>
    <d v="2018-07-04T00:00:00"/>
    <s v="Banco Estado"/>
    <m/>
    <s v="Banco de Chile"/>
    <x v="3"/>
    <n v="0"/>
    <n v="5000"/>
  </r>
  <r>
    <n v="680793"/>
    <n v="67957"/>
    <n v="127748837"/>
    <x v="6"/>
    <x v="1"/>
    <d v="2018-05-28T18:30:24"/>
    <x v="22"/>
    <d v="2018-06-11T00:00:00"/>
    <s v="Banco Estado"/>
    <m/>
    <s v="Banco de Chile"/>
    <x v="3"/>
    <n v="0"/>
    <n v="5000"/>
  </r>
  <r>
    <n v="751942"/>
    <n v="67957"/>
    <n v="127748837"/>
    <x v="6"/>
    <x v="1"/>
    <d v="2018-07-26T13:31:34"/>
    <x v="24"/>
    <d v="2018-08-02T00:00:00"/>
    <s v="Banco Estado"/>
    <m/>
    <s v="Banco de Chile"/>
    <x v="3"/>
    <n v="0"/>
    <n v="5000"/>
  </r>
  <r>
    <n v="826586"/>
    <n v="67957"/>
    <n v="127748837"/>
    <x v="6"/>
    <x v="1"/>
    <d v="2018-09-26T17:19:58"/>
    <x v="26"/>
    <d v="2018-10-02T00:00:00"/>
    <s v="Banco Estado"/>
    <m/>
    <s v="Banco de Chile"/>
    <x v="3"/>
    <n v="0"/>
    <n v="5000"/>
  </r>
  <r>
    <n v="789161"/>
    <n v="67957"/>
    <n v="127748837"/>
    <x v="6"/>
    <x v="1"/>
    <d v="2018-08-29T12:35:07"/>
    <x v="49"/>
    <d v="2018-09-04T00:00:00"/>
    <s v="Banco Estado"/>
    <m/>
    <s v="Banco de Chile"/>
    <x v="3"/>
    <n v="0"/>
    <n v="5000"/>
  </r>
  <r>
    <n v="867387"/>
    <n v="67957"/>
    <n v="127748837"/>
    <x v="6"/>
    <x v="1"/>
    <d v="2018-10-29T12:43:02"/>
    <x v="50"/>
    <d v="2018-12-10T00:00:00"/>
    <s v="Banco Estado"/>
    <m/>
    <s v="Banco de Chile"/>
    <x v="3"/>
    <n v="0"/>
    <n v="5000"/>
  </r>
  <r>
    <n v="909503"/>
    <n v="67957"/>
    <n v="127748837"/>
    <x v="6"/>
    <x v="1"/>
    <d v="2018-11-30T17:31:58"/>
    <x v="51"/>
    <d v="2018-12-06T00:00:00"/>
    <s v="Banco Estado"/>
    <m/>
    <s v="Banco de Chile"/>
    <x v="3"/>
    <n v="0"/>
    <n v="5000"/>
  </r>
  <r>
    <n v="953567"/>
    <n v="67957"/>
    <n v="127748837"/>
    <x v="6"/>
    <x v="1"/>
    <d v="2018-12-26T12:48:31"/>
    <x v="52"/>
    <d v="2019-01-03T00:00:00"/>
    <s v="Banco Estado"/>
    <m/>
    <s v="Banco de Chile"/>
    <x v="3"/>
    <n v="0"/>
    <n v="5000"/>
  </r>
  <r>
    <n v="1000164"/>
    <n v="67957"/>
    <n v="127748837"/>
    <x v="6"/>
    <x v="1"/>
    <d v="2019-01-28T12:23:19"/>
    <x v="30"/>
    <d v="2019-02-04T00:00:00"/>
    <s v="Banco Estado"/>
    <m/>
    <s v="Banco de Chile"/>
    <x v="3"/>
    <n v="0"/>
    <n v="5000"/>
  </r>
  <r>
    <n v="1047737"/>
    <n v="67957"/>
    <n v="127748837"/>
    <x v="6"/>
    <x v="1"/>
    <d v="2019-02-26T13:13:43"/>
    <x v="31"/>
    <d v="2019-03-20T00:00:00"/>
    <s v="Banco Estado"/>
    <m/>
    <s v="Banco de Chile"/>
    <x v="3"/>
    <n v="0"/>
    <n v="5000"/>
  </r>
  <r>
    <n v="1098539"/>
    <n v="67957"/>
    <n v="127748837"/>
    <x v="6"/>
    <x v="1"/>
    <d v="2019-03-26T16:21:03"/>
    <x v="32"/>
    <d v="2019-04-26T00:00:00"/>
    <s v="Banco Estado"/>
    <m/>
    <s v="Banco de Chile"/>
    <x v="2"/>
    <n v="0"/>
    <n v="5000"/>
  </r>
  <r>
    <n v="1150032"/>
    <n v="67957"/>
    <n v="127748837"/>
    <x v="6"/>
    <x v="1"/>
    <d v="2019-04-26T12:57:33"/>
    <x v="33"/>
    <d v="2019-06-04T00:00:00"/>
    <s v="Banco Estado"/>
    <m/>
    <s v="Banco de Chile"/>
    <x v="3"/>
    <n v="0"/>
    <n v="5000"/>
  </r>
  <r>
    <n v="1203598"/>
    <n v="67957"/>
    <n v="127748837"/>
    <x v="6"/>
    <x v="1"/>
    <d v="2019-05-29T17:32:19"/>
    <x v="53"/>
    <d v="2019-06-04T00:00:00"/>
    <s v="Banco Estado"/>
    <m/>
    <s v="Banco de Chile"/>
    <x v="3"/>
    <n v="0"/>
    <n v="5000"/>
  </r>
  <r>
    <n v="1261472"/>
    <n v="67957"/>
    <n v="127748837"/>
    <x v="6"/>
    <x v="1"/>
    <d v="2019-06-26T15:43:10"/>
    <x v="35"/>
    <d v="2019-07-15T00:00:00"/>
    <s v="Banco Estado"/>
    <m/>
    <s v="Banco de Chile"/>
    <x v="4"/>
    <n v="99"/>
    <n v="5000"/>
  </r>
  <r>
    <n v="169174"/>
    <n v="67958"/>
    <n v="117297985"/>
    <x v="6"/>
    <x v="1"/>
    <d v="2016-09-29T12:20:47"/>
    <x v="38"/>
    <d v="2016-10-04T00:00:00"/>
    <s v="Banco Falabella"/>
    <m/>
    <s v="Banco de Chile"/>
    <x v="3"/>
    <n v="0"/>
    <n v="4000"/>
  </r>
  <r>
    <n v="193852"/>
    <n v="67958"/>
    <n v="117297985"/>
    <x v="6"/>
    <x v="1"/>
    <d v="2016-11-29T11:48:53"/>
    <x v="7"/>
    <d v="2016-12-02T00:00:00"/>
    <s v="Banco Falabella"/>
    <m/>
    <s v="Banco de Chile"/>
    <x v="3"/>
    <n v="0"/>
    <n v="4000"/>
  </r>
  <r>
    <n v="181095"/>
    <n v="67958"/>
    <n v="117297985"/>
    <x v="6"/>
    <x v="1"/>
    <d v="2016-10-27T13:35:17"/>
    <x v="37"/>
    <d v="2016-11-08T00:00:00"/>
    <s v="Banco Falabella"/>
    <m/>
    <s v="Banco de Chile"/>
    <x v="3"/>
    <n v="0"/>
    <n v="4000"/>
  </r>
  <r>
    <n v="239267"/>
    <n v="67958"/>
    <n v="117297985"/>
    <x v="6"/>
    <x v="1"/>
    <d v="2017-02-27T12:19:23"/>
    <x v="4"/>
    <d v="2017-03-02T00:00:00"/>
    <s v="Banco Falabella"/>
    <m/>
    <s v="Banco de Chile"/>
    <x v="3"/>
    <n v="0"/>
    <n v="4000"/>
  </r>
  <r>
    <n v="222749"/>
    <n v="67958"/>
    <n v="117297985"/>
    <x v="6"/>
    <x v="1"/>
    <d v="2017-01-26T15:39:04"/>
    <x v="5"/>
    <d v="2017-02-02T00:00:00"/>
    <s v="Banco Falabella"/>
    <m/>
    <s v="Banco de Chile"/>
    <x v="3"/>
    <n v="0"/>
    <n v="4000"/>
  </r>
  <r>
    <n v="207971"/>
    <n v="67958"/>
    <n v="117297985"/>
    <x v="6"/>
    <x v="1"/>
    <d v="2016-12-29T16:59:06"/>
    <x v="39"/>
    <d v="2017-01-31T00:00:00"/>
    <s v="Banco Falabella"/>
    <m/>
    <s v="Banco de Chile"/>
    <x v="3"/>
    <n v="0"/>
    <n v="4000"/>
  </r>
  <r>
    <n v="256605"/>
    <n v="67958"/>
    <n v="117297985"/>
    <x v="6"/>
    <x v="1"/>
    <d v="2017-03-28T15:24:43"/>
    <x v="40"/>
    <d v="2017-04-20T00:00:00"/>
    <s v="Banco Falabella"/>
    <m/>
    <s v="Banco de Chile"/>
    <x v="3"/>
    <n v="0"/>
    <n v="4000"/>
  </r>
  <r>
    <n v="297848"/>
    <n v="67958"/>
    <n v="117297985"/>
    <x v="6"/>
    <x v="1"/>
    <d v="2017-05-29T17:25:45"/>
    <x v="8"/>
    <d v="2017-06-06T00:00:00"/>
    <s v="Banco Falabella"/>
    <m/>
    <s v="Banco de Chile"/>
    <x v="3"/>
    <n v="0"/>
    <n v="4000"/>
  </r>
  <r>
    <n v="274746"/>
    <n v="67958"/>
    <n v="117297985"/>
    <x v="6"/>
    <x v="1"/>
    <d v="2017-04-26T15:42:27"/>
    <x v="41"/>
    <d v="2017-06-06T00:00:00"/>
    <s v="Banco Falabella"/>
    <m/>
    <s v="Banco de Chile"/>
    <x v="3"/>
    <n v="0"/>
    <n v="4000"/>
  </r>
  <r>
    <n v="320452"/>
    <n v="67958"/>
    <n v="117297985"/>
    <x v="6"/>
    <x v="1"/>
    <d v="2017-06-28T13:07:20"/>
    <x v="42"/>
    <d v="2017-07-04T00:00:00"/>
    <s v="Banco Falabella"/>
    <m/>
    <s v="Banco de Chile"/>
    <x v="3"/>
    <n v="0"/>
    <n v="4000"/>
  </r>
  <r>
    <n v="345378"/>
    <n v="67958"/>
    <n v="117297985"/>
    <x v="6"/>
    <x v="1"/>
    <d v="2017-07-27T16:39:09"/>
    <x v="12"/>
    <d v="2017-08-02T00:00:00"/>
    <s v="Banco Falabella"/>
    <m/>
    <s v="Banco de Chile"/>
    <x v="3"/>
    <n v="0"/>
    <n v="4000"/>
  </r>
  <r>
    <n v="423220"/>
    <n v="67958"/>
    <n v="117297985"/>
    <x v="6"/>
    <x v="1"/>
    <d v="2017-09-27T16:46:45"/>
    <x v="43"/>
    <d v="2017-10-03T00:00:00"/>
    <s v="Banco Falabella"/>
    <m/>
    <s v="Banco de Chile"/>
    <x v="3"/>
    <n v="0"/>
    <n v="4000"/>
  </r>
  <r>
    <n v="395962"/>
    <n v="67958"/>
    <n v="117297985"/>
    <x v="6"/>
    <x v="1"/>
    <d v="2017-08-29T20:17:26"/>
    <x v="14"/>
    <d v="2017-09-05T00:00:00"/>
    <s v="Banco Falabella"/>
    <m/>
    <s v="Banco de Chile"/>
    <x v="3"/>
    <n v="0"/>
    <n v="4000"/>
  </r>
  <r>
    <n v="452232"/>
    <n v="67958"/>
    <n v="117297985"/>
    <x v="6"/>
    <x v="1"/>
    <d v="2017-10-26T18:53:21"/>
    <x v="44"/>
    <d v="2017-11-06T00:00:00"/>
    <s v="Banco Falabella"/>
    <m/>
    <s v="Banco de Chile"/>
    <x v="3"/>
    <n v="0"/>
    <n v="4000"/>
  </r>
  <r>
    <n v="482383"/>
    <n v="67958"/>
    <n v="117297985"/>
    <x v="6"/>
    <x v="1"/>
    <d v="2017-11-28T18:03:10"/>
    <x v="16"/>
    <d v="2017-12-04T00:00:00"/>
    <s v="Banco Falabella"/>
    <m/>
    <s v="Banco de Chile"/>
    <x v="3"/>
    <n v="0"/>
    <n v="4000"/>
  </r>
  <r>
    <n v="516335"/>
    <n v="67958"/>
    <n v="117297985"/>
    <x v="6"/>
    <x v="1"/>
    <d v="2017-12-27T13:58:51"/>
    <x v="45"/>
    <d v="2018-01-03T00:00:00"/>
    <s v="Banco Falabella"/>
    <m/>
    <s v="Banco de Chile"/>
    <x v="3"/>
    <n v="0"/>
    <n v="4000"/>
  </r>
  <r>
    <n v="548128"/>
    <n v="67958"/>
    <n v="117297985"/>
    <x v="6"/>
    <x v="1"/>
    <d v="2018-01-29T18:37:40"/>
    <x v="18"/>
    <d v="2018-02-02T00:00:00"/>
    <s v="Banco Falabella"/>
    <m/>
    <s v="Banco de Chile"/>
    <x v="3"/>
    <n v="0"/>
    <n v="4000"/>
  </r>
  <r>
    <n v="580476"/>
    <n v="67958"/>
    <n v="117297985"/>
    <x v="6"/>
    <x v="1"/>
    <d v="2018-02-27T16:43:36"/>
    <x v="19"/>
    <d v="2018-03-05T00:00:00"/>
    <s v="Banco Falabella"/>
    <m/>
    <s v="Banco de Chile"/>
    <x v="3"/>
    <n v="0"/>
    <n v="4000"/>
  </r>
  <r>
    <n v="646862"/>
    <n v="67958"/>
    <n v="117297985"/>
    <x v="6"/>
    <x v="1"/>
    <d v="2018-04-26T13:25:33"/>
    <x v="47"/>
    <d v="2018-05-22T00:00:00"/>
    <s v="Banco Falabella"/>
    <m/>
    <s v="Banco de Chile"/>
    <x v="3"/>
    <n v="0"/>
    <n v="4000"/>
  </r>
  <r>
    <n v="613323"/>
    <n v="67958"/>
    <n v="117297985"/>
    <x v="6"/>
    <x v="1"/>
    <d v="2018-03-27T16:59:28"/>
    <x v="46"/>
    <d v="2018-04-03T00:00:00"/>
    <s v="Banco Falabella"/>
    <m/>
    <s v="Banco de Chile"/>
    <x v="3"/>
    <n v="0"/>
    <n v="4000"/>
  </r>
  <r>
    <n v="680794"/>
    <n v="67958"/>
    <n v="117297985"/>
    <x v="6"/>
    <x v="1"/>
    <d v="2018-05-28T18:30:24"/>
    <x v="22"/>
    <d v="2018-06-11T00:00:00"/>
    <s v="Banco Falabella"/>
    <m/>
    <s v="Banco de Chile"/>
    <x v="3"/>
    <n v="0"/>
    <n v="4000"/>
  </r>
  <r>
    <n v="715841"/>
    <n v="67958"/>
    <n v="117297985"/>
    <x v="6"/>
    <x v="1"/>
    <d v="2018-06-27T11:33:55"/>
    <x v="48"/>
    <d v="2018-07-23T00:00:00"/>
    <s v="Banco Falabella"/>
    <m/>
    <s v="Banco de Chile"/>
    <x v="3"/>
    <n v="0"/>
    <n v="4000"/>
  </r>
  <r>
    <n v="751943"/>
    <n v="67958"/>
    <n v="117297985"/>
    <x v="6"/>
    <x v="1"/>
    <d v="2018-07-26T13:31:34"/>
    <x v="24"/>
    <d v="2018-08-28T00:00:00"/>
    <s v="Banco Falabella"/>
    <m/>
    <s v="Banco de Chile"/>
    <x v="3"/>
    <n v="0"/>
    <n v="4000"/>
  </r>
  <r>
    <n v="789162"/>
    <n v="67958"/>
    <n v="117297985"/>
    <x v="6"/>
    <x v="1"/>
    <d v="2018-08-29T12:35:07"/>
    <x v="49"/>
    <d v="2018-09-04T00:00:00"/>
    <s v="Banco Falabella"/>
    <m/>
    <s v="Banco de Chile"/>
    <x v="3"/>
    <n v="0"/>
    <n v="4000"/>
  </r>
  <r>
    <n v="826587"/>
    <n v="67958"/>
    <n v="117297985"/>
    <x v="6"/>
    <x v="1"/>
    <d v="2018-09-26T17:19:58"/>
    <x v="26"/>
    <d v="2018-10-02T00:00:00"/>
    <s v="Banco Falabella"/>
    <m/>
    <s v="Banco de Chile"/>
    <x v="3"/>
    <n v="0"/>
    <n v="4000"/>
  </r>
  <r>
    <n v="867388"/>
    <n v="67958"/>
    <n v="117297985"/>
    <x v="6"/>
    <x v="1"/>
    <d v="2018-10-29T12:43:02"/>
    <x v="50"/>
    <d v="2018-11-06T00:00:00"/>
    <s v="Banco Falabella"/>
    <m/>
    <s v="Banco de Chile"/>
    <x v="3"/>
    <n v="0"/>
    <n v="4000"/>
  </r>
  <r>
    <n v="909504"/>
    <n v="67958"/>
    <n v="117297985"/>
    <x v="6"/>
    <x v="1"/>
    <d v="2018-11-30T17:31:58"/>
    <x v="51"/>
    <d v="2018-12-20T00:00:00"/>
    <s v="Banco Falabella"/>
    <m/>
    <s v="Banco de Chile"/>
    <x v="3"/>
    <n v="0"/>
    <n v="4000"/>
  </r>
  <r>
    <n v="953568"/>
    <n v="67958"/>
    <n v="117297985"/>
    <x v="6"/>
    <x v="1"/>
    <d v="2018-12-26T12:48:31"/>
    <x v="52"/>
    <d v="2019-01-03T00:00:00"/>
    <s v="Banco Falabella"/>
    <m/>
    <s v="Banco de Chile"/>
    <x v="3"/>
    <n v="0"/>
    <n v="4000"/>
  </r>
  <r>
    <n v="1047738"/>
    <n v="67958"/>
    <n v="117297985"/>
    <x v="6"/>
    <x v="1"/>
    <d v="2019-02-26T13:13:43"/>
    <x v="31"/>
    <d v="2019-03-04T00:00:00"/>
    <s v="Banco Falabella"/>
    <m/>
    <s v="Banco de Chile"/>
    <x v="3"/>
    <n v="0"/>
    <n v="4000"/>
  </r>
  <r>
    <n v="1000165"/>
    <n v="67958"/>
    <n v="117297985"/>
    <x v="6"/>
    <x v="1"/>
    <d v="2019-01-28T12:23:19"/>
    <x v="30"/>
    <d v="2019-02-04T00:00:00"/>
    <s v="Banco Falabella"/>
    <m/>
    <s v="Banco de Chile"/>
    <x v="3"/>
    <n v="0"/>
    <n v="4000"/>
  </r>
  <r>
    <n v="1098540"/>
    <n v="67958"/>
    <n v="117297985"/>
    <x v="6"/>
    <x v="1"/>
    <d v="2019-03-26T16:21:03"/>
    <x v="32"/>
    <d v="2019-04-02T00:00:00"/>
    <s v="Banco Falabella"/>
    <m/>
    <s v="Banco de Chile"/>
    <x v="3"/>
    <n v="0"/>
    <n v="4000"/>
  </r>
  <r>
    <n v="1150033"/>
    <n v="67958"/>
    <n v="117297985"/>
    <x v="6"/>
    <x v="1"/>
    <d v="2019-04-26T12:57:33"/>
    <x v="33"/>
    <d v="2019-05-03T00:00:00"/>
    <s v="Banco Falabella"/>
    <m/>
    <s v="Banco de Chile"/>
    <x v="3"/>
    <n v="0"/>
    <n v="4000"/>
  </r>
  <r>
    <n v="1203599"/>
    <n v="67958"/>
    <n v="117297985"/>
    <x v="6"/>
    <x v="1"/>
    <d v="2019-05-29T17:32:19"/>
    <x v="53"/>
    <d v="2019-06-26T00:00:00"/>
    <s v="Banco Falabella"/>
    <m/>
    <s v="Banco de Chile"/>
    <x v="3"/>
    <n v="0"/>
    <n v="4000"/>
  </r>
  <r>
    <n v="1261473"/>
    <n v="67958"/>
    <n v="117297985"/>
    <x v="6"/>
    <x v="1"/>
    <d v="2019-06-26T15:43:10"/>
    <x v="35"/>
    <d v="2019-07-09T00:00:00"/>
    <s v="Banco Falabella"/>
    <m/>
    <s v="Banco de Chile"/>
    <x v="3"/>
    <n v="0"/>
    <n v="4000"/>
  </r>
  <r>
    <n v="181096"/>
    <n v="67959"/>
    <n v="185623394"/>
    <x v="6"/>
    <x v="1"/>
    <d v="2016-10-27T13:35:17"/>
    <x v="37"/>
    <d v="2016-11-15T00:00:00"/>
    <s v="Banco Estado"/>
    <m/>
    <s v="Banco de Chile"/>
    <x v="3"/>
    <n v="0"/>
    <n v="4000"/>
  </r>
  <r>
    <n v="193853"/>
    <n v="67959"/>
    <n v="185623394"/>
    <x v="6"/>
    <x v="1"/>
    <d v="2016-11-29T11:48:53"/>
    <x v="7"/>
    <d v="2017-01-09T00:00:00"/>
    <s v="Banco Estado"/>
    <m/>
    <s v="Banco de Chile"/>
    <x v="2"/>
    <n v="0"/>
    <n v="4000"/>
  </r>
  <r>
    <n v="169175"/>
    <n v="67959"/>
    <n v="185623394"/>
    <x v="6"/>
    <x v="1"/>
    <d v="2016-09-29T12:20:47"/>
    <x v="38"/>
    <d v="2016-10-04T00:00:00"/>
    <s v="Banco Estado"/>
    <m/>
    <s v="Banco de Chile"/>
    <x v="3"/>
    <n v="0"/>
    <n v="4000"/>
  </r>
  <r>
    <n v="207972"/>
    <n v="67959"/>
    <n v="185623394"/>
    <x v="6"/>
    <x v="1"/>
    <d v="2016-12-29T16:59:06"/>
    <x v="39"/>
    <d v="2017-01-31T00:00:00"/>
    <s v="Banco Estado"/>
    <m/>
    <s v="Banco de Chile"/>
    <x v="2"/>
    <n v="0"/>
    <n v="4000"/>
  </r>
  <r>
    <n v="222750"/>
    <n v="67959"/>
    <n v="185623394"/>
    <x v="6"/>
    <x v="1"/>
    <d v="2017-01-26T15:39:04"/>
    <x v="5"/>
    <d v="2017-02-06T00:00:00"/>
    <s v="Banco Estado"/>
    <m/>
    <s v="Banco de Chile"/>
    <x v="3"/>
    <n v="0"/>
    <n v="4000"/>
  </r>
  <r>
    <n v="239268"/>
    <n v="67959"/>
    <n v="185623394"/>
    <x v="6"/>
    <x v="1"/>
    <d v="2017-02-27T12:19:23"/>
    <x v="4"/>
    <d v="2017-04-04T00:00:00"/>
    <s v="Banco Estado"/>
    <m/>
    <s v="Banco de Chile"/>
    <x v="2"/>
    <n v="0"/>
    <n v="4000"/>
  </r>
  <r>
    <n v="274747"/>
    <n v="67959"/>
    <n v="185623394"/>
    <x v="6"/>
    <x v="1"/>
    <d v="2017-04-26T15:42:27"/>
    <x v="41"/>
    <d v="2017-05-04T00:00:00"/>
    <s v="Banco Estado"/>
    <m/>
    <s v="Banco de Chile"/>
    <x v="3"/>
    <n v="0"/>
    <n v="4000"/>
  </r>
  <r>
    <n v="297849"/>
    <n v="67959"/>
    <n v="185623394"/>
    <x v="6"/>
    <x v="1"/>
    <d v="2017-05-29T17:25:45"/>
    <x v="8"/>
    <d v="2017-06-06T00:00:00"/>
    <s v="Banco Estado"/>
    <m/>
    <s v="Banco de Chile"/>
    <x v="3"/>
    <n v="0"/>
    <n v="4000"/>
  </r>
  <r>
    <n v="256606"/>
    <n v="67959"/>
    <n v="185623394"/>
    <x v="6"/>
    <x v="1"/>
    <d v="2017-03-28T15:24:43"/>
    <x v="40"/>
    <d v="2017-05-04T00:00:00"/>
    <s v="Banco Estado"/>
    <m/>
    <s v="Banco de Chile"/>
    <x v="3"/>
    <n v="0"/>
    <n v="4000"/>
  </r>
  <r>
    <n v="345379"/>
    <n v="67959"/>
    <n v="185623394"/>
    <x v="6"/>
    <x v="1"/>
    <d v="2017-07-27T16:39:09"/>
    <x v="12"/>
    <d v="2017-08-02T00:00:00"/>
    <s v="Banco Estado"/>
    <m/>
    <s v="Banco de Chile"/>
    <x v="3"/>
    <n v="0"/>
    <n v="4000"/>
  </r>
  <r>
    <n v="320453"/>
    <n v="67959"/>
    <n v="185623394"/>
    <x v="6"/>
    <x v="1"/>
    <d v="2017-06-28T13:07:20"/>
    <x v="42"/>
    <d v="2017-07-11T00:00:00"/>
    <s v="Banco Estado"/>
    <m/>
    <s v="Banco de Chile"/>
    <x v="3"/>
    <n v="0"/>
    <n v="4000"/>
  </r>
  <r>
    <n v="395963"/>
    <n v="67959"/>
    <n v="185623394"/>
    <x v="6"/>
    <x v="1"/>
    <d v="2017-08-29T20:17:26"/>
    <x v="14"/>
    <d v="2017-09-05T00:00:00"/>
    <s v="Banco Estado"/>
    <m/>
    <s v="Banco de Chile"/>
    <x v="3"/>
    <n v="0"/>
    <n v="4000"/>
  </r>
  <r>
    <n v="423221"/>
    <n v="67959"/>
    <n v="185623394"/>
    <x v="6"/>
    <x v="1"/>
    <d v="2017-09-27T16:46:45"/>
    <x v="43"/>
    <d v="2017-10-03T00:00:00"/>
    <s v="Banco Estado"/>
    <m/>
    <s v="Banco de Chile"/>
    <x v="3"/>
    <n v="0"/>
    <n v="4000"/>
  </r>
  <r>
    <n v="482384"/>
    <n v="67959"/>
    <n v="185623394"/>
    <x v="6"/>
    <x v="1"/>
    <d v="2017-11-28T18:03:10"/>
    <x v="16"/>
    <d v="2017-12-04T00:00:00"/>
    <s v="Banco Estado"/>
    <m/>
    <s v="Banco de Chile"/>
    <x v="3"/>
    <n v="0"/>
    <n v="4000"/>
  </r>
  <r>
    <n v="452233"/>
    <n v="67959"/>
    <n v="185623394"/>
    <x v="6"/>
    <x v="1"/>
    <d v="2017-10-26T18:53:21"/>
    <x v="44"/>
    <d v="2017-11-06T00:00:00"/>
    <s v="Banco Estado"/>
    <m/>
    <s v="Banco de Chile"/>
    <x v="3"/>
    <n v="0"/>
    <n v="4000"/>
  </r>
  <r>
    <n v="548129"/>
    <n v="67959"/>
    <n v="185623394"/>
    <x v="6"/>
    <x v="1"/>
    <d v="2018-01-29T18:37:40"/>
    <x v="18"/>
    <d v="2018-02-02T00:00:00"/>
    <s v="Banco Estado"/>
    <m/>
    <s v="Banco de Chile"/>
    <x v="3"/>
    <n v="0"/>
    <n v="4000"/>
  </r>
  <r>
    <n v="516336"/>
    <n v="67959"/>
    <n v="185623394"/>
    <x v="6"/>
    <x v="1"/>
    <d v="2017-12-27T13:58:51"/>
    <x v="45"/>
    <d v="2018-01-03T00:00:00"/>
    <s v="Banco Estado"/>
    <m/>
    <s v="Banco de Chile"/>
    <x v="3"/>
    <n v="0"/>
    <n v="4000"/>
  </r>
  <r>
    <n v="580477"/>
    <n v="67959"/>
    <n v="185623394"/>
    <x v="6"/>
    <x v="1"/>
    <d v="2018-02-27T16:43:36"/>
    <x v="19"/>
    <d v="2018-03-05T00:00:00"/>
    <s v="Banco Estado"/>
    <m/>
    <s v="Banco de Chile"/>
    <x v="3"/>
    <n v="0"/>
    <n v="4000"/>
  </r>
  <r>
    <n v="613324"/>
    <n v="67959"/>
    <n v="185623394"/>
    <x v="6"/>
    <x v="1"/>
    <d v="2018-03-27T16:59:28"/>
    <x v="46"/>
    <d v="2018-04-03T00:00:00"/>
    <s v="Banco Estado"/>
    <m/>
    <s v="Banco de Chile"/>
    <x v="3"/>
    <n v="0"/>
    <n v="4000"/>
  </r>
  <r>
    <n v="646863"/>
    <n v="67959"/>
    <n v="185623394"/>
    <x v="6"/>
    <x v="1"/>
    <d v="2018-04-26T13:25:33"/>
    <x v="47"/>
    <d v="2018-06-07T00:00:00"/>
    <s v="Banco Estado"/>
    <m/>
    <s v="Banco de Chile"/>
    <x v="3"/>
    <n v="0"/>
    <n v="4000"/>
  </r>
  <r>
    <n v="715842"/>
    <n v="67959"/>
    <n v="185623394"/>
    <x v="6"/>
    <x v="1"/>
    <d v="2018-06-27T11:33:55"/>
    <x v="48"/>
    <d v="2018-07-31T00:00:00"/>
    <s v="Banco Estado"/>
    <m/>
    <s v="Banco de Chile"/>
    <x v="2"/>
    <n v="0"/>
    <n v="4000"/>
  </r>
  <r>
    <n v="680795"/>
    <n v="67959"/>
    <n v="185623394"/>
    <x v="6"/>
    <x v="1"/>
    <d v="2018-05-28T18:30:24"/>
    <x v="22"/>
    <d v="2018-07-03T00:00:00"/>
    <s v="Banco Estado"/>
    <m/>
    <s v="Banco de Chile"/>
    <x v="2"/>
    <n v="0"/>
    <n v="4000"/>
  </r>
  <r>
    <n v="751944"/>
    <n v="67959"/>
    <n v="185623394"/>
    <x v="6"/>
    <x v="1"/>
    <d v="2018-07-26T13:31:34"/>
    <x v="24"/>
    <d v="2018-08-28T00:00:00"/>
    <s v="Banco Estado"/>
    <m/>
    <s v="Banco de Chile"/>
    <x v="2"/>
    <n v="0"/>
    <n v="4000"/>
  </r>
  <r>
    <n v="826588"/>
    <n v="67959"/>
    <n v="185623394"/>
    <x v="6"/>
    <x v="1"/>
    <d v="2018-09-26T17:19:58"/>
    <x v="26"/>
    <d v="2018-10-29T00:00:00"/>
    <s v="Banco Estado"/>
    <m/>
    <s v="Banco de Chile"/>
    <x v="2"/>
    <n v="0"/>
    <n v="4000"/>
  </r>
  <r>
    <n v="789163"/>
    <n v="67959"/>
    <n v="185623394"/>
    <x v="6"/>
    <x v="1"/>
    <d v="2018-08-29T12:35:07"/>
    <x v="49"/>
    <d v="2018-09-04T00:00:00"/>
    <s v="Banco Estado"/>
    <m/>
    <s v="Banco de Chile"/>
    <x v="3"/>
    <n v="0"/>
    <n v="4000"/>
  </r>
  <r>
    <n v="867389"/>
    <n v="67959"/>
    <n v="185623394"/>
    <x v="6"/>
    <x v="1"/>
    <d v="2018-10-29T12:43:02"/>
    <x v="50"/>
    <d v="2018-11-22T00:00:00"/>
    <s v="Banco Estado"/>
    <m/>
    <s v="Banco de Chile"/>
    <x v="3"/>
    <n v="0"/>
    <n v="4000"/>
  </r>
  <r>
    <n v="909505"/>
    <n v="67959"/>
    <n v="185623394"/>
    <x v="6"/>
    <x v="1"/>
    <d v="2018-11-30T17:31:58"/>
    <x v="51"/>
    <d v="2018-12-20T00:00:00"/>
    <s v="Banco Estado"/>
    <m/>
    <s v="Banco de Chile"/>
    <x v="3"/>
    <n v="0"/>
    <n v="4000"/>
  </r>
  <r>
    <n v="953569"/>
    <n v="67959"/>
    <n v="185623394"/>
    <x v="6"/>
    <x v="1"/>
    <d v="2018-12-26T12:48:31"/>
    <x v="52"/>
    <d v="2019-01-28T00:00:00"/>
    <s v="Banco Estado"/>
    <m/>
    <s v="Banco de Chile"/>
    <x v="2"/>
    <n v="0"/>
    <n v="4000"/>
  </r>
  <r>
    <n v="1000166"/>
    <n v="67959"/>
    <n v="185623394"/>
    <x v="6"/>
    <x v="1"/>
    <d v="2019-01-28T12:23:19"/>
    <x v="30"/>
    <d v="2019-02-25T00:00:00"/>
    <s v="Banco Estado"/>
    <m/>
    <s v="Banco de Chile"/>
    <x v="3"/>
    <n v="0"/>
    <n v="4000"/>
  </r>
  <r>
    <n v="1047739"/>
    <n v="67959"/>
    <n v="185623394"/>
    <x v="6"/>
    <x v="1"/>
    <d v="2019-02-26T13:13:43"/>
    <x v="31"/>
    <d v="2019-03-04T00:00:00"/>
    <s v="Banco Estado"/>
    <m/>
    <s v="Banco de Chile"/>
    <x v="3"/>
    <n v="0"/>
    <n v="4000"/>
  </r>
  <r>
    <n v="1098541"/>
    <n v="67959"/>
    <n v="185623394"/>
    <x v="6"/>
    <x v="1"/>
    <d v="2019-03-26T16:21:03"/>
    <x v="32"/>
    <d v="2019-04-17T00:00:00"/>
    <s v="Banco Estado"/>
    <m/>
    <s v="Banco de Chile"/>
    <x v="3"/>
    <n v="0"/>
    <n v="4000"/>
  </r>
  <r>
    <n v="1150034"/>
    <n v="67959"/>
    <n v="185623394"/>
    <x v="6"/>
    <x v="1"/>
    <d v="2019-04-26T12:57:33"/>
    <x v="33"/>
    <d v="2019-05-03T00:00:00"/>
    <s v="Banco Estado"/>
    <m/>
    <s v="Banco de Chile"/>
    <x v="3"/>
    <n v="0"/>
    <n v="4000"/>
  </r>
  <r>
    <n v="1203600"/>
    <n v="67959"/>
    <n v="185623394"/>
    <x v="6"/>
    <x v="1"/>
    <d v="2019-05-29T17:32:19"/>
    <x v="53"/>
    <d v="2019-06-26T00:00:00"/>
    <s v="Banco Estado"/>
    <m/>
    <s v="Banco de Chile"/>
    <x v="3"/>
    <n v="0"/>
    <n v="4000"/>
  </r>
  <r>
    <n v="1261474"/>
    <n v="67959"/>
    <n v="185623394"/>
    <x v="6"/>
    <x v="1"/>
    <d v="2019-06-26T15:43:10"/>
    <x v="35"/>
    <d v="2019-07-09T00:00:00"/>
    <s v="Banco Estado"/>
    <m/>
    <s v="Banco de Chile"/>
    <x v="3"/>
    <n v="0"/>
    <n v="4000"/>
  </r>
  <r>
    <n v="169176"/>
    <n v="67961"/>
    <n v="168265506"/>
    <x v="6"/>
    <x v="1"/>
    <d v="2016-09-29T12:20:47"/>
    <x v="38"/>
    <d v="2016-10-17T00:00:00"/>
    <s v="Banco Estado"/>
    <m/>
    <s v="Banco de Chile"/>
    <x v="3"/>
    <n v="0"/>
    <n v="4000"/>
  </r>
  <r>
    <n v="193854"/>
    <n v="67961"/>
    <n v="168265506"/>
    <x v="6"/>
    <x v="1"/>
    <d v="2016-11-29T11:48:53"/>
    <x v="7"/>
    <d v="2016-12-13T00:00:00"/>
    <s v="Banco Estado"/>
    <m/>
    <s v="Banco de Chile"/>
    <x v="3"/>
    <n v="0"/>
    <n v="4000"/>
  </r>
  <r>
    <n v="181097"/>
    <n v="67961"/>
    <n v="168265506"/>
    <x v="6"/>
    <x v="1"/>
    <d v="2016-10-27T13:35:17"/>
    <x v="37"/>
    <d v="2016-11-08T00:00:00"/>
    <s v="Banco Estado"/>
    <m/>
    <s v="Banco de Chile"/>
    <x v="3"/>
    <n v="0"/>
    <n v="4000"/>
  </r>
  <r>
    <n v="239269"/>
    <n v="67961"/>
    <n v="168265506"/>
    <x v="6"/>
    <x v="1"/>
    <d v="2017-02-27T12:19:23"/>
    <x v="4"/>
    <d v="2017-04-04T00:00:00"/>
    <s v="Banco Estado"/>
    <m/>
    <s v="Banco de Chile"/>
    <x v="2"/>
    <n v="0"/>
    <n v="4000"/>
  </r>
  <r>
    <n v="222751"/>
    <n v="67961"/>
    <n v="168265506"/>
    <x v="6"/>
    <x v="1"/>
    <d v="2017-01-26T15:39:04"/>
    <x v="5"/>
    <d v="2017-03-01T00:00:00"/>
    <s v="Banco Estado"/>
    <m/>
    <s v="Banco de Chile"/>
    <x v="2"/>
    <n v="0"/>
    <n v="4000"/>
  </r>
  <r>
    <n v="207973"/>
    <n v="67961"/>
    <n v="168265506"/>
    <x v="6"/>
    <x v="1"/>
    <d v="2016-12-29T16:59:06"/>
    <x v="39"/>
    <d v="2017-01-05T00:00:00"/>
    <s v="Banco Estado"/>
    <m/>
    <s v="Banco de Chile"/>
    <x v="3"/>
    <n v="0"/>
    <n v="4000"/>
  </r>
  <r>
    <n v="256607"/>
    <n v="67961"/>
    <n v="168265506"/>
    <x v="6"/>
    <x v="1"/>
    <d v="2017-03-28T15:24:43"/>
    <x v="40"/>
    <d v="2017-05-02T00:00:00"/>
    <s v="Banco Estado"/>
    <m/>
    <s v="Banco de Chile"/>
    <x v="3"/>
    <n v="0"/>
    <n v="4000"/>
  </r>
  <r>
    <n v="297850"/>
    <n v="67961"/>
    <n v="168265506"/>
    <x v="6"/>
    <x v="1"/>
    <d v="2017-05-29T17:25:45"/>
    <x v="8"/>
    <d v="2017-06-06T00:00:00"/>
    <s v="Banco Estado"/>
    <m/>
    <s v="Banco de Chile"/>
    <x v="3"/>
    <n v="0"/>
    <n v="4000"/>
  </r>
  <r>
    <n v="274748"/>
    <n v="67961"/>
    <n v="168265506"/>
    <x v="6"/>
    <x v="1"/>
    <d v="2017-04-26T15:42:27"/>
    <x v="41"/>
    <d v="2017-06-06T00:00:00"/>
    <s v="Banco Estado"/>
    <m/>
    <s v="Banco de Chile"/>
    <x v="2"/>
    <n v="0"/>
    <n v="4000"/>
  </r>
  <r>
    <n v="320454"/>
    <n v="67961"/>
    <n v="168265506"/>
    <x v="6"/>
    <x v="1"/>
    <d v="2017-06-28T13:07:20"/>
    <x v="42"/>
    <d v="2017-07-28T00:00:00"/>
    <s v="Banco Estado"/>
    <m/>
    <s v="Banco de Chile"/>
    <x v="2"/>
    <n v="0"/>
    <n v="4000"/>
  </r>
  <r>
    <n v="345380"/>
    <n v="67961"/>
    <n v="168265506"/>
    <x v="6"/>
    <x v="1"/>
    <d v="2017-07-27T16:39:09"/>
    <x v="12"/>
    <d v="2017-08-29T00:00:00"/>
    <s v="Banco Estado"/>
    <m/>
    <s v="Banco de Chile"/>
    <x v="2"/>
    <n v="0"/>
    <n v="4000"/>
  </r>
  <r>
    <n v="423222"/>
    <n v="67961"/>
    <n v="168265506"/>
    <x v="6"/>
    <x v="1"/>
    <d v="2017-09-27T16:46:45"/>
    <x v="43"/>
    <d v="2017-10-31T00:00:00"/>
    <s v="Banco Estado"/>
    <m/>
    <s v="Banco de Chile"/>
    <x v="2"/>
    <n v="0"/>
    <n v="4000"/>
  </r>
  <r>
    <n v="395964"/>
    <n v="67961"/>
    <n v="168265506"/>
    <x v="6"/>
    <x v="1"/>
    <d v="2017-08-29T20:17:26"/>
    <x v="14"/>
    <d v="2017-09-05T00:00:00"/>
    <s v="Banco Estado"/>
    <m/>
    <s v="Banco de Chile"/>
    <x v="3"/>
    <n v="0"/>
    <n v="4000"/>
  </r>
  <r>
    <n v="452234"/>
    <n v="67961"/>
    <n v="168265506"/>
    <x v="6"/>
    <x v="1"/>
    <d v="2017-10-26T18:53:21"/>
    <x v="44"/>
    <d v="2017-11-21T00:00:00"/>
    <s v="Banco Estado"/>
    <m/>
    <s v="Banco de Chile"/>
    <x v="3"/>
    <n v="0"/>
    <n v="4000"/>
  </r>
  <r>
    <n v="482385"/>
    <n v="67961"/>
    <n v="168265506"/>
    <x v="6"/>
    <x v="1"/>
    <d v="2017-11-28T18:03:10"/>
    <x v="16"/>
    <d v="2017-12-19T00:00:00"/>
    <s v="Banco Estado"/>
    <m/>
    <s v="Banco de Chile"/>
    <x v="3"/>
    <n v="0"/>
    <n v="4000"/>
  </r>
  <r>
    <n v="516337"/>
    <n v="67961"/>
    <n v="168265506"/>
    <x v="6"/>
    <x v="1"/>
    <d v="2017-12-27T13:58:51"/>
    <x v="45"/>
    <d v="2018-01-29T00:00:00"/>
    <s v="Banco Estado"/>
    <m/>
    <s v="Banco de Chile"/>
    <x v="2"/>
    <n v="0"/>
    <n v="4000"/>
  </r>
  <r>
    <n v="548130"/>
    <n v="67961"/>
    <n v="168265506"/>
    <x v="6"/>
    <x v="1"/>
    <d v="2018-01-29T18:37:40"/>
    <x v="18"/>
    <d v="2018-02-26T00:00:00"/>
    <s v="Banco Estado"/>
    <m/>
    <s v="Banco de Chile"/>
    <x v="2"/>
    <n v="0"/>
    <n v="4000"/>
  </r>
  <r>
    <n v="580478"/>
    <n v="67961"/>
    <n v="168265506"/>
    <x v="6"/>
    <x v="1"/>
    <d v="2018-02-27T16:43:36"/>
    <x v="19"/>
    <d v="2018-03-27T00:00:00"/>
    <s v="Banco Estado"/>
    <m/>
    <s v="Banco de Chile"/>
    <x v="2"/>
    <n v="0"/>
    <n v="4000"/>
  </r>
  <r>
    <n v="646864"/>
    <n v="67961"/>
    <n v="168265506"/>
    <x v="6"/>
    <x v="1"/>
    <d v="2018-04-26T13:25:33"/>
    <x v="47"/>
    <d v="2018-05-22T00:00:00"/>
    <s v="Banco Estado"/>
    <m/>
    <s v="Banco de Chile"/>
    <x v="3"/>
    <n v="0"/>
    <n v="4000"/>
  </r>
  <r>
    <n v="613325"/>
    <n v="67961"/>
    <n v="168265506"/>
    <x v="6"/>
    <x v="1"/>
    <d v="2018-03-27T16:59:28"/>
    <x v="46"/>
    <d v="2018-04-19T00:00:00"/>
    <s v="Banco Estado"/>
    <m/>
    <s v="Banco de Chile"/>
    <x v="3"/>
    <n v="0"/>
    <n v="4000"/>
  </r>
  <r>
    <n v="680796"/>
    <n v="67961"/>
    <n v="168265506"/>
    <x v="6"/>
    <x v="1"/>
    <d v="2018-05-28T18:30:24"/>
    <x v="22"/>
    <d v="2018-07-03T00:00:00"/>
    <s v="Banco Estado"/>
    <m/>
    <s v="Banco de Chile"/>
    <x v="3"/>
    <n v="0"/>
    <n v="4000"/>
  </r>
  <r>
    <n v="715843"/>
    <n v="67961"/>
    <n v="168265506"/>
    <x v="6"/>
    <x v="1"/>
    <d v="2018-06-27T11:33:55"/>
    <x v="48"/>
    <d v="2018-07-23T00:00:00"/>
    <s v="Banco Estado"/>
    <m/>
    <s v="Banco de Chile"/>
    <x v="3"/>
    <n v="0"/>
    <n v="4000"/>
  </r>
  <r>
    <n v="751945"/>
    <n v="67961"/>
    <n v="168265506"/>
    <x v="6"/>
    <x v="1"/>
    <d v="2018-07-26T13:31:34"/>
    <x v="24"/>
    <d v="2018-08-28T00:00:00"/>
    <s v="Banco Estado"/>
    <m/>
    <s v="Banco de Chile"/>
    <x v="3"/>
    <n v="0"/>
    <n v="4000"/>
  </r>
  <r>
    <n v="789164"/>
    <n v="67961"/>
    <n v="168265506"/>
    <x v="6"/>
    <x v="1"/>
    <d v="2018-08-29T12:35:07"/>
    <x v="49"/>
    <d v="2018-10-04T00:00:00"/>
    <s v="Banco Estado"/>
    <m/>
    <s v="Banco de Chile"/>
    <x v="2"/>
    <n v="0"/>
    <n v="4000"/>
  </r>
  <r>
    <n v="826589"/>
    <n v="67961"/>
    <n v="168265506"/>
    <x v="6"/>
    <x v="1"/>
    <d v="2018-09-26T17:19:58"/>
    <x v="26"/>
    <d v="2018-10-10T00:00:00"/>
    <s v="Banco Estado"/>
    <m/>
    <s v="Banco de Chile"/>
    <x v="3"/>
    <n v="0"/>
    <n v="4000"/>
  </r>
  <r>
    <n v="867390"/>
    <n v="67961"/>
    <n v="168265506"/>
    <x v="6"/>
    <x v="1"/>
    <d v="2018-10-29T12:43:02"/>
    <x v="50"/>
    <d v="2018-12-10T00:00:00"/>
    <s v="Banco Estado"/>
    <m/>
    <s v="Banco de Chile"/>
    <x v="2"/>
    <n v="0"/>
    <n v="4000"/>
  </r>
  <r>
    <n v="909506"/>
    <n v="67961"/>
    <n v="168265506"/>
    <x v="6"/>
    <x v="1"/>
    <d v="2018-11-30T17:31:58"/>
    <x v="51"/>
    <d v="2018-12-24T00:00:00"/>
    <s v="Banco Estado"/>
    <m/>
    <s v="Banco de Chile"/>
    <x v="4"/>
    <n v="99"/>
    <n v="4000"/>
  </r>
  <r>
    <n v="953570"/>
    <n v="67961"/>
    <n v="168265506"/>
    <x v="6"/>
    <x v="1"/>
    <d v="2018-12-26T12:48:31"/>
    <x v="52"/>
    <d v="2019-01-28T00:00:00"/>
    <s v="Banco Estado"/>
    <m/>
    <s v="Banco de Chile"/>
    <x v="2"/>
    <n v="0"/>
    <n v="4000"/>
  </r>
  <r>
    <n v="1047740"/>
    <n v="67961"/>
    <n v="168265506"/>
    <x v="6"/>
    <x v="1"/>
    <d v="2019-02-26T13:13:43"/>
    <x v="31"/>
    <d v="2019-04-01T00:00:00"/>
    <s v="Banco Estado"/>
    <m/>
    <s v="Banco de Chile"/>
    <x v="2"/>
    <n v="0"/>
    <n v="4000"/>
  </r>
  <r>
    <n v="1000167"/>
    <n v="67961"/>
    <n v="168265506"/>
    <x v="6"/>
    <x v="1"/>
    <d v="2019-01-28T12:23:19"/>
    <x v="30"/>
    <d v="2019-02-26T00:00:00"/>
    <s v="Banco Estado"/>
    <m/>
    <s v="Banco de Chile"/>
    <x v="2"/>
    <n v="0"/>
    <n v="4000"/>
  </r>
  <r>
    <n v="1098542"/>
    <n v="67961"/>
    <n v="168265506"/>
    <x v="6"/>
    <x v="1"/>
    <d v="2019-03-26T16:21:03"/>
    <x v="32"/>
    <d v="2019-04-26T00:00:00"/>
    <s v="Banco Estado"/>
    <m/>
    <s v="Banco de Chile"/>
    <x v="2"/>
    <n v="0"/>
    <n v="4000"/>
  </r>
  <r>
    <n v="1150035"/>
    <n v="67961"/>
    <n v="168265506"/>
    <x v="6"/>
    <x v="1"/>
    <d v="2019-04-26T12:57:33"/>
    <x v="33"/>
    <d v="2019-06-04T00:00:00"/>
    <s v="Banco Estado"/>
    <m/>
    <s v="Banco de Chile"/>
    <x v="2"/>
    <n v="0"/>
    <n v="4000"/>
  </r>
  <r>
    <n v="1203601"/>
    <n v="67961"/>
    <n v="168265506"/>
    <x v="6"/>
    <x v="1"/>
    <d v="2019-05-29T17:32:19"/>
    <x v="53"/>
    <d v="2019-06-26T00:00:00"/>
    <s v="Banco Estado"/>
    <m/>
    <s v="Banco de Chile"/>
    <x v="2"/>
    <n v="0"/>
    <n v="4000"/>
  </r>
  <r>
    <n v="1261475"/>
    <n v="67961"/>
    <n v="168265506"/>
    <x v="6"/>
    <x v="1"/>
    <d v="2019-06-26T15:43:10"/>
    <x v="35"/>
    <d v="2019-07-15T00:00:00"/>
    <s v="Banco Estado"/>
    <m/>
    <s v="Banco de Chile"/>
    <x v="4"/>
    <n v="99"/>
    <n v="4000"/>
  </r>
  <r>
    <n v="181098"/>
    <n v="67963"/>
    <n v="176462043"/>
    <x v="6"/>
    <x v="1"/>
    <d v="2016-10-27T13:35:17"/>
    <x v="37"/>
    <d v="2016-11-08T00:00:00"/>
    <s v="Banco Estado"/>
    <m/>
    <s v="Banco de Chile"/>
    <x v="3"/>
    <n v="0"/>
    <n v="5000"/>
  </r>
  <r>
    <n v="169111"/>
    <n v="67963"/>
    <n v="176462043"/>
    <x v="6"/>
    <x v="1"/>
    <d v="2016-09-29T12:20:47"/>
    <x v="38"/>
    <d v="2016-10-04T00:00:00"/>
    <s v="Banco Estado"/>
    <m/>
    <s v="Banco de Chile"/>
    <x v="3"/>
    <n v="0"/>
    <n v="5000"/>
  </r>
  <r>
    <n v="193855"/>
    <n v="67963"/>
    <n v="176462043"/>
    <x v="6"/>
    <x v="1"/>
    <d v="2016-11-29T11:48:53"/>
    <x v="7"/>
    <d v="2016-12-02T00:00:00"/>
    <s v="Banco Estado"/>
    <m/>
    <s v="Banco de Chile"/>
    <x v="3"/>
    <n v="0"/>
    <n v="5000"/>
  </r>
  <r>
    <n v="207974"/>
    <n v="67963"/>
    <n v="176462043"/>
    <x v="6"/>
    <x v="1"/>
    <d v="2016-12-29T16:59:06"/>
    <x v="39"/>
    <d v="2017-01-05T00:00:00"/>
    <s v="Banco Estado"/>
    <m/>
    <s v="Banco de Chile"/>
    <x v="3"/>
    <n v="0"/>
    <n v="5000"/>
  </r>
  <r>
    <n v="222752"/>
    <n v="67963"/>
    <n v="176462043"/>
    <x v="6"/>
    <x v="1"/>
    <d v="2017-01-26T15:39:04"/>
    <x v="5"/>
    <d v="2017-03-01T00:00:00"/>
    <s v="Banco Estado"/>
    <m/>
    <s v="Banco de Chile"/>
    <x v="3"/>
    <n v="0"/>
    <n v="5000"/>
  </r>
  <r>
    <n v="239270"/>
    <n v="67963"/>
    <n v="176462043"/>
    <x v="6"/>
    <x v="1"/>
    <d v="2017-02-27T12:19:23"/>
    <x v="4"/>
    <d v="2017-04-04T00:00:00"/>
    <s v="Banco Estado"/>
    <m/>
    <s v="Banco de Chile"/>
    <x v="2"/>
    <n v="0"/>
    <n v="5000"/>
  </r>
  <r>
    <n v="274749"/>
    <n v="67963"/>
    <n v="176462043"/>
    <x v="6"/>
    <x v="1"/>
    <d v="2017-04-26T15:42:27"/>
    <x v="41"/>
    <d v="2017-05-04T00:00:00"/>
    <s v="Banco Estado"/>
    <m/>
    <s v="Banco de Chile"/>
    <x v="3"/>
    <n v="0"/>
    <n v="5000"/>
  </r>
  <r>
    <n v="297851"/>
    <n v="67963"/>
    <n v="176462043"/>
    <x v="6"/>
    <x v="1"/>
    <d v="2017-05-29T17:25:45"/>
    <x v="8"/>
    <d v="2017-06-06T00:00:00"/>
    <s v="Banco Estado"/>
    <m/>
    <s v="Banco de Chile"/>
    <x v="3"/>
    <n v="0"/>
    <n v="5000"/>
  </r>
  <r>
    <n v="256608"/>
    <n v="67963"/>
    <n v="176462043"/>
    <x v="6"/>
    <x v="1"/>
    <d v="2017-03-28T15:24:43"/>
    <x v="40"/>
    <d v="2017-04-04T00:00:00"/>
    <s v="Banco Estado"/>
    <m/>
    <s v="Banco de Chile"/>
    <x v="3"/>
    <n v="0"/>
    <n v="5000"/>
  </r>
  <r>
    <n v="345381"/>
    <n v="67963"/>
    <n v="176462043"/>
    <x v="6"/>
    <x v="1"/>
    <d v="2017-07-27T16:39:09"/>
    <x v="12"/>
    <d v="2017-08-02T00:00:00"/>
    <s v="Banco Estado"/>
    <m/>
    <s v="Banco de Chile"/>
    <x v="3"/>
    <n v="0"/>
    <n v="5000"/>
  </r>
  <r>
    <n v="320455"/>
    <n v="67963"/>
    <n v="176462043"/>
    <x v="6"/>
    <x v="1"/>
    <d v="2017-06-28T13:07:20"/>
    <x v="42"/>
    <d v="2017-07-04T00:00:00"/>
    <s v="Banco Estado"/>
    <m/>
    <s v="Banco de Chile"/>
    <x v="3"/>
    <n v="0"/>
    <n v="5000"/>
  </r>
  <r>
    <n v="395965"/>
    <n v="67963"/>
    <n v="176462043"/>
    <x v="6"/>
    <x v="1"/>
    <d v="2017-08-29T20:17:26"/>
    <x v="14"/>
    <d v="2017-09-05T00:00:00"/>
    <s v="Banco Estado"/>
    <m/>
    <s v="Banco de Chile"/>
    <x v="3"/>
    <n v="0"/>
    <n v="5000"/>
  </r>
  <r>
    <n v="423223"/>
    <n v="67963"/>
    <n v="176462043"/>
    <x v="6"/>
    <x v="1"/>
    <d v="2017-09-27T16:46:45"/>
    <x v="43"/>
    <d v="2017-10-12T00:00:00"/>
    <s v="Banco Estado"/>
    <m/>
    <s v="Banco de Chile"/>
    <x v="3"/>
    <n v="0"/>
    <n v="5000"/>
  </r>
  <r>
    <n v="482386"/>
    <n v="67963"/>
    <n v="176462043"/>
    <x v="6"/>
    <x v="1"/>
    <d v="2017-11-28T18:03:10"/>
    <x v="16"/>
    <d v="2017-12-27T00:00:00"/>
    <s v="Banco Estado"/>
    <m/>
    <s v="Banco de Chile"/>
    <x v="3"/>
    <n v="0"/>
    <n v="5000"/>
  </r>
  <r>
    <n v="452235"/>
    <n v="67963"/>
    <n v="176462043"/>
    <x v="6"/>
    <x v="1"/>
    <d v="2017-10-26T18:53:21"/>
    <x v="44"/>
    <d v="2017-11-29T00:00:00"/>
    <s v="Banco Estado"/>
    <m/>
    <s v="Banco de Chile"/>
    <x v="2"/>
    <n v="0"/>
    <n v="5000"/>
  </r>
  <r>
    <n v="548131"/>
    <n v="67963"/>
    <n v="176462043"/>
    <x v="6"/>
    <x v="1"/>
    <d v="2018-01-29T18:37:40"/>
    <x v="18"/>
    <d v="2018-02-02T00:00:00"/>
    <s v="Banco Estado"/>
    <m/>
    <s v="Banco de Chile"/>
    <x v="3"/>
    <n v="0"/>
    <n v="5000"/>
  </r>
  <r>
    <n v="516338"/>
    <n v="67963"/>
    <n v="176462043"/>
    <x v="6"/>
    <x v="1"/>
    <d v="2017-12-27T13:58:51"/>
    <x v="45"/>
    <d v="2018-01-03T00:00:00"/>
    <s v="Banco Estado"/>
    <m/>
    <s v="Banco de Chile"/>
    <x v="3"/>
    <n v="0"/>
    <n v="5000"/>
  </r>
  <r>
    <n v="580479"/>
    <n v="67963"/>
    <n v="176462043"/>
    <x v="6"/>
    <x v="1"/>
    <d v="2018-02-27T16:43:36"/>
    <x v="19"/>
    <d v="2018-03-05T00:00:00"/>
    <s v="Banco Estado"/>
    <m/>
    <s v="Banco de Chile"/>
    <x v="3"/>
    <n v="0"/>
    <n v="5000"/>
  </r>
  <r>
    <n v="613326"/>
    <n v="67963"/>
    <n v="176462043"/>
    <x v="6"/>
    <x v="1"/>
    <d v="2018-03-27T16:59:28"/>
    <x v="46"/>
    <d v="2018-04-03T00:00:00"/>
    <s v="Banco Estado"/>
    <m/>
    <s v="Banco de Chile"/>
    <x v="3"/>
    <n v="0"/>
    <n v="5000"/>
  </r>
  <r>
    <n v="646865"/>
    <n v="67963"/>
    <n v="176462043"/>
    <x v="6"/>
    <x v="1"/>
    <d v="2018-04-26T13:25:33"/>
    <x v="47"/>
    <d v="2018-05-03T00:00:00"/>
    <s v="Banco Estado"/>
    <m/>
    <s v="Banco de Chile"/>
    <x v="3"/>
    <n v="0"/>
    <n v="5000"/>
  </r>
  <r>
    <n v="715844"/>
    <n v="67963"/>
    <n v="176462043"/>
    <x v="6"/>
    <x v="1"/>
    <d v="2018-06-27T11:33:55"/>
    <x v="48"/>
    <d v="2018-07-04T00:00:00"/>
    <s v="Banco Estado"/>
    <m/>
    <s v="Banco de Chile"/>
    <x v="3"/>
    <n v="0"/>
    <n v="5000"/>
  </r>
  <r>
    <n v="680797"/>
    <n v="67963"/>
    <n v="176462043"/>
    <x v="6"/>
    <x v="1"/>
    <d v="2018-05-28T18:30:24"/>
    <x v="22"/>
    <d v="2018-06-11T00:00:00"/>
    <s v="Banco Estado"/>
    <m/>
    <s v="Banco de Chile"/>
    <x v="3"/>
    <n v="0"/>
    <n v="5000"/>
  </r>
  <r>
    <n v="751946"/>
    <n v="67963"/>
    <n v="176462043"/>
    <x v="6"/>
    <x v="1"/>
    <d v="2018-07-26T13:31:34"/>
    <x v="24"/>
    <d v="2018-08-02T00:00:00"/>
    <s v="Banco Estado"/>
    <m/>
    <s v="Banco de Chile"/>
    <x v="3"/>
    <n v="0"/>
    <n v="5000"/>
  </r>
  <r>
    <n v="826590"/>
    <n v="67963"/>
    <n v="176462043"/>
    <x v="6"/>
    <x v="1"/>
    <d v="2018-09-26T17:19:58"/>
    <x v="26"/>
    <d v="2018-10-02T00:00:00"/>
    <s v="Banco Estado"/>
    <m/>
    <s v="Banco de Chile"/>
    <x v="3"/>
    <n v="0"/>
    <n v="5000"/>
  </r>
  <r>
    <n v="789165"/>
    <n v="67963"/>
    <n v="176462043"/>
    <x v="6"/>
    <x v="1"/>
    <d v="2018-08-29T12:35:07"/>
    <x v="49"/>
    <d v="2018-10-04T00:00:00"/>
    <s v="Banco Estado"/>
    <m/>
    <s v="Banco de Chile"/>
    <x v="3"/>
    <n v="0"/>
    <n v="5000"/>
  </r>
  <r>
    <n v="867391"/>
    <n v="67963"/>
    <n v="176462043"/>
    <x v="6"/>
    <x v="1"/>
    <d v="2018-10-29T12:43:02"/>
    <x v="50"/>
    <d v="2018-11-06T00:00:00"/>
    <s v="Banco Estado"/>
    <m/>
    <s v="Banco de Chile"/>
    <x v="3"/>
    <n v="0"/>
    <n v="5000"/>
  </r>
  <r>
    <n v="909507"/>
    <n v="67963"/>
    <n v="176462043"/>
    <x v="6"/>
    <x v="1"/>
    <d v="2018-11-30T17:31:58"/>
    <x v="51"/>
    <d v="2018-12-20T00:00:00"/>
    <s v="Banco Estado"/>
    <m/>
    <s v="Banco de Chile"/>
    <x v="3"/>
    <n v="0"/>
    <n v="5000"/>
  </r>
  <r>
    <n v="953571"/>
    <n v="67963"/>
    <n v="176462043"/>
    <x v="6"/>
    <x v="1"/>
    <d v="2018-12-26T12:48:31"/>
    <x v="52"/>
    <d v="2019-01-03T00:00:00"/>
    <s v="Banco Estado"/>
    <m/>
    <s v="Banco de Chile"/>
    <x v="3"/>
    <n v="0"/>
    <n v="5000"/>
  </r>
  <r>
    <n v="1000168"/>
    <n v="67963"/>
    <n v="176462043"/>
    <x v="6"/>
    <x v="1"/>
    <d v="2019-01-28T12:23:19"/>
    <x v="30"/>
    <d v="2019-02-25T00:00:00"/>
    <s v="Banco Estado"/>
    <m/>
    <s v="Banco de Chile"/>
    <x v="3"/>
    <n v="0"/>
    <n v="5000"/>
  </r>
  <r>
    <n v="1047741"/>
    <n v="67963"/>
    <n v="176462043"/>
    <x v="6"/>
    <x v="1"/>
    <d v="2019-02-26T13:13:43"/>
    <x v="31"/>
    <d v="2019-03-20T00:00:00"/>
    <s v="Banco Estado"/>
    <m/>
    <s v="Banco de Chile"/>
    <x v="3"/>
    <n v="0"/>
    <n v="5000"/>
  </r>
  <r>
    <n v="1098543"/>
    <n v="67963"/>
    <n v="176462043"/>
    <x v="6"/>
    <x v="1"/>
    <d v="2019-03-26T16:21:03"/>
    <x v="32"/>
    <d v="2019-04-17T00:00:00"/>
    <s v="Banco Estado"/>
    <m/>
    <s v="Banco de Chile"/>
    <x v="3"/>
    <n v="0"/>
    <n v="5000"/>
  </r>
  <r>
    <n v="1150036"/>
    <n v="67963"/>
    <n v="176462043"/>
    <x v="6"/>
    <x v="1"/>
    <d v="2019-04-26T12:57:33"/>
    <x v="33"/>
    <d v="2019-05-03T00:00:00"/>
    <s v="Banco Estado"/>
    <m/>
    <s v="Banco de Chile"/>
    <x v="3"/>
    <n v="0"/>
    <n v="5000"/>
  </r>
  <r>
    <n v="1203602"/>
    <n v="67963"/>
    <n v="176462043"/>
    <x v="6"/>
    <x v="1"/>
    <d v="2019-05-29T17:32:19"/>
    <x v="53"/>
    <d v="2019-06-04T00:00:00"/>
    <s v="Banco Estado"/>
    <m/>
    <s v="Banco de Chile"/>
    <x v="3"/>
    <n v="0"/>
    <n v="5000"/>
  </r>
  <r>
    <n v="1261476"/>
    <n v="67963"/>
    <n v="176462043"/>
    <x v="6"/>
    <x v="1"/>
    <d v="2019-06-26T15:43:10"/>
    <x v="35"/>
    <d v="2019-07-09T00:00:00"/>
    <s v="Banco Estado"/>
    <m/>
    <s v="Banco de Chile"/>
    <x v="3"/>
    <n v="0"/>
    <n v="5000"/>
  </r>
  <r>
    <n v="181203"/>
    <n v="67964"/>
    <n v="185629058"/>
    <x v="6"/>
    <x v="1"/>
    <d v="2016-10-27T13:35:17"/>
    <x v="37"/>
    <d v="2016-11-08T00:00:00"/>
    <s v="Banco Santander"/>
    <m/>
    <s v="Banco de Chile"/>
    <x v="3"/>
    <n v="0"/>
    <n v="5000"/>
  </r>
  <r>
    <n v="170726"/>
    <n v="67964"/>
    <n v="185629058"/>
    <x v="6"/>
    <x v="1"/>
    <d v="2016-10-14T11:56:42"/>
    <x v="62"/>
    <d v="2016-10-21T00:00:00"/>
    <s v="Banco Santander"/>
    <m/>
    <s v="Banco de Chile"/>
    <x v="3"/>
    <n v="0"/>
    <n v="5000"/>
  </r>
  <r>
    <n v="193957"/>
    <n v="67964"/>
    <n v="185629058"/>
    <x v="6"/>
    <x v="1"/>
    <d v="2016-11-29T11:48:53"/>
    <x v="7"/>
    <d v="2016-12-02T00:00:00"/>
    <s v="Banco Santander"/>
    <m/>
    <s v="Banco de Chile"/>
    <x v="3"/>
    <n v="0"/>
    <n v="5000"/>
  </r>
  <r>
    <n v="208074"/>
    <n v="67964"/>
    <n v="185629058"/>
    <x v="6"/>
    <x v="1"/>
    <d v="2016-12-29T16:59:06"/>
    <x v="39"/>
    <d v="2017-01-05T00:00:00"/>
    <s v="Banco Santander"/>
    <m/>
    <s v="Banco de Chile"/>
    <x v="3"/>
    <n v="0"/>
    <n v="5000"/>
  </r>
  <r>
    <n v="222851"/>
    <n v="67964"/>
    <n v="185629058"/>
    <x v="6"/>
    <x v="1"/>
    <d v="2017-01-26T15:39:04"/>
    <x v="5"/>
    <d v="2017-02-02T00:00:00"/>
    <s v="Banco Santander"/>
    <m/>
    <s v="Banco de Chile"/>
    <x v="3"/>
    <n v="0"/>
    <n v="5000"/>
  </r>
  <r>
    <n v="239369"/>
    <n v="67964"/>
    <n v="185629058"/>
    <x v="6"/>
    <x v="1"/>
    <d v="2017-02-27T12:19:23"/>
    <x v="4"/>
    <d v="2017-03-02T00:00:00"/>
    <s v="Banco Santander"/>
    <m/>
    <s v="Banco de Chile"/>
    <x v="3"/>
    <n v="0"/>
    <n v="5000"/>
  </r>
  <r>
    <n v="256705"/>
    <n v="67964"/>
    <n v="185629058"/>
    <x v="6"/>
    <x v="1"/>
    <d v="2017-03-28T15:24:43"/>
    <x v="40"/>
    <d v="2017-04-04T00:00:00"/>
    <s v="Banco Santander"/>
    <m/>
    <s v="Banco de Chile"/>
    <x v="3"/>
    <n v="0"/>
    <n v="5000"/>
  </r>
  <r>
    <n v="297945"/>
    <n v="67964"/>
    <n v="185629058"/>
    <x v="6"/>
    <x v="1"/>
    <d v="2017-05-29T17:25:45"/>
    <x v="8"/>
    <d v="2017-06-06T00:00:00"/>
    <s v="Banco Santander"/>
    <m/>
    <s v="Banco de Chile"/>
    <x v="3"/>
    <n v="0"/>
    <n v="5000"/>
  </r>
  <r>
    <n v="274844"/>
    <n v="67964"/>
    <n v="185629058"/>
    <x v="6"/>
    <x v="1"/>
    <d v="2017-04-26T15:42:27"/>
    <x v="41"/>
    <d v="2017-05-04T00:00:00"/>
    <s v="Banco Santander"/>
    <m/>
    <s v="Banco de Chile"/>
    <x v="3"/>
    <n v="0"/>
    <n v="5000"/>
  </r>
  <r>
    <n v="345471"/>
    <n v="67964"/>
    <n v="185629058"/>
    <x v="6"/>
    <x v="1"/>
    <d v="2017-07-27T16:39:09"/>
    <x v="12"/>
    <d v="2017-08-02T00:00:00"/>
    <s v="Banco Santander"/>
    <m/>
    <s v="Banco de Chile"/>
    <x v="3"/>
    <n v="0"/>
    <n v="5000"/>
  </r>
  <r>
    <n v="320548"/>
    <n v="67964"/>
    <n v="185629058"/>
    <x v="6"/>
    <x v="1"/>
    <d v="2017-06-28T13:07:20"/>
    <x v="42"/>
    <d v="2017-07-04T00:00:00"/>
    <s v="Banco Santander"/>
    <m/>
    <s v="Banco de Chile"/>
    <x v="3"/>
    <n v="0"/>
    <n v="5000"/>
  </r>
  <r>
    <n v="423309"/>
    <n v="67964"/>
    <n v="185629058"/>
    <x v="6"/>
    <x v="1"/>
    <d v="2017-09-27T16:46:45"/>
    <x v="43"/>
    <d v="2017-10-03T00:00:00"/>
    <s v="Banco Santander"/>
    <m/>
    <s v="Banco de Chile"/>
    <x v="3"/>
    <n v="0"/>
    <n v="5000"/>
  </r>
  <r>
    <n v="396052"/>
    <n v="67964"/>
    <n v="185629058"/>
    <x v="6"/>
    <x v="1"/>
    <d v="2017-08-29T20:17:26"/>
    <x v="14"/>
    <d v="2017-09-05T00:00:00"/>
    <s v="Banco Santander"/>
    <m/>
    <s v="Banco de Chile"/>
    <x v="3"/>
    <n v="0"/>
    <n v="5000"/>
  </r>
  <r>
    <n v="482470"/>
    <n v="67964"/>
    <n v="185629058"/>
    <x v="6"/>
    <x v="1"/>
    <d v="2017-11-28T18:03:10"/>
    <x v="16"/>
    <d v="2017-12-04T00:00:00"/>
    <s v="Banco Santander"/>
    <m/>
    <s v="Banco de Chile"/>
    <x v="3"/>
    <n v="0"/>
    <n v="5000"/>
  </r>
  <r>
    <n v="452321"/>
    <n v="67964"/>
    <n v="185629058"/>
    <x v="6"/>
    <x v="1"/>
    <d v="2017-10-26T18:53:21"/>
    <x v="44"/>
    <d v="2017-11-06T00:00:00"/>
    <s v="Banco Santander"/>
    <m/>
    <s v="Banco de Chile"/>
    <x v="3"/>
    <n v="0"/>
    <n v="5000"/>
  </r>
  <r>
    <n v="548212"/>
    <n v="67964"/>
    <n v="185629058"/>
    <x v="6"/>
    <x v="1"/>
    <d v="2018-01-29T18:37:40"/>
    <x v="18"/>
    <d v="2018-02-02T00:00:00"/>
    <s v="Banco Santander"/>
    <m/>
    <s v="Banco de Chile"/>
    <x v="3"/>
    <n v="0"/>
    <n v="5000"/>
  </r>
  <r>
    <n v="516421"/>
    <n v="67964"/>
    <n v="185629058"/>
    <x v="6"/>
    <x v="1"/>
    <d v="2017-12-27T13:58:51"/>
    <x v="45"/>
    <d v="2018-01-03T00:00:00"/>
    <s v="Banco Santander"/>
    <m/>
    <s v="Banco de Chile"/>
    <x v="3"/>
    <n v="0"/>
    <n v="5000"/>
  </r>
  <r>
    <n v="580560"/>
    <n v="67964"/>
    <n v="185629058"/>
    <x v="6"/>
    <x v="1"/>
    <d v="2018-02-27T16:43:36"/>
    <x v="19"/>
    <d v="2018-03-05T00:00:00"/>
    <s v="Banco Santander"/>
    <m/>
    <s v="Banco de Chile"/>
    <x v="3"/>
    <n v="0"/>
    <n v="5000"/>
  </r>
  <r>
    <n v="646945"/>
    <n v="67964"/>
    <n v="185629058"/>
    <x v="6"/>
    <x v="1"/>
    <d v="2018-04-26T13:25:33"/>
    <x v="47"/>
    <d v="2018-05-03T00:00:00"/>
    <s v="Banco Santander"/>
    <m/>
    <s v="Banco de Chile"/>
    <x v="3"/>
    <n v="0"/>
    <n v="5000"/>
  </r>
  <r>
    <n v="613407"/>
    <n v="67964"/>
    <n v="185629058"/>
    <x v="6"/>
    <x v="1"/>
    <d v="2018-03-27T16:59:28"/>
    <x v="46"/>
    <d v="2018-04-03T00:00:00"/>
    <s v="Banco Santander"/>
    <m/>
    <s v="Banco de Chile"/>
    <x v="3"/>
    <n v="0"/>
    <n v="5000"/>
  </r>
  <r>
    <n v="680876"/>
    <n v="67964"/>
    <n v="185629058"/>
    <x v="6"/>
    <x v="1"/>
    <d v="2018-05-28T18:30:24"/>
    <x v="22"/>
    <d v="2018-06-11T00:00:00"/>
    <s v="Banco Santander"/>
    <m/>
    <s v="Banco de Chile"/>
    <x v="3"/>
    <n v="0"/>
    <n v="5000"/>
  </r>
  <r>
    <n v="715923"/>
    <n v="67964"/>
    <n v="185629058"/>
    <x v="6"/>
    <x v="1"/>
    <d v="2018-06-27T11:33:55"/>
    <x v="48"/>
    <d v="2018-07-04T00:00:00"/>
    <s v="Banco Santander"/>
    <m/>
    <s v="Banco de Chile"/>
    <x v="3"/>
    <n v="0"/>
    <n v="5000"/>
  </r>
  <r>
    <n v="752023"/>
    <n v="67964"/>
    <n v="185629058"/>
    <x v="6"/>
    <x v="1"/>
    <d v="2018-07-26T13:31:34"/>
    <x v="24"/>
    <d v="2018-08-02T00:00:00"/>
    <s v="Banco Santander"/>
    <m/>
    <s v="Banco de Chile"/>
    <x v="3"/>
    <n v="0"/>
    <n v="5000"/>
  </r>
  <r>
    <n v="789242"/>
    <n v="67964"/>
    <n v="185629058"/>
    <x v="6"/>
    <x v="1"/>
    <d v="2018-08-29T12:35:07"/>
    <x v="49"/>
    <d v="2018-09-04T00:00:00"/>
    <s v="Banco Santander"/>
    <m/>
    <s v="Banco de Chile"/>
    <x v="3"/>
    <n v="0"/>
    <n v="5000"/>
  </r>
  <r>
    <n v="826666"/>
    <n v="67964"/>
    <n v="185629058"/>
    <x v="6"/>
    <x v="1"/>
    <d v="2018-09-26T17:19:58"/>
    <x v="26"/>
    <d v="2018-10-10T00:00:00"/>
    <s v="Banco Santander"/>
    <m/>
    <s v="Banco de Chile"/>
    <x v="3"/>
    <n v="0"/>
    <n v="5000"/>
  </r>
  <r>
    <n v="867467"/>
    <n v="67964"/>
    <n v="185629058"/>
    <x v="6"/>
    <x v="1"/>
    <d v="2018-10-29T12:43:02"/>
    <x v="50"/>
    <d v="2018-11-06T00:00:00"/>
    <s v="Banco Santander"/>
    <m/>
    <s v="Banco de Chile"/>
    <x v="3"/>
    <n v="0"/>
    <n v="5000"/>
  </r>
  <r>
    <n v="909583"/>
    <n v="67964"/>
    <n v="185629058"/>
    <x v="6"/>
    <x v="1"/>
    <d v="2018-11-30T17:31:58"/>
    <x v="51"/>
    <d v="2018-12-06T00:00:00"/>
    <s v="Banco Santander"/>
    <m/>
    <s v="Banco de Chile"/>
    <x v="3"/>
    <n v="0"/>
    <n v="5000"/>
  </r>
  <r>
    <n v="953647"/>
    <n v="67964"/>
    <n v="185629058"/>
    <x v="6"/>
    <x v="1"/>
    <d v="2018-12-26T12:48:31"/>
    <x v="52"/>
    <d v="2019-01-03T00:00:00"/>
    <s v="Banco Santander"/>
    <m/>
    <s v="Banco de Chile"/>
    <x v="3"/>
    <n v="0"/>
    <n v="5000"/>
  </r>
  <r>
    <n v="1047814"/>
    <n v="67964"/>
    <n v="185629058"/>
    <x v="6"/>
    <x v="1"/>
    <d v="2019-02-26T13:13:43"/>
    <x v="31"/>
    <d v="2019-03-04T00:00:00"/>
    <s v="Banco Santander"/>
    <m/>
    <s v="Banco de Chile"/>
    <x v="3"/>
    <n v="0"/>
    <n v="5000"/>
  </r>
  <r>
    <n v="1000242"/>
    <n v="67964"/>
    <n v="185629058"/>
    <x v="6"/>
    <x v="1"/>
    <d v="2019-01-28T12:23:19"/>
    <x v="30"/>
    <d v="2019-02-04T00:00:00"/>
    <s v="Banco Santander"/>
    <m/>
    <s v="Banco de Chile"/>
    <x v="3"/>
    <n v="0"/>
    <n v="5000"/>
  </r>
  <r>
    <n v="1098616"/>
    <n v="67964"/>
    <n v="185629058"/>
    <x v="6"/>
    <x v="1"/>
    <d v="2019-03-26T16:21:03"/>
    <x v="32"/>
    <d v="2019-04-04T00:00:00"/>
    <s v="Banco Santander"/>
    <m/>
    <s v="Banco de Chile"/>
    <x v="3"/>
    <n v="0"/>
    <n v="5000"/>
  </r>
  <r>
    <n v="1150109"/>
    <n v="67964"/>
    <n v="185629058"/>
    <x v="6"/>
    <x v="1"/>
    <d v="2019-04-26T12:57:33"/>
    <x v="33"/>
    <d v="2019-05-03T00:00:00"/>
    <s v="Banco Santander"/>
    <m/>
    <s v="Banco de Chile"/>
    <x v="3"/>
    <n v="0"/>
    <n v="5000"/>
  </r>
  <r>
    <n v="1203672"/>
    <n v="67964"/>
    <n v="185629058"/>
    <x v="6"/>
    <x v="1"/>
    <d v="2019-05-29T17:32:19"/>
    <x v="53"/>
    <d v="2019-06-04T00:00:00"/>
    <s v="Banco Santander"/>
    <m/>
    <s v="Banco de Chile"/>
    <x v="3"/>
    <n v="0"/>
    <n v="5000"/>
  </r>
  <r>
    <n v="1261546"/>
    <n v="67964"/>
    <n v="185629058"/>
    <x v="6"/>
    <x v="1"/>
    <d v="2019-06-26T15:43:10"/>
    <x v="35"/>
    <d v="2019-07-09T00:00:00"/>
    <s v="Banco Santander"/>
    <m/>
    <s v="Banco de Chile"/>
    <x v="3"/>
    <n v="0"/>
    <n v="5000"/>
  </r>
  <r>
    <n v="193856"/>
    <n v="67965"/>
    <n v="106612633"/>
    <x v="6"/>
    <x v="1"/>
    <d v="2016-11-29T11:48:53"/>
    <x v="7"/>
    <d v="2016-12-02T00:00:00"/>
    <s v="Banco Estado"/>
    <m/>
    <s v="Banco de Chile"/>
    <x v="3"/>
    <n v="0"/>
    <n v="4000"/>
  </r>
  <r>
    <n v="169112"/>
    <n v="67965"/>
    <n v="106612633"/>
    <x v="6"/>
    <x v="1"/>
    <d v="2016-09-29T12:20:47"/>
    <x v="38"/>
    <d v="2016-10-04T00:00:00"/>
    <s v="Banco Estado"/>
    <m/>
    <s v="Banco de Chile"/>
    <x v="3"/>
    <n v="0"/>
    <n v="4000"/>
  </r>
  <r>
    <n v="181099"/>
    <n v="67965"/>
    <n v="106612633"/>
    <x v="6"/>
    <x v="1"/>
    <d v="2016-10-27T13:35:17"/>
    <x v="37"/>
    <d v="2016-11-08T00:00:00"/>
    <s v="Banco Estado"/>
    <m/>
    <s v="Banco de Chile"/>
    <x v="3"/>
    <n v="0"/>
    <n v="4000"/>
  </r>
  <r>
    <n v="239271"/>
    <n v="67965"/>
    <n v="106612633"/>
    <x v="6"/>
    <x v="1"/>
    <d v="2017-02-27T12:19:23"/>
    <x v="4"/>
    <d v="2017-03-02T00:00:00"/>
    <s v="Banco Estado"/>
    <m/>
    <s v="Banco de Chile"/>
    <x v="3"/>
    <n v="0"/>
    <n v="4000"/>
  </r>
  <r>
    <n v="222753"/>
    <n v="67965"/>
    <n v="106612633"/>
    <x v="6"/>
    <x v="1"/>
    <d v="2017-01-26T15:39:04"/>
    <x v="5"/>
    <d v="2017-02-02T00:00:00"/>
    <s v="Banco Estado"/>
    <m/>
    <s v="Banco de Chile"/>
    <x v="3"/>
    <n v="0"/>
    <n v="4000"/>
  </r>
  <r>
    <n v="207975"/>
    <n v="67965"/>
    <n v="106612633"/>
    <x v="6"/>
    <x v="1"/>
    <d v="2016-12-29T16:59:06"/>
    <x v="39"/>
    <d v="2017-01-05T00:00:00"/>
    <s v="Banco Estado"/>
    <m/>
    <s v="Banco de Chile"/>
    <x v="3"/>
    <n v="0"/>
    <n v="4000"/>
  </r>
  <r>
    <n v="256609"/>
    <n v="67965"/>
    <n v="106612633"/>
    <x v="6"/>
    <x v="1"/>
    <d v="2017-03-28T15:24:43"/>
    <x v="40"/>
    <d v="2017-04-04T00:00:00"/>
    <s v="Banco Estado"/>
    <m/>
    <s v="Banco de Chile"/>
    <x v="3"/>
    <n v="0"/>
    <n v="4000"/>
  </r>
  <r>
    <n v="297852"/>
    <n v="67965"/>
    <n v="106612633"/>
    <x v="6"/>
    <x v="1"/>
    <d v="2017-05-29T17:25:45"/>
    <x v="8"/>
    <d v="2017-06-06T00:00:00"/>
    <s v="Banco Estado"/>
    <m/>
    <s v="Banco de Chile"/>
    <x v="3"/>
    <n v="0"/>
    <n v="4000"/>
  </r>
  <r>
    <n v="274750"/>
    <n v="67965"/>
    <n v="106612633"/>
    <x v="6"/>
    <x v="1"/>
    <d v="2017-04-26T15:42:27"/>
    <x v="41"/>
    <d v="2017-05-04T00:00:00"/>
    <s v="Banco Estado"/>
    <m/>
    <s v="Banco de Chile"/>
    <x v="3"/>
    <n v="0"/>
    <n v="4000"/>
  </r>
  <r>
    <n v="320456"/>
    <n v="67965"/>
    <n v="106612633"/>
    <x v="6"/>
    <x v="1"/>
    <d v="2017-06-28T13:07:20"/>
    <x v="42"/>
    <d v="2017-07-11T00:00:00"/>
    <s v="Banco Estado"/>
    <m/>
    <s v="Banco de Chile"/>
    <x v="3"/>
    <n v="0"/>
    <n v="4000"/>
  </r>
  <r>
    <n v="345382"/>
    <n v="67965"/>
    <n v="106612633"/>
    <x v="6"/>
    <x v="1"/>
    <d v="2017-07-27T16:39:09"/>
    <x v="12"/>
    <d v="2017-08-02T00:00:00"/>
    <s v="Banco Estado"/>
    <m/>
    <s v="Banco de Chile"/>
    <x v="3"/>
    <n v="0"/>
    <n v="4000"/>
  </r>
  <r>
    <n v="423224"/>
    <n v="67965"/>
    <n v="106612633"/>
    <x v="6"/>
    <x v="1"/>
    <d v="2017-09-27T16:46:45"/>
    <x v="43"/>
    <d v="2017-10-03T00:00:00"/>
    <s v="Banco Estado"/>
    <m/>
    <s v="Banco de Chile"/>
    <x v="3"/>
    <n v="0"/>
    <n v="4000"/>
  </r>
  <r>
    <n v="395966"/>
    <n v="67965"/>
    <n v="106612633"/>
    <x v="6"/>
    <x v="1"/>
    <d v="2017-08-29T20:17:26"/>
    <x v="14"/>
    <d v="2017-09-05T00:00:00"/>
    <s v="Banco Estado"/>
    <m/>
    <s v="Banco de Chile"/>
    <x v="3"/>
    <n v="0"/>
    <n v="4000"/>
  </r>
  <r>
    <n v="452236"/>
    <n v="67965"/>
    <n v="106612633"/>
    <x v="6"/>
    <x v="1"/>
    <d v="2017-10-26T18:53:21"/>
    <x v="44"/>
    <d v="2017-11-06T00:00:00"/>
    <s v="Banco Estado"/>
    <m/>
    <s v="Banco de Chile"/>
    <x v="3"/>
    <n v="0"/>
    <n v="4000"/>
  </r>
  <r>
    <n v="482387"/>
    <n v="67965"/>
    <n v="106612633"/>
    <x v="6"/>
    <x v="1"/>
    <d v="2017-11-28T18:03:10"/>
    <x v="16"/>
    <d v="2017-12-04T00:00:00"/>
    <s v="Banco Estado"/>
    <m/>
    <s v="Banco de Chile"/>
    <x v="3"/>
    <n v="0"/>
    <n v="4000"/>
  </r>
  <r>
    <n v="516339"/>
    <n v="67965"/>
    <n v="106612633"/>
    <x v="6"/>
    <x v="1"/>
    <d v="2017-12-27T13:58:51"/>
    <x v="45"/>
    <d v="2018-01-03T00:00:00"/>
    <s v="Banco Estado"/>
    <m/>
    <s v="Banco de Chile"/>
    <x v="3"/>
    <n v="0"/>
    <n v="4000"/>
  </r>
  <r>
    <n v="548132"/>
    <n v="67965"/>
    <n v="106612633"/>
    <x v="6"/>
    <x v="1"/>
    <d v="2018-01-29T18:37:40"/>
    <x v="18"/>
    <d v="2018-02-02T00:00:00"/>
    <s v="Banco Estado"/>
    <m/>
    <s v="Banco de Chile"/>
    <x v="3"/>
    <n v="0"/>
    <n v="4000"/>
  </r>
  <r>
    <n v="580480"/>
    <n v="67965"/>
    <n v="106612633"/>
    <x v="6"/>
    <x v="1"/>
    <d v="2018-02-27T16:43:36"/>
    <x v="19"/>
    <d v="2018-03-05T00:00:00"/>
    <s v="Banco Estado"/>
    <m/>
    <s v="Banco de Chile"/>
    <x v="3"/>
    <n v="0"/>
    <n v="4000"/>
  </r>
  <r>
    <n v="646866"/>
    <n v="67965"/>
    <n v="106612633"/>
    <x v="6"/>
    <x v="1"/>
    <d v="2018-04-26T13:25:33"/>
    <x v="47"/>
    <d v="2018-05-03T00:00:00"/>
    <s v="Banco Estado"/>
    <m/>
    <s v="Banco de Chile"/>
    <x v="3"/>
    <n v="0"/>
    <n v="4000"/>
  </r>
  <r>
    <n v="613327"/>
    <n v="67965"/>
    <n v="106612633"/>
    <x v="6"/>
    <x v="1"/>
    <d v="2018-03-27T16:59:28"/>
    <x v="46"/>
    <d v="2018-04-03T00:00:00"/>
    <s v="Banco Estado"/>
    <m/>
    <s v="Banco de Chile"/>
    <x v="3"/>
    <n v="0"/>
    <n v="4000"/>
  </r>
  <r>
    <n v="680798"/>
    <n v="67965"/>
    <n v="106612633"/>
    <x v="6"/>
    <x v="1"/>
    <d v="2018-05-28T18:30:24"/>
    <x v="22"/>
    <d v="2018-06-11T00:00:00"/>
    <s v="Banco Estado"/>
    <m/>
    <s v="Banco de Chile"/>
    <x v="3"/>
    <n v="0"/>
    <n v="4000"/>
  </r>
  <r>
    <n v="715845"/>
    <n v="67965"/>
    <n v="106612633"/>
    <x v="6"/>
    <x v="1"/>
    <d v="2018-06-27T11:33:55"/>
    <x v="48"/>
    <d v="2018-07-04T00:00:00"/>
    <s v="Banco Estado"/>
    <m/>
    <s v="Banco de Chile"/>
    <x v="3"/>
    <n v="0"/>
    <n v="4000"/>
  </r>
  <r>
    <n v="751947"/>
    <n v="67965"/>
    <n v="106612633"/>
    <x v="6"/>
    <x v="1"/>
    <d v="2018-07-26T13:31:34"/>
    <x v="24"/>
    <d v="2018-08-02T00:00:00"/>
    <s v="Banco Estado"/>
    <m/>
    <s v="Banco de Chile"/>
    <x v="3"/>
    <n v="0"/>
    <n v="4000"/>
  </r>
  <r>
    <n v="789166"/>
    <n v="67965"/>
    <n v="106612633"/>
    <x v="6"/>
    <x v="1"/>
    <d v="2018-08-29T12:35:07"/>
    <x v="49"/>
    <d v="2018-09-04T00:00:00"/>
    <s v="Banco Estado"/>
    <m/>
    <s v="Banco de Chile"/>
    <x v="3"/>
    <n v="0"/>
    <n v="4000"/>
  </r>
  <r>
    <n v="826591"/>
    <n v="67965"/>
    <n v="106612633"/>
    <x v="6"/>
    <x v="1"/>
    <d v="2018-09-26T17:19:58"/>
    <x v="26"/>
    <d v="2018-10-02T00:00:00"/>
    <s v="Banco Estado"/>
    <m/>
    <s v="Banco de Chile"/>
    <x v="3"/>
    <n v="0"/>
    <n v="4000"/>
  </r>
  <r>
    <n v="867392"/>
    <n v="67965"/>
    <n v="106612633"/>
    <x v="6"/>
    <x v="1"/>
    <d v="2018-10-29T12:43:02"/>
    <x v="50"/>
    <d v="2018-11-06T00:00:00"/>
    <s v="Banco Estado"/>
    <m/>
    <s v="Banco de Chile"/>
    <x v="3"/>
    <n v="0"/>
    <n v="4000"/>
  </r>
  <r>
    <n v="909508"/>
    <n v="67965"/>
    <n v="106612633"/>
    <x v="6"/>
    <x v="1"/>
    <d v="2018-11-30T17:31:58"/>
    <x v="51"/>
    <d v="2018-12-06T00:00:00"/>
    <s v="Banco Estado"/>
    <m/>
    <s v="Banco de Chile"/>
    <x v="3"/>
    <n v="0"/>
    <n v="4000"/>
  </r>
  <r>
    <n v="953572"/>
    <n v="67965"/>
    <n v="106612633"/>
    <x v="6"/>
    <x v="1"/>
    <d v="2018-12-26T12:48:31"/>
    <x v="52"/>
    <d v="2019-01-17T00:00:00"/>
    <s v="Banco Estado"/>
    <m/>
    <s v="Banco de Chile"/>
    <x v="3"/>
    <n v="0"/>
    <n v="4000"/>
  </r>
  <r>
    <n v="1047742"/>
    <n v="67965"/>
    <n v="106612633"/>
    <x v="6"/>
    <x v="1"/>
    <d v="2019-02-26T13:13:43"/>
    <x v="31"/>
    <d v="2019-03-04T00:00:00"/>
    <s v="Banco Estado"/>
    <m/>
    <s v="Banco de Chile"/>
    <x v="3"/>
    <n v="0"/>
    <n v="4000"/>
  </r>
  <r>
    <n v="1000169"/>
    <n v="67965"/>
    <n v="106612633"/>
    <x v="6"/>
    <x v="1"/>
    <d v="2019-01-28T12:23:19"/>
    <x v="30"/>
    <d v="2019-02-04T00:00:00"/>
    <s v="Banco Estado"/>
    <m/>
    <s v="Banco de Chile"/>
    <x v="3"/>
    <n v="0"/>
    <n v="4000"/>
  </r>
  <r>
    <n v="1098544"/>
    <n v="67965"/>
    <n v="106612633"/>
    <x v="6"/>
    <x v="1"/>
    <d v="2019-03-26T16:21:03"/>
    <x v="32"/>
    <d v="2019-04-04T00:00:00"/>
    <s v="Banco Estado"/>
    <m/>
    <s v="Banco de Chile"/>
    <x v="3"/>
    <n v="0"/>
    <n v="4000"/>
  </r>
  <r>
    <n v="1150037"/>
    <n v="67965"/>
    <n v="106612633"/>
    <x v="6"/>
    <x v="1"/>
    <d v="2019-04-26T12:57:33"/>
    <x v="33"/>
    <d v="2019-05-03T00:00:00"/>
    <s v="Banco Estado"/>
    <m/>
    <s v="Banco de Chile"/>
    <x v="3"/>
    <n v="0"/>
    <n v="4000"/>
  </r>
  <r>
    <n v="1203603"/>
    <n v="67965"/>
    <n v="106612633"/>
    <x v="6"/>
    <x v="1"/>
    <d v="2019-05-29T17:32:19"/>
    <x v="53"/>
    <d v="2019-06-04T00:00:00"/>
    <s v="Banco Estado"/>
    <m/>
    <s v="Banco de Chile"/>
    <x v="3"/>
    <n v="0"/>
    <n v="4000"/>
  </r>
  <r>
    <n v="1261477"/>
    <n v="67965"/>
    <n v="106612633"/>
    <x v="6"/>
    <x v="1"/>
    <d v="2019-06-26T15:43:10"/>
    <x v="35"/>
    <d v="2019-07-09T00:00:00"/>
    <s v="Banco Estado"/>
    <m/>
    <s v="Banco de Chile"/>
    <x v="3"/>
    <n v="0"/>
    <n v="4000"/>
  </r>
  <r>
    <n v="181155"/>
    <n v="67966"/>
    <n v="160773928"/>
    <x v="6"/>
    <x v="1"/>
    <d v="2016-10-27T13:35:17"/>
    <x v="37"/>
    <d v="2016-11-08T00:00:00"/>
    <s v="Banco Estado"/>
    <m/>
    <s v="Banco de Chile"/>
    <x v="3"/>
    <n v="0"/>
    <n v="5000"/>
  </r>
  <r>
    <n v="193911"/>
    <n v="67966"/>
    <n v="160773928"/>
    <x v="6"/>
    <x v="1"/>
    <d v="2016-11-29T11:48:53"/>
    <x v="7"/>
    <d v="2017-01-09T00:00:00"/>
    <s v="Banco Estado"/>
    <m/>
    <s v="Banco de Chile"/>
    <x v="2"/>
    <n v="0"/>
    <n v="5000"/>
  </r>
  <r>
    <n v="169266"/>
    <n v="67966"/>
    <n v="160773928"/>
    <x v="6"/>
    <x v="1"/>
    <d v="2016-09-29T12:20:47"/>
    <x v="38"/>
    <d v="2016-10-04T00:00:00"/>
    <s v="Banco Estado"/>
    <m/>
    <s v="Banco de Chile"/>
    <x v="3"/>
    <n v="0"/>
    <n v="5000"/>
  </r>
  <r>
    <n v="208030"/>
    <n v="67966"/>
    <n v="160773928"/>
    <x v="6"/>
    <x v="1"/>
    <d v="2016-12-29T16:59:06"/>
    <x v="39"/>
    <d v="2017-01-31T00:00:00"/>
    <s v="Banco Estado"/>
    <m/>
    <s v="Banco de Chile"/>
    <x v="2"/>
    <n v="0"/>
    <n v="5000"/>
  </r>
  <r>
    <n v="222808"/>
    <n v="67966"/>
    <n v="160773928"/>
    <x v="6"/>
    <x v="1"/>
    <d v="2017-01-26T15:39:04"/>
    <x v="5"/>
    <d v="2017-03-01T00:00:00"/>
    <s v="Banco Estado"/>
    <m/>
    <s v="Banco de Chile"/>
    <x v="2"/>
    <n v="0"/>
    <n v="5000"/>
  </r>
  <r>
    <n v="239326"/>
    <n v="67966"/>
    <n v="160773928"/>
    <x v="6"/>
    <x v="1"/>
    <d v="2017-02-27T12:19:23"/>
    <x v="4"/>
    <d v="2017-03-13T00:00:00"/>
    <s v="Banco Estado"/>
    <m/>
    <s v="Banco de Chile"/>
    <x v="7"/>
    <n v="0"/>
    <n v="5000"/>
  </r>
  <r>
    <n v="297905"/>
    <n v="67966"/>
    <n v="160773928"/>
    <x v="6"/>
    <x v="1"/>
    <d v="2017-05-29T17:25:45"/>
    <x v="8"/>
    <d v="2017-06-06T00:00:00"/>
    <s v="Banco Estado"/>
    <m/>
    <s v="Banco de Chile"/>
    <x v="7"/>
    <n v="0"/>
    <n v="5000"/>
  </r>
  <r>
    <n v="274804"/>
    <n v="67966"/>
    <n v="160773928"/>
    <x v="6"/>
    <x v="1"/>
    <d v="2017-04-26T15:42:27"/>
    <x v="41"/>
    <d v="2017-05-04T00:00:00"/>
    <s v="Banco Estado"/>
    <m/>
    <s v="Banco de Chile"/>
    <x v="7"/>
    <n v="0"/>
    <n v="5000"/>
  </r>
  <r>
    <n v="256664"/>
    <n v="67966"/>
    <n v="160773928"/>
    <x v="6"/>
    <x v="1"/>
    <d v="2017-03-28T15:24:43"/>
    <x v="40"/>
    <d v="2017-04-04T00:00:00"/>
    <s v="Banco Estado"/>
    <m/>
    <s v="Banco de Chile"/>
    <x v="7"/>
    <n v="0"/>
    <n v="5000"/>
  </r>
  <r>
    <n v="345432"/>
    <n v="67966"/>
    <n v="160773928"/>
    <x v="6"/>
    <x v="1"/>
    <d v="2017-07-27T16:39:09"/>
    <x v="12"/>
    <d v="2017-08-02T00:00:00"/>
    <s v="Banco Estado"/>
    <m/>
    <s v="Banco de Chile"/>
    <x v="7"/>
    <n v="0"/>
    <n v="5000"/>
  </r>
  <r>
    <n v="320508"/>
    <n v="67966"/>
    <n v="160773928"/>
    <x v="6"/>
    <x v="1"/>
    <d v="2017-06-28T13:07:20"/>
    <x v="42"/>
    <d v="2017-07-04T00:00:00"/>
    <s v="Banco Estado"/>
    <m/>
    <s v="Banco de Chile"/>
    <x v="7"/>
    <n v="0"/>
    <n v="5000"/>
  </r>
  <r>
    <n v="396013"/>
    <n v="67966"/>
    <n v="160773928"/>
    <x v="6"/>
    <x v="1"/>
    <d v="2017-08-29T20:17:26"/>
    <x v="14"/>
    <d v="2017-09-05T00:00:00"/>
    <s v="Banco Estado"/>
    <m/>
    <s v="Banco de Chile"/>
    <x v="7"/>
    <n v="0"/>
    <n v="5000"/>
  </r>
  <r>
    <n v="423271"/>
    <n v="67966"/>
    <n v="160773928"/>
    <x v="6"/>
    <x v="1"/>
    <d v="2017-09-27T16:46:45"/>
    <x v="43"/>
    <d v="2017-10-03T00:00:00"/>
    <s v="Banco Estado"/>
    <m/>
    <s v="Banco de Chile"/>
    <x v="7"/>
    <n v="0"/>
    <n v="5000"/>
  </r>
  <r>
    <n v="482432"/>
    <n v="67966"/>
    <n v="160773928"/>
    <x v="6"/>
    <x v="1"/>
    <d v="2017-11-28T18:03:10"/>
    <x v="16"/>
    <d v="2017-12-04T00:00:00"/>
    <s v="Banco Estado"/>
    <m/>
    <s v="Banco de Chile"/>
    <x v="7"/>
    <n v="0"/>
    <n v="5000"/>
  </r>
  <r>
    <n v="452283"/>
    <n v="67966"/>
    <n v="160773928"/>
    <x v="6"/>
    <x v="1"/>
    <d v="2017-10-26T18:53:21"/>
    <x v="44"/>
    <d v="2017-11-06T00:00:00"/>
    <s v="Banco Estado"/>
    <m/>
    <s v="Banco de Chile"/>
    <x v="7"/>
    <n v="0"/>
    <n v="5000"/>
  </r>
  <r>
    <n v="548175"/>
    <n v="67966"/>
    <n v="160773928"/>
    <x v="6"/>
    <x v="1"/>
    <d v="2018-01-29T18:37:40"/>
    <x v="18"/>
    <d v="2018-02-02T00:00:00"/>
    <s v="Banco Estado"/>
    <m/>
    <s v="Banco de Chile"/>
    <x v="7"/>
    <n v="0"/>
    <n v="5000"/>
  </r>
  <r>
    <n v="516383"/>
    <n v="67966"/>
    <n v="160773928"/>
    <x v="6"/>
    <x v="1"/>
    <d v="2017-12-27T13:58:51"/>
    <x v="45"/>
    <d v="2018-01-03T00:00:00"/>
    <s v="Banco Estado"/>
    <m/>
    <s v="Banco de Chile"/>
    <x v="7"/>
    <n v="0"/>
    <n v="5000"/>
  </r>
  <r>
    <n v="580523"/>
    <n v="67966"/>
    <n v="160773928"/>
    <x v="6"/>
    <x v="1"/>
    <d v="2018-02-27T16:43:36"/>
    <x v="19"/>
    <d v="2018-03-05T00:00:00"/>
    <s v="Banco Estado"/>
    <m/>
    <s v="Banco de Chile"/>
    <x v="7"/>
    <n v="0"/>
    <n v="5000"/>
  </r>
  <r>
    <n v="613370"/>
    <n v="67966"/>
    <n v="160773928"/>
    <x v="6"/>
    <x v="1"/>
    <d v="2018-03-27T16:59:28"/>
    <x v="46"/>
    <d v="2018-04-03T00:00:00"/>
    <s v="Banco Estado"/>
    <m/>
    <s v="Banco de Chile"/>
    <x v="7"/>
    <n v="0"/>
    <n v="5000"/>
  </r>
  <r>
    <n v="646908"/>
    <n v="67966"/>
    <n v="160773928"/>
    <x v="6"/>
    <x v="1"/>
    <d v="2018-04-26T13:25:33"/>
    <x v="47"/>
    <d v="2018-05-03T00:00:00"/>
    <s v="Banco Estado"/>
    <m/>
    <s v="Banco de Chile"/>
    <x v="7"/>
    <n v="0"/>
    <n v="5000"/>
  </r>
  <r>
    <n v="715886"/>
    <n v="67966"/>
    <n v="160773928"/>
    <x v="6"/>
    <x v="1"/>
    <d v="2018-06-27T11:33:55"/>
    <x v="48"/>
    <d v="2018-07-04T00:00:00"/>
    <s v="Banco Estado"/>
    <m/>
    <s v="Banco de Chile"/>
    <x v="7"/>
    <n v="0"/>
    <n v="5000"/>
  </r>
  <r>
    <n v="680839"/>
    <n v="67966"/>
    <n v="160773928"/>
    <x v="6"/>
    <x v="1"/>
    <d v="2018-05-28T18:30:24"/>
    <x v="22"/>
    <d v="2018-06-11T00:00:00"/>
    <s v="Banco Estado"/>
    <m/>
    <s v="Banco de Chile"/>
    <x v="7"/>
    <n v="0"/>
    <n v="5000"/>
  </r>
  <r>
    <n v="751988"/>
    <n v="67966"/>
    <n v="160773928"/>
    <x v="6"/>
    <x v="1"/>
    <d v="2018-07-26T13:31:34"/>
    <x v="24"/>
    <d v="2018-08-02T00:00:00"/>
    <s v="Banco Estado"/>
    <m/>
    <s v="Banco de Chile"/>
    <x v="7"/>
    <n v="0"/>
    <n v="5000"/>
  </r>
  <r>
    <n v="826632"/>
    <n v="67966"/>
    <n v="160773928"/>
    <x v="6"/>
    <x v="1"/>
    <d v="2018-09-26T17:19:58"/>
    <x v="26"/>
    <d v="2018-10-02T00:00:00"/>
    <s v="Banco Estado"/>
    <m/>
    <s v="Banco de Chile"/>
    <x v="7"/>
    <n v="0"/>
    <n v="5000"/>
  </r>
  <r>
    <n v="789207"/>
    <n v="67966"/>
    <n v="160773928"/>
    <x v="6"/>
    <x v="1"/>
    <d v="2018-08-29T12:35:07"/>
    <x v="49"/>
    <d v="2018-09-04T00:00:00"/>
    <s v="Banco Estado"/>
    <m/>
    <s v="Banco de Chile"/>
    <x v="7"/>
    <n v="0"/>
    <n v="5000"/>
  </r>
  <r>
    <n v="867433"/>
    <n v="67966"/>
    <n v="160773928"/>
    <x v="6"/>
    <x v="1"/>
    <d v="2018-10-29T12:43:02"/>
    <x v="50"/>
    <d v="2018-11-06T00:00:00"/>
    <s v="Banco Estado"/>
    <m/>
    <s v="Banco de Chile"/>
    <x v="7"/>
    <n v="0"/>
    <n v="5000"/>
  </r>
  <r>
    <n v="909549"/>
    <n v="67966"/>
    <n v="160773928"/>
    <x v="6"/>
    <x v="1"/>
    <d v="2018-11-30T17:31:58"/>
    <x v="51"/>
    <d v="2018-12-06T00:00:00"/>
    <s v="Banco Estado"/>
    <m/>
    <s v="Banco de Chile"/>
    <x v="7"/>
    <n v="0"/>
    <n v="5000"/>
  </r>
  <r>
    <n v="953613"/>
    <n v="67966"/>
    <n v="160773928"/>
    <x v="6"/>
    <x v="1"/>
    <d v="2018-12-26T12:48:31"/>
    <x v="52"/>
    <d v="2019-01-03T00:00:00"/>
    <s v="Banco Estado"/>
    <m/>
    <s v="Banco de Chile"/>
    <x v="7"/>
    <n v="0"/>
    <n v="5000"/>
  </r>
  <r>
    <n v="1047782"/>
    <n v="67966"/>
    <n v="160773928"/>
    <x v="6"/>
    <x v="1"/>
    <d v="2019-02-26T13:13:43"/>
    <x v="31"/>
    <d v="2019-03-04T00:00:00"/>
    <s v="Banco Estado"/>
    <m/>
    <s v="Banco de Chile"/>
    <x v="7"/>
    <n v="0"/>
    <n v="5000"/>
  </r>
  <r>
    <n v="1000209"/>
    <n v="67966"/>
    <n v="160773928"/>
    <x v="6"/>
    <x v="1"/>
    <d v="2019-01-28T12:23:19"/>
    <x v="30"/>
    <d v="2019-02-04T00:00:00"/>
    <s v="Banco Estado"/>
    <m/>
    <s v="Banco de Chile"/>
    <x v="7"/>
    <n v="0"/>
    <n v="5000"/>
  </r>
  <r>
    <n v="1098584"/>
    <n v="67966"/>
    <n v="160773928"/>
    <x v="6"/>
    <x v="1"/>
    <d v="2019-03-26T16:21:03"/>
    <x v="32"/>
    <d v="2019-04-02T00:00:00"/>
    <s v="Banco Estado"/>
    <m/>
    <s v="Banco de Chile"/>
    <x v="7"/>
    <n v="0"/>
    <n v="5000"/>
  </r>
  <r>
    <n v="1150077"/>
    <n v="67966"/>
    <n v="160773928"/>
    <x v="6"/>
    <x v="1"/>
    <d v="2019-04-26T12:57:33"/>
    <x v="33"/>
    <d v="2019-05-03T00:00:00"/>
    <s v="Banco Estado"/>
    <m/>
    <s v="Banco de Chile"/>
    <x v="7"/>
    <n v="0"/>
    <n v="5000"/>
  </r>
  <r>
    <n v="1203642"/>
    <n v="67966"/>
    <n v="160773928"/>
    <x v="6"/>
    <x v="1"/>
    <d v="2019-05-29T17:32:19"/>
    <x v="53"/>
    <d v="2019-06-04T00:00:00"/>
    <s v="Banco Estado"/>
    <m/>
    <s v="Banco de Chile"/>
    <x v="7"/>
    <n v="0"/>
    <n v="5000"/>
  </r>
  <r>
    <n v="1261516"/>
    <n v="67966"/>
    <n v="160773928"/>
    <x v="6"/>
    <x v="1"/>
    <d v="2019-06-26T15:43:10"/>
    <x v="35"/>
    <d v="2019-07-09T00:00:00"/>
    <s v="Banco Estado"/>
    <m/>
    <s v="Banco de Chile"/>
    <x v="7"/>
    <n v="0"/>
    <n v="5000"/>
  </r>
  <r>
    <n v="181100"/>
    <n v="67967"/>
    <n v="173014414"/>
    <x v="6"/>
    <x v="1"/>
    <d v="2016-10-27T13:35:17"/>
    <x v="37"/>
    <d v="2016-11-08T00:00:00"/>
    <s v="Banco Estado"/>
    <m/>
    <s v="Banco de Chile"/>
    <x v="3"/>
    <n v="0"/>
    <n v="10000"/>
  </r>
  <r>
    <n v="169113"/>
    <n v="67967"/>
    <n v="173014414"/>
    <x v="6"/>
    <x v="1"/>
    <d v="2016-09-29T12:20:47"/>
    <x v="38"/>
    <d v="2016-10-17T00:00:00"/>
    <s v="Banco Estado"/>
    <m/>
    <s v="Banco de Chile"/>
    <x v="3"/>
    <n v="0"/>
    <n v="10000"/>
  </r>
  <r>
    <n v="193857"/>
    <n v="67967"/>
    <n v="173014414"/>
    <x v="6"/>
    <x v="1"/>
    <d v="2016-11-29T11:48:53"/>
    <x v="7"/>
    <d v="2016-12-13T00:00:00"/>
    <s v="Banco Estado"/>
    <m/>
    <s v="Banco de Chile"/>
    <x v="3"/>
    <n v="0"/>
    <n v="10000"/>
  </r>
  <r>
    <n v="207976"/>
    <n v="67967"/>
    <n v="173014414"/>
    <x v="6"/>
    <x v="1"/>
    <d v="2016-12-29T16:59:06"/>
    <x v="39"/>
    <d v="2017-01-05T00:00:00"/>
    <s v="Banco Estado"/>
    <m/>
    <s v="Banco de Chile"/>
    <x v="3"/>
    <n v="0"/>
    <n v="10000"/>
  </r>
  <r>
    <n v="222754"/>
    <n v="67967"/>
    <n v="173014414"/>
    <x v="6"/>
    <x v="1"/>
    <d v="2017-01-26T15:39:04"/>
    <x v="5"/>
    <d v="2017-02-02T00:00:00"/>
    <s v="Banco Estado"/>
    <m/>
    <s v="Banco de Chile"/>
    <x v="3"/>
    <n v="0"/>
    <n v="10000"/>
  </r>
  <r>
    <n v="239272"/>
    <n v="67967"/>
    <n v="173014414"/>
    <x v="6"/>
    <x v="1"/>
    <d v="2017-02-27T12:19:23"/>
    <x v="4"/>
    <d v="2017-03-02T00:00:00"/>
    <s v="Banco Estado"/>
    <m/>
    <s v="Banco de Chile"/>
    <x v="3"/>
    <n v="0"/>
    <n v="10000"/>
  </r>
  <r>
    <n v="274751"/>
    <n v="67967"/>
    <n v="173014414"/>
    <x v="6"/>
    <x v="1"/>
    <d v="2017-04-26T15:42:27"/>
    <x v="41"/>
    <d v="2017-05-09T00:00:00"/>
    <s v="Banco Estado"/>
    <m/>
    <s v="Banco de Chile"/>
    <x v="3"/>
    <n v="0"/>
    <n v="10000"/>
  </r>
  <r>
    <n v="297853"/>
    <n v="67967"/>
    <n v="173014414"/>
    <x v="6"/>
    <x v="1"/>
    <d v="2017-05-29T17:25:45"/>
    <x v="8"/>
    <d v="2017-06-06T00:00:00"/>
    <s v="Banco Estado"/>
    <m/>
    <s v="Banco de Chile"/>
    <x v="3"/>
    <n v="0"/>
    <n v="10000"/>
  </r>
  <r>
    <n v="256610"/>
    <n v="67967"/>
    <n v="173014414"/>
    <x v="6"/>
    <x v="1"/>
    <d v="2017-03-28T15:24:43"/>
    <x v="40"/>
    <d v="2017-04-20T00:00:00"/>
    <s v="Banco Estado"/>
    <m/>
    <s v="Banco de Chile"/>
    <x v="3"/>
    <n v="0"/>
    <n v="10000"/>
  </r>
  <r>
    <n v="345383"/>
    <n v="67967"/>
    <n v="173014414"/>
    <x v="6"/>
    <x v="1"/>
    <d v="2017-07-27T16:39:09"/>
    <x v="12"/>
    <d v="2017-08-11T00:00:00"/>
    <s v="Banco Estado"/>
    <m/>
    <s v="Banco de Chile"/>
    <x v="3"/>
    <n v="0"/>
    <n v="10000"/>
  </r>
  <r>
    <n v="320457"/>
    <n v="67967"/>
    <n v="173014414"/>
    <x v="6"/>
    <x v="1"/>
    <d v="2017-06-28T13:07:20"/>
    <x v="42"/>
    <d v="2017-07-04T00:00:00"/>
    <s v="Banco Estado"/>
    <m/>
    <s v="Banco de Chile"/>
    <x v="3"/>
    <n v="0"/>
    <n v="10000"/>
  </r>
  <r>
    <n v="395967"/>
    <n v="67967"/>
    <n v="173014414"/>
    <x v="6"/>
    <x v="1"/>
    <d v="2017-08-29T20:17:26"/>
    <x v="14"/>
    <d v="2017-09-07T00:00:00"/>
    <s v="Banco Estado"/>
    <m/>
    <s v="Banco de Chile"/>
    <x v="3"/>
    <n v="0"/>
    <n v="10000"/>
  </r>
  <r>
    <n v="423225"/>
    <n v="67967"/>
    <n v="173014414"/>
    <x v="6"/>
    <x v="1"/>
    <d v="2017-09-27T16:46:45"/>
    <x v="43"/>
    <d v="2017-10-12T00:00:00"/>
    <s v="Banco Estado"/>
    <m/>
    <s v="Banco de Chile"/>
    <x v="3"/>
    <n v="0"/>
    <n v="10000"/>
  </r>
  <r>
    <n v="482388"/>
    <n v="67967"/>
    <n v="173014414"/>
    <x v="6"/>
    <x v="1"/>
    <d v="2017-11-28T18:03:10"/>
    <x v="16"/>
    <d v="2017-12-19T00:00:00"/>
    <s v="Banco Estado"/>
    <m/>
    <s v="Banco de Chile"/>
    <x v="3"/>
    <n v="0"/>
    <n v="10000"/>
  </r>
  <r>
    <n v="452237"/>
    <n v="67967"/>
    <n v="173014414"/>
    <x v="6"/>
    <x v="1"/>
    <d v="2017-10-26T18:53:21"/>
    <x v="44"/>
    <d v="2017-11-21T00:00:00"/>
    <s v="Banco Estado"/>
    <m/>
    <s v="Banco de Chile"/>
    <x v="3"/>
    <n v="0"/>
    <n v="10000"/>
  </r>
  <r>
    <n v="548133"/>
    <n v="67967"/>
    <n v="173014414"/>
    <x v="6"/>
    <x v="1"/>
    <d v="2018-01-29T18:37:40"/>
    <x v="18"/>
    <d v="2018-02-13T00:00:00"/>
    <s v="Banco Estado"/>
    <m/>
    <s v="Banco de Chile"/>
    <x v="3"/>
    <n v="0"/>
    <n v="10000"/>
  </r>
  <r>
    <n v="516340"/>
    <n v="67967"/>
    <n v="173014414"/>
    <x v="6"/>
    <x v="1"/>
    <d v="2017-12-27T13:58:51"/>
    <x v="45"/>
    <d v="2018-01-19T00:00:00"/>
    <s v="Banco Estado"/>
    <m/>
    <s v="Banco de Chile"/>
    <x v="3"/>
    <n v="0"/>
    <n v="10000"/>
  </r>
  <r>
    <n v="580481"/>
    <n v="67967"/>
    <n v="173014414"/>
    <x v="6"/>
    <x v="1"/>
    <d v="2018-02-27T16:43:36"/>
    <x v="19"/>
    <d v="2018-03-05T00:00:00"/>
    <s v="Banco Estado"/>
    <m/>
    <s v="Banco de Chile"/>
    <x v="3"/>
    <n v="0"/>
    <n v="10000"/>
  </r>
  <r>
    <n v="613328"/>
    <n v="67967"/>
    <n v="173014414"/>
    <x v="6"/>
    <x v="1"/>
    <d v="2018-03-27T16:59:28"/>
    <x v="46"/>
    <d v="2018-04-03T00:00:00"/>
    <s v="Banco Estado"/>
    <m/>
    <s v="Banco de Chile"/>
    <x v="3"/>
    <n v="0"/>
    <n v="10000"/>
  </r>
  <r>
    <n v="646867"/>
    <n v="67967"/>
    <n v="173014414"/>
    <x v="6"/>
    <x v="1"/>
    <d v="2018-04-26T13:25:33"/>
    <x v="47"/>
    <d v="2018-05-03T00:00:00"/>
    <s v="Banco Estado"/>
    <m/>
    <s v="Banco de Chile"/>
    <x v="3"/>
    <n v="0"/>
    <n v="10000"/>
  </r>
  <r>
    <n v="715846"/>
    <n v="67967"/>
    <n v="173014414"/>
    <x v="6"/>
    <x v="1"/>
    <d v="2018-06-27T11:33:55"/>
    <x v="48"/>
    <d v="2018-07-04T00:00:00"/>
    <s v="Banco Estado"/>
    <m/>
    <s v="Banco de Chile"/>
    <x v="3"/>
    <n v="0"/>
    <n v="10000"/>
  </r>
  <r>
    <n v="680799"/>
    <n v="67967"/>
    <n v="173014414"/>
    <x v="6"/>
    <x v="1"/>
    <d v="2018-05-28T18:30:24"/>
    <x v="22"/>
    <d v="2018-06-11T00:00:00"/>
    <s v="Banco Estado"/>
    <m/>
    <s v="Banco de Chile"/>
    <x v="3"/>
    <n v="0"/>
    <n v="10000"/>
  </r>
  <r>
    <n v="751948"/>
    <n v="67967"/>
    <n v="173014414"/>
    <x v="6"/>
    <x v="1"/>
    <d v="2018-07-26T13:31:34"/>
    <x v="24"/>
    <d v="2018-08-02T00:00:00"/>
    <s v="Banco Estado"/>
    <m/>
    <s v="Banco de Chile"/>
    <x v="3"/>
    <n v="0"/>
    <n v="10000"/>
  </r>
  <r>
    <n v="826592"/>
    <n v="67967"/>
    <n v="173014414"/>
    <x v="6"/>
    <x v="1"/>
    <d v="2018-09-26T17:19:58"/>
    <x v="26"/>
    <d v="2018-10-10T00:00:00"/>
    <s v="Banco Estado"/>
    <m/>
    <s v="Banco de Chile"/>
    <x v="3"/>
    <n v="0"/>
    <n v="10000"/>
  </r>
  <r>
    <n v="789167"/>
    <n v="67967"/>
    <n v="173014414"/>
    <x v="6"/>
    <x v="1"/>
    <d v="2018-08-29T12:35:07"/>
    <x v="49"/>
    <d v="2018-10-04T00:00:00"/>
    <s v="Banco Estado"/>
    <m/>
    <s v="Banco de Chile"/>
    <x v="3"/>
    <n v="0"/>
    <n v="10000"/>
  </r>
  <r>
    <n v="867393"/>
    <n v="67967"/>
    <n v="173014414"/>
    <x v="6"/>
    <x v="1"/>
    <d v="2018-10-29T12:43:02"/>
    <x v="50"/>
    <d v="2018-11-22T00:00:00"/>
    <s v="Banco Estado"/>
    <m/>
    <s v="Banco de Chile"/>
    <x v="3"/>
    <n v="0"/>
    <n v="10000"/>
  </r>
  <r>
    <n v="909509"/>
    <n v="67967"/>
    <n v="173014414"/>
    <x v="6"/>
    <x v="1"/>
    <d v="2018-11-30T17:31:58"/>
    <x v="51"/>
    <d v="2018-12-06T00:00:00"/>
    <s v="Banco Estado"/>
    <m/>
    <s v="Banco de Chile"/>
    <x v="3"/>
    <n v="0"/>
    <n v="10000"/>
  </r>
  <r>
    <n v="953573"/>
    <n v="67967"/>
    <n v="173014414"/>
    <x v="6"/>
    <x v="1"/>
    <d v="2018-12-26T12:48:31"/>
    <x v="52"/>
    <d v="2019-01-03T00:00:00"/>
    <s v="Banco Estado"/>
    <m/>
    <s v="Banco de Chile"/>
    <x v="3"/>
    <n v="0"/>
    <n v="10000"/>
  </r>
  <r>
    <n v="1000170"/>
    <n v="67967"/>
    <n v="173014414"/>
    <x v="6"/>
    <x v="1"/>
    <d v="2019-01-28T12:23:19"/>
    <x v="30"/>
    <d v="2019-02-04T00:00:00"/>
    <s v="Banco Estado"/>
    <m/>
    <s v="Banco de Chile"/>
    <x v="3"/>
    <n v="0"/>
    <n v="10000"/>
  </r>
  <r>
    <n v="1047743"/>
    <n v="67967"/>
    <n v="173014414"/>
    <x v="6"/>
    <x v="1"/>
    <d v="2019-02-26T13:13:43"/>
    <x v="31"/>
    <d v="2019-03-20T00:00:00"/>
    <s v="Banco Estado"/>
    <m/>
    <s v="Banco de Chile"/>
    <x v="3"/>
    <n v="0"/>
    <n v="10000"/>
  </r>
  <r>
    <n v="1098545"/>
    <n v="67967"/>
    <n v="173014414"/>
    <x v="6"/>
    <x v="1"/>
    <d v="2019-03-26T16:21:03"/>
    <x v="32"/>
    <d v="2019-04-11T00:00:00"/>
    <s v="Banco Estado"/>
    <m/>
    <s v="Banco de Chile"/>
    <x v="3"/>
    <n v="0"/>
    <n v="10000"/>
  </r>
  <r>
    <n v="1150038"/>
    <n v="67967"/>
    <n v="173014414"/>
    <x v="6"/>
    <x v="1"/>
    <d v="2019-04-26T12:57:33"/>
    <x v="33"/>
    <d v="2019-05-13T00:00:00"/>
    <s v="Banco Estado"/>
    <m/>
    <s v="Banco de Chile"/>
    <x v="3"/>
    <n v="0"/>
    <n v="10000"/>
  </r>
  <r>
    <n v="1203604"/>
    <n v="67967"/>
    <n v="173014414"/>
    <x v="6"/>
    <x v="1"/>
    <d v="2019-05-29T17:32:19"/>
    <x v="53"/>
    <d v="2019-06-11T00:00:00"/>
    <s v="Banco Estado"/>
    <m/>
    <s v="Banco de Chile"/>
    <x v="3"/>
    <n v="0"/>
    <n v="10000"/>
  </r>
  <r>
    <n v="1261478"/>
    <n v="67967"/>
    <n v="173014414"/>
    <x v="6"/>
    <x v="1"/>
    <d v="2019-06-26T15:43:10"/>
    <x v="35"/>
    <d v="2019-07-09T00:00:00"/>
    <s v="Banco Estado"/>
    <m/>
    <s v="Banco de Chile"/>
    <x v="3"/>
    <n v="0"/>
    <n v="10000"/>
  </r>
  <r>
    <n v="193858"/>
    <n v="67968"/>
    <n v="105408765"/>
    <x v="6"/>
    <x v="1"/>
    <d v="2016-11-29T11:48:53"/>
    <x v="7"/>
    <d v="2016-12-02T00:00:00"/>
    <s v="Banco Estado"/>
    <m/>
    <s v="Banco de Chile"/>
    <x v="3"/>
    <n v="0"/>
    <n v="4000"/>
  </r>
  <r>
    <n v="169114"/>
    <n v="67968"/>
    <n v="105408765"/>
    <x v="6"/>
    <x v="1"/>
    <d v="2016-09-29T12:20:47"/>
    <x v="38"/>
    <d v="2016-10-04T00:00:00"/>
    <s v="Banco Estado"/>
    <m/>
    <s v="Banco de Chile"/>
    <x v="3"/>
    <n v="0"/>
    <n v="4000"/>
  </r>
  <r>
    <n v="181101"/>
    <n v="67968"/>
    <n v="105408765"/>
    <x v="6"/>
    <x v="1"/>
    <d v="2016-10-27T13:35:17"/>
    <x v="37"/>
    <d v="2016-11-08T00:00:00"/>
    <s v="Banco Estado"/>
    <m/>
    <s v="Banco de Chile"/>
    <x v="3"/>
    <n v="0"/>
    <n v="4000"/>
  </r>
  <r>
    <n v="239273"/>
    <n v="67968"/>
    <n v="105408765"/>
    <x v="6"/>
    <x v="1"/>
    <d v="2017-02-27T12:19:23"/>
    <x v="4"/>
    <d v="2017-03-02T00:00:00"/>
    <s v="Banco Estado"/>
    <m/>
    <s v="Banco de Chile"/>
    <x v="3"/>
    <n v="0"/>
    <n v="4000"/>
  </r>
  <r>
    <n v="222755"/>
    <n v="67968"/>
    <n v="105408765"/>
    <x v="6"/>
    <x v="1"/>
    <d v="2017-01-26T15:39:04"/>
    <x v="5"/>
    <d v="2017-02-06T00:00:00"/>
    <s v="Banco Estado"/>
    <m/>
    <s v="Banco de Chile"/>
    <x v="3"/>
    <n v="0"/>
    <n v="4000"/>
  </r>
  <r>
    <n v="207977"/>
    <n v="67968"/>
    <n v="105408765"/>
    <x v="6"/>
    <x v="1"/>
    <d v="2016-12-29T16:59:06"/>
    <x v="39"/>
    <d v="2017-01-31T00:00:00"/>
    <s v="Banco Estado"/>
    <m/>
    <s v="Banco de Chile"/>
    <x v="3"/>
    <n v="0"/>
    <n v="4000"/>
  </r>
  <r>
    <n v="256611"/>
    <n v="67968"/>
    <n v="105408765"/>
    <x v="6"/>
    <x v="1"/>
    <d v="2017-03-28T15:24:43"/>
    <x v="40"/>
    <d v="2017-04-20T00:00:00"/>
    <s v="Banco Estado"/>
    <m/>
    <s v="Banco de Chile"/>
    <x v="3"/>
    <n v="0"/>
    <n v="4000"/>
  </r>
  <r>
    <n v="297854"/>
    <n v="67968"/>
    <n v="105408765"/>
    <x v="6"/>
    <x v="1"/>
    <d v="2017-05-29T17:25:45"/>
    <x v="8"/>
    <d v="2017-06-06T00:00:00"/>
    <s v="Banco Estado"/>
    <m/>
    <s v="Banco de Chile"/>
    <x v="3"/>
    <n v="0"/>
    <n v="4000"/>
  </r>
  <r>
    <n v="274752"/>
    <n v="67968"/>
    <n v="105408765"/>
    <x v="6"/>
    <x v="1"/>
    <d v="2017-04-26T15:42:27"/>
    <x v="41"/>
    <d v="2017-05-04T00:00:00"/>
    <s v="Banco Estado"/>
    <m/>
    <s v="Banco de Chile"/>
    <x v="3"/>
    <n v="0"/>
    <n v="4000"/>
  </r>
  <r>
    <n v="320458"/>
    <n v="67968"/>
    <n v="105408765"/>
    <x v="6"/>
    <x v="1"/>
    <d v="2017-06-28T13:07:20"/>
    <x v="42"/>
    <d v="2017-07-11T00:00:00"/>
    <s v="Banco Estado"/>
    <m/>
    <s v="Banco de Chile"/>
    <x v="3"/>
    <n v="0"/>
    <n v="4000"/>
  </r>
  <r>
    <n v="345384"/>
    <n v="67968"/>
    <n v="105408765"/>
    <x v="6"/>
    <x v="1"/>
    <d v="2017-07-27T16:39:09"/>
    <x v="12"/>
    <d v="2017-08-11T00:00:00"/>
    <s v="Banco Estado"/>
    <m/>
    <s v="Banco de Chile"/>
    <x v="3"/>
    <n v="0"/>
    <n v="4000"/>
  </r>
  <r>
    <n v="423226"/>
    <n v="67968"/>
    <n v="105408765"/>
    <x v="6"/>
    <x v="1"/>
    <d v="2017-09-27T16:46:45"/>
    <x v="43"/>
    <d v="2017-10-03T00:00:00"/>
    <s v="Banco Estado"/>
    <m/>
    <s v="Banco de Chile"/>
    <x v="3"/>
    <n v="0"/>
    <n v="4000"/>
  </r>
  <r>
    <n v="395968"/>
    <n v="67968"/>
    <n v="105408765"/>
    <x v="6"/>
    <x v="1"/>
    <d v="2017-08-29T20:17:26"/>
    <x v="14"/>
    <d v="2017-09-12T00:00:00"/>
    <s v="Banco Estado"/>
    <m/>
    <s v="Banco de Chile"/>
    <x v="3"/>
    <n v="0"/>
    <n v="4000"/>
  </r>
  <r>
    <n v="452238"/>
    <n v="67968"/>
    <n v="105408765"/>
    <x v="6"/>
    <x v="1"/>
    <d v="2017-10-26T18:53:21"/>
    <x v="44"/>
    <d v="2017-11-06T00:00:00"/>
    <s v="Banco Estado"/>
    <m/>
    <s v="Banco de Chile"/>
    <x v="3"/>
    <n v="0"/>
    <n v="4000"/>
  </r>
  <r>
    <n v="482389"/>
    <n v="67968"/>
    <n v="105408765"/>
    <x v="6"/>
    <x v="1"/>
    <d v="2017-11-28T18:03:10"/>
    <x v="16"/>
    <d v="2017-12-04T00:00:00"/>
    <s v="Banco Estado"/>
    <m/>
    <s v="Banco de Chile"/>
    <x v="3"/>
    <n v="0"/>
    <n v="4000"/>
  </r>
  <r>
    <n v="516341"/>
    <n v="67968"/>
    <n v="105408765"/>
    <x v="6"/>
    <x v="1"/>
    <d v="2017-12-27T13:58:51"/>
    <x v="45"/>
    <d v="2018-01-19T00:00:00"/>
    <s v="Banco Estado"/>
    <m/>
    <s v="Banco de Chile"/>
    <x v="3"/>
    <n v="0"/>
    <n v="4000"/>
  </r>
  <r>
    <n v="548134"/>
    <n v="67968"/>
    <n v="105408765"/>
    <x v="6"/>
    <x v="1"/>
    <d v="2018-01-29T18:37:40"/>
    <x v="18"/>
    <d v="2018-02-02T00:00:00"/>
    <s v="Banco Estado"/>
    <m/>
    <s v="Banco de Chile"/>
    <x v="3"/>
    <n v="0"/>
    <n v="4000"/>
  </r>
  <r>
    <n v="580482"/>
    <n v="67968"/>
    <n v="105408765"/>
    <x v="6"/>
    <x v="1"/>
    <d v="2018-02-27T16:43:36"/>
    <x v="19"/>
    <d v="2018-03-05T00:00:00"/>
    <s v="Banco Estado"/>
    <m/>
    <s v="Banco de Chile"/>
    <x v="3"/>
    <n v="0"/>
    <n v="4000"/>
  </r>
  <r>
    <n v="646868"/>
    <n v="67968"/>
    <n v="105408765"/>
    <x v="6"/>
    <x v="1"/>
    <d v="2018-04-26T13:25:33"/>
    <x v="47"/>
    <d v="2018-05-03T00:00:00"/>
    <s v="Banco Estado"/>
    <m/>
    <s v="Banco de Chile"/>
    <x v="3"/>
    <n v="0"/>
    <n v="4000"/>
  </r>
  <r>
    <n v="613329"/>
    <n v="67968"/>
    <n v="105408765"/>
    <x v="6"/>
    <x v="1"/>
    <d v="2018-03-27T16:59:28"/>
    <x v="46"/>
    <d v="2018-04-12T00:00:00"/>
    <s v="Banco Estado"/>
    <m/>
    <s v="Banco de Chile"/>
    <x v="3"/>
    <n v="0"/>
    <n v="4000"/>
  </r>
  <r>
    <n v="680800"/>
    <n v="67968"/>
    <n v="105408765"/>
    <x v="6"/>
    <x v="1"/>
    <d v="2018-05-28T18:30:24"/>
    <x v="22"/>
    <d v="2018-06-11T00:00:00"/>
    <s v="Banco Estado"/>
    <m/>
    <s v="Banco de Chile"/>
    <x v="3"/>
    <n v="0"/>
    <n v="4000"/>
  </r>
  <r>
    <n v="715847"/>
    <n v="67968"/>
    <n v="105408765"/>
    <x v="6"/>
    <x v="1"/>
    <d v="2018-06-27T11:33:55"/>
    <x v="48"/>
    <d v="2018-07-06T00:00:00"/>
    <s v="Banco Estado"/>
    <m/>
    <s v="Banco de Chile"/>
    <x v="3"/>
    <n v="0"/>
    <n v="4000"/>
  </r>
  <r>
    <n v="751949"/>
    <n v="67968"/>
    <n v="105408765"/>
    <x v="6"/>
    <x v="1"/>
    <d v="2018-07-26T13:31:34"/>
    <x v="24"/>
    <d v="2018-08-28T00:00:00"/>
    <s v="Banco Estado"/>
    <m/>
    <s v="Banco de Chile"/>
    <x v="3"/>
    <n v="0"/>
    <n v="4000"/>
  </r>
  <r>
    <n v="789168"/>
    <n v="67968"/>
    <n v="105408765"/>
    <x v="6"/>
    <x v="1"/>
    <d v="2018-08-29T12:35:07"/>
    <x v="49"/>
    <d v="2018-09-04T00:00:00"/>
    <s v="Banco Estado"/>
    <m/>
    <s v="Banco de Chile"/>
    <x v="3"/>
    <n v="0"/>
    <n v="4000"/>
  </r>
  <r>
    <n v="826593"/>
    <n v="67968"/>
    <n v="105408765"/>
    <x v="6"/>
    <x v="1"/>
    <d v="2018-09-26T17:19:58"/>
    <x v="26"/>
    <d v="2018-10-02T00:00:00"/>
    <s v="Banco Estado"/>
    <m/>
    <s v="Banco de Chile"/>
    <x v="3"/>
    <n v="0"/>
    <n v="4000"/>
  </r>
  <r>
    <n v="867394"/>
    <n v="67968"/>
    <n v="105408765"/>
    <x v="6"/>
    <x v="1"/>
    <d v="2018-10-29T12:43:02"/>
    <x v="50"/>
    <d v="2018-11-22T00:00:00"/>
    <s v="Banco Estado"/>
    <m/>
    <s v="Banco de Chile"/>
    <x v="3"/>
    <n v="0"/>
    <n v="4000"/>
  </r>
  <r>
    <n v="909510"/>
    <n v="67968"/>
    <n v="105408765"/>
    <x v="6"/>
    <x v="1"/>
    <d v="2018-11-30T17:31:58"/>
    <x v="51"/>
    <d v="2018-12-06T00:00:00"/>
    <s v="Banco Estado"/>
    <m/>
    <s v="Banco de Chile"/>
    <x v="3"/>
    <n v="0"/>
    <n v="4000"/>
  </r>
  <r>
    <n v="953574"/>
    <n v="67968"/>
    <n v="105408765"/>
    <x v="6"/>
    <x v="1"/>
    <d v="2018-12-26T12:48:31"/>
    <x v="52"/>
    <d v="2019-01-17T00:00:00"/>
    <s v="Banco Estado"/>
    <m/>
    <s v="Banco de Chile"/>
    <x v="3"/>
    <n v="0"/>
    <n v="4000"/>
  </r>
  <r>
    <n v="1047744"/>
    <n v="67968"/>
    <n v="105408765"/>
    <x v="6"/>
    <x v="1"/>
    <d v="2019-02-26T13:13:43"/>
    <x v="31"/>
    <d v="2019-03-04T00:00:00"/>
    <s v="Banco Estado"/>
    <m/>
    <s v="Banco de Chile"/>
    <x v="3"/>
    <n v="0"/>
    <n v="4000"/>
  </r>
  <r>
    <n v="1000171"/>
    <n v="67968"/>
    <n v="105408765"/>
    <x v="6"/>
    <x v="1"/>
    <d v="2019-01-28T12:23:19"/>
    <x v="30"/>
    <d v="2019-02-25T00:00:00"/>
    <s v="Banco Estado"/>
    <m/>
    <s v="Banco de Chile"/>
    <x v="3"/>
    <n v="0"/>
    <n v="4000"/>
  </r>
  <r>
    <n v="1098546"/>
    <n v="67968"/>
    <n v="105408765"/>
    <x v="6"/>
    <x v="1"/>
    <d v="2019-03-26T16:21:03"/>
    <x v="32"/>
    <d v="2019-04-02T00:00:00"/>
    <s v="Banco Estado"/>
    <m/>
    <s v="Banco de Chile"/>
    <x v="3"/>
    <n v="0"/>
    <n v="4000"/>
  </r>
  <r>
    <n v="1150039"/>
    <n v="67968"/>
    <n v="105408765"/>
    <x v="6"/>
    <x v="1"/>
    <d v="2019-04-26T12:57:33"/>
    <x v="33"/>
    <d v="2019-05-03T00:00:00"/>
    <s v="Banco Estado"/>
    <m/>
    <s v="Banco de Chile"/>
    <x v="3"/>
    <n v="0"/>
    <n v="4000"/>
  </r>
  <r>
    <n v="1203605"/>
    <n v="67968"/>
    <n v="105408765"/>
    <x v="6"/>
    <x v="1"/>
    <d v="2019-05-29T17:32:19"/>
    <x v="53"/>
    <d v="2019-06-04T00:00:00"/>
    <s v="Banco Estado"/>
    <m/>
    <s v="Banco de Chile"/>
    <x v="3"/>
    <n v="0"/>
    <n v="4000"/>
  </r>
  <r>
    <n v="1261479"/>
    <n v="67968"/>
    <n v="105408765"/>
    <x v="6"/>
    <x v="1"/>
    <d v="2019-06-26T15:43:10"/>
    <x v="35"/>
    <d v="2019-07-09T00:00:00"/>
    <s v="Banco Estado"/>
    <m/>
    <s v="Banco de Chile"/>
    <x v="3"/>
    <n v="0"/>
    <n v="4000"/>
  </r>
  <r>
    <n v="170724"/>
    <n v="67969"/>
    <n v="157189816"/>
    <x v="6"/>
    <x v="1"/>
    <d v="2016-10-14T11:56:42"/>
    <x v="62"/>
    <d v="2016-10-21T00:00:00"/>
    <s v="Banco Santander"/>
    <m/>
    <s v="Banco de Chile"/>
    <x v="3"/>
    <n v="0"/>
    <n v="5000"/>
  </r>
  <r>
    <n v="193912"/>
    <n v="67969"/>
    <n v="157189816"/>
    <x v="6"/>
    <x v="1"/>
    <d v="2016-11-29T11:48:53"/>
    <x v="7"/>
    <d v="2016-12-02T00:00:00"/>
    <s v="Banco Santander"/>
    <m/>
    <s v="Banco de Chile"/>
    <x v="3"/>
    <n v="0"/>
    <n v="5000"/>
  </r>
  <r>
    <n v="181156"/>
    <n v="67969"/>
    <n v="157189816"/>
    <x v="6"/>
    <x v="1"/>
    <d v="2016-10-27T13:35:17"/>
    <x v="37"/>
    <d v="2016-11-08T00:00:00"/>
    <s v="Banco Santander"/>
    <m/>
    <s v="Banco de Chile"/>
    <x v="3"/>
    <n v="0"/>
    <n v="5000"/>
  </r>
  <r>
    <n v="239327"/>
    <n v="67969"/>
    <n v="157189816"/>
    <x v="6"/>
    <x v="1"/>
    <d v="2017-02-27T12:19:23"/>
    <x v="4"/>
    <d v="2017-03-02T00:00:00"/>
    <s v="Banco Santander"/>
    <m/>
    <s v="Banco de Chile"/>
    <x v="3"/>
    <n v="0"/>
    <n v="5000"/>
  </r>
  <r>
    <n v="222809"/>
    <n v="67969"/>
    <n v="157189816"/>
    <x v="6"/>
    <x v="1"/>
    <d v="2017-01-26T15:39:04"/>
    <x v="5"/>
    <d v="2017-02-02T00:00:00"/>
    <s v="Banco Santander"/>
    <m/>
    <s v="Banco de Chile"/>
    <x v="3"/>
    <n v="0"/>
    <n v="5000"/>
  </r>
  <r>
    <n v="208031"/>
    <n v="67969"/>
    <n v="157189816"/>
    <x v="6"/>
    <x v="1"/>
    <d v="2016-12-29T16:59:06"/>
    <x v="39"/>
    <d v="2017-01-05T00:00:00"/>
    <s v="Banco Santander"/>
    <m/>
    <s v="Banco de Chile"/>
    <x v="3"/>
    <n v="0"/>
    <n v="5000"/>
  </r>
  <r>
    <n v="256665"/>
    <n v="67969"/>
    <n v="157189816"/>
    <x v="6"/>
    <x v="1"/>
    <d v="2017-03-28T15:24:43"/>
    <x v="40"/>
    <d v="2017-04-04T00:00:00"/>
    <s v="Banco Santander"/>
    <m/>
    <s v="Banco de Chile"/>
    <x v="3"/>
    <n v="0"/>
    <n v="5000"/>
  </r>
  <r>
    <n v="274805"/>
    <n v="67969"/>
    <n v="157189816"/>
    <x v="6"/>
    <x v="1"/>
    <d v="2017-04-26T15:42:27"/>
    <x v="41"/>
    <d v="2017-05-04T00:00:00"/>
    <s v="Banco Santander"/>
    <m/>
    <s v="Banco de Chile"/>
    <x v="3"/>
    <n v="0"/>
    <n v="5000"/>
  </r>
  <r>
    <n v="297906"/>
    <n v="67969"/>
    <n v="157189816"/>
    <x v="6"/>
    <x v="1"/>
    <d v="2017-05-29T17:25:45"/>
    <x v="8"/>
    <d v="2017-06-06T00:00:00"/>
    <s v="Banco Santander"/>
    <m/>
    <s v="Banco de Chile"/>
    <x v="3"/>
    <n v="0"/>
    <n v="5000"/>
  </r>
  <r>
    <n v="320509"/>
    <n v="67969"/>
    <n v="157189816"/>
    <x v="6"/>
    <x v="1"/>
    <d v="2017-06-28T13:07:20"/>
    <x v="42"/>
    <d v="2017-07-04T00:00:00"/>
    <s v="Banco Santander"/>
    <m/>
    <s v="Banco de Chile"/>
    <x v="3"/>
    <n v="0"/>
    <n v="5000"/>
  </r>
  <r>
    <n v="345433"/>
    <n v="67969"/>
    <n v="157189816"/>
    <x v="6"/>
    <x v="1"/>
    <d v="2017-07-27T16:39:09"/>
    <x v="12"/>
    <d v="2017-08-02T00:00:00"/>
    <s v="Banco Santander"/>
    <m/>
    <s v="Banco de Chile"/>
    <x v="3"/>
    <n v="0"/>
    <n v="5000"/>
  </r>
  <r>
    <n v="423272"/>
    <n v="67969"/>
    <n v="157189816"/>
    <x v="6"/>
    <x v="1"/>
    <d v="2017-09-27T16:46:45"/>
    <x v="43"/>
    <d v="2017-10-03T00:00:00"/>
    <s v="Banco Santander"/>
    <m/>
    <s v="Banco de Chile"/>
    <x v="3"/>
    <n v="0"/>
    <n v="5000"/>
  </r>
  <r>
    <n v="396014"/>
    <n v="67969"/>
    <n v="157189816"/>
    <x v="6"/>
    <x v="1"/>
    <d v="2017-08-29T20:17:26"/>
    <x v="14"/>
    <d v="2017-09-05T00:00:00"/>
    <s v="Banco Santander"/>
    <m/>
    <s v="Banco de Chile"/>
    <x v="3"/>
    <n v="0"/>
    <n v="5000"/>
  </r>
  <r>
    <n v="452284"/>
    <n v="67969"/>
    <n v="157189816"/>
    <x v="6"/>
    <x v="1"/>
    <d v="2017-10-26T18:53:21"/>
    <x v="44"/>
    <d v="2017-11-06T00:00:00"/>
    <s v="Banco Santander"/>
    <m/>
    <s v="Banco de Chile"/>
    <x v="3"/>
    <n v="0"/>
    <n v="5000"/>
  </r>
  <r>
    <n v="482433"/>
    <n v="67969"/>
    <n v="157189816"/>
    <x v="6"/>
    <x v="1"/>
    <d v="2017-11-28T18:03:10"/>
    <x v="16"/>
    <d v="2017-12-04T00:00:00"/>
    <s v="Banco Santander"/>
    <m/>
    <s v="Banco de Chile"/>
    <x v="3"/>
    <n v="0"/>
    <n v="5000"/>
  </r>
  <r>
    <n v="516384"/>
    <n v="67969"/>
    <n v="157189816"/>
    <x v="6"/>
    <x v="1"/>
    <d v="2017-12-27T13:58:51"/>
    <x v="45"/>
    <d v="2018-01-03T00:00:00"/>
    <s v="Banco Santander"/>
    <m/>
    <s v="Banco de Chile"/>
    <x v="3"/>
    <n v="0"/>
    <n v="5000"/>
  </r>
  <r>
    <n v="548176"/>
    <n v="67969"/>
    <n v="157189816"/>
    <x v="6"/>
    <x v="1"/>
    <d v="2018-01-29T18:37:40"/>
    <x v="18"/>
    <d v="2018-02-02T00:00:00"/>
    <s v="Banco Santander"/>
    <m/>
    <s v="Banco de Chile"/>
    <x v="3"/>
    <n v="0"/>
    <n v="5000"/>
  </r>
  <r>
    <n v="580524"/>
    <n v="67969"/>
    <n v="157189816"/>
    <x v="6"/>
    <x v="1"/>
    <d v="2018-02-27T16:43:36"/>
    <x v="19"/>
    <d v="2018-03-05T00:00:00"/>
    <s v="Banco Santander"/>
    <m/>
    <s v="Banco de Chile"/>
    <x v="3"/>
    <n v="0"/>
    <n v="5000"/>
  </r>
  <r>
    <n v="646909"/>
    <n v="67969"/>
    <n v="157189816"/>
    <x v="6"/>
    <x v="1"/>
    <d v="2018-04-26T13:25:33"/>
    <x v="47"/>
    <d v="2018-05-22T00:00:00"/>
    <s v="Banco Santander"/>
    <m/>
    <s v="Banco de Chile"/>
    <x v="3"/>
    <n v="0"/>
    <n v="5000"/>
  </r>
  <r>
    <n v="613371"/>
    <n v="67969"/>
    <n v="157189816"/>
    <x v="6"/>
    <x v="1"/>
    <d v="2018-03-27T16:59:28"/>
    <x v="46"/>
    <d v="2018-04-03T00:00:00"/>
    <s v="Banco Santander"/>
    <m/>
    <s v="Banco de Chile"/>
    <x v="3"/>
    <n v="0"/>
    <n v="5000"/>
  </r>
  <r>
    <n v="680840"/>
    <n v="67969"/>
    <n v="157189816"/>
    <x v="6"/>
    <x v="1"/>
    <d v="2018-05-28T18:30:24"/>
    <x v="22"/>
    <d v="2018-06-11T00:00:00"/>
    <s v="Banco Santander"/>
    <m/>
    <s v="Banco de Chile"/>
    <x v="3"/>
    <n v="0"/>
    <n v="5000"/>
  </r>
  <r>
    <n v="715887"/>
    <n v="67969"/>
    <n v="157189816"/>
    <x v="6"/>
    <x v="1"/>
    <d v="2018-06-27T11:33:55"/>
    <x v="48"/>
    <d v="2018-07-04T00:00:00"/>
    <s v="Banco Santander"/>
    <m/>
    <s v="Banco de Chile"/>
    <x v="3"/>
    <n v="0"/>
    <n v="5000"/>
  </r>
  <r>
    <n v="751989"/>
    <n v="67969"/>
    <n v="157189816"/>
    <x v="6"/>
    <x v="1"/>
    <d v="2018-07-26T13:31:34"/>
    <x v="24"/>
    <d v="2018-08-28T00:00:00"/>
    <s v="Banco Santander"/>
    <m/>
    <s v="Banco de Chile"/>
    <x v="2"/>
    <n v="0"/>
    <n v="5000"/>
  </r>
  <r>
    <n v="789208"/>
    <n v="67969"/>
    <n v="157189816"/>
    <x v="6"/>
    <x v="1"/>
    <d v="2018-08-29T12:35:07"/>
    <x v="49"/>
    <d v="2018-10-04T00:00:00"/>
    <s v="Banco Santander"/>
    <m/>
    <s v="Banco de Chile"/>
    <x v="2"/>
    <n v="0"/>
    <n v="5000"/>
  </r>
  <r>
    <n v="826633"/>
    <n v="67969"/>
    <n v="157189816"/>
    <x v="6"/>
    <x v="1"/>
    <d v="2018-09-26T17:19:58"/>
    <x v="26"/>
    <d v="2018-10-29T00:00:00"/>
    <s v="Banco Santander"/>
    <m/>
    <s v="Banco de Chile"/>
    <x v="2"/>
    <n v="0"/>
    <n v="5000"/>
  </r>
  <r>
    <n v="867434"/>
    <n v="67969"/>
    <n v="157189816"/>
    <x v="6"/>
    <x v="1"/>
    <d v="2018-10-29T12:43:02"/>
    <x v="50"/>
    <d v="2018-12-10T00:00:00"/>
    <s v="Banco Santander"/>
    <m/>
    <s v="Banco de Chile"/>
    <x v="2"/>
    <n v="0"/>
    <n v="5000"/>
  </r>
  <r>
    <n v="909550"/>
    <n v="67969"/>
    <n v="157189816"/>
    <x v="6"/>
    <x v="1"/>
    <d v="2018-11-30T17:31:58"/>
    <x v="51"/>
    <d v="2018-12-24T00:00:00"/>
    <s v="Banco Santander"/>
    <m/>
    <s v="Banco de Chile"/>
    <x v="4"/>
    <n v="99"/>
    <n v="5000"/>
  </r>
  <r>
    <n v="953614"/>
    <n v="67969"/>
    <n v="157189816"/>
    <x v="6"/>
    <x v="1"/>
    <d v="2018-12-26T12:48:31"/>
    <x v="52"/>
    <d v="2019-01-28T00:00:00"/>
    <s v="Banco Santander"/>
    <m/>
    <s v="Banco de Chile"/>
    <x v="2"/>
    <n v="0"/>
    <n v="5000"/>
  </r>
  <r>
    <n v="1000210"/>
    <n v="67969"/>
    <n v="157189816"/>
    <x v="6"/>
    <x v="1"/>
    <d v="2019-01-28T12:23:19"/>
    <x v="30"/>
    <d v="2019-02-04T00:00:00"/>
    <s v="Banco Santander"/>
    <m/>
    <s v="Banco de Chile"/>
    <x v="6"/>
    <n v="0"/>
    <n v="5000"/>
  </r>
  <r>
    <n v="181157"/>
    <n v="67972"/>
    <n v="129493925"/>
    <x v="6"/>
    <x v="1"/>
    <d v="2016-10-27T13:35:17"/>
    <x v="37"/>
    <d v="2016-11-08T00:00:00"/>
    <s v="Banco Estado"/>
    <m/>
    <s v="Banco de Chile"/>
    <x v="3"/>
    <n v="0"/>
    <n v="4000"/>
  </r>
  <r>
    <n v="193913"/>
    <n v="67972"/>
    <n v="129493925"/>
    <x v="6"/>
    <x v="1"/>
    <d v="2016-11-29T11:48:53"/>
    <x v="7"/>
    <d v="2016-12-02T00:00:00"/>
    <s v="Banco Estado"/>
    <m/>
    <s v="Banco de Chile"/>
    <x v="3"/>
    <n v="0"/>
    <n v="4000"/>
  </r>
  <r>
    <n v="169267"/>
    <n v="67972"/>
    <n v="129493925"/>
    <x v="6"/>
    <x v="1"/>
    <d v="2016-09-29T12:20:47"/>
    <x v="38"/>
    <d v="2016-10-04T00:00:00"/>
    <s v="Banco Estado"/>
    <m/>
    <s v="Banco de Chile"/>
    <x v="3"/>
    <n v="0"/>
    <n v="4000"/>
  </r>
  <r>
    <n v="208032"/>
    <n v="67972"/>
    <n v="129493925"/>
    <x v="6"/>
    <x v="1"/>
    <d v="2016-12-29T16:59:06"/>
    <x v="39"/>
    <d v="2017-01-31T00:00:00"/>
    <s v="Banco Estado"/>
    <m/>
    <s v="Banco de Chile"/>
    <x v="2"/>
    <n v="0"/>
    <n v="4000"/>
  </r>
  <r>
    <n v="222810"/>
    <n v="67972"/>
    <n v="129493925"/>
    <x v="6"/>
    <x v="1"/>
    <d v="2017-01-26T15:39:04"/>
    <x v="5"/>
    <d v="2017-03-01T00:00:00"/>
    <s v="Banco Estado"/>
    <m/>
    <s v="Banco de Chile"/>
    <x v="2"/>
    <n v="0"/>
    <n v="4000"/>
  </r>
  <r>
    <n v="239328"/>
    <n v="67972"/>
    <n v="129493925"/>
    <x v="6"/>
    <x v="1"/>
    <d v="2017-02-27T12:19:23"/>
    <x v="4"/>
    <d v="2017-04-04T00:00:00"/>
    <s v="Banco Estado"/>
    <m/>
    <s v="Banco de Chile"/>
    <x v="2"/>
    <n v="0"/>
    <n v="4000"/>
  </r>
  <r>
    <n v="256666"/>
    <n v="67972"/>
    <n v="129493925"/>
    <x v="6"/>
    <x v="1"/>
    <d v="2017-03-28T15:24:43"/>
    <x v="40"/>
    <d v="2017-05-04T00:00:00"/>
    <s v="Banco Estado"/>
    <m/>
    <s v="Banco de Chile"/>
    <x v="5"/>
    <n v="1"/>
    <n v="4000"/>
  </r>
  <r>
    <n v="181102"/>
    <n v="67974"/>
    <s v="16701559K"/>
    <x v="6"/>
    <x v="1"/>
    <d v="2016-10-27T13:35:17"/>
    <x v="37"/>
    <d v="2016-11-23T00:00:00"/>
    <s v="Banco Estado"/>
    <m/>
    <s v="Banco de Chile"/>
    <x v="3"/>
    <n v="0"/>
    <n v="5000"/>
  </r>
  <r>
    <n v="169115"/>
    <n v="67974"/>
    <s v="16701559K"/>
    <x v="6"/>
    <x v="1"/>
    <d v="2016-09-29T12:20:47"/>
    <x v="38"/>
    <d v="2016-10-04T00:00:00"/>
    <s v="Banco Estado"/>
    <m/>
    <s v="Banco de Chile"/>
    <x v="3"/>
    <n v="0"/>
    <n v="5000"/>
  </r>
  <r>
    <n v="193859"/>
    <n v="67974"/>
    <s v="16701559K"/>
    <x v="6"/>
    <x v="1"/>
    <d v="2016-11-29T11:48:53"/>
    <x v="7"/>
    <d v="2017-01-09T00:00:00"/>
    <s v="Banco Estado"/>
    <m/>
    <s v="Banco de Chile"/>
    <x v="2"/>
    <n v="0"/>
    <n v="5000"/>
  </r>
  <r>
    <n v="207978"/>
    <n v="67974"/>
    <s v="16701559K"/>
    <x v="6"/>
    <x v="1"/>
    <d v="2016-12-29T16:59:06"/>
    <x v="39"/>
    <d v="2017-01-31T00:00:00"/>
    <s v="Banco Estado"/>
    <m/>
    <s v="Banco de Chile"/>
    <x v="3"/>
    <n v="0"/>
    <n v="5000"/>
  </r>
  <r>
    <n v="222756"/>
    <n v="67974"/>
    <s v="16701559K"/>
    <x v="6"/>
    <x v="1"/>
    <d v="2017-01-26T15:39:04"/>
    <x v="5"/>
    <d v="2017-02-22T00:00:00"/>
    <s v="Banco Estado"/>
    <m/>
    <s v="Banco de Chile"/>
    <x v="3"/>
    <n v="0"/>
    <n v="5000"/>
  </r>
  <r>
    <n v="239274"/>
    <n v="67974"/>
    <s v="16701559K"/>
    <x v="6"/>
    <x v="1"/>
    <d v="2017-02-27T12:19:23"/>
    <x v="4"/>
    <d v="2017-03-02T00:00:00"/>
    <s v="Banco Estado"/>
    <m/>
    <s v="Banco de Chile"/>
    <x v="3"/>
    <n v="0"/>
    <n v="5000"/>
  </r>
  <r>
    <n v="274753"/>
    <n v="67974"/>
    <s v="16701559K"/>
    <x v="6"/>
    <x v="1"/>
    <d v="2017-04-26T15:42:27"/>
    <x v="41"/>
    <d v="2017-06-06T00:00:00"/>
    <s v="Banco Estado"/>
    <m/>
    <s v="Banco de Chile"/>
    <x v="3"/>
    <n v="0"/>
    <n v="5000"/>
  </r>
  <r>
    <n v="297855"/>
    <n v="67974"/>
    <s v="16701559K"/>
    <x v="6"/>
    <x v="1"/>
    <d v="2017-05-29T17:25:45"/>
    <x v="8"/>
    <d v="2017-07-04T00:00:00"/>
    <s v="Banco Estado"/>
    <m/>
    <s v="Banco de Chile"/>
    <x v="2"/>
    <n v="0"/>
    <n v="5000"/>
  </r>
  <r>
    <n v="256612"/>
    <n v="67974"/>
    <s v="16701559K"/>
    <x v="6"/>
    <x v="1"/>
    <d v="2017-03-28T15:24:43"/>
    <x v="40"/>
    <d v="2017-05-04T00:00:00"/>
    <s v="Banco Estado"/>
    <m/>
    <s v="Banco de Chile"/>
    <x v="2"/>
    <n v="0"/>
    <n v="5000"/>
  </r>
  <r>
    <n v="345385"/>
    <n v="67974"/>
    <s v="16701559K"/>
    <x v="6"/>
    <x v="1"/>
    <d v="2017-07-27T16:39:09"/>
    <x v="12"/>
    <d v="2017-08-29T00:00:00"/>
    <s v="Banco Estado"/>
    <m/>
    <s v="Banco de Chile"/>
    <x v="2"/>
    <n v="0"/>
    <n v="5000"/>
  </r>
  <r>
    <n v="320459"/>
    <n v="67974"/>
    <s v="16701559K"/>
    <x v="6"/>
    <x v="1"/>
    <d v="2017-06-28T13:07:20"/>
    <x v="42"/>
    <d v="2017-07-28T00:00:00"/>
    <s v="Banco Estado"/>
    <m/>
    <s v="Banco de Chile"/>
    <x v="2"/>
    <n v="0"/>
    <n v="5000"/>
  </r>
  <r>
    <n v="395969"/>
    <n v="67974"/>
    <s v="16701559K"/>
    <x v="6"/>
    <x v="1"/>
    <d v="2017-08-29T20:17:26"/>
    <x v="14"/>
    <d v="2017-10-02T00:00:00"/>
    <s v="Banco Estado"/>
    <m/>
    <s v="Banco de Chile"/>
    <x v="2"/>
    <n v="0"/>
    <n v="5000"/>
  </r>
  <r>
    <n v="423227"/>
    <n v="67974"/>
    <s v="16701559K"/>
    <x v="6"/>
    <x v="1"/>
    <d v="2017-09-27T16:46:45"/>
    <x v="43"/>
    <d v="2017-10-31T00:00:00"/>
    <s v="Banco Estado"/>
    <m/>
    <s v="Banco de Chile"/>
    <x v="2"/>
    <n v="0"/>
    <n v="5000"/>
  </r>
  <r>
    <n v="482390"/>
    <n v="67974"/>
    <s v="16701559K"/>
    <x v="6"/>
    <x v="1"/>
    <d v="2017-11-28T18:03:10"/>
    <x v="16"/>
    <d v="2017-12-29T00:00:00"/>
    <s v="Banco Estado"/>
    <m/>
    <s v="Banco de Chile"/>
    <x v="2"/>
    <n v="0"/>
    <n v="5000"/>
  </r>
  <r>
    <n v="452239"/>
    <n v="67974"/>
    <s v="16701559K"/>
    <x v="6"/>
    <x v="1"/>
    <d v="2017-10-26T18:53:21"/>
    <x v="44"/>
    <d v="2017-11-29T00:00:00"/>
    <s v="Banco Estado"/>
    <m/>
    <s v="Banco de Chile"/>
    <x v="2"/>
    <n v="0"/>
    <n v="5000"/>
  </r>
  <r>
    <n v="548135"/>
    <n v="67974"/>
    <s v="16701559K"/>
    <x v="6"/>
    <x v="1"/>
    <d v="2018-01-29T18:37:40"/>
    <x v="18"/>
    <d v="2018-02-26T00:00:00"/>
    <s v="Banco Estado"/>
    <m/>
    <s v="Banco de Chile"/>
    <x v="2"/>
    <n v="0"/>
    <n v="5000"/>
  </r>
  <r>
    <n v="516342"/>
    <n v="67974"/>
    <s v="16701559K"/>
    <x v="6"/>
    <x v="1"/>
    <d v="2017-12-27T13:58:51"/>
    <x v="45"/>
    <d v="2018-01-29T00:00:00"/>
    <s v="Banco Estado"/>
    <m/>
    <s v="Banco de Chile"/>
    <x v="2"/>
    <n v="0"/>
    <n v="5000"/>
  </r>
  <r>
    <n v="580483"/>
    <n v="67974"/>
    <s v="16701559K"/>
    <x v="6"/>
    <x v="1"/>
    <d v="2018-02-27T16:43:36"/>
    <x v="19"/>
    <d v="2018-03-27T00:00:00"/>
    <s v="Banco Estado"/>
    <m/>
    <s v="Banco de Chile"/>
    <x v="2"/>
    <n v="0"/>
    <n v="5000"/>
  </r>
  <r>
    <n v="613330"/>
    <n v="67974"/>
    <s v="16701559K"/>
    <x v="6"/>
    <x v="1"/>
    <d v="2018-03-27T16:59:28"/>
    <x v="46"/>
    <d v="2018-04-30T00:00:00"/>
    <s v="Banco Estado"/>
    <m/>
    <s v="Banco de Chile"/>
    <x v="2"/>
    <n v="0"/>
    <n v="5000"/>
  </r>
  <r>
    <n v="646869"/>
    <n v="67974"/>
    <s v="16701559K"/>
    <x v="6"/>
    <x v="1"/>
    <d v="2018-04-26T13:25:33"/>
    <x v="47"/>
    <d v="2018-06-07T00:00:00"/>
    <s v="Banco Estado"/>
    <m/>
    <s v="Banco de Chile"/>
    <x v="3"/>
    <n v="0"/>
    <n v="5000"/>
  </r>
  <r>
    <n v="715848"/>
    <n v="67974"/>
    <s v="16701559K"/>
    <x v="6"/>
    <x v="1"/>
    <d v="2018-06-27T11:33:55"/>
    <x v="48"/>
    <d v="2018-07-31T00:00:00"/>
    <s v="Banco Estado"/>
    <m/>
    <s v="Banco de Chile"/>
    <x v="2"/>
    <n v="0"/>
    <n v="5000"/>
  </r>
  <r>
    <n v="680801"/>
    <n v="67974"/>
    <s v="16701559K"/>
    <x v="6"/>
    <x v="1"/>
    <d v="2018-05-28T18:30:24"/>
    <x v="22"/>
    <d v="2018-06-11T00:00:00"/>
    <s v="Banco Estado"/>
    <m/>
    <s v="Banco de Chile"/>
    <x v="3"/>
    <n v="0"/>
    <n v="5000"/>
  </r>
  <r>
    <n v="751950"/>
    <n v="67974"/>
    <s v="16701559K"/>
    <x v="6"/>
    <x v="1"/>
    <d v="2018-07-26T13:31:34"/>
    <x v="24"/>
    <d v="2018-08-06T00:00:00"/>
    <s v="Banco Estado"/>
    <m/>
    <s v="Banco de Chile"/>
    <x v="3"/>
    <n v="0"/>
    <n v="5000"/>
  </r>
  <r>
    <n v="826594"/>
    <n v="67974"/>
    <s v="16701559K"/>
    <x v="6"/>
    <x v="1"/>
    <d v="2018-09-26T17:19:58"/>
    <x v="26"/>
    <d v="2018-10-23T00:00:00"/>
    <s v="Banco Estado"/>
    <m/>
    <s v="Banco de Chile"/>
    <x v="3"/>
    <n v="0"/>
    <n v="5000"/>
  </r>
  <r>
    <n v="789169"/>
    <n v="67974"/>
    <s v="16701559K"/>
    <x v="6"/>
    <x v="1"/>
    <d v="2018-08-29T12:35:07"/>
    <x v="49"/>
    <d v="2018-09-04T00:00:00"/>
    <s v="Banco Estado"/>
    <m/>
    <s v="Banco de Chile"/>
    <x v="3"/>
    <n v="0"/>
    <n v="5000"/>
  </r>
  <r>
    <n v="867395"/>
    <n v="67974"/>
    <s v="16701559K"/>
    <x v="6"/>
    <x v="1"/>
    <d v="2018-10-29T12:43:02"/>
    <x v="50"/>
    <d v="2018-12-10T00:00:00"/>
    <s v="Banco Estado"/>
    <m/>
    <s v="Banco de Chile"/>
    <x v="2"/>
    <n v="0"/>
    <n v="5000"/>
  </r>
  <r>
    <n v="909511"/>
    <n v="67974"/>
    <s v="16701559K"/>
    <x v="6"/>
    <x v="1"/>
    <d v="2018-11-30T17:31:58"/>
    <x v="51"/>
    <d v="2018-12-24T00:00:00"/>
    <s v="Banco Estado"/>
    <m/>
    <s v="Banco de Chile"/>
    <x v="4"/>
    <n v="99"/>
    <n v="5000"/>
  </r>
  <r>
    <n v="953575"/>
    <n v="67974"/>
    <s v="16701559K"/>
    <x v="6"/>
    <x v="1"/>
    <d v="2018-12-26T12:48:31"/>
    <x v="52"/>
    <d v="2019-01-28T00:00:00"/>
    <s v="Banco Estado"/>
    <m/>
    <s v="Banco de Chile"/>
    <x v="3"/>
    <n v="0"/>
    <n v="5000"/>
  </r>
  <r>
    <n v="1000172"/>
    <n v="67974"/>
    <s v="16701559K"/>
    <x v="6"/>
    <x v="1"/>
    <d v="2019-01-28T12:23:19"/>
    <x v="30"/>
    <d v="2019-02-26T00:00:00"/>
    <s v="Banco Estado"/>
    <m/>
    <s v="Banco de Chile"/>
    <x v="2"/>
    <n v="0"/>
    <n v="5000"/>
  </r>
  <r>
    <n v="1047745"/>
    <n v="67974"/>
    <s v="16701559K"/>
    <x v="6"/>
    <x v="1"/>
    <d v="2019-02-26T13:13:43"/>
    <x v="31"/>
    <d v="2019-04-01T00:00:00"/>
    <s v="Banco Estado"/>
    <m/>
    <s v="Banco de Chile"/>
    <x v="2"/>
    <n v="0"/>
    <n v="5000"/>
  </r>
  <r>
    <n v="1098547"/>
    <n v="67974"/>
    <s v="16701559K"/>
    <x v="6"/>
    <x v="1"/>
    <d v="2019-03-26T16:21:03"/>
    <x v="32"/>
    <d v="2019-04-26T00:00:00"/>
    <s v="Banco Estado"/>
    <m/>
    <s v="Banco de Chile"/>
    <x v="2"/>
    <n v="0"/>
    <n v="5000"/>
  </r>
  <r>
    <n v="1150040"/>
    <n v="67974"/>
    <s v="16701559K"/>
    <x v="6"/>
    <x v="1"/>
    <d v="2019-04-26T12:57:33"/>
    <x v="33"/>
    <d v="2019-06-04T00:00:00"/>
    <s v="Banco Estado"/>
    <m/>
    <s v="Banco de Chile"/>
    <x v="3"/>
    <n v="0"/>
    <n v="5000"/>
  </r>
  <r>
    <n v="1203606"/>
    <n v="67974"/>
    <s v="16701559K"/>
    <x v="6"/>
    <x v="1"/>
    <d v="2019-05-29T17:32:19"/>
    <x v="53"/>
    <d v="2019-06-04T00:00:00"/>
    <s v="Banco Estado"/>
    <m/>
    <s v="Banco de Chile"/>
    <x v="3"/>
    <n v="0"/>
    <n v="5000"/>
  </r>
  <r>
    <n v="1261480"/>
    <n v="67974"/>
    <s v="16701559K"/>
    <x v="6"/>
    <x v="1"/>
    <d v="2019-06-26T15:43:10"/>
    <x v="35"/>
    <d v="2019-07-09T00:00:00"/>
    <s v="Banco Estado"/>
    <m/>
    <s v="Banco de Chile"/>
    <x v="3"/>
    <n v="0"/>
    <n v="5000"/>
  </r>
  <r>
    <n v="181034"/>
    <n v="67975"/>
    <n v="168015623"/>
    <x v="6"/>
    <x v="1"/>
    <d v="2016-10-27T13:35:17"/>
    <x v="37"/>
    <d v="2016-11-15T00:00:00"/>
    <s v="Banco Estado"/>
    <m/>
    <s v="Banco de Chile"/>
    <x v="3"/>
    <n v="0"/>
    <n v="4000"/>
  </r>
  <r>
    <n v="193793"/>
    <n v="67975"/>
    <n v="168015623"/>
    <x v="6"/>
    <x v="1"/>
    <d v="2016-11-29T11:48:53"/>
    <x v="7"/>
    <d v="2016-12-02T00:00:00"/>
    <s v="Banco Estado"/>
    <m/>
    <s v="Banco de Chile"/>
    <x v="3"/>
    <n v="0"/>
    <n v="4000"/>
  </r>
  <r>
    <n v="169142"/>
    <n v="67975"/>
    <n v="168015623"/>
    <x v="6"/>
    <x v="1"/>
    <d v="2016-09-29T12:20:47"/>
    <x v="38"/>
    <d v="2016-10-17T00:00:00"/>
    <s v="Banco Estado"/>
    <m/>
    <s v="Banco de Chile"/>
    <x v="3"/>
    <n v="0"/>
    <n v="4000"/>
  </r>
  <r>
    <n v="207912"/>
    <n v="67975"/>
    <n v="168015623"/>
    <x v="6"/>
    <x v="1"/>
    <d v="2016-12-29T16:59:06"/>
    <x v="39"/>
    <d v="2017-01-05T00:00:00"/>
    <s v="Banco Estado"/>
    <m/>
    <s v="Banco de Chile"/>
    <x v="3"/>
    <n v="0"/>
    <n v="4000"/>
  </r>
  <r>
    <n v="222691"/>
    <n v="67975"/>
    <n v="168015623"/>
    <x v="6"/>
    <x v="1"/>
    <d v="2017-01-26T15:39:04"/>
    <x v="5"/>
    <d v="2017-02-02T00:00:00"/>
    <s v="Banco Estado"/>
    <m/>
    <s v="Banco de Chile"/>
    <x v="3"/>
    <n v="0"/>
    <n v="4000"/>
  </r>
  <r>
    <n v="239211"/>
    <n v="67975"/>
    <n v="168015623"/>
    <x v="6"/>
    <x v="1"/>
    <d v="2017-02-27T12:19:23"/>
    <x v="4"/>
    <d v="2017-03-02T00:00:00"/>
    <s v="Banco Estado"/>
    <m/>
    <s v="Banco de Chile"/>
    <x v="3"/>
    <n v="0"/>
    <n v="4000"/>
  </r>
  <r>
    <n v="274691"/>
    <n v="67975"/>
    <n v="168015623"/>
    <x v="6"/>
    <x v="1"/>
    <d v="2017-04-26T15:42:27"/>
    <x v="41"/>
    <d v="2017-05-04T00:00:00"/>
    <s v="Banco Estado"/>
    <m/>
    <s v="Banco de Chile"/>
    <x v="3"/>
    <n v="0"/>
    <n v="4000"/>
  </r>
  <r>
    <n v="297794"/>
    <n v="67975"/>
    <n v="168015623"/>
    <x v="6"/>
    <x v="1"/>
    <d v="2017-05-29T17:25:45"/>
    <x v="8"/>
    <d v="2017-06-06T00:00:00"/>
    <s v="Banco Estado"/>
    <m/>
    <s v="Banco de Chile"/>
    <x v="3"/>
    <n v="0"/>
    <n v="4000"/>
  </r>
  <r>
    <n v="256550"/>
    <n v="67975"/>
    <n v="168015623"/>
    <x v="6"/>
    <x v="1"/>
    <d v="2017-03-28T15:24:43"/>
    <x v="40"/>
    <d v="2017-04-04T00:00:00"/>
    <s v="Banco Estado"/>
    <m/>
    <s v="Banco de Chile"/>
    <x v="3"/>
    <n v="0"/>
    <n v="4000"/>
  </r>
  <r>
    <n v="320399"/>
    <n v="67975"/>
    <n v="168015623"/>
    <x v="6"/>
    <x v="1"/>
    <d v="2017-06-28T13:07:20"/>
    <x v="42"/>
    <d v="2017-07-04T00:00:00"/>
    <s v="Banco Estado"/>
    <m/>
    <s v="Banco de Chile"/>
    <x v="3"/>
    <n v="0"/>
    <n v="4000"/>
  </r>
  <r>
    <n v="345326"/>
    <n v="67975"/>
    <n v="168015623"/>
    <x v="6"/>
    <x v="1"/>
    <d v="2017-07-27T16:39:09"/>
    <x v="12"/>
    <d v="2017-08-02T00:00:00"/>
    <s v="Banco Estado"/>
    <m/>
    <s v="Banco de Chile"/>
    <x v="3"/>
    <n v="0"/>
    <n v="4000"/>
  </r>
  <r>
    <n v="423168"/>
    <n v="67975"/>
    <n v="168015623"/>
    <x v="6"/>
    <x v="1"/>
    <d v="2017-09-27T16:46:45"/>
    <x v="43"/>
    <d v="2017-10-03T00:00:00"/>
    <s v="Banco Estado"/>
    <m/>
    <s v="Banco de Chile"/>
    <x v="3"/>
    <n v="0"/>
    <n v="4000"/>
  </r>
  <r>
    <n v="395910"/>
    <n v="67975"/>
    <n v="168015623"/>
    <x v="6"/>
    <x v="1"/>
    <d v="2017-08-29T20:17:26"/>
    <x v="14"/>
    <d v="2017-09-05T00:00:00"/>
    <s v="Banco Estado"/>
    <m/>
    <s v="Banco de Chile"/>
    <x v="3"/>
    <n v="0"/>
    <n v="4000"/>
  </r>
  <r>
    <n v="482333"/>
    <n v="67975"/>
    <n v="168015623"/>
    <x v="6"/>
    <x v="1"/>
    <d v="2017-11-28T18:03:10"/>
    <x v="16"/>
    <d v="2017-12-04T00:00:00"/>
    <s v="Banco Estado"/>
    <m/>
    <s v="Banco de Chile"/>
    <x v="3"/>
    <n v="0"/>
    <n v="4000"/>
  </r>
  <r>
    <n v="452180"/>
    <n v="67975"/>
    <n v="168015623"/>
    <x v="6"/>
    <x v="1"/>
    <d v="2017-10-26T18:53:21"/>
    <x v="44"/>
    <d v="2017-11-06T00:00:00"/>
    <s v="Banco Estado"/>
    <m/>
    <s v="Banco de Chile"/>
    <x v="3"/>
    <n v="0"/>
    <n v="4000"/>
  </r>
  <r>
    <n v="548080"/>
    <n v="67975"/>
    <n v="168015623"/>
    <x v="6"/>
    <x v="1"/>
    <d v="2018-01-29T18:37:40"/>
    <x v="18"/>
    <d v="2018-02-02T00:00:00"/>
    <s v="Banco Estado"/>
    <m/>
    <s v="Banco de Chile"/>
    <x v="3"/>
    <n v="0"/>
    <n v="4000"/>
  </r>
  <r>
    <n v="516286"/>
    <n v="67975"/>
    <n v="168015623"/>
    <x v="6"/>
    <x v="1"/>
    <d v="2017-12-27T13:58:51"/>
    <x v="45"/>
    <d v="2018-01-03T00:00:00"/>
    <s v="Banco Estado"/>
    <m/>
    <s v="Banco de Chile"/>
    <x v="3"/>
    <n v="0"/>
    <n v="4000"/>
  </r>
  <r>
    <n v="580429"/>
    <n v="67975"/>
    <n v="168015623"/>
    <x v="6"/>
    <x v="1"/>
    <d v="2018-02-27T16:43:36"/>
    <x v="19"/>
    <d v="2018-03-05T00:00:00"/>
    <s v="Banco Estado"/>
    <m/>
    <s v="Banco de Chile"/>
    <x v="3"/>
    <n v="0"/>
    <n v="4000"/>
  </r>
  <r>
    <n v="613276"/>
    <n v="67975"/>
    <n v="168015623"/>
    <x v="6"/>
    <x v="1"/>
    <d v="2018-03-27T16:59:28"/>
    <x v="46"/>
    <d v="2018-04-03T00:00:00"/>
    <s v="Banco Estado"/>
    <m/>
    <s v="Banco de Chile"/>
    <x v="3"/>
    <n v="0"/>
    <n v="4000"/>
  </r>
  <r>
    <n v="646815"/>
    <n v="67975"/>
    <n v="168015623"/>
    <x v="6"/>
    <x v="1"/>
    <d v="2018-04-26T13:25:33"/>
    <x v="47"/>
    <d v="2018-05-03T00:00:00"/>
    <s v="Banco Estado"/>
    <m/>
    <s v="Banco de Chile"/>
    <x v="3"/>
    <n v="0"/>
    <n v="4000"/>
  </r>
  <r>
    <n v="715794"/>
    <n v="67975"/>
    <n v="168015623"/>
    <x v="6"/>
    <x v="1"/>
    <d v="2018-06-27T11:33:55"/>
    <x v="48"/>
    <d v="2018-07-04T00:00:00"/>
    <s v="Banco Estado"/>
    <m/>
    <s v="Banco de Chile"/>
    <x v="3"/>
    <n v="0"/>
    <n v="4000"/>
  </r>
  <r>
    <n v="680747"/>
    <n v="67975"/>
    <n v="168015623"/>
    <x v="6"/>
    <x v="1"/>
    <d v="2018-05-28T18:30:24"/>
    <x v="22"/>
    <d v="2018-06-11T00:00:00"/>
    <s v="Banco Estado"/>
    <m/>
    <s v="Banco de Chile"/>
    <x v="3"/>
    <n v="0"/>
    <n v="4000"/>
  </r>
  <r>
    <n v="751898"/>
    <n v="67975"/>
    <n v="168015623"/>
    <x v="6"/>
    <x v="1"/>
    <d v="2018-07-26T13:31:34"/>
    <x v="24"/>
    <d v="2018-08-02T00:00:00"/>
    <s v="Banco Estado"/>
    <m/>
    <s v="Banco de Chile"/>
    <x v="3"/>
    <n v="0"/>
    <n v="4000"/>
  </r>
  <r>
    <n v="789119"/>
    <n v="67975"/>
    <n v="168015623"/>
    <x v="6"/>
    <x v="1"/>
    <d v="2018-08-29T12:35:07"/>
    <x v="49"/>
    <d v="2018-09-04T00:00:00"/>
    <s v="Banco Estado"/>
    <m/>
    <s v="Banco de Chile"/>
    <x v="3"/>
    <n v="0"/>
    <n v="4000"/>
  </r>
  <r>
    <n v="826545"/>
    <n v="67975"/>
    <n v="168015623"/>
    <x v="6"/>
    <x v="1"/>
    <d v="2018-09-26T17:19:58"/>
    <x v="26"/>
    <d v="2018-10-02T00:00:00"/>
    <s v="Banco Estado"/>
    <m/>
    <s v="Banco de Chile"/>
    <x v="3"/>
    <n v="0"/>
    <n v="4000"/>
  </r>
  <r>
    <n v="867347"/>
    <n v="67975"/>
    <n v="168015623"/>
    <x v="6"/>
    <x v="1"/>
    <d v="2018-10-29T12:43:02"/>
    <x v="50"/>
    <d v="2018-11-06T00:00:00"/>
    <s v="Banco Estado"/>
    <m/>
    <s v="Banco de Chile"/>
    <x v="3"/>
    <n v="0"/>
    <n v="4000"/>
  </r>
  <r>
    <n v="909463"/>
    <n v="67975"/>
    <n v="168015623"/>
    <x v="6"/>
    <x v="1"/>
    <d v="2018-11-30T17:31:58"/>
    <x v="51"/>
    <d v="2018-12-06T00:00:00"/>
    <s v="Banco Estado"/>
    <m/>
    <s v="Banco de Chile"/>
    <x v="3"/>
    <n v="0"/>
    <n v="4000"/>
  </r>
  <r>
    <n v="169255"/>
    <n v="67976"/>
    <n v="191913523"/>
    <x v="6"/>
    <x v="1"/>
    <d v="2016-09-29T12:20:47"/>
    <x v="38"/>
    <d v="2016-10-17T00:00:00"/>
    <s v="Banco Estado"/>
    <m/>
    <s v="Banco de Chile"/>
    <x v="3"/>
    <n v="0"/>
    <n v="4000"/>
  </r>
  <r>
    <n v="194018"/>
    <n v="67976"/>
    <n v="191913523"/>
    <x v="6"/>
    <x v="1"/>
    <d v="2016-11-29T11:48:53"/>
    <x v="7"/>
    <d v="2016-12-13T00:00:00"/>
    <s v="Banco Estado"/>
    <m/>
    <s v="Banco de Chile"/>
    <x v="3"/>
    <n v="0"/>
    <n v="4000"/>
  </r>
  <r>
    <n v="181265"/>
    <n v="67976"/>
    <n v="191913523"/>
    <x v="6"/>
    <x v="1"/>
    <d v="2016-10-27T13:35:17"/>
    <x v="37"/>
    <d v="2016-11-08T00:00:00"/>
    <s v="Banco Estado"/>
    <m/>
    <s v="Banco de Chile"/>
    <x v="3"/>
    <n v="0"/>
    <n v="4000"/>
  </r>
  <r>
    <n v="239428"/>
    <n v="67976"/>
    <n v="191913523"/>
    <x v="6"/>
    <x v="1"/>
    <d v="2017-02-27T12:19:23"/>
    <x v="4"/>
    <d v="2017-04-04T00:00:00"/>
    <s v="Banco Estado"/>
    <m/>
    <s v="Banco de Chile"/>
    <x v="3"/>
    <n v="0"/>
    <n v="4000"/>
  </r>
  <r>
    <n v="222910"/>
    <n v="67976"/>
    <n v="191913523"/>
    <x v="6"/>
    <x v="1"/>
    <d v="2017-01-26T15:39:04"/>
    <x v="5"/>
    <d v="2017-02-16T00:00:00"/>
    <s v="Banco Estado"/>
    <m/>
    <s v="Banco de Chile"/>
    <x v="3"/>
    <n v="0"/>
    <n v="4000"/>
  </r>
  <r>
    <n v="208135"/>
    <n v="67976"/>
    <n v="191913523"/>
    <x v="6"/>
    <x v="1"/>
    <d v="2016-12-29T16:59:06"/>
    <x v="39"/>
    <d v="2017-01-31T00:00:00"/>
    <s v="Banco Estado"/>
    <m/>
    <s v="Banco de Chile"/>
    <x v="3"/>
    <n v="0"/>
    <n v="4000"/>
  </r>
  <r>
    <n v="274900"/>
    <n v="67976"/>
    <n v="191913523"/>
    <x v="6"/>
    <x v="1"/>
    <d v="2017-04-26T15:42:27"/>
    <x v="41"/>
    <d v="2017-05-08T00:00:00"/>
    <s v="Banco Estado"/>
    <m/>
    <s v="Banco de Chile"/>
    <x v="3"/>
    <n v="0"/>
    <n v="4000"/>
  </r>
  <r>
    <n v="298000"/>
    <n v="67976"/>
    <n v="191913523"/>
    <x v="6"/>
    <x v="1"/>
    <d v="2017-05-29T17:25:45"/>
    <x v="8"/>
    <d v="2017-06-06T00:00:00"/>
    <s v="Banco Estado"/>
    <m/>
    <s v="Banco de Chile"/>
    <x v="3"/>
    <n v="0"/>
    <n v="4000"/>
  </r>
  <r>
    <n v="256763"/>
    <n v="67976"/>
    <n v="191913523"/>
    <x v="6"/>
    <x v="1"/>
    <d v="2017-03-28T15:24:43"/>
    <x v="40"/>
    <d v="2017-04-20T00:00:00"/>
    <s v="Banco Estado"/>
    <m/>
    <s v="Banco de Chile"/>
    <x v="3"/>
    <n v="0"/>
    <n v="4000"/>
  </r>
  <r>
    <n v="320603"/>
    <n v="67976"/>
    <n v="191913523"/>
    <x v="6"/>
    <x v="1"/>
    <d v="2017-06-28T13:07:20"/>
    <x v="42"/>
    <d v="2017-07-17T00:00:00"/>
    <s v="Banco Estado"/>
    <m/>
    <s v="Banco de Chile"/>
    <x v="3"/>
    <n v="0"/>
    <n v="4000"/>
  </r>
  <r>
    <n v="345526"/>
    <n v="67976"/>
    <n v="191913523"/>
    <x v="6"/>
    <x v="1"/>
    <d v="2017-07-27T16:39:09"/>
    <x v="12"/>
    <d v="2017-08-11T00:00:00"/>
    <s v="Banco Estado"/>
    <m/>
    <s v="Banco de Chile"/>
    <x v="3"/>
    <n v="0"/>
    <n v="4000"/>
  </r>
  <r>
    <n v="423363"/>
    <n v="67976"/>
    <n v="191913523"/>
    <x v="6"/>
    <x v="1"/>
    <d v="2017-09-27T16:46:45"/>
    <x v="43"/>
    <d v="2017-10-03T00:00:00"/>
    <s v="Banco Estado"/>
    <m/>
    <s v="Banco de Chile"/>
    <x v="3"/>
    <n v="0"/>
    <n v="4000"/>
  </r>
  <r>
    <n v="396106"/>
    <n v="67976"/>
    <n v="191913523"/>
    <x v="6"/>
    <x v="1"/>
    <d v="2017-08-29T20:17:26"/>
    <x v="14"/>
    <d v="2017-09-05T00:00:00"/>
    <s v="Banco Estado"/>
    <m/>
    <s v="Banco de Chile"/>
    <x v="3"/>
    <n v="0"/>
    <n v="4000"/>
  </r>
  <r>
    <n v="482522"/>
    <n v="67976"/>
    <n v="191913523"/>
    <x v="6"/>
    <x v="1"/>
    <d v="2017-11-28T18:03:10"/>
    <x v="16"/>
    <d v="2017-12-19T00:00:00"/>
    <s v="Banco Estado"/>
    <m/>
    <s v="Banco de Chile"/>
    <x v="3"/>
    <n v="0"/>
    <n v="4000"/>
  </r>
  <r>
    <n v="452375"/>
    <n v="67976"/>
    <n v="191913523"/>
    <x v="6"/>
    <x v="1"/>
    <d v="2017-10-26T18:53:21"/>
    <x v="44"/>
    <d v="2017-11-21T00:00:00"/>
    <s v="Banco Estado"/>
    <m/>
    <s v="Banco de Chile"/>
    <x v="3"/>
    <n v="0"/>
    <n v="4000"/>
  </r>
  <r>
    <n v="548263"/>
    <n v="67976"/>
    <n v="191913523"/>
    <x v="6"/>
    <x v="1"/>
    <d v="2018-01-29T18:37:40"/>
    <x v="18"/>
    <d v="2018-02-02T00:00:00"/>
    <s v="Banco Estado"/>
    <m/>
    <s v="Banco de Chile"/>
    <x v="3"/>
    <n v="0"/>
    <n v="4000"/>
  </r>
  <r>
    <n v="516473"/>
    <n v="67976"/>
    <n v="191913523"/>
    <x v="6"/>
    <x v="1"/>
    <d v="2017-12-27T13:58:51"/>
    <x v="45"/>
    <d v="2018-01-19T00:00:00"/>
    <s v="Banco Estado"/>
    <m/>
    <s v="Banco de Chile"/>
    <x v="3"/>
    <n v="0"/>
    <n v="4000"/>
  </r>
  <r>
    <n v="580610"/>
    <n v="67976"/>
    <n v="191913523"/>
    <x v="6"/>
    <x v="1"/>
    <d v="2018-02-27T16:43:36"/>
    <x v="19"/>
    <d v="2018-03-21T00:00:00"/>
    <s v="Banco Estado"/>
    <m/>
    <s v="Banco de Chile"/>
    <x v="3"/>
    <n v="0"/>
    <n v="4000"/>
  </r>
  <r>
    <n v="646993"/>
    <n v="67976"/>
    <n v="191913523"/>
    <x v="6"/>
    <x v="1"/>
    <d v="2018-04-26T13:25:33"/>
    <x v="47"/>
    <d v="2018-05-03T00:00:00"/>
    <s v="Banco Estado"/>
    <m/>
    <s v="Banco de Chile"/>
    <x v="3"/>
    <n v="0"/>
    <n v="4000"/>
  </r>
  <r>
    <n v="613455"/>
    <n v="67976"/>
    <n v="191913523"/>
    <x v="6"/>
    <x v="1"/>
    <d v="2018-03-27T16:59:28"/>
    <x v="46"/>
    <d v="2018-04-03T00:00:00"/>
    <s v="Banco Estado"/>
    <m/>
    <s v="Banco de Chile"/>
    <x v="3"/>
    <n v="0"/>
    <n v="4000"/>
  </r>
  <r>
    <n v="715970"/>
    <n v="67976"/>
    <n v="191913523"/>
    <x v="6"/>
    <x v="1"/>
    <d v="2018-06-27T11:33:55"/>
    <x v="48"/>
    <d v="2018-07-04T00:00:00"/>
    <s v="Banco Estado"/>
    <m/>
    <s v="Banco de Chile"/>
    <x v="3"/>
    <n v="0"/>
    <n v="4000"/>
  </r>
  <r>
    <n v="680923"/>
    <n v="67976"/>
    <n v="191913523"/>
    <x v="6"/>
    <x v="1"/>
    <d v="2018-05-28T18:30:24"/>
    <x v="22"/>
    <d v="2018-06-11T00:00:00"/>
    <s v="Banco Estado"/>
    <m/>
    <s v="Banco de Chile"/>
    <x v="3"/>
    <n v="0"/>
    <n v="4000"/>
  </r>
  <r>
    <n v="752069"/>
    <n v="67976"/>
    <n v="191913523"/>
    <x v="6"/>
    <x v="1"/>
    <d v="2018-07-26T13:31:34"/>
    <x v="24"/>
    <d v="2018-08-02T00:00:00"/>
    <s v="Banco Estado"/>
    <m/>
    <s v="Banco de Chile"/>
    <x v="3"/>
    <n v="0"/>
    <n v="4000"/>
  </r>
  <r>
    <n v="789286"/>
    <n v="67976"/>
    <n v="191913523"/>
    <x v="6"/>
    <x v="1"/>
    <d v="2018-08-29T12:35:07"/>
    <x v="49"/>
    <d v="2018-09-04T00:00:00"/>
    <s v="Banco Estado"/>
    <m/>
    <s v="Banco de Chile"/>
    <x v="3"/>
    <n v="0"/>
    <n v="4000"/>
  </r>
  <r>
    <n v="826710"/>
    <n v="67976"/>
    <n v="191913523"/>
    <x v="6"/>
    <x v="1"/>
    <d v="2018-09-26T17:19:58"/>
    <x v="26"/>
    <d v="2018-10-02T00:00:00"/>
    <s v="Banco Estado"/>
    <m/>
    <s v="Banco de Chile"/>
    <x v="3"/>
    <n v="0"/>
    <n v="4000"/>
  </r>
  <r>
    <n v="867510"/>
    <n v="67976"/>
    <n v="191913523"/>
    <x v="6"/>
    <x v="1"/>
    <d v="2018-10-29T12:43:02"/>
    <x v="50"/>
    <d v="2018-11-06T00:00:00"/>
    <s v="Banco Estado"/>
    <m/>
    <s v="Banco de Chile"/>
    <x v="3"/>
    <n v="0"/>
    <n v="4000"/>
  </r>
  <r>
    <n v="909624"/>
    <n v="67976"/>
    <n v="191913523"/>
    <x v="6"/>
    <x v="1"/>
    <d v="2018-11-30T17:31:58"/>
    <x v="51"/>
    <d v="2018-12-06T00:00:00"/>
    <s v="Banco Estado"/>
    <m/>
    <s v="Banco de Chile"/>
    <x v="3"/>
    <n v="0"/>
    <n v="4000"/>
  </r>
  <r>
    <n v="953688"/>
    <n v="67976"/>
    <n v="191913523"/>
    <x v="6"/>
    <x v="1"/>
    <d v="2018-12-26T12:48:31"/>
    <x v="52"/>
    <d v="2019-01-03T00:00:00"/>
    <s v="Banco Estado"/>
    <m/>
    <s v="Banco de Chile"/>
    <x v="3"/>
    <n v="0"/>
    <n v="4000"/>
  </r>
  <r>
    <n v="1000283"/>
    <n v="67976"/>
    <n v="191913523"/>
    <x v="6"/>
    <x v="1"/>
    <d v="2019-01-28T12:23:19"/>
    <x v="30"/>
    <d v="2019-02-04T00:00:00"/>
    <s v="Banco Estado"/>
    <m/>
    <s v="Banco de Chile"/>
    <x v="3"/>
    <n v="0"/>
    <n v="4000"/>
  </r>
  <r>
    <n v="1047854"/>
    <n v="67976"/>
    <n v="191913523"/>
    <x v="6"/>
    <x v="1"/>
    <d v="2019-02-26T13:13:43"/>
    <x v="31"/>
    <d v="2019-03-04T00:00:00"/>
    <s v="Banco Estado"/>
    <m/>
    <s v="Banco de Chile"/>
    <x v="3"/>
    <n v="0"/>
    <n v="4000"/>
  </r>
  <r>
    <n v="1098656"/>
    <n v="67976"/>
    <n v="191913523"/>
    <x v="6"/>
    <x v="1"/>
    <d v="2019-03-26T16:21:03"/>
    <x v="32"/>
    <d v="2019-04-04T00:00:00"/>
    <s v="Banco Estado"/>
    <m/>
    <s v="Banco de Chile"/>
    <x v="3"/>
    <n v="0"/>
    <n v="4000"/>
  </r>
  <r>
    <n v="1150149"/>
    <n v="67976"/>
    <n v="191913523"/>
    <x v="6"/>
    <x v="1"/>
    <d v="2019-04-26T12:57:33"/>
    <x v="33"/>
    <d v="2019-05-03T00:00:00"/>
    <s v="Banco Estado"/>
    <m/>
    <s v="Banco de Chile"/>
    <x v="3"/>
    <n v="0"/>
    <n v="4000"/>
  </r>
  <r>
    <n v="1203712"/>
    <n v="67976"/>
    <n v="191913523"/>
    <x v="6"/>
    <x v="1"/>
    <d v="2019-05-29T17:32:19"/>
    <x v="53"/>
    <d v="2019-06-11T00:00:00"/>
    <s v="Banco Estado"/>
    <m/>
    <s v="Banco de Chile"/>
    <x v="3"/>
    <n v="0"/>
    <n v="4000"/>
  </r>
  <r>
    <n v="1261586"/>
    <n v="67976"/>
    <n v="191913523"/>
    <x v="6"/>
    <x v="1"/>
    <d v="2019-06-26T15:43:10"/>
    <x v="35"/>
    <d v="2019-07-09T00:00:00"/>
    <s v="Banco Estado"/>
    <m/>
    <s v="Banco de Chile"/>
    <x v="3"/>
    <n v="0"/>
    <n v="4000"/>
  </r>
  <r>
    <n v="169143"/>
    <n v="67977"/>
    <s v="14340031K"/>
    <x v="6"/>
    <x v="1"/>
    <d v="2016-09-29T12:20:47"/>
    <x v="38"/>
    <d v="2016-10-04T00:00:00"/>
    <s v="Banco Estado"/>
    <m/>
    <s v="Banco de Chile"/>
    <x v="3"/>
    <n v="0"/>
    <n v="4000"/>
  </r>
  <r>
    <n v="193794"/>
    <n v="67977"/>
    <s v="14340031K"/>
    <x v="6"/>
    <x v="1"/>
    <d v="2016-11-29T11:48:53"/>
    <x v="7"/>
    <d v="2017-01-09T00:00:00"/>
    <s v="Banco Estado"/>
    <m/>
    <s v="Banco de Chile"/>
    <x v="3"/>
    <n v="0"/>
    <n v="4000"/>
  </r>
  <r>
    <n v="181035"/>
    <n v="67977"/>
    <s v="14340031K"/>
    <x v="6"/>
    <x v="1"/>
    <d v="2016-10-27T13:35:17"/>
    <x v="37"/>
    <d v="2016-11-08T00:00:00"/>
    <s v="Banco Estado"/>
    <m/>
    <s v="Banco de Chile"/>
    <x v="3"/>
    <n v="0"/>
    <n v="4000"/>
  </r>
  <r>
    <n v="239212"/>
    <n v="67977"/>
    <s v="14340031K"/>
    <x v="6"/>
    <x v="1"/>
    <d v="2017-02-27T12:19:23"/>
    <x v="4"/>
    <d v="2017-03-02T00:00:00"/>
    <s v="Banco Estado"/>
    <m/>
    <s v="Banco de Chile"/>
    <x v="3"/>
    <n v="0"/>
    <n v="4000"/>
  </r>
  <r>
    <n v="222692"/>
    <n v="67977"/>
    <s v="14340031K"/>
    <x v="6"/>
    <x v="1"/>
    <d v="2017-01-26T15:39:04"/>
    <x v="5"/>
    <d v="2017-02-02T00:00:00"/>
    <s v="Banco Estado"/>
    <m/>
    <s v="Banco de Chile"/>
    <x v="3"/>
    <n v="0"/>
    <n v="4000"/>
  </r>
  <r>
    <n v="207913"/>
    <n v="67977"/>
    <s v="14340031K"/>
    <x v="6"/>
    <x v="1"/>
    <d v="2016-12-29T16:59:06"/>
    <x v="39"/>
    <d v="2017-01-05T00:00:00"/>
    <s v="Banco Estado"/>
    <m/>
    <s v="Banco de Chile"/>
    <x v="3"/>
    <n v="0"/>
    <n v="4000"/>
  </r>
  <r>
    <n v="256551"/>
    <n v="67977"/>
    <s v="14340031K"/>
    <x v="6"/>
    <x v="1"/>
    <d v="2017-03-28T15:24:43"/>
    <x v="40"/>
    <d v="2017-04-04T00:00:00"/>
    <s v="Banco Estado"/>
    <m/>
    <s v="Banco de Chile"/>
    <x v="3"/>
    <n v="0"/>
    <n v="4000"/>
  </r>
  <r>
    <n v="297795"/>
    <n v="67977"/>
    <s v="14340031K"/>
    <x v="6"/>
    <x v="1"/>
    <d v="2017-05-29T17:25:45"/>
    <x v="8"/>
    <d v="2017-06-06T00:00:00"/>
    <s v="Banco Estado"/>
    <m/>
    <s v="Banco de Chile"/>
    <x v="3"/>
    <n v="0"/>
    <n v="4000"/>
  </r>
  <r>
    <n v="274692"/>
    <n v="67977"/>
    <s v="14340031K"/>
    <x v="6"/>
    <x v="1"/>
    <d v="2017-04-26T15:42:27"/>
    <x v="41"/>
    <d v="2017-05-04T00:00:00"/>
    <s v="Banco Estado"/>
    <m/>
    <s v="Banco de Chile"/>
    <x v="3"/>
    <n v="0"/>
    <n v="4000"/>
  </r>
  <r>
    <n v="345327"/>
    <n v="67977"/>
    <s v="14340031K"/>
    <x v="6"/>
    <x v="1"/>
    <d v="2017-07-27T16:39:09"/>
    <x v="12"/>
    <d v="2017-08-02T00:00:00"/>
    <s v="Banco Estado"/>
    <m/>
    <s v="Banco de Chile"/>
    <x v="3"/>
    <n v="0"/>
    <n v="4000"/>
  </r>
  <r>
    <n v="320400"/>
    <n v="67977"/>
    <s v="14340031K"/>
    <x v="6"/>
    <x v="1"/>
    <d v="2017-06-28T13:07:20"/>
    <x v="42"/>
    <d v="2017-07-11T00:00:00"/>
    <s v="Banco Estado"/>
    <m/>
    <s v="Banco de Chile"/>
    <x v="3"/>
    <n v="0"/>
    <n v="4000"/>
  </r>
  <r>
    <n v="395911"/>
    <n v="67977"/>
    <s v="14340031K"/>
    <x v="6"/>
    <x v="1"/>
    <d v="2017-08-29T20:17:26"/>
    <x v="14"/>
    <d v="2017-09-07T00:00:00"/>
    <s v="Banco Estado"/>
    <m/>
    <s v="Banco de Chile"/>
    <x v="3"/>
    <n v="0"/>
    <n v="4000"/>
  </r>
  <r>
    <n v="423169"/>
    <n v="67977"/>
    <s v="14340031K"/>
    <x v="6"/>
    <x v="1"/>
    <d v="2017-09-27T16:46:45"/>
    <x v="43"/>
    <d v="2017-10-03T00:00:00"/>
    <s v="Banco Estado"/>
    <m/>
    <s v="Banco de Chile"/>
    <x v="3"/>
    <n v="0"/>
    <n v="4000"/>
  </r>
  <r>
    <n v="452181"/>
    <n v="67977"/>
    <s v="14340031K"/>
    <x v="6"/>
    <x v="1"/>
    <d v="2017-10-26T18:53:21"/>
    <x v="44"/>
    <d v="2017-11-06T00:00:00"/>
    <s v="Banco Estado"/>
    <m/>
    <s v="Banco de Chile"/>
    <x v="3"/>
    <n v="0"/>
    <n v="4000"/>
  </r>
  <r>
    <n v="482334"/>
    <n v="67977"/>
    <s v="14340031K"/>
    <x v="6"/>
    <x v="1"/>
    <d v="2017-11-28T18:03:10"/>
    <x v="16"/>
    <d v="2017-12-27T00:00:00"/>
    <s v="Banco Estado"/>
    <m/>
    <s v="Banco de Chile"/>
    <x v="3"/>
    <n v="0"/>
    <n v="4000"/>
  </r>
  <r>
    <n v="516287"/>
    <n v="67977"/>
    <s v="14340031K"/>
    <x v="6"/>
    <x v="1"/>
    <d v="2017-12-27T13:58:51"/>
    <x v="45"/>
    <d v="2018-01-03T00:00:00"/>
    <s v="Banco Estado"/>
    <m/>
    <s v="Banco de Chile"/>
    <x v="3"/>
    <n v="0"/>
    <n v="4000"/>
  </r>
  <r>
    <n v="548081"/>
    <n v="67977"/>
    <s v="14340031K"/>
    <x v="6"/>
    <x v="1"/>
    <d v="2018-01-29T18:37:40"/>
    <x v="18"/>
    <d v="2018-02-26T00:00:00"/>
    <s v="Banco Estado"/>
    <m/>
    <s v="Banco de Chile"/>
    <x v="2"/>
    <n v="0"/>
    <n v="4000"/>
  </r>
  <r>
    <n v="580430"/>
    <n v="67977"/>
    <s v="14340031K"/>
    <x v="6"/>
    <x v="1"/>
    <d v="2018-02-27T16:43:36"/>
    <x v="19"/>
    <d v="2018-03-21T00:00:00"/>
    <s v="Banco Estado"/>
    <m/>
    <s v="Banco de Chile"/>
    <x v="3"/>
    <n v="0"/>
    <n v="4000"/>
  </r>
  <r>
    <n v="646816"/>
    <n v="67977"/>
    <s v="14340031K"/>
    <x v="6"/>
    <x v="1"/>
    <d v="2018-04-26T13:25:33"/>
    <x v="47"/>
    <d v="2018-05-03T00:00:00"/>
    <s v="Banco Estado"/>
    <m/>
    <s v="Banco de Chile"/>
    <x v="3"/>
    <n v="0"/>
    <n v="4000"/>
  </r>
  <r>
    <n v="613277"/>
    <n v="67977"/>
    <s v="14340031K"/>
    <x v="6"/>
    <x v="1"/>
    <d v="2018-03-27T16:59:28"/>
    <x v="46"/>
    <d v="2018-04-12T00:00:00"/>
    <s v="Banco Estado"/>
    <m/>
    <s v="Banco de Chile"/>
    <x v="3"/>
    <n v="0"/>
    <n v="4000"/>
  </r>
  <r>
    <n v="680748"/>
    <n v="67977"/>
    <s v="14340031K"/>
    <x v="6"/>
    <x v="1"/>
    <d v="2018-05-28T18:30:24"/>
    <x v="22"/>
    <d v="2018-07-03T00:00:00"/>
    <s v="Banco Estado"/>
    <m/>
    <s v="Banco de Chile"/>
    <x v="3"/>
    <n v="0"/>
    <n v="4000"/>
  </r>
  <r>
    <n v="715795"/>
    <n v="67977"/>
    <s v="14340031K"/>
    <x v="6"/>
    <x v="1"/>
    <d v="2018-06-27T11:33:55"/>
    <x v="48"/>
    <d v="2018-07-06T00:00:00"/>
    <s v="Banco Estado"/>
    <m/>
    <s v="Banco de Chile"/>
    <x v="3"/>
    <n v="0"/>
    <n v="4000"/>
  </r>
  <r>
    <n v="751899"/>
    <n v="67977"/>
    <s v="14340031K"/>
    <x v="6"/>
    <x v="1"/>
    <d v="2018-07-26T13:31:34"/>
    <x v="24"/>
    <d v="2018-08-02T00:00:00"/>
    <s v="Banco Estado"/>
    <m/>
    <s v="Banco de Chile"/>
    <x v="3"/>
    <n v="0"/>
    <n v="4000"/>
  </r>
  <r>
    <n v="826546"/>
    <n v="67977"/>
    <s v="14340031K"/>
    <x v="6"/>
    <x v="1"/>
    <d v="2018-09-26T17:19:58"/>
    <x v="26"/>
    <d v="2018-10-10T00:00:00"/>
    <s v="Banco Estado"/>
    <m/>
    <s v="Banco de Chile"/>
    <x v="3"/>
    <n v="0"/>
    <n v="4000"/>
  </r>
  <r>
    <n v="789120"/>
    <n v="67977"/>
    <s v="14340031K"/>
    <x v="6"/>
    <x v="1"/>
    <d v="2018-08-29T12:35:07"/>
    <x v="49"/>
    <d v="2018-10-04T00:00:00"/>
    <s v="Banco Estado"/>
    <m/>
    <s v="Banco de Chile"/>
    <x v="3"/>
    <n v="0"/>
    <n v="4000"/>
  </r>
  <r>
    <n v="867348"/>
    <n v="67977"/>
    <s v="14340031K"/>
    <x v="6"/>
    <x v="1"/>
    <d v="2018-10-29T12:43:02"/>
    <x v="50"/>
    <d v="2018-11-22T00:00:00"/>
    <s v="Banco Estado"/>
    <m/>
    <s v="Banco de Chile"/>
    <x v="3"/>
    <n v="0"/>
    <n v="4000"/>
  </r>
  <r>
    <n v="909464"/>
    <n v="67977"/>
    <s v="14340031K"/>
    <x v="6"/>
    <x v="1"/>
    <d v="2018-11-30T17:31:58"/>
    <x v="51"/>
    <d v="2018-12-06T00:00:00"/>
    <s v="Banco Estado"/>
    <m/>
    <s v="Banco de Chile"/>
    <x v="3"/>
    <n v="0"/>
    <n v="4000"/>
  </r>
  <r>
    <n v="953528"/>
    <n v="67977"/>
    <s v="14340031K"/>
    <x v="6"/>
    <x v="1"/>
    <d v="2018-12-26T12:48:31"/>
    <x v="52"/>
    <d v="2019-01-17T00:00:00"/>
    <s v="Banco Estado"/>
    <m/>
    <s v="Banco de Chile"/>
    <x v="3"/>
    <n v="0"/>
    <n v="4000"/>
  </r>
  <r>
    <n v="1000126"/>
    <n v="67977"/>
    <s v="14340031K"/>
    <x v="6"/>
    <x v="1"/>
    <d v="2019-01-28T12:23:19"/>
    <x v="30"/>
    <d v="2019-02-25T00:00:00"/>
    <s v="Banco Estado"/>
    <m/>
    <s v="Banco de Chile"/>
    <x v="3"/>
    <n v="0"/>
    <n v="4000"/>
  </r>
  <r>
    <n v="1047699"/>
    <n v="67977"/>
    <s v="14340031K"/>
    <x v="6"/>
    <x v="1"/>
    <d v="2019-02-26T13:13:43"/>
    <x v="31"/>
    <d v="2019-04-01T00:00:00"/>
    <s v="Banco Estado"/>
    <m/>
    <s v="Banco de Chile"/>
    <x v="3"/>
    <n v="0"/>
    <n v="4000"/>
  </r>
  <r>
    <n v="1098501"/>
    <n v="67977"/>
    <s v="14340031K"/>
    <x v="6"/>
    <x v="1"/>
    <d v="2019-03-26T16:21:03"/>
    <x v="32"/>
    <d v="2019-04-04T00:00:00"/>
    <s v="Banco Estado"/>
    <m/>
    <s v="Banco de Chile"/>
    <x v="3"/>
    <n v="0"/>
    <n v="4000"/>
  </r>
  <r>
    <n v="1149994"/>
    <n v="67977"/>
    <s v="14340031K"/>
    <x v="6"/>
    <x v="1"/>
    <d v="2019-04-26T12:57:33"/>
    <x v="33"/>
    <d v="2019-06-04T00:00:00"/>
    <s v="Banco Estado"/>
    <m/>
    <s v="Banco de Chile"/>
    <x v="3"/>
    <n v="0"/>
    <n v="4000"/>
  </r>
  <r>
    <n v="1203560"/>
    <n v="67977"/>
    <s v="14340031K"/>
    <x v="6"/>
    <x v="1"/>
    <d v="2019-05-29T17:32:19"/>
    <x v="53"/>
    <d v="2019-06-04T00:00:00"/>
    <s v="Banco Estado"/>
    <m/>
    <s v="Banco de Chile"/>
    <x v="3"/>
    <n v="0"/>
    <n v="4000"/>
  </r>
  <r>
    <n v="1261435"/>
    <n v="67977"/>
    <s v="14340031K"/>
    <x v="6"/>
    <x v="1"/>
    <d v="2019-06-26T15:43:10"/>
    <x v="35"/>
    <d v="2019-07-09T00:00:00"/>
    <s v="Banco Estado"/>
    <m/>
    <s v="Banco de Chile"/>
    <x v="3"/>
    <n v="0"/>
    <n v="4000"/>
  </r>
  <r>
    <n v="181036"/>
    <n v="67978"/>
    <n v="178187805"/>
    <x v="6"/>
    <x v="1"/>
    <d v="2016-10-27T13:35:17"/>
    <x v="37"/>
    <d v="2016-11-08T00:00:00"/>
    <s v="Banco Estado"/>
    <m/>
    <s v="Banco de Chile"/>
    <x v="3"/>
    <n v="0"/>
    <n v="4000"/>
  </r>
  <r>
    <n v="193795"/>
    <n v="67978"/>
    <n v="178187805"/>
    <x v="6"/>
    <x v="1"/>
    <d v="2016-11-29T11:48:53"/>
    <x v="7"/>
    <d v="2016-12-02T00:00:00"/>
    <s v="Banco Estado"/>
    <m/>
    <s v="Banco de Chile"/>
    <x v="3"/>
    <n v="0"/>
    <n v="4000"/>
  </r>
  <r>
    <n v="169144"/>
    <n v="67978"/>
    <n v="178187805"/>
    <x v="6"/>
    <x v="1"/>
    <d v="2016-09-29T12:20:47"/>
    <x v="38"/>
    <d v="2016-10-04T00:00:00"/>
    <s v="Banco Estado"/>
    <m/>
    <s v="Banco de Chile"/>
    <x v="3"/>
    <n v="0"/>
    <n v="4000"/>
  </r>
  <r>
    <n v="207914"/>
    <n v="67978"/>
    <n v="178187805"/>
    <x v="6"/>
    <x v="1"/>
    <d v="2016-12-29T16:59:06"/>
    <x v="39"/>
    <d v="2017-01-05T00:00:00"/>
    <s v="Banco Estado"/>
    <m/>
    <s v="Banco de Chile"/>
    <x v="3"/>
    <n v="0"/>
    <n v="4000"/>
  </r>
  <r>
    <n v="222693"/>
    <n v="67978"/>
    <n v="178187805"/>
    <x v="6"/>
    <x v="1"/>
    <d v="2017-01-26T15:39:04"/>
    <x v="5"/>
    <d v="2017-02-02T00:00:00"/>
    <s v="Banco Estado"/>
    <m/>
    <s v="Banco de Chile"/>
    <x v="3"/>
    <n v="0"/>
    <n v="4000"/>
  </r>
  <r>
    <n v="239213"/>
    <n v="67978"/>
    <n v="178187805"/>
    <x v="6"/>
    <x v="1"/>
    <d v="2017-02-27T12:19:23"/>
    <x v="4"/>
    <d v="2017-03-02T00:00:00"/>
    <s v="Banco Estado"/>
    <m/>
    <s v="Banco de Chile"/>
    <x v="3"/>
    <n v="0"/>
    <n v="4000"/>
  </r>
  <r>
    <n v="274693"/>
    <n v="67978"/>
    <n v="178187805"/>
    <x v="6"/>
    <x v="1"/>
    <d v="2017-04-26T15:42:27"/>
    <x v="41"/>
    <d v="2017-05-04T00:00:00"/>
    <s v="Banco Estado"/>
    <m/>
    <s v="Banco de Chile"/>
    <x v="3"/>
    <n v="0"/>
    <n v="4000"/>
  </r>
  <r>
    <n v="297796"/>
    <n v="67978"/>
    <n v="178187805"/>
    <x v="6"/>
    <x v="1"/>
    <d v="2017-05-29T17:25:45"/>
    <x v="8"/>
    <d v="2017-06-06T00:00:00"/>
    <s v="Banco Estado"/>
    <m/>
    <s v="Banco de Chile"/>
    <x v="3"/>
    <n v="0"/>
    <n v="4000"/>
  </r>
  <r>
    <n v="256552"/>
    <n v="67978"/>
    <n v="178187805"/>
    <x v="6"/>
    <x v="1"/>
    <d v="2017-03-28T15:24:43"/>
    <x v="40"/>
    <d v="2017-04-04T00:00:00"/>
    <s v="Banco Estado"/>
    <m/>
    <s v="Banco de Chile"/>
    <x v="3"/>
    <n v="0"/>
    <n v="4000"/>
  </r>
  <r>
    <n v="320401"/>
    <n v="67978"/>
    <n v="178187805"/>
    <x v="6"/>
    <x v="1"/>
    <d v="2017-06-28T13:07:20"/>
    <x v="42"/>
    <d v="2017-07-04T00:00:00"/>
    <s v="Banco Estado"/>
    <m/>
    <s v="Banco de Chile"/>
    <x v="3"/>
    <n v="0"/>
    <n v="4000"/>
  </r>
  <r>
    <n v="345328"/>
    <n v="67978"/>
    <n v="178187805"/>
    <x v="6"/>
    <x v="1"/>
    <d v="2017-07-27T16:39:09"/>
    <x v="12"/>
    <d v="2017-08-02T00:00:00"/>
    <s v="Banco Estado"/>
    <m/>
    <s v="Banco de Chile"/>
    <x v="3"/>
    <n v="0"/>
    <n v="4000"/>
  </r>
  <r>
    <n v="423170"/>
    <n v="67978"/>
    <n v="178187805"/>
    <x v="6"/>
    <x v="1"/>
    <d v="2017-09-27T16:46:45"/>
    <x v="43"/>
    <d v="2017-10-03T00:00:00"/>
    <s v="Banco Estado"/>
    <m/>
    <s v="Banco de Chile"/>
    <x v="3"/>
    <n v="0"/>
    <n v="4000"/>
  </r>
  <r>
    <n v="395912"/>
    <n v="67978"/>
    <n v="178187805"/>
    <x v="6"/>
    <x v="1"/>
    <d v="2017-08-29T20:17:26"/>
    <x v="14"/>
    <d v="2017-09-05T00:00:00"/>
    <s v="Banco Estado"/>
    <m/>
    <s v="Banco de Chile"/>
    <x v="3"/>
    <n v="0"/>
    <n v="4000"/>
  </r>
  <r>
    <n v="482335"/>
    <n v="67978"/>
    <n v="178187805"/>
    <x v="6"/>
    <x v="1"/>
    <d v="2017-11-28T18:03:10"/>
    <x v="16"/>
    <d v="2017-12-19T00:00:00"/>
    <s v="Banco Estado"/>
    <m/>
    <s v="Banco de Chile"/>
    <x v="3"/>
    <n v="0"/>
    <n v="4000"/>
  </r>
  <r>
    <n v="452182"/>
    <n v="67978"/>
    <n v="178187805"/>
    <x v="6"/>
    <x v="1"/>
    <d v="2017-10-26T18:53:21"/>
    <x v="44"/>
    <d v="2017-11-21T00:00:00"/>
    <s v="Banco Estado"/>
    <m/>
    <s v="Banco de Chile"/>
    <x v="3"/>
    <n v="0"/>
    <n v="4000"/>
  </r>
  <r>
    <n v="548082"/>
    <n v="67978"/>
    <n v="178187805"/>
    <x v="6"/>
    <x v="1"/>
    <d v="2018-01-29T18:37:40"/>
    <x v="18"/>
    <d v="2018-02-02T00:00:00"/>
    <s v="Banco Estado"/>
    <m/>
    <s v="Banco de Chile"/>
    <x v="3"/>
    <n v="0"/>
    <n v="4000"/>
  </r>
  <r>
    <n v="516288"/>
    <n v="67978"/>
    <n v="178187805"/>
    <x v="6"/>
    <x v="1"/>
    <d v="2017-12-27T13:58:51"/>
    <x v="45"/>
    <d v="2018-01-03T00:00:00"/>
    <s v="Banco Estado"/>
    <m/>
    <s v="Banco de Chile"/>
    <x v="3"/>
    <n v="0"/>
    <n v="4000"/>
  </r>
  <r>
    <n v="580431"/>
    <n v="67978"/>
    <n v="178187805"/>
    <x v="6"/>
    <x v="1"/>
    <d v="2018-02-27T16:43:36"/>
    <x v="19"/>
    <d v="2018-03-05T00:00:00"/>
    <s v="Banco Estado"/>
    <m/>
    <s v="Banco de Chile"/>
    <x v="3"/>
    <n v="0"/>
    <n v="4000"/>
  </r>
  <r>
    <n v="613278"/>
    <n v="67978"/>
    <n v="178187805"/>
    <x v="6"/>
    <x v="1"/>
    <d v="2018-03-27T16:59:28"/>
    <x v="46"/>
    <d v="2018-04-03T00:00:00"/>
    <s v="Banco Estado"/>
    <m/>
    <s v="Banco de Chile"/>
    <x v="3"/>
    <n v="0"/>
    <n v="4000"/>
  </r>
  <r>
    <n v="646817"/>
    <n v="67978"/>
    <n v="178187805"/>
    <x v="6"/>
    <x v="1"/>
    <d v="2018-04-26T13:25:33"/>
    <x v="47"/>
    <d v="2018-05-03T00:00:00"/>
    <s v="Banco Estado"/>
    <m/>
    <s v="Banco de Chile"/>
    <x v="3"/>
    <n v="0"/>
    <n v="4000"/>
  </r>
  <r>
    <n v="715796"/>
    <n v="67978"/>
    <n v="178187805"/>
    <x v="6"/>
    <x v="1"/>
    <d v="2018-06-27T11:33:55"/>
    <x v="48"/>
    <d v="2018-07-23T00:00:00"/>
    <s v="Banco Estado"/>
    <m/>
    <s v="Banco de Chile"/>
    <x v="3"/>
    <n v="0"/>
    <n v="4000"/>
  </r>
  <r>
    <n v="680749"/>
    <n v="67978"/>
    <n v="178187805"/>
    <x v="6"/>
    <x v="1"/>
    <d v="2018-05-28T18:30:24"/>
    <x v="22"/>
    <d v="2018-06-11T00:00:00"/>
    <s v="Banco Estado"/>
    <m/>
    <s v="Banco de Chile"/>
    <x v="3"/>
    <n v="0"/>
    <n v="4000"/>
  </r>
  <r>
    <n v="751900"/>
    <n v="67978"/>
    <n v="178187805"/>
    <x v="6"/>
    <x v="1"/>
    <d v="2018-07-26T13:31:34"/>
    <x v="24"/>
    <d v="2018-08-28T00:00:00"/>
    <s v="Banco Estado"/>
    <m/>
    <s v="Banco de Chile"/>
    <x v="5"/>
    <n v="1"/>
    <n v="4000"/>
  </r>
  <r>
    <n v="193971"/>
    <n v="67979"/>
    <n v="128492208"/>
    <x v="6"/>
    <x v="1"/>
    <d v="2016-11-29T11:48:53"/>
    <x v="7"/>
    <d v="2016-12-02T00:00:00"/>
    <s v="Banco Itaú Chile"/>
    <m/>
    <s v="Banco de Chile"/>
    <x v="3"/>
    <n v="0"/>
    <n v="4000"/>
  </r>
  <r>
    <n v="181217"/>
    <n v="67979"/>
    <n v="128492208"/>
    <x v="6"/>
    <x v="1"/>
    <d v="2016-10-27T13:35:17"/>
    <x v="37"/>
    <d v="2016-11-08T00:00:00"/>
    <s v="Banco Itaú Chile"/>
    <m/>
    <s v="Banco de Chile"/>
    <x v="3"/>
    <n v="0"/>
    <n v="4000"/>
  </r>
  <r>
    <n v="208088"/>
    <n v="67979"/>
    <n v="128492208"/>
    <x v="6"/>
    <x v="1"/>
    <d v="2016-12-29T16:59:06"/>
    <x v="39"/>
    <d v="2017-01-05T00:00:00"/>
    <s v="Banco Itaú Chile"/>
    <m/>
    <s v="Banco de Chile"/>
    <x v="3"/>
    <n v="0"/>
    <n v="4000"/>
  </r>
  <r>
    <n v="222865"/>
    <n v="67979"/>
    <n v="128492208"/>
    <x v="6"/>
    <x v="1"/>
    <d v="2017-01-26T15:39:04"/>
    <x v="5"/>
    <d v="2017-02-02T00:00:00"/>
    <s v="Banco Itaú Chile"/>
    <m/>
    <s v="Banco de Chile"/>
    <x v="3"/>
    <n v="0"/>
    <n v="4000"/>
  </r>
  <r>
    <n v="239383"/>
    <n v="67979"/>
    <n v="128492208"/>
    <x v="6"/>
    <x v="1"/>
    <d v="2017-02-27T12:19:23"/>
    <x v="4"/>
    <d v="2017-03-02T00:00:00"/>
    <s v="Banco Itaú Chile"/>
    <m/>
    <s v="Banco de Chile"/>
    <x v="3"/>
    <n v="0"/>
    <n v="4000"/>
  </r>
  <r>
    <n v="256718"/>
    <n v="67979"/>
    <n v="128492208"/>
    <x v="6"/>
    <x v="1"/>
    <d v="2017-03-28T15:24:43"/>
    <x v="40"/>
    <d v="2017-04-04T00:00:00"/>
    <s v="Banco Itaú Chile"/>
    <m/>
    <s v="Banco de Chile"/>
    <x v="3"/>
    <n v="0"/>
    <n v="4000"/>
  </r>
  <r>
    <n v="297957"/>
    <n v="67979"/>
    <n v="128492208"/>
    <x v="6"/>
    <x v="1"/>
    <d v="2017-05-29T17:25:45"/>
    <x v="8"/>
    <d v="2017-06-08T00:00:00"/>
    <s v="Banco Itaú Chile"/>
    <m/>
    <s v="Banco de Chile"/>
    <x v="3"/>
    <n v="0"/>
    <n v="4000"/>
  </r>
  <r>
    <n v="274856"/>
    <n v="67979"/>
    <n v="128492208"/>
    <x v="6"/>
    <x v="1"/>
    <d v="2017-04-26T15:42:27"/>
    <x v="41"/>
    <d v="2017-05-04T00:00:00"/>
    <s v="Banco Itaú Chile"/>
    <m/>
    <s v="Banco de Chile"/>
    <x v="3"/>
    <n v="0"/>
    <n v="4000"/>
  </r>
  <r>
    <n v="345483"/>
    <n v="67979"/>
    <n v="128492208"/>
    <x v="6"/>
    <x v="1"/>
    <d v="2017-07-27T16:39:09"/>
    <x v="12"/>
    <d v="2017-08-16T00:00:00"/>
    <s v="Banco Itaú Chile"/>
    <m/>
    <s v="Banco de Chile"/>
    <x v="3"/>
    <n v="0"/>
    <n v="4000"/>
  </r>
  <r>
    <n v="320560"/>
    <n v="67979"/>
    <n v="128492208"/>
    <x v="6"/>
    <x v="1"/>
    <d v="2017-06-28T13:07:20"/>
    <x v="42"/>
    <d v="2017-07-04T00:00:00"/>
    <s v="Banco Itaú Chile"/>
    <m/>
    <s v="Banco de Chile"/>
    <x v="3"/>
    <n v="0"/>
    <n v="4000"/>
  </r>
  <r>
    <n v="423321"/>
    <n v="67979"/>
    <n v="128492208"/>
    <x v="6"/>
    <x v="1"/>
    <d v="2017-09-27T16:46:45"/>
    <x v="43"/>
    <d v="2017-10-03T00:00:00"/>
    <s v="Banco Itaú Chile"/>
    <m/>
    <s v="Banco de Chile"/>
    <x v="3"/>
    <n v="0"/>
    <n v="4000"/>
  </r>
  <r>
    <n v="396064"/>
    <n v="67979"/>
    <n v="128492208"/>
    <x v="6"/>
    <x v="1"/>
    <d v="2017-08-29T20:17:26"/>
    <x v="14"/>
    <d v="2017-09-25T00:00:00"/>
    <s v="Banco Itaú Chile"/>
    <m/>
    <s v="Banco de Chile"/>
    <x v="3"/>
    <n v="0"/>
    <n v="4000"/>
  </r>
  <r>
    <n v="482482"/>
    <n v="67979"/>
    <n v="128492208"/>
    <x v="6"/>
    <x v="1"/>
    <d v="2017-11-28T18:03:10"/>
    <x v="16"/>
    <d v="2017-12-27T00:00:00"/>
    <s v="Banco Itaú Chile"/>
    <m/>
    <s v="Banco de Chile"/>
    <x v="3"/>
    <n v="0"/>
    <n v="4000"/>
  </r>
  <r>
    <n v="452333"/>
    <n v="67979"/>
    <n v="128492208"/>
    <x v="6"/>
    <x v="1"/>
    <d v="2017-10-26T18:53:21"/>
    <x v="44"/>
    <d v="2017-11-06T00:00:00"/>
    <s v="Banco Itaú Chile"/>
    <m/>
    <s v="Banco de Chile"/>
    <x v="3"/>
    <n v="0"/>
    <n v="4000"/>
  </r>
  <r>
    <n v="548224"/>
    <n v="67979"/>
    <n v="128492208"/>
    <x v="6"/>
    <x v="1"/>
    <d v="2018-01-29T18:37:40"/>
    <x v="18"/>
    <d v="2018-02-13T00:00:00"/>
    <s v="Banco Itaú Chile"/>
    <m/>
    <s v="Banco de Chile"/>
    <x v="3"/>
    <n v="0"/>
    <n v="4000"/>
  </r>
  <r>
    <n v="516433"/>
    <n v="67979"/>
    <n v="128492208"/>
    <x v="6"/>
    <x v="1"/>
    <d v="2017-12-27T13:58:51"/>
    <x v="45"/>
    <d v="2018-01-03T00:00:00"/>
    <s v="Banco Itaú Chile"/>
    <m/>
    <s v="Banco de Chile"/>
    <x v="3"/>
    <n v="0"/>
    <n v="4000"/>
  </r>
  <r>
    <n v="580571"/>
    <n v="67979"/>
    <n v="128492208"/>
    <x v="6"/>
    <x v="1"/>
    <d v="2018-02-27T16:43:36"/>
    <x v="19"/>
    <d v="2018-03-27T00:00:00"/>
    <s v="Banco Itaú Chile"/>
    <m/>
    <s v="Banco de Chile"/>
    <x v="2"/>
    <n v="0"/>
    <n v="4000"/>
  </r>
  <r>
    <n v="613416"/>
    <n v="67979"/>
    <n v="128492208"/>
    <x v="6"/>
    <x v="1"/>
    <d v="2018-03-27T16:59:28"/>
    <x v="46"/>
    <d v="2018-04-03T00:00:00"/>
    <s v="Banco Itaú Chile"/>
    <m/>
    <s v="Banco de Chile"/>
    <x v="3"/>
    <n v="0"/>
    <n v="4000"/>
  </r>
  <r>
    <n v="646954"/>
    <n v="67979"/>
    <n v="128492208"/>
    <x v="6"/>
    <x v="1"/>
    <d v="2018-04-26T13:25:33"/>
    <x v="47"/>
    <d v="2018-05-03T00:00:00"/>
    <s v="Banco Itaú Chile"/>
    <m/>
    <s v="Banco de Chile"/>
    <x v="3"/>
    <n v="0"/>
    <n v="4000"/>
  </r>
  <r>
    <n v="181218"/>
    <n v="67980"/>
    <n v="129837632"/>
    <x v="6"/>
    <x v="1"/>
    <d v="2016-10-27T13:35:17"/>
    <x v="37"/>
    <d v="2016-11-15T00:00:00"/>
    <s v="Banco Estado"/>
    <m/>
    <s v="Banco de Chile"/>
    <x v="3"/>
    <n v="0"/>
    <n v="4000"/>
  </r>
  <r>
    <n v="193972"/>
    <n v="67980"/>
    <n v="129837632"/>
    <x v="6"/>
    <x v="1"/>
    <d v="2016-11-29T11:48:53"/>
    <x v="7"/>
    <d v="2016-12-02T00:00:00"/>
    <s v="Banco Estado"/>
    <m/>
    <s v="Banco de Chile"/>
    <x v="3"/>
    <n v="0"/>
    <n v="4000"/>
  </r>
  <r>
    <n v="169295"/>
    <n v="67980"/>
    <n v="129837632"/>
    <x v="6"/>
    <x v="1"/>
    <d v="2016-09-29T12:20:47"/>
    <x v="38"/>
    <d v="2016-10-04T00:00:00"/>
    <s v="Banco Estado"/>
    <m/>
    <s v="Banco de Chile"/>
    <x v="3"/>
    <n v="0"/>
    <n v="4000"/>
  </r>
  <r>
    <n v="239384"/>
    <n v="67980"/>
    <n v="129837632"/>
    <x v="6"/>
    <x v="1"/>
    <d v="2017-02-27T12:19:23"/>
    <x v="4"/>
    <d v="2017-03-02T00:00:00"/>
    <s v="Banco Estado"/>
    <m/>
    <s v="Banco de Chile"/>
    <x v="3"/>
    <n v="0"/>
    <n v="4000"/>
  </r>
  <r>
    <n v="222866"/>
    <n v="67980"/>
    <n v="129837632"/>
    <x v="6"/>
    <x v="1"/>
    <d v="2017-01-26T15:39:04"/>
    <x v="5"/>
    <d v="2017-02-02T00:00:00"/>
    <s v="Banco Estado"/>
    <m/>
    <s v="Banco de Chile"/>
    <x v="3"/>
    <n v="0"/>
    <n v="4000"/>
  </r>
  <r>
    <n v="208089"/>
    <n v="67980"/>
    <n v="129837632"/>
    <x v="6"/>
    <x v="1"/>
    <d v="2016-12-29T16:59:06"/>
    <x v="39"/>
    <d v="2017-01-31T00:00:00"/>
    <s v="Banco Estado"/>
    <m/>
    <s v="Banco de Chile"/>
    <x v="3"/>
    <n v="0"/>
    <n v="4000"/>
  </r>
  <r>
    <n v="274857"/>
    <n v="67980"/>
    <n v="129837632"/>
    <x v="6"/>
    <x v="1"/>
    <d v="2017-04-26T15:42:27"/>
    <x v="41"/>
    <d v="2017-05-04T00:00:00"/>
    <s v="Banco Estado"/>
    <m/>
    <s v="Banco de Chile"/>
    <x v="3"/>
    <n v="0"/>
    <n v="4000"/>
  </r>
  <r>
    <n v="297958"/>
    <n v="67980"/>
    <n v="129837632"/>
    <x v="6"/>
    <x v="1"/>
    <d v="2017-05-29T17:25:45"/>
    <x v="8"/>
    <d v="2017-06-06T00:00:00"/>
    <s v="Banco Estado"/>
    <m/>
    <s v="Banco de Chile"/>
    <x v="3"/>
    <n v="0"/>
    <n v="4000"/>
  </r>
  <r>
    <n v="256719"/>
    <n v="67980"/>
    <n v="129837632"/>
    <x v="6"/>
    <x v="1"/>
    <d v="2017-03-28T15:24:43"/>
    <x v="40"/>
    <d v="2017-04-04T00:00:00"/>
    <s v="Banco Estado"/>
    <m/>
    <s v="Banco de Chile"/>
    <x v="3"/>
    <n v="0"/>
    <n v="4000"/>
  </r>
  <r>
    <n v="320561"/>
    <n v="67980"/>
    <n v="129837632"/>
    <x v="6"/>
    <x v="1"/>
    <d v="2017-06-28T13:07:20"/>
    <x v="42"/>
    <d v="2017-07-04T00:00:00"/>
    <s v="Banco Estado"/>
    <m/>
    <s v="Banco de Chile"/>
    <x v="3"/>
    <n v="0"/>
    <n v="4000"/>
  </r>
  <r>
    <n v="345484"/>
    <n v="67980"/>
    <n v="129837632"/>
    <x v="6"/>
    <x v="1"/>
    <d v="2017-07-27T16:39:09"/>
    <x v="12"/>
    <d v="2017-08-02T00:00:00"/>
    <s v="Banco Estado"/>
    <m/>
    <s v="Banco de Chile"/>
    <x v="3"/>
    <n v="0"/>
    <n v="4000"/>
  </r>
  <r>
    <n v="396065"/>
    <n v="67980"/>
    <n v="129837632"/>
    <x v="6"/>
    <x v="1"/>
    <d v="2017-08-29T20:17:26"/>
    <x v="14"/>
    <d v="2017-09-07T00:00:00"/>
    <s v="Banco Estado"/>
    <m/>
    <s v="Banco de Chile"/>
    <x v="3"/>
    <n v="0"/>
    <n v="4000"/>
  </r>
  <r>
    <n v="423322"/>
    <n v="67980"/>
    <n v="129837632"/>
    <x v="6"/>
    <x v="1"/>
    <d v="2017-09-27T16:46:45"/>
    <x v="43"/>
    <d v="2017-10-03T00:00:00"/>
    <s v="Banco Estado"/>
    <m/>
    <s v="Banco de Chile"/>
    <x v="3"/>
    <n v="0"/>
    <n v="4000"/>
  </r>
  <r>
    <n v="452334"/>
    <n v="67980"/>
    <n v="129837632"/>
    <x v="6"/>
    <x v="1"/>
    <d v="2017-10-26T18:53:21"/>
    <x v="44"/>
    <d v="2017-11-06T00:00:00"/>
    <s v="Banco Estado"/>
    <m/>
    <s v="Banco de Chile"/>
    <x v="3"/>
    <n v="0"/>
    <n v="4000"/>
  </r>
  <r>
    <n v="482483"/>
    <n v="67980"/>
    <n v="129837632"/>
    <x v="6"/>
    <x v="1"/>
    <d v="2017-11-28T18:03:10"/>
    <x v="16"/>
    <d v="2017-12-19T00:00:00"/>
    <s v="Banco Estado"/>
    <m/>
    <s v="Banco de Chile"/>
    <x v="3"/>
    <n v="0"/>
    <n v="4000"/>
  </r>
  <r>
    <n v="516434"/>
    <n v="67980"/>
    <n v="129837632"/>
    <x v="6"/>
    <x v="1"/>
    <d v="2017-12-27T13:58:51"/>
    <x v="45"/>
    <d v="2018-01-03T00:00:00"/>
    <s v="Banco Estado"/>
    <m/>
    <s v="Banco de Chile"/>
    <x v="3"/>
    <n v="0"/>
    <n v="4000"/>
  </r>
  <r>
    <n v="548225"/>
    <n v="67980"/>
    <n v="129837632"/>
    <x v="6"/>
    <x v="1"/>
    <d v="2018-01-29T18:37:40"/>
    <x v="18"/>
    <d v="2018-02-26T00:00:00"/>
    <s v="Banco Estado"/>
    <m/>
    <s v="Banco de Chile"/>
    <x v="2"/>
    <n v="0"/>
    <n v="4000"/>
  </r>
  <r>
    <n v="580572"/>
    <n v="67980"/>
    <n v="129837632"/>
    <x v="6"/>
    <x v="1"/>
    <d v="2018-02-27T16:43:36"/>
    <x v="19"/>
    <d v="2018-03-21T00:00:00"/>
    <s v="Banco Estado"/>
    <m/>
    <s v="Banco de Chile"/>
    <x v="3"/>
    <n v="0"/>
    <n v="4000"/>
  </r>
  <r>
    <n v="646955"/>
    <n v="67980"/>
    <n v="129837632"/>
    <x v="6"/>
    <x v="1"/>
    <d v="2018-04-26T13:25:33"/>
    <x v="47"/>
    <d v="2018-06-07T00:00:00"/>
    <s v="Banco Estado"/>
    <m/>
    <s v="Banco de Chile"/>
    <x v="2"/>
    <n v="0"/>
    <n v="4000"/>
  </r>
  <r>
    <n v="613417"/>
    <n v="67980"/>
    <n v="129837632"/>
    <x v="6"/>
    <x v="1"/>
    <d v="2018-03-27T16:59:28"/>
    <x v="46"/>
    <d v="2018-04-03T00:00:00"/>
    <s v="Banco Estado"/>
    <m/>
    <s v="Banco de Chile"/>
    <x v="3"/>
    <n v="0"/>
    <n v="4000"/>
  </r>
  <r>
    <n v="715932"/>
    <n v="67980"/>
    <n v="129837632"/>
    <x v="6"/>
    <x v="1"/>
    <d v="2018-06-27T11:33:55"/>
    <x v="48"/>
    <d v="2018-07-23T00:00:00"/>
    <s v="Banco Estado"/>
    <m/>
    <s v="Banco de Chile"/>
    <x v="3"/>
    <n v="0"/>
    <n v="4000"/>
  </r>
  <r>
    <n v="680885"/>
    <n v="67980"/>
    <n v="129837632"/>
    <x v="6"/>
    <x v="1"/>
    <d v="2018-05-28T18:30:24"/>
    <x v="22"/>
    <d v="2018-07-03T00:00:00"/>
    <s v="Banco Estado"/>
    <m/>
    <s v="Banco de Chile"/>
    <x v="2"/>
    <n v="0"/>
    <n v="4000"/>
  </r>
  <r>
    <n v="752032"/>
    <n v="67980"/>
    <n v="129837632"/>
    <x v="6"/>
    <x v="1"/>
    <d v="2018-07-26T13:31:34"/>
    <x v="24"/>
    <d v="2018-08-28T00:00:00"/>
    <s v="Banco Estado"/>
    <m/>
    <s v="Banco de Chile"/>
    <x v="3"/>
    <n v="0"/>
    <n v="4000"/>
  </r>
  <r>
    <n v="826675"/>
    <n v="67980"/>
    <n v="129837632"/>
    <x v="6"/>
    <x v="1"/>
    <d v="2018-09-26T17:19:58"/>
    <x v="26"/>
    <d v="2018-10-10T00:00:00"/>
    <s v="Banco Estado"/>
    <m/>
    <s v="Banco de Chile"/>
    <x v="3"/>
    <n v="0"/>
    <n v="4000"/>
  </r>
  <r>
    <n v="789251"/>
    <n v="67980"/>
    <n v="129837632"/>
    <x v="6"/>
    <x v="1"/>
    <d v="2018-08-29T12:35:07"/>
    <x v="49"/>
    <d v="2018-10-04T00:00:00"/>
    <s v="Banco Estado"/>
    <m/>
    <s v="Banco de Chile"/>
    <x v="3"/>
    <n v="0"/>
    <n v="4000"/>
  </r>
  <r>
    <n v="867476"/>
    <n v="67980"/>
    <n v="129837632"/>
    <x v="6"/>
    <x v="1"/>
    <d v="2018-10-29T12:43:02"/>
    <x v="50"/>
    <d v="2018-12-10T00:00:00"/>
    <s v="Banco Estado"/>
    <m/>
    <s v="Banco de Chile"/>
    <x v="2"/>
    <n v="0"/>
    <n v="4000"/>
  </r>
  <r>
    <n v="909592"/>
    <n v="67980"/>
    <n v="129837632"/>
    <x v="6"/>
    <x v="1"/>
    <d v="2018-11-30T17:31:58"/>
    <x v="51"/>
    <d v="2018-12-24T00:00:00"/>
    <s v="Banco Estado"/>
    <m/>
    <s v="Banco de Chile"/>
    <x v="4"/>
    <n v="99"/>
    <n v="4000"/>
  </r>
  <r>
    <n v="953656"/>
    <n v="67980"/>
    <n v="129837632"/>
    <x v="6"/>
    <x v="1"/>
    <d v="2018-12-26T12:48:31"/>
    <x v="52"/>
    <d v="2019-01-17T00:00:00"/>
    <s v="Banco Estado"/>
    <m/>
    <s v="Banco de Chile"/>
    <x v="3"/>
    <n v="0"/>
    <n v="4000"/>
  </r>
  <r>
    <n v="1000251"/>
    <n v="67980"/>
    <n v="129837632"/>
    <x v="6"/>
    <x v="1"/>
    <d v="2019-01-28T12:23:19"/>
    <x v="30"/>
    <d v="2019-02-26T00:00:00"/>
    <s v="Banco Estado"/>
    <m/>
    <s v="Banco de Chile"/>
    <x v="2"/>
    <n v="0"/>
    <n v="4000"/>
  </r>
  <r>
    <n v="1047823"/>
    <n v="67980"/>
    <n v="129837632"/>
    <x v="6"/>
    <x v="1"/>
    <d v="2019-02-26T13:13:43"/>
    <x v="31"/>
    <d v="2019-04-01T00:00:00"/>
    <s v="Banco Estado"/>
    <m/>
    <s v="Banco de Chile"/>
    <x v="2"/>
    <n v="0"/>
    <n v="4000"/>
  </r>
  <r>
    <n v="1098625"/>
    <n v="67980"/>
    <n v="129837632"/>
    <x v="6"/>
    <x v="1"/>
    <d v="2019-03-26T16:21:03"/>
    <x v="32"/>
    <d v="2019-04-26T00:00:00"/>
    <s v="Banco Estado"/>
    <m/>
    <s v="Banco de Chile"/>
    <x v="2"/>
    <n v="0"/>
    <n v="4000"/>
  </r>
  <r>
    <n v="1150118"/>
    <n v="67980"/>
    <n v="129837632"/>
    <x v="6"/>
    <x v="1"/>
    <d v="2019-04-26T12:57:33"/>
    <x v="33"/>
    <d v="2019-06-04T00:00:00"/>
    <s v="Banco Estado"/>
    <m/>
    <s v="Banco de Chile"/>
    <x v="2"/>
    <n v="0"/>
    <n v="4000"/>
  </r>
  <r>
    <n v="1203681"/>
    <n v="67980"/>
    <n v="129837632"/>
    <x v="6"/>
    <x v="1"/>
    <d v="2019-05-29T17:32:19"/>
    <x v="53"/>
    <d v="2019-06-26T00:00:00"/>
    <s v="Banco Estado"/>
    <m/>
    <s v="Banco de Chile"/>
    <x v="2"/>
    <n v="0"/>
    <n v="4000"/>
  </r>
  <r>
    <n v="1261555"/>
    <n v="67980"/>
    <n v="129837632"/>
    <x v="6"/>
    <x v="1"/>
    <d v="2019-06-26T15:43:10"/>
    <x v="35"/>
    <d v="2019-07-15T00:00:00"/>
    <s v="Banco Estado"/>
    <m/>
    <s v="Banco de Chile"/>
    <x v="4"/>
    <n v="99"/>
    <n v="4000"/>
  </r>
  <r>
    <n v="169296"/>
    <n v="67981"/>
    <n v="125682529"/>
    <x v="6"/>
    <x v="1"/>
    <d v="2016-09-29T12:20:47"/>
    <x v="38"/>
    <d v="2016-10-04T00:00:00"/>
    <s v="Banco Estado"/>
    <m/>
    <s v="Banco de Chile"/>
    <x v="3"/>
    <n v="0"/>
    <n v="3000"/>
  </r>
  <r>
    <n v="193973"/>
    <n v="67981"/>
    <n v="125682529"/>
    <x v="6"/>
    <x v="1"/>
    <d v="2016-11-29T11:48:53"/>
    <x v="7"/>
    <d v="2016-12-02T00:00:00"/>
    <s v="Banco Estado"/>
    <m/>
    <s v="Banco de Chile"/>
    <x v="3"/>
    <n v="0"/>
    <n v="3000"/>
  </r>
  <r>
    <n v="181219"/>
    <n v="67981"/>
    <n v="125682529"/>
    <x v="6"/>
    <x v="1"/>
    <d v="2016-10-27T13:35:17"/>
    <x v="37"/>
    <d v="2016-11-08T00:00:00"/>
    <s v="Banco Estado"/>
    <m/>
    <s v="Banco de Chile"/>
    <x v="3"/>
    <n v="0"/>
    <n v="3000"/>
  </r>
  <r>
    <n v="208090"/>
    <n v="67981"/>
    <n v="125682529"/>
    <x v="6"/>
    <x v="1"/>
    <d v="2016-12-29T16:59:06"/>
    <x v="39"/>
    <d v="2017-01-05T00:00:00"/>
    <s v="Banco Estado"/>
    <m/>
    <s v="Banco de Chile"/>
    <x v="3"/>
    <n v="0"/>
    <n v="3000"/>
  </r>
  <r>
    <n v="222867"/>
    <n v="67981"/>
    <n v="125682529"/>
    <x v="6"/>
    <x v="1"/>
    <d v="2017-01-26T15:39:04"/>
    <x v="5"/>
    <d v="2017-02-02T00:00:00"/>
    <s v="Banco Estado"/>
    <m/>
    <s v="Banco de Chile"/>
    <x v="3"/>
    <n v="0"/>
    <n v="3000"/>
  </r>
  <r>
    <n v="239385"/>
    <n v="67981"/>
    <n v="125682529"/>
    <x v="6"/>
    <x v="1"/>
    <d v="2017-02-27T12:19:23"/>
    <x v="4"/>
    <d v="2017-03-02T00:00:00"/>
    <s v="Banco Estado"/>
    <m/>
    <s v="Banco de Chile"/>
    <x v="3"/>
    <n v="0"/>
    <n v="3000"/>
  </r>
  <r>
    <n v="256720"/>
    <n v="67981"/>
    <n v="125682529"/>
    <x v="6"/>
    <x v="1"/>
    <d v="2017-03-28T15:24:43"/>
    <x v="40"/>
    <d v="2017-04-04T00:00:00"/>
    <s v="Banco Estado"/>
    <m/>
    <s v="Banco de Chile"/>
    <x v="3"/>
    <n v="0"/>
    <n v="3000"/>
  </r>
  <r>
    <n v="297959"/>
    <n v="67981"/>
    <n v="125682529"/>
    <x v="6"/>
    <x v="1"/>
    <d v="2017-05-29T17:25:45"/>
    <x v="8"/>
    <d v="2017-06-06T00:00:00"/>
    <s v="Banco Estado"/>
    <m/>
    <s v="Banco de Chile"/>
    <x v="3"/>
    <n v="0"/>
    <n v="3000"/>
  </r>
  <r>
    <n v="274858"/>
    <n v="67981"/>
    <n v="125682529"/>
    <x v="6"/>
    <x v="1"/>
    <d v="2017-04-26T15:42:27"/>
    <x v="41"/>
    <d v="2017-05-04T00:00:00"/>
    <s v="Banco Estado"/>
    <m/>
    <s v="Banco de Chile"/>
    <x v="3"/>
    <n v="0"/>
    <n v="3000"/>
  </r>
  <r>
    <n v="345485"/>
    <n v="67981"/>
    <n v="125682529"/>
    <x v="6"/>
    <x v="1"/>
    <d v="2017-07-27T16:39:09"/>
    <x v="12"/>
    <d v="2017-08-02T00:00:00"/>
    <s v="Banco Estado"/>
    <m/>
    <s v="Banco de Chile"/>
    <x v="3"/>
    <n v="0"/>
    <n v="3000"/>
  </r>
  <r>
    <n v="320562"/>
    <n v="67981"/>
    <n v="125682529"/>
    <x v="6"/>
    <x v="1"/>
    <d v="2017-06-28T13:07:20"/>
    <x v="42"/>
    <d v="2017-07-04T00:00:00"/>
    <s v="Banco Estado"/>
    <m/>
    <s v="Banco de Chile"/>
    <x v="3"/>
    <n v="0"/>
    <n v="3000"/>
  </r>
  <r>
    <n v="423323"/>
    <n v="67981"/>
    <n v="125682529"/>
    <x v="6"/>
    <x v="1"/>
    <d v="2017-09-27T16:46:45"/>
    <x v="43"/>
    <d v="2017-10-03T00:00:00"/>
    <s v="Banco Estado"/>
    <m/>
    <s v="Banco de Chile"/>
    <x v="3"/>
    <n v="0"/>
    <n v="3000"/>
  </r>
  <r>
    <n v="396066"/>
    <n v="67981"/>
    <n v="125682529"/>
    <x v="6"/>
    <x v="1"/>
    <d v="2017-08-29T20:17:26"/>
    <x v="14"/>
    <d v="2017-09-05T00:00:00"/>
    <s v="Banco Estado"/>
    <m/>
    <s v="Banco de Chile"/>
    <x v="3"/>
    <n v="0"/>
    <n v="3000"/>
  </r>
  <r>
    <n v="482484"/>
    <n v="67981"/>
    <n v="125682529"/>
    <x v="6"/>
    <x v="1"/>
    <d v="2017-11-28T18:03:10"/>
    <x v="16"/>
    <d v="2017-12-04T00:00:00"/>
    <s v="Banco Estado"/>
    <m/>
    <s v="Banco de Chile"/>
    <x v="3"/>
    <n v="0"/>
    <n v="3000"/>
  </r>
  <r>
    <n v="452335"/>
    <n v="67981"/>
    <n v="125682529"/>
    <x v="6"/>
    <x v="1"/>
    <d v="2017-10-26T18:53:21"/>
    <x v="44"/>
    <d v="2017-11-06T00:00:00"/>
    <s v="Banco Estado"/>
    <m/>
    <s v="Banco de Chile"/>
    <x v="3"/>
    <n v="0"/>
    <n v="3000"/>
  </r>
  <r>
    <n v="548226"/>
    <n v="67981"/>
    <n v="125682529"/>
    <x v="6"/>
    <x v="1"/>
    <d v="2018-01-29T18:37:40"/>
    <x v="18"/>
    <d v="2018-02-02T00:00:00"/>
    <s v="Banco Estado"/>
    <m/>
    <s v="Banco de Chile"/>
    <x v="3"/>
    <n v="0"/>
    <n v="3000"/>
  </r>
  <r>
    <n v="516435"/>
    <n v="67981"/>
    <n v="125682529"/>
    <x v="6"/>
    <x v="1"/>
    <d v="2017-12-27T13:58:51"/>
    <x v="45"/>
    <d v="2018-01-03T00:00:00"/>
    <s v="Banco Estado"/>
    <m/>
    <s v="Banco de Chile"/>
    <x v="3"/>
    <n v="0"/>
    <n v="3000"/>
  </r>
  <r>
    <n v="580573"/>
    <n v="67981"/>
    <n v="125682529"/>
    <x v="6"/>
    <x v="1"/>
    <d v="2018-02-27T16:43:36"/>
    <x v="19"/>
    <d v="2018-03-05T00:00:00"/>
    <s v="Banco Estado"/>
    <m/>
    <s v="Banco de Chile"/>
    <x v="3"/>
    <n v="0"/>
    <n v="3000"/>
  </r>
  <r>
    <n v="613418"/>
    <n v="67981"/>
    <n v="125682529"/>
    <x v="6"/>
    <x v="1"/>
    <d v="2018-03-27T16:59:28"/>
    <x v="46"/>
    <d v="2018-04-03T00:00:00"/>
    <s v="Banco Estado"/>
    <m/>
    <s v="Banco de Chile"/>
    <x v="3"/>
    <n v="0"/>
    <n v="3000"/>
  </r>
  <r>
    <n v="646956"/>
    <n v="67981"/>
    <n v="125682529"/>
    <x v="6"/>
    <x v="1"/>
    <d v="2018-04-26T13:25:33"/>
    <x v="47"/>
    <d v="2018-05-03T00:00:00"/>
    <s v="Banco Estado"/>
    <m/>
    <s v="Banco de Chile"/>
    <x v="3"/>
    <n v="0"/>
    <n v="3000"/>
  </r>
  <r>
    <n v="680886"/>
    <n v="67981"/>
    <n v="125682529"/>
    <x v="6"/>
    <x v="1"/>
    <d v="2018-05-28T18:30:24"/>
    <x v="22"/>
    <d v="2018-06-11T00:00:00"/>
    <s v="Banco Estado"/>
    <m/>
    <s v="Banco de Chile"/>
    <x v="3"/>
    <n v="0"/>
    <n v="3000"/>
  </r>
  <r>
    <n v="715933"/>
    <n v="67981"/>
    <n v="125682529"/>
    <x v="6"/>
    <x v="1"/>
    <d v="2018-06-27T11:33:55"/>
    <x v="48"/>
    <d v="2018-07-04T00:00:00"/>
    <s v="Banco Estado"/>
    <m/>
    <s v="Banco de Chile"/>
    <x v="3"/>
    <n v="0"/>
    <n v="3000"/>
  </r>
  <r>
    <n v="752033"/>
    <n v="67981"/>
    <n v="125682529"/>
    <x v="6"/>
    <x v="1"/>
    <d v="2018-07-26T13:31:34"/>
    <x v="24"/>
    <d v="2018-08-02T00:00:00"/>
    <s v="Banco Estado"/>
    <m/>
    <s v="Banco de Chile"/>
    <x v="3"/>
    <n v="0"/>
    <n v="3000"/>
  </r>
  <r>
    <n v="789252"/>
    <n v="67981"/>
    <n v="125682529"/>
    <x v="6"/>
    <x v="1"/>
    <d v="2018-08-29T12:35:07"/>
    <x v="49"/>
    <d v="2018-09-04T00:00:00"/>
    <s v="Banco Estado"/>
    <m/>
    <s v="Banco de Chile"/>
    <x v="3"/>
    <n v="0"/>
    <n v="3000"/>
  </r>
  <r>
    <n v="826676"/>
    <n v="67981"/>
    <n v="125682529"/>
    <x v="6"/>
    <x v="1"/>
    <d v="2018-09-26T17:19:58"/>
    <x v="26"/>
    <d v="2018-10-02T00:00:00"/>
    <s v="Banco Estado"/>
    <m/>
    <s v="Banco de Chile"/>
    <x v="3"/>
    <n v="0"/>
    <n v="3000"/>
  </r>
  <r>
    <n v="867477"/>
    <n v="67981"/>
    <n v="125682529"/>
    <x v="6"/>
    <x v="1"/>
    <d v="2018-10-29T12:43:02"/>
    <x v="50"/>
    <d v="2018-11-06T00:00:00"/>
    <s v="Banco Estado"/>
    <m/>
    <s v="Banco de Chile"/>
    <x v="3"/>
    <n v="0"/>
    <n v="3000"/>
  </r>
  <r>
    <n v="909593"/>
    <n v="67981"/>
    <n v="125682529"/>
    <x v="6"/>
    <x v="1"/>
    <d v="2018-11-30T17:31:58"/>
    <x v="51"/>
    <d v="2018-12-06T00:00:00"/>
    <s v="Banco Estado"/>
    <m/>
    <s v="Banco de Chile"/>
    <x v="3"/>
    <n v="0"/>
    <n v="3000"/>
  </r>
  <r>
    <n v="953657"/>
    <n v="67981"/>
    <n v="125682529"/>
    <x v="6"/>
    <x v="1"/>
    <d v="2018-12-26T12:48:31"/>
    <x v="52"/>
    <d v="2019-01-03T00:00:00"/>
    <s v="Banco Estado"/>
    <m/>
    <s v="Banco de Chile"/>
    <x v="3"/>
    <n v="0"/>
    <n v="3000"/>
  </r>
  <r>
    <n v="1047824"/>
    <n v="67981"/>
    <n v="125682529"/>
    <x v="6"/>
    <x v="1"/>
    <d v="2019-02-26T13:13:43"/>
    <x v="31"/>
    <d v="2019-03-04T00:00:00"/>
    <s v="Banco Estado"/>
    <m/>
    <s v="Banco de Chile"/>
    <x v="3"/>
    <n v="0"/>
    <n v="3000"/>
  </r>
  <r>
    <n v="1000252"/>
    <n v="67981"/>
    <n v="125682529"/>
    <x v="6"/>
    <x v="1"/>
    <d v="2019-01-28T12:23:19"/>
    <x v="30"/>
    <d v="2019-02-26T00:00:00"/>
    <s v="Banco Estado"/>
    <m/>
    <s v="Banco de Chile"/>
    <x v="3"/>
    <n v="0"/>
    <n v="3000"/>
  </r>
  <r>
    <n v="1098626"/>
    <n v="67981"/>
    <n v="125682529"/>
    <x v="6"/>
    <x v="1"/>
    <d v="2019-03-26T16:21:03"/>
    <x v="32"/>
    <d v="2019-04-02T00:00:00"/>
    <s v="Banco Estado"/>
    <m/>
    <s v="Banco de Chile"/>
    <x v="3"/>
    <n v="0"/>
    <n v="3000"/>
  </r>
  <r>
    <n v="1150119"/>
    <n v="67981"/>
    <n v="125682529"/>
    <x v="6"/>
    <x v="1"/>
    <d v="2019-04-26T12:57:33"/>
    <x v="33"/>
    <d v="2019-05-03T00:00:00"/>
    <s v="Banco Estado"/>
    <m/>
    <s v="Banco de Chile"/>
    <x v="3"/>
    <n v="0"/>
    <n v="3000"/>
  </r>
  <r>
    <n v="1203682"/>
    <n v="67981"/>
    <n v="125682529"/>
    <x v="6"/>
    <x v="1"/>
    <d v="2019-05-29T17:32:19"/>
    <x v="53"/>
    <d v="2019-06-26T00:00:00"/>
    <s v="Banco Estado"/>
    <m/>
    <s v="Banco de Chile"/>
    <x v="3"/>
    <n v="0"/>
    <n v="3000"/>
  </r>
  <r>
    <n v="1261556"/>
    <n v="67981"/>
    <n v="125682529"/>
    <x v="6"/>
    <x v="1"/>
    <d v="2019-06-26T15:43:10"/>
    <x v="35"/>
    <d v="2019-07-09T00:00:00"/>
    <s v="Banco Estado"/>
    <m/>
    <s v="Banco de Chile"/>
    <x v="3"/>
    <n v="0"/>
    <n v="3000"/>
  </r>
  <r>
    <n v="181220"/>
    <n v="67982"/>
    <n v="70659204"/>
    <x v="6"/>
    <x v="1"/>
    <d v="2016-10-27T13:35:17"/>
    <x v="37"/>
    <d v="2016-11-08T00:00:00"/>
    <s v="Banco Estado"/>
    <m/>
    <s v="Banco de Chile"/>
    <x v="3"/>
    <n v="0"/>
    <n v="4000"/>
  </r>
  <r>
    <n v="193974"/>
    <n v="67982"/>
    <n v="70659204"/>
    <x v="6"/>
    <x v="1"/>
    <d v="2016-11-29T11:48:53"/>
    <x v="7"/>
    <d v="2016-12-26T00:00:00"/>
    <s v="Banco Estado"/>
    <m/>
    <s v="Banco de Chile"/>
    <x v="3"/>
    <n v="0"/>
    <n v="4000"/>
  </r>
  <r>
    <n v="169297"/>
    <n v="67982"/>
    <n v="70659204"/>
    <x v="6"/>
    <x v="1"/>
    <d v="2016-09-29T12:20:47"/>
    <x v="38"/>
    <d v="2016-10-04T00:00:00"/>
    <s v="Banco Estado"/>
    <m/>
    <s v="Banco de Chile"/>
    <x v="3"/>
    <n v="0"/>
    <n v="4000"/>
  </r>
  <r>
    <n v="239386"/>
    <n v="67982"/>
    <n v="70659204"/>
    <x v="6"/>
    <x v="1"/>
    <d v="2017-02-27T12:19:23"/>
    <x v="4"/>
    <d v="2017-03-02T00:00:00"/>
    <s v="Banco Estado"/>
    <m/>
    <s v="Banco de Chile"/>
    <x v="3"/>
    <n v="0"/>
    <n v="4000"/>
  </r>
  <r>
    <n v="222868"/>
    <n v="67982"/>
    <n v="70659204"/>
    <x v="6"/>
    <x v="1"/>
    <d v="2017-01-26T15:39:04"/>
    <x v="5"/>
    <d v="2017-02-02T00:00:00"/>
    <s v="Banco Estado"/>
    <m/>
    <s v="Banco de Chile"/>
    <x v="3"/>
    <n v="0"/>
    <n v="4000"/>
  </r>
  <r>
    <n v="208091"/>
    <n v="67982"/>
    <n v="70659204"/>
    <x v="6"/>
    <x v="1"/>
    <d v="2016-12-29T16:59:06"/>
    <x v="39"/>
    <d v="2017-01-31T00:00:00"/>
    <s v="Banco Estado"/>
    <m/>
    <s v="Banco de Chile"/>
    <x v="3"/>
    <n v="0"/>
    <n v="4000"/>
  </r>
  <r>
    <n v="274859"/>
    <n v="67982"/>
    <n v="70659204"/>
    <x v="6"/>
    <x v="1"/>
    <d v="2017-04-26T15:42:27"/>
    <x v="41"/>
    <d v="2017-05-04T00:00:00"/>
    <s v="Banco Estado"/>
    <m/>
    <s v="Banco de Chile"/>
    <x v="3"/>
    <n v="0"/>
    <n v="4000"/>
  </r>
  <r>
    <n v="297960"/>
    <n v="67982"/>
    <n v="70659204"/>
    <x v="6"/>
    <x v="1"/>
    <d v="2017-05-29T17:25:45"/>
    <x v="8"/>
    <d v="2017-06-19T00:00:00"/>
    <s v="Banco Estado"/>
    <m/>
    <s v="Banco de Chile"/>
    <x v="3"/>
    <n v="0"/>
    <n v="4000"/>
  </r>
  <r>
    <n v="256721"/>
    <n v="67982"/>
    <n v="70659204"/>
    <x v="6"/>
    <x v="1"/>
    <d v="2017-03-28T15:24:43"/>
    <x v="40"/>
    <d v="2017-04-04T00:00:00"/>
    <s v="Banco Estado"/>
    <m/>
    <s v="Banco de Chile"/>
    <x v="3"/>
    <n v="0"/>
    <n v="4000"/>
  </r>
  <r>
    <n v="320563"/>
    <n v="67982"/>
    <n v="70659204"/>
    <x v="6"/>
    <x v="1"/>
    <d v="2017-06-28T13:07:20"/>
    <x v="42"/>
    <d v="2017-07-04T00:00:00"/>
    <s v="Banco Estado"/>
    <m/>
    <s v="Banco de Chile"/>
    <x v="3"/>
    <n v="0"/>
    <n v="4000"/>
  </r>
  <r>
    <n v="345486"/>
    <n v="67982"/>
    <n v="70659204"/>
    <x v="6"/>
    <x v="1"/>
    <d v="2017-07-27T16:39:09"/>
    <x v="12"/>
    <d v="2017-08-02T00:00:00"/>
    <s v="Banco Estado"/>
    <m/>
    <s v="Banco de Chile"/>
    <x v="3"/>
    <n v="0"/>
    <n v="4000"/>
  </r>
  <r>
    <n v="396067"/>
    <n v="67982"/>
    <n v="70659204"/>
    <x v="6"/>
    <x v="1"/>
    <d v="2017-08-29T20:17:26"/>
    <x v="14"/>
    <d v="2017-09-05T00:00:00"/>
    <s v="Banco Estado"/>
    <m/>
    <s v="Banco de Chile"/>
    <x v="3"/>
    <n v="0"/>
    <n v="4000"/>
  </r>
  <r>
    <n v="423324"/>
    <n v="67982"/>
    <n v="70659204"/>
    <x v="6"/>
    <x v="1"/>
    <d v="2017-09-27T16:46:45"/>
    <x v="43"/>
    <d v="2017-10-03T00:00:00"/>
    <s v="Banco Estado"/>
    <m/>
    <s v="Banco de Chile"/>
    <x v="3"/>
    <n v="0"/>
    <n v="4000"/>
  </r>
  <r>
    <n v="452336"/>
    <n v="67982"/>
    <n v="70659204"/>
    <x v="6"/>
    <x v="1"/>
    <d v="2017-10-26T18:53:21"/>
    <x v="44"/>
    <d v="2017-11-06T00:00:00"/>
    <s v="Banco Estado"/>
    <m/>
    <s v="Banco de Chile"/>
    <x v="3"/>
    <n v="0"/>
    <n v="4000"/>
  </r>
  <r>
    <n v="482485"/>
    <n v="67982"/>
    <n v="70659204"/>
    <x v="6"/>
    <x v="1"/>
    <d v="2017-11-28T18:03:10"/>
    <x v="16"/>
    <d v="2017-12-04T00:00:00"/>
    <s v="Banco Estado"/>
    <m/>
    <s v="Banco de Chile"/>
    <x v="3"/>
    <n v="0"/>
    <n v="4000"/>
  </r>
  <r>
    <n v="516436"/>
    <n v="67982"/>
    <n v="70659204"/>
    <x v="6"/>
    <x v="1"/>
    <d v="2017-12-27T13:58:51"/>
    <x v="45"/>
    <d v="2018-01-03T00:00:00"/>
    <s v="Banco Estado"/>
    <m/>
    <s v="Banco de Chile"/>
    <x v="3"/>
    <n v="0"/>
    <n v="4000"/>
  </r>
  <r>
    <n v="548227"/>
    <n v="67982"/>
    <n v="70659204"/>
    <x v="6"/>
    <x v="1"/>
    <d v="2018-01-29T18:37:40"/>
    <x v="18"/>
    <d v="2018-02-02T00:00:00"/>
    <s v="Banco Estado"/>
    <m/>
    <s v="Banco de Chile"/>
    <x v="3"/>
    <n v="0"/>
    <n v="4000"/>
  </r>
  <r>
    <n v="580574"/>
    <n v="67982"/>
    <n v="70659204"/>
    <x v="6"/>
    <x v="1"/>
    <d v="2018-02-27T16:43:36"/>
    <x v="19"/>
    <d v="2018-03-05T00:00:00"/>
    <s v="Banco Estado"/>
    <m/>
    <s v="Banco de Chile"/>
    <x v="3"/>
    <n v="0"/>
    <n v="4000"/>
  </r>
  <r>
    <n v="646957"/>
    <n v="67982"/>
    <n v="70659204"/>
    <x v="6"/>
    <x v="1"/>
    <d v="2018-04-26T13:25:33"/>
    <x v="47"/>
    <d v="2018-05-03T00:00:00"/>
    <s v="Banco Estado"/>
    <m/>
    <s v="Banco de Chile"/>
    <x v="3"/>
    <n v="0"/>
    <n v="4000"/>
  </r>
  <r>
    <n v="613419"/>
    <n v="67982"/>
    <n v="70659204"/>
    <x v="6"/>
    <x v="1"/>
    <d v="2018-03-27T16:59:28"/>
    <x v="46"/>
    <d v="2018-04-03T00:00:00"/>
    <s v="Banco Estado"/>
    <m/>
    <s v="Banco de Chile"/>
    <x v="3"/>
    <n v="0"/>
    <n v="4000"/>
  </r>
  <r>
    <n v="715934"/>
    <n v="67982"/>
    <n v="70659204"/>
    <x v="6"/>
    <x v="1"/>
    <d v="2018-06-27T11:33:55"/>
    <x v="48"/>
    <d v="2018-07-04T00:00:00"/>
    <s v="Banco Estado"/>
    <m/>
    <s v="Banco de Chile"/>
    <x v="3"/>
    <n v="0"/>
    <n v="4000"/>
  </r>
  <r>
    <n v="680887"/>
    <n v="67982"/>
    <n v="70659204"/>
    <x v="6"/>
    <x v="1"/>
    <d v="2018-05-28T18:30:24"/>
    <x v="22"/>
    <d v="2018-06-11T00:00:00"/>
    <s v="Banco Estado"/>
    <m/>
    <s v="Banco de Chile"/>
    <x v="3"/>
    <n v="0"/>
    <n v="4000"/>
  </r>
  <r>
    <n v="752034"/>
    <n v="67982"/>
    <n v="70659204"/>
    <x v="6"/>
    <x v="1"/>
    <d v="2018-07-26T13:31:34"/>
    <x v="24"/>
    <d v="2018-08-02T00:00:00"/>
    <s v="Banco Estado"/>
    <m/>
    <s v="Banco de Chile"/>
    <x v="3"/>
    <n v="0"/>
    <n v="4000"/>
  </r>
  <r>
    <n v="826677"/>
    <n v="67982"/>
    <n v="70659204"/>
    <x v="6"/>
    <x v="1"/>
    <d v="2018-09-26T17:19:58"/>
    <x v="26"/>
    <d v="2018-10-02T00:00:00"/>
    <s v="Banco Estado"/>
    <m/>
    <s v="Banco de Chile"/>
    <x v="3"/>
    <n v="0"/>
    <n v="4000"/>
  </r>
  <r>
    <n v="789253"/>
    <n v="67982"/>
    <n v="70659204"/>
    <x v="6"/>
    <x v="1"/>
    <d v="2018-08-29T12:35:07"/>
    <x v="49"/>
    <d v="2018-09-04T00:00:00"/>
    <s v="Banco Estado"/>
    <m/>
    <s v="Banco de Chile"/>
    <x v="3"/>
    <n v="0"/>
    <n v="4000"/>
  </r>
  <r>
    <n v="867478"/>
    <n v="67982"/>
    <n v="70659204"/>
    <x v="6"/>
    <x v="1"/>
    <d v="2018-10-29T12:43:02"/>
    <x v="50"/>
    <d v="2018-11-06T00:00:00"/>
    <s v="Banco Estado"/>
    <m/>
    <s v="Banco de Chile"/>
    <x v="3"/>
    <n v="0"/>
    <n v="4000"/>
  </r>
  <r>
    <n v="909594"/>
    <n v="67982"/>
    <n v="70659204"/>
    <x v="6"/>
    <x v="1"/>
    <d v="2018-11-30T17:31:58"/>
    <x v="51"/>
    <d v="2018-12-06T00:00:00"/>
    <s v="Banco Estado"/>
    <m/>
    <s v="Banco de Chile"/>
    <x v="3"/>
    <n v="0"/>
    <n v="4000"/>
  </r>
  <r>
    <n v="953658"/>
    <n v="67982"/>
    <n v="70659204"/>
    <x v="6"/>
    <x v="1"/>
    <d v="2018-12-26T12:48:31"/>
    <x v="52"/>
    <d v="2019-01-03T00:00:00"/>
    <s v="Banco Estado"/>
    <m/>
    <s v="Banco de Chile"/>
    <x v="3"/>
    <n v="0"/>
    <n v="4000"/>
  </r>
  <r>
    <n v="1000253"/>
    <n v="67982"/>
    <n v="70659204"/>
    <x v="6"/>
    <x v="1"/>
    <d v="2019-01-28T12:23:19"/>
    <x v="30"/>
    <d v="2019-02-04T00:00:00"/>
    <s v="Banco Estado"/>
    <m/>
    <s v="Banco de Chile"/>
    <x v="3"/>
    <n v="0"/>
    <n v="4000"/>
  </r>
  <r>
    <n v="1047825"/>
    <n v="67982"/>
    <n v="70659204"/>
    <x v="6"/>
    <x v="1"/>
    <d v="2019-02-26T13:13:43"/>
    <x v="31"/>
    <d v="2019-03-04T00:00:00"/>
    <s v="Banco Estado"/>
    <m/>
    <s v="Banco de Chile"/>
    <x v="3"/>
    <n v="0"/>
    <n v="4000"/>
  </r>
  <r>
    <n v="1098627"/>
    <n v="67982"/>
    <n v="70659204"/>
    <x v="6"/>
    <x v="1"/>
    <d v="2019-03-26T16:21:03"/>
    <x v="32"/>
    <d v="2019-04-02T00:00:00"/>
    <s v="Banco Estado"/>
    <m/>
    <s v="Banco de Chile"/>
    <x v="3"/>
    <n v="0"/>
    <n v="4000"/>
  </r>
  <r>
    <n v="1150120"/>
    <n v="67982"/>
    <n v="70659204"/>
    <x v="6"/>
    <x v="1"/>
    <d v="2019-04-26T12:57:33"/>
    <x v="33"/>
    <d v="2019-05-03T00:00:00"/>
    <s v="Banco Estado"/>
    <m/>
    <s v="Banco de Chile"/>
    <x v="3"/>
    <n v="0"/>
    <n v="4000"/>
  </r>
  <r>
    <n v="1203683"/>
    <n v="67982"/>
    <n v="70659204"/>
    <x v="6"/>
    <x v="1"/>
    <d v="2019-05-29T17:32:19"/>
    <x v="53"/>
    <d v="2019-06-26T00:00:00"/>
    <s v="Banco Estado"/>
    <m/>
    <s v="Banco de Chile"/>
    <x v="3"/>
    <n v="0"/>
    <n v="4000"/>
  </r>
  <r>
    <n v="1261557"/>
    <n v="67982"/>
    <n v="70659204"/>
    <x v="6"/>
    <x v="1"/>
    <d v="2019-06-26T15:43:10"/>
    <x v="35"/>
    <d v="2019-07-09T00:00:00"/>
    <s v="Banco Estado"/>
    <m/>
    <s v="Banco de Chile"/>
    <x v="3"/>
    <n v="0"/>
    <n v="4000"/>
  </r>
  <r>
    <n v="169268"/>
    <n v="67983"/>
    <s v="8997917K"/>
    <x v="6"/>
    <x v="1"/>
    <d v="2016-09-29T12:20:47"/>
    <x v="38"/>
    <d v="2016-10-04T00:00:00"/>
    <s v="Banco Falabella"/>
    <m/>
    <s v="Banco de Chile"/>
    <x v="3"/>
    <n v="0"/>
    <n v="5000"/>
  </r>
  <r>
    <n v="193914"/>
    <n v="67983"/>
    <s v="8997917K"/>
    <x v="6"/>
    <x v="1"/>
    <d v="2016-11-29T11:48:53"/>
    <x v="7"/>
    <d v="2016-12-02T00:00:00"/>
    <s v="Banco Falabella"/>
    <m/>
    <s v="Banco de Chile"/>
    <x v="3"/>
    <n v="0"/>
    <n v="5000"/>
  </r>
  <r>
    <n v="181158"/>
    <n v="67983"/>
    <s v="8997917K"/>
    <x v="6"/>
    <x v="1"/>
    <d v="2016-10-27T13:35:17"/>
    <x v="37"/>
    <d v="2016-11-08T00:00:00"/>
    <s v="Banco Falabella"/>
    <m/>
    <s v="Banco de Chile"/>
    <x v="3"/>
    <n v="0"/>
    <n v="5000"/>
  </r>
  <r>
    <n v="239329"/>
    <n v="67983"/>
    <s v="8997917K"/>
    <x v="6"/>
    <x v="1"/>
    <d v="2017-02-27T12:19:23"/>
    <x v="4"/>
    <d v="2017-03-02T00:00:00"/>
    <s v="Banco Falabella"/>
    <m/>
    <s v="Banco de Chile"/>
    <x v="3"/>
    <n v="0"/>
    <n v="5000"/>
  </r>
  <r>
    <n v="222811"/>
    <n v="67983"/>
    <s v="8997917K"/>
    <x v="6"/>
    <x v="1"/>
    <d v="2017-01-26T15:39:04"/>
    <x v="5"/>
    <d v="2017-02-02T00:00:00"/>
    <s v="Banco Falabella"/>
    <m/>
    <s v="Banco de Chile"/>
    <x v="3"/>
    <n v="0"/>
    <n v="5000"/>
  </r>
  <r>
    <n v="208033"/>
    <n v="67983"/>
    <s v="8997917K"/>
    <x v="6"/>
    <x v="1"/>
    <d v="2016-12-29T16:59:06"/>
    <x v="39"/>
    <d v="2017-01-05T00:00:00"/>
    <s v="Banco Falabella"/>
    <m/>
    <s v="Banco de Chile"/>
    <x v="3"/>
    <n v="0"/>
    <n v="5000"/>
  </r>
  <r>
    <n v="256667"/>
    <n v="67983"/>
    <s v="8997917K"/>
    <x v="6"/>
    <x v="1"/>
    <d v="2017-03-28T15:24:43"/>
    <x v="40"/>
    <d v="2017-04-04T00:00:00"/>
    <s v="Banco Falabella"/>
    <m/>
    <s v="Banco de Chile"/>
    <x v="3"/>
    <n v="0"/>
    <n v="5000"/>
  </r>
  <r>
    <n v="297907"/>
    <n v="67983"/>
    <s v="8997917K"/>
    <x v="6"/>
    <x v="1"/>
    <d v="2017-05-29T17:25:45"/>
    <x v="8"/>
    <d v="2017-06-06T00:00:00"/>
    <s v="Banco Falabella"/>
    <m/>
    <s v="Banco de Chile"/>
    <x v="3"/>
    <n v="0"/>
    <n v="5000"/>
  </r>
  <r>
    <n v="274806"/>
    <n v="67983"/>
    <s v="8997917K"/>
    <x v="6"/>
    <x v="1"/>
    <d v="2017-04-26T15:42:27"/>
    <x v="41"/>
    <d v="2017-05-04T00:00:00"/>
    <s v="Banco Falabella"/>
    <m/>
    <s v="Banco de Chile"/>
    <x v="3"/>
    <n v="0"/>
    <n v="5000"/>
  </r>
  <r>
    <n v="345434"/>
    <n v="67983"/>
    <s v="8997917K"/>
    <x v="6"/>
    <x v="1"/>
    <d v="2017-07-27T16:39:09"/>
    <x v="12"/>
    <d v="2017-08-02T00:00:00"/>
    <s v="Banco Falabella"/>
    <m/>
    <s v="Banco de Chile"/>
    <x v="3"/>
    <n v="0"/>
    <n v="5000"/>
  </r>
  <r>
    <n v="320510"/>
    <n v="67983"/>
    <s v="8997917K"/>
    <x v="6"/>
    <x v="1"/>
    <d v="2017-06-28T13:07:20"/>
    <x v="42"/>
    <d v="2017-07-04T00:00:00"/>
    <s v="Banco Falabella"/>
    <m/>
    <s v="Banco de Chile"/>
    <x v="3"/>
    <n v="0"/>
    <n v="5000"/>
  </r>
  <r>
    <n v="396015"/>
    <n v="67983"/>
    <s v="8997917K"/>
    <x v="6"/>
    <x v="1"/>
    <d v="2017-08-29T20:17:26"/>
    <x v="14"/>
    <d v="2017-09-05T00:00:00"/>
    <s v="Banco Falabella"/>
    <m/>
    <s v="Banco de Chile"/>
    <x v="3"/>
    <n v="0"/>
    <n v="5000"/>
  </r>
  <r>
    <n v="423273"/>
    <n v="67983"/>
    <s v="8997917K"/>
    <x v="6"/>
    <x v="1"/>
    <d v="2017-09-27T16:46:45"/>
    <x v="43"/>
    <d v="2017-10-03T00:00:00"/>
    <s v="Banco Falabella"/>
    <m/>
    <s v="Banco de Chile"/>
    <x v="3"/>
    <n v="0"/>
    <n v="5000"/>
  </r>
  <r>
    <n v="482434"/>
    <n v="67983"/>
    <s v="8997917K"/>
    <x v="6"/>
    <x v="1"/>
    <d v="2017-11-28T18:03:10"/>
    <x v="16"/>
    <d v="2017-12-04T00:00:00"/>
    <s v="Banco Falabella"/>
    <m/>
    <s v="Banco de Chile"/>
    <x v="3"/>
    <n v="0"/>
    <n v="5000"/>
  </r>
  <r>
    <n v="452285"/>
    <n v="67983"/>
    <s v="8997917K"/>
    <x v="6"/>
    <x v="1"/>
    <d v="2017-10-26T18:53:21"/>
    <x v="44"/>
    <d v="2017-11-06T00:00:00"/>
    <s v="Banco Falabella"/>
    <m/>
    <s v="Banco de Chile"/>
    <x v="3"/>
    <n v="0"/>
    <n v="5000"/>
  </r>
  <r>
    <n v="548177"/>
    <n v="67983"/>
    <s v="8997917K"/>
    <x v="6"/>
    <x v="1"/>
    <d v="2018-01-29T18:37:40"/>
    <x v="18"/>
    <d v="2018-02-02T00:00:00"/>
    <s v="Banco Falabella"/>
    <m/>
    <s v="Banco de Chile"/>
    <x v="3"/>
    <n v="0"/>
    <n v="5000"/>
  </r>
  <r>
    <n v="516385"/>
    <n v="67983"/>
    <s v="8997917K"/>
    <x v="6"/>
    <x v="1"/>
    <d v="2017-12-27T13:58:51"/>
    <x v="45"/>
    <d v="2018-01-03T00:00:00"/>
    <s v="Banco Falabella"/>
    <m/>
    <s v="Banco de Chile"/>
    <x v="3"/>
    <n v="0"/>
    <n v="5000"/>
  </r>
  <r>
    <n v="580525"/>
    <n v="67983"/>
    <s v="8997917K"/>
    <x v="6"/>
    <x v="1"/>
    <d v="2018-02-27T16:43:36"/>
    <x v="19"/>
    <d v="2018-03-05T00:00:00"/>
    <s v="Banco Falabella"/>
    <m/>
    <s v="Banco de Chile"/>
    <x v="3"/>
    <n v="0"/>
    <n v="5000"/>
  </r>
  <r>
    <n v="613372"/>
    <n v="67983"/>
    <s v="8997917K"/>
    <x v="6"/>
    <x v="1"/>
    <d v="2018-03-27T16:59:28"/>
    <x v="46"/>
    <d v="2018-04-03T00:00:00"/>
    <s v="Banco Falabella"/>
    <m/>
    <s v="Banco de Chile"/>
    <x v="3"/>
    <n v="0"/>
    <n v="5000"/>
  </r>
  <r>
    <n v="646910"/>
    <n v="67983"/>
    <s v="8997917K"/>
    <x v="6"/>
    <x v="1"/>
    <d v="2018-04-26T13:25:33"/>
    <x v="47"/>
    <d v="2018-05-03T00:00:00"/>
    <s v="Banco Falabella"/>
    <m/>
    <s v="Banco de Chile"/>
    <x v="3"/>
    <n v="0"/>
    <n v="5000"/>
  </r>
  <r>
    <n v="715888"/>
    <n v="67983"/>
    <s v="8997917K"/>
    <x v="6"/>
    <x v="1"/>
    <d v="2018-06-27T11:33:55"/>
    <x v="48"/>
    <d v="2018-07-04T00:00:00"/>
    <s v="Banco Falabella"/>
    <m/>
    <s v="Banco de Chile"/>
    <x v="3"/>
    <n v="0"/>
    <n v="5000"/>
  </r>
  <r>
    <n v="680841"/>
    <n v="67983"/>
    <s v="8997917K"/>
    <x v="6"/>
    <x v="1"/>
    <d v="2018-05-28T18:30:24"/>
    <x v="22"/>
    <d v="2018-06-11T00:00:00"/>
    <s v="Banco Falabella"/>
    <m/>
    <s v="Banco de Chile"/>
    <x v="3"/>
    <n v="0"/>
    <n v="5000"/>
  </r>
  <r>
    <n v="751990"/>
    <n v="67983"/>
    <s v="8997917K"/>
    <x v="6"/>
    <x v="1"/>
    <d v="2018-07-26T13:31:34"/>
    <x v="24"/>
    <d v="2018-08-02T00:00:00"/>
    <s v="Banco Falabella"/>
    <m/>
    <s v="Banco de Chile"/>
    <x v="3"/>
    <n v="0"/>
    <n v="5000"/>
  </r>
  <r>
    <n v="826634"/>
    <n v="67983"/>
    <s v="8997917K"/>
    <x v="6"/>
    <x v="1"/>
    <d v="2018-09-26T17:19:58"/>
    <x v="26"/>
    <d v="2018-10-02T00:00:00"/>
    <s v="Banco Falabella"/>
    <m/>
    <s v="Banco de Chile"/>
    <x v="3"/>
    <n v="0"/>
    <n v="5000"/>
  </r>
  <r>
    <n v="789209"/>
    <n v="67983"/>
    <s v="8997917K"/>
    <x v="6"/>
    <x v="1"/>
    <d v="2018-08-29T12:35:07"/>
    <x v="49"/>
    <d v="2018-09-04T00:00:00"/>
    <s v="Banco Falabella"/>
    <m/>
    <s v="Banco de Chile"/>
    <x v="3"/>
    <n v="0"/>
    <n v="5000"/>
  </r>
  <r>
    <n v="867435"/>
    <n v="67983"/>
    <s v="8997917K"/>
    <x v="6"/>
    <x v="1"/>
    <d v="2018-10-29T12:43:02"/>
    <x v="50"/>
    <d v="2018-11-06T00:00:00"/>
    <s v="Banco Falabella"/>
    <m/>
    <s v="Banco de Chile"/>
    <x v="3"/>
    <n v="0"/>
    <n v="5000"/>
  </r>
  <r>
    <n v="909551"/>
    <n v="67983"/>
    <s v="8997917K"/>
    <x v="6"/>
    <x v="1"/>
    <d v="2018-11-30T17:31:58"/>
    <x v="51"/>
    <d v="2018-12-06T00:00:00"/>
    <s v="Banco Falabella"/>
    <m/>
    <s v="Banco de Chile"/>
    <x v="3"/>
    <n v="0"/>
    <n v="5000"/>
  </r>
  <r>
    <n v="953615"/>
    <n v="67983"/>
    <s v="8997917K"/>
    <x v="6"/>
    <x v="1"/>
    <d v="2018-12-26T12:48:31"/>
    <x v="52"/>
    <d v="2019-01-03T00:00:00"/>
    <s v="Banco Falabella"/>
    <m/>
    <s v="Banco de Chile"/>
    <x v="3"/>
    <n v="0"/>
    <n v="5000"/>
  </r>
  <r>
    <n v="1000211"/>
    <n v="67983"/>
    <s v="8997917K"/>
    <x v="6"/>
    <x v="1"/>
    <d v="2019-01-28T12:23:19"/>
    <x v="30"/>
    <d v="2019-02-04T00:00:00"/>
    <s v="Banco Falabella"/>
    <m/>
    <s v="Banco de Chile"/>
    <x v="3"/>
    <n v="0"/>
    <n v="5000"/>
  </r>
  <r>
    <n v="1047783"/>
    <n v="67983"/>
    <s v="8997917K"/>
    <x v="6"/>
    <x v="1"/>
    <d v="2019-02-26T13:13:43"/>
    <x v="31"/>
    <d v="2019-03-04T00:00:00"/>
    <s v="Banco Falabella"/>
    <m/>
    <s v="Banco de Chile"/>
    <x v="3"/>
    <n v="0"/>
    <n v="5000"/>
  </r>
  <r>
    <n v="1098585"/>
    <n v="67983"/>
    <s v="8997917K"/>
    <x v="6"/>
    <x v="1"/>
    <d v="2019-03-26T16:21:03"/>
    <x v="32"/>
    <d v="2019-04-02T00:00:00"/>
    <s v="Banco Falabella"/>
    <m/>
    <s v="Banco de Chile"/>
    <x v="3"/>
    <n v="0"/>
    <n v="5000"/>
  </r>
  <r>
    <n v="1150078"/>
    <n v="67983"/>
    <s v="8997917K"/>
    <x v="6"/>
    <x v="1"/>
    <d v="2019-04-26T12:57:33"/>
    <x v="33"/>
    <d v="2019-05-03T00:00:00"/>
    <s v="Banco Falabella"/>
    <m/>
    <s v="Banco de Chile"/>
    <x v="3"/>
    <n v="0"/>
    <n v="5000"/>
  </r>
  <r>
    <n v="1203643"/>
    <n v="67983"/>
    <s v="8997917K"/>
    <x v="6"/>
    <x v="1"/>
    <d v="2019-05-29T17:32:19"/>
    <x v="53"/>
    <d v="2019-06-04T00:00:00"/>
    <s v="Banco Falabella"/>
    <m/>
    <s v="Banco de Chile"/>
    <x v="3"/>
    <n v="0"/>
    <n v="5000"/>
  </r>
  <r>
    <n v="1261517"/>
    <n v="67983"/>
    <s v="8997917K"/>
    <x v="6"/>
    <x v="1"/>
    <d v="2019-06-26T15:43:10"/>
    <x v="35"/>
    <d v="2019-07-09T00:00:00"/>
    <s v="Banco Falabella"/>
    <m/>
    <s v="Banco de Chile"/>
    <x v="3"/>
    <n v="0"/>
    <n v="5000"/>
  </r>
  <r>
    <n v="169145"/>
    <n v="67989"/>
    <n v="194494807"/>
    <x v="6"/>
    <x v="1"/>
    <d v="2016-09-29T12:20:47"/>
    <x v="38"/>
    <d v="2016-10-04T00:00:00"/>
    <s v="Banco Estado"/>
    <m/>
    <s v="Banco de Chile"/>
    <x v="3"/>
    <n v="0"/>
    <n v="4000"/>
  </r>
  <r>
    <n v="193796"/>
    <n v="67989"/>
    <n v="194494807"/>
    <x v="6"/>
    <x v="1"/>
    <d v="2016-11-29T11:48:53"/>
    <x v="7"/>
    <d v="2016-12-13T00:00:00"/>
    <s v="Banco Estado"/>
    <m/>
    <s v="Banco de Chile"/>
    <x v="3"/>
    <n v="0"/>
    <n v="4000"/>
  </r>
  <r>
    <n v="181037"/>
    <n v="67989"/>
    <n v="194494807"/>
    <x v="6"/>
    <x v="1"/>
    <d v="2016-10-27T13:35:17"/>
    <x v="37"/>
    <d v="2016-11-15T00:00:00"/>
    <s v="Banco Estado"/>
    <m/>
    <s v="Banco de Chile"/>
    <x v="3"/>
    <n v="0"/>
    <n v="4000"/>
  </r>
  <r>
    <n v="239214"/>
    <n v="67989"/>
    <n v="194494807"/>
    <x v="6"/>
    <x v="1"/>
    <d v="2017-02-27T12:19:23"/>
    <x v="4"/>
    <d v="2017-03-13T00:00:00"/>
    <s v="Banco Estado"/>
    <m/>
    <s v="Banco de Chile"/>
    <x v="3"/>
    <n v="0"/>
    <n v="4000"/>
  </r>
  <r>
    <n v="222694"/>
    <n v="67989"/>
    <n v="194494807"/>
    <x v="6"/>
    <x v="1"/>
    <d v="2017-01-26T15:39:04"/>
    <x v="5"/>
    <d v="2017-02-02T00:00:00"/>
    <s v="Banco Estado"/>
    <m/>
    <s v="Banco de Chile"/>
    <x v="3"/>
    <n v="0"/>
    <n v="4000"/>
  </r>
  <r>
    <n v="207915"/>
    <n v="67989"/>
    <n v="194494807"/>
    <x v="6"/>
    <x v="1"/>
    <d v="2016-12-29T16:59:06"/>
    <x v="39"/>
    <d v="2017-01-05T00:00:00"/>
    <s v="Banco Estado"/>
    <m/>
    <s v="Banco de Chile"/>
    <x v="3"/>
    <n v="0"/>
    <n v="4000"/>
  </r>
  <r>
    <n v="256553"/>
    <n v="67989"/>
    <n v="194494807"/>
    <x v="6"/>
    <x v="1"/>
    <d v="2017-03-28T15:24:43"/>
    <x v="40"/>
    <d v="2017-04-04T00:00:00"/>
    <s v="Banco Estado"/>
    <m/>
    <s v="Banco de Chile"/>
    <x v="3"/>
    <n v="0"/>
    <n v="4000"/>
  </r>
  <r>
    <n v="297797"/>
    <n v="67989"/>
    <n v="194494807"/>
    <x v="6"/>
    <x v="1"/>
    <d v="2017-05-29T17:25:45"/>
    <x v="8"/>
    <d v="2017-06-06T00:00:00"/>
    <s v="Banco Estado"/>
    <m/>
    <s v="Banco de Chile"/>
    <x v="3"/>
    <n v="0"/>
    <n v="4000"/>
  </r>
  <r>
    <n v="274694"/>
    <n v="67989"/>
    <n v="194494807"/>
    <x v="6"/>
    <x v="1"/>
    <d v="2017-04-26T15:42:27"/>
    <x v="41"/>
    <d v="2017-05-04T00:00:00"/>
    <s v="Banco Estado"/>
    <m/>
    <s v="Banco de Chile"/>
    <x v="3"/>
    <n v="0"/>
    <n v="4000"/>
  </r>
  <r>
    <n v="345329"/>
    <n v="67989"/>
    <n v="194494807"/>
    <x v="6"/>
    <x v="1"/>
    <d v="2017-07-27T16:39:09"/>
    <x v="12"/>
    <d v="2017-08-02T00:00:00"/>
    <s v="Banco Estado"/>
    <m/>
    <s v="Banco de Chile"/>
    <x v="3"/>
    <n v="0"/>
    <n v="4000"/>
  </r>
  <r>
    <n v="320402"/>
    <n v="67989"/>
    <n v="194494807"/>
    <x v="6"/>
    <x v="1"/>
    <d v="2017-06-28T13:07:20"/>
    <x v="42"/>
    <d v="2017-07-04T00:00:00"/>
    <s v="Banco Estado"/>
    <m/>
    <s v="Banco de Chile"/>
    <x v="3"/>
    <n v="0"/>
    <n v="4000"/>
  </r>
  <r>
    <n v="395913"/>
    <n v="67989"/>
    <n v="194494807"/>
    <x v="6"/>
    <x v="1"/>
    <d v="2017-08-29T20:17:26"/>
    <x v="14"/>
    <d v="2017-09-07T00:00:00"/>
    <s v="Banco Estado"/>
    <m/>
    <s v="Banco de Chile"/>
    <x v="3"/>
    <n v="0"/>
    <n v="4000"/>
  </r>
  <r>
    <n v="423171"/>
    <n v="67989"/>
    <n v="194494807"/>
    <x v="6"/>
    <x v="1"/>
    <d v="2017-09-27T16:46:45"/>
    <x v="43"/>
    <d v="2017-10-12T00:00:00"/>
    <s v="Banco Estado"/>
    <m/>
    <s v="Banco de Chile"/>
    <x v="3"/>
    <n v="0"/>
    <n v="4000"/>
  </r>
  <r>
    <n v="452183"/>
    <n v="67989"/>
    <n v="194494807"/>
    <x v="6"/>
    <x v="1"/>
    <d v="2017-10-26T18:53:21"/>
    <x v="44"/>
    <d v="2017-11-06T00:00:00"/>
    <s v="Banco Estado"/>
    <m/>
    <s v="Banco de Chile"/>
    <x v="3"/>
    <n v="0"/>
    <n v="4000"/>
  </r>
  <r>
    <n v="482336"/>
    <n v="67989"/>
    <n v="194494807"/>
    <x v="6"/>
    <x v="1"/>
    <d v="2017-11-28T18:03:10"/>
    <x v="16"/>
    <d v="2017-12-29T00:00:00"/>
    <s v="Banco Estado"/>
    <m/>
    <s v="Banco de Chile"/>
    <x v="2"/>
    <n v="0"/>
    <n v="4000"/>
  </r>
  <r>
    <n v="516289"/>
    <n v="67989"/>
    <n v="194494807"/>
    <x v="6"/>
    <x v="1"/>
    <d v="2017-12-27T13:58:51"/>
    <x v="45"/>
    <d v="2018-01-29T00:00:00"/>
    <s v="Banco Estado"/>
    <m/>
    <s v="Banco de Chile"/>
    <x v="2"/>
    <n v="0"/>
    <n v="4000"/>
  </r>
  <r>
    <n v="548083"/>
    <n v="67989"/>
    <n v="194494807"/>
    <x v="6"/>
    <x v="1"/>
    <d v="2018-01-29T18:37:40"/>
    <x v="18"/>
    <d v="2018-02-26T00:00:00"/>
    <s v="Banco Estado"/>
    <m/>
    <s v="Banco de Chile"/>
    <x v="2"/>
    <n v="0"/>
    <n v="4000"/>
  </r>
  <r>
    <n v="580432"/>
    <n v="67989"/>
    <n v="194494807"/>
    <x v="6"/>
    <x v="1"/>
    <d v="2018-02-27T16:43:36"/>
    <x v="19"/>
    <d v="2018-03-27T00:00:00"/>
    <s v="Banco Estado"/>
    <m/>
    <s v="Banco de Chile"/>
    <x v="2"/>
    <n v="0"/>
    <n v="4000"/>
  </r>
  <r>
    <n v="646818"/>
    <n v="67989"/>
    <n v="194494807"/>
    <x v="6"/>
    <x v="1"/>
    <d v="2018-04-26T13:25:33"/>
    <x v="47"/>
    <d v="2018-06-07T00:00:00"/>
    <s v="Banco Estado"/>
    <m/>
    <s v="Banco de Chile"/>
    <x v="2"/>
    <n v="0"/>
    <n v="4000"/>
  </r>
  <r>
    <n v="613279"/>
    <n v="67989"/>
    <n v="194494807"/>
    <x v="6"/>
    <x v="1"/>
    <d v="2018-03-27T16:59:28"/>
    <x v="46"/>
    <d v="2018-04-12T00:00:00"/>
    <s v="Banco Estado"/>
    <m/>
    <s v="Banco de Chile"/>
    <x v="3"/>
    <n v="0"/>
    <n v="4000"/>
  </r>
  <r>
    <n v="680750"/>
    <n v="67989"/>
    <n v="194494807"/>
    <x v="6"/>
    <x v="1"/>
    <d v="2018-05-28T18:30:24"/>
    <x v="22"/>
    <d v="2018-07-03T00:00:00"/>
    <s v="Banco Estado"/>
    <m/>
    <s v="Banco de Chile"/>
    <x v="3"/>
    <n v="0"/>
    <n v="4000"/>
  </r>
  <r>
    <n v="715797"/>
    <n v="67989"/>
    <n v="194494807"/>
    <x v="6"/>
    <x v="1"/>
    <d v="2018-06-27T11:33:55"/>
    <x v="48"/>
    <d v="2018-07-31T00:00:00"/>
    <s v="Banco Estado"/>
    <m/>
    <s v="Banco de Chile"/>
    <x v="2"/>
    <n v="0"/>
    <n v="4000"/>
  </r>
  <r>
    <n v="751901"/>
    <n v="67989"/>
    <n v="194494807"/>
    <x v="6"/>
    <x v="1"/>
    <d v="2018-07-26T13:31:34"/>
    <x v="24"/>
    <d v="2018-08-28T00:00:00"/>
    <s v="Banco Estado"/>
    <m/>
    <s v="Banco de Chile"/>
    <x v="3"/>
    <n v="0"/>
    <n v="4000"/>
  </r>
  <r>
    <n v="789121"/>
    <n v="67989"/>
    <n v="194494807"/>
    <x v="6"/>
    <x v="1"/>
    <d v="2018-08-29T12:35:07"/>
    <x v="49"/>
    <d v="2018-10-04T00:00:00"/>
    <s v="Banco Estado"/>
    <m/>
    <s v="Banco de Chile"/>
    <x v="2"/>
    <n v="0"/>
    <n v="4000"/>
  </r>
  <r>
    <n v="826547"/>
    <n v="67989"/>
    <n v="194494807"/>
    <x v="6"/>
    <x v="1"/>
    <d v="2018-09-26T17:19:58"/>
    <x v="26"/>
    <d v="2018-10-29T00:00:00"/>
    <s v="Banco Estado"/>
    <m/>
    <s v="Banco de Chile"/>
    <x v="2"/>
    <n v="0"/>
    <n v="4000"/>
  </r>
  <r>
    <n v="867349"/>
    <n v="67989"/>
    <n v="194494807"/>
    <x v="6"/>
    <x v="1"/>
    <d v="2018-10-29T12:43:02"/>
    <x v="50"/>
    <d v="2018-12-10T00:00:00"/>
    <s v="Banco Estado"/>
    <m/>
    <s v="Banco de Chile"/>
    <x v="3"/>
    <n v="0"/>
    <n v="4000"/>
  </r>
  <r>
    <n v="909465"/>
    <n v="67989"/>
    <n v="194494807"/>
    <x v="6"/>
    <x v="1"/>
    <d v="2018-11-30T17:31:58"/>
    <x v="51"/>
    <d v="2018-12-24T00:00:00"/>
    <s v="Banco Estado"/>
    <m/>
    <s v="Banco de Chile"/>
    <x v="4"/>
    <n v="99"/>
    <n v="4000"/>
  </r>
  <r>
    <n v="953529"/>
    <n v="67989"/>
    <n v="194494807"/>
    <x v="6"/>
    <x v="1"/>
    <d v="2018-12-26T12:48:31"/>
    <x v="52"/>
    <d v="2019-01-28T00:00:00"/>
    <s v="Banco Estado"/>
    <m/>
    <s v="Banco de Chile"/>
    <x v="2"/>
    <n v="0"/>
    <n v="4000"/>
  </r>
  <r>
    <n v="1047700"/>
    <n v="67989"/>
    <n v="194494807"/>
    <x v="6"/>
    <x v="1"/>
    <d v="2019-02-26T13:13:43"/>
    <x v="31"/>
    <d v="2019-04-01T00:00:00"/>
    <s v="Banco Estado"/>
    <m/>
    <s v="Banco de Chile"/>
    <x v="2"/>
    <n v="0"/>
    <n v="4000"/>
  </r>
  <r>
    <n v="1000127"/>
    <n v="67989"/>
    <n v="194494807"/>
    <x v="6"/>
    <x v="1"/>
    <d v="2019-01-28T12:23:19"/>
    <x v="30"/>
    <d v="2019-02-26T00:00:00"/>
    <s v="Banco Estado"/>
    <m/>
    <s v="Banco de Chile"/>
    <x v="2"/>
    <n v="0"/>
    <n v="4000"/>
  </r>
  <r>
    <n v="1098502"/>
    <n v="67989"/>
    <n v="194494807"/>
    <x v="6"/>
    <x v="1"/>
    <d v="2019-03-26T16:21:03"/>
    <x v="32"/>
    <d v="2019-04-26T00:00:00"/>
    <s v="Banco Estado"/>
    <m/>
    <s v="Banco de Chile"/>
    <x v="2"/>
    <n v="0"/>
    <n v="4000"/>
  </r>
  <r>
    <n v="1149995"/>
    <n v="67989"/>
    <n v="194494807"/>
    <x v="6"/>
    <x v="1"/>
    <d v="2019-04-26T12:57:33"/>
    <x v="33"/>
    <d v="2019-06-04T00:00:00"/>
    <s v="Banco Estado"/>
    <m/>
    <s v="Banco de Chile"/>
    <x v="2"/>
    <n v="0"/>
    <n v="4000"/>
  </r>
  <r>
    <n v="1203561"/>
    <n v="67989"/>
    <n v="194494807"/>
    <x v="6"/>
    <x v="1"/>
    <d v="2019-05-29T17:32:19"/>
    <x v="53"/>
    <d v="2019-06-26T00:00:00"/>
    <s v="Banco Estado"/>
    <m/>
    <s v="Banco de Chile"/>
    <x v="2"/>
    <n v="0"/>
    <n v="4000"/>
  </r>
  <r>
    <n v="1261436"/>
    <n v="67989"/>
    <n v="194494807"/>
    <x v="6"/>
    <x v="1"/>
    <d v="2019-06-26T15:43:10"/>
    <x v="35"/>
    <d v="2019-07-15T00:00:00"/>
    <s v="Banco Estado"/>
    <m/>
    <s v="Banco de Chile"/>
    <x v="4"/>
    <n v="99"/>
    <n v="4000"/>
  </r>
  <r>
    <n v="181038"/>
    <n v="67990"/>
    <n v="169918236"/>
    <x v="6"/>
    <x v="1"/>
    <d v="2016-10-27T13:35:17"/>
    <x v="37"/>
    <d v="2016-11-29T00:00:00"/>
    <s v="Banco Estado"/>
    <m/>
    <s v="Banco de Chile"/>
    <x v="2"/>
    <n v="0"/>
    <n v="5000"/>
  </r>
  <r>
    <n v="193797"/>
    <n v="67990"/>
    <n v="169918236"/>
    <x v="6"/>
    <x v="1"/>
    <d v="2016-11-29T11:48:53"/>
    <x v="7"/>
    <d v="2017-01-09T00:00:00"/>
    <s v="Banco Estado"/>
    <m/>
    <s v="Banco de Chile"/>
    <x v="2"/>
    <n v="0"/>
    <n v="5000"/>
  </r>
  <r>
    <n v="169146"/>
    <n v="67990"/>
    <n v="169918236"/>
    <x v="6"/>
    <x v="1"/>
    <d v="2016-09-29T12:20:47"/>
    <x v="38"/>
    <d v="2016-11-02T00:00:00"/>
    <s v="Banco Estado"/>
    <m/>
    <s v="Banco de Chile"/>
    <x v="2"/>
    <n v="0"/>
    <n v="5000"/>
  </r>
  <r>
    <n v="207916"/>
    <n v="67990"/>
    <n v="169918236"/>
    <x v="6"/>
    <x v="1"/>
    <d v="2016-12-29T16:59:06"/>
    <x v="39"/>
    <d v="2017-01-31T00:00:00"/>
    <s v="Banco Estado"/>
    <m/>
    <s v="Banco de Chile"/>
    <x v="2"/>
    <n v="0"/>
    <n v="5000"/>
  </r>
  <r>
    <n v="222695"/>
    <n v="67990"/>
    <n v="169918236"/>
    <x v="6"/>
    <x v="1"/>
    <d v="2017-01-26T15:39:04"/>
    <x v="5"/>
    <d v="2017-03-01T00:00:00"/>
    <s v="Banco Estado"/>
    <m/>
    <s v="Banco de Chile"/>
    <x v="2"/>
    <n v="0"/>
    <n v="5000"/>
  </r>
  <r>
    <n v="239215"/>
    <n v="67990"/>
    <n v="169918236"/>
    <x v="6"/>
    <x v="1"/>
    <d v="2017-02-27T12:19:23"/>
    <x v="4"/>
    <d v="2017-04-04T00:00:00"/>
    <s v="Banco Estado"/>
    <m/>
    <s v="Banco de Chile"/>
    <x v="2"/>
    <n v="0"/>
    <n v="5000"/>
  </r>
  <r>
    <n v="274695"/>
    <n v="67990"/>
    <n v="169918236"/>
    <x v="6"/>
    <x v="1"/>
    <d v="2017-04-26T15:42:27"/>
    <x v="41"/>
    <d v="2017-06-06T00:00:00"/>
    <s v="Banco Estado"/>
    <m/>
    <s v="Banco de Chile"/>
    <x v="2"/>
    <n v="0"/>
    <n v="5000"/>
  </r>
  <r>
    <n v="297798"/>
    <n v="67990"/>
    <n v="169918236"/>
    <x v="6"/>
    <x v="1"/>
    <d v="2017-05-29T17:25:45"/>
    <x v="8"/>
    <d v="2017-07-04T00:00:00"/>
    <s v="Banco Estado"/>
    <m/>
    <s v="Banco de Chile"/>
    <x v="2"/>
    <n v="0"/>
    <n v="5000"/>
  </r>
  <r>
    <n v="256554"/>
    <n v="67990"/>
    <n v="169918236"/>
    <x v="6"/>
    <x v="1"/>
    <d v="2017-03-28T15:24:43"/>
    <x v="40"/>
    <d v="2017-05-04T00:00:00"/>
    <s v="Banco Estado"/>
    <m/>
    <s v="Banco de Chile"/>
    <x v="2"/>
    <n v="0"/>
    <n v="5000"/>
  </r>
  <r>
    <n v="320403"/>
    <n v="67990"/>
    <n v="169918236"/>
    <x v="6"/>
    <x v="1"/>
    <d v="2017-06-28T13:07:20"/>
    <x v="42"/>
    <d v="2017-07-17T00:00:00"/>
    <s v="Banco Estado"/>
    <m/>
    <s v="Banco de Chile"/>
    <x v="3"/>
    <n v="0"/>
    <n v="5000"/>
  </r>
  <r>
    <n v="345330"/>
    <n v="67990"/>
    <n v="169918236"/>
    <x v="6"/>
    <x v="1"/>
    <d v="2017-07-27T16:39:09"/>
    <x v="12"/>
    <d v="2017-08-29T00:00:00"/>
    <s v="Banco Estado"/>
    <m/>
    <s v="Banco de Chile"/>
    <x v="2"/>
    <n v="0"/>
    <n v="5000"/>
  </r>
  <r>
    <n v="423172"/>
    <n v="67990"/>
    <n v="169918236"/>
    <x v="6"/>
    <x v="1"/>
    <d v="2017-09-27T16:46:45"/>
    <x v="43"/>
    <d v="2017-10-31T00:00:00"/>
    <s v="Banco Estado"/>
    <m/>
    <s v="Banco de Chile"/>
    <x v="2"/>
    <n v="0"/>
    <n v="5000"/>
  </r>
  <r>
    <n v="395914"/>
    <n v="67990"/>
    <n v="169918236"/>
    <x v="6"/>
    <x v="1"/>
    <d v="2017-08-29T20:17:26"/>
    <x v="14"/>
    <d v="2017-10-02T00:00:00"/>
    <s v="Banco Estado"/>
    <m/>
    <s v="Banco de Chile"/>
    <x v="2"/>
    <n v="0"/>
    <n v="5000"/>
  </r>
  <r>
    <n v="482337"/>
    <n v="67990"/>
    <n v="169918236"/>
    <x v="6"/>
    <x v="1"/>
    <d v="2017-11-28T18:03:10"/>
    <x v="16"/>
    <d v="2017-12-29T00:00:00"/>
    <s v="Banco Estado"/>
    <m/>
    <s v="Banco de Chile"/>
    <x v="2"/>
    <n v="0"/>
    <n v="5000"/>
  </r>
  <r>
    <n v="452184"/>
    <n v="67990"/>
    <n v="169918236"/>
    <x v="6"/>
    <x v="1"/>
    <d v="2017-10-26T18:53:21"/>
    <x v="44"/>
    <d v="2017-11-29T00:00:00"/>
    <s v="Banco Estado"/>
    <m/>
    <s v="Banco de Chile"/>
    <x v="2"/>
    <n v="0"/>
    <n v="5000"/>
  </r>
  <r>
    <n v="516290"/>
    <n v="67990"/>
    <n v="169918236"/>
    <x v="6"/>
    <x v="1"/>
    <d v="2017-12-27T13:58:51"/>
    <x v="45"/>
    <d v="2018-01-19T00:00:00"/>
    <s v="Banco Estado"/>
    <m/>
    <s v="Banco de Chile"/>
    <x v="3"/>
    <n v="0"/>
    <n v="5000"/>
  </r>
  <r>
    <n v="169310"/>
    <n v="67991"/>
    <s v="10195711K"/>
    <x v="6"/>
    <x v="1"/>
    <d v="2016-09-29T12:20:47"/>
    <x v="38"/>
    <d v="2016-10-17T00:00:00"/>
    <s v="Banco Estado"/>
    <m/>
    <s v="Banco de Chile"/>
    <x v="3"/>
    <n v="0"/>
    <n v="5000"/>
  </r>
  <r>
    <n v="194008"/>
    <n v="67991"/>
    <s v="10195711K"/>
    <x v="6"/>
    <x v="1"/>
    <d v="2016-11-29T11:48:53"/>
    <x v="7"/>
    <d v="2016-12-02T00:00:00"/>
    <s v="Banco Estado"/>
    <m/>
    <s v="Banco de Chile"/>
    <x v="3"/>
    <n v="0"/>
    <n v="5000"/>
  </r>
  <r>
    <n v="181255"/>
    <n v="67991"/>
    <s v="10195711K"/>
    <x v="6"/>
    <x v="1"/>
    <d v="2016-10-27T13:35:17"/>
    <x v="37"/>
    <d v="2016-11-08T00:00:00"/>
    <s v="Banco Estado"/>
    <m/>
    <s v="Banco de Chile"/>
    <x v="3"/>
    <n v="0"/>
    <n v="5000"/>
  </r>
  <r>
    <n v="239418"/>
    <n v="67991"/>
    <s v="10195711K"/>
    <x v="6"/>
    <x v="1"/>
    <d v="2017-02-27T12:19:23"/>
    <x v="4"/>
    <d v="2017-03-13T00:00:00"/>
    <s v="Banco Estado"/>
    <m/>
    <s v="Banco de Chile"/>
    <x v="3"/>
    <n v="0"/>
    <n v="5000"/>
  </r>
  <r>
    <n v="222900"/>
    <n v="67991"/>
    <s v="10195711K"/>
    <x v="6"/>
    <x v="1"/>
    <d v="2017-01-26T15:39:04"/>
    <x v="5"/>
    <d v="2017-02-08T00:00:00"/>
    <s v="Banco Estado"/>
    <m/>
    <s v="Banco de Chile"/>
    <x v="3"/>
    <n v="0"/>
    <n v="5000"/>
  </r>
  <r>
    <n v="208125"/>
    <n v="67991"/>
    <s v="10195711K"/>
    <x v="6"/>
    <x v="1"/>
    <d v="2016-12-29T16:59:06"/>
    <x v="39"/>
    <d v="2017-01-31T00:00:00"/>
    <s v="Banco Estado"/>
    <m/>
    <s v="Banco de Chile"/>
    <x v="3"/>
    <n v="0"/>
    <n v="5000"/>
  </r>
  <r>
    <n v="274891"/>
    <n v="67991"/>
    <s v="10195711K"/>
    <x v="6"/>
    <x v="1"/>
    <d v="2017-04-26T15:42:27"/>
    <x v="41"/>
    <d v="2017-05-09T00:00:00"/>
    <s v="Banco Estado"/>
    <m/>
    <s v="Banco de Chile"/>
    <x v="3"/>
    <n v="0"/>
    <n v="5000"/>
  </r>
  <r>
    <n v="297992"/>
    <n v="67991"/>
    <s v="10195711K"/>
    <x v="6"/>
    <x v="1"/>
    <d v="2017-05-29T17:25:45"/>
    <x v="8"/>
    <d v="2017-06-08T00:00:00"/>
    <s v="Banco Estado"/>
    <m/>
    <s v="Banco de Chile"/>
    <x v="3"/>
    <n v="0"/>
    <n v="5000"/>
  </r>
  <r>
    <n v="256753"/>
    <n v="67991"/>
    <s v="10195711K"/>
    <x v="6"/>
    <x v="1"/>
    <d v="2017-03-28T15:24:43"/>
    <x v="40"/>
    <d v="2017-04-04T00:00:00"/>
    <s v="Banco Estado"/>
    <m/>
    <s v="Banco de Chile"/>
    <x v="3"/>
    <n v="0"/>
    <n v="5000"/>
  </r>
  <r>
    <n v="320595"/>
    <n v="67991"/>
    <s v="10195711K"/>
    <x v="6"/>
    <x v="1"/>
    <d v="2017-06-28T13:07:20"/>
    <x v="42"/>
    <d v="2017-07-11T00:00:00"/>
    <s v="Banco Estado"/>
    <m/>
    <s v="Banco de Chile"/>
    <x v="3"/>
    <n v="0"/>
    <n v="5000"/>
  </r>
  <r>
    <n v="345518"/>
    <n v="67991"/>
    <s v="10195711K"/>
    <x v="6"/>
    <x v="1"/>
    <d v="2017-07-27T16:39:09"/>
    <x v="12"/>
    <d v="2017-08-11T00:00:00"/>
    <s v="Banco Estado"/>
    <m/>
    <s v="Banco de Chile"/>
    <x v="3"/>
    <n v="0"/>
    <n v="5000"/>
  </r>
  <r>
    <n v="396099"/>
    <n v="67991"/>
    <s v="10195711K"/>
    <x v="6"/>
    <x v="1"/>
    <d v="2017-08-29T20:17:26"/>
    <x v="14"/>
    <d v="2017-09-12T00:00:00"/>
    <s v="Banco Estado"/>
    <m/>
    <s v="Banco de Chile"/>
    <x v="3"/>
    <n v="0"/>
    <n v="5000"/>
  </r>
  <r>
    <n v="423356"/>
    <n v="67991"/>
    <s v="10195711K"/>
    <x v="6"/>
    <x v="1"/>
    <d v="2017-09-27T16:46:45"/>
    <x v="43"/>
    <d v="2017-10-12T00:00:00"/>
    <s v="Banco Estado"/>
    <m/>
    <s v="Banco de Chile"/>
    <x v="3"/>
    <n v="0"/>
    <n v="5000"/>
  </r>
  <r>
    <n v="452368"/>
    <n v="67991"/>
    <s v="10195711K"/>
    <x v="6"/>
    <x v="1"/>
    <d v="2017-10-26T18:53:21"/>
    <x v="44"/>
    <d v="2017-11-06T00:00:00"/>
    <s v="Banco Estado"/>
    <m/>
    <s v="Banco de Chile"/>
    <x v="3"/>
    <n v="0"/>
    <n v="5000"/>
  </r>
  <r>
    <n v="482515"/>
    <n v="67991"/>
    <s v="10195711K"/>
    <x v="6"/>
    <x v="1"/>
    <d v="2017-11-28T18:03:10"/>
    <x v="16"/>
    <d v="2017-12-19T00:00:00"/>
    <s v="Banco Estado"/>
    <m/>
    <s v="Banco de Chile"/>
    <x v="3"/>
    <n v="0"/>
    <n v="5000"/>
  </r>
  <r>
    <n v="516466"/>
    <n v="67991"/>
    <s v="10195711K"/>
    <x v="6"/>
    <x v="1"/>
    <d v="2017-12-27T13:58:51"/>
    <x v="45"/>
    <d v="2018-01-19T00:00:00"/>
    <s v="Banco Estado"/>
    <m/>
    <s v="Banco de Chile"/>
    <x v="3"/>
    <n v="0"/>
    <n v="5000"/>
  </r>
  <r>
    <n v="548257"/>
    <n v="67991"/>
    <s v="10195711K"/>
    <x v="6"/>
    <x v="1"/>
    <d v="2018-01-29T18:37:40"/>
    <x v="18"/>
    <d v="2018-02-02T00:00:00"/>
    <s v="Banco Estado"/>
    <m/>
    <s v="Banco de Chile"/>
    <x v="3"/>
    <n v="0"/>
    <n v="5000"/>
  </r>
  <r>
    <n v="580604"/>
    <n v="67991"/>
    <s v="10195711K"/>
    <x v="6"/>
    <x v="1"/>
    <d v="2018-02-27T16:43:36"/>
    <x v="19"/>
    <d v="2018-03-21T00:00:00"/>
    <s v="Banco Estado"/>
    <m/>
    <s v="Banco de Chile"/>
    <x v="3"/>
    <n v="0"/>
    <n v="5000"/>
  </r>
  <r>
    <n v="646987"/>
    <n v="67991"/>
    <s v="10195711K"/>
    <x v="6"/>
    <x v="1"/>
    <d v="2018-04-26T13:25:33"/>
    <x v="47"/>
    <d v="2018-05-22T00:00:00"/>
    <s v="Banco Estado"/>
    <m/>
    <s v="Banco de Chile"/>
    <x v="3"/>
    <n v="0"/>
    <n v="5000"/>
  </r>
  <r>
    <n v="613449"/>
    <n v="67991"/>
    <s v="10195711K"/>
    <x v="6"/>
    <x v="1"/>
    <d v="2018-03-27T16:59:28"/>
    <x v="46"/>
    <d v="2018-04-12T00:00:00"/>
    <s v="Banco Estado"/>
    <m/>
    <s v="Banco de Chile"/>
    <x v="3"/>
    <n v="0"/>
    <n v="5000"/>
  </r>
  <r>
    <n v="715964"/>
    <n v="67991"/>
    <s v="10195711K"/>
    <x v="6"/>
    <x v="1"/>
    <d v="2018-06-27T11:33:55"/>
    <x v="48"/>
    <d v="2018-07-23T00:00:00"/>
    <s v="Banco Estado"/>
    <m/>
    <s v="Banco de Chile"/>
    <x v="3"/>
    <n v="0"/>
    <n v="5000"/>
  </r>
  <r>
    <n v="680917"/>
    <n v="67991"/>
    <s v="10195711K"/>
    <x v="6"/>
    <x v="1"/>
    <d v="2018-05-28T18:30:24"/>
    <x v="22"/>
    <d v="2018-07-03T00:00:00"/>
    <s v="Banco Estado"/>
    <m/>
    <s v="Banco de Chile"/>
    <x v="3"/>
    <n v="0"/>
    <n v="5000"/>
  </r>
  <r>
    <n v="752064"/>
    <n v="67991"/>
    <s v="10195711K"/>
    <x v="6"/>
    <x v="1"/>
    <d v="2018-07-26T13:31:34"/>
    <x v="24"/>
    <d v="2018-08-28T00:00:00"/>
    <s v="Banco Estado"/>
    <m/>
    <s v="Banco de Chile"/>
    <x v="3"/>
    <n v="0"/>
    <n v="5000"/>
  </r>
  <r>
    <n v="826705"/>
    <n v="67991"/>
    <s v="10195711K"/>
    <x v="6"/>
    <x v="1"/>
    <d v="2018-09-26T17:19:58"/>
    <x v="26"/>
    <d v="2018-10-10T00:00:00"/>
    <s v="Banco Estado"/>
    <m/>
    <s v="Banco de Chile"/>
    <x v="3"/>
    <n v="0"/>
    <n v="5000"/>
  </r>
  <r>
    <n v="789281"/>
    <n v="67991"/>
    <s v="10195711K"/>
    <x v="6"/>
    <x v="1"/>
    <d v="2018-08-29T12:35:07"/>
    <x v="49"/>
    <d v="2018-10-04T00:00:00"/>
    <s v="Banco Estado"/>
    <m/>
    <s v="Banco de Chile"/>
    <x v="2"/>
    <n v="0"/>
    <n v="5000"/>
  </r>
  <r>
    <n v="867505"/>
    <n v="67991"/>
    <s v="10195711K"/>
    <x v="6"/>
    <x v="1"/>
    <d v="2018-10-29T12:43:02"/>
    <x v="50"/>
    <d v="2018-12-10T00:00:00"/>
    <s v="Banco Estado"/>
    <m/>
    <s v="Banco de Chile"/>
    <x v="2"/>
    <n v="0"/>
    <n v="5000"/>
  </r>
  <r>
    <n v="909619"/>
    <n v="67991"/>
    <s v="10195711K"/>
    <x v="6"/>
    <x v="1"/>
    <d v="2018-11-30T17:31:58"/>
    <x v="51"/>
    <d v="2018-12-20T00:00:00"/>
    <s v="Banco Estado"/>
    <m/>
    <s v="Banco de Chile"/>
    <x v="3"/>
    <n v="0"/>
    <n v="5000"/>
  </r>
  <r>
    <n v="953683"/>
    <n v="67991"/>
    <s v="10195711K"/>
    <x v="6"/>
    <x v="1"/>
    <d v="2018-12-26T12:48:31"/>
    <x v="52"/>
    <d v="2019-01-28T00:00:00"/>
    <s v="Banco Estado"/>
    <m/>
    <s v="Banco de Chile"/>
    <x v="2"/>
    <n v="0"/>
    <n v="5000"/>
  </r>
  <r>
    <n v="1047849"/>
    <n v="67991"/>
    <s v="10195711K"/>
    <x v="6"/>
    <x v="1"/>
    <d v="2019-02-26T13:13:43"/>
    <x v="31"/>
    <d v="2019-03-20T00:00:00"/>
    <s v="Banco Estado"/>
    <m/>
    <s v="Banco de Chile"/>
    <x v="3"/>
    <n v="0"/>
    <n v="5000"/>
  </r>
  <r>
    <n v="1000278"/>
    <n v="67991"/>
    <s v="10195711K"/>
    <x v="6"/>
    <x v="1"/>
    <d v="2019-01-28T12:23:19"/>
    <x v="30"/>
    <d v="2019-02-25T00:00:00"/>
    <s v="Banco Estado"/>
    <m/>
    <s v="Banco de Chile"/>
    <x v="3"/>
    <n v="0"/>
    <n v="5000"/>
  </r>
  <r>
    <n v="1098651"/>
    <n v="67991"/>
    <s v="10195711K"/>
    <x v="6"/>
    <x v="1"/>
    <d v="2019-03-26T16:21:03"/>
    <x v="32"/>
    <d v="2019-04-26T00:00:00"/>
    <s v="Banco Estado"/>
    <m/>
    <s v="Banco de Chile"/>
    <x v="2"/>
    <n v="0"/>
    <n v="5000"/>
  </r>
  <r>
    <n v="1150144"/>
    <n v="67991"/>
    <s v="10195711K"/>
    <x v="6"/>
    <x v="1"/>
    <d v="2019-04-26T12:57:33"/>
    <x v="33"/>
    <d v="2019-06-04T00:00:00"/>
    <s v="Banco Estado"/>
    <m/>
    <s v="Banco de Chile"/>
    <x v="2"/>
    <n v="0"/>
    <n v="5000"/>
  </r>
  <r>
    <n v="1203707"/>
    <n v="67991"/>
    <s v="10195711K"/>
    <x v="6"/>
    <x v="1"/>
    <d v="2019-05-29T17:32:19"/>
    <x v="53"/>
    <d v="2019-06-26T00:00:00"/>
    <s v="Banco Estado"/>
    <m/>
    <s v="Banco de Chile"/>
    <x v="2"/>
    <n v="0"/>
    <n v="5000"/>
  </r>
  <r>
    <n v="1261581"/>
    <n v="67991"/>
    <s v="10195711K"/>
    <x v="6"/>
    <x v="1"/>
    <d v="2019-06-26T15:43:10"/>
    <x v="35"/>
    <d v="2019-07-09T00:00:00"/>
    <s v="Banco Estado"/>
    <m/>
    <s v="Banco de Chile"/>
    <x v="3"/>
    <n v="0"/>
    <n v="5000"/>
  </r>
  <r>
    <n v="181256"/>
    <n v="67992"/>
    <n v="194498934"/>
    <x v="6"/>
    <x v="1"/>
    <d v="2016-10-27T13:35:17"/>
    <x v="37"/>
    <d v="2016-11-15T00:00:00"/>
    <s v="Banco Estado"/>
    <m/>
    <s v="Banco de Chile"/>
    <x v="3"/>
    <n v="0"/>
    <n v="8000"/>
  </r>
  <r>
    <n v="194009"/>
    <n v="67992"/>
    <n v="194498934"/>
    <x v="6"/>
    <x v="1"/>
    <d v="2016-11-29T11:48:53"/>
    <x v="7"/>
    <d v="2016-12-02T00:00:00"/>
    <s v="Banco Estado"/>
    <m/>
    <s v="Banco de Chile"/>
    <x v="3"/>
    <n v="0"/>
    <n v="8000"/>
  </r>
  <r>
    <n v="169311"/>
    <n v="67992"/>
    <n v="194498934"/>
    <x v="6"/>
    <x v="1"/>
    <d v="2016-09-29T12:20:47"/>
    <x v="38"/>
    <d v="2016-11-02T00:00:00"/>
    <s v="Banco Estado"/>
    <m/>
    <s v="Banco de Chile"/>
    <x v="2"/>
    <n v="0"/>
    <n v="8000"/>
  </r>
  <r>
    <n v="208126"/>
    <n v="67992"/>
    <n v="194498934"/>
    <x v="6"/>
    <x v="1"/>
    <d v="2016-12-29T16:59:06"/>
    <x v="39"/>
    <d v="2017-01-31T00:00:00"/>
    <s v="Banco Estado"/>
    <m/>
    <s v="Banco de Chile"/>
    <x v="2"/>
    <n v="0"/>
    <n v="8000"/>
  </r>
  <r>
    <n v="222901"/>
    <n v="67992"/>
    <n v="194498934"/>
    <x v="6"/>
    <x v="1"/>
    <d v="2017-01-26T15:39:04"/>
    <x v="5"/>
    <d v="2017-03-01T00:00:00"/>
    <s v="Banco Estado"/>
    <m/>
    <s v="Banco de Chile"/>
    <x v="2"/>
    <n v="0"/>
    <n v="8000"/>
  </r>
  <r>
    <n v="239419"/>
    <n v="67992"/>
    <n v="194498934"/>
    <x v="6"/>
    <x v="1"/>
    <d v="2017-02-27T12:19:23"/>
    <x v="4"/>
    <d v="2017-03-13T00:00:00"/>
    <s v="Banco Estado"/>
    <m/>
    <s v="Banco de Chile"/>
    <x v="3"/>
    <n v="0"/>
    <n v="8000"/>
  </r>
  <r>
    <n v="256754"/>
    <n v="67992"/>
    <n v="194498934"/>
    <x v="6"/>
    <x v="1"/>
    <d v="2017-03-28T15:24:43"/>
    <x v="40"/>
    <d v="2017-04-20T00:00:00"/>
    <s v="Banco Estado"/>
    <m/>
    <s v="Banco de Chile"/>
    <x v="3"/>
    <n v="0"/>
    <n v="8000"/>
  </r>
  <r>
    <n v="297993"/>
    <n v="67992"/>
    <n v="194498934"/>
    <x v="6"/>
    <x v="1"/>
    <d v="2017-05-29T17:25:45"/>
    <x v="8"/>
    <d v="2017-07-04T00:00:00"/>
    <s v="Banco Estado"/>
    <m/>
    <s v="Banco de Chile"/>
    <x v="2"/>
    <n v="0"/>
    <n v="8000"/>
  </r>
  <r>
    <n v="274892"/>
    <n v="67992"/>
    <n v="194498934"/>
    <x v="6"/>
    <x v="1"/>
    <d v="2017-04-26T15:42:27"/>
    <x v="41"/>
    <d v="2017-06-06T00:00:00"/>
    <s v="Banco Estado"/>
    <m/>
    <s v="Banco de Chile"/>
    <x v="2"/>
    <n v="0"/>
    <n v="8000"/>
  </r>
  <r>
    <n v="345519"/>
    <n v="67992"/>
    <n v="194498934"/>
    <x v="6"/>
    <x v="1"/>
    <d v="2017-07-27T16:39:09"/>
    <x v="12"/>
    <d v="2017-08-29T00:00:00"/>
    <s v="Banco Estado"/>
    <m/>
    <s v="Banco de Chile"/>
    <x v="2"/>
    <n v="0"/>
    <n v="8000"/>
  </r>
  <r>
    <n v="320596"/>
    <n v="67992"/>
    <n v="194498934"/>
    <x v="6"/>
    <x v="1"/>
    <d v="2017-06-28T13:07:20"/>
    <x v="42"/>
    <d v="2017-07-28T00:00:00"/>
    <s v="Banco Estado"/>
    <m/>
    <s v="Banco de Chile"/>
    <x v="2"/>
    <n v="0"/>
    <n v="8000"/>
  </r>
  <r>
    <n v="423357"/>
    <n v="67992"/>
    <n v="194498934"/>
    <x v="6"/>
    <x v="1"/>
    <d v="2017-09-27T16:46:45"/>
    <x v="43"/>
    <d v="2017-10-31T00:00:00"/>
    <s v="Banco Estado"/>
    <m/>
    <s v="Banco de Chile"/>
    <x v="2"/>
    <n v="0"/>
    <n v="8000"/>
  </r>
  <r>
    <n v="396100"/>
    <n v="67992"/>
    <n v="194498934"/>
    <x v="6"/>
    <x v="1"/>
    <d v="2017-08-29T20:17:26"/>
    <x v="14"/>
    <d v="2017-10-02T00:00:00"/>
    <s v="Banco Estado"/>
    <m/>
    <s v="Banco de Chile"/>
    <x v="2"/>
    <n v="0"/>
    <n v="8000"/>
  </r>
  <r>
    <n v="482516"/>
    <n v="67992"/>
    <n v="194498934"/>
    <x v="6"/>
    <x v="1"/>
    <d v="2017-11-28T18:03:10"/>
    <x v="16"/>
    <d v="2017-12-29T00:00:00"/>
    <s v="Banco Estado"/>
    <m/>
    <s v="Banco de Chile"/>
    <x v="2"/>
    <n v="0"/>
    <n v="8000"/>
  </r>
  <r>
    <n v="452369"/>
    <n v="67992"/>
    <n v="194498934"/>
    <x v="6"/>
    <x v="1"/>
    <d v="2017-10-26T18:53:21"/>
    <x v="44"/>
    <d v="2017-11-29T00:00:00"/>
    <s v="Banco Estado"/>
    <m/>
    <s v="Banco de Chile"/>
    <x v="2"/>
    <n v="0"/>
    <n v="8000"/>
  </r>
  <r>
    <n v="516467"/>
    <n v="67992"/>
    <n v="194498934"/>
    <x v="6"/>
    <x v="1"/>
    <d v="2017-12-27T13:58:51"/>
    <x v="45"/>
    <d v="2018-01-19T00:00:00"/>
    <s v="Banco Estado"/>
    <m/>
    <s v="Banco de Chile"/>
    <x v="3"/>
    <n v="0"/>
    <n v="8000"/>
  </r>
  <r>
    <n v="169312"/>
    <n v="67993"/>
    <n v="191306023"/>
    <x v="6"/>
    <x v="1"/>
    <d v="2016-09-29T12:20:47"/>
    <x v="38"/>
    <d v="2016-10-04T00:00:00"/>
    <s v="Banco Estado"/>
    <m/>
    <s v="Banco de Chile"/>
    <x v="3"/>
    <n v="0"/>
    <n v="6000"/>
  </r>
  <r>
    <n v="181022"/>
    <n v="67994"/>
    <n v="150664853"/>
    <x v="6"/>
    <x v="1"/>
    <d v="2016-10-27T13:35:17"/>
    <x v="37"/>
    <d v="2016-11-29T00:00:00"/>
    <s v="Banco Estado"/>
    <m/>
    <s v="Banco de Chile"/>
    <x v="2"/>
    <n v="0"/>
    <n v="5000"/>
  </r>
  <r>
    <n v="169078"/>
    <n v="67994"/>
    <n v="150664853"/>
    <x v="6"/>
    <x v="1"/>
    <d v="2016-09-29T12:20:47"/>
    <x v="38"/>
    <d v="2016-11-02T00:00:00"/>
    <s v="Banco Estado"/>
    <m/>
    <s v="Banco de Chile"/>
    <x v="2"/>
    <n v="0"/>
    <n v="5000"/>
  </r>
  <r>
    <n v="193782"/>
    <n v="67994"/>
    <n v="150664853"/>
    <x v="6"/>
    <x v="1"/>
    <d v="2016-11-29T11:48:53"/>
    <x v="7"/>
    <d v="2017-01-09T00:00:00"/>
    <s v="Banco Estado"/>
    <m/>
    <s v="Banco de Chile"/>
    <x v="2"/>
    <n v="0"/>
    <n v="5000"/>
  </r>
  <r>
    <n v="239200"/>
    <n v="67994"/>
    <n v="150664853"/>
    <x v="6"/>
    <x v="1"/>
    <d v="2017-02-27T12:19:23"/>
    <x v="4"/>
    <d v="2017-04-04T00:00:00"/>
    <s v="Banco Estado"/>
    <m/>
    <s v="Banco de Chile"/>
    <x v="2"/>
    <n v="0"/>
    <n v="5000"/>
  </r>
  <r>
    <n v="222680"/>
    <n v="67994"/>
    <n v="150664853"/>
    <x v="6"/>
    <x v="1"/>
    <d v="2017-01-26T15:39:04"/>
    <x v="5"/>
    <d v="2017-03-01T00:00:00"/>
    <s v="Banco Estado"/>
    <m/>
    <s v="Banco de Chile"/>
    <x v="2"/>
    <n v="0"/>
    <n v="5000"/>
  </r>
  <r>
    <n v="207901"/>
    <n v="67994"/>
    <n v="150664853"/>
    <x v="6"/>
    <x v="1"/>
    <d v="2016-12-29T16:59:06"/>
    <x v="39"/>
    <d v="2017-01-31T00:00:00"/>
    <s v="Banco Estado"/>
    <m/>
    <s v="Banco de Chile"/>
    <x v="2"/>
    <n v="0"/>
    <n v="5000"/>
  </r>
  <r>
    <n v="256539"/>
    <n v="67994"/>
    <n v="150664853"/>
    <x v="6"/>
    <x v="1"/>
    <d v="2017-03-28T15:24:43"/>
    <x v="40"/>
    <d v="2017-05-04T00:00:00"/>
    <s v="Banco Estado"/>
    <m/>
    <s v="Banco de Chile"/>
    <x v="2"/>
    <n v="0"/>
    <n v="5000"/>
  </r>
  <r>
    <n v="297783"/>
    <n v="67994"/>
    <n v="150664853"/>
    <x v="6"/>
    <x v="1"/>
    <d v="2017-05-29T17:25:45"/>
    <x v="8"/>
    <d v="2017-07-04T00:00:00"/>
    <s v="Banco Estado"/>
    <m/>
    <s v="Banco de Chile"/>
    <x v="2"/>
    <n v="0"/>
    <n v="5000"/>
  </r>
  <r>
    <n v="274680"/>
    <n v="67994"/>
    <n v="150664853"/>
    <x v="6"/>
    <x v="1"/>
    <d v="2017-04-26T15:42:27"/>
    <x v="41"/>
    <d v="2017-06-06T00:00:00"/>
    <s v="Banco Estado"/>
    <m/>
    <s v="Banco de Chile"/>
    <x v="2"/>
    <n v="0"/>
    <n v="5000"/>
  </r>
  <r>
    <n v="345315"/>
    <n v="67994"/>
    <n v="150664853"/>
    <x v="6"/>
    <x v="1"/>
    <d v="2017-07-27T16:39:09"/>
    <x v="12"/>
    <d v="2017-08-29T00:00:00"/>
    <s v="Banco Estado"/>
    <m/>
    <s v="Banco de Chile"/>
    <x v="2"/>
    <n v="0"/>
    <n v="5000"/>
  </r>
  <r>
    <n v="320388"/>
    <n v="67994"/>
    <n v="150664853"/>
    <x v="6"/>
    <x v="1"/>
    <d v="2017-06-28T13:07:20"/>
    <x v="42"/>
    <d v="2017-07-28T00:00:00"/>
    <s v="Banco Estado"/>
    <m/>
    <s v="Banco de Chile"/>
    <x v="2"/>
    <n v="0"/>
    <n v="5000"/>
  </r>
  <r>
    <n v="395899"/>
    <n v="67994"/>
    <n v="150664853"/>
    <x v="6"/>
    <x v="1"/>
    <d v="2017-08-29T20:17:26"/>
    <x v="14"/>
    <d v="2017-10-02T00:00:00"/>
    <s v="Banco Estado"/>
    <m/>
    <s v="Banco de Chile"/>
    <x v="2"/>
    <n v="0"/>
    <n v="5000"/>
  </r>
  <r>
    <n v="423157"/>
    <n v="67994"/>
    <n v="150664853"/>
    <x v="6"/>
    <x v="1"/>
    <d v="2017-09-27T16:46:45"/>
    <x v="43"/>
    <d v="2017-10-31T00:00:00"/>
    <s v="Banco Estado"/>
    <m/>
    <s v="Banco de Chile"/>
    <x v="2"/>
    <n v="0"/>
    <n v="5000"/>
  </r>
  <r>
    <n v="452169"/>
    <n v="67994"/>
    <n v="150664853"/>
    <x v="6"/>
    <x v="1"/>
    <d v="2017-10-26T18:53:21"/>
    <x v="44"/>
    <d v="2017-11-29T00:00:00"/>
    <s v="Banco Estado"/>
    <m/>
    <s v="Banco de Chile"/>
    <x v="2"/>
    <n v="0"/>
    <n v="5000"/>
  </r>
  <r>
    <n v="482322"/>
    <n v="67994"/>
    <n v="150664853"/>
    <x v="6"/>
    <x v="1"/>
    <d v="2017-11-28T18:03:10"/>
    <x v="16"/>
    <d v="2017-12-29T00:00:00"/>
    <s v="Banco Estado"/>
    <m/>
    <s v="Banco de Chile"/>
    <x v="2"/>
    <n v="0"/>
    <n v="5000"/>
  </r>
  <r>
    <n v="516275"/>
    <n v="67994"/>
    <n v="150664853"/>
    <x v="6"/>
    <x v="1"/>
    <d v="2017-12-27T13:58:51"/>
    <x v="45"/>
    <d v="2018-01-29T00:00:00"/>
    <s v="Banco Estado"/>
    <m/>
    <s v="Banco de Chile"/>
    <x v="2"/>
    <n v="0"/>
    <n v="5000"/>
  </r>
  <r>
    <n v="548069"/>
    <n v="67994"/>
    <n v="150664853"/>
    <x v="6"/>
    <x v="1"/>
    <d v="2018-01-29T18:37:40"/>
    <x v="18"/>
    <d v="2018-02-26T00:00:00"/>
    <s v="Banco Estado"/>
    <m/>
    <s v="Banco de Chile"/>
    <x v="2"/>
    <n v="0"/>
    <n v="5000"/>
  </r>
  <r>
    <n v="580418"/>
    <n v="67994"/>
    <n v="150664853"/>
    <x v="6"/>
    <x v="1"/>
    <d v="2018-02-27T16:43:36"/>
    <x v="19"/>
    <d v="2018-03-27T00:00:00"/>
    <s v="Banco Estado"/>
    <m/>
    <s v="Banco de Chile"/>
    <x v="2"/>
    <n v="0"/>
    <n v="5000"/>
  </r>
  <r>
    <n v="646804"/>
    <n v="67994"/>
    <n v="150664853"/>
    <x v="6"/>
    <x v="1"/>
    <d v="2018-04-26T13:25:33"/>
    <x v="47"/>
    <d v="2018-05-03T00:00:00"/>
    <s v="Banco Estado"/>
    <m/>
    <s v="Banco de Chile"/>
    <x v="3"/>
    <n v="0"/>
    <n v="5000"/>
  </r>
  <r>
    <n v="613265"/>
    <n v="67994"/>
    <n v="150664853"/>
    <x v="6"/>
    <x v="1"/>
    <d v="2018-03-27T16:59:28"/>
    <x v="46"/>
    <d v="2018-04-19T00:00:00"/>
    <s v="Banco Estado"/>
    <m/>
    <s v="Banco de Chile"/>
    <x v="3"/>
    <n v="0"/>
    <n v="5000"/>
  </r>
  <r>
    <n v="680736"/>
    <n v="67994"/>
    <n v="150664853"/>
    <x v="6"/>
    <x v="1"/>
    <d v="2018-05-28T18:30:24"/>
    <x v="22"/>
    <d v="2018-07-03T00:00:00"/>
    <s v="Banco Estado"/>
    <m/>
    <s v="Banco de Chile"/>
    <x v="3"/>
    <n v="0"/>
    <n v="5000"/>
  </r>
  <r>
    <n v="715783"/>
    <n v="67994"/>
    <n v="150664853"/>
    <x v="6"/>
    <x v="1"/>
    <d v="2018-06-27T11:33:55"/>
    <x v="48"/>
    <d v="2018-07-04T00:00:00"/>
    <s v="Banco Estado"/>
    <m/>
    <s v="Banco de Chile"/>
    <x v="3"/>
    <n v="0"/>
    <n v="5000"/>
  </r>
  <r>
    <n v="751887"/>
    <n v="67994"/>
    <n v="150664853"/>
    <x v="6"/>
    <x v="1"/>
    <d v="2018-07-26T13:31:34"/>
    <x v="24"/>
    <d v="2018-08-28T00:00:00"/>
    <s v="Banco Estado"/>
    <m/>
    <s v="Banco de Chile"/>
    <x v="3"/>
    <n v="0"/>
    <n v="5000"/>
  </r>
  <r>
    <n v="789108"/>
    <n v="67994"/>
    <n v="150664853"/>
    <x v="6"/>
    <x v="1"/>
    <d v="2018-08-29T12:35:07"/>
    <x v="49"/>
    <d v="2018-09-04T00:00:00"/>
    <s v="Banco Estado"/>
    <m/>
    <s v="Banco de Chile"/>
    <x v="3"/>
    <n v="0"/>
    <n v="5000"/>
  </r>
  <r>
    <n v="826535"/>
    <n v="67994"/>
    <n v="150664853"/>
    <x v="6"/>
    <x v="1"/>
    <d v="2018-09-26T17:19:58"/>
    <x v="26"/>
    <d v="2018-10-02T00:00:00"/>
    <s v="Banco Estado"/>
    <m/>
    <s v="Banco de Chile"/>
    <x v="3"/>
    <n v="0"/>
    <n v="5000"/>
  </r>
  <r>
    <n v="867337"/>
    <n v="67994"/>
    <n v="150664853"/>
    <x v="6"/>
    <x v="1"/>
    <d v="2018-10-29T12:43:02"/>
    <x v="50"/>
    <d v="2018-11-22T00:00:00"/>
    <s v="Banco Estado"/>
    <m/>
    <s v="Banco de Chile"/>
    <x v="3"/>
    <n v="0"/>
    <n v="5000"/>
  </r>
  <r>
    <n v="909453"/>
    <n v="67994"/>
    <n v="150664853"/>
    <x v="6"/>
    <x v="1"/>
    <d v="2018-11-30T17:31:58"/>
    <x v="51"/>
    <d v="2018-12-20T00:00:00"/>
    <s v="Banco Estado"/>
    <m/>
    <s v="Banco de Chile"/>
    <x v="3"/>
    <n v="0"/>
    <n v="5000"/>
  </r>
  <r>
    <n v="953518"/>
    <n v="67994"/>
    <n v="150664853"/>
    <x v="6"/>
    <x v="1"/>
    <d v="2018-12-26T12:48:31"/>
    <x v="52"/>
    <d v="2019-01-17T00:00:00"/>
    <s v="Banco Estado"/>
    <m/>
    <s v="Banco de Chile"/>
    <x v="3"/>
    <n v="0"/>
    <n v="5000"/>
  </r>
  <r>
    <n v="1000116"/>
    <n v="67994"/>
    <n v="150664853"/>
    <x v="6"/>
    <x v="1"/>
    <d v="2019-01-28T12:23:19"/>
    <x v="30"/>
    <d v="2019-02-04T00:00:00"/>
    <s v="Banco Estado"/>
    <m/>
    <s v="Banco de Chile"/>
    <x v="3"/>
    <n v="0"/>
    <n v="5000"/>
  </r>
  <r>
    <n v="1047689"/>
    <n v="67994"/>
    <n v="150664853"/>
    <x v="6"/>
    <x v="1"/>
    <d v="2019-02-26T13:13:43"/>
    <x v="31"/>
    <d v="2019-03-20T00:00:00"/>
    <s v="Banco Estado"/>
    <m/>
    <s v="Banco de Chile"/>
    <x v="3"/>
    <n v="0"/>
    <n v="5000"/>
  </r>
  <r>
    <n v="1098491"/>
    <n v="67994"/>
    <n v="150664853"/>
    <x v="6"/>
    <x v="1"/>
    <d v="2019-03-26T16:21:03"/>
    <x v="32"/>
    <d v="2019-04-02T00:00:00"/>
    <s v="Banco Estado"/>
    <m/>
    <s v="Banco de Chile"/>
    <x v="3"/>
    <n v="0"/>
    <n v="5000"/>
  </r>
  <r>
    <n v="1149984"/>
    <n v="67994"/>
    <n v="150664853"/>
    <x v="6"/>
    <x v="1"/>
    <d v="2019-04-26T12:57:33"/>
    <x v="33"/>
    <d v="2019-06-04T00:00:00"/>
    <s v="Banco Estado"/>
    <m/>
    <s v="Banco de Chile"/>
    <x v="2"/>
    <n v="0"/>
    <n v="5000"/>
  </r>
  <r>
    <n v="1203550"/>
    <n v="67994"/>
    <n v="150664853"/>
    <x v="6"/>
    <x v="1"/>
    <d v="2019-05-29T17:32:19"/>
    <x v="53"/>
    <d v="2019-06-26T00:00:00"/>
    <s v="Banco Estado"/>
    <m/>
    <s v="Banco de Chile"/>
    <x v="2"/>
    <n v="0"/>
    <n v="5000"/>
  </r>
  <r>
    <n v="1261425"/>
    <n v="67994"/>
    <n v="150664853"/>
    <x v="6"/>
    <x v="1"/>
    <d v="2019-06-26T15:43:10"/>
    <x v="35"/>
    <d v="2019-07-15T00:00:00"/>
    <s v="Banco Estado"/>
    <m/>
    <s v="Banco de Chile"/>
    <x v="4"/>
    <n v="99"/>
    <n v="5000"/>
  </r>
  <r>
    <n v="181236"/>
    <n v="67995"/>
    <n v="173009046"/>
    <x v="6"/>
    <x v="1"/>
    <d v="2016-10-27T13:35:17"/>
    <x v="37"/>
    <d v="2016-11-08T00:00:00"/>
    <s v="Banco Estado"/>
    <m/>
    <s v="Banco de Chile"/>
    <x v="3"/>
    <n v="0"/>
    <n v="5000"/>
  </r>
  <r>
    <n v="193989"/>
    <n v="67995"/>
    <n v="173009046"/>
    <x v="6"/>
    <x v="1"/>
    <d v="2016-11-29T11:48:53"/>
    <x v="7"/>
    <d v="2017-01-09T00:00:00"/>
    <s v="Banco Estado"/>
    <m/>
    <s v="Banco de Chile"/>
    <x v="2"/>
    <n v="0"/>
    <n v="5000"/>
  </r>
  <r>
    <n v="169302"/>
    <n v="67995"/>
    <n v="173009046"/>
    <x v="6"/>
    <x v="1"/>
    <d v="2016-09-29T12:20:47"/>
    <x v="38"/>
    <d v="2016-10-17T00:00:00"/>
    <s v="Banco Estado"/>
    <m/>
    <s v="Banco de Chile"/>
    <x v="3"/>
    <n v="0"/>
    <n v="5000"/>
  </r>
  <r>
    <n v="208106"/>
    <n v="67995"/>
    <n v="173009046"/>
    <x v="6"/>
    <x v="1"/>
    <d v="2016-12-29T16:59:06"/>
    <x v="39"/>
    <d v="2017-01-31T00:00:00"/>
    <s v="Banco Estado"/>
    <m/>
    <s v="Banco de Chile"/>
    <x v="2"/>
    <n v="0"/>
    <n v="5000"/>
  </r>
  <r>
    <n v="222883"/>
    <n v="67995"/>
    <n v="173009046"/>
    <x v="6"/>
    <x v="1"/>
    <d v="2017-01-26T15:39:04"/>
    <x v="5"/>
    <d v="2017-03-01T00:00:00"/>
    <s v="Banco Estado"/>
    <m/>
    <s v="Banco de Chile"/>
    <x v="2"/>
    <n v="0"/>
    <n v="5000"/>
  </r>
  <r>
    <n v="239401"/>
    <n v="67995"/>
    <n v="173009046"/>
    <x v="6"/>
    <x v="1"/>
    <d v="2017-02-27T12:19:23"/>
    <x v="4"/>
    <d v="2017-04-04T00:00:00"/>
    <s v="Banco Estado"/>
    <m/>
    <s v="Banco de Chile"/>
    <x v="2"/>
    <n v="0"/>
    <n v="5000"/>
  </r>
  <r>
    <n v="256736"/>
    <n v="67995"/>
    <n v="173009046"/>
    <x v="6"/>
    <x v="1"/>
    <d v="2017-03-28T15:24:43"/>
    <x v="40"/>
    <d v="2017-04-04T00:00:00"/>
    <s v="Banco Estado"/>
    <m/>
    <s v="Banco de Chile"/>
    <x v="3"/>
    <n v="0"/>
    <n v="5000"/>
  </r>
  <r>
    <n v="297975"/>
    <n v="67995"/>
    <n v="173009046"/>
    <x v="6"/>
    <x v="1"/>
    <d v="2017-05-29T17:25:45"/>
    <x v="8"/>
    <d v="2017-06-06T00:00:00"/>
    <s v="Banco Estado"/>
    <m/>
    <s v="Banco de Chile"/>
    <x v="3"/>
    <n v="0"/>
    <n v="5000"/>
  </r>
  <r>
    <n v="274874"/>
    <n v="67995"/>
    <n v="173009046"/>
    <x v="6"/>
    <x v="1"/>
    <d v="2017-04-26T15:42:27"/>
    <x v="41"/>
    <d v="2017-05-04T00:00:00"/>
    <s v="Banco Estado"/>
    <m/>
    <s v="Banco de Chile"/>
    <x v="3"/>
    <n v="0"/>
    <n v="5000"/>
  </r>
  <r>
    <n v="345501"/>
    <n v="67995"/>
    <n v="173009046"/>
    <x v="6"/>
    <x v="1"/>
    <d v="2017-07-27T16:39:09"/>
    <x v="12"/>
    <d v="2017-08-29T00:00:00"/>
    <s v="Banco Estado"/>
    <m/>
    <s v="Banco de Chile"/>
    <x v="2"/>
    <n v="0"/>
    <n v="5000"/>
  </r>
  <r>
    <n v="320578"/>
    <n v="67995"/>
    <n v="173009046"/>
    <x v="6"/>
    <x v="1"/>
    <d v="2017-06-28T13:07:20"/>
    <x v="42"/>
    <d v="2017-07-28T00:00:00"/>
    <s v="Banco Estado"/>
    <m/>
    <s v="Banco de Chile"/>
    <x v="2"/>
    <n v="0"/>
    <n v="5000"/>
  </r>
  <r>
    <n v="423339"/>
    <n v="67995"/>
    <n v="173009046"/>
    <x v="6"/>
    <x v="1"/>
    <d v="2017-09-27T16:46:45"/>
    <x v="43"/>
    <d v="2017-10-03T00:00:00"/>
    <s v="Banco Estado"/>
    <m/>
    <s v="Banco de Chile"/>
    <x v="3"/>
    <n v="0"/>
    <n v="5000"/>
  </r>
  <r>
    <n v="396082"/>
    <n v="67995"/>
    <n v="173009046"/>
    <x v="6"/>
    <x v="1"/>
    <d v="2017-08-29T20:17:26"/>
    <x v="14"/>
    <d v="2017-09-05T00:00:00"/>
    <s v="Banco Estado"/>
    <m/>
    <s v="Banco de Chile"/>
    <x v="3"/>
    <n v="0"/>
    <n v="5000"/>
  </r>
  <r>
    <n v="482498"/>
    <n v="67995"/>
    <n v="173009046"/>
    <x v="6"/>
    <x v="1"/>
    <d v="2017-11-28T18:03:10"/>
    <x v="16"/>
    <d v="2017-12-29T00:00:00"/>
    <s v="Banco Estado"/>
    <m/>
    <s v="Banco de Chile"/>
    <x v="2"/>
    <n v="0"/>
    <n v="5000"/>
  </r>
  <r>
    <n v="452351"/>
    <n v="67995"/>
    <n v="173009046"/>
    <x v="6"/>
    <x v="1"/>
    <d v="2017-10-26T18:53:21"/>
    <x v="44"/>
    <d v="2017-11-29T00:00:00"/>
    <s v="Banco Estado"/>
    <m/>
    <s v="Banco de Chile"/>
    <x v="2"/>
    <n v="0"/>
    <n v="5000"/>
  </r>
  <r>
    <n v="548240"/>
    <n v="67995"/>
    <n v="173009046"/>
    <x v="6"/>
    <x v="1"/>
    <d v="2018-01-29T18:37:40"/>
    <x v="18"/>
    <d v="2018-02-22T00:00:00"/>
    <s v="Banco Estado"/>
    <m/>
    <s v="Banco de Chile"/>
    <x v="3"/>
    <n v="0"/>
    <n v="5000"/>
  </r>
  <r>
    <n v="516449"/>
    <n v="67995"/>
    <n v="173009046"/>
    <x v="6"/>
    <x v="1"/>
    <d v="2017-12-27T13:58:51"/>
    <x v="45"/>
    <d v="2018-01-29T00:00:00"/>
    <s v="Banco Estado"/>
    <m/>
    <s v="Banco de Chile"/>
    <x v="2"/>
    <n v="0"/>
    <n v="5000"/>
  </r>
  <r>
    <n v="580587"/>
    <n v="67995"/>
    <n v="173009046"/>
    <x v="6"/>
    <x v="1"/>
    <d v="2018-02-27T16:43:36"/>
    <x v="19"/>
    <d v="2018-03-05T00:00:00"/>
    <s v="Banco Estado"/>
    <m/>
    <s v="Banco de Chile"/>
    <x v="3"/>
    <n v="0"/>
    <n v="5000"/>
  </r>
  <r>
    <n v="613432"/>
    <n v="67995"/>
    <n v="173009046"/>
    <x v="6"/>
    <x v="1"/>
    <d v="2018-03-27T16:59:28"/>
    <x v="46"/>
    <d v="2018-04-30T00:00:00"/>
    <s v="Banco Estado"/>
    <m/>
    <s v="Banco de Chile"/>
    <x v="2"/>
    <n v="0"/>
    <n v="5000"/>
  </r>
  <r>
    <n v="646970"/>
    <n v="67995"/>
    <n v="173009046"/>
    <x v="6"/>
    <x v="1"/>
    <d v="2018-04-26T13:25:33"/>
    <x v="47"/>
    <d v="2018-06-07T00:00:00"/>
    <s v="Banco Estado"/>
    <m/>
    <s v="Banco de Chile"/>
    <x v="2"/>
    <n v="0"/>
    <n v="5000"/>
  </r>
  <r>
    <n v="680900"/>
    <n v="67995"/>
    <n v="173009046"/>
    <x v="6"/>
    <x v="1"/>
    <d v="2018-05-28T18:30:24"/>
    <x v="22"/>
    <d v="2018-07-03T00:00:00"/>
    <s v="Banco Estado"/>
    <m/>
    <s v="Banco de Chile"/>
    <x v="2"/>
    <n v="0"/>
    <n v="5000"/>
  </r>
  <r>
    <n v="715947"/>
    <n v="67995"/>
    <n v="173009046"/>
    <x v="6"/>
    <x v="1"/>
    <d v="2018-06-27T11:33:55"/>
    <x v="48"/>
    <d v="2018-07-31T00:00:00"/>
    <s v="Banco Estado"/>
    <m/>
    <s v="Banco de Chile"/>
    <x v="2"/>
    <n v="0"/>
    <n v="5000"/>
  </r>
  <r>
    <n v="752047"/>
    <n v="67995"/>
    <n v="173009046"/>
    <x v="6"/>
    <x v="1"/>
    <d v="2018-07-26T13:31:34"/>
    <x v="24"/>
    <d v="2018-08-28T00:00:00"/>
    <s v="Banco Estado"/>
    <m/>
    <s v="Banco de Chile"/>
    <x v="2"/>
    <n v="0"/>
    <n v="5000"/>
  </r>
  <r>
    <n v="826689"/>
    <n v="67995"/>
    <n v="173009046"/>
    <x v="6"/>
    <x v="1"/>
    <d v="2018-09-26T17:19:58"/>
    <x v="26"/>
    <d v="2018-10-29T00:00:00"/>
    <s v="Banco Estado"/>
    <m/>
    <s v="Banco de Chile"/>
    <x v="2"/>
    <n v="0"/>
    <n v="5000"/>
  </r>
  <r>
    <n v="789265"/>
    <n v="67995"/>
    <n v="173009046"/>
    <x v="6"/>
    <x v="1"/>
    <d v="2018-08-29T12:35:07"/>
    <x v="49"/>
    <d v="2018-09-04T00:00:00"/>
    <s v="Banco Estado"/>
    <m/>
    <s v="Banco de Chile"/>
    <x v="3"/>
    <n v="0"/>
    <n v="5000"/>
  </r>
  <r>
    <n v="867490"/>
    <n v="67995"/>
    <n v="173009046"/>
    <x v="6"/>
    <x v="1"/>
    <d v="2018-10-29T12:43:02"/>
    <x v="50"/>
    <d v="2018-12-10T00:00:00"/>
    <s v="Banco Estado"/>
    <m/>
    <s v="Banco de Chile"/>
    <x v="2"/>
    <n v="0"/>
    <n v="5000"/>
  </r>
  <r>
    <n v="909605"/>
    <n v="67995"/>
    <n v="173009046"/>
    <x v="6"/>
    <x v="1"/>
    <d v="2018-11-30T17:31:58"/>
    <x v="51"/>
    <d v="2018-12-24T00:00:00"/>
    <s v="Banco Estado"/>
    <m/>
    <s v="Banco de Chile"/>
    <x v="4"/>
    <n v="99"/>
    <n v="5000"/>
  </r>
  <r>
    <n v="953669"/>
    <n v="67995"/>
    <n v="173009046"/>
    <x v="6"/>
    <x v="1"/>
    <d v="2018-12-26T12:48:31"/>
    <x v="52"/>
    <d v="2019-01-28T00:00:00"/>
    <s v="Banco Estado"/>
    <m/>
    <s v="Banco de Chile"/>
    <x v="2"/>
    <n v="0"/>
    <n v="5000"/>
  </r>
  <r>
    <n v="1047835"/>
    <n v="67995"/>
    <n v="173009046"/>
    <x v="6"/>
    <x v="1"/>
    <d v="2019-02-26T13:13:43"/>
    <x v="31"/>
    <d v="2019-04-01T00:00:00"/>
    <s v="Banco Estado"/>
    <m/>
    <s v="Banco de Chile"/>
    <x v="2"/>
    <n v="0"/>
    <n v="5000"/>
  </r>
  <r>
    <n v="1000264"/>
    <n v="67995"/>
    <n v="173009046"/>
    <x v="6"/>
    <x v="1"/>
    <d v="2019-01-28T12:23:19"/>
    <x v="30"/>
    <d v="2019-02-25T00:00:00"/>
    <s v="Banco Estado"/>
    <m/>
    <s v="Banco de Chile"/>
    <x v="3"/>
    <n v="0"/>
    <n v="5000"/>
  </r>
  <r>
    <n v="1098637"/>
    <n v="67995"/>
    <n v="173009046"/>
    <x v="6"/>
    <x v="1"/>
    <d v="2019-03-26T16:21:03"/>
    <x v="32"/>
    <d v="2019-04-26T00:00:00"/>
    <s v="Banco Estado"/>
    <m/>
    <s v="Banco de Chile"/>
    <x v="3"/>
    <n v="0"/>
    <n v="5000"/>
  </r>
  <r>
    <n v="1150130"/>
    <n v="67995"/>
    <n v="173009046"/>
    <x v="6"/>
    <x v="1"/>
    <d v="2019-04-26T12:57:33"/>
    <x v="33"/>
    <d v="2019-05-13T00:00:00"/>
    <s v="Banco Estado"/>
    <m/>
    <s v="Banco de Chile"/>
    <x v="3"/>
    <n v="0"/>
    <n v="5000"/>
  </r>
  <r>
    <n v="1203693"/>
    <n v="67995"/>
    <n v="173009046"/>
    <x v="6"/>
    <x v="1"/>
    <d v="2019-05-29T17:32:19"/>
    <x v="53"/>
    <d v="2019-06-26T00:00:00"/>
    <s v="Banco Estado"/>
    <m/>
    <s v="Banco de Chile"/>
    <x v="2"/>
    <n v="0"/>
    <n v="5000"/>
  </r>
  <r>
    <n v="1261567"/>
    <n v="67995"/>
    <n v="173009046"/>
    <x v="6"/>
    <x v="1"/>
    <d v="2019-06-26T15:43:10"/>
    <x v="35"/>
    <d v="2019-07-15T00:00:00"/>
    <s v="Banco Estado"/>
    <m/>
    <s v="Banco de Chile"/>
    <x v="4"/>
    <n v="99"/>
    <n v="5000"/>
  </r>
  <r>
    <n v="169303"/>
    <n v="67996"/>
    <n v="53435122"/>
    <x v="6"/>
    <x v="1"/>
    <d v="2016-09-29T12:20:47"/>
    <x v="38"/>
    <d v="2016-11-02T00:00:00"/>
    <s v="Banco Estado"/>
    <m/>
    <s v="Banco de Chile"/>
    <x v="2"/>
    <n v="0"/>
    <n v="5000"/>
  </r>
  <r>
    <n v="193990"/>
    <n v="67996"/>
    <n v="53435122"/>
    <x v="6"/>
    <x v="1"/>
    <d v="2016-11-29T11:48:53"/>
    <x v="7"/>
    <d v="2016-12-13T00:00:00"/>
    <s v="Banco Estado"/>
    <m/>
    <s v="Banco de Chile"/>
    <x v="3"/>
    <n v="0"/>
    <n v="5000"/>
  </r>
  <r>
    <n v="181237"/>
    <n v="67996"/>
    <n v="53435122"/>
    <x v="6"/>
    <x v="1"/>
    <d v="2016-10-27T13:35:17"/>
    <x v="37"/>
    <d v="2016-11-08T00:00:00"/>
    <s v="Banco Estado"/>
    <m/>
    <s v="Banco de Chile"/>
    <x v="3"/>
    <n v="0"/>
    <n v="5000"/>
  </r>
  <r>
    <n v="239402"/>
    <n v="67996"/>
    <n v="53435122"/>
    <x v="6"/>
    <x v="1"/>
    <d v="2017-02-27T12:19:23"/>
    <x v="4"/>
    <d v="2017-03-02T00:00:00"/>
    <s v="Banco Estado"/>
    <m/>
    <s v="Banco de Chile"/>
    <x v="3"/>
    <n v="0"/>
    <n v="5000"/>
  </r>
  <r>
    <n v="222884"/>
    <n v="67996"/>
    <n v="53435122"/>
    <x v="6"/>
    <x v="1"/>
    <d v="2017-01-26T15:39:04"/>
    <x v="5"/>
    <d v="2017-03-01T00:00:00"/>
    <s v="Banco Estado"/>
    <m/>
    <s v="Banco de Chile"/>
    <x v="2"/>
    <n v="0"/>
    <n v="5000"/>
  </r>
  <r>
    <n v="208107"/>
    <n v="67996"/>
    <n v="53435122"/>
    <x v="6"/>
    <x v="1"/>
    <d v="2016-12-29T16:59:06"/>
    <x v="39"/>
    <d v="2017-01-31T00:00:00"/>
    <s v="Banco Estado"/>
    <m/>
    <s v="Banco de Chile"/>
    <x v="3"/>
    <n v="0"/>
    <n v="5000"/>
  </r>
  <r>
    <n v="274875"/>
    <n v="67996"/>
    <n v="53435122"/>
    <x v="6"/>
    <x v="1"/>
    <d v="2017-04-26T15:42:27"/>
    <x v="41"/>
    <d v="2017-06-06T00:00:00"/>
    <s v="Banco Estado"/>
    <m/>
    <s v="Banco de Chile"/>
    <x v="2"/>
    <n v="0"/>
    <n v="5000"/>
  </r>
  <r>
    <n v="297976"/>
    <n v="67996"/>
    <n v="53435122"/>
    <x v="6"/>
    <x v="1"/>
    <d v="2017-05-29T17:25:45"/>
    <x v="8"/>
    <d v="2017-07-04T00:00:00"/>
    <s v="Banco Estado"/>
    <m/>
    <s v="Banco de Chile"/>
    <x v="2"/>
    <n v="0"/>
    <n v="5000"/>
  </r>
  <r>
    <n v="256737"/>
    <n v="67996"/>
    <n v="53435122"/>
    <x v="6"/>
    <x v="1"/>
    <d v="2017-03-28T15:24:43"/>
    <x v="40"/>
    <d v="2017-04-04T00:00:00"/>
    <s v="Banco Estado"/>
    <m/>
    <s v="Banco de Chile"/>
    <x v="3"/>
    <n v="0"/>
    <n v="5000"/>
  </r>
  <r>
    <n v="320579"/>
    <n v="67996"/>
    <n v="53435122"/>
    <x v="6"/>
    <x v="1"/>
    <d v="2017-06-28T13:07:20"/>
    <x v="42"/>
    <d v="2017-07-28T00:00:00"/>
    <s v="Banco Estado"/>
    <m/>
    <s v="Banco de Chile"/>
    <x v="2"/>
    <n v="0"/>
    <n v="5000"/>
  </r>
  <r>
    <n v="345502"/>
    <n v="67996"/>
    <n v="53435122"/>
    <x v="6"/>
    <x v="1"/>
    <d v="2017-07-27T16:39:09"/>
    <x v="12"/>
    <d v="2017-08-29T00:00:00"/>
    <s v="Banco Estado"/>
    <m/>
    <s v="Banco de Chile"/>
    <x v="2"/>
    <n v="0"/>
    <n v="5000"/>
  </r>
  <r>
    <n v="396083"/>
    <n v="67996"/>
    <n v="53435122"/>
    <x v="6"/>
    <x v="1"/>
    <d v="2017-08-29T20:17:26"/>
    <x v="14"/>
    <d v="2017-10-02T00:00:00"/>
    <s v="Banco Estado"/>
    <m/>
    <s v="Banco de Chile"/>
    <x v="2"/>
    <n v="0"/>
    <n v="5000"/>
  </r>
  <r>
    <n v="423340"/>
    <n v="67996"/>
    <n v="53435122"/>
    <x v="6"/>
    <x v="1"/>
    <d v="2017-09-27T16:46:45"/>
    <x v="43"/>
    <d v="2017-10-31T00:00:00"/>
    <s v="Banco Estado"/>
    <m/>
    <s v="Banco de Chile"/>
    <x v="2"/>
    <n v="0"/>
    <n v="5000"/>
  </r>
  <r>
    <n v="452352"/>
    <n v="67996"/>
    <n v="53435122"/>
    <x v="6"/>
    <x v="1"/>
    <d v="2017-10-26T18:53:21"/>
    <x v="44"/>
    <d v="2017-11-29T00:00:00"/>
    <s v="Banco Estado"/>
    <m/>
    <s v="Banco de Chile"/>
    <x v="2"/>
    <n v="0"/>
    <n v="5000"/>
  </r>
  <r>
    <n v="482499"/>
    <n v="67996"/>
    <n v="53435122"/>
    <x v="6"/>
    <x v="1"/>
    <d v="2017-11-28T18:03:10"/>
    <x v="16"/>
    <d v="2017-12-29T00:00:00"/>
    <s v="Banco Estado"/>
    <m/>
    <s v="Banco de Chile"/>
    <x v="2"/>
    <n v="0"/>
    <n v="5000"/>
  </r>
  <r>
    <n v="516450"/>
    <n v="67996"/>
    <n v="53435122"/>
    <x v="6"/>
    <x v="1"/>
    <d v="2017-12-27T13:58:51"/>
    <x v="45"/>
    <d v="2018-01-29T00:00:00"/>
    <s v="Banco Estado"/>
    <m/>
    <s v="Banco de Chile"/>
    <x v="2"/>
    <n v="0"/>
    <n v="5000"/>
  </r>
  <r>
    <n v="548241"/>
    <n v="67996"/>
    <n v="53435122"/>
    <x v="6"/>
    <x v="1"/>
    <d v="2018-01-29T18:37:40"/>
    <x v="18"/>
    <d v="2018-02-26T00:00:00"/>
    <s v="Banco Estado"/>
    <m/>
    <s v="Banco de Chile"/>
    <x v="2"/>
    <n v="0"/>
    <n v="5000"/>
  </r>
  <r>
    <n v="580588"/>
    <n v="67996"/>
    <n v="53435122"/>
    <x v="6"/>
    <x v="1"/>
    <d v="2018-02-27T16:43:36"/>
    <x v="19"/>
    <d v="2018-03-27T00:00:00"/>
    <s v="Banco Estado"/>
    <m/>
    <s v="Banco de Chile"/>
    <x v="2"/>
    <n v="0"/>
    <n v="5000"/>
  </r>
  <r>
    <n v="646971"/>
    <n v="67996"/>
    <n v="53435122"/>
    <x v="6"/>
    <x v="1"/>
    <d v="2018-04-26T13:25:33"/>
    <x v="47"/>
    <d v="2018-06-07T00:00:00"/>
    <s v="Banco Estado"/>
    <m/>
    <s v="Banco de Chile"/>
    <x v="2"/>
    <n v="0"/>
    <n v="5000"/>
  </r>
  <r>
    <n v="613433"/>
    <n v="67996"/>
    <n v="53435122"/>
    <x v="6"/>
    <x v="1"/>
    <d v="2018-03-27T16:59:28"/>
    <x v="46"/>
    <d v="2018-04-30T00:00:00"/>
    <s v="Banco Estado"/>
    <m/>
    <s v="Banco de Chile"/>
    <x v="2"/>
    <n v="0"/>
    <n v="5000"/>
  </r>
  <r>
    <n v="715948"/>
    <n v="67996"/>
    <n v="53435122"/>
    <x v="6"/>
    <x v="1"/>
    <d v="2018-06-27T11:33:55"/>
    <x v="48"/>
    <d v="2018-07-31T00:00:00"/>
    <s v="Banco Estado"/>
    <m/>
    <s v="Banco de Chile"/>
    <x v="2"/>
    <n v="0"/>
    <n v="5000"/>
  </r>
  <r>
    <n v="680901"/>
    <n v="67996"/>
    <n v="53435122"/>
    <x v="6"/>
    <x v="1"/>
    <d v="2018-05-28T18:30:24"/>
    <x v="22"/>
    <d v="2018-07-03T00:00:00"/>
    <s v="Banco Estado"/>
    <m/>
    <s v="Banco de Chile"/>
    <x v="2"/>
    <n v="0"/>
    <n v="5000"/>
  </r>
  <r>
    <n v="752048"/>
    <n v="67996"/>
    <n v="53435122"/>
    <x v="6"/>
    <x v="1"/>
    <d v="2018-07-26T13:31:34"/>
    <x v="24"/>
    <d v="2018-08-28T00:00:00"/>
    <s v="Banco Estado"/>
    <m/>
    <s v="Banco de Chile"/>
    <x v="2"/>
    <n v="0"/>
    <n v="5000"/>
  </r>
  <r>
    <n v="789266"/>
    <n v="67996"/>
    <n v="53435122"/>
    <x v="6"/>
    <x v="1"/>
    <d v="2018-08-29T12:35:07"/>
    <x v="49"/>
    <d v="2018-10-04T00:00:00"/>
    <s v="Banco Estado"/>
    <m/>
    <s v="Banco de Chile"/>
    <x v="2"/>
    <n v="0"/>
    <n v="5000"/>
  </r>
  <r>
    <n v="826690"/>
    <n v="67996"/>
    <n v="53435122"/>
    <x v="6"/>
    <x v="1"/>
    <d v="2018-09-26T17:19:58"/>
    <x v="26"/>
    <d v="2018-10-29T00:00:00"/>
    <s v="Banco Estado"/>
    <m/>
    <s v="Banco de Chile"/>
    <x v="2"/>
    <n v="0"/>
    <n v="5000"/>
  </r>
  <r>
    <n v="867491"/>
    <n v="67996"/>
    <n v="53435122"/>
    <x v="6"/>
    <x v="1"/>
    <d v="2018-10-29T12:43:02"/>
    <x v="50"/>
    <d v="2018-12-10T00:00:00"/>
    <s v="Banco Estado"/>
    <m/>
    <s v="Banco de Chile"/>
    <x v="2"/>
    <n v="0"/>
    <n v="5000"/>
  </r>
  <r>
    <n v="909606"/>
    <n v="67996"/>
    <n v="53435122"/>
    <x v="6"/>
    <x v="1"/>
    <d v="2018-11-30T17:31:58"/>
    <x v="51"/>
    <d v="2018-12-24T00:00:00"/>
    <s v="Banco Estado"/>
    <m/>
    <s v="Banco de Chile"/>
    <x v="4"/>
    <n v="99"/>
    <n v="5000"/>
  </r>
  <r>
    <n v="953670"/>
    <n v="67996"/>
    <n v="53435122"/>
    <x v="6"/>
    <x v="1"/>
    <d v="2018-12-26T12:48:31"/>
    <x v="52"/>
    <d v="2019-01-28T00:00:00"/>
    <s v="Banco Estado"/>
    <m/>
    <s v="Banco de Chile"/>
    <x v="2"/>
    <n v="0"/>
    <n v="5000"/>
  </r>
  <r>
    <n v="1000265"/>
    <n v="67996"/>
    <n v="53435122"/>
    <x v="6"/>
    <x v="1"/>
    <d v="2019-01-28T12:23:19"/>
    <x v="30"/>
    <d v="2019-02-26T00:00:00"/>
    <s v="Banco Estado"/>
    <m/>
    <s v="Banco de Chile"/>
    <x v="2"/>
    <n v="0"/>
    <n v="5000"/>
  </r>
  <r>
    <n v="1047836"/>
    <n v="67996"/>
    <n v="53435122"/>
    <x v="6"/>
    <x v="1"/>
    <d v="2019-02-26T13:13:43"/>
    <x v="31"/>
    <d v="2019-04-01T00:00:00"/>
    <s v="Banco Estado"/>
    <m/>
    <s v="Banco de Chile"/>
    <x v="2"/>
    <n v="0"/>
    <n v="5000"/>
  </r>
  <r>
    <n v="1098638"/>
    <n v="67996"/>
    <n v="53435122"/>
    <x v="6"/>
    <x v="1"/>
    <d v="2019-03-26T16:21:03"/>
    <x v="32"/>
    <d v="2019-04-04T00:00:00"/>
    <s v="Banco Estado"/>
    <m/>
    <s v="Banco de Chile"/>
    <x v="3"/>
    <n v="0"/>
    <n v="5000"/>
  </r>
  <r>
    <n v="1150131"/>
    <n v="67996"/>
    <n v="53435122"/>
    <x v="6"/>
    <x v="1"/>
    <d v="2019-04-26T12:57:33"/>
    <x v="33"/>
    <d v="2019-06-04T00:00:00"/>
    <s v="Banco Estado"/>
    <m/>
    <s v="Banco de Chile"/>
    <x v="3"/>
    <n v="0"/>
    <n v="5000"/>
  </r>
  <r>
    <n v="1203694"/>
    <n v="67996"/>
    <n v="53435122"/>
    <x v="6"/>
    <x v="1"/>
    <d v="2019-05-29T17:32:19"/>
    <x v="53"/>
    <d v="2019-06-26T00:00:00"/>
    <s v="Banco Estado"/>
    <m/>
    <s v="Banco de Chile"/>
    <x v="2"/>
    <n v="0"/>
    <n v="5000"/>
  </r>
  <r>
    <n v="1261568"/>
    <n v="67996"/>
    <n v="53435122"/>
    <x v="6"/>
    <x v="1"/>
    <d v="2019-06-26T15:43:10"/>
    <x v="35"/>
    <d v="2019-07-15T00:00:00"/>
    <s v="Banco Estado"/>
    <m/>
    <s v="Banco de Chile"/>
    <x v="4"/>
    <n v="99"/>
    <n v="5000"/>
  </r>
  <r>
    <n v="181238"/>
    <n v="67997"/>
    <s v="11738926K"/>
    <x v="6"/>
    <x v="1"/>
    <d v="2016-10-27T13:35:17"/>
    <x v="37"/>
    <d v="2016-11-29T00:00:00"/>
    <s v="Banco Estado"/>
    <m/>
    <s v="Banco de Chile"/>
    <x v="2"/>
    <n v="0"/>
    <n v="5000"/>
  </r>
  <r>
    <n v="193991"/>
    <n v="67997"/>
    <s v="11738926K"/>
    <x v="6"/>
    <x v="1"/>
    <d v="2016-11-29T11:48:53"/>
    <x v="7"/>
    <d v="2017-01-09T00:00:00"/>
    <s v="Banco Estado"/>
    <m/>
    <s v="Banco de Chile"/>
    <x v="2"/>
    <n v="0"/>
    <n v="5000"/>
  </r>
  <r>
    <n v="169304"/>
    <n v="67997"/>
    <s v="11738926K"/>
    <x v="6"/>
    <x v="1"/>
    <d v="2016-09-29T12:20:47"/>
    <x v="38"/>
    <d v="2016-11-02T00:00:00"/>
    <s v="Banco Estado"/>
    <m/>
    <s v="Banco de Chile"/>
    <x v="2"/>
    <n v="0"/>
    <n v="5000"/>
  </r>
  <r>
    <n v="208108"/>
    <n v="67997"/>
    <s v="11738926K"/>
    <x v="6"/>
    <x v="1"/>
    <d v="2016-12-29T16:59:06"/>
    <x v="39"/>
    <d v="2017-01-31T00:00:00"/>
    <s v="Banco Estado"/>
    <m/>
    <s v="Banco de Chile"/>
    <x v="2"/>
    <n v="0"/>
    <n v="5000"/>
  </r>
  <r>
    <n v="222885"/>
    <n v="67997"/>
    <s v="11738926K"/>
    <x v="6"/>
    <x v="1"/>
    <d v="2017-01-26T15:39:04"/>
    <x v="5"/>
    <d v="2017-03-01T00:00:00"/>
    <s v="Banco Estado"/>
    <m/>
    <s v="Banco de Chile"/>
    <x v="2"/>
    <n v="0"/>
    <n v="5000"/>
  </r>
  <r>
    <n v="239403"/>
    <n v="67997"/>
    <s v="11738926K"/>
    <x v="6"/>
    <x v="1"/>
    <d v="2017-02-27T12:19:23"/>
    <x v="4"/>
    <d v="2017-04-04T00:00:00"/>
    <s v="Banco Estado"/>
    <m/>
    <s v="Banco de Chile"/>
    <x v="2"/>
    <n v="0"/>
    <n v="5000"/>
  </r>
  <r>
    <n v="256738"/>
    <n v="67997"/>
    <s v="11738926K"/>
    <x v="6"/>
    <x v="1"/>
    <d v="2017-03-28T15:24:43"/>
    <x v="40"/>
    <d v="2017-05-04T00:00:00"/>
    <s v="Banco Estado"/>
    <m/>
    <s v="Banco de Chile"/>
    <x v="2"/>
    <n v="0"/>
    <n v="5000"/>
  </r>
  <r>
    <n v="297977"/>
    <n v="67997"/>
    <s v="11738926K"/>
    <x v="6"/>
    <x v="1"/>
    <d v="2017-05-29T17:25:45"/>
    <x v="8"/>
    <d v="2017-07-04T00:00:00"/>
    <s v="Banco Estado"/>
    <m/>
    <s v="Banco de Chile"/>
    <x v="2"/>
    <n v="0"/>
    <n v="5000"/>
  </r>
  <r>
    <n v="274876"/>
    <n v="67997"/>
    <s v="11738926K"/>
    <x v="6"/>
    <x v="1"/>
    <d v="2017-04-26T15:42:27"/>
    <x v="41"/>
    <d v="2017-06-06T00:00:00"/>
    <s v="Banco Estado"/>
    <m/>
    <s v="Banco de Chile"/>
    <x v="2"/>
    <n v="0"/>
    <n v="5000"/>
  </r>
  <r>
    <n v="345503"/>
    <n v="67997"/>
    <s v="11738926K"/>
    <x v="6"/>
    <x v="1"/>
    <d v="2017-07-27T16:39:09"/>
    <x v="12"/>
    <d v="2017-08-29T00:00:00"/>
    <s v="Banco Estado"/>
    <m/>
    <s v="Banco de Chile"/>
    <x v="2"/>
    <n v="0"/>
    <n v="5000"/>
  </r>
  <r>
    <n v="320580"/>
    <n v="67997"/>
    <s v="11738926K"/>
    <x v="6"/>
    <x v="1"/>
    <d v="2017-06-28T13:07:20"/>
    <x v="42"/>
    <d v="2017-07-28T00:00:00"/>
    <s v="Banco Estado"/>
    <m/>
    <s v="Banco de Chile"/>
    <x v="2"/>
    <n v="0"/>
    <n v="5000"/>
  </r>
  <r>
    <n v="423341"/>
    <n v="67997"/>
    <s v="11738926K"/>
    <x v="6"/>
    <x v="1"/>
    <d v="2017-09-27T16:46:45"/>
    <x v="43"/>
    <d v="2017-10-31T00:00:00"/>
    <s v="Banco Estado"/>
    <m/>
    <s v="Banco de Chile"/>
    <x v="2"/>
    <n v="0"/>
    <n v="5000"/>
  </r>
  <r>
    <n v="396084"/>
    <n v="67997"/>
    <s v="11738926K"/>
    <x v="6"/>
    <x v="1"/>
    <d v="2017-08-29T20:17:26"/>
    <x v="14"/>
    <d v="2017-10-02T00:00:00"/>
    <s v="Banco Estado"/>
    <m/>
    <s v="Banco de Chile"/>
    <x v="2"/>
    <n v="0"/>
    <n v="5000"/>
  </r>
  <r>
    <n v="482500"/>
    <n v="67997"/>
    <s v="11738926K"/>
    <x v="6"/>
    <x v="1"/>
    <d v="2017-11-28T18:03:10"/>
    <x v="16"/>
    <d v="2017-12-29T00:00:00"/>
    <s v="Banco Estado"/>
    <m/>
    <s v="Banco de Chile"/>
    <x v="2"/>
    <n v="0"/>
    <n v="5000"/>
  </r>
  <r>
    <n v="452353"/>
    <n v="67997"/>
    <s v="11738926K"/>
    <x v="6"/>
    <x v="1"/>
    <d v="2017-10-26T18:53:21"/>
    <x v="44"/>
    <d v="2017-11-29T00:00:00"/>
    <s v="Banco Estado"/>
    <m/>
    <s v="Banco de Chile"/>
    <x v="2"/>
    <n v="0"/>
    <n v="5000"/>
  </r>
  <r>
    <n v="548242"/>
    <n v="67997"/>
    <s v="11738926K"/>
    <x v="6"/>
    <x v="1"/>
    <d v="2018-01-29T18:37:40"/>
    <x v="18"/>
    <d v="2018-02-26T00:00:00"/>
    <s v="Banco Estado"/>
    <m/>
    <s v="Banco de Chile"/>
    <x v="2"/>
    <n v="0"/>
    <n v="5000"/>
  </r>
  <r>
    <n v="516451"/>
    <n v="67997"/>
    <s v="11738926K"/>
    <x v="6"/>
    <x v="1"/>
    <d v="2017-12-27T13:58:51"/>
    <x v="45"/>
    <d v="2018-01-29T00:00:00"/>
    <s v="Banco Estado"/>
    <m/>
    <s v="Banco de Chile"/>
    <x v="2"/>
    <n v="0"/>
    <n v="5000"/>
  </r>
  <r>
    <n v="580589"/>
    <n v="67997"/>
    <s v="11738926K"/>
    <x v="6"/>
    <x v="1"/>
    <d v="2018-02-27T16:43:36"/>
    <x v="19"/>
    <d v="2018-03-27T00:00:00"/>
    <s v="Banco Estado"/>
    <m/>
    <s v="Banco de Chile"/>
    <x v="2"/>
    <n v="0"/>
    <n v="5000"/>
  </r>
  <r>
    <n v="613434"/>
    <n v="67997"/>
    <s v="11738926K"/>
    <x v="6"/>
    <x v="1"/>
    <d v="2018-03-27T16:59:28"/>
    <x v="46"/>
    <d v="2018-04-30T00:00:00"/>
    <s v="Banco Estado"/>
    <m/>
    <s v="Banco de Chile"/>
    <x v="2"/>
    <n v="0"/>
    <n v="5000"/>
  </r>
  <r>
    <n v="646972"/>
    <n v="67997"/>
    <s v="11738926K"/>
    <x v="6"/>
    <x v="1"/>
    <d v="2018-04-26T13:25:33"/>
    <x v="47"/>
    <d v="2018-06-07T00:00:00"/>
    <s v="Banco Estado"/>
    <m/>
    <s v="Banco de Chile"/>
    <x v="2"/>
    <n v="0"/>
    <n v="5000"/>
  </r>
  <r>
    <n v="680902"/>
    <n v="67997"/>
    <s v="11738926K"/>
    <x v="6"/>
    <x v="1"/>
    <d v="2018-05-28T18:30:24"/>
    <x v="22"/>
    <d v="2018-07-03T00:00:00"/>
    <s v="Banco Estado"/>
    <m/>
    <s v="Banco de Chile"/>
    <x v="2"/>
    <n v="0"/>
    <n v="5000"/>
  </r>
  <r>
    <n v="715949"/>
    <n v="67997"/>
    <s v="11738926K"/>
    <x v="6"/>
    <x v="1"/>
    <d v="2018-06-27T11:33:55"/>
    <x v="48"/>
    <d v="2018-07-31T00:00:00"/>
    <s v="Banco Estado"/>
    <m/>
    <s v="Banco de Chile"/>
    <x v="2"/>
    <n v="0"/>
    <n v="5000"/>
  </r>
  <r>
    <n v="752049"/>
    <n v="67997"/>
    <s v="11738926K"/>
    <x v="6"/>
    <x v="1"/>
    <d v="2018-07-26T13:31:34"/>
    <x v="24"/>
    <d v="2018-08-28T00:00:00"/>
    <s v="Banco Estado"/>
    <m/>
    <s v="Banco de Chile"/>
    <x v="2"/>
    <n v="0"/>
    <n v="5000"/>
  </r>
  <r>
    <n v="826691"/>
    <n v="67997"/>
    <s v="11738926K"/>
    <x v="6"/>
    <x v="1"/>
    <d v="2018-09-26T17:19:58"/>
    <x v="26"/>
    <d v="2018-10-29T00:00:00"/>
    <s v="Banco Estado"/>
    <m/>
    <s v="Banco de Chile"/>
    <x v="2"/>
    <n v="0"/>
    <n v="5000"/>
  </r>
  <r>
    <n v="789267"/>
    <n v="67997"/>
    <s v="11738926K"/>
    <x v="6"/>
    <x v="1"/>
    <d v="2018-08-29T12:35:07"/>
    <x v="49"/>
    <d v="2018-10-04T00:00:00"/>
    <s v="Banco Estado"/>
    <m/>
    <s v="Banco de Chile"/>
    <x v="2"/>
    <n v="0"/>
    <n v="5000"/>
  </r>
  <r>
    <n v="867492"/>
    <n v="67997"/>
    <s v="11738926K"/>
    <x v="6"/>
    <x v="1"/>
    <d v="2018-10-29T12:43:02"/>
    <x v="50"/>
    <d v="2018-12-10T00:00:00"/>
    <s v="Banco Estado"/>
    <m/>
    <s v="Banco de Chile"/>
    <x v="2"/>
    <n v="0"/>
    <n v="5000"/>
  </r>
  <r>
    <n v="909607"/>
    <n v="67997"/>
    <s v="11738926K"/>
    <x v="6"/>
    <x v="1"/>
    <d v="2018-11-30T17:31:58"/>
    <x v="51"/>
    <d v="2018-12-20T00:00:00"/>
    <s v="Banco Estado"/>
    <m/>
    <s v="Banco de Chile"/>
    <x v="3"/>
    <n v="0"/>
    <n v="5000"/>
  </r>
  <r>
    <n v="953671"/>
    <n v="67997"/>
    <s v="11738926K"/>
    <x v="6"/>
    <x v="1"/>
    <d v="2018-12-26T12:48:31"/>
    <x v="52"/>
    <d v="2019-01-17T00:00:00"/>
    <s v="Banco Estado"/>
    <m/>
    <s v="Banco de Chile"/>
    <x v="3"/>
    <n v="0"/>
    <n v="5000"/>
  </r>
  <r>
    <n v="1047837"/>
    <n v="67997"/>
    <s v="11738926K"/>
    <x v="6"/>
    <x v="1"/>
    <d v="2019-02-26T13:13:43"/>
    <x v="31"/>
    <d v="2019-03-04T00:00:00"/>
    <s v="Banco Estado"/>
    <m/>
    <s v="Banco de Chile"/>
    <x v="3"/>
    <n v="0"/>
    <n v="5000"/>
  </r>
  <r>
    <n v="1000266"/>
    <n v="67997"/>
    <s v="11738926K"/>
    <x v="6"/>
    <x v="1"/>
    <d v="2019-01-28T12:23:19"/>
    <x v="30"/>
    <d v="2019-02-25T00:00:00"/>
    <s v="Banco Estado"/>
    <m/>
    <s v="Banco de Chile"/>
    <x v="3"/>
    <n v="0"/>
    <n v="5000"/>
  </r>
  <r>
    <n v="1098639"/>
    <n v="67997"/>
    <s v="11738926K"/>
    <x v="6"/>
    <x v="1"/>
    <d v="2019-03-26T16:21:03"/>
    <x v="32"/>
    <d v="2019-04-02T00:00:00"/>
    <s v="Banco Estado"/>
    <m/>
    <s v="Banco de Chile"/>
    <x v="3"/>
    <n v="0"/>
    <n v="5000"/>
  </r>
  <r>
    <n v="1150132"/>
    <n v="67997"/>
    <s v="11738926K"/>
    <x v="6"/>
    <x v="1"/>
    <d v="2019-04-26T12:57:33"/>
    <x v="33"/>
    <d v="2019-05-03T00:00:00"/>
    <s v="Banco Estado"/>
    <m/>
    <s v="Banco de Chile"/>
    <x v="3"/>
    <n v="0"/>
    <n v="5000"/>
  </r>
  <r>
    <n v="1203695"/>
    <n v="67997"/>
    <s v="11738926K"/>
    <x v="6"/>
    <x v="1"/>
    <d v="2019-05-29T17:32:19"/>
    <x v="53"/>
    <d v="2019-06-04T00:00:00"/>
    <s v="Banco Estado"/>
    <m/>
    <s v="Banco de Chile"/>
    <x v="3"/>
    <n v="0"/>
    <n v="5000"/>
  </r>
  <r>
    <n v="1261569"/>
    <n v="67997"/>
    <s v="11738926K"/>
    <x v="6"/>
    <x v="1"/>
    <d v="2019-06-26T15:43:10"/>
    <x v="35"/>
    <d v="2019-07-09T00:00:00"/>
    <s v="Banco Estado"/>
    <m/>
    <s v="Banco de Chile"/>
    <x v="3"/>
    <n v="0"/>
    <n v="5000"/>
  </r>
  <r>
    <n v="169305"/>
    <n v="67998"/>
    <n v="150912067"/>
    <x v="6"/>
    <x v="1"/>
    <d v="2016-09-29T12:20:47"/>
    <x v="38"/>
    <d v="2016-10-04T00:00:00"/>
    <s v="Banco Estado"/>
    <m/>
    <s v="Banco de Chile"/>
    <x v="3"/>
    <n v="0"/>
    <n v="5000"/>
  </r>
  <r>
    <n v="193992"/>
    <n v="67998"/>
    <n v="150912067"/>
    <x v="6"/>
    <x v="1"/>
    <d v="2016-11-29T11:48:53"/>
    <x v="7"/>
    <d v="2016-12-02T00:00:00"/>
    <s v="Banco Estado"/>
    <m/>
    <s v="Banco de Chile"/>
    <x v="3"/>
    <n v="0"/>
    <n v="5000"/>
  </r>
  <r>
    <n v="181239"/>
    <n v="67998"/>
    <n v="150912067"/>
    <x v="6"/>
    <x v="1"/>
    <d v="2016-10-27T13:35:17"/>
    <x v="37"/>
    <d v="2016-11-21T00:00:00"/>
    <s v="Banco Estado"/>
    <m/>
    <s v="Banco de Chile"/>
    <x v="3"/>
    <n v="0"/>
    <n v="5000"/>
  </r>
  <r>
    <n v="239404"/>
    <n v="67998"/>
    <n v="150912067"/>
    <x v="6"/>
    <x v="1"/>
    <d v="2017-02-27T12:19:23"/>
    <x v="4"/>
    <d v="2017-03-02T00:00:00"/>
    <s v="Banco Estado"/>
    <m/>
    <s v="Banco de Chile"/>
    <x v="3"/>
    <n v="0"/>
    <n v="5000"/>
  </r>
  <r>
    <n v="222886"/>
    <n v="67998"/>
    <n v="150912067"/>
    <x v="6"/>
    <x v="1"/>
    <d v="2017-01-26T15:39:04"/>
    <x v="5"/>
    <d v="2017-02-06T00:00:00"/>
    <s v="Banco Estado"/>
    <m/>
    <s v="Banco de Chile"/>
    <x v="3"/>
    <n v="0"/>
    <n v="5000"/>
  </r>
  <r>
    <n v="208109"/>
    <n v="67998"/>
    <n v="150912067"/>
    <x v="6"/>
    <x v="1"/>
    <d v="2016-12-29T16:59:06"/>
    <x v="39"/>
    <d v="2017-01-05T00:00:00"/>
    <s v="Banco Estado"/>
    <m/>
    <s v="Banco de Chile"/>
    <x v="3"/>
    <n v="0"/>
    <n v="5000"/>
  </r>
  <r>
    <n v="274877"/>
    <n v="67998"/>
    <n v="150912067"/>
    <x v="6"/>
    <x v="1"/>
    <d v="2017-04-26T15:42:27"/>
    <x v="41"/>
    <d v="2017-05-04T00:00:00"/>
    <s v="Banco Estado"/>
    <m/>
    <s v="Banco de Chile"/>
    <x v="3"/>
    <n v="0"/>
    <n v="5000"/>
  </r>
  <r>
    <n v="297978"/>
    <n v="67998"/>
    <n v="150912067"/>
    <x v="6"/>
    <x v="1"/>
    <d v="2017-05-29T17:25:45"/>
    <x v="8"/>
    <d v="2017-06-06T00:00:00"/>
    <s v="Banco Estado"/>
    <m/>
    <s v="Banco de Chile"/>
    <x v="3"/>
    <n v="0"/>
    <n v="5000"/>
  </r>
  <r>
    <n v="256739"/>
    <n v="67998"/>
    <n v="150912067"/>
    <x v="6"/>
    <x v="1"/>
    <d v="2017-03-28T15:24:43"/>
    <x v="40"/>
    <d v="2017-04-04T00:00:00"/>
    <s v="Banco Estado"/>
    <m/>
    <s v="Banco de Chile"/>
    <x v="3"/>
    <n v="0"/>
    <n v="5000"/>
  </r>
  <r>
    <n v="320581"/>
    <n v="67998"/>
    <n v="150912067"/>
    <x v="6"/>
    <x v="1"/>
    <d v="2017-06-28T13:07:20"/>
    <x v="42"/>
    <d v="2017-07-11T00:00:00"/>
    <s v="Banco Estado"/>
    <m/>
    <s v="Banco de Chile"/>
    <x v="3"/>
    <n v="0"/>
    <n v="5000"/>
  </r>
  <r>
    <n v="345504"/>
    <n v="67998"/>
    <n v="150912067"/>
    <x v="6"/>
    <x v="1"/>
    <d v="2017-07-27T16:39:09"/>
    <x v="12"/>
    <d v="2017-08-02T00:00:00"/>
    <s v="Banco Estado"/>
    <m/>
    <s v="Banco de Chile"/>
    <x v="3"/>
    <n v="0"/>
    <n v="5000"/>
  </r>
  <r>
    <n v="396085"/>
    <n v="67998"/>
    <n v="150912067"/>
    <x v="6"/>
    <x v="1"/>
    <d v="2017-08-29T20:17:26"/>
    <x v="14"/>
    <d v="2017-09-05T00:00:00"/>
    <s v="Banco Estado"/>
    <m/>
    <s v="Banco de Chile"/>
    <x v="3"/>
    <n v="0"/>
    <n v="5000"/>
  </r>
  <r>
    <n v="423342"/>
    <n v="67998"/>
    <n v="150912067"/>
    <x v="6"/>
    <x v="1"/>
    <d v="2017-09-27T16:46:45"/>
    <x v="43"/>
    <d v="2017-10-03T00:00:00"/>
    <s v="Banco Estado"/>
    <m/>
    <s v="Banco de Chile"/>
    <x v="3"/>
    <n v="0"/>
    <n v="5000"/>
  </r>
  <r>
    <n v="452354"/>
    <n v="67998"/>
    <n v="150912067"/>
    <x v="6"/>
    <x v="1"/>
    <d v="2017-10-26T18:53:21"/>
    <x v="44"/>
    <d v="2017-11-06T00:00:00"/>
    <s v="Banco Estado"/>
    <m/>
    <s v="Banco de Chile"/>
    <x v="3"/>
    <n v="0"/>
    <n v="5000"/>
  </r>
  <r>
    <n v="482501"/>
    <n v="67998"/>
    <n v="150912067"/>
    <x v="6"/>
    <x v="1"/>
    <d v="2017-11-28T18:03:10"/>
    <x v="16"/>
    <d v="2017-12-27T00:00:00"/>
    <s v="Banco Estado"/>
    <m/>
    <s v="Banco de Chile"/>
    <x v="3"/>
    <n v="0"/>
    <n v="5000"/>
  </r>
  <r>
    <n v="516452"/>
    <n v="67998"/>
    <n v="150912067"/>
    <x v="6"/>
    <x v="1"/>
    <d v="2017-12-27T13:58:51"/>
    <x v="45"/>
    <d v="2018-01-03T00:00:00"/>
    <s v="Banco Estado"/>
    <m/>
    <s v="Banco de Chile"/>
    <x v="3"/>
    <n v="0"/>
    <n v="5000"/>
  </r>
  <r>
    <n v="548243"/>
    <n v="67998"/>
    <n v="150912067"/>
    <x v="6"/>
    <x v="1"/>
    <d v="2018-01-29T18:37:40"/>
    <x v="18"/>
    <d v="2018-02-02T00:00:00"/>
    <s v="Banco Estado"/>
    <m/>
    <s v="Banco de Chile"/>
    <x v="3"/>
    <n v="0"/>
    <n v="5000"/>
  </r>
  <r>
    <n v="580590"/>
    <n v="67998"/>
    <n v="150912067"/>
    <x v="6"/>
    <x v="1"/>
    <d v="2018-02-27T16:43:36"/>
    <x v="19"/>
    <d v="2018-03-05T00:00:00"/>
    <s v="Banco Estado"/>
    <m/>
    <s v="Banco de Chile"/>
    <x v="3"/>
    <n v="0"/>
    <n v="5000"/>
  </r>
  <r>
    <n v="646973"/>
    <n v="67998"/>
    <n v="150912067"/>
    <x v="6"/>
    <x v="1"/>
    <d v="2018-04-26T13:25:33"/>
    <x v="47"/>
    <d v="2018-05-03T00:00:00"/>
    <s v="Banco Estado"/>
    <m/>
    <s v="Banco de Chile"/>
    <x v="3"/>
    <n v="0"/>
    <n v="5000"/>
  </r>
  <r>
    <n v="613435"/>
    <n v="67998"/>
    <n v="150912067"/>
    <x v="6"/>
    <x v="1"/>
    <d v="2018-03-27T16:59:28"/>
    <x v="46"/>
    <d v="2018-04-03T00:00:00"/>
    <s v="Banco Estado"/>
    <m/>
    <s v="Banco de Chile"/>
    <x v="3"/>
    <n v="0"/>
    <n v="5000"/>
  </r>
  <r>
    <n v="715950"/>
    <n v="67998"/>
    <n v="150912067"/>
    <x v="6"/>
    <x v="1"/>
    <d v="2018-06-27T11:33:55"/>
    <x v="48"/>
    <d v="2018-07-23T00:00:00"/>
    <s v="Banco Estado"/>
    <m/>
    <s v="Banco de Chile"/>
    <x v="3"/>
    <n v="0"/>
    <n v="5000"/>
  </r>
  <r>
    <n v="680903"/>
    <n v="67998"/>
    <n v="150912067"/>
    <x v="6"/>
    <x v="1"/>
    <d v="2018-05-28T18:30:24"/>
    <x v="22"/>
    <d v="2018-06-11T00:00:00"/>
    <s v="Banco Estado"/>
    <m/>
    <s v="Banco de Chile"/>
    <x v="3"/>
    <n v="0"/>
    <n v="5000"/>
  </r>
  <r>
    <n v="752050"/>
    <n v="67998"/>
    <n v="150912067"/>
    <x v="6"/>
    <x v="1"/>
    <d v="2018-07-26T13:31:34"/>
    <x v="24"/>
    <d v="2018-08-02T00:00:00"/>
    <s v="Banco Estado"/>
    <m/>
    <s v="Banco de Chile"/>
    <x v="3"/>
    <n v="0"/>
    <n v="5000"/>
  </r>
  <r>
    <n v="789268"/>
    <n v="67998"/>
    <n v="150912067"/>
    <x v="6"/>
    <x v="1"/>
    <d v="2018-08-29T12:35:07"/>
    <x v="49"/>
    <d v="2018-10-04T00:00:00"/>
    <s v="Banco Estado"/>
    <m/>
    <s v="Banco de Chile"/>
    <x v="2"/>
    <n v="0"/>
    <n v="5000"/>
  </r>
  <r>
    <n v="826692"/>
    <n v="67998"/>
    <n v="150912067"/>
    <x v="6"/>
    <x v="1"/>
    <d v="2018-09-26T17:19:58"/>
    <x v="26"/>
    <d v="2018-10-02T00:00:00"/>
    <s v="Banco Estado"/>
    <m/>
    <s v="Banco de Chile"/>
    <x v="3"/>
    <n v="0"/>
    <n v="5000"/>
  </r>
  <r>
    <n v="867493"/>
    <n v="67998"/>
    <n v="150912067"/>
    <x v="6"/>
    <x v="1"/>
    <d v="2018-10-29T12:43:02"/>
    <x v="50"/>
    <d v="2018-11-22T00:00:00"/>
    <s v="Banco Estado"/>
    <m/>
    <s v="Banco de Chile"/>
    <x v="3"/>
    <n v="0"/>
    <n v="5000"/>
  </r>
  <r>
    <n v="909608"/>
    <n v="67998"/>
    <n v="150912067"/>
    <x v="6"/>
    <x v="1"/>
    <d v="2018-11-30T17:31:58"/>
    <x v="51"/>
    <d v="2018-12-20T00:00:00"/>
    <s v="Banco Estado"/>
    <m/>
    <s v="Banco de Chile"/>
    <x v="3"/>
    <n v="0"/>
    <n v="5000"/>
  </r>
  <r>
    <n v="953672"/>
    <n v="67998"/>
    <n v="150912067"/>
    <x v="6"/>
    <x v="1"/>
    <d v="2018-12-26T12:48:31"/>
    <x v="52"/>
    <d v="2019-01-03T00:00:00"/>
    <s v="Banco Estado"/>
    <m/>
    <s v="Banco de Chile"/>
    <x v="3"/>
    <n v="0"/>
    <n v="5000"/>
  </r>
  <r>
    <n v="1000267"/>
    <n v="67998"/>
    <n v="150912067"/>
    <x v="6"/>
    <x v="1"/>
    <d v="2019-01-28T12:23:19"/>
    <x v="30"/>
    <d v="2019-02-04T00:00:00"/>
    <s v="Banco Estado"/>
    <m/>
    <s v="Banco de Chile"/>
    <x v="3"/>
    <n v="0"/>
    <n v="5000"/>
  </r>
  <r>
    <n v="1047838"/>
    <n v="67998"/>
    <n v="150912067"/>
    <x v="6"/>
    <x v="1"/>
    <d v="2019-02-26T13:13:43"/>
    <x v="31"/>
    <d v="2019-03-04T00:00:00"/>
    <s v="Banco Estado"/>
    <m/>
    <s v="Banco de Chile"/>
    <x v="3"/>
    <n v="0"/>
    <n v="5000"/>
  </r>
  <r>
    <n v="1098640"/>
    <n v="67998"/>
    <n v="150912067"/>
    <x v="6"/>
    <x v="1"/>
    <d v="2019-03-26T16:21:03"/>
    <x v="32"/>
    <d v="2019-04-02T00:00:00"/>
    <s v="Banco Estado"/>
    <m/>
    <s v="Banco de Chile"/>
    <x v="3"/>
    <n v="0"/>
    <n v="5000"/>
  </r>
  <r>
    <n v="1150133"/>
    <n v="67998"/>
    <n v="150912067"/>
    <x v="6"/>
    <x v="1"/>
    <d v="2019-04-26T12:57:33"/>
    <x v="33"/>
    <d v="2019-06-04T00:00:00"/>
    <s v="Banco Estado"/>
    <m/>
    <s v="Banco de Chile"/>
    <x v="2"/>
    <n v="0"/>
    <n v="5000"/>
  </r>
  <r>
    <n v="1203696"/>
    <n v="67998"/>
    <n v="150912067"/>
    <x v="6"/>
    <x v="1"/>
    <d v="2019-05-29T17:32:19"/>
    <x v="53"/>
    <d v="2019-06-04T00:00:00"/>
    <s v="Banco Estado"/>
    <m/>
    <s v="Banco de Chile"/>
    <x v="3"/>
    <n v="0"/>
    <n v="5000"/>
  </r>
  <r>
    <n v="1261570"/>
    <n v="67998"/>
    <n v="150912067"/>
    <x v="6"/>
    <x v="1"/>
    <d v="2019-06-26T15:43:10"/>
    <x v="35"/>
    <d v="2019-07-09T00:00:00"/>
    <s v="Banco Estado"/>
    <m/>
    <s v="Banco de Chile"/>
    <x v="3"/>
    <n v="0"/>
    <n v="5000"/>
  </r>
  <r>
    <n v="181240"/>
    <n v="67999"/>
    <n v="163344041"/>
    <x v="6"/>
    <x v="1"/>
    <d v="2016-10-27T13:35:17"/>
    <x v="37"/>
    <d v="2016-11-08T00:00:00"/>
    <s v="Banco Estado"/>
    <m/>
    <s v="Banco de Chile"/>
    <x v="3"/>
    <n v="0"/>
    <n v="6000"/>
  </r>
  <r>
    <n v="193993"/>
    <n v="67999"/>
    <n v="163344041"/>
    <x v="6"/>
    <x v="1"/>
    <d v="2016-11-29T11:48:53"/>
    <x v="7"/>
    <d v="2016-12-02T00:00:00"/>
    <s v="Banco Estado"/>
    <m/>
    <s v="Banco de Chile"/>
    <x v="3"/>
    <n v="0"/>
    <n v="6000"/>
  </r>
  <r>
    <n v="169306"/>
    <n v="67999"/>
    <n v="163344041"/>
    <x v="6"/>
    <x v="1"/>
    <d v="2016-09-29T12:20:47"/>
    <x v="38"/>
    <d v="2016-10-04T00:00:00"/>
    <s v="Banco Estado"/>
    <m/>
    <s v="Banco de Chile"/>
    <x v="3"/>
    <n v="0"/>
    <n v="6000"/>
  </r>
  <r>
    <n v="208110"/>
    <n v="67999"/>
    <n v="163344041"/>
    <x v="6"/>
    <x v="1"/>
    <d v="2016-12-29T16:59:06"/>
    <x v="39"/>
    <d v="2017-01-31T00:00:00"/>
    <s v="Banco Estado"/>
    <m/>
    <s v="Banco de Chile"/>
    <x v="3"/>
    <n v="0"/>
    <n v="6000"/>
  </r>
  <r>
    <n v="222887"/>
    <n v="67999"/>
    <n v="163344041"/>
    <x v="6"/>
    <x v="1"/>
    <d v="2017-01-26T15:39:04"/>
    <x v="5"/>
    <d v="2017-02-02T00:00:00"/>
    <s v="Banco Estado"/>
    <m/>
    <s v="Banco de Chile"/>
    <x v="3"/>
    <n v="0"/>
    <n v="6000"/>
  </r>
  <r>
    <n v="239405"/>
    <n v="67999"/>
    <n v="163344041"/>
    <x v="6"/>
    <x v="1"/>
    <d v="2017-02-27T12:19:23"/>
    <x v="4"/>
    <d v="2017-03-13T00:00:00"/>
    <s v="Banco Estado"/>
    <m/>
    <s v="Banco de Chile"/>
    <x v="3"/>
    <n v="0"/>
    <n v="6000"/>
  </r>
  <r>
    <n v="256740"/>
    <n v="67999"/>
    <n v="163344041"/>
    <x v="6"/>
    <x v="1"/>
    <d v="2017-03-28T15:24:43"/>
    <x v="40"/>
    <d v="2017-04-20T00:00:00"/>
    <s v="Banco Estado"/>
    <m/>
    <s v="Banco de Chile"/>
    <x v="3"/>
    <n v="0"/>
    <n v="6000"/>
  </r>
  <r>
    <n v="297979"/>
    <n v="67999"/>
    <n v="163344041"/>
    <x v="6"/>
    <x v="1"/>
    <d v="2017-05-29T17:25:45"/>
    <x v="8"/>
    <d v="2017-06-27T00:00:00"/>
    <s v="Banco Estado"/>
    <m/>
    <s v="Banco de Chile"/>
    <x v="3"/>
    <n v="0"/>
    <n v="6000"/>
  </r>
  <r>
    <n v="274878"/>
    <n v="67999"/>
    <n v="163344041"/>
    <x v="6"/>
    <x v="1"/>
    <d v="2017-04-26T15:42:27"/>
    <x v="41"/>
    <d v="2017-06-06T00:00:00"/>
    <s v="Banco Estado"/>
    <m/>
    <s v="Banco de Chile"/>
    <x v="3"/>
    <n v="0"/>
    <n v="6000"/>
  </r>
  <r>
    <n v="345505"/>
    <n v="67999"/>
    <n v="163344041"/>
    <x v="6"/>
    <x v="1"/>
    <d v="2017-07-27T16:39:09"/>
    <x v="12"/>
    <d v="2017-08-11T00:00:00"/>
    <s v="Banco Estado"/>
    <m/>
    <s v="Banco de Chile"/>
    <x v="3"/>
    <n v="0"/>
    <n v="6000"/>
  </r>
  <r>
    <n v="320582"/>
    <n v="67999"/>
    <n v="163344041"/>
    <x v="6"/>
    <x v="1"/>
    <d v="2017-06-28T13:07:20"/>
    <x v="42"/>
    <d v="2017-07-11T00:00:00"/>
    <s v="Banco Estado"/>
    <m/>
    <s v="Banco de Chile"/>
    <x v="3"/>
    <n v="0"/>
    <n v="6000"/>
  </r>
  <r>
    <n v="423343"/>
    <n v="67999"/>
    <n v="163344041"/>
    <x v="6"/>
    <x v="1"/>
    <d v="2017-09-27T16:46:45"/>
    <x v="43"/>
    <d v="2017-10-31T00:00:00"/>
    <s v="Banco Estado"/>
    <m/>
    <s v="Banco de Chile"/>
    <x v="2"/>
    <n v="0"/>
    <n v="6000"/>
  </r>
  <r>
    <n v="396086"/>
    <n v="67999"/>
    <n v="163344041"/>
    <x v="6"/>
    <x v="1"/>
    <d v="2017-08-29T20:17:26"/>
    <x v="14"/>
    <d v="2017-09-07T00:00:00"/>
    <s v="Banco Estado"/>
    <m/>
    <s v="Banco de Chile"/>
    <x v="3"/>
    <n v="0"/>
    <n v="6000"/>
  </r>
  <r>
    <n v="482502"/>
    <n v="67999"/>
    <n v="163344041"/>
    <x v="6"/>
    <x v="1"/>
    <d v="2017-11-28T18:03:10"/>
    <x v="16"/>
    <d v="2017-12-29T00:00:00"/>
    <s v="Banco Estado"/>
    <m/>
    <s v="Banco de Chile"/>
    <x v="2"/>
    <n v="0"/>
    <n v="6000"/>
  </r>
  <r>
    <n v="452355"/>
    <n v="67999"/>
    <n v="163344041"/>
    <x v="6"/>
    <x v="1"/>
    <d v="2017-10-26T18:53:21"/>
    <x v="44"/>
    <d v="2017-11-21T00:00:00"/>
    <s v="Banco Estado"/>
    <m/>
    <s v="Banco de Chile"/>
    <x v="3"/>
    <n v="0"/>
    <n v="6000"/>
  </r>
  <r>
    <n v="548244"/>
    <n v="67999"/>
    <n v="163344041"/>
    <x v="6"/>
    <x v="1"/>
    <d v="2018-01-29T18:37:40"/>
    <x v="18"/>
    <d v="2018-02-26T00:00:00"/>
    <s v="Banco Estado"/>
    <m/>
    <s v="Banco de Chile"/>
    <x v="2"/>
    <n v="0"/>
    <n v="6000"/>
  </r>
  <r>
    <n v="516453"/>
    <n v="67999"/>
    <n v="163344041"/>
    <x v="6"/>
    <x v="1"/>
    <d v="2017-12-27T13:58:51"/>
    <x v="45"/>
    <d v="2018-01-29T00:00:00"/>
    <s v="Banco Estado"/>
    <m/>
    <s v="Banco de Chile"/>
    <x v="2"/>
    <n v="0"/>
    <n v="6000"/>
  </r>
  <r>
    <n v="580591"/>
    <n v="67999"/>
    <n v="163344041"/>
    <x v="6"/>
    <x v="1"/>
    <d v="2018-02-27T16:43:36"/>
    <x v="19"/>
    <d v="2018-03-27T00:00:00"/>
    <s v="Banco Estado"/>
    <m/>
    <s v="Banco de Chile"/>
    <x v="2"/>
    <n v="0"/>
    <n v="6000"/>
  </r>
  <r>
    <n v="613436"/>
    <n v="67999"/>
    <n v="163344041"/>
    <x v="6"/>
    <x v="1"/>
    <d v="2018-03-27T16:59:28"/>
    <x v="46"/>
    <d v="2018-04-30T00:00:00"/>
    <s v="Banco Estado"/>
    <m/>
    <s v="Banco de Chile"/>
    <x v="2"/>
    <n v="0"/>
    <n v="6000"/>
  </r>
  <r>
    <n v="646974"/>
    <n v="67999"/>
    <n v="163344041"/>
    <x v="6"/>
    <x v="1"/>
    <d v="2018-04-26T13:25:33"/>
    <x v="47"/>
    <d v="2018-06-07T00:00:00"/>
    <s v="Banco Estado"/>
    <m/>
    <s v="Banco de Chile"/>
    <x v="2"/>
    <n v="0"/>
    <n v="6000"/>
  </r>
  <r>
    <n v="680904"/>
    <n v="67999"/>
    <n v="163344041"/>
    <x v="6"/>
    <x v="1"/>
    <d v="2018-05-28T18:30:24"/>
    <x v="22"/>
    <d v="2018-07-03T00:00:00"/>
    <s v="Banco Estado"/>
    <m/>
    <s v="Banco de Chile"/>
    <x v="2"/>
    <n v="0"/>
    <n v="6000"/>
  </r>
  <r>
    <n v="715951"/>
    <n v="67999"/>
    <n v="163344041"/>
    <x v="6"/>
    <x v="1"/>
    <d v="2018-06-27T11:33:55"/>
    <x v="48"/>
    <d v="2018-07-31T00:00:00"/>
    <s v="Banco Estado"/>
    <m/>
    <s v="Banco de Chile"/>
    <x v="2"/>
    <n v="0"/>
    <n v="6000"/>
  </r>
  <r>
    <n v="752051"/>
    <n v="67999"/>
    <n v="163344041"/>
    <x v="6"/>
    <x v="1"/>
    <d v="2018-07-26T13:31:34"/>
    <x v="24"/>
    <d v="2018-08-06T00:00:00"/>
    <s v="Banco Estado"/>
    <m/>
    <s v="Banco de Chile"/>
    <x v="3"/>
    <n v="0"/>
    <n v="6000"/>
  </r>
  <r>
    <n v="826693"/>
    <n v="67999"/>
    <n v="163344041"/>
    <x v="6"/>
    <x v="1"/>
    <d v="2018-09-26T17:19:58"/>
    <x v="26"/>
    <d v="2018-10-29T00:00:00"/>
    <s v="Banco Estado"/>
    <m/>
    <s v="Banco de Chile"/>
    <x v="2"/>
    <n v="0"/>
    <n v="6000"/>
  </r>
  <r>
    <n v="789269"/>
    <n v="67999"/>
    <n v="163344041"/>
    <x v="6"/>
    <x v="1"/>
    <d v="2018-08-29T12:35:07"/>
    <x v="49"/>
    <d v="2018-10-04T00:00:00"/>
    <s v="Banco Estado"/>
    <m/>
    <s v="Banco de Chile"/>
    <x v="2"/>
    <n v="0"/>
    <n v="6000"/>
  </r>
  <r>
    <n v="867494"/>
    <n v="67999"/>
    <n v="163344041"/>
    <x v="6"/>
    <x v="1"/>
    <d v="2018-10-29T12:43:02"/>
    <x v="50"/>
    <d v="2018-12-10T00:00:00"/>
    <s v="Banco Estado"/>
    <m/>
    <s v="Banco de Chile"/>
    <x v="2"/>
    <n v="0"/>
    <n v="6000"/>
  </r>
  <r>
    <n v="909609"/>
    <n v="67999"/>
    <n v="163344041"/>
    <x v="6"/>
    <x v="1"/>
    <d v="2018-11-30T17:31:58"/>
    <x v="51"/>
    <d v="2018-12-24T00:00:00"/>
    <s v="Banco Estado"/>
    <m/>
    <s v="Banco de Chile"/>
    <x v="4"/>
    <n v="99"/>
    <n v="6000"/>
  </r>
  <r>
    <n v="953673"/>
    <n v="67999"/>
    <n v="163344041"/>
    <x v="6"/>
    <x v="1"/>
    <d v="2018-12-26T12:48:31"/>
    <x v="52"/>
    <d v="2019-01-28T00:00:00"/>
    <s v="Banco Estado"/>
    <m/>
    <s v="Banco de Chile"/>
    <x v="2"/>
    <n v="0"/>
    <n v="6000"/>
  </r>
  <r>
    <n v="1047839"/>
    <n v="67999"/>
    <n v="163344041"/>
    <x v="6"/>
    <x v="1"/>
    <d v="2019-02-26T13:13:43"/>
    <x v="31"/>
    <d v="2019-04-01T00:00:00"/>
    <s v="Banco Estado"/>
    <m/>
    <s v="Banco de Chile"/>
    <x v="2"/>
    <n v="0"/>
    <n v="6000"/>
  </r>
  <r>
    <n v="1000268"/>
    <n v="67999"/>
    <n v="163344041"/>
    <x v="6"/>
    <x v="1"/>
    <d v="2019-01-28T12:23:19"/>
    <x v="30"/>
    <d v="2019-02-26T00:00:00"/>
    <s v="Banco Estado"/>
    <m/>
    <s v="Banco de Chile"/>
    <x v="2"/>
    <n v="0"/>
    <n v="6000"/>
  </r>
  <r>
    <n v="1098641"/>
    <n v="67999"/>
    <n v="163344041"/>
    <x v="6"/>
    <x v="1"/>
    <d v="2019-03-26T16:21:03"/>
    <x v="32"/>
    <d v="2019-04-26T00:00:00"/>
    <s v="Banco Estado"/>
    <m/>
    <s v="Banco de Chile"/>
    <x v="2"/>
    <n v="0"/>
    <n v="6000"/>
  </r>
  <r>
    <n v="1150134"/>
    <n v="67999"/>
    <n v="163344041"/>
    <x v="6"/>
    <x v="1"/>
    <d v="2019-04-26T12:57:33"/>
    <x v="33"/>
    <d v="2019-06-04T00:00:00"/>
    <s v="Banco Estado"/>
    <m/>
    <s v="Banco de Chile"/>
    <x v="2"/>
    <n v="0"/>
    <n v="6000"/>
  </r>
  <r>
    <n v="1203697"/>
    <n v="67999"/>
    <n v="163344041"/>
    <x v="6"/>
    <x v="1"/>
    <d v="2019-05-29T17:32:19"/>
    <x v="53"/>
    <d v="2019-06-26T00:00:00"/>
    <s v="Banco Estado"/>
    <m/>
    <s v="Banco de Chile"/>
    <x v="2"/>
    <n v="0"/>
    <n v="6000"/>
  </r>
  <r>
    <n v="1261571"/>
    <n v="67999"/>
    <n v="163344041"/>
    <x v="6"/>
    <x v="1"/>
    <d v="2019-06-26T15:43:10"/>
    <x v="35"/>
    <d v="2019-07-15T00:00:00"/>
    <s v="Banco Estado"/>
    <m/>
    <s v="Banco de Chile"/>
    <x v="4"/>
    <n v="99"/>
    <n v="6000"/>
  </r>
  <r>
    <n v="169098"/>
    <n v="68000"/>
    <n v="182550078"/>
    <x v="6"/>
    <x v="1"/>
    <d v="2016-09-29T12:20:47"/>
    <x v="38"/>
    <d v="2016-11-02T00:00:00"/>
    <s v="Banco Estado"/>
    <m/>
    <s v="Banco de Chile"/>
    <x v="2"/>
    <n v="0"/>
    <n v="5000"/>
  </r>
  <r>
    <n v="181064"/>
    <n v="68000"/>
    <n v="182550078"/>
    <x v="6"/>
    <x v="1"/>
    <d v="2016-10-27T13:35:17"/>
    <x v="37"/>
    <d v="2016-11-29T00:00:00"/>
    <s v="Banco Estado"/>
    <m/>
    <s v="Banco de Chile"/>
    <x v="2"/>
    <n v="0"/>
    <n v="5000"/>
  </r>
  <r>
    <n v="193822"/>
    <n v="68000"/>
    <n v="182550078"/>
    <x v="6"/>
    <x v="1"/>
    <d v="2016-11-29T11:48:53"/>
    <x v="7"/>
    <d v="2017-01-09T00:00:00"/>
    <s v="Banco Estado"/>
    <m/>
    <s v="Banco de Chile"/>
    <x v="2"/>
    <n v="0"/>
    <n v="5000"/>
  </r>
  <r>
    <n v="222719"/>
    <n v="68000"/>
    <n v="182550078"/>
    <x v="6"/>
    <x v="1"/>
    <d v="2017-01-26T15:39:04"/>
    <x v="5"/>
    <d v="2017-03-01T00:00:00"/>
    <s v="Banco Estado"/>
    <m/>
    <s v="Banco de Chile"/>
    <x v="5"/>
    <n v="1"/>
    <n v="5000"/>
  </r>
  <r>
    <n v="207941"/>
    <n v="68000"/>
    <n v="182550078"/>
    <x v="6"/>
    <x v="1"/>
    <d v="2016-12-29T16:59:06"/>
    <x v="39"/>
    <d v="2017-01-31T00:00:00"/>
    <s v="Banco Estado"/>
    <m/>
    <s v="Banco de Chile"/>
    <x v="2"/>
    <n v="0"/>
    <n v="5000"/>
  </r>
  <r>
    <n v="193823"/>
    <n v="68001"/>
    <n v="197883138"/>
    <x v="6"/>
    <x v="1"/>
    <d v="2016-11-29T11:48:53"/>
    <x v="7"/>
    <d v="2017-01-09T00:00:00"/>
    <s v="Banco Estado"/>
    <m/>
    <s v="Banco de Chile"/>
    <x v="2"/>
    <n v="0"/>
    <n v="5000"/>
  </r>
  <r>
    <n v="181065"/>
    <n v="68001"/>
    <n v="197883138"/>
    <x v="6"/>
    <x v="1"/>
    <d v="2016-10-27T13:35:17"/>
    <x v="37"/>
    <d v="2016-11-15T00:00:00"/>
    <s v="Banco Estado"/>
    <m/>
    <s v="Banco de Chile"/>
    <x v="3"/>
    <n v="0"/>
    <n v="5000"/>
  </r>
  <r>
    <n v="169099"/>
    <n v="68001"/>
    <n v="197883138"/>
    <x v="6"/>
    <x v="1"/>
    <d v="2016-09-29T12:20:47"/>
    <x v="38"/>
    <d v="2016-10-17T00:00:00"/>
    <s v="Banco Estado"/>
    <m/>
    <s v="Banco de Chile"/>
    <x v="3"/>
    <n v="0"/>
    <n v="5000"/>
  </r>
  <r>
    <n v="207942"/>
    <n v="68001"/>
    <n v="197883138"/>
    <x v="6"/>
    <x v="1"/>
    <d v="2016-12-29T16:59:06"/>
    <x v="39"/>
    <d v="2017-01-31T00:00:00"/>
    <s v="Banco Estado"/>
    <m/>
    <s v="Banco de Chile"/>
    <x v="2"/>
    <n v="0"/>
    <n v="5000"/>
  </r>
  <r>
    <n v="222720"/>
    <n v="68001"/>
    <n v="197883138"/>
    <x v="6"/>
    <x v="1"/>
    <d v="2017-01-26T15:39:04"/>
    <x v="5"/>
    <d v="2017-03-01T00:00:00"/>
    <s v="Banco Estado"/>
    <m/>
    <s v="Banco de Chile"/>
    <x v="2"/>
    <n v="0"/>
    <n v="5000"/>
  </r>
  <r>
    <n v="239239"/>
    <n v="68001"/>
    <n v="197883138"/>
    <x v="6"/>
    <x v="1"/>
    <d v="2017-02-27T12:19:23"/>
    <x v="4"/>
    <d v="2017-04-04T00:00:00"/>
    <s v="Banco Estado"/>
    <m/>
    <s v="Banco de Chile"/>
    <x v="2"/>
    <n v="0"/>
    <n v="5000"/>
  </r>
  <r>
    <n v="256577"/>
    <n v="68001"/>
    <n v="197883138"/>
    <x v="6"/>
    <x v="1"/>
    <d v="2017-03-28T15:24:43"/>
    <x v="40"/>
    <d v="2017-05-04T00:00:00"/>
    <s v="Banco Estado"/>
    <m/>
    <s v="Banco de Chile"/>
    <x v="2"/>
    <n v="0"/>
    <n v="5000"/>
  </r>
  <r>
    <n v="297820"/>
    <n v="68001"/>
    <n v="197883138"/>
    <x v="6"/>
    <x v="1"/>
    <d v="2017-05-29T17:25:45"/>
    <x v="8"/>
    <d v="2017-07-04T00:00:00"/>
    <s v="Banco Estado"/>
    <m/>
    <s v="Banco de Chile"/>
    <x v="2"/>
    <n v="0"/>
    <n v="5000"/>
  </r>
  <r>
    <n v="274718"/>
    <n v="68001"/>
    <n v="197883138"/>
    <x v="6"/>
    <x v="1"/>
    <d v="2017-04-26T15:42:27"/>
    <x v="41"/>
    <d v="2017-06-06T00:00:00"/>
    <s v="Banco Estado"/>
    <m/>
    <s v="Banco de Chile"/>
    <x v="2"/>
    <n v="0"/>
    <n v="5000"/>
  </r>
  <r>
    <n v="320424"/>
    <n v="68001"/>
    <n v="197883138"/>
    <x v="6"/>
    <x v="1"/>
    <d v="2017-06-28T13:07:20"/>
    <x v="42"/>
    <d v="2017-07-28T00:00:00"/>
    <s v="Banco Estado"/>
    <m/>
    <s v="Banco de Chile"/>
    <x v="2"/>
    <n v="0"/>
    <n v="5000"/>
  </r>
  <r>
    <n v="345350"/>
    <n v="68001"/>
    <n v="197883138"/>
    <x v="6"/>
    <x v="1"/>
    <d v="2017-07-27T16:39:09"/>
    <x v="12"/>
    <d v="2017-08-29T00:00:00"/>
    <s v="Banco Estado"/>
    <m/>
    <s v="Banco de Chile"/>
    <x v="2"/>
    <n v="0"/>
    <n v="5000"/>
  </r>
  <r>
    <n v="423192"/>
    <n v="68001"/>
    <n v="197883138"/>
    <x v="6"/>
    <x v="1"/>
    <d v="2017-09-27T16:46:45"/>
    <x v="43"/>
    <d v="2017-10-31T00:00:00"/>
    <s v="Banco Estado"/>
    <m/>
    <s v="Banco de Chile"/>
    <x v="2"/>
    <n v="0"/>
    <n v="5000"/>
  </r>
  <r>
    <n v="395934"/>
    <n v="68001"/>
    <n v="197883138"/>
    <x v="6"/>
    <x v="1"/>
    <d v="2017-08-29T20:17:26"/>
    <x v="14"/>
    <d v="2017-10-02T00:00:00"/>
    <s v="Banco Estado"/>
    <m/>
    <s v="Banco de Chile"/>
    <x v="2"/>
    <n v="0"/>
    <n v="5000"/>
  </r>
  <r>
    <n v="482356"/>
    <n v="68001"/>
    <n v="197883138"/>
    <x v="6"/>
    <x v="1"/>
    <d v="2017-11-28T18:03:10"/>
    <x v="16"/>
    <d v="2017-12-29T00:00:00"/>
    <s v="Banco Estado"/>
    <m/>
    <s v="Banco de Chile"/>
    <x v="2"/>
    <n v="0"/>
    <n v="5000"/>
  </r>
  <r>
    <n v="452204"/>
    <n v="68001"/>
    <n v="197883138"/>
    <x v="6"/>
    <x v="1"/>
    <d v="2017-10-26T18:53:21"/>
    <x v="44"/>
    <d v="2017-11-29T00:00:00"/>
    <s v="Banco Estado"/>
    <m/>
    <s v="Banco de Chile"/>
    <x v="2"/>
    <n v="0"/>
    <n v="5000"/>
  </r>
  <r>
    <n v="516309"/>
    <n v="68001"/>
    <n v="197883138"/>
    <x v="6"/>
    <x v="1"/>
    <d v="2017-12-27T13:58:51"/>
    <x v="45"/>
    <d v="2018-01-29T00:00:00"/>
    <s v="Banco Estado"/>
    <m/>
    <s v="Banco de Chile"/>
    <x v="2"/>
    <n v="0"/>
    <n v="5000"/>
  </r>
  <r>
    <n v="548102"/>
    <n v="68001"/>
    <n v="197883138"/>
    <x v="6"/>
    <x v="1"/>
    <d v="2018-01-29T18:37:40"/>
    <x v="18"/>
    <d v="2018-02-26T00:00:00"/>
    <s v="Banco Estado"/>
    <m/>
    <s v="Banco de Chile"/>
    <x v="2"/>
    <n v="0"/>
    <n v="5000"/>
  </r>
  <r>
    <n v="580451"/>
    <n v="68001"/>
    <n v="197883138"/>
    <x v="6"/>
    <x v="1"/>
    <d v="2018-02-27T16:43:36"/>
    <x v="19"/>
    <d v="2018-03-27T00:00:00"/>
    <s v="Banco Estado"/>
    <m/>
    <s v="Banco de Chile"/>
    <x v="2"/>
    <n v="0"/>
    <n v="5000"/>
  </r>
  <r>
    <n v="613298"/>
    <n v="68001"/>
    <n v="197883138"/>
    <x v="6"/>
    <x v="1"/>
    <d v="2018-03-27T16:59:28"/>
    <x v="46"/>
    <d v="2018-04-30T00:00:00"/>
    <s v="Banco Estado"/>
    <m/>
    <s v="Banco de Chile"/>
    <x v="2"/>
    <n v="0"/>
    <n v="5000"/>
  </r>
  <r>
    <n v="646837"/>
    <n v="68001"/>
    <n v="197883138"/>
    <x v="6"/>
    <x v="1"/>
    <d v="2018-04-26T13:25:33"/>
    <x v="47"/>
    <d v="2018-06-07T00:00:00"/>
    <s v="Banco Estado"/>
    <m/>
    <s v="Banco de Chile"/>
    <x v="2"/>
    <n v="0"/>
    <n v="5000"/>
  </r>
  <r>
    <n v="715816"/>
    <n v="68001"/>
    <n v="197883138"/>
    <x v="6"/>
    <x v="1"/>
    <d v="2018-06-27T11:33:55"/>
    <x v="48"/>
    <d v="2018-07-31T00:00:00"/>
    <s v="Banco Estado"/>
    <m/>
    <s v="Banco de Chile"/>
    <x v="2"/>
    <n v="0"/>
    <n v="5000"/>
  </r>
  <r>
    <n v="680769"/>
    <n v="68001"/>
    <n v="197883138"/>
    <x v="6"/>
    <x v="1"/>
    <d v="2018-05-28T18:30:24"/>
    <x v="22"/>
    <d v="2018-07-03T00:00:00"/>
    <s v="Banco Estado"/>
    <m/>
    <s v="Banco de Chile"/>
    <x v="2"/>
    <n v="0"/>
    <n v="5000"/>
  </r>
  <r>
    <n v="751918"/>
    <n v="68001"/>
    <n v="197883138"/>
    <x v="6"/>
    <x v="1"/>
    <d v="2018-07-26T13:31:34"/>
    <x v="24"/>
    <d v="2018-08-28T00:00:00"/>
    <s v="Banco Estado"/>
    <m/>
    <s v="Banco de Chile"/>
    <x v="3"/>
    <n v="0"/>
    <n v="5000"/>
  </r>
  <r>
    <n v="826564"/>
    <n v="68001"/>
    <n v="197883138"/>
    <x v="6"/>
    <x v="1"/>
    <d v="2018-09-26T17:19:58"/>
    <x v="26"/>
    <d v="2018-10-29T00:00:00"/>
    <s v="Banco Estado"/>
    <m/>
    <s v="Banco de Chile"/>
    <x v="2"/>
    <n v="0"/>
    <n v="5000"/>
  </r>
  <r>
    <n v="789138"/>
    <n v="68001"/>
    <n v="197883138"/>
    <x v="6"/>
    <x v="1"/>
    <d v="2018-08-29T12:35:07"/>
    <x v="49"/>
    <d v="2018-10-04T00:00:00"/>
    <s v="Banco Estado"/>
    <m/>
    <s v="Banco de Chile"/>
    <x v="2"/>
    <n v="0"/>
    <n v="5000"/>
  </r>
  <r>
    <n v="867366"/>
    <n v="68001"/>
    <n v="197883138"/>
    <x v="6"/>
    <x v="1"/>
    <d v="2018-10-29T12:43:02"/>
    <x v="50"/>
    <d v="2018-12-10T00:00:00"/>
    <s v="Banco Estado"/>
    <m/>
    <s v="Banco de Chile"/>
    <x v="2"/>
    <n v="0"/>
    <n v="5000"/>
  </r>
  <r>
    <n v="909482"/>
    <n v="68001"/>
    <n v="197883138"/>
    <x v="6"/>
    <x v="1"/>
    <d v="2018-11-30T17:31:58"/>
    <x v="51"/>
    <d v="2018-12-24T00:00:00"/>
    <s v="Banco Estado"/>
    <m/>
    <s v="Banco de Chile"/>
    <x v="4"/>
    <n v="99"/>
    <n v="5000"/>
  </r>
  <r>
    <n v="953546"/>
    <n v="68001"/>
    <n v="197883138"/>
    <x v="6"/>
    <x v="1"/>
    <d v="2018-12-26T12:48:31"/>
    <x v="52"/>
    <d v="2019-01-28T00:00:00"/>
    <s v="Banco Estado"/>
    <m/>
    <s v="Banco de Chile"/>
    <x v="2"/>
    <n v="0"/>
    <n v="5000"/>
  </r>
  <r>
    <n v="1047716"/>
    <n v="68001"/>
    <n v="197883138"/>
    <x v="6"/>
    <x v="1"/>
    <d v="2019-02-26T13:13:43"/>
    <x v="31"/>
    <d v="2019-04-01T00:00:00"/>
    <s v="Banco Estado"/>
    <m/>
    <s v="Banco de Chile"/>
    <x v="2"/>
    <n v="0"/>
    <n v="5000"/>
  </r>
  <r>
    <n v="1000143"/>
    <n v="68001"/>
    <n v="197883138"/>
    <x v="6"/>
    <x v="1"/>
    <d v="2019-01-28T12:23:19"/>
    <x v="30"/>
    <d v="2019-02-26T00:00:00"/>
    <s v="Banco Estado"/>
    <m/>
    <s v="Banco de Chile"/>
    <x v="2"/>
    <n v="0"/>
    <n v="5000"/>
  </r>
  <r>
    <n v="1098518"/>
    <n v="68001"/>
    <n v="197883138"/>
    <x v="6"/>
    <x v="1"/>
    <d v="2019-03-26T16:21:03"/>
    <x v="32"/>
    <d v="2019-04-26T00:00:00"/>
    <s v="Banco Estado"/>
    <m/>
    <s v="Banco de Chile"/>
    <x v="2"/>
    <n v="0"/>
    <n v="5000"/>
  </r>
  <r>
    <n v="1150011"/>
    <n v="68001"/>
    <n v="197883138"/>
    <x v="6"/>
    <x v="1"/>
    <d v="2019-04-26T12:57:33"/>
    <x v="33"/>
    <d v="2019-06-04T00:00:00"/>
    <s v="Banco Estado"/>
    <m/>
    <s v="Banco de Chile"/>
    <x v="2"/>
    <n v="0"/>
    <n v="5000"/>
  </r>
  <r>
    <n v="1203577"/>
    <n v="68001"/>
    <n v="197883138"/>
    <x v="6"/>
    <x v="1"/>
    <d v="2019-05-29T17:32:19"/>
    <x v="53"/>
    <d v="2019-06-26T00:00:00"/>
    <s v="Banco Estado"/>
    <m/>
    <s v="Banco de Chile"/>
    <x v="2"/>
    <n v="0"/>
    <n v="5000"/>
  </r>
  <r>
    <n v="1261452"/>
    <n v="68001"/>
    <n v="197883138"/>
    <x v="6"/>
    <x v="1"/>
    <d v="2019-06-26T15:43:10"/>
    <x v="35"/>
    <d v="2019-07-15T00:00:00"/>
    <s v="Banco Estado"/>
    <m/>
    <s v="Banco de Chile"/>
    <x v="4"/>
    <n v="99"/>
    <n v="5000"/>
  </r>
  <r>
    <n v="181111"/>
    <n v="68002"/>
    <n v="155553413"/>
    <x v="6"/>
    <x v="1"/>
    <d v="2016-10-27T13:35:17"/>
    <x v="37"/>
    <d v="2016-11-08T00:00:00"/>
    <s v="Banco Chile"/>
    <m/>
    <s v="Banco de Chile"/>
    <x v="3"/>
    <n v="0"/>
    <n v="5000"/>
  </r>
  <r>
    <n v="169179"/>
    <n v="68002"/>
    <n v="155553413"/>
    <x v="6"/>
    <x v="1"/>
    <d v="2016-09-29T12:20:47"/>
    <x v="38"/>
    <d v="2016-10-04T00:00:00"/>
    <s v="Banco Chile"/>
    <m/>
    <s v="Banco de Chile"/>
    <x v="3"/>
    <n v="0"/>
    <n v="5000"/>
  </r>
  <r>
    <n v="193867"/>
    <n v="68002"/>
    <n v="155553413"/>
    <x v="6"/>
    <x v="1"/>
    <d v="2016-11-29T11:48:53"/>
    <x v="7"/>
    <d v="2016-12-02T00:00:00"/>
    <s v="Banco Chile"/>
    <m/>
    <s v="Banco de Chile"/>
    <x v="3"/>
    <n v="0"/>
    <n v="5000"/>
  </r>
  <r>
    <n v="207986"/>
    <n v="68002"/>
    <n v="155553413"/>
    <x v="6"/>
    <x v="1"/>
    <d v="2016-12-29T16:59:06"/>
    <x v="39"/>
    <d v="2017-01-05T00:00:00"/>
    <s v="Banco Chile"/>
    <m/>
    <s v="Banco de Chile"/>
    <x v="3"/>
    <n v="0"/>
    <n v="5000"/>
  </r>
  <r>
    <n v="222764"/>
    <n v="68002"/>
    <n v="155553413"/>
    <x v="6"/>
    <x v="1"/>
    <d v="2017-01-26T15:39:04"/>
    <x v="5"/>
    <d v="2017-02-02T00:00:00"/>
    <s v="Banco Chile"/>
    <m/>
    <s v="Banco de Chile"/>
    <x v="3"/>
    <n v="0"/>
    <n v="5000"/>
  </r>
  <r>
    <n v="239282"/>
    <n v="68002"/>
    <n v="155553413"/>
    <x v="6"/>
    <x v="1"/>
    <d v="2017-02-27T12:19:23"/>
    <x v="4"/>
    <d v="2017-03-02T00:00:00"/>
    <s v="Banco Chile"/>
    <m/>
    <s v="Banco de Chile"/>
    <x v="3"/>
    <n v="0"/>
    <n v="5000"/>
  </r>
  <r>
    <n v="274761"/>
    <n v="68002"/>
    <n v="155553413"/>
    <x v="6"/>
    <x v="1"/>
    <d v="2017-04-26T15:42:27"/>
    <x v="41"/>
    <d v="2017-05-04T00:00:00"/>
    <s v="Banco Chile"/>
    <m/>
    <s v="Banco de Chile"/>
    <x v="3"/>
    <n v="0"/>
    <n v="5000"/>
  </r>
  <r>
    <n v="297863"/>
    <n v="68002"/>
    <n v="155553413"/>
    <x v="6"/>
    <x v="1"/>
    <d v="2017-05-29T17:25:45"/>
    <x v="8"/>
    <d v="2017-06-06T00:00:00"/>
    <s v="Banco Chile"/>
    <m/>
    <s v="Banco de Chile"/>
    <x v="3"/>
    <n v="0"/>
    <n v="5000"/>
  </r>
  <r>
    <n v="256620"/>
    <n v="68002"/>
    <n v="155553413"/>
    <x v="6"/>
    <x v="1"/>
    <d v="2017-03-28T15:24:43"/>
    <x v="40"/>
    <d v="2017-04-04T00:00:00"/>
    <s v="Banco Chile"/>
    <m/>
    <s v="Banco de Chile"/>
    <x v="3"/>
    <n v="0"/>
    <n v="5000"/>
  </r>
  <r>
    <n v="345392"/>
    <n v="68002"/>
    <n v="155553413"/>
    <x v="6"/>
    <x v="1"/>
    <d v="2017-07-27T16:39:09"/>
    <x v="12"/>
    <d v="2017-08-02T00:00:00"/>
    <s v="Banco Chile"/>
    <m/>
    <s v="Banco de Chile"/>
    <x v="3"/>
    <n v="0"/>
    <n v="5000"/>
  </r>
  <r>
    <n v="320467"/>
    <n v="68002"/>
    <n v="155553413"/>
    <x v="6"/>
    <x v="1"/>
    <d v="2017-06-28T13:07:20"/>
    <x v="42"/>
    <d v="2017-07-04T00:00:00"/>
    <s v="Banco Chile"/>
    <m/>
    <s v="Banco de Chile"/>
    <x v="3"/>
    <n v="0"/>
    <n v="5000"/>
  </r>
  <r>
    <n v="423234"/>
    <n v="68002"/>
    <n v="155553413"/>
    <x v="6"/>
    <x v="1"/>
    <d v="2017-09-27T16:46:45"/>
    <x v="43"/>
    <d v="2017-10-03T00:00:00"/>
    <s v="Banco Chile"/>
    <m/>
    <s v="Banco de Chile"/>
    <x v="3"/>
    <n v="0"/>
    <n v="5000"/>
  </r>
  <r>
    <n v="395976"/>
    <n v="68002"/>
    <n v="155553413"/>
    <x v="6"/>
    <x v="1"/>
    <d v="2017-08-29T20:17:26"/>
    <x v="14"/>
    <d v="2017-09-05T00:00:00"/>
    <s v="Banco Chile"/>
    <m/>
    <s v="Banco de Chile"/>
    <x v="3"/>
    <n v="0"/>
    <n v="5000"/>
  </r>
  <r>
    <n v="452246"/>
    <n v="68002"/>
    <n v="155553413"/>
    <x v="6"/>
    <x v="1"/>
    <d v="2017-10-26T18:53:21"/>
    <x v="44"/>
    <d v="2017-11-06T00:00:00"/>
    <s v="Banco Chile"/>
    <m/>
    <s v="Banco de Chile"/>
    <x v="3"/>
    <n v="0"/>
    <n v="5000"/>
  </r>
  <r>
    <n v="482397"/>
    <n v="68002"/>
    <n v="155553413"/>
    <x v="6"/>
    <x v="1"/>
    <d v="2017-11-28T18:03:10"/>
    <x v="16"/>
    <d v="2017-12-04T00:00:00"/>
    <s v="Banco Chile"/>
    <m/>
    <s v="Banco de Chile"/>
    <x v="3"/>
    <n v="0"/>
    <n v="5000"/>
  </r>
  <r>
    <n v="516349"/>
    <n v="68002"/>
    <n v="155553413"/>
    <x v="6"/>
    <x v="1"/>
    <d v="2017-12-27T13:58:51"/>
    <x v="45"/>
    <d v="2018-01-03T00:00:00"/>
    <s v="Banco Chile"/>
    <m/>
    <s v="Banco de Chile"/>
    <x v="3"/>
    <n v="0"/>
    <n v="5000"/>
  </r>
  <r>
    <n v="548142"/>
    <n v="68002"/>
    <n v="155553413"/>
    <x v="6"/>
    <x v="1"/>
    <d v="2018-01-29T18:37:40"/>
    <x v="18"/>
    <d v="2018-02-02T00:00:00"/>
    <s v="Banco Chile"/>
    <m/>
    <s v="Banco de Chile"/>
    <x v="3"/>
    <n v="0"/>
    <n v="5000"/>
  </r>
  <r>
    <n v="580490"/>
    <n v="68002"/>
    <n v="155553413"/>
    <x v="6"/>
    <x v="1"/>
    <d v="2018-02-27T16:43:36"/>
    <x v="19"/>
    <d v="2018-03-05T00:00:00"/>
    <s v="Banco Chile"/>
    <m/>
    <s v="Banco de Chile"/>
    <x v="3"/>
    <n v="0"/>
    <n v="5000"/>
  </r>
  <r>
    <n v="646876"/>
    <n v="68002"/>
    <n v="155553413"/>
    <x v="6"/>
    <x v="1"/>
    <d v="2018-04-26T13:25:33"/>
    <x v="47"/>
    <d v="2018-05-03T00:00:00"/>
    <s v="Banco Chile"/>
    <m/>
    <s v="Banco de Chile"/>
    <x v="3"/>
    <n v="0"/>
    <n v="5000"/>
  </r>
  <r>
    <n v="613337"/>
    <n v="68002"/>
    <n v="155553413"/>
    <x v="6"/>
    <x v="1"/>
    <d v="2018-03-27T16:59:28"/>
    <x v="46"/>
    <d v="2018-04-03T00:00:00"/>
    <s v="Banco Chile"/>
    <m/>
    <s v="Banco de Chile"/>
    <x v="3"/>
    <n v="0"/>
    <n v="5000"/>
  </r>
  <r>
    <n v="680808"/>
    <n v="68002"/>
    <n v="155553413"/>
    <x v="6"/>
    <x v="1"/>
    <d v="2018-05-28T18:30:24"/>
    <x v="22"/>
    <d v="2018-06-11T00:00:00"/>
    <s v="Banco Chile"/>
    <m/>
    <s v="Banco de Chile"/>
    <x v="3"/>
    <n v="0"/>
    <n v="5000"/>
  </r>
  <r>
    <n v="715855"/>
    <n v="68002"/>
    <n v="155553413"/>
    <x v="6"/>
    <x v="1"/>
    <d v="2018-06-27T11:33:55"/>
    <x v="48"/>
    <d v="2018-07-04T00:00:00"/>
    <s v="Banco Chile"/>
    <m/>
    <s v="Banco de Chile"/>
    <x v="3"/>
    <n v="0"/>
    <n v="5000"/>
  </r>
  <r>
    <n v="751957"/>
    <n v="68002"/>
    <n v="155553413"/>
    <x v="6"/>
    <x v="1"/>
    <d v="2018-07-26T13:31:34"/>
    <x v="24"/>
    <d v="2018-08-02T00:00:00"/>
    <s v="Banco Chile"/>
    <m/>
    <s v="Banco de Chile"/>
    <x v="3"/>
    <n v="0"/>
    <n v="5000"/>
  </r>
  <r>
    <n v="789176"/>
    <n v="68002"/>
    <n v="155553413"/>
    <x v="6"/>
    <x v="1"/>
    <d v="2018-08-29T12:35:07"/>
    <x v="49"/>
    <d v="2018-09-04T00:00:00"/>
    <s v="Banco Chile"/>
    <m/>
    <s v="Banco de Chile"/>
    <x v="3"/>
    <n v="0"/>
    <n v="5000"/>
  </r>
  <r>
    <n v="826601"/>
    <n v="68002"/>
    <n v="155553413"/>
    <x v="6"/>
    <x v="1"/>
    <d v="2018-09-26T17:19:58"/>
    <x v="26"/>
    <d v="2018-10-02T00:00:00"/>
    <s v="Banco Chile"/>
    <m/>
    <s v="Banco de Chile"/>
    <x v="3"/>
    <n v="0"/>
    <n v="5000"/>
  </r>
  <r>
    <n v="867402"/>
    <n v="68002"/>
    <n v="155553413"/>
    <x v="6"/>
    <x v="1"/>
    <d v="2018-10-29T12:43:02"/>
    <x v="50"/>
    <d v="2018-11-06T00:00:00"/>
    <s v="Banco Chile"/>
    <m/>
    <s v="Banco de Chile"/>
    <x v="3"/>
    <n v="0"/>
    <n v="5000"/>
  </r>
  <r>
    <n v="909518"/>
    <n v="68002"/>
    <n v="155553413"/>
    <x v="6"/>
    <x v="1"/>
    <d v="2018-11-30T17:31:58"/>
    <x v="51"/>
    <d v="2018-12-06T00:00:00"/>
    <s v="Banco Chile"/>
    <m/>
    <s v="Banco de Chile"/>
    <x v="3"/>
    <n v="0"/>
    <n v="5000"/>
  </r>
  <r>
    <n v="953582"/>
    <n v="68002"/>
    <n v="155553413"/>
    <x v="6"/>
    <x v="1"/>
    <d v="2018-12-26T12:48:31"/>
    <x v="52"/>
    <d v="2019-01-03T00:00:00"/>
    <s v="Banco Chile"/>
    <m/>
    <s v="Banco de Chile"/>
    <x v="3"/>
    <n v="0"/>
    <n v="5000"/>
  </r>
  <r>
    <n v="1047752"/>
    <n v="68002"/>
    <n v="155553413"/>
    <x v="6"/>
    <x v="1"/>
    <d v="2019-02-26T13:13:43"/>
    <x v="31"/>
    <d v="2019-03-04T00:00:00"/>
    <s v="Banco Chile"/>
    <m/>
    <s v="Banco de Chile"/>
    <x v="3"/>
    <n v="0"/>
    <n v="5000"/>
  </r>
  <r>
    <n v="1000179"/>
    <n v="68002"/>
    <n v="155553413"/>
    <x v="6"/>
    <x v="1"/>
    <d v="2019-01-28T12:23:19"/>
    <x v="30"/>
    <d v="2019-02-04T00:00:00"/>
    <s v="Banco Chile"/>
    <m/>
    <s v="Banco de Chile"/>
    <x v="3"/>
    <n v="0"/>
    <n v="5000"/>
  </r>
  <r>
    <n v="1098554"/>
    <n v="68002"/>
    <n v="155553413"/>
    <x v="6"/>
    <x v="1"/>
    <d v="2019-03-26T16:21:03"/>
    <x v="32"/>
    <d v="2019-04-02T00:00:00"/>
    <s v="Banco Chile"/>
    <m/>
    <s v="Banco de Chile"/>
    <x v="3"/>
    <n v="0"/>
    <n v="5000"/>
  </r>
  <r>
    <n v="1150047"/>
    <n v="68002"/>
    <n v="155553413"/>
    <x v="6"/>
    <x v="1"/>
    <d v="2019-04-26T12:57:33"/>
    <x v="33"/>
    <d v="2019-05-03T00:00:00"/>
    <s v="Banco Chile"/>
    <m/>
    <s v="Banco de Chile"/>
    <x v="3"/>
    <n v="0"/>
    <n v="5000"/>
  </r>
  <r>
    <n v="1203613"/>
    <n v="68002"/>
    <n v="155553413"/>
    <x v="6"/>
    <x v="1"/>
    <d v="2019-05-29T17:32:19"/>
    <x v="53"/>
    <d v="2019-06-04T00:00:00"/>
    <s v="Banco Chile"/>
    <m/>
    <s v="Banco de Chile"/>
    <x v="3"/>
    <n v="0"/>
    <n v="5000"/>
  </r>
  <r>
    <n v="1261487"/>
    <n v="68002"/>
    <n v="155553413"/>
    <x v="6"/>
    <x v="1"/>
    <d v="2019-06-26T15:43:10"/>
    <x v="35"/>
    <d v="2019-07-09T00:00:00"/>
    <s v="Banco Chile"/>
    <m/>
    <s v="Banco de Chile"/>
    <x v="3"/>
    <n v="0"/>
    <n v="5000"/>
  </r>
  <r>
    <n v="169100"/>
    <n v="68003"/>
    <n v="185627268"/>
    <x v="6"/>
    <x v="1"/>
    <d v="2016-09-29T12:20:47"/>
    <x v="38"/>
    <d v="2016-10-17T00:00:00"/>
    <s v="Banco Estado"/>
    <m/>
    <s v="Banco de Chile"/>
    <x v="3"/>
    <n v="0"/>
    <n v="5000"/>
  </r>
  <r>
    <n v="181066"/>
    <n v="68003"/>
    <n v="185627268"/>
    <x v="6"/>
    <x v="1"/>
    <d v="2016-10-27T13:35:17"/>
    <x v="37"/>
    <d v="2016-11-08T00:00:00"/>
    <s v="Banco Estado"/>
    <m/>
    <s v="Banco de Chile"/>
    <x v="3"/>
    <n v="0"/>
    <n v="5000"/>
  </r>
  <r>
    <n v="193824"/>
    <n v="68003"/>
    <n v="185627268"/>
    <x v="6"/>
    <x v="1"/>
    <d v="2016-11-29T11:48:53"/>
    <x v="7"/>
    <d v="2016-12-13T00:00:00"/>
    <s v="Banco Estado"/>
    <m/>
    <s v="Banco de Chile"/>
    <x v="3"/>
    <n v="0"/>
    <n v="5000"/>
  </r>
  <r>
    <n v="239240"/>
    <n v="68003"/>
    <n v="185627268"/>
    <x v="6"/>
    <x v="1"/>
    <d v="2017-02-27T12:19:23"/>
    <x v="4"/>
    <d v="2017-03-02T00:00:00"/>
    <s v="Banco Estado"/>
    <m/>
    <s v="Banco de Chile"/>
    <x v="3"/>
    <n v="0"/>
    <n v="5000"/>
  </r>
  <r>
    <n v="222721"/>
    <n v="68003"/>
    <n v="185627268"/>
    <x v="6"/>
    <x v="1"/>
    <d v="2017-01-26T15:39:04"/>
    <x v="5"/>
    <d v="2017-02-02T00:00:00"/>
    <s v="Banco Estado"/>
    <m/>
    <s v="Banco de Chile"/>
    <x v="3"/>
    <n v="0"/>
    <n v="5000"/>
  </r>
  <r>
    <n v="207943"/>
    <n v="68003"/>
    <n v="185627268"/>
    <x v="6"/>
    <x v="1"/>
    <d v="2016-12-29T16:59:06"/>
    <x v="39"/>
    <d v="2017-01-05T00:00:00"/>
    <s v="Banco Estado"/>
    <m/>
    <s v="Banco de Chile"/>
    <x v="3"/>
    <n v="0"/>
    <n v="5000"/>
  </r>
  <r>
    <n v="274719"/>
    <n v="68003"/>
    <n v="185627268"/>
    <x v="6"/>
    <x v="1"/>
    <d v="2017-04-26T15:42:27"/>
    <x v="41"/>
    <d v="2017-06-06T00:00:00"/>
    <s v="Banco Estado"/>
    <m/>
    <s v="Banco de Chile"/>
    <x v="2"/>
    <n v="0"/>
    <n v="5000"/>
  </r>
  <r>
    <n v="297821"/>
    <n v="68003"/>
    <n v="185627268"/>
    <x v="6"/>
    <x v="1"/>
    <d v="2017-05-29T17:25:45"/>
    <x v="8"/>
    <d v="2017-06-08T00:00:00"/>
    <s v="Banco Estado"/>
    <m/>
    <s v="Banco de Chile"/>
    <x v="3"/>
    <n v="0"/>
    <n v="5000"/>
  </r>
  <r>
    <n v="256578"/>
    <n v="68003"/>
    <n v="185627268"/>
    <x v="6"/>
    <x v="1"/>
    <d v="2017-03-28T15:24:43"/>
    <x v="40"/>
    <d v="2017-04-04T00:00:00"/>
    <s v="Banco Estado"/>
    <m/>
    <s v="Banco de Chile"/>
    <x v="3"/>
    <n v="0"/>
    <n v="5000"/>
  </r>
  <r>
    <n v="345351"/>
    <n v="68003"/>
    <n v="185627268"/>
    <x v="6"/>
    <x v="1"/>
    <d v="2017-07-27T16:39:09"/>
    <x v="12"/>
    <d v="2017-08-11T00:00:00"/>
    <s v="Banco Estado"/>
    <m/>
    <s v="Banco de Chile"/>
    <x v="3"/>
    <n v="0"/>
    <n v="5000"/>
  </r>
  <r>
    <n v="320425"/>
    <n v="68003"/>
    <n v="185627268"/>
    <x v="6"/>
    <x v="1"/>
    <d v="2017-06-28T13:07:20"/>
    <x v="42"/>
    <d v="2017-07-28T00:00:00"/>
    <s v="Banco Estado"/>
    <m/>
    <s v="Banco de Chile"/>
    <x v="2"/>
    <n v="0"/>
    <n v="5000"/>
  </r>
  <r>
    <n v="395935"/>
    <n v="68003"/>
    <n v="185627268"/>
    <x v="6"/>
    <x v="1"/>
    <d v="2017-08-29T20:17:26"/>
    <x v="14"/>
    <d v="2017-09-05T00:00:00"/>
    <s v="Banco Estado"/>
    <m/>
    <s v="Banco de Chile"/>
    <x v="3"/>
    <n v="0"/>
    <n v="5000"/>
  </r>
  <r>
    <n v="423193"/>
    <n v="68003"/>
    <n v="185627268"/>
    <x v="6"/>
    <x v="1"/>
    <d v="2017-09-27T16:46:45"/>
    <x v="43"/>
    <d v="2017-10-03T00:00:00"/>
    <s v="Banco Estado"/>
    <m/>
    <s v="Banco de Chile"/>
    <x v="3"/>
    <n v="0"/>
    <n v="5000"/>
  </r>
  <r>
    <n v="452205"/>
    <n v="68003"/>
    <n v="185627268"/>
    <x v="6"/>
    <x v="1"/>
    <d v="2017-10-26T18:53:21"/>
    <x v="44"/>
    <d v="2017-11-06T00:00:00"/>
    <s v="Banco Estado"/>
    <m/>
    <s v="Banco de Chile"/>
    <x v="3"/>
    <n v="0"/>
    <n v="5000"/>
  </r>
  <r>
    <n v="482357"/>
    <n v="68003"/>
    <n v="185627268"/>
    <x v="6"/>
    <x v="1"/>
    <d v="2017-11-28T18:03:10"/>
    <x v="16"/>
    <d v="2017-12-04T00:00:00"/>
    <s v="Banco Estado"/>
    <m/>
    <s v="Banco de Chile"/>
    <x v="3"/>
    <n v="0"/>
    <n v="5000"/>
  </r>
  <r>
    <n v="548103"/>
    <n v="68003"/>
    <n v="185627268"/>
    <x v="6"/>
    <x v="1"/>
    <d v="2018-01-29T18:37:40"/>
    <x v="18"/>
    <d v="2018-02-02T00:00:00"/>
    <s v="Banco Estado"/>
    <m/>
    <s v="Banco de Chile"/>
    <x v="3"/>
    <n v="0"/>
    <n v="5000"/>
  </r>
  <r>
    <n v="516310"/>
    <n v="68003"/>
    <n v="185627268"/>
    <x v="6"/>
    <x v="1"/>
    <d v="2017-12-27T13:58:51"/>
    <x v="45"/>
    <d v="2018-01-03T00:00:00"/>
    <s v="Banco Estado"/>
    <m/>
    <s v="Banco de Chile"/>
    <x v="3"/>
    <n v="0"/>
    <n v="5000"/>
  </r>
  <r>
    <n v="580452"/>
    <n v="68003"/>
    <n v="185627268"/>
    <x v="6"/>
    <x v="1"/>
    <d v="2018-02-27T16:43:36"/>
    <x v="19"/>
    <d v="2018-03-21T00:00:00"/>
    <s v="Banco Estado"/>
    <m/>
    <s v="Banco de Chile"/>
    <x v="3"/>
    <n v="0"/>
    <n v="5000"/>
  </r>
  <r>
    <n v="646838"/>
    <n v="68003"/>
    <n v="185627268"/>
    <x v="6"/>
    <x v="1"/>
    <d v="2018-04-26T13:25:33"/>
    <x v="47"/>
    <d v="2018-05-22T00:00:00"/>
    <s v="Banco Estado"/>
    <m/>
    <s v="Banco de Chile"/>
    <x v="3"/>
    <n v="0"/>
    <n v="5000"/>
  </r>
  <r>
    <n v="613299"/>
    <n v="68003"/>
    <n v="185627268"/>
    <x v="6"/>
    <x v="1"/>
    <d v="2018-03-27T16:59:28"/>
    <x v="46"/>
    <d v="2018-04-03T00:00:00"/>
    <s v="Banco Estado"/>
    <m/>
    <s v="Banco de Chile"/>
    <x v="3"/>
    <n v="0"/>
    <n v="5000"/>
  </r>
  <r>
    <n v="680770"/>
    <n v="68003"/>
    <n v="185627268"/>
    <x v="6"/>
    <x v="1"/>
    <d v="2018-05-28T18:30:24"/>
    <x v="22"/>
    <d v="2018-06-11T00:00:00"/>
    <s v="Banco Estado"/>
    <m/>
    <s v="Banco de Chile"/>
    <x v="3"/>
    <n v="0"/>
    <n v="5000"/>
  </r>
  <r>
    <n v="715817"/>
    <n v="68003"/>
    <n v="185627268"/>
    <x v="6"/>
    <x v="1"/>
    <d v="2018-06-27T11:33:55"/>
    <x v="48"/>
    <d v="2018-07-04T00:00:00"/>
    <s v="Banco Estado"/>
    <m/>
    <s v="Banco de Chile"/>
    <x v="3"/>
    <n v="0"/>
    <n v="5000"/>
  </r>
  <r>
    <n v="751919"/>
    <n v="68003"/>
    <n v="185627268"/>
    <x v="6"/>
    <x v="1"/>
    <d v="2018-07-26T13:31:34"/>
    <x v="24"/>
    <d v="2018-08-06T00:00:00"/>
    <s v="Banco Estado"/>
    <m/>
    <s v="Banco de Chile"/>
    <x v="3"/>
    <n v="0"/>
    <n v="5000"/>
  </r>
  <r>
    <n v="193825"/>
    <n v="68004"/>
    <n v="176459050"/>
    <x v="6"/>
    <x v="1"/>
    <d v="2016-11-29T11:48:53"/>
    <x v="7"/>
    <d v="2017-01-09T00:00:00"/>
    <s v="Banco Estado"/>
    <m/>
    <s v="Banco de Chile"/>
    <x v="2"/>
    <n v="0"/>
    <n v="15000"/>
  </r>
  <r>
    <n v="181067"/>
    <n v="68004"/>
    <n v="176459050"/>
    <x v="6"/>
    <x v="1"/>
    <d v="2016-10-27T13:35:17"/>
    <x v="37"/>
    <d v="2016-11-29T00:00:00"/>
    <s v="Banco Estado"/>
    <m/>
    <s v="Banco de Chile"/>
    <x v="2"/>
    <n v="0"/>
    <n v="15000"/>
  </r>
  <r>
    <n v="169101"/>
    <n v="68004"/>
    <n v="176459050"/>
    <x v="6"/>
    <x v="1"/>
    <d v="2016-09-29T12:20:47"/>
    <x v="38"/>
    <d v="2016-11-02T00:00:00"/>
    <s v="Banco Estado"/>
    <m/>
    <s v="Banco de Chile"/>
    <x v="2"/>
    <n v="0"/>
    <n v="15000"/>
  </r>
  <r>
    <n v="207944"/>
    <n v="68004"/>
    <n v="176459050"/>
    <x v="6"/>
    <x v="1"/>
    <d v="2016-12-29T16:59:06"/>
    <x v="39"/>
    <d v="2017-01-31T00:00:00"/>
    <s v="Banco Estado"/>
    <m/>
    <s v="Banco de Chile"/>
    <x v="2"/>
    <n v="0"/>
    <n v="15000"/>
  </r>
  <r>
    <n v="222722"/>
    <n v="68004"/>
    <n v="176459050"/>
    <x v="6"/>
    <x v="1"/>
    <d v="2017-01-26T15:39:04"/>
    <x v="5"/>
    <d v="2017-03-01T00:00:00"/>
    <s v="Banco Estado"/>
    <m/>
    <s v="Banco de Chile"/>
    <x v="2"/>
    <n v="0"/>
    <n v="15000"/>
  </r>
  <r>
    <n v="239241"/>
    <n v="68004"/>
    <n v="176459050"/>
    <x v="6"/>
    <x v="1"/>
    <d v="2017-02-27T12:19:23"/>
    <x v="4"/>
    <d v="2017-04-04T00:00:00"/>
    <s v="Banco Estado"/>
    <m/>
    <s v="Banco de Chile"/>
    <x v="2"/>
    <n v="0"/>
    <n v="15000"/>
  </r>
  <r>
    <n v="256579"/>
    <n v="68004"/>
    <n v="176459050"/>
    <x v="6"/>
    <x v="1"/>
    <d v="2017-03-28T15:24:43"/>
    <x v="40"/>
    <d v="2017-04-04T00:00:00"/>
    <s v="Banco Estado"/>
    <m/>
    <s v="Banco de Chile"/>
    <x v="3"/>
    <n v="0"/>
    <n v="15000"/>
  </r>
  <r>
    <n v="297822"/>
    <n v="68004"/>
    <n v="176459050"/>
    <x v="6"/>
    <x v="1"/>
    <d v="2017-05-29T17:25:45"/>
    <x v="8"/>
    <d v="2017-07-04T00:00:00"/>
    <s v="Banco Estado"/>
    <m/>
    <s v="Banco de Chile"/>
    <x v="2"/>
    <n v="0"/>
    <n v="15000"/>
  </r>
  <r>
    <n v="274720"/>
    <n v="68004"/>
    <n v="176459050"/>
    <x v="6"/>
    <x v="1"/>
    <d v="2017-04-26T15:42:27"/>
    <x v="41"/>
    <d v="2017-05-09T00:00:00"/>
    <s v="Banco Estado"/>
    <m/>
    <s v="Banco de Chile"/>
    <x v="3"/>
    <n v="0"/>
    <n v="15000"/>
  </r>
  <r>
    <n v="320426"/>
    <n v="68004"/>
    <n v="176459050"/>
    <x v="6"/>
    <x v="1"/>
    <d v="2017-06-28T13:07:20"/>
    <x v="42"/>
    <d v="2017-07-28T00:00:00"/>
    <s v="Banco Estado"/>
    <m/>
    <s v="Banco de Chile"/>
    <x v="2"/>
    <n v="0"/>
    <n v="15000"/>
  </r>
  <r>
    <n v="345352"/>
    <n v="68004"/>
    <n v="176459050"/>
    <x v="6"/>
    <x v="1"/>
    <d v="2017-07-27T16:39:09"/>
    <x v="12"/>
    <d v="2017-08-29T00:00:00"/>
    <s v="Banco Estado"/>
    <m/>
    <s v="Banco de Chile"/>
    <x v="2"/>
    <n v="0"/>
    <n v="15000"/>
  </r>
  <r>
    <n v="423194"/>
    <n v="68004"/>
    <n v="176459050"/>
    <x v="6"/>
    <x v="1"/>
    <d v="2017-09-27T16:46:45"/>
    <x v="43"/>
    <d v="2017-10-31T00:00:00"/>
    <s v="Banco Estado"/>
    <m/>
    <s v="Banco de Chile"/>
    <x v="2"/>
    <n v="0"/>
    <n v="15000"/>
  </r>
  <r>
    <n v="395936"/>
    <n v="68004"/>
    <n v="176459050"/>
    <x v="6"/>
    <x v="1"/>
    <d v="2017-08-29T20:17:26"/>
    <x v="14"/>
    <d v="2017-09-05T00:00:00"/>
    <s v="Banco Estado"/>
    <m/>
    <s v="Banco de Chile"/>
    <x v="3"/>
    <n v="0"/>
    <n v="15000"/>
  </r>
  <r>
    <n v="482358"/>
    <n v="68004"/>
    <n v="176459050"/>
    <x v="6"/>
    <x v="1"/>
    <d v="2017-11-28T18:03:10"/>
    <x v="16"/>
    <d v="2017-12-29T00:00:00"/>
    <s v="Banco Estado"/>
    <m/>
    <s v="Banco de Chile"/>
    <x v="2"/>
    <n v="0"/>
    <n v="15000"/>
  </r>
  <r>
    <n v="452206"/>
    <n v="68004"/>
    <n v="176459050"/>
    <x v="6"/>
    <x v="1"/>
    <d v="2017-10-26T18:53:21"/>
    <x v="44"/>
    <d v="2017-11-29T00:00:00"/>
    <s v="Banco Estado"/>
    <m/>
    <s v="Banco de Chile"/>
    <x v="2"/>
    <n v="0"/>
    <n v="15000"/>
  </r>
  <r>
    <n v="516311"/>
    <n v="68004"/>
    <n v="176459050"/>
    <x v="6"/>
    <x v="1"/>
    <d v="2017-12-27T13:58:51"/>
    <x v="45"/>
    <d v="2018-01-29T00:00:00"/>
    <s v="Banco Estado"/>
    <m/>
    <s v="Banco de Chile"/>
    <x v="2"/>
    <n v="0"/>
    <n v="15000"/>
  </r>
  <r>
    <n v="548104"/>
    <n v="68004"/>
    <n v="176459050"/>
    <x v="6"/>
    <x v="1"/>
    <d v="2018-01-29T18:37:40"/>
    <x v="18"/>
    <d v="2018-02-26T00:00:00"/>
    <s v="Banco Estado"/>
    <m/>
    <s v="Banco de Chile"/>
    <x v="2"/>
    <n v="0"/>
    <n v="15000"/>
  </r>
  <r>
    <n v="580453"/>
    <n v="68004"/>
    <n v="176459050"/>
    <x v="6"/>
    <x v="1"/>
    <d v="2018-02-27T16:43:36"/>
    <x v="19"/>
    <d v="2018-03-27T00:00:00"/>
    <s v="Banco Estado"/>
    <m/>
    <s v="Banco de Chile"/>
    <x v="2"/>
    <n v="0"/>
    <n v="15000"/>
  </r>
  <r>
    <n v="613300"/>
    <n v="68004"/>
    <n v="176459050"/>
    <x v="6"/>
    <x v="1"/>
    <d v="2018-03-27T16:59:28"/>
    <x v="46"/>
    <d v="2018-04-30T00:00:00"/>
    <s v="Banco Estado"/>
    <m/>
    <s v="Banco de Chile"/>
    <x v="2"/>
    <n v="0"/>
    <n v="15000"/>
  </r>
  <r>
    <n v="646839"/>
    <n v="68004"/>
    <n v="176459050"/>
    <x v="6"/>
    <x v="1"/>
    <d v="2018-04-26T13:25:33"/>
    <x v="47"/>
    <d v="2018-06-07T00:00:00"/>
    <s v="Banco Estado"/>
    <m/>
    <s v="Banco de Chile"/>
    <x v="2"/>
    <n v="0"/>
    <n v="15000"/>
  </r>
  <r>
    <n v="715818"/>
    <n v="68004"/>
    <n v="176459050"/>
    <x v="6"/>
    <x v="1"/>
    <d v="2018-06-27T11:33:55"/>
    <x v="48"/>
    <d v="2018-07-31T00:00:00"/>
    <s v="Banco Estado"/>
    <m/>
    <s v="Banco de Chile"/>
    <x v="2"/>
    <n v="0"/>
    <n v="15000"/>
  </r>
  <r>
    <n v="680771"/>
    <n v="68004"/>
    <n v="176459050"/>
    <x v="6"/>
    <x v="1"/>
    <d v="2018-05-28T18:30:24"/>
    <x v="22"/>
    <d v="2018-07-03T00:00:00"/>
    <s v="Banco Estado"/>
    <m/>
    <s v="Banco de Chile"/>
    <x v="2"/>
    <n v="0"/>
    <n v="15000"/>
  </r>
  <r>
    <n v="751920"/>
    <n v="68004"/>
    <n v="176459050"/>
    <x v="6"/>
    <x v="1"/>
    <d v="2018-07-26T13:31:34"/>
    <x v="24"/>
    <d v="2018-08-28T00:00:00"/>
    <s v="Banco Estado"/>
    <m/>
    <s v="Banco de Chile"/>
    <x v="2"/>
    <n v="0"/>
    <n v="15000"/>
  </r>
  <r>
    <n v="789139"/>
    <n v="68004"/>
    <n v="176459050"/>
    <x v="6"/>
    <x v="1"/>
    <d v="2018-08-29T12:35:07"/>
    <x v="49"/>
    <d v="2018-10-04T00:00:00"/>
    <s v="Banco Estado"/>
    <m/>
    <s v="Banco de Chile"/>
    <x v="2"/>
    <n v="0"/>
    <n v="15000"/>
  </r>
  <r>
    <n v="826565"/>
    <n v="68004"/>
    <n v="176459050"/>
    <x v="6"/>
    <x v="1"/>
    <d v="2018-09-26T17:19:58"/>
    <x v="26"/>
    <d v="2018-10-29T00:00:00"/>
    <s v="Banco Estado"/>
    <m/>
    <s v="Banco de Chile"/>
    <x v="2"/>
    <n v="0"/>
    <n v="15000"/>
  </r>
  <r>
    <n v="867367"/>
    <n v="68004"/>
    <n v="176459050"/>
    <x v="6"/>
    <x v="1"/>
    <d v="2018-10-29T12:43:02"/>
    <x v="50"/>
    <d v="2018-12-10T00:00:00"/>
    <s v="Banco Estado"/>
    <m/>
    <s v="Banco de Chile"/>
    <x v="2"/>
    <n v="0"/>
    <n v="15000"/>
  </r>
  <r>
    <n v="909483"/>
    <n v="68004"/>
    <n v="176459050"/>
    <x v="6"/>
    <x v="1"/>
    <d v="2018-11-30T17:31:58"/>
    <x v="51"/>
    <d v="2018-12-24T00:00:00"/>
    <s v="Banco Estado"/>
    <m/>
    <s v="Banco de Chile"/>
    <x v="4"/>
    <n v="99"/>
    <n v="15000"/>
  </r>
  <r>
    <n v="953547"/>
    <n v="68004"/>
    <n v="176459050"/>
    <x v="6"/>
    <x v="1"/>
    <d v="2018-12-26T12:48:31"/>
    <x v="52"/>
    <d v="2019-01-28T00:00:00"/>
    <s v="Banco Estado"/>
    <m/>
    <s v="Banco de Chile"/>
    <x v="2"/>
    <n v="0"/>
    <n v="15000"/>
  </r>
  <r>
    <n v="1000144"/>
    <n v="68004"/>
    <n v="176459050"/>
    <x v="6"/>
    <x v="1"/>
    <d v="2019-01-28T12:23:19"/>
    <x v="30"/>
    <d v="2019-02-26T00:00:00"/>
    <s v="Banco Estado"/>
    <m/>
    <s v="Banco de Chile"/>
    <x v="2"/>
    <n v="0"/>
    <n v="15000"/>
  </r>
  <r>
    <n v="1047717"/>
    <n v="68004"/>
    <n v="176459050"/>
    <x v="6"/>
    <x v="1"/>
    <d v="2019-02-26T13:13:43"/>
    <x v="31"/>
    <d v="2019-04-01T00:00:00"/>
    <s v="Banco Estado"/>
    <m/>
    <s v="Banco de Chile"/>
    <x v="2"/>
    <n v="0"/>
    <n v="15000"/>
  </r>
  <r>
    <n v="1098519"/>
    <n v="68004"/>
    <n v="176459050"/>
    <x v="6"/>
    <x v="1"/>
    <d v="2019-03-26T16:21:03"/>
    <x v="32"/>
    <d v="2019-04-26T00:00:00"/>
    <s v="Banco Estado"/>
    <m/>
    <s v="Banco de Chile"/>
    <x v="2"/>
    <n v="0"/>
    <n v="15000"/>
  </r>
  <r>
    <n v="1150012"/>
    <n v="68004"/>
    <n v="176459050"/>
    <x v="6"/>
    <x v="1"/>
    <d v="2019-04-26T12:57:33"/>
    <x v="33"/>
    <d v="2019-06-04T00:00:00"/>
    <s v="Banco Estado"/>
    <m/>
    <s v="Banco de Chile"/>
    <x v="2"/>
    <n v="0"/>
    <n v="15000"/>
  </r>
  <r>
    <n v="1203578"/>
    <n v="68004"/>
    <n v="176459050"/>
    <x v="6"/>
    <x v="1"/>
    <d v="2019-05-29T17:32:19"/>
    <x v="53"/>
    <d v="2019-06-26T00:00:00"/>
    <s v="Banco Estado"/>
    <m/>
    <s v="Banco de Chile"/>
    <x v="2"/>
    <n v="0"/>
    <n v="15000"/>
  </r>
  <r>
    <n v="1261453"/>
    <n v="68004"/>
    <n v="176459050"/>
    <x v="6"/>
    <x v="1"/>
    <d v="2019-06-26T15:43:10"/>
    <x v="35"/>
    <d v="2019-07-15T00:00:00"/>
    <s v="Banco Estado"/>
    <m/>
    <s v="Banco de Chile"/>
    <x v="4"/>
    <n v="99"/>
    <n v="15000"/>
  </r>
  <r>
    <n v="169102"/>
    <n v="68007"/>
    <s v="16917668K"/>
    <x v="6"/>
    <x v="1"/>
    <d v="2016-09-29T12:20:47"/>
    <x v="38"/>
    <d v="2016-10-21T00:00:00"/>
    <s v="Banco Estado"/>
    <m/>
    <s v="Banco de Chile"/>
    <x v="3"/>
    <n v="0"/>
    <n v="6000"/>
  </r>
  <r>
    <n v="181068"/>
    <n v="68007"/>
    <s v="16917668K"/>
    <x v="6"/>
    <x v="1"/>
    <d v="2016-10-27T13:35:17"/>
    <x v="37"/>
    <d v="2016-11-21T00:00:00"/>
    <s v="Banco Estado"/>
    <m/>
    <s v="Banco de Chile"/>
    <x v="3"/>
    <n v="0"/>
    <n v="6000"/>
  </r>
  <r>
    <n v="193826"/>
    <n v="68007"/>
    <s v="16917668K"/>
    <x v="6"/>
    <x v="1"/>
    <d v="2016-11-29T11:48:53"/>
    <x v="7"/>
    <d v="2016-12-26T00:00:00"/>
    <s v="Banco Estado"/>
    <m/>
    <s v="Banco de Chile"/>
    <x v="3"/>
    <n v="0"/>
    <n v="6000"/>
  </r>
  <r>
    <n v="239242"/>
    <n v="68007"/>
    <s v="16917668K"/>
    <x v="6"/>
    <x v="1"/>
    <d v="2017-02-27T12:19:23"/>
    <x v="4"/>
    <d v="2017-04-04T00:00:00"/>
    <s v="Banco Estado"/>
    <m/>
    <s v="Banco de Chile"/>
    <x v="3"/>
    <n v="0"/>
    <n v="6000"/>
  </r>
  <r>
    <n v="222723"/>
    <n v="68007"/>
    <s v="16917668K"/>
    <x v="6"/>
    <x v="1"/>
    <d v="2017-01-26T15:39:04"/>
    <x v="5"/>
    <d v="2017-03-01T00:00:00"/>
    <s v="Banco Estado"/>
    <m/>
    <s v="Banco de Chile"/>
    <x v="2"/>
    <n v="0"/>
    <n v="6000"/>
  </r>
  <r>
    <n v="207945"/>
    <n v="68007"/>
    <s v="16917668K"/>
    <x v="6"/>
    <x v="1"/>
    <d v="2016-12-29T16:59:06"/>
    <x v="39"/>
    <d v="2017-01-31T00:00:00"/>
    <s v="Banco Estado"/>
    <m/>
    <s v="Banco de Chile"/>
    <x v="3"/>
    <n v="0"/>
    <n v="6000"/>
  </r>
  <r>
    <n v="274721"/>
    <n v="68007"/>
    <s v="16917668K"/>
    <x v="6"/>
    <x v="1"/>
    <d v="2017-04-26T15:42:27"/>
    <x v="41"/>
    <d v="2017-06-06T00:00:00"/>
    <s v="Banco Estado"/>
    <m/>
    <s v="Banco de Chile"/>
    <x v="3"/>
    <n v="0"/>
    <n v="6000"/>
  </r>
  <r>
    <n v="297823"/>
    <n v="68007"/>
    <s v="16917668K"/>
    <x v="6"/>
    <x v="1"/>
    <d v="2017-05-29T17:25:45"/>
    <x v="8"/>
    <d v="2017-06-21T00:00:00"/>
    <s v="Banco Estado"/>
    <m/>
    <s v="Banco de Chile"/>
    <x v="3"/>
    <n v="0"/>
    <n v="6000"/>
  </r>
  <r>
    <n v="256580"/>
    <n v="68007"/>
    <s v="16917668K"/>
    <x v="6"/>
    <x v="1"/>
    <d v="2017-03-28T15:24:43"/>
    <x v="40"/>
    <d v="2017-04-20T00:00:00"/>
    <s v="Banco Estado"/>
    <m/>
    <s v="Banco de Chile"/>
    <x v="3"/>
    <n v="0"/>
    <n v="6000"/>
  </r>
  <r>
    <n v="345353"/>
    <n v="68007"/>
    <s v="16917668K"/>
    <x v="6"/>
    <x v="1"/>
    <d v="2017-07-27T16:39:09"/>
    <x v="12"/>
    <d v="2017-08-29T00:00:00"/>
    <s v="Banco Estado"/>
    <m/>
    <s v="Banco de Chile"/>
    <x v="3"/>
    <n v="0"/>
    <n v="6000"/>
  </r>
  <r>
    <n v="320427"/>
    <n v="68007"/>
    <s v="16917668K"/>
    <x v="6"/>
    <x v="1"/>
    <d v="2017-06-28T13:07:20"/>
    <x v="42"/>
    <d v="2017-07-28T00:00:00"/>
    <s v="Banco Estado"/>
    <m/>
    <s v="Banco de Chile"/>
    <x v="2"/>
    <n v="0"/>
    <n v="6000"/>
  </r>
  <r>
    <n v="395937"/>
    <n v="68007"/>
    <s v="16917668K"/>
    <x v="6"/>
    <x v="1"/>
    <d v="2017-08-29T20:17:26"/>
    <x v="14"/>
    <d v="2017-09-25T00:00:00"/>
    <s v="Banco Estado"/>
    <m/>
    <s v="Banco de Chile"/>
    <x v="3"/>
    <n v="0"/>
    <n v="6000"/>
  </r>
  <r>
    <n v="423195"/>
    <n v="68007"/>
    <s v="16917668K"/>
    <x v="6"/>
    <x v="1"/>
    <d v="2017-09-27T16:46:45"/>
    <x v="43"/>
    <d v="2017-10-31T00:00:00"/>
    <s v="Banco Estado"/>
    <m/>
    <s v="Banco de Chile"/>
    <x v="3"/>
    <n v="0"/>
    <n v="6000"/>
  </r>
  <r>
    <n v="452207"/>
    <n v="68007"/>
    <s v="16917668K"/>
    <x v="6"/>
    <x v="1"/>
    <d v="2017-10-26T18:53:21"/>
    <x v="44"/>
    <d v="2017-11-21T00:00:00"/>
    <s v="Banco Estado"/>
    <m/>
    <s v="Banco de Chile"/>
    <x v="3"/>
    <n v="0"/>
    <n v="6000"/>
  </r>
  <r>
    <n v="482359"/>
    <n v="68007"/>
    <s v="16917668K"/>
    <x v="6"/>
    <x v="1"/>
    <d v="2017-11-28T18:03:10"/>
    <x v="16"/>
    <d v="2017-12-19T00:00:00"/>
    <s v="Banco Estado"/>
    <m/>
    <s v="Banco de Chile"/>
    <x v="3"/>
    <n v="0"/>
    <n v="6000"/>
  </r>
  <r>
    <n v="548105"/>
    <n v="68007"/>
    <s v="16917668K"/>
    <x v="6"/>
    <x v="1"/>
    <d v="2018-01-29T18:37:40"/>
    <x v="18"/>
    <d v="2018-02-22T00:00:00"/>
    <s v="Banco Estado"/>
    <m/>
    <s v="Banco de Chile"/>
    <x v="3"/>
    <n v="0"/>
    <n v="6000"/>
  </r>
  <r>
    <n v="516312"/>
    <n v="68007"/>
    <s v="16917668K"/>
    <x v="6"/>
    <x v="1"/>
    <d v="2017-12-27T13:58:51"/>
    <x v="45"/>
    <d v="2018-01-19T00:00:00"/>
    <s v="Banco Estado"/>
    <m/>
    <s v="Banco de Chile"/>
    <x v="3"/>
    <n v="0"/>
    <n v="6000"/>
  </r>
  <r>
    <n v="580454"/>
    <n v="68007"/>
    <s v="16917668K"/>
    <x v="6"/>
    <x v="1"/>
    <d v="2018-02-27T16:43:36"/>
    <x v="19"/>
    <d v="2018-03-27T00:00:00"/>
    <s v="Banco Estado"/>
    <m/>
    <s v="Banco de Chile"/>
    <x v="2"/>
    <n v="0"/>
    <n v="6000"/>
  </r>
  <r>
    <n v="646840"/>
    <n v="68007"/>
    <s v="16917668K"/>
    <x v="6"/>
    <x v="1"/>
    <d v="2018-04-26T13:25:33"/>
    <x v="47"/>
    <d v="2018-05-22T00:00:00"/>
    <s v="Banco Estado"/>
    <m/>
    <s v="Banco de Chile"/>
    <x v="3"/>
    <n v="0"/>
    <n v="6000"/>
  </r>
  <r>
    <n v="613301"/>
    <n v="68007"/>
    <s v="16917668K"/>
    <x v="6"/>
    <x v="1"/>
    <d v="2018-03-27T16:59:28"/>
    <x v="46"/>
    <d v="2018-04-19T00:00:00"/>
    <s v="Banco Estado"/>
    <m/>
    <s v="Banco de Chile"/>
    <x v="3"/>
    <n v="0"/>
    <n v="6000"/>
  </r>
  <r>
    <n v="680772"/>
    <n v="68007"/>
    <s v="16917668K"/>
    <x v="6"/>
    <x v="1"/>
    <d v="2018-05-28T18:30:24"/>
    <x v="22"/>
    <d v="2018-07-03T00:00:00"/>
    <s v="Banco Estado"/>
    <m/>
    <s v="Banco de Chile"/>
    <x v="3"/>
    <n v="0"/>
    <n v="6000"/>
  </r>
  <r>
    <n v="715819"/>
    <n v="68007"/>
    <s v="16917668K"/>
    <x v="6"/>
    <x v="1"/>
    <d v="2018-06-27T11:33:55"/>
    <x v="48"/>
    <d v="2018-07-23T00:00:00"/>
    <s v="Banco Estado"/>
    <m/>
    <s v="Banco de Chile"/>
    <x v="3"/>
    <n v="0"/>
    <n v="6000"/>
  </r>
  <r>
    <n v="751921"/>
    <n v="68007"/>
    <s v="16917668K"/>
    <x v="6"/>
    <x v="1"/>
    <d v="2018-07-26T13:31:34"/>
    <x v="24"/>
    <d v="2018-08-28T00:00:00"/>
    <s v="Banco Estado"/>
    <m/>
    <s v="Banco de Chile"/>
    <x v="3"/>
    <n v="0"/>
    <n v="6000"/>
  </r>
  <r>
    <n v="826566"/>
    <n v="68007"/>
    <s v="16917668K"/>
    <x v="6"/>
    <x v="1"/>
    <d v="2018-09-26T17:19:58"/>
    <x v="26"/>
    <d v="2018-10-29T00:00:00"/>
    <s v="Banco Estado"/>
    <m/>
    <s v="Banco de Chile"/>
    <x v="5"/>
    <n v="1"/>
    <n v="6000"/>
  </r>
  <r>
    <n v="789140"/>
    <n v="68007"/>
    <s v="16917668K"/>
    <x v="6"/>
    <x v="1"/>
    <d v="2018-08-29T12:35:07"/>
    <x v="49"/>
    <d v="2018-10-04T00:00:00"/>
    <s v="Banco Estado"/>
    <m/>
    <s v="Banco de Chile"/>
    <x v="3"/>
    <n v="0"/>
    <n v="6000"/>
  </r>
  <r>
    <n v="193783"/>
    <n v="68008"/>
    <n v="109731455"/>
    <x v="6"/>
    <x v="1"/>
    <d v="2016-11-29T11:48:53"/>
    <x v="7"/>
    <d v="2017-01-09T00:00:00"/>
    <s v="Banco Estado"/>
    <m/>
    <s v="Banco de Chile"/>
    <x v="2"/>
    <n v="0"/>
    <n v="5000"/>
  </r>
  <r>
    <n v="169079"/>
    <n v="68008"/>
    <n v="109731455"/>
    <x v="6"/>
    <x v="1"/>
    <d v="2016-09-29T12:20:47"/>
    <x v="38"/>
    <d v="2016-11-02T00:00:00"/>
    <s v="Banco Estado"/>
    <m/>
    <s v="Banco de Chile"/>
    <x v="2"/>
    <n v="0"/>
    <n v="5000"/>
  </r>
  <r>
    <n v="181023"/>
    <n v="68008"/>
    <n v="109731455"/>
    <x v="6"/>
    <x v="1"/>
    <d v="2016-10-27T13:35:17"/>
    <x v="37"/>
    <d v="2016-11-29T00:00:00"/>
    <s v="Banco Estado"/>
    <m/>
    <s v="Banco de Chile"/>
    <x v="2"/>
    <n v="0"/>
    <n v="5000"/>
  </r>
  <r>
    <n v="207902"/>
    <n v="68008"/>
    <n v="109731455"/>
    <x v="6"/>
    <x v="1"/>
    <d v="2016-12-29T16:59:06"/>
    <x v="39"/>
    <d v="2017-01-31T00:00:00"/>
    <s v="Banco Estado"/>
    <m/>
    <s v="Banco de Chile"/>
    <x v="2"/>
    <n v="0"/>
    <n v="5000"/>
  </r>
  <r>
    <n v="222681"/>
    <n v="68008"/>
    <n v="109731455"/>
    <x v="6"/>
    <x v="1"/>
    <d v="2017-01-26T15:39:04"/>
    <x v="5"/>
    <d v="2017-03-01T00:00:00"/>
    <s v="Banco Estado"/>
    <m/>
    <s v="Banco de Chile"/>
    <x v="3"/>
    <n v="0"/>
    <n v="5000"/>
  </r>
  <r>
    <n v="239201"/>
    <n v="68008"/>
    <n v="109731455"/>
    <x v="6"/>
    <x v="1"/>
    <d v="2017-02-27T12:19:23"/>
    <x v="4"/>
    <d v="2017-04-04T00:00:00"/>
    <s v="Banco Estado"/>
    <m/>
    <s v="Banco de Chile"/>
    <x v="2"/>
    <n v="0"/>
    <n v="5000"/>
  </r>
  <r>
    <n v="274681"/>
    <n v="68008"/>
    <n v="109731455"/>
    <x v="6"/>
    <x v="1"/>
    <d v="2017-04-26T15:42:27"/>
    <x v="41"/>
    <d v="2017-06-06T00:00:00"/>
    <s v="Banco Estado"/>
    <m/>
    <s v="Banco de Chile"/>
    <x v="3"/>
    <n v="0"/>
    <n v="5000"/>
  </r>
  <r>
    <n v="297784"/>
    <n v="68008"/>
    <n v="109731455"/>
    <x v="6"/>
    <x v="1"/>
    <d v="2017-05-29T17:25:45"/>
    <x v="8"/>
    <d v="2017-07-04T00:00:00"/>
    <s v="Banco Estado"/>
    <m/>
    <s v="Banco de Chile"/>
    <x v="2"/>
    <n v="0"/>
    <n v="5000"/>
  </r>
  <r>
    <n v="256540"/>
    <n v="68008"/>
    <n v="109731455"/>
    <x v="6"/>
    <x v="1"/>
    <d v="2017-03-28T15:24:43"/>
    <x v="40"/>
    <d v="2017-05-04T00:00:00"/>
    <s v="Banco Estado"/>
    <m/>
    <s v="Banco de Chile"/>
    <x v="2"/>
    <n v="0"/>
    <n v="5000"/>
  </r>
  <r>
    <n v="320389"/>
    <n v="68008"/>
    <n v="109731455"/>
    <x v="6"/>
    <x v="1"/>
    <d v="2017-06-28T13:07:20"/>
    <x v="42"/>
    <d v="2017-07-28T00:00:00"/>
    <s v="Banco Estado"/>
    <m/>
    <s v="Banco de Chile"/>
    <x v="2"/>
    <n v="0"/>
    <n v="5000"/>
  </r>
  <r>
    <n v="345316"/>
    <n v="68008"/>
    <n v="109731455"/>
    <x v="6"/>
    <x v="1"/>
    <d v="2017-07-27T16:39:09"/>
    <x v="12"/>
    <d v="2017-08-29T00:00:00"/>
    <s v="Banco Estado"/>
    <m/>
    <s v="Banco de Chile"/>
    <x v="2"/>
    <n v="0"/>
    <n v="5000"/>
  </r>
  <r>
    <n v="423158"/>
    <n v="68008"/>
    <n v="109731455"/>
    <x v="6"/>
    <x v="1"/>
    <d v="2017-09-27T16:46:45"/>
    <x v="43"/>
    <d v="2017-10-31T00:00:00"/>
    <s v="Banco Estado"/>
    <m/>
    <s v="Banco de Chile"/>
    <x v="2"/>
    <n v="0"/>
    <n v="5000"/>
  </r>
  <r>
    <n v="395900"/>
    <n v="68008"/>
    <n v="109731455"/>
    <x v="6"/>
    <x v="1"/>
    <d v="2017-08-29T20:17:26"/>
    <x v="14"/>
    <d v="2017-10-02T00:00:00"/>
    <s v="Banco Estado"/>
    <m/>
    <s v="Banco de Chile"/>
    <x v="2"/>
    <n v="0"/>
    <n v="5000"/>
  </r>
  <r>
    <n v="482323"/>
    <n v="68008"/>
    <n v="109731455"/>
    <x v="6"/>
    <x v="1"/>
    <d v="2017-11-28T18:03:10"/>
    <x v="16"/>
    <d v="2017-12-29T00:00:00"/>
    <s v="Banco Estado"/>
    <m/>
    <s v="Banco de Chile"/>
    <x v="2"/>
    <n v="0"/>
    <n v="5000"/>
  </r>
  <r>
    <n v="452170"/>
    <n v="68008"/>
    <n v="109731455"/>
    <x v="6"/>
    <x v="1"/>
    <d v="2017-10-26T18:53:21"/>
    <x v="44"/>
    <d v="2017-11-29T00:00:00"/>
    <s v="Banco Estado"/>
    <m/>
    <s v="Banco de Chile"/>
    <x v="2"/>
    <n v="0"/>
    <n v="5000"/>
  </r>
  <r>
    <n v="548070"/>
    <n v="68008"/>
    <n v="109731455"/>
    <x v="6"/>
    <x v="1"/>
    <d v="2018-01-29T18:37:40"/>
    <x v="18"/>
    <d v="2018-02-26T00:00:00"/>
    <s v="Banco Estado"/>
    <m/>
    <s v="Banco de Chile"/>
    <x v="2"/>
    <n v="0"/>
    <n v="5000"/>
  </r>
  <r>
    <n v="516276"/>
    <n v="68008"/>
    <n v="109731455"/>
    <x v="6"/>
    <x v="1"/>
    <d v="2017-12-27T13:58:51"/>
    <x v="45"/>
    <d v="2018-01-29T00:00:00"/>
    <s v="Banco Estado"/>
    <m/>
    <s v="Banco de Chile"/>
    <x v="2"/>
    <n v="0"/>
    <n v="5000"/>
  </r>
  <r>
    <n v="580419"/>
    <n v="68008"/>
    <n v="109731455"/>
    <x v="6"/>
    <x v="1"/>
    <d v="2018-02-27T16:43:36"/>
    <x v="19"/>
    <d v="2018-03-21T00:00:00"/>
    <s v="Banco Estado"/>
    <m/>
    <s v="Banco de Chile"/>
    <x v="3"/>
    <n v="0"/>
    <n v="5000"/>
  </r>
  <r>
    <n v="613266"/>
    <n v="68008"/>
    <n v="109731455"/>
    <x v="6"/>
    <x v="1"/>
    <d v="2018-03-27T16:59:28"/>
    <x v="46"/>
    <d v="2018-04-30T00:00:00"/>
    <s v="Banco Estado"/>
    <m/>
    <s v="Banco de Chile"/>
    <x v="2"/>
    <n v="0"/>
    <n v="5000"/>
  </r>
  <r>
    <n v="646805"/>
    <n v="68008"/>
    <n v="109731455"/>
    <x v="6"/>
    <x v="1"/>
    <d v="2018-04-26T13:25:33"/>
    <x v="47"/>
    <d v="2018-06-07T00:00:00"/>
    <s v="Banco Estado"/>
    <m/>
    <s v="Banco de Chile"/>
    <x v="2"/>
    <n v="0"/>
    <n v="5000"/>
  </r>
  <r>
    <n v="715784"/>
    <n v="68008"/>
    <n v="109731455"/>
    <x v="6"/>
    <x v="1"/>
    <d v="2018-06-27T11:33:55"/>
    <x v="48"/>
    <d v="2018-07-31T00:00:00"/>
    <s v="Banco Estado"/>
    <m/>
    <s v="Banco de Chile"/>
    <x v="2"/>
    <n v="0"/>
    <n v="5000"/>
  </r>
  <r>
    <n v="680737"/>
    <n v="68008"/>
    <n v="109731455"/>
    <x v="6"/>
    <x v="1"/>
    <d v="2018-05-28T18:30:24"/>
    <x v="22"/>
    <d v="2018-07-03T00:00:00"/>
    <s v="Banco Estado"/>
    <m/>
    <s v="Banco de Chile"/>
    <x v="2"/>
    <n v="0"/>
    <n v="5000"/>
  </r>
  <r>
    <n v="751888"/>
    <n v="68008"/>
    <n v="109731455"/>
    <x v="6"/>
    <x v="1"/>
    <d v="2018-07-26T13:31:34"/>
    <x v="24"/>
    <d v="2018-08-28T00:00:00"/>
    <s v="Banco Estado"/>
    <m/>
    <s v="Banco de Chile"/>
    <x v="2"/>
    <n v="0"/>
    <n v="5000"/>
  </r>
  <r>
    <n v="826536"/>
    <n v="68008"/>
    <n v="109731455"/>
    <x v="6"/>
    <x v="1"/>
    <d v="2018-09-26T17:19:58"/>
    <x v="26"/>
    <d v="2018-10-29T00:00:00"/>
    <s v="Banco Estado"/>
    <m/>
    <s v="Banco de Chile"/>
    <x v="2"/>
    <n v="0"/>
    <n v="5000"/>
  </r>
  <r>
    <n v="789109"/>
    <n v="68008"/>
    <n v="109731455"/>
    <x v="6"/>
    <x v="1"/>
    <d v="2018-08-29T12:35:07"/>
    <x v="49"/>
    <d v="2018-10-04T00:00:00"/>
    <s v="Banco Estado"/>
    <m/>
    <s v="Banco de Chile"/>
    <x v="2"/>
    <n v="0"/>
    <n v="5000"/>
  </r>
  <r>
    <n v="867338"/>
    <n v="68008"/>
    <n v="109731455"/>
    <x v="6"/>
    <x v="1"/>
    <d v="2018-10-29T12:43:02"/>
    <x v="50"/>
    <d v="2018-12-10T00:00:00"/>
    <s v="Banco Estado"/>
    <m/>
    <s v="Banco de Chile"/>
    <x v="2"/>
    <n v="0"/>
    <n v="5000"/>
  </r>
  <r>
    <n v="909454"/>
    <n v="68008"/>
    <n v="109731455"/>
    <x v="6"/>
    <x v="1"/>
    <d v="2018-11-30T17:31:58"/>
    <x v="51"/>
    <d v="2018-12-24T00:00:00"/>
    <s v="Banco Estado"/>
    <m/>
    <s v="Banco de Chile"/>
    <x v="4"/>
    <n v="99"/>
    <n v="5000"/>
  </r>
  <r>
    <n v="953519"/>
    <n v="68008"/>
    <n v="109731455"/>
    <x v="6"/>
    <x v="1"/>
    <d v="2018-12-26T12:48:31"/>
    <x v="52"/>
    <d v="2019-01-28T00:00:00"/>
    <s v="Banco Estado"/>
    <m/>
    <s v="Banco de Chile"/>
    <x v="2"/>
    <n v="0"/>
    <n v="5000"/>
  </r>
  <r>
    <n v="1047690"/>
    <n v="68008"/>
    <n v="109731455"/>
    <x v="6"/>
    <x v="1"/>
    <d v="2019-02-26T13:13:43"/>
    <x v="31"/>
    <d v="2019-04-01T00:00:00"/>
    <s v="Banco Estado"/>
    <m/>
    <s v="Banco de Chile"/>
    <x v="2"/>
    <n v="0"/>
    <n v="5000"/>
  </r>
  <r>
    <n v="1000117"/>
    <n v="68008"/>
    <n v="109731455"/>
    <x v="6"/>
    <x v="1"/>
    <d v="2019-01-28T12:23:19"/>
    <x v="30"/>
    <d v="2019-02-26T00:00:00"/>
    <s v="Banco Estado"/>
    <m/>
    <s v="Banco de Chile"/>
    <x v="2"/>
    <n v="0"/>
    <n v="5000"/>
  </r>
  <r>
    <n v="1098492"/>
    <n v="68008"/>
    <n v="109731455"/>
    <x v="6"/>
    <x v="1"/>
    <d v="2019-03-26T16:21:03"/>
    <x v="32"/>
    <d v="2019-04-26T00:00:00"/>
    <s v="Banco Estado"/>
    <m/>
    <s v="Banco de Chile"/>
    <x v="2"/>
    <n v="0"/>
    <n v="5000"/>
  </r>
  <r>
    <n v="1149985"/>
    <n v="68008"/>
    <n v="109731455"/>
    <x v="6"/>
    <x v="1"/>
    <d v="2019-04-26T12:57:33"/>
    <x v="33"/>
    <d v="2019-06-04T00:00:00"/>
    <s v="Banco Estado"/>
    <m/>
    <s v="Banco de Chile"/>
    <x v="2"/>
    <n v="0"/>
    <n v="5000"/>
  </r>
  <r>
    <n v="1203551"/>
    <n v="68008"/>
    <n v="109731455"/>
    <x v="6"/>
    <x v="1"/>
    <d v="2019-05-29T17:32:19"/>
    <x v="53"/>
    <d v="2019-06-26T00:00:00"/>
    <s v="Banco Estado"/>
    <m/>
    <s v="Banco de Chile"/>
    <x v="2"/>
    <n v="0"/>
    <n v="5000"/>
  </r>
  <r>
    <n v="1261426"/>
    <n v="68008"/>
    <n v="109731455"/>
    <x v="6"/>
    <x v="1"/>
    <d v="2019-06-26T15:43:10"/>
    <x v="35"/>
    <d v="2019-07-15T00:00:00"/>
    <s v="Banco Estado"/>
    <m/>
    <s v="Banco de Chile"/>
    <x v="4"/>
    <n v="99"/>
    <n v="5000"/>
  </r>
  <r>
    <n v="181024"/>
    <n v="68009"/>
    <n v="191296648"/>
    <x v="6"/>
    <x v="1"/>
    <d v="2016-10-27T13:35:17"/>
    <x v="37"/>
    <d v="2016-11-29T00:00:00"/>
    <s v="Banco Estado"/>
    <m/>
    <s v="Banco de Chile"/>
    <x v="2"/>
    <n v="0"/>
    <n v="4000"/>
  </r>
  <r>
    <n v="169080"/>
    <n v="68009"/>
    <n v="191296648"/>
    <x v="6"/>
    <x v="1"/>
    <d v="2016-09-29T12:20:47"/>
    <x v="38"/>
    <d v="2016-11-02T00:00:00"/>
    <s v="Banco Estado"/>
    <m/>
    <s v="Banco de Chile"/>
    <x v="2"/>
    <n v="0"/>
    <n v="4000"/>
  </r>
  <r>
    <n v="193784"/>
    <n v="68009"/>
    <n v="191296648"/>
    <x v="6"/>
    <x v="1"/>
    <d v="2016-11-29T11:48:53"/>
    <x v="7"/>
    <d v="2017-01-09T00:00:00"/>
    <s v="Banco Estado"/>
    <m/>
    <s v="Banco de Chile"/>
    <x v="2"/>
    <n v="0"/>
    <n v="4000"/>
  </r>
  <r>
    <n v="239202"/>
    <n v="68009"/>
    <n v="191296648"/>
    <x v="6"/>
    <x v="1"/>
    <d v="2017-02-27T12:19:23"/>
    <x v="4"/>
    <d v="2017-04-04T00:00:00"/>
    <s v="Banco Estado"/>
    <m/>
    <s v="Banco de Chile"/>
    <x v="2"/>
    <n v="0"/>
    <n v="4000"/>
  </r>
  <r>
    <n v="222682"/>
    <n v="68009"/>
    <n v="191296648"/>
    <x v="6"/>
    <x v="1"/>
    <d v="2017-01-26T15:39:04"/>
    <x v="5"/>
    <d v="2017-03-01T00:00:00"/>
    <s v="Banco Estado"/>
    <m/>
    <s v="Banco de Chile"/>
    <x v="2"/>
    <n v="0"/>
    <n v="4000"/>
  </r>
  <r>
    <n v="207903"/>
    <n v="68009"/>
    <n v="191296648"/>
    <x v="6"/>
    <x v="1"/>
    <d v="2016-12-29T16:59:06"/>
    <x v="39"/>
    <d v="2017-01-31T00:00:00"/>
    <s v="Banco Estado"/>
    <m/>
    <s v="Banco de Chile"/>
    <x v="2"/>
    <n v="0"/>
    <n v="4000"/>
  </r>
  <r>
    <n v="256541"/>
    <n v="68009"/>
    <n v="191296648"/>
    <x v="6"/>
    <x v="1"/>
    <d v="2017-03-28T15:24:43"/>
    <x v="40"/>
    <d v="2017-05-04T00:00:00"/>
    <s v="Banco Estado"/>
    <m/>
    <s v="Banco de Chile"/>
    <x v="3"/>
    <n v="0"/>
    <n v="4000"/>
  </r>
  <r>
    <n v="297785"/>
    <n v="68009"/>
    <n v="191296648"/>
    <x v="6"/>
    <x v="1"/>
    <d v="2017-05-29T17:25:45"/>
    <x v="8"/>
    <d v="2017-06-06T00:00:00"/>
    <s v="Banco Estado"/>
    <m/>
    <s v="Banco de Chile"/>
    <x v="3"/>
    <n v="0"/>
    <n v="4000"/>
  </r>
  <r>
    <n v="274682"/>
    <n v="68009"/>
    <n v="191296648"/>
    <x v="6"/>
    <x v="1"/>
    <d v="2017-04-26T15:42:27"/>
    <x v="41"/>
    <d v="2017-05-04T00:00:00"/>
    <s v="Banco Estado"/>
    <m/>
    <s v="Banco de Chile"/>
    <x v="3"/>
    <n v="0"/>
    <n v="4000"/>
  </r>
  <r>
    <n v="345317"/>
    <n v="68009"/>
    <n v="191296648"/>
    <x v="6"/>
    <x v="1"/>
    <d v="2017-07-27T16:39:09"/>
    <x v="12"/>
    <d v="2017-08-29T00:00:00"/>
    <s v="Banco Estado"/>
    <m/>
    <s v="Banco de Chile"/>
    <x v="2"/>
    <n v="0"/>
    <n v="4000"/>
  </r>
  <r>
    <n v="320390"/>
    <n v="68009"/>
    <n v="191296648"/>
    <x v="6"/>
    <x v="1"/>
    <d v="2017-06-28T13:07:20"/>
    <x v="42"/>
    <d v="2017-07-04T00:00:00"/>
    <s v="Banco Estado"/>
    <m/>
    <s v="Banco de Chile"/>
    <x v="3"/>
    <n v="0"/>
    <n v="4000"/>
  </r>
  <r>
    <n v="395901"/>
    <n v="68009"/>
    <n v="191296648"/>
    <x v="6"/>
    <x v="1"/>
    <d v="2017-08-29T20:17:26"/>
    <x v="14"/>
    <d v="2017-10-02T00:00:00"/>
    <s v="Banco Estado"/>
    <m/>
    <s v="Banco de Chile"/>
    <x v="2"/>
    <n v="0"/>
    <n v="4000"/>
  </r>
  <r>
    <n v="423159"/>
    <n v="68009"/>
    <n v="191296648"/>
    <x v="6"/>
    <x v="1"/>
    <d v="2017-09-27T16:46:45"/>
    <x v="43"/>
    <d v="2017-10-31T00:00:00"/>
    <s v="Banco Estado"/>
    <m/>
    <s v="Banco de Chile"/>
    <x v="2"/>
    <n v="0"/>
    <n v="4000"/>
  </r>
  <r>
    <n v="452171"/>
    <n v="68009"/>
    <n v="191296648"/>
    <x v="6"/>
    <x v="1"/>
    <d v="2017-10-26T18:53:21"/>
    <x v="44"/>
    <d v="2017-11-29T00:00:00"/>
    <s v="Banco Estado"/>
    <m/>
    <s v="Banco de Chile"/>
    <x v="2"/>
    <n v="0"/>
    <n v="4000"/>
  </r>
  <r>
    <n v="482324"/>
    <n v="68009"/>
    <n v="191296648"/>
    <x v="6"/>
    <x v="1"/>
    <d v="2017-11-28T18:03:10"/>
    <x v="16"/>
    <d v="2017-12-29T00:00:00"/>
    <s v="Banco Estado"/>
    <m/>
    <s v="Banco de Chile"/>
    <x v="2"/>
    <n v="0"/>
    <n v="4000"/>
  </r>
  <r>
    <n v="516277"/>
    <n v="68009"/>
    <n v="191296648"/>
    <x v="6"/>
    <x v="1"/>
    <d v="2017-12-27T13:58:51"/>
    <x v="45"/>
    <d v="2018-01-19T00:00:00"/>
    <s v="Banco Estado"/>
    <m/>
    <s v="Banco de Chile"/>
    <x v="3"/>
    <n v="0"/>
    <n v="4000"/>
  </r>
  <r>
    <n v="548071"/>
    <n v="68009"/>
    <n v="191296648"/>
    <x v="6"/>
    <x v="1"/>
    <d v="2018-01-29T18:37:40"/>
    <x v="18"/>
    <d v="2018-02-26T00:00:00"/>
    <s v="Banco Estado"/>
    <m/>
    <s v="Banco de Chile"/>
    <x v="3"/>
    <n v="0"/>
    <n v="4000"/>
  </r>
  <r>
    <n v="580420"/>
    <n v="68009"/>
    <n v="191296648"/>
    <x v="6"/>
    <x v="1"/>
    <d v="2018-02-27T16:43:36"/>
    <x v="19"/>
    <d v="2018-03-27T00:00:00"/>
    <s v="Banco Estado"/>
    <m/>
    <s v="Banco de Chile"/>
    <x v="2"/>
    <n v="0"/>
    <n v="4000"/>
  </r>
  <r>
    <n v="646806"/>
    <n v="68009"/>
    <n v="191296648"/>
    <x v="6"/>
    <x v="1"/>
    <d v="2018-04-26T13:25:33"/>
    <x v="47"/>
    <d v="2018-06-07T00:00:00"/>
    <s v="Banco Estado"/>
    <m/>
    <s v="Banco de Chile"/>
    <x v="2"/>
    <n v="0"/>
    <n v="4000"/>
  </r>
  <r>
    <n v="613267"/>
    <n v="68009"/>
    <n v="191296648"/>
    <x v="6"/>
    <x v="1"/>
    <d v="2018-03-27T16:59:28"/>
    <x v="46"/>
    <d v="2018-04-30T00:00:00"/>
    <s v="Banco Estado"/>
    <m/>
    <s v="Banco de Chile"/>
    <x v="2"/>
    <n v="0"/>
    <n v="4000"/>
  </r>
  <r>
    <n v="680738"/>
    <n v="68009"/>
    <n v="191296648"/>
    <x v="6"/>
    <x v="1"/>
    <d v="2018-05-28T18:30:24"/>
    <x v="22"/>
    <d v="2018-07-03T00:00:00"/>
    <s v="Banco Estado"/>
    <m/>
    <s v="Banco de Chile"/>
    <x v="2"/>
    <n v="0"/>
    <n v="4000"/>
  </r>
  <r>
    <n v="715785"/>
    <n v="68009"/>
    <n v="191296648"/>
    <x v="6"/>
    <x v="1"/>
    <d v="2018-06-27T11:33:55"/>
    <x v="48"/>
    <d v="2018-07-31T00:00:00"/>
    <s v="Banco Estado"/>
    <m/>
    <s v="Banco de Chile"/>
    <x v="2"/>
    <n v="0"/>
    <n v="4000"/>
  </r>
  <r>
    <n v="751889"/>
    <n v="68009"/>
    <n v="191296648"/>
    <x v="6"/>
    <x v="1"/>
    <d v="2018-07-26T13:31:34"/>
    <x v="24"/>
    <d v="2018-08-28T00:00:00"/>
    <s v="Banco Estado"/>
    <m/>
    <s v="Banco de Chile"/>
    <x v="3"/>
    <n v="0"/>
    <n v="4000"/>
  </r>
  <r>
    <n v="789110"/>
    <n v="68009"/>
    <n v="191296648"/>
    <x v="6"/>
    <x v="1"/>
    <d v="2018-08-29T12:35:07"/>
    <x v="49"/>
    <d v="2018-10-04T00:00:00"/>
    <s v="Banco Estado"/>
    <m/>
    <s v="Banco de Chile"/>
    <x v="2"/>
    <n v="0"/>
    <n v="4000"/>
  </r>
  <r>
    <n v="826537"/>
    <n v="68009"/>
    <n v="191296648"/>
    <x v="6"/>
    <x v="1"/>
    <d v="2018-09-26T17:19:58"/>
    <x v="26"/>
    <d v="2018-10-29T00:00:00"/>
    <s v="Banco Estado"/>
    <m/>
    <s v="Banco de Chile"/>
    <x v="2"/>
    <n v="0"/>
    <n v="4000"/>
  </r>
  <r>
    <n v="867339"/>
    <n v="68009"/>
    <n v="191296648"/>
    <x v="6"/>
    <x v="1"/>
    <d v="2018-10-29T12:43:02"/>
    <x v="50"/>
    <d v="2018-12-10T00:00:00"/>
    <s v="Banco Estado"/>
    <m/>
    <s v="Banco de Chile"/>
    <x v="2"/>
    <n v="0"/>
    <n v="4000"/>
  </r>
  <r>
    <n v="909455"/>
    <n v="68009"/>
    <n v="191296648"/>
    <x v="6"/>
    <x v="1"/>
    <d v="2018-11-30T17:31:58"/>
    <x v="51"/>
    <d v="2018-12-20T00:00:00"/>
    <s v="Banco Estado"/>
    <m/>
    <s v="Banco de Chile"/>
    <x v="3"/>
    <n v="0"/>
    <n v="4000"/>
  </r>
  <r>
    <n v="953520"/>
    <n v="68009"/>
    <n v="191296648"/>
    <x v="6"/>
    <x v="1"/>
    <d v="2018-12-26T12:48:31"/>
    <x v="52"/>
    <d v="2019-01-17T00:00:00"/>
    <s v="Banco Estado"/>
    <m/>
    <s v="Banco de Chile"/>
    <x v="3"/>
    <n v="0"/>
    <n v="4000"/>
  </r>
  <r>
    <n v="1000118"/>
    <n v="68009"/>
    <n v="191296648"/>
    <x v="6"/>
    <x v="1"/>
    <d v="2019-01-28T12:23:19"/>
    <x v="30"/>
    <d v="2019-02-25T00:00:00"/>
    <s v="Banco Estado"/>
    <m/>
    <s v="Banco de Chile"/>
    <x v="3"/>
    <n v="0"/>
    <n v="4000"/>
  </r>
  <r>
    <n v="1047691"/>
    <n v="68009"/>
    <n v="191296648"/>
    <x v="6"/>
    <x v="1"/>
    <d v="2019-02-26T13:13:43"/>
    <x v="31"/>
    <d v="2019-03-20T00:00:00"/>
    <s v="Banco Estado"/>
    <m/>
    <s v="Banco de Chile"/>
    <x v="3"/>
    <n v="0"/>
    <n v="4000"/>
  </r>
  <r>
    <n v="1098493"/>
    <n v="68009"/>
    <n v="191296648"/>
    <x v="6"/>
    <x v="1"/>
    <d v="2019-03-26T16:21:03"/>
    <x v="32"/>
    <d v="2019-04-17T00:00:00"/>
    <s v="Banco Estado"/>
    <m/>
    <s v="Banco de Chile"/>
    <x v="3"/>
    <n v="0"/>
    <n v="4000"/>
  </r>
  <r>
    <n v="1149986"/>
    <n v="68009"/>
    <n v="191296648"/>
    <x v="6"/>
    <x v="1"/>
    <d v="2019-04-26T12:57:33"/>
    <x v="33"/>
    <d v="2019-06-04T00:00:00"/>
    <s v="Banco Estado"/>
    <m/>
    <s v="Banco de Chile"/>
    <x v="3"/>
    <n v="0"/>
    <n v="4000"/>
  </r>
  <r>
    <n v="1203552"/>
    <n v="68009"/>
    <n v="191296648"/>
    <x v="6"/>
    <x v="1"/>
    <d v="2019-05-29T17:32:19"/>
    <x v="53"/>
    <d v="2019-06-26T00:00:00"/>
    <s v="Banco Estado"/>
    <m/>
    <s v="Banco de Chile"/>
    <x v="3"/>
    <n v="0"/>
    <n v="4000"/>
  </r>
  <r>
    <n v="1261427"/>
    <n v="68009"/>
    <n v="191296648"/>
    <x v="6"/>
    <x v="1"/>
    <d v="2019-06-26T15:43:10"/>
    <x v="35"/>
    <d v="2019-07-15T00:00:00"/>
    <s v="Banco Estado"/>
    <m/>
    <s v="Banco de Chile"/>
    <x v="3"/>
    <n v="0"/>
    <n v="4000"/>
  </r>
  <r>
    <n v="193785"/>
    <n v="68011"/>
    <n v="173010575"/>
    <x v="6"/>
    <x v="1"/>
    <d v="2016-11-29T11:48:53"/>
    <x v="7"/>
    <d v="2016-12-02T00:00:00"/>
    <s v="Banco Estado"/>
    <m/>
    <s v="Banco de Chile"/>
    <x v="3"/>
    <n v="0"/>
    <n v="5000"/>
  </r>
  <r>
    <n v="169081"/>
    <n v="68011"/>
    <n v="173010575"/>
    <x v="6"/>
    <x v="1"/>
    <d v="2016-09-29T12:20:47"/>
    <x v="38"/>
    <d v="2016-10-04T00:00:00"/>
    <s v="Banco Estado"/>
    <m/>
    <s v="Banco de Chile"/>
    <x v="3"/>
    <n v="0"/>
    <n v="5000"/>
  </r>
  <r>
    <n v="181025"/>
    <n v="68011"/>
    <n v="173010575"/>
    <x v="6"/>
    <x v="1"/>
    <d v="2016-10-27T13:35:17"/>
    <x v="37"/>
    <d v="2016-11-15T00:00:00"/>
    <s v="Banco Estado"/>
    <m/>
    <s v="Banco de Chile"/>
    <x v="3"/>
    <n v="0"/>
    <n v="5000"/>
  </r>
  <r>
    <n v="207904"/>
    <n v="68011"/>
    <n v="173010575"/>
    <x v="6"/>
    <x v="1"/>
    <d v="2016-12-29T16:59:06"/>
    <x v="39"/>
    <d v="2017-01-05T00:00:00"/>
    <s v="Banco Estado"/>
    <m/>
    <s v="Banco de Chile"/>
    <x v="3"/>
    <n v="0"/>
    <n v="5000"/>
  </r>
  <r>
    <n v="222683"/>
    <n v="68011"/>
    <n v="173010575"/>
    <x v="6"/>
    <x v="1"/>
    <d v="2017-01-26T15:39:04"/>
    <x v="5"/>
    <d v="2017-02-02T00:00:00"/>
    <s v="Banco Estado"/>
    <m/>
    <s v="Banco de Chile"/>
    <x v="3"/>
    <n v="0"/>
    <n v="5000"/>
  </r>
  <r>
    <n v="239203"/>
    <n v="68011"/>
    <n v="173010575"/>
    <x v="6"/>
    <x v="1"/>
    <d v="2017-02-27T12:19:23"/>
    <x v="4"/>
    <d v="2017-03-02T00:00:00"/>
    <s v="Banco Estado"/>
    <m/>
    <s v="Banco de Chile"/>
    <x v="3"/>
    <n v="0"/>
    <n v="5000"/>
  </r>
  <r>
    <n v="274683"/>
    <n v="68011"/>
    <n v="173010575"/>
    <x v="6"/>
    <x v="1"/>
    <d v="2017-04-26T15:42:27"/>
    <x v="41"/>
    <d v="2017-05-04T00:00:00"/>
    <s v="Banco Estado"/>
    <m/>
    <s v="Banco de Chile"/>
    <x v="3"/>
    <n v="0"/>
    <n v="5000"/>
  </r>
  <r>
    <n v="297786"/>
    <n v="68011"/>
    <n v="173010575"/>
    <x v="6"/>
    <x v="1"/>
    <d v="2017-05-29T17:25:45"/>
    <x v="8"/>
    <d v="2017-06-06T00:00:00"/>
    <s v="Banco Estado"/>
    <m/>
    <s v="Banco de Chile"/>
    <x v="3"/>
    <n v="0"/>
    <n v="5000"/>
  </r>
  <r>
    <n v="256542"/>
    <n v="68011"/>
    <n v="173010575"/>
    <x v="6"/>
    <x v="1"/>
    <d v="2017-03-28T15:24:43"/>
    <x v="40"/>
    <d v="2017-04-04T00:00:00"/>
    <s v="Banco Estado"/>
    <m/>
    <s v="Banco de Chile"/>
    <x v="3"/>
    <n v="0"/>
    <n v="5000"/>
  </r>
  <r>
    <n v="320391"/>
    <n v="68011"/>
    <n v="173010575"/>
    <x v="6"/>
    <x v="1"/>
    <d v="2017-06-28T13:07:20"/>
    <x v="42"/>
    <d v="2017-07-04T00:00:00"/>
    <s v="Banco Estado"/>
    <m/>
    <s v="Banco de Chile"/>
    <x v="3"/>
    <n v="0"/>
    <n v="5000"/>
  </r>
  <r>
    <n v="345318"/>
    <n v="68011"/>
    <n v="173010575"/>
    <x v="6"/>
    <x v="1"/>
    <d v="2017-07-27T16:39:09"/>
    <x v="12"/>
    <d v="2017-08-02T00:00:00"/>
    <s v="Banco Estado"/>
    <m/>
    <s v="Banco de Chile"/>
    <x v="3"/>
    <n v="0"/>
    <n v="5000"/>
  </r>
  <r>
    <n v="423160"/>
    <n v="68011"/>
    <n v="173010575"/>
    <x v="6"/>
    <x v="1"/>
    <d v="2017-09-27T16:46:45"/>
    <x v="43"/>
    <d v="2017-10-03T00:00:00"/>
    <s v="Banco Estado"/>
    <m/>
    <s v="Banco de Chile"/>
    <x v="3"/>
    <n v="0"/>
    <n v="5000"/>
  </r>
  <r>
    <n v="395902"/>
    <n v="68011"/>
    <n v="173010575"/>
    <x v="6"/>
    <x v="1"/>
    <d v="2017-08-29T20:17:26"/>
    <x v="14"/>
    <d v="2017-09-05T00:00:00"/>
    <s v="Banco Estado"/>
    <m/>
    <s v="Banco de Chile"/>
    <x v="3"/>
    <n v="0"/>
    <n v="5000"/>
  </r>
  <r>
    <n v="482325"/>
    <n v="68011"/>
    <n v="173010575"/>
    <x v="6"/>
    <x v="1"/>
    <d v="2017-11-28T18:03:10"/>
    <x v="16"/>
    <d v="2017-12-04T00:00:00"/>
    <s v="Banco Estado"/>
    <m/>
    <s v="Banco de Chile"/>
    <x v="3"/>
    <n v="0"/>
    <n v="5000"/>
  </r>
  <r>
    <n v="452172"/>
    <n v="68011"/>
    <n v="173010575"/>
    <x v="6"/>
    <x v="1"/>
    <d v="2017-10-26T18:53:21"/>
    <x v="44"/>
    <d v="2017-11-06T00:00:00"/>
    <s v="Banco Estado"/>
    <m/>
    <s v="Banco de Chile"/>
    <x v="3"/>
    <n v="0"/>
    <n v="5000"/>
  </r>
  <r>
    <n v="548072"/>
    <n v="68011"/>
    <n v="173010575"/>
    <x v="6"/>
    <x v="1"/>
    <d v="2018-01-29T18:37:40"/>
    <x v="18"/>
    <d v="2018-02-02T00:00:00"/>
    <s v="Banco Estado"/>
    <m/>
    <s v="Banco de Chile"/>
    <x v="3"/>
    <n v="0"/>
    <n v="5000"/>
  </r>
  <r>
    <n v="516278"/>
    <n v="68011"/>
    <n v="173010575"/>
    <x v="6"/>
    <x v="1"/>
    <d v="2017-12-27T13:58:51"/>
    <x v="45"/>
    <d v="2018-01-03T00:00:00"/>
    <s v="Banco Estado"/>
    <m/>
    <s v="Banco de Chile"/>
    <x v="3"/>
    <n v="0"/>
    <n v="5000"/>
  </r>
  <r>
    <n v="580421"/>
    <n v="68011"/>
    <n v="173010575"/>
    <x v="6"/>
    <x v="1"/>
    <d v="2018-02-27T16:43:36"/>
    <x v="19"/>
    <d v="2018-03-05T00:00:00"/>
    <s v="Banco Estado"/>
    <m/>
    <s v="Banco de Chile"/>
    <x v="3"/>
    <n v="0"/>
    <n v="5000"/>
  </r>
  <r>
    <n v="613268"/>
    <n v="68011"/>
    <n v="173010575"/>
    <x v="6"/>
    <x v="1"/>
    <d v="2018-03-27T16:59:28"/>
    <x v="46"/>
    <d v="2018-04-03T00:00:00"/>
    <s v="Banco Estado"/>
    <m/>
    <s v="Banco de Chile"/>
    <x v="3"/>
    <n v="0"/>
    <n v="5000"/>
  </r>
  <r>
    <n v="646807"/>
    <n v="68011"/>
    <n v="173010575"/>
    <x v="6"/>
    <x v="1"/>
    <d v="2018-04-26T13:25:33"/>
    <x v="47"/>
    <d v="2018-05-03T00:00:00"/>
    <s v="Banco Estado"/>
    <m/>
    <s v="Banco de Chile"/>
    <x v="3"/>
    <n v="0"/>
    <n v="5000"/>
  </r>
  <r>
    <n v="715786"/>
    <n v="68011"/>
    <n v="173010575"/>
    <x v="6"/>
    <x v="1"/>
    <d v="2018-06-27T11:33:55"/>
    <x v="48"/>
    <d v="2018-07-04T00:00:00"/>
    <s v="Banco Estado"/>
    <m/>
    <s v="Banco de Chile"/>
    <x v="3"/>
    <n v="0"/>
    <n v="5000"/>
  </r>
  <r>
    <n v="680739"/>
    <n v="68011"/>
    <n v="173010575"/>
    <x v="6"/>
    <x v="1"/>
    <d v="2018-05-28T18:30:24"/>
    <x v="22"/>
    <d v="2018-06-11T00:00:00"/>
    <s v="Banco Estado"/>
    <m/>
    <s v="Banco de Chile"/>
    <x v="3"/>
    <n v="0"/>
    <n v="5000"/>
  </r>
  <r>
    <n v="751890"/>
    <n v="68011"/>
    <n v="173010575"/>
    <x v="6"/>
    <x v="1"/>
    <d v="2018-07-26T13:31:34"/>
    <x v="24"/>
    <d v="2018-08-02T00:00:00"/>
    <s v="Banco Estado"/>
    <m/>
    <s v="Banco de Chile"/>
    <x v="3"/>
    <n v="0"/>
    <n v="5000"/>
  </r>
  <r>
    <n v="826538"/>
    <n v="68011"/>
    <n v="173010575"/>
    <x v="6"/>
    <x v="1"/>
    <d v="2018-09-26T17:19:58"/>
    <x v="26"/>
    <d v="2018-10-02T00:00:00"/>
    <s v="Banco Estado"/>
    <m/>
    <s v="Banco de Chile"/>
    <x v="3"/>
    <n v="0"/>
    <n v="5000"/>
  </r>
  <r>
    <n v="789111"/>
    <n v="68011"/>
    <n v="173010575"/>
    <x v="6"/>
    <x v="1"/>
    <d v="2018-08-29T12:35:07"/>
    <x v="49"/>
    <d v="2018-09-04T00:00:00"/>
    <s v="Banco Estado"/>
    <m/>
    <s v="Banco de Chile"/>
    <x v="3"/>
    <n v="0"/>
    <n v="5000"/>
  </r>
  <r>
    <n v="867340"/>
    <n v="68011"/>
    <n v="173010575"/>
    <x v="6"/>
    <x v="1"/>
    <d v="2018-10-29T12:43:02"/>
    <x v="50"/>
    <d v="2018-11-06T00:00:00"/>
    <s v="Banco Estado"/>
    <m/>
    <s v="Banco de Chile"/>
    <x v="3"/>
    <n v="0"/>
    <n v="5000"/>
  </r>
  <r>
    <n v="909456"/>
    <n v="68011"/>
    <n v="173010575"/>
    <x v="6"/>
    <x v="1"/>
    <d v="2018-11-30T17:31:58"/>
    <x v="51"/>
    <d v="2018-12-06T00:00:00"/>
    <s v="Banco Estado"/>
    <m/>
    <s v="Banco de Chile"/>
    <x v="3"/>
    <n v="0"/>
    <n v="5000"/>
  </r>
  <r>
    <n v="953521"/>
    <n v="68011"/>
    <n v="173010575"/>
    <x v="6"/>
    <x v="1"/>
    <d v="2018-12-26T12:48:31"/>
    <x v="52"/>
    <d v="2019-01-17T00:00:00"/>
    <s v="Banco Estado"/>
    <m/>
    <s v="Banco de Chile"/>
    <x v="3"/>
    <n v="0"/>
    <n v="5000"/>
  </r>
  <r>
    <n v="1047692"/>
    <n v="68011"/>
    <n v="173010575"/>
    <x v="6"/>
    <x v="1"/>
    <d v="2019-02-26T13:13:43"/>
    <x v="31"/>
    <d v="2019-04-01T00:00:00"/>
    <s v="Banco Estado"/>
    <m/>
    <s v="Banco de Chile"/>
    <x v="2"/>
    <n v="0"/>
    <n v="5000"/>
  </r>
  <r>
    <n v="1000119"/>
    <n v="68011"/>
    <n v="173010575"/>
    <x v="6"/>
    <x v="1"/>
    <d v="2019-01-28T12:23:19"/>
    <x v="30"/>
    <d v="2019-02-26T00:00:00"/>
    <s v="Banco Estado"/>
    <m/>
    <s v="Banco de Chile"/>
    <x v="2"/>
    <n v="0"/>
    <n v="5000"/>
  </r>
  <r>
    <n v="1098494"/>
    <n v="68011"/>
    <n v="173010575"/>
    <x v="6"/>
    <x v="1"/>
    <d v="2019-03-26T16:21:03"/>
    <x v="32"/>
    <d v="2019-04-26T00:00:00"/>
    <s v="Banco Estado"/>
    <m/>
    <s v="Banco de Chile"/>
    <x v="2"/>
    <n v="0"/>
    <n v="5000"/>
  </r>
  <r>
    <n v="1149987"/>
    <n v="68011"/>
    <n v="173010575"/>
    <x v="6"/>
    <x v="1"/>
    <d v="2019-04-26T12:57:33"/>
    <x v="33"/>
    <d v="2019-06-04T00:00:00"/>
    <s v="Banco Estado"/>
    <m/>
    <s v="Banco de Chile"/>
    <x v="3"/>
    <n v="0"/>
    <n v="5000"/>
  </r>
  <r>
    <n v="1203553"/>
    <n v="68011"/>
    <n v="173010575"/>
    <x v="6"/>
    <x v="1"/>
    <d v="2019-05-29T17:32:19"/>
    <x v="53"/>
    <d v="2019-06-26T00:00:00"/>
    <s v="Banco Estado"/>
    <m/>
    <s v="Banco de Chile"/>
    <x v="2"/>
    <n v="0"/>
    <n v="5000"/>
  </r>
  <r>
    <n v="1261428"/>
    <n v="68011"/>
    <n v="173010575"/>
    <x v="6"/>
    <x v="1"/>
    <d v="2019-06-26T15:43:10"/>
    <x v="35"/>
    <d v="2019-07-15T00:00:00"/>
    <s v="Banco Estado"/>
    <m/>
    <s v="Banco de Chile"/>
    <x v="4"/>
    <n v="99"/>
    <n v="5000"/>
  </r>
  <r>
    <n v="181026"/>
    <n v="68012"/>
    <n v="97108412"/>
    <x v="6"/>
    <x v="1"/>
    <d v="2016-10-27T13:35:17"/>
    <x v="37"/>
    <d v="2016-11-08T00:00:00"/>
    <s v="Banco Estado"/>
    <m/>
    <s v="Banco de Chile"/>
    <x v="3"/>
    <n v="0"/>
    <n v="4000"/>
  </r>
  <r>
    <n v="169082"/>
    <n v="68012"/>
    <n v="97108412"/>
    <x v="6"/>
    <x v="1"/>
    <d v="2016-09-29T12:20:47"/>
    <x v="38"/>
    <d v="2016-10-04T00:00:00"/>
    <s v="Banco Estado"/>
    <m/>
    <s v="Banco de Chile"/>
    <x v="3"/>
    <n v="0"/>
    <n v="4000"/>
  </r>
  <r>
    <n v="193786"/>
    <n v="68012"/>
    <n v="97108412"/>
    <x v="6"/>
    <x v="1"/>
    <d v="2016-11-29T11:48:53"/>
    <x v="7"/>
    <d v="2016-12-02T00:00:00"/>
    <s v="Banco Estado"/>
    <m/>
    <s v="Banco de Chile"/>
    <x v="3"/>
    <n v="0"/>
    <n v="4000"/>
  </r>
  <r>
    <n v="239204"/>
    <n v="68012"/>
    <n v="97108412"/>
    <x v="6"/>
    <x v="1"/>
    <d v="2017-02-27T12:19:23"/>
    <x v="4"/>
    <d v="2017-03-02T00:00:00"/>
    <s v="Banco Estado"/>
    <m/>
    <s v="Banco de Chile"/>
    <x v="3"/>
    <n v="0"/>
    <n v="4000"/>
  </r>
  <r>
    <n v="222684"/>
    <n v="68012"/>
    <n v="97108412"/>
    <x v="6"/>
    <x v="1"/>
    <d v="2017-01-26T15:39:04"/>
    <x v="5"/>
    <d v="2017-02-02T00:00:00"/>
    <s v="Banco Estado"/>
    <m/>
    <s v="Banco de Chile"/>
    <x v="3"/>
    <n v="0"/>
    <n v="4000"/>
  </r>
  <r>
    <n v="207905"/>
    <n v="68012"/>
    <n v="97108412"/>
    <x v="6"/>
    <x v="1"/>
    <d v="2016-12-29T16:59:06"/>
    <x v="39"/>
    <d v="2017-01-05T00:00:00"/>
    <s v="Banco Estado"/>
    <m/>
    <s v="Banco de Chile"/>
    <x v="3"/>
    <n v="0"/>
    <n v="4000"/>
  </r>
  <r>
    <n v="256543"/>
    <n v="68012"/>
    <n v="97108412"/>
    <x v="6"/>
    <x v="1"/>
    <d v="2017-03-28T15:24:43"/>
    <x v="40"/>
    <d v="2017-04-04T00:00:00"/>
    <s v="Banco Estado"/>
    <m/>
    <s v="Banco de Chile"/>
    <x v="3"/>
    <n v="0"/>
    <n v="4000"/>
  </r>
  <r>
    <n v="297787"/>
    <n v="68012"/>
    <n v="97108412"/>
    <x v="6"/>
    <x v="1"/>
    <d v="2017-05-29T17:25:45"/>
    <x v="8"/>
    <d v="2017-06-06T00:00:00"/>
    <s v="Banco Estado"/>
    <m/>
    <s v="Banco de Chile"/>
    <x v="3"/>
    <n v="0"/>
    <n v="4000"/>
  </r>
  <r>
    <n v="274684"/>
    <n v="68012"/>
    <n v="97108412"/>
    <x v="6"/>
    <x v="1"/>
    <d v="2017-04-26T15:42:27"/>
    <x v="41"/>
    <d v="2017-05-04T00:00:00"/>
    <s v="Banco Estado"/>
    <m/>
    <s v="Banco de Chile"/>
    <x v="3"/>
    <n v="0"/>
    <n v="4000"/>
  </r>
  <r>
    <n v="345319"/>
    <n v="68012"/>
    <n v="97108412"/>
    <x v="6"/>
    <x v="1"/>
    <d v="2017-07-27T16:39:09"/>
    <x v="12"/>
    <d v="2017-08-02T00:00:00"/>
    <s v="Banco Estado"/>
    <m/>
    <s v="Banco de Chile"/>
    <x v="3"/>
    <n v="0"/>
    <n v="4000"/>
  </r>
  <r>
    <n v="320392"/>
    <n v="68012"/>
    <n v="97108412"/>
    <x v="6"/>
    <x v="1"/>
    <d v="2017-06-28T13:07:20"/>
    <x v="42"/>
    <d v="2017-07-04T00:00:00"/>
    <s v="Banco Estado"/>
    <m/>
    <s v="Banco de Chile"/>
    <x v="3"/>
    <n v="0"/>
    <n v="4000"/>
  </r>
  <r>
    <n v="395903"/>
    <n v="68012"/>
    <n v="97108412"/>
    <x v="6"/>
    <x v="1"/>
    <d v="2017-08-29T20:17:26"/>
    <x v="14"/>
    <d v="2017-09-05T00:00:00"/>
    <s v="Banco Estado"/>
    <m/>
    <s v="Banco de Chile"/>
    <x v="3"/>
    <n v="0"/>
    <n v="4000"/>
  </r>
  <r>
    <n v="423161"/>
    <n v="68012"/>
    <n v="97108412"/>
    <x v="6"/>
    <x v="1"/>
    <d v="2017-09-27T16:46:45"/>
    <x v="43"/>
    <d v="2017-10-03T00:00:00"/>
    <s v="Banco Estado"/>
    <m/>
    <s v="Banco de Chile"/>
    <x v="3"/>
    <n v="0"/>
    <n v="4000"/>
  </r>
  <r>
    <n v="452173"/>
    <n v="68012"/>
    <n v="97108412"/>
    <x v="6"/>
    <x v="1"/>
    <d v="2017-10-26T18:53:21"/>
    <x v="44"/>
    <d v="2017-11-06T00:00:00"/>
    <s v="Banco Estado"/>
    <m/>
    <s v="Banco de Chile"/>
    <x v="3"/>
    <n v="0"/>
    <n v="4000"/>
  </r>
  <r>
    <n v="482326"/>
    <n v="68012"/>
    <n v="97108412"/>
    <x v="6"/>
    <x v="1"/>
    <d v="2017-11-28T18:03:10"/>
    <x v="16"/>
    <d v="2017-12-04T00:00:00"/>
    <s v="Banco Estado"/>
    <m/>
    <s v="Banco de Chile"/>
    <x v="3"/>
    <n v="0"/>
    <n v="4000"/>
  </r>
  <r>
    <n v="516279"/>
    <n v="68012"/>
    <n v="97108412"/>
    <x v="6"/>
    <x v="1"/>
    <d v="2017-12-27T13:58:51"/>
    <x v="45"/>
    <d v="2018-01-03T00:00:00"/>
    <s v="Banco Estado"/>
    <m/>
    <s v="Banco de Chile"/>
    <x v="3"/>
    <n v="0"/>
    <n v="4000"/>
  </r>
  <r>
    <n v="548073"/>
    <n v="68012"/>
    <n v="97108412"/>
    <x v="6"/>
    <x v="1"/>
    <d v="2018-01-29T18:37:40"/>
    <x v="18"/>
    <d v="2018-02-02T00:00:00"/>
    <s v="Banco Estado"/>
    <m/>
    <s v="Banco de Chile"/>
    <x v="3"/>
    <n v="0"/>
    <n v="4000"/>
  </r>
  <r>
    <n v="580422"/>
    <n v="68012"/>
    <n v="97108412"/>
    <x v="6"/>
    <x v="1"/>
    <d v="2018-02-27T16:43:36"/>
    <x v="19"/>
    <d v="2018-03-05T00:00:00"/>
    <s v="Banco Estado"/>
    <m/>
    <s v="Banco de Chile"/>
    <x v="3"/>
    <n v="0"/>
    <n v="4000"/>
  </r>
  <r>
    <n v="646808"/>
    <n v="68012"/>
    <n v="97108412"/>
    <x v="6"/>
    <x v="1"/>
    <d v="2018-04-26T13:25:33"/>
    <x v="47"/>
    <d v="2018-05-03T00:00:00"/>
    <s v="Banco Estado"/>
    <m/>
    <s v="Banco de Chile"/>
    <x v="3"/>
    <n v="0"/>
    <n v="4000"/>
  </r>
  <r>
    <n v="613269"/>
    <n v="68012"/>
    <n v="97108412"/>
    <x v="6"/>
    <x v="1"/>
    <d v="2018-03-27T16:59:28"/>
    <x v="46"/>
    <d v="2018-04-03T00:00:00"/>
    <s v="Banco Estado"/>
    <m/>
    <s v="Banco de Chile"/>
    <x v="3"/>
    <n v="0"/>
    <n v="4000"/>
  </r>
  <r>
    <n v="680740"/>
    <n v="68012"/>
    <n v="97108412"/>
    <x v="6"/>
    <x v="1"/>
    <d v="2018-05-28T18:30:24"/>
    <x v="22"/>
    <d v="2018-06-11T00:00:00"/>
    <s v="Banco Estado"/>
    <m/>
    <s v="Banco de Chile"/>
    <x v="3"/>
    <n v="0"/>
    <n v="4000"/>
  </r>
  <r>
    <n v="715787"/>
    <n v="68012"/>
    <n v="97108412"/>
    <x v="6"/>
    <x v="1"/>
    <d v="2018-06-27T11:33:55"/>
    <x v="48"/>
    <d v="2018-07-04T00:00:00"/>
    <s v="Banco Estado"/>
    <m/>
    <s v="Banco de Chile"/>
    <x v="3"/>
    <n v="0"/>
    <n v="4000"/>
  </r>
  <r>
    <n v="751891"/>
    <n v="68012"/>
    <n v="97108412"/>
    <x v="6"/>
    <x v="1"/>
    <d v="2018-07-26T13:31:34"/>
    <x v="24"/>
    <d v="2018-08-02T00:00:00"/>
    <s v="Banco Estado"/>
    <m/>
    <s v="Banco de Chile"/>
    <x v="3"/>
    <n v="0"/>
    <n v="4000"/>
  </r>
  <r>
    <n v="789112"/>
    <n v="68012"/>
    <n v="97108412"/>
    <x v="6"/>
    <x v="1"/>
    <d v="2018-08-29T12:35:07"/>
    <x v="49"/>
    <d v="2018-09-04T00:00:00"/>
    <s v="Banco Estado"/>
    <m/>
    <s v="Banco de Chile"/>
    <x v="3"/>
    <n v="0"/>
    <n v="4000"/>
  </r>
  <r>
    <n v="826539"/>
    <n v="68012"/>
    <n v="97108412"/>
    <x v="6"/>
    <x v="1"/>
    <d v="2018-09-26T17:19:58"/>
    <x v="26"/>
    <d v="2018-10-02T00:00:00"/>
    <s v="Banco Estado"/>
    <m/>
    <s v="Banco de Chile"/>
    <x v="3"/>
    <n v="0"/>
    <n v="4000"/>
  </r>
  <r>
    <n v="867341"/>
    <n v="68012"/>
    <n v="97108412"/>
    <x v="6"/>
    <x v="1"/>
    <d v="2018-10-29T12:43:02"/>
    <x v="50"/>
    <d v="2018-11-06T00:00:00"/>
    <s v="Banco Estado"/>
    <m/>
    <s v="Banco de Chile"/>
    <x v="3"/>
    <n v="0"/>
    <n v="4000"/>
  </r>
  <r>
    <n v="909457"/>
    <n v="68012"/>
    <n v="97108412"/>
    <x v="6"/>
    <x v="1"/>
    <d v="2018-11-30T17:31:58"/>
    <x v="51"/>
    <d v="2018-12-06T00:00:00"/>
    <s v="Banco Estado"/>
    <m/>
    <s v="Banco de Chile"/>
    <x v="3"/>
    <n v="0"/>
    <n v="4000"/>
  </r>
  <r>
    <n v="953522"/>
    <n v="68012"/>
    <n v="97108412"/>
    <x v="6"/>
    <x v="1"/>
    <d v="2018-12-26T12:48:31"/>
    <x v="52"/>
    <d v="2019-01-03T00:00:00"/>
    <s v="Banco Estado"/>
    <m/>
    <s v="Banco de Chile"/>
    <x v="3"/>
    <n v="0"/>
    <n v="4000"/>
  </r>
  <r>
    <n v="1000120"/>
    <n v="68012"/>
    <n v="97108412"/>
    <x v="6"/>
    <x v="1"/>
    <d v="2019-01-28T12:23:19"/>
    <x v="30"/>
    <d v="2019-02-04T00:00:00"/>
    <s v="Banco Estado"/>
    <m/>
    <s v="Banco de Chile"/>
    <x v="3"/>
    <n v="0"/>
    <n v="4000"/>
  </r>
  <r>
    <n v="1047693"/>
    <n v="68012"/>
    <n v="97108412"/>
    <x v="6"/>
    <x v="1"/>
    <d v="2019-02-26T13:13:43"/>
    <x v="31"/>
    <d v="2019-03-04T00:00:00"/>
    <s v="Banco Estado"/>
    <m/>
    <s v="Banco de Chile"/>
    <x v="3"/>
    <n v="0"/>
    <n v="4000"/>
  </r>
  <r>
    <n v="1098495"/>
    <n v="68012"/>
    <n v="97108412"/>
    <x v="6"/>
    <x v="1"/>
    <d v="2019-03-26T16:21:03"/>
    <x v="32"/>
    <d v="2019-04-02T00:00:00"/>
    <s v="Banco Estado"/>
    <m/>
    <s v="Banco de Chile"/>
    <x v="3"/>
    <n v="0"/>
    <n v="4000"/>
  </r>
  <r>
    <n v="1149988"/>
    <n v="68012"/>
    <n v="97108412"/>
    <x v="6"/>
    <x v="1"/>
    <d v="2019-04-26T12:57:33"/>
    <x v="33"/>
    <d v="2019-05-03T00:00:00"/>
    <s v="Banco Estado"/>
    <m/>
    <s v="Banco de Chile"/>
    <x v="3"/>
    <n v="0"/>
    <n v="4000"/>
  </r>
  <r>
    <n v="1203554"/>
    <n v="68012"/>
    <n v="97108412"/>
    <x v="6"/>
    <x v="1"/>
    <d v="2019-05-29T17:32:19"/>
    <x v="53"/>
    <d v="2019-06-04T00:00:00"/>
    <s v="Banco Estado"/>
    <m/>
    <s v="Banco de Chile"/>
    <x v="3"/>
    <n v="0"/>
    <n v="4000"/>
  </r>
  <r>
    <n v="1261429"/>
    <n v="68012"/>
    <n v="97108412"/>
    <x v="6"/>
    <x v="1"/>
    <d v="2019-06-26T15:43:10"/>
    <x v="35"/>
    <d v="2019-07-09T00:00:00"/>
    <s v="Banco Estado"/>
    <m/>
    <s v="Banco de Chile"/>
    <x v="3"/>
    <n v="0"/>
    <n v="4000"/>
  </r>
  <r>
    <n v="193787"/>
    <n v="68013"/>
    <s v="5153607K"/>
    <x v="6"/>
    <x v="1"/>
    <d v="2016-11-29T11:48:53"/>
    <x v="7"/>
    <d v="2016-12-02T00:00:00"/>
    <s v="Banco de Crédito e Inversiones"/>
    <m/>
    <s v="Banco de Chile"/>
    <x v="3"/>
    <n v="0"/>
    <n v="4000"/>
  </r>
  <r>
    <n v="170709"/>
    <n v="68013"/>
    <s v="5153607K"/>
    <x v="6"/>
    <x v="1"/>
    <d v="2016-10-14T11:56:42"/>
    <x v="62"/>
    <d v="2016-10-21T00:00:00"/>
    <s v="Banco de Crédito e Inversiones"/>
    <m/>
    <s v="Banco de Chile"/>
    <x v="3"/>
    <n v="0"/>
    <n v="4000"/>
  </r>
  <r>
    <n v="181027"/>
    <n v="68013"/>
    <s v="5153607K"/>
    <x v="6"/>
    <x v="1"/>
    <d v="2016-10-27T13:35:17"/>
    <x v="37"/>
    <d v="2016-11-08T00:00:00"/>
    <s v="Banco de Crédito e Inversiones"/>
    <m/>
    <s v="Banco de Chile"/>
    <x v="3"/>
    <n v="0"/>
    <n v="4000"/>
  </r>
  <r>
    <n v="207906"/>
    <n v="68013"/>
    <s v="5153607K"/>
    <x v="6"/>
    <x v="1"/>
    <d v="2016-12-29T16:59:06"/>
    <x v="39"/>
    <d v="2017-01-05T00:00:00"/>
    <s v="Banco de Crédito e Inversiones"/>
    <m/>
    <s v="Banco de Chile"/>
    <x v="3"/>
    <n v="0"/>
    <n v="4000"/>
  </r>
  <r>
    <n v="222685"/>
    <n v="68013"/>
    <s v="5153607K"/>
    <x v="6"/>
    <x v="1"/>
    <d v="2017-01-26T15:39:04"/>
    <x v="5"/>
    <d v="2017-02-02T00:00:00"/>
    <s v="Banco de Crédito e Inversiones"/>
    <m/>
    <s v="Banco de Chile"/>
    <x v="3"/>
    <n v="0"/>
    <n v="4000"/>
  </r>
  <r>
    <n v="239205"/>
    <n v="68013"/>
    <s v="5153607K"/>
    <x v="6"/>
    <x v="1"/>
    <d v="2017-02-27T12:19:23"/>
    <x v="4"/>
    <d v="2017-03-02T00:00:00"/>
    <s v="Banco de Crédito e Inversiones"/>
    <m/>
    <s v="Banco de Chile"/>
    <x v="3"/>
    <n v="0"/>
    <n v="4000"/>
  </r>
  <r>
    <n v="274685"/>
    <n v="68013"/>
    <s v="5153607K"/>
    <x v="6"/>
    <x v="1"/>
    <d v="2017-04-26T15:42:27"/>
    <x v="41"/>
    <d v="2017-05-04T00:00:00"/>
    <s v="Banco de Crédito e Inversiones"/>
    <m/>
    <s v="Banco de Chile"/>
    <x v="3"/>
    <n v="0"/>
    <n v="4000"/>
  </r>
  <r>
    <n v="297788"/>
    <n v="68013"/>
    <s v="5153607K"/>
    <x v="6"/>
    <x v="1"/>
    <d v="2017-05-29T17:25:45"/>
    <x v="8"/>
    <d v="2017-06-06T00:00:00"/>
    <s v="Banco de Crédito e Inversiones"/>
    <m/>
    <s v="Banco de Chile"/>
    <x v="3"/>
    <n v="0"/>
    <n v="4000"/>
  </r>
  <r>
    <n v="256544"/>
    <n v="68013"/>
    <s v="5153607K"/>
    <x v="6"/>
    <x v="1"/>
    <d v="2017-03-28T15:24:43"/>
    <x v="40"/>
    <d v="2017-04-04T00:00:00"/>
    <s v="Banco de Crédito e Inversiones"/>
    <m/>
    <s v="Banco de Chile"/>
    <x v="3"/>
    <n v="0"/>
    <n v="4000"/>
  </r>
  <r>
    <n v="320393"/>
    <n v="68013"/>
    <s v="5153607K"/>
    <x v="6"/>
    <x v="1"/>
    <d v="2017-06-28T13:07:20"/>
    <x v="42"/>
    <d v="2017-07-04T00:00:00"/>
    <s v="Banco de Crédito e Inversiones"/>
    <m/>
    <s v="Banco de Chile"/>
    <x v="3"/>
    <n v="0"/>
    <n v="4000"/>
  </r>
  <r>
    <n v="345320"/>
    <n v="68013"/>
    <s v="5153607K"/>
    <x v="6"/>
    <x v="1"/>
    <d v="2017-07-27T16:39:09"/>
    <x v="12"/>
    <d v="2017-08-02T00:00:00"/>
    <s v="Banco de Crédito e Inversiones"/>
    <m/>
    <s v="Banco de Chile"/>
    <x v="3"/>
    <n v="0"/>
    <n v="4000"/>
  </r>
  <r>
    <n v="423162"/>
    <n v="68013"/>
    <s v="5153607K"/>
    <x v="6"/>
    <x v="1"/>
    <d v="2017-09-27T16:46:45"/>
    <x v="43"/>
    <d v="2017-10-03T00:00:00"/>
    <s v="Banco de Crédito e Inversiones"/>
    <m/>
    <s v="Banco de Chile"/>
    <x v="3"/>
    <n v="0"/>
    <n v="4000"/>
  </r>
  <r>
    <n v="395904"/>
    <n v="68013"/>
    <s v="5153607K"/>
    <x v="6"/>
    <x v="1"/>
    <d v="2017-08-29T20:17:26"/>
    <x v="14"/>
    <d v="2017-09-12T00:00:00"/>
    <s v="Banco de Crédito e Inversiones"/>
    <m/>
    <s v="Banco de Chile"/>
    <x v="3"/>
    <n v="0"/>
    <n v="4000"/>
  </r>
  <r>
    <n v="482327"/>
    <n v="68013"/>
    <s v="5153607K"/>
    <x v="6"/>
    <x v="1"/>
    <d v="2017-11-28T18:03:10"/>
    <x v="16"/>
    <d v="2017-12-04T00:00:00"/>
    <s v="Banco de Crédito e Inversiones"/>
    <m/>
    <s v="Banco de Chile"/>
    <x v="3"/>
    <n v="0"/>
    <n v="4000"/>
  </r>
  <r>
    <n v="452174"/>
    <n v="68013"/>
    <s v="5153607K"/>
    <x v="6"/>
    <x v="1"/>
    <d v="2017-10-26T18:53:21"/>
    <x v="44"/>
    <d v="2017-11-06T00:00:00"/>
    <s v="Banco de Crédito e Inversiones"/>
    <m/>
    <s v="Banco de Chile"/>
    <x v="3"/>
    <n v="0"/>
    <n v="4000"/>
  </r>
  <r>
    <n v="548074"/>
    <n v="68013"/>
    <s v="5153607K"/>
    <x v="6"/>
    <x v="1"/>
    <d v="2018-01-29T18:37:40"/>
    <x v="18"/>
    <d v="2018-02-02T00:00:00"/>
    <s v="Banco de Crédito e Inversiones"/>
    <m/>
    <s v="Banco de Chile"/>
    <x v="3"/>
    <n v="0"/>
    <n v="4000"/>
  </r>
  <r>
    <n v="516280"/>
    <n v="68013"/>
    <s v="5153607K"/>
    <x v="6"/>
    <x v="1"/>
    <d v="2017-12-27T13:58:51"/>
    <x v="45"/>
    <d v="2018-01-03T00:00:00"/>
    <s v="Banco de Crédito e Inversiones"/>
    <m/>
    <s v="Banco de Chile"/>
    <x v="3"/>
    <n v="0"/>
    <n v="4000"/>
  </r>
  <r>
    <n v="580423"/>
    <n v="68013"/>
    <s v="5153607K"/>
    <x v="6"/>
    <x v="1"/>
    <d v="2018-02-27T16:43:36"/>
    <x v="19"/>
    <d v="2018-03-05T00:00:00"/>
    <s v="Banco de Crédito e Inversiones"/>
    <m/>
    <s v="Banco de Chile"/>
    <x v="3"/>
    <n v="0"/>
    <n v="4000"/>
  </r>
  <r>
    <n v="613270"/>
    <n v="68013"/>
    <s v="5153607K"/>
    <x v="6"/>
    <x v="1"/>
    <d v="2018-03-27T16:59:28"/>
    <x v="46"/>
    <d v="2018-04-03T00:00:00"/>
    <s v="Banco de Crédito e Inversiones"/>
    <m/>
    <s v="Banco de Chile"/>
    <x v="3"/>
    <n v="0"/>
    <n v="4000"/>
  </r>
  <r>
    <n v="646809"/>
    <n v="68013"/>
    <s v="5153607K"/>
    <x v="6"/>
    <x v="1"/>
    <d v="2018-04-26T13:25:33"/>
    <x v="47"/>
    <d v="2018-05-03T00:00:00"/>
    <s v="Banco de Crédito e Inversiones"/>
    <m/>
    <s v="Banco de Chile"/>
    <x v="3"/>
    <n v="0"/>
    <n v="4000"/>
  </r>
  <r>
    <n v="715788"/>
    <n v="68013"/>
    <s v="5153607K"/>
    <x v="6"/>
    <x v="1"/>
    <d v="2018-06-27T11:33:55"/>
    <x v="48"/>
    <d v="2018-07-04T00:00:00"/>
    <s v="Banco de Crédito e Inversiones"/>
    <m/>
    <s v="Banco de Chile"/>
    <x v="3"/>
    <n v="0"/>
    <n v="4000"/>
  </r>
  <r>
    <n v="680741"/>
    <n v="68013"/>
    <s v="5153607K"/>
    <x v="6"/>
    <x v="1"/>
    <d v="2018-05-28T18:30:24"/>
    <x v="22"/>
    <d v="2018-06-11T00:00:00"/>
    <s v="Banco de Crédito e Inversiones"/>
    <m/>
    <s v="Banco de Chile"/>
    <x v="3"/>
    <n v="0"/>
    <n v="4000"/>
  </r>
  <r>
    <n v="751892"/>
    <n v="68013"/>
    <s v="5153607K"/>
    <x v="6"/>
    <x v="1"/>
    <d v="2018-07-26T13:31:34"/>
    <x v="24"/>
    <d v="2018-08-02T00:00:00"/>
    <s v="Banco de Crédito e Inversiones"/>
    <m/>
    <s v="Banco de Chile"/>
    <x v="3"/>
    <n v="0"/>
    <n v="4000"/>
  </r>
  <r>
    <n v="826540"/>
    <n v="68013"/>
    <s v="5153607K"/>
    <x v="6"/>
    <x v="1"/>
    <d v="2018-09-26T17:19:58"/>
    <x v="26"/>
    <d v="2018-10-02T00:00:00"/>
    <s v="Banco de Crédito e Inversiones"/>
    <m/>
    <s v="Banco de Chile"/>
    <x v="3"/>
    <n v="0"/>
    <n v="4000"/>
  </r>
  <r>
    <n v="789113"/>
    <n v="68013"/>
    <s v="5153607K"/>
    <x v="6"/>
    <x v="1"/>
    <d v="2018-08-29T12:35:07"/>
    <x v="49"/>
    <d v="2018-09-04T00:00:00"/>
    <s v="Banco de Crédito e Inversiones"/>
    <m/>
    <s v="Banco de Chile"/>
    <x v="3"/>
    <n v="0"/>
    <n v="4000"/>
  </r>
  <r>
    <n v="867342"/>
    <n v="68013"/>
    <s v="5153607K"/>
    <x v="6"/>
    <x v="1"/>
    <d v="2018-10-29T12:43:02"/>
    <x v="50"/>
    <d v="2018-11-22T00:00:00"/>
    <s v="Banco de Crédito e Inversiones"/>
    <m/>
    <s v="Banco de Chile"/>
    <x v="3"/>
    <n v="0"/>
    <n v="4000"/>
  </r>
  <r>
    <n v="909458"/>
    <n v="68013"/>
    <s v="5153607K"/>
    <x v="6"/>
    <x v="1"/>
    <d v="2018-11-30T17:31:58"/>
    <x v="51"/>
    <d v="2018-12-06T00:00:00"/>
    <s v="Banco de Crédito e Inversiones"/>
    <m/>
    <s v="Banco de Chile"/>
    <x v="3"/>
    <n v="0"/>
    <n v="4000"/>
  </r>
  <r>
    <n v="953523"/>
    <n v="68013"/>
    <s v="5153607K"/>
    <x v="6"/>
    <x v="1"/>
    <d v="2018-12-26T12:48:31"/>
    <x v="52"/>
    <d v="2019-01-03T00:00:00"/>
    <s v="Banco de Crédito e Inversiones"/>
    <m/>
    <s v="Banco de Chile"/>
    <x v="3"/>
    <n v="0"/>
    <n v="4000"/>
  </r>
  <r>
    <n v="1047694"/>
    <n v="68013"/>
    <s v="5153607K"/>
    <x v="6"/>
    <x v="1"/>
    <d v="2019-02-26T13:13:43"/>
    <x v="31"/>
    <d v="2019-03-04T00:00:00"/>
    <s v="Banco de Crédito e Inversiones"/>
    <m/>
    <s v="Banco de Chile"/>
    <x v="3"/>
    <n v="0"/>
    <n v="4000"/>
  </r>
  <r>
    <n v="1000121"/>
    <n v="68013"/>
    <s v="5153607K"/>
    <x v="6"/>
    <x v="1"/>
    <d v="2019-01-28T12:23:19"/>
    <x v="30"/>
    <d v="2019-02-04T00:00:00"/>
    <s v="Banco de Crédito e Inversiones"/>
    <m/>
    <s v="Banco de Chile"/>
    <x v="3"/>
    <n v="0"/>
    <n v="4000"/>
  </r>
  <r>
    <n v="1098496"/>
    <n v="68013"/>
    <s v="5153607K"/>
    <x v="6"/>
    <x v="1"/>
    <d v="2019-03-26T16:21:03"/>
    <x v="32"/>
    <d v="2019-04-02T00:00:00"/>
    <s v="Banco de Crédito e Inversiones"/>
    <m/>
    <s v="Banco de Chile"/>
    <x v="3"/>
    <n v="0"/>
    <n v="4000"/>
  </r>
  <r>
    <n v="1149989"/>
    <n v="68013"/>
    <s v="5153607K"/>
    <x v="6"/>
    <x v="1"/>
    <d v="2019-04-26T12:57:33"/>
    <x v="33"/>
    <d v="2019-05-03T00:00:00"/>
    <s v="Banco de Crédito e Inversiones"/>
    <m/>
    <s v="Banco de Chile"/>
    <x v="3"/>
    <n v="0"/>
    <n v="4000"/>
  </r>
  <r>
    <n v="1203555"/>
    <n v="68013"/>
    <s v="5153607K"/>
    <x v="6"/>
    <x v="1"/>
    <d v="2019-05-29T17:32:19"/>
    <x v="53"/>
    <d v="2019-06-04T00:00:00"/>
    <s v="Banco de Crédito e Inversiones"/>
    <m/>
    <s v="Banco de Chile"/>
    <x v="3"/>
    <n v="0"/>
    <n v="4000"/>
  </r>
  <r>
    <n v="1261430"/>
    <n v="68013"/>
    <s v="5153607K"/>
    <x v="6"/>
    <x v="1"/>
    <d v="2019-06-26T15:43:10"/>
    <x v="35"/>
    <d v="2019-07-09T00:00:00"/>
    <s v="Banco de Crédito e Inversiones"/>
    <m/>
    <s v="Banco de Chile"/>
    <x v="3"/>
    <n v="0"/>
    <n v="4000"/>
  </r>
  <r>
    <n v="169307"/>
    <n v="68014"/>
    <n v="163335603"/>
    <x v="6"/>
    <x v="1"/>
    <d v="2016-09-29T12:20:47"/>
    <x v="38"/>
    <d v="2016-10-04T00:00:00"/>
    <s v="Banco Chile"/>
    <m/>
    <s v="Banco de Chile"/>
    <x v="3"/>
    <n v="0"/>
    <n v="5000"/>
  </r>
  <r>
    <n v="193994"/>
    <n v="68014"/>
    <n v="163335603"/>
    <x v="6"/>
    <x v="1"/>
    <d v="2016-11-29T11:48:53"/>
    <x v="7"/>
    <d v="2016-12-02T00:00:00"/>
    <s v="Banco Chile"/>
    <m/>
    <s v="Banco de Chile"/>
    <x v="3"/>
    <n v="0"/>
    <n v="5000"/>
  </r>
  <r>
    <n v="181241"/>
    <n v="68014"/>
    <n v="163335603"/>
    <x v="6"/>
    <x v="1"/>
    <d v="2016-10-27T13:35:17"/>
    <x v="37"/>
    <d v="2016-11-08T00:00:00"/>
    <s v="Banco Chile"/>
    <m/>
    <s v="Banco de Chile"/>
    <x v="3"/>
    <n v="0"/>
    <n v="5000"/>
  </r>
  <r>
    <n v="239406"/>
    <n v="68014"/>
    <n v="163335603"/>
    <x v="6"/>
    <x v="1"/>
    <d v="2017-02-27T12:19:23"/>
    <x v="4"/>
    <d v="2017-03-02T00:00:00"/>
    <s v="Banco Chile"/>
    <m/>
    <s v="Banco de Chile"/>
    <x v="3"/>
    <n v="0"/>
    <n v="5000"/>
  </r>
  <r>
    <n v="222888"/>
    <n v="68014"/>
    <n v="163335603"/>
    <x v="6"/>
    <x v="1"/>
    <d v="2017-01-26T15:39:04"/>
    <x v="5"/>
    <d v="2017-02-02T00:00:00"/>
    <s v="Banco Chile"/>
    <m/>
    <s v="Banco de Chile"/>
    <x v="3"/>
    <n v="0"/>
    <n v="5000"/>
  </r>
  <r>
    <n v="208111"/>
    <n v="68014"/>
    <n v="163335603"/>
    <x v="6"/>
    <x v="1"/>
    <d v="2016-12-29T16:59:06"/>
    <x v="39"/>
    <d v="2017-01-05T00:00:00"/>
    <s v="Banco Chile"/>
    <m/>
    <s v="Banco de Chile"/>
    <x v="3"/>
    <n v="0"/>
    <n v="5000"/>
  </r>
  <r>
    <n v="274879"/>
    <n v="68014"/>
    <n v="163335603"/>
    <x v="6"/>
    <x v="1"/>
    <d v="2017-04-26T15:42:27"/>
    <x v="41"/>
    <d v="2017-05-04T00:00:00"/>
    <s v="Banco Chile"/>
    <m/>
    <s v="Banco de Chile"/>
    <x v="3"/>
    <n v="0"/>
    <n v="5000"/>
  </r>
  <r>
    <n v="297980"/>
    <n v="68014"/>
    <n v="163335603"/>
    <x v="6"/>
    <x v="1"/>
    <d v="2017-05-29T17:25:45"/>
    <x v="8"/>
    <d v="2017-06-06T00:00:00"/>
    <s v="Banco Chile"/>
    <m/>
    <s v="Banco de Chile"/>
    <x v="3"/>
    <n v="0"/>
    <n v="5000"/>
  </r>
  <r>
    <n v="256741"/>
    <n v="68014"/>
    <n v="163335603"/>
    <x v="6"/>
    <x v="1"/>
    <d v="2017-03-28T15:24:43"/>
    <x v="40"/>
    <d v="2017-04-04T00:00:00"/>
    <s v="Banco Chile"/>
    <m/>
    <s v="Banco de Chile"/>
    <x v="3"/>
    <n v="0"/>
    <n v="5000"/>
  </r>
  <r>
    <n v="320583"/>
    <n v="68014"/>
    <n v="163335603"/>
    <x v="6"/>
    <x v="1"/>
    <d v="2017-06-28T13:07:20"/>
    <x v="42"/>
    <d v="2017-07-04T00:00:00"/>
    <s v="Banco Chile"/>
    <m/>
    <s v="Banco de Chile"/>
    <x v="3"/>
    <n v="0"/>
    <n v="5000"/>
  </r>
  <r>
    <n v="345506"/>
    <n v="68014"/>
    <n v="163335603"/>
    <x v="6"/>
    <x v="1"/>
    <d v="2017-07-27T16:39:09"/>
    <x v="12"/>
    <d v="2017-08-02T00:00:00"/>
    <s v="Banco Chile"/>
    <m/>
    <s v="Banco de Chile"/>
    <x v="3"/>
    <n v="0"/>
    <n v="5000"/>
  </r>
  <r>
    <n v="396087"/>
    <n v="68014"/>
    <n v="163335603"/>
    <x v="6"/>
    <x v="1"/>
    <d v="2017-08-29T20:17:26"/>
    <x v="14"/>
    <d v="2017-09-05T00:00:00"/>
    <s v="Banco Chile"/>
    <m/>
    <s v="Banco de Chile"/>
    <x v="3"/>
    <n v="0"/>
    <n v="5000"/>
  </r>
  <r>
    <n v="423344"/>
    <n v="68014"/>
    <n v="163335603"/>
    <x v="6"/>
    <x v="1"/>
    <d v="2017-09-27T16:46:45"/>
    <x v="43"/>
    <d v="2017-10-03T00:00:00"/>
    <s v="Banco Chile"/>
    <m/>
    <s v="Banco de Chile"/>
    <x v="3"/>
    <n v="0"/>
    <n v="5000"/>
  </r>
  <r>
    <n v="452356"/>
    <n v="68014"/>
    <n v="163335603"/>
    <x v="6"/>
    <x v="1"/>
    <d v="2017-10-26T18:53:21"/>
    <x v="44"/>
    <d v="2017-11-06T00:00:00"/>
    <s v="Banco Chile"/>
    <m/>
    <s v="Banco de Chile"/>
    <x v="3"/>
    <n v="0"/>
    <n v="5000"/>
  </r>
  <r>
    <n v="482503"/>
    <n v="68014"/>
    <n v="163335603"/>
    <x v="6"/>
    <x v="1"/>
    <d v="2017-11-28T18:03:10"/>
    <x v="16"/>
    <d v="2017-12-04T00:00:00"/>
    <s v="Banco Chile"/>
    <m/>
    <s v="Banco de Chile"/>
    <x v="3"/>
    <n v="0"/>
    <n v="5000"/>
  </r>
  <r>
    <n v="516454"/>
    <n v="68014"/>
    <n v="163335603"/>
    <x v="6"/>
    <x v="1"/>
    <d v="2017-12-27T13:58:51"/>
    <x v="45"/>
    <d v="2018-01-03T00:00:00"/>
    <s v="Banco Chile"/>
    <m/>
    <s v="Banco de Chile"/>
    <x v="3"/>
    <n v="0"/>
    <n v="5000"/>
  </r>
  <r>
    <n v="548245"/>
    <n v="68014"/>
    <n v="163335603"/>
    <x v="6"/>
    <x v="1"/>
    <d v="2018-01-29T18:37:40"/>
    <x v="18"/>
    <d v="2018-02-02T00:00:00"/>
    <s v="Banco Chile"/>
    <m/>
    <s v="Banco de Chile"/>
    <x v="3"/>
    <n v="0"/>
    <n v="5000"/>
  </r>
  <r>
    <n v="580592"/>
    <n v="68014"/>
    <n v="163335603"/>
    <x v="6"/>
    <x v="1"/>
    <d v="2018-02-27T16:43:36"/>
    <x v="19"/>
    <d v="2018-03-05T00:00:00"/>
    <s v="Banco Chile"/>
    <m/>
    <s v="Banco de Chile"/>
    <x v="3"/>
    <n v="0"/>
    <n v="5000"/>
  </r>
  <r>
    <n v="646975"/>
    <n v="68014"/>
    <n v="163335603"/>
    <x v="6"/>
    <x v="1"/>
    <d v="2018-04-26T13:25:33"/>
    <x v="47"/>
    <d v="2018-05-03T00:00:00"/>
    <s v="Banco Chile"/>
    <m/>
    <s v="Banco de Chile"/>
    <x v="3"/>
    <n v="0"/>
    <n v="5000"/>
  </r>
  <r>
    <n v="613437"/>
    <n v="68014"/>
    <n v="163335603"/>
    <x v="6"/>
    <x v="1"/>
    <d v="2018-03-27T16:59:28"/>
    <x v="46"/>
    <d v="2018-04-03T00:00:00"/>
    <s v="Banco Chile"/>
    <m/>
    <s v="Banco de Chile"/>
    <x v="3"/>
    <n v="0"/>
    <n v="5000"/>
  </r>
  <r>
    <n v="715952"/>
    <n v="68014"/>
    <n v="163335603"/>
    <x v="6"/>
    <x v="1"/>
    <d v="2018-06-27T11:33:55"/>
    <x v="48"/>
    <d v="2018-07-04T00:00:00"/>
    <s v="Banco Chile"/>
    <m/>
    <s v="Banco de Chile"/>
    <x v="3"/>
    <n v="0"/>
    <n v="5000"/>
  </r>
  <r>
    <n v="680905"/>
    <n v="68014"/>
    <n v="163335603"/>
    <x v="6"/>
    <x v="1"/>
    <d v="2018-05-28T18:30:24"/>
    <x v="22"/>
    <d v="2018-06-11T00:00:00"/>
    <s v="Banco Chile"/>
    <m/>
    <s v="Banco de Chile"/>
    <x v="3"/>
    <n v="0"/>
    <n v="5000"/>
  </r>
  <r>
    <n v="752052"/>
    <n v="68014"/>
    <n v="163335603"/>
    <x v="6"/>
    <x v="1"/>
    <d v="2018-07-26T13:31:34"/>
    <x v="24"/>
    <d v="2018-08-02T00:00:00"/>
    <s v="Banco Chile"/>
    <m/>
    <s v="Banco de Chile"/>
    <x v="3"/>
    <n v="0"/>
    <n v="5000"/>
  </r>
  <r>
    <n v="789270"/>
    <n v="68014"/>
    <n v="163335603"/>
    <x v="6"/>
    <x v="1"/>
    <d v="2018-08-29T12:35:07"/>
    <x v="49"/>
    <d v="2018-09-04T00:00:00"/>
    <s v="Banco Chile"/>
    <m/>
    <s v="Banco de Chile"/>
    <x v="3"/>
    <n v="0"/>
    <n v="5000"/>
  </r>
  <r>
    <n v="826694"/>
    <n v="68014"/>
    <n v="163335603"/>
    <x v="6"/>
    <x v="1"/>
    <d v="2018-09-26T17:19:58"/>
    <x v="26"/>
    <d v="2018-10-10T00:00:00"/>
    <s v="Banco Chile"/>
    <m/>
    <s v="Banco de Chile"/>
    <x v="3"/>
    <n v="0"/>
    <n v="5000"/>
  </r>
  <r>
    <n v="867495"/>
    <n v="68014"/>
    <n v="163335603"/>
    <x v="6"/>
    <x v="1"/>
    <d v="2018-10-29T12:43:02"/>
    <x v="50"/>
    <d v="2018-11-06T00:00:00"/>
    <s v="Banco Chile"/>
    <m/>
    <s v="Banco de Chile"/>
    <x v="3"/>
    <n v="0"/>
    <n v="5000"/>
  </r>
  <r>
    <n v="909610"/>
    <n v="68014"/>
    <n v="163335603"/>
    <x v="6"/>
    <x v="1"/>
    <d v="2018-11-30T17:31:58"/>
    <x v="51"/>
    <d v="2018-12-24T00:00:00"/>
    <s v="Banco Chile"/>
    <m/>
    <s v="Banco de Chile"/>
    <x v="4"/>
    <n v="99"/>
    <n v="5000"/>
  </r>
  <r>
    <n v="953674"/>
    <n v="68014"/>
    <n v="163335603"/>
    <x v="6"/>
    <x v="1"/>
    <d v="2018-12-26T12:48:31"/>
    <x v="52"/>
    <d v="2019-01-03T00:00:00"/>
    <s v="Banco Chile"/>
    <m/>
    <s v="Banco de Chile"/>
    <x v="3"/>
    <n v="0"/>
    <n v="5000"/>
  </r>
  <r>
    <n v="1000269"/>
    <n v="68014"/>
    <n v="163335603"/>
    <x v="6"/>
    <x v="1"/>
    <d v="2019-01-28T12:23:19"/>
    <x v="30"/>
    <d v="2019-02-04T00:00:00"/>
    <s v="Banco Chile"/>
    <m/>
    <s v="Banco de Chile"/>
    <x v="3"/>
    <n v="0"/>
    <n v="5000"/>
  </r>
  <r>
    <n v="1047840"/>
    <n v="68014"/>
    <n v="163335603"/>
    <x v="6"/>
    <x v="1"/>
    <d v="2019-02-26T13:13:43"/>
    <x v="31"/>
    <d v="2019-03-20T00:00:00"/>
    <s v="Banco Chile"/>
    <m/>
    <s v="Banco de Chile"/>
    <x v="3"/>
    <n v="0"/>
    <n v="5000"/>
  </r>
  <r>
    <n v="1098642"/>
    <n v="68014"/>
    <n v="163335603"/>
    <x v="6"/>
    <x v="1"/>
    <d v="2019-03-26T16:21:03"/>
    <x v="32"/>
    <d v="2019-04-04T00:00:00"/>
    <s v="Banco Chile"/>
    <m/>
    <s v="Banco de Chile"/>
    <x v="3"/>
    <n v="0"/>
    <n v="5000"/>
  </r>
  <r>
    <n v="1150135"/>
    <n v="68014"/>
    <n v="163335603"/>
    <x v="6"/>
    <x v="1"/>
    <d v="2019-04-26T12:57:33"/>
    <x v="33"/>
    <d v="2019-05-03T00:00:00"/>
    <s v="Banco Chile"/>
    <m/>
    <s v="Banco de Chile"/>
    <x v="3"/>
    <n v="0"/>
    <n v="5000"/>
  </r>
  <r>
    <n v="1203698"/>
    <n v="68014"/>
    <n v="163335603"/>
    <x v="6"/>
    <x v="1"/>
    <d v="2019-05-29T17:32:19"/>
    <x v="53"/>
    <d v="2019-06-04T00:00:00"/>
    <s v="Banco Chile"/>
    <m/>
    <s v="Banco de Chile"/>
    <x v="3"/>
    <n v="0"/>
    <n v="5000"/>
  </r>
  <r>
    <n v="1261572"/>
    <n v="68014"/>
    <n v="163335603"/>
    <x v="6"/>
    <x v="1"/>
    <d v="2019-06-26T15:43:10"/>
    <x v="35"/>
    <d v="2019-07-09T00:00:00"/>
    <s v="Banco Chile"/>
    <m/>
    <s v="Banco de Chile"/>
    <x v="3"/>
    <n v="0"/>
    <n v="5000"/>
  </r>
  <r>
    <n v="181242"/>
    <n v="68015"/>
    <s v="15429080K"/>
    <x v="6"/>
    <x v="1"/>
    <d v="2016-10-27T13:35:17"/>
    <x v="37"/>
    <d v="2016-11-15T00:00:00"/>
    <s v="Banco Estado"/>
    <m/>
    <s v="Banco de Chile"/>
    <x v="3"/>
    <n v="0"/>
    <n v="10000"/>
  </r>
  <r>
    <n v="193995"/>
    <n v="68015"/>
    <s v="15429080K"/>
    <x v="6"/>
    <x v="1"/>
    <d v="2016-11-29T11:48:53"/>
    <x v="7"/>
    <d v="2016-12-26T00:00:00"/>
    <s v="Banco Estado"/>
    <m/>
    <s v="Banco de Chile"/>
    <x v="3"/>
    <n v="0"/>
    <n v="10000"/>
  </r>
  <r>
    <n v="169308"/>
    <n v="68015"/>
    <s v="15429080K"/>
    <x v="6"/>
    <x v="1"/>
    <d v="2016-09-29T12:20:47"/>
    <x v="38"/>
    <d v="2016-10-17T00:00:00"/>
    <s v="Banco Estado"/>
    <m/>
    <s v="Banco de Chile"/>
    <x v="3"/>
    <n v="0"/>
    <n v="10000"/>
  </r>
  <r>
    <n v="208112"/>
    <n v="68015"/>
    <s v="15429080K"/>
    <x v="6"/>
    <x v="1"/>
    <d v="2016-12-29T16:59:06"/>
    <x v="39"/>
    <d v="2017-01-05T00:00:00"/>
    <s v="Banco Estado"/>
    <m/>
    <s v="Banco de Chile"/>
    <x v="3"/>
    <n v="0"/>
    <n v="10000"/>
  </r>
  <r>
    <n v="222889"/>
    <n v="68015"/>
    <s v="15429080K"/>
    <x v="6"/>
    <x v="1"/>
    <d v="2017-01-26T15:39:04"/>
    <x v="5"/>
    <d v="2017-02-08T00:00:00"/>
    <s v="Banco Estado"/>
    <m/>
    <s v="Banco de Chile"/>
    <x v="3"/>
    <n v="0"/>
    <n v="10000"/>
  </r>
  <r>
    <n v="239407"/>
    <n v="68015"/>
    <s v="15429080K"/>
    <x v="6"/>
    <x v="1"/>
    <d v="2017-02-27T12:19:23"/>
    <x v="4"/>
    <d v="2017-03-13T00:00:00"/>
    <s v="Banco Estado"/>
    <m/>
    <s v="Banco de Chile"/>
    <x v="3"/>
    <n v="0"/>
    <n v="10000"/>
  </r>
  <r>
    <n v="256742"/>
    <n v="68015"/>
    <s v="15429080K"/>
    <x v="6"/>
    <x v="1"/>
    <d v="2017-03-28T15:24:43"/>
    <x v="40"/>
    <d v="2017-04-20T00:00:00"/>
    <s v="Banco Estado"/>
    <m/>
    <s v="Banco de Chile"/>
    <x v="3"/>
    <n v="0"/>
    <n v="10000"/>
  </r>
  <r>
    <n v="297981"/>
    <n v="68015"/>
    <s v="15429080K"/>
    <x v="6"/>
    <x v="1"/>
    <d v="2017-05-29T17:25:45"/>
    <x v="8"/>
    <d v="2017-06-06T00:00:00"/>
    <s v="Banco Estado"/>
    <m/>
    <s v="Banco de Chile"/>
    <x v="3"/>
    <n v="0"/>
    <n v="10000"/>
  </r>
  <r>
    <n v="274880"/>
    <n v="68015"/>
    <s v="15429080K"/>
    <x v="6"/>
    <x v="1"/>
    <d v="2017-04-26T15:42:27"/>
    <x v="41"/>
    <d v="2017-05-09T00:00:00"/>
    <s v="Banco Estado"/>
    <m/>
    <s v="Banco de Chile"/>
    <x v="3"/>
    <n v="0"/>
    <n v="10000"/>
  </r>
  <r>
    <n v="345507"/>
    <n v="68015"/>
    <s v="15429080K"/>
    <x v="6"/>
    <x v="1"/>
    <d v="2017-07-27T16:39:09"/>
    <x v="12"/>
    <d v="2017-08-29T00:00:00"/>
    <s v="Banco Estado"/>
    <m/>
    <s v="Banco de Chile"/>
    <x v="3"/>
    <n v="0"/>
    <n v="10000"/>
  </r>
  <r>
    <n v="320584"/>
    <n v="68015"/>
    <s v="15429080K"/>
    <x v="6"/>
    <x v="1"/>
    <d v="2017-06-28T13:07:20"/>
    <x v="42"/>
    <d v="2017-07-28T00:00:00"/>
    <s v="Banco Estado"/>
    <m/>
    <s v="Banco de Chile"/>
    <x v="2"/>
    <n v="0"/>
    <n v="10000"/>
  </r>
  <r>
    <n v="423345"/>
    <n v="68015"/>
    <s v="15429080K"/>
    <x v="6"/>
    <x v="1"/>
    <d v="2017-09-27T16:46:45"/>
    <x v="43"/>
    <d v="2017-10-31T00:00:00"/>
    <s v="Banco Estado"/>
    <m/>
    <s v="Banco de Chile"/>
    <x v="2"/>
    <n v="0"/>
    <n v="10000"/>
  </r>
  <r>
    <n v="396088"/>
    <n v="68015"/>
    <s v="15429080K"/>
    <x v="6"/>
    <x v="1"/>
    <d v="2017-08-29T20:17:26"/>
    <x v="14"/>
    <d v="2017-10-02T00:00:00"/>
    <s v="Banco Estado"/>
    <m/>
    <s v="Banco de Chile"/>
    <x v="2"/>
    <n v="0"/>
    <n v="10000"/>
  </r>
  <r>
    <n v="482504"/>
    <n v="68015"/>
    <s v="15429080K"/>
    <x v="6"/>
    <x v="1"/>
    <d v="2017-11-28T18:03:10"/>
    <x v="16"/>
    <d v="2017-12-19T00:00:00"/>
    <s v="Banco Estado"/>
    <m/>
    <s v="Banco de Chile"/>
    <x v="3"/>
    <n v="0"/>
    <n v="10000"/>
  </r>
  <r>
    <n v="452357"/>
    <n v="68015"/>
    <s v="15429080K"/>
    <x v="6"/>
    <x v="1"/>
    <d v="2017-10-26T18:53:21"/>
    <x v="44"/>
    <d v="2017-11-29T00:00:00"/>
    <s v="Banco Estado"/>
    <m/>
    <s v="Banco de Chile"/>
    <x v="3"/>
    <n v="0"/>
    <n v="10000"/>
  </r>
  <r>
    <n v="548246"/>
    <n v="68015"/>
    <s v="15429080K"/>
    <x v="6"/>
    <x v="1"/>
    <d v="2018-01-29T18:37:40"/>
    <x v="18"/>
    <d v="2018-02-13T00:00:00"/>
    <s v="Banco Estado"/>
    <m/>
    <s v="Banco de Chile"/>
    <x v="3"/>
    <n v="0"/>
    <n v="10000"/>
  </r>
  <r>
    <n v="516455"/>
    <n v="68015"/>
    <s v="15429080K"/>
    <x v="6"/>
    <x v="1"/>
    <d v="2017-12-27T13:58:51"/>
    <x v="45"/>
    <d v="2018-01-03T00:00:00"/>
    <s v="Banco Estado"/>
    <m/>
    <s v="Banco de Chile"/>
    <x v="3"/>
    <n v="0"/>
    <n v="10000"/>
  </r>
  <r>
    <n v="580593"/>
    <n v="68015"/>
    <s v="15429080K"/>
    <x v="6"/>
    <x v="1"/>
    <d v="2018-02-27T16:43:36"/>
    <x v="19"/>
    <d v="2018-03-05T00:00:00"/>
    <s v="Banco Estado"/>
    <m/>
    <s v="Banco de Chile"/>
    <x v="3"/>
    <n v="0"/>
    <n v="10000"/>
  </r>
  <r>
    <n v="613438"/>
    <n v="68015"/>
    <s v="15429080K"/>
    <x v="6"/>
    <x v="1"/>
    <d v="2018-03-27T16:59:28"/>
    <x v="46"/>
    <d v="2018-04-03T00:00:00"/>
    <s v="Banco Estado"/>
    <m/>
    <s v="Banco de Chile"/>
    <x v="3"/>
    <n v="0"/>
    <n v="10000"/>
  </r>
  <r>
    <n v="646976"/>
    <n v="68015"/>
    <s v="15429080K"/>
    <x v="6"/>
    <x v="1"/>
    <d v="2018-04-26T13:25:33"/>
    <x v="47"/>
    <d v="2018-05-22T00:00:00"/>
    <s v="Banco Estado"/>
    <m/>
    <s v="Banco de Chile"/>
    <x v="3"/>
    <n v="0"/>
    <n v="10000"/>
  </r>
  <r>
    <n v="680906"/>
    <n v="68015"/>
    <s v="15429080K"/>
    <x v="6"/>
    <x v="1"/>
    <d v="2018-05-28T18:30:24"/>
    <x v="22"/>
    <d v="2018-06-11T00:00:00"/>
    <s v="Banco Estado"/>
    <m/>
    <s v="Banco de Chile"/>
    <x v="3"/>
    <n v="0"/>
    <n v="10000"/>
  </r>
  <r>
    <n v="715953"/>
    <n v="68015"/>
    <s v="15429080K"/>
    <x v="6"/>
    <x v="1"/>
    <d v="2018-06-27T11:33:55"/>
    <x v="48"/>
    <d v="2018-07-06T00:00:00"/>
    <s v="Banco Estado"/>
    <m/>
    <s v="Banco de Chile"/>
    <x v="3"/>
    <n v="0"/>
    <n v="10000"/>
  </r>
  <r>
    <n v="752053"/>
    <n v="68015"/>
    <s v="15429080K"/>
    <x v="6"/>
    <x v="1"/>
    <d v="2018-07-26T13:31:34"/>
    <x v="24"/>
    <d v="2018-08-28T00:00:00"/>
    <s v="Banco Estado"/>
    <m/>
    <s v="Banco de Chile"/>
    <x v="3"/>
    <n v="0"/>
    <n v="10000"/>
  </r>
  <r>
    <n v="826695"/>
    <n v="68015"/>
    <s v="15429080K"/>
    <x v="6"/>
    <x v="1"/>
    <d v="2018-09-26T17:19:58"/>
    <x v="26"/>
    <d v="2018-10-10T00:00:00"/>
    <s v="Banco Estado"/>
    <m/>
    <s v="Banco de Chile"/>
    <x v="3"/>
    <n v="0"/>
    <n v="10000"/>
  </r>
  <r>
    <n v="789271"/>
    <n v="68015"/>
    <s v="15429080K"/>
    <x v="6"/>
    <x v="1"/>
    <d v="2018-08-29T12:35:07"/>
    <x v="49"/>
    <d v="2018-10-04T00:00:00"/>
    <s v="Banco Estado"/>
    <m/>
    <s v="Banco de Chile"/>
    <x v="3"/>
    <n v="0"/>
    <n v="10000"/>
  </r>
  <r>
    <n v="867496"/>
    <n v="68015"/>
    <s v="15429080K"/>
    <x v="6"/>
    <x v="1"/>
    <d v="2018-10-29T12:43:02"/>
    <x v="50"/>
    <d v="2018-11-06T00:00:00"/>
    <s v="Banco Estado"/>
    <m/>
    <s v="Banco de Chile"/>
    <x v="3"/>
    <n v="0"/>
    <n v="10000"/>
  </r>
  <r>
    <n v="909611"/>
    <n v="68015"/>
    <s v="15429080K"/>
    <x v="6"/>
    <x v="1"/>
    <d v="2018-11-30T17:31:58"/>
    <x v="51"/>
    <d v="2018-12-20T00:00:00"/>
    <s v="Banco Estado"/>
    <m/>
    <s v="Banco de Chile"/>
    <x v="3"/>
    <n v="0"/>
    <n v="10000"/>
  </r>
  <r>
    <n v="953675"/>
    <n v="68015"/>
    <s v="15429080K"/>
    <x v="6"/>
    <x v="1"/>
    <d v="2018-12-26T12:48:31"/>
    <x v="52"/>
    <d v="2019-01-17T00:00:00"/>
    <s v="Banco Estado"/>
    <m/>
    <s v="Banco de Chile"/>
    <x v="3"/>
    <n v="0"/>
    <n v="10000"/>
  </r>
  <r>
    <n v="1047841"/>
    <n v="68015"/>
    <s v="15429080K"/>
    <x v="6"/>
    <x v="1"/>
    <d v="2019-02-26T13:13:43"/>
    <x v="31"/>
    <d v="2019-03-04T00:00:00"/>
    <s v="Banco Estado"/>
    <m/>
    <s v="Banco de Chile"/>
    <x v="3"/>
    <n v="0"/>
    <n v="10000"/>
  </r>
  <r>
    <n v="1000270"/>
    <n v="68015"/>
    <s v="15429080K"/>
    <x v="6"/>
    <x v="1"/>
    <d v="2019-01-28T12:23:19"/>
    <x v="30"/>
    <d v="2019-02-25T00:00:00"/>
    <s v="Banco Estado"/>
    <m/>
    <s v="Banco de Chile"/>
    <x v="3"/>
    <n v="0"/>
    <n v="10000"/>
  </r>
  <r>
    <n v="1098643"/>
    <n v="68015"/>
    <s v="15429080K"/>
    <x v="6"/>
    <x v="1"/>
    <d v="2019-03-26T16:21:03"/>
    <x v="32"/>
    <d v="2019-04-04T00:00:00"/>
    <s v="Banco Estado"/>
    <m/>
    <s v="Banco de Chile"/>
    <x v="3"/>
    <n v="0"/>
    <n v="10000"/>
  </r>
  <r>
    <n v="1150136"/>
    <n v="68015"/>
    <s v="15429080K"/>
    <x v="6"/>
    <x v="1"/>
    <d v="2019-04-26T12:57:33"/>
    <x v="33"/>
    <d v="2019-06-04T00:00:00"/>
    <s v="Banco Estado"/>
    <m/>
    <s v="Banco de Chile"/>
    <x v="2"/>
    <n v="0"/>
    <n v="10000"/>
  </r>
  <r>
    <n v="1203699"/>
    <n v="68015"/>
    <s v="15429080K"/>
    <x v="6"/>
    <x v="1"/>
    <d v="2019-05-29T17:32:19"/>
    <x v="53"/>
    <d v="2019-06-11T00:00:00"/>
    <s v="Banco Estado"/>
    <m/>
    <s v="Banco de Chile"/>
    <x v="3"/>
    <n v="0"/>
    <n v="10000"/>
  </r>
  <r>
    <n v="1261573"/>
    <n v="68015"/>
    <s v="15429080K"/>
    <x v="6"/>
    <x v="1"/>
    <d v="2019-06-26T15:43:10"/>
    <x v="35"/>
    <d v="2019-07-09T00:00:00"/>
    <s v="Banco Estado"/>
    <m/>
    <s v="Banco de Chile"/>
    <x v="3"/>
    <n v="0"/>
    <n v="10000"/>
  </r>
  <r>
    <n v="169241"/>
    <n v="68016"/>
    <n v="185633624"/>
    <x v="6"/>
    <x v="1"/>
    <d v="2016-09-29T12:20:47"/>
    <x v="38"/>
    <d v="2016-11-02T00:00:00"/>
    <s v="Banco Estado"/>
    <m/>
    <s v="Banco de Chile"/>
    <x v="2"/>
    <n v="0"/>
    <n v="5000"/>
  </r>
  <r>
    <n v="193996"/>
    <n v="68016"/>
    <n v="185633624"/>
    <x v="6"/>
    <x v="1"/>
    <d v="2016-11-29T11:48:53"/>
    <x v="7"/>
    <d v="2016-12-02T00:00:00"/>
    <s v="Banco Estado"/>
    <m/>
    <s v="Banco de Chile"/>
    <x v="3"/>
    <n v="0"/>
    <n v="5000"/>
  </r>
  <r>
    <n v="181243"/>
    <n v="68016"/>
    <n v="185633624"/>
    <x v="6"/>
    <x v="1"/>
    <d v="2016-10-27T13:35:17"/>
    <x v="37"/>
    <d v="2016-11-08T00:00:00"/>
    <s v="Banco Estado"/>
    <m/>
    <s v="Banco de Chile"/>
    <x v="3"/>
    <n v="0"/>
    <n v="5000"/>
  </r>
  <r>
    <n v="239408"/>
    <n v="68016"/>
    <n v="185633624"/>
    <x v="6"/>
    <x v="1"/>
    <d v="2017-02-27T12:19:23"/>
    <x v="4"/>
    <d v="2017-03-02T00:00:00"/>
    <s v="Banco Estado"/>
    <m/>
    <s v="Banco de Chile"/>
    <x v="3"/>
    <n v="0"/>
    <n v="5000"/>
  </r>
  <r>
    <n v="222890"/>
    <n v="68016"/>
    <n v="185633624"/>
    <x v="6"/>
    <x v="1"/>
    <d v="2017-01-26T15:39:04"/>
    <x v="5"/>
    <d v="2017-02-02T00:00:00"/>
    <s v="Banco Estado"/>
    <m/>
    <s v="Banco de Chile"/>
    <x v="3"/>
    <n v="0"/>
    <n v="5000"/>
  </r>
  <r>
    <n v="208113"/>
    <n v="68016"/>
    <n v="185633624"/>
    <x v="6"/>
    <x v="1"/>
    <d v="2016-12-29T16:59:06"/>
    <x v="39"/>
    <d v="2017-01-05T00:00:00"/>
    <s v="Banco Estado"/>
    <m/>
    <s v="Banco de Chile"/>
    <x v="3"/>
    <n v="0"/>
    <n v="5000"/>
  </r>
  <r>
    <n v="274881"/>
    <n v="68016"/>
    <n v="185633624"/>
    <x v="6"/>
    <x v="1"/>
    <d v="2017-04-26T15:42:27"/>
    <x v="41"/>
    <d v="2017-06-06T00:00:00"/>
    <s v="Banco Estado"/>
    <m/>
    <s v="Banco de Chile"/>
    <x v="3"/>
    <n v="0"/>
    <n v="5000"/>
  </r>
  <r>
    <n v="297982"/>
    <n v="68016"/>
    <n v="185633624"/>
    <x v="6"/>
    <x v="1"/>
    <d v="2017-05-29T17:25:45"/>
    <x v="8"/>
    <d v="2017-06-06T00:00:00"/>
    <s v="Banco Estado"/>
    <m/>
    <s v="Banco de Chile"/>
    <x v="3"/>
    <n v="0"/>
    <n v="5000"/>
  </r>
  <r>
    <n v="256743"/>
    <n v="68016"/>
    <n v="185633624"/>
    <x v="6"/>
    <x v="1"/>
    <d v="2017-03-28T15:24:43"/>
    <x v="40"/>
    <d v="2017-04-04T00:00:00"/>
    <s v="Banco Estado"/>
    <m/>
    <s v="Banco de Chile"/>
    <x v="3"/>
    <n v="0"/>
    <n v="5000"/>
  </r>
  <r>
    <n v="320585"/>
    <n v="68016"/>
    <n v="185633624"/>
    <x v="6"/>
    <x v="1"/>
    <d v="2017-06-28T13:07:20"/>
    <x v="42"/>
    <d v="2017-07-11T00:00:00"/>
    <s v="Banco Estado"/>
    <m/>
    <s v="Banco de Chile"/>
    <x v="3"/>
    <n v="0"/>
    <n v="5000"/>
  </r>
  <r>
    <n v="345508"/>
    <n v="68016"/>
    <n v="185633624"/>
    <x v="6"/>
    <x v="1"/>
    <d v="2017-07-27T16:39:09"/>
    <x v="12"/>
    <d v="2017-08-02T00:00:00"/>
    <s v="Banco Estado"/>
    <m/>
    <s v="Banco de Chile"/>
    <x v="3"/>
    <n v="0"/>
    <n v="5000"/>
  </r>
  <r>
    <n v="396089"/>
    <n v="68016"/>
    <n v="185633624"/>
    <x v="6"/>
    <x v="1"/>
    <d v="2017-08-29T20:17:26"/>
    <x v="14"/>
    <d v="2017-09-05T00:00:00"/>
    <s v="Banco Estado"/>
    <m/>
    <s v="Banco de Chile"/>
    <x v="3"/>
    <n v="0"/>
    <n v="5000"/>
  </r>
  <r>
    <n v="423346"/>
    <n v="68016"/>
    <n v="185633624"/>
    <x v="6"/>
    <x v="1"/>
    <d v="2017-09-27T16:46:45"/>
    <x v="43"/>
    <d v="2017-10-03T00:00:00"/>
    <s v="Banco Estado"/>
    <m/>
    <s v="Banco de Chile"/>
    <x v="3"/>
    <n v="0"/>
    <n v="5000"/>
  </r>
  <r>
    <n v="452358"/>
    <n v="68016"/>
    <n v="185633624"/>
    <x v="6"/>
    <x v="1"/>
    <d v="2017-10-26T18:53:21"/>
    <x v="44"/>
    <d v="2017-11-29T00:00:00"/>
    <s v="Banco Estado"/>
    <m/>
    <s v="Banco de Chile"/>
    <x v="2"/>
    <n v="0"/>
    <n v="5000"/>
  </r>
  <r>
    <n v="482505"/>
    <n v="68016"/>
    <n v="185633624"/>
    <x v="6"/>
    <x v="1"/>
    <d v="2017-11-28T18:03:10"/>
    <x v="16"/>
    <d v="2017-12-04T00:00:00"/>
    <s v="Banco Estado"/>
    <m/>
    <s v="Banco de Chile"/>
    <x v="3"/>
    <n v="0"/>
    <n v="5000"/>
  </r>
  <r>
    <n v="516456"/>
    <n v="68016"/>
    <n v="185633624"/>
    <x v="6"/>
    <x v="1"/>
    <d v="2017-12-27T13:58:51"/>
    <x v="45"/>
    <d v="2018-01-03T00:00:00"/>
    <s v="Banco Estado"/>
    <m/>
    <s v="Banco de Chile"/>
    <x v="3"/>
    <n v="0"/>
    <n v="5000"/>
  </r>
  <r>
    <n v="548247"/>
    <n v="68016"/>
    <n v="185633624"/>
    <x v="6"/>
    <x v="1"/>
    <d v="2018-01-29T18:37:40"/>
    <x v="18"/>
    <d v="2018-02-22T00:00:00"/>
    <s v="Banco Estado"/>
    <m/>
    <s v="Banco de Chile"/>
    <x v="3"/>
    <n v="0"/>
    <n v="5000"/>
  </r>
  <r>
    <n v="580594"/>
    <n v="68016"/>
    <n v="185633624"/>
    <x v="6"/>
    <x v="1"/>
    <d v="2018-02-27T16:43:36"/>
    <x v="19"/>
    <d v="2018-03-27T00:00:00"/>
    <s v="Banco Estado"/>
    <m/>
    <s v="Banco de Chile"/>
    <x v="2"/>
    <n v="0"/>
    <n v="5000"/>
  </r>
  <r>
    <n v="646977"/>
    <n v="68016"/>
    <n v="185633624"/>
    <x v="6"/>
    <x v="1"/>
    <d v="2018-04-26T13:25:33"/>
    <x v="47"/>
    <d v="2018-05-22T00:00:00"/>
    <s v="Banco Estado"/>
    <m/>
    <s v="Banco de Chile"/>
    <x v="3"/>
    <n v="0"/>
    <n v="5000"/>
  </r>
  <r>
    <n v="613439"/>
    <n v="68016"/>
    <n v="185633624"/>
    <x v="6"/>
    <x v="1"/>
    <d v="2018-03-27T16:59:28"/>
    <x v="46"/>
    <d v="2018-04-03T00:00:00"/>
    <s v="Banco Estado"/>
    <m/>
    <s v="Banco de Chile"/>
    <x v="3"/>
    <n v="0"/>
    <n v="5000"/>
  </r>
  <r>
    <n v="715954"/>
    <n v="68016"/>
    <n v="185633624"/>
    <x v="6"/>
    <x v="1"/>
    <d v="2018-06-27T11:33:55"/>
    <x v="48"/>
    <d v="2018-07-23T00:00:00"/>
    <s v="Banco Estado"/>
    <m/>
    <s v="Banco de Chile"/>
    <x v="3"/>
    <n v="0"/>
    <n v="5000"/>
  </r>
  <r>
    <n v="680907"/>
    <n v="68016"/>
    <n v="185633624"/>
    <x v="6"/>
    <x v="1"/>
    <d v="2018-05-28T18:30:24"/>
    <x v="22"/>
    <d v="2018-07-03T00:00:00"/>
    <s v="Banco Estado"/>
    <m/>
    <s v="Banco de Chile"/>
    <x v="3"/>
    <n v="0"/>
    <n v="5000"/>
  </r>
  <r>
    <n v="752054"/>
    <n v="68016"/>
    <n v="185633624"/>
    <x v="6"/>
    <x v="1"/>
    <d v="2018-07-26T13:31:34"/>
    <x v="24"/>
    <d v="2018-08-28T00:00:00"/>
    <s v="Banco Estado"/>
    <m/>
    <s v="Banco de Chile"/>
    <x v="3"/>
    <n v="0"/>
    <n v="5000"/>
  </r>
  <r>
    <n v="789272"/>
    <n v="68016"/>
    <n v="185633624"/>
    <x v="6"/>
    <x v="1"/>
    <d v="2018-08-29T12:35:07"/>
    <x v="49"/>
    <d v="2018-10-04T00:00:00"/>
    <s v="Banco Estado"/>
    <m/>
    <s v="Banco de Chile"/>
    <x v="3"/>
    <n v="0"/>
    <n v="5000"/>
  </r>
  <r>
    <n v="826696"/>
    <n v="68016"/>
    <n v="185633624"/>
    <x v="6"/>
    <x v="1"/>
    <d v="2018-09-26T17:19:58"/>
    <x v="26"/>
    <d v="2018-10-29T00:00:00"/>
    <s v="Banco Estado"/>
    <m/>
    <s v="Banco de Chile"/>
    <x v="5"/>
    <n v="1"/>
    <n v="5000"/>
  </r>
  <r>
    <n v="181244"/>
    <n v="68017"/>
    <n v="167026702"/>
    <x v="6"/>
    <x v="1"/>
    <d v="2016-10-27T13:35:17"/>
    <x v="37"/>
    <d v="2016-11-15T00:00:00"/>
    <s v="Banco Estado"/>
    <m/>
    <s v="Banco de Chile"/>
    <x v="3"/>
    <n v="0"/>
    <n v="5000"/>
  </r>
  <r>
    <n v="193997"/>
    <n v="68017"/>
    <n v="167026702"/>
    <x v="6"/>
    <x v="1"/>
    <d v="2016-11-29T11:48:53"/>
    <x v="7"/>
    <d v="2016-12-13T00:00:00"/>
    <s v="Banco Estado"/>
    <m/>
    <s v="Banco de Chile"/>
    <x v="3"/>
    <n v="0"/>
    <n v="5000"/>
  </r>
  <r>
    <n v="169242"/>
    <n v="68017"/>
    <n v="167026702"/>
    <x v="6"/>
    <x v="1"/>
    <d v="2016-09-29T12:20:47"/>
    <x v="38"/>
    <d v="2016-10-21T00:00:00"/>
    <s v="Banco Estado"/>
    <m/>
    <s v="Banco de Chile"/>
    <x v="3"/>
    <n v="0"/>
    <n v="5000"/>
  </r>
  <r>
    <n v="208114"/>
    <n v="68017"/>
    <n v="167026702"/>
    <x v="6"/>
    <x v="1"/>
    <d v="2016-12-29T16:59:06"/>
    <x v="39"/>
    <d v="2017-01-05T00:00:00"/>
    <s v="Banco Estado"/>
    <m/>
    <s v="Banco de Chile"/>
    <x v="3"/>
    <n v="0"/>
    <n v="5000"/>
  </r>
  <r>
    <n v="222891"/>
    <n v="68017"/>
    <n v="167026702"/>
    <x v="6"/>
    <x v="1"/>
    <d v="2017-01-26T15:39:04"/>
    <x v="5"/>
    <d v="2017-02-22T00:00:00"/>
    <s v="Banco Estado"/>
    <m/>
    <s v="Banco de Chile"/>
    <x v="3"/>
    <n v="0"/>
    <n v="5000"/>
  </r>
  <r>
    <n v="239409"/>
    <n v="68017"/>
    <n v="167026702"/>
    <x v="6"/>
    <x v="1"/>
    <d v="2017-02-27T12:19:23"/>
    <x v="4"/>
    <d v="2017-04-04T00:00:00"/>
    <s v="Banco Estado"/>
    <m/>
    <s v="Banco de Chile"/>
    <x v="2"/>
    <n v="0"/>
    <n v="5000"/>
  </r>
  <r>
    <n v="256744"/>
    <n v="68017"/>
    <n v="167026702"/>
    <x v="6"/>
    <x v="1"/>
    <d v="2017-03-28T15:24:43"/>
    <x v="40"/>
    <d v="2017-04-04T00:00:00"/>
    <s v="Banco Estado"/>
    <m/>
    <s v="Banco de Chile"/>
    <x v="3"/>
    <n v="0"/>
    <n v="5000"/>
  </r>
  <r>
    <n v="297983"/>
    <n v="68017"/>
    <n v="167026702"/>
    <x v="6"/>
    <x v="1"/>
    <d v="2017-05-29T17:25:45"/>
    <x v="8"/>
    <d v="2017-06-06T00:00:00"/>
    <s v="Banco Estado"/>
    <m/>
    <s v="Banco de Chile"/>
    <x v="3"/>
    <n v="0"/>
    <n v="5000"/>
  </r>
  <r>
    <n v="274882"/>
    <n v="68017"/>
    <n v="167026702"/>
    <x v="6"/>
    <x v="1"/>
    <d v="2017-04-26T15:42:27"/>
    <x v="41"/>
    <d v="2017-06-06T00:00:00"/>
    <s v="Banco Estado"/>
    <m/>
    <s v="Banco de Chile"/>
    <x v="2"/>
    <n v="0"/>
    <n v="5000"/>
  </r>
  <r>
    <n v="345509"/>
    <n v="68017"/>
    <n v="167026702"/>
    <x v="6"/>
    <x v="1"/>
    <d v="2017-07-27T16:39:09"/>
    <x v="12"/>
    <d v="2017-08-29T00:00:00"/>
    <s v="Banco Estado"/>
    <m/>
    <s v="Banco de Chile"/>
    <x v="2"/>
    <n v="0"/>
    <n v="5000"/>
  </r>
  <r>
    <n v="320586"/>
    <n v="68017"/>
    <n v="167026702"/>
    <x v="6"/>
    <x v="1"/>
    <d v="2017-06-28T13:07:20"/>
    <x v="42"/>
    <d v="2017-07-28T00:00:00"/>
    <s v="Banco Estado"/>
    <m/>
    <s v="Banco de Chile"/>
    <x v="2"/>
    <n v="0"/>
    <n v="5000"/>
  </r>
  <r>
    <n v="423347"/>
    <n v="68017"/>
    <n v="167026702"/>
    <x v="6"/>
    <x v="1"/>
    <d v="2017-09-27T16:46:45"/>
    <x v="43"/>
    <d v="2017-10-31T00:00:00"/>
    <s v="Banco Estado"/>
    <m/>
    <s v="Banco de Chile"/>
    <x v="2"/>
    <n v="0"/>
    <n v="5000"/>
  </r>
  <r>
    <n v="396090"/>
    <n v="68017"/>
    <n v="167026702"/>
    <x v="6"/>
    <x v="1"/>
    <d v="2017-08-29T20:17:26"/>
    <x v="14"/>
    <d v="2017-10-02T00:00:00"/>
    <s v="Banco Estado"/>
    <m/>
    <s v="Banco de Chile"/>
    <x v="2"/>
    <n v="0"/>
    <n v="5000"/>
  </r>
  <r>
    <n v="482506"/>
    <n v="68017"/>
    <n v="167026702"/>
    <x v="6"/>
    <x v="1"/>
    <d v="2017-11-28T18:03:10"/>
    <x v="16"/>
    <d v="2017-12-29T00:00:00"/>
    <s v="Banco Estado"/>
    <m/>
    <s v="Banco de Chile"/>
    <x v="2"/>
    <n v="0"/>
    <n v="5000"/>
  </r>
  <r>
    <n v="452359"/>
    <n v="68017"/>
    <n v="167026702"/>
    <x v="6"/>
    <x v="1"/>
    <d v="2017-10-26T18:53:21"/>
    <x v="44"/>
    <d v="2017-11-29T00:00:00"/>
    <s v="Banco Estado"/>
    <m/>
    <s v="Banco de Chile"/>
    <x v="2"/>
    <n v="0"/>
    <n v="5000"/>
  </r>
  <r>
    <n v="548248"/>
    <n v="68017"/>
    <n v="167026702"/>
    <x v="6"/>
    <x v="1"/>
    <d v="2018-01-29T18:37:40"/>
    <x v="18"/>
    <d v="2018-02-13T00:00:00"/>
    <s v="Banco Estado"/>
    <m/>
    <s v="Banco de Chile"/>
    <x v="3"/>
    <n v="0"/>
    <n v="5000"/>
  </r>
  <r>
    <n v="516457"/>
    <n v="68017"/>
    <n v="167026702"/>
    <x v="6"/>
    <x v="1"/>
    <d v="2017-12-27T13:58:51"/>
    <x v="45"/>
    <d v="2018-01-29T00:00:00"/>
    <s v="Banco Estado"/>
    <m/>
    <s v="Banco de Chile"/>
    <x v="2"/>
    <n v="0"/>
    <n v="5000"/>
  </r>
  <r>
    <n v="580595"/>
    <n v="68017"/>
    <n v="167026702"/>
    <x v="6"/>
    <x v="1"/>
    <d v="2018-02-27T16:43:36"/>
    <x v="19"/>
    <d v="2018-03-05T00:00:00"/>
    <s v="Banco Estado"/>
    <m/>
    <s v="Banco de Chile"/>
    <x v="3"/>
    <n v="0"/>
    <n v="5000"/>
  </r>
  <r>
    <n v="613440"/>
    <n v="68017"/>
    <n v="167026702"/>
    <x v="6"/>
    <x v="1"/>
    <d v="2018-03-27T16:59:28"/>
    <x v="46"/>
    <d v="2018-04-12T00:00:00"/>
    <s v="Banco Estado"/>
    <m/>
    <s v="Banco de Chile"/>
    <x v="3"/>
    <n v="0"/>
    <n v="5000"/>
  </r>
  <r>
    <n v="646978"/>
    <n v="68017"/>
    <n v="167026702"/>
    <x v="6"/>
    <x v="1"/>
    <d v="2018-04-26T13:25:33"/>
    <x v="47"/>
    <d v="2018-05-22T00:00:00"/>
    <s v="Banco Estado"/>
    <m/>
    <s v="Banco de Chile"/>
    <x v="3"/>
    <n v="0"/>
    <n v="5000"/>
  </r>
  <r>
    <n v="680908"/>
    <n v="68017"/>
    <n v="167026702"/>
    <x v="6"/>
    <x v="1"/>
    <d v="2018-05-28T18:30:24"/>
    <x v="22"/>
    <d v="2018-06-11T00:00:00"/>
    <s v="Banco Estado"/>
    <m/>
    <s v="Banco de Chile"/>
    <x v="3"/>
    <n v="0"/>
    <n v="5000"/>
  </r>
  <r>
    <n v="715955"/>
    <n v="68017"/>
    <n v="167026702"/>
    <x v="6"/>
    <x v="1"/>
    <d v="2018-06-27T11:33:55"/>
    <x v="48"/>
    <d v="2018-07-23T00:00:00"/>
    <s v="Banco Estado"/>
    <m/>
    <s v="Banco de Chile"/>
    <x v="3"/>
    <n v="0"/>
    <n v="5000"/>
  </r>
  <r>
    <n v="752055"/>
    <n v="68017"/>
    <n v="167026702"/>
    <x v="6"/>
    <x v="1"/>
    <d v="2018-07-26T13:31:34"/>
    <x v="24"/>
    <d v="2018-08-02T00:00:00"/>
    <s v="Banco Estado"/>
    <m/>
    <s v="Banco de Chile"/>
    <x v="3"/>
    <n v="0"/>
    <n v="5000"/>
  </r>
  <r>
    <n v="826697"/>
    <n v="68017"/>
    <n v="167026702"/>
    <x v="6"/>
    <x v="1"/>
    <d v="2018-09-26T17:19:58"/>
    <x v="26"/>
    <d v="2018-10-02T00:00:00"/>
    <s v="Banco Estado"/>
    <m/>
    <s v="Banco de Chile"/>
    <x v="3"/>
    <n v="0"/>
    <n v="5000"/>
  </r>
  <r>
    <n v="789273"/>
    <n v="68017"/>
    <n v="167026702"/>
    <x v="6"/>
    <x v="1"/>
    <d v="2018-08-29T12:35:07"/>
    <x v="49"/>
    <d v="2018-10-04T00:00:00"/>
    <s v="Banco Estado"/>
    <m/>
    <s v="Banco de Chile"/>
    <x v="3"/>
    <n v="0"/>
    <n v="5000"/>
  </r>
  <r>
    <n v="867497"/>
    <n v="68017"/>
    <n v="167026702"/>
    <x v="6"/>
    <x v="1"/>
    <d v="2018-10-29T12:43:02"/>
    <x v="50"/>
    <d v="2018-11-22T00:00:00"/>
    <s v="Banco Estado"/>
    <m/>
    <s v="Banco de Chile"/>
    <x v="3"/>
    <n v="0"/>
    <n v="5000"/>
  </r>
  <r>
    <n v="909612"/>
    <n v="68017"/>
    <n v="167026702"/>
    <x v="6"/>
    <x v="1"/>
    <d v="2018-11-30T17:31:58"/>
    <x v="51"/>
    <d v="2018-12-24T00:00:00"/>
    <s v="Banco Estado"/>
    <m/>
    <s v="Banco de Chile"/>
    <x v="4"/>
    <n v="99"/>
    <n v="5000"/>
  </r>
  <r>
    <n v="953676"/>
    <n v="68017"/>
    <n v="167026702"/>
    <x v="6"/>
    <x v="1"/>
    <d v="2018-12-26T12:48:31"/>
    <x v="52"/>
    <d v="2019-01-17T00:00:00"/>
    <s v="Banco Estado"/>
    <m/>
    <s v="Banco de Chile"/>
    <x v="3"/>
    <n v="0"/>
    <n v="5000"/>
  </r>
  <r>
    <n v="1000271"/>
    <n v="68017"/>
    <n v="167026702"/>
    <x v="6"/>
    <x v="1"/>
    <d v="2019-01-28T12:23:19"/>
    <x v="30"/>
    <d v="2019-02-04T00:00:00"/>
    <s v="Banco Estado"/>
    <m/>
    <s v="Banco de Chile"/>
    <x v="3"/>
    <n v="0"/>
    <n v="5000"/>
  </r>
  <r>
    <n v="1047842"/>
    <n v="68017"/>
    <n v="167026702"/>
    <x v="6"/>
    <x v="1"/>
    <d v="2019-02-26T13:13:43"/>
    <x v="31"/>
    <d v="2019-03-20T00:00:00"/>
    <s v="Banco Estado"/>
    <m/>
    <s v="Banco de Chile"/>
    <x v="3"/>
    <n v="0"/>
    <n v="5000"/>
  </r>
  <r>
    <n v="1098644"/>
    <n v="68017"/>
    <n v="167026702"/>
    <x v="6"/>
    <x v="1"/>
    <d v="2019-03-26T16:21:03"/>
    <x v="32"/>
    <d v="2019-04-17T00:00:00"/>
    <s v="Banco Estado"/>
    <m/>
    <s v="Banco de Chile"/>
    <x v="3"/>
    <n v="0"/>
    <n v="5000"/>
  </r>
  <r>
    <n v="1150137"/>
    <n v="68017"/>
    <n v="167026702"/>
    <x v="6"/>
    <x v="1"/>
    <d v="2019-04-26T12:57:33"/>
    <x v="33"/>
    <d v="2019-05-13T00:00:00"/>
    <s v="Banco Estado"/>
    <m/>
    <s v="Banco de Chile"/>
    <x v="3"/>
    <n v="0"/>
    <n v="5000"/>
  </r>
  <r>
    <n v="1203700"/>
    <n v="68017"/>
    <n v="167026702"/>
    <x v="6"/>
    <x v="1"/>
    <d v="2019-05-29T17:32:19"/>
    <x v="53"/>
    <d v="2019-06-26T00:00:00"/>
    <s v="Banco Estado"/>
    <m/>
    <s v="Banco de Chile"/>
    <x v="2"/>
    <n v="0"/>
    <n v="5000"/>
  </r>
  <r>
    <n v="1261574"/>
    <n v="68017"/>
    <n v="167026702"/>
    <x v="6"/>
    <x v="1"/>
    <d v="2019-06-26T15:43:10"/>
    <x v="35"/>
    <d v="2019-07-09T00:00:00"/>
    <s v="Banco Estado"/>
    <m/>
    <s v="Banco de Chile"/>
    <x v="3"/>
    <n v="0"/>
    <n v="5000"/>
  </r>
  <r>
    <n v="181250"/>
    <n v="68018"/>
    <n v="169913390"/>
    <x v="6"/>
    <x v="1"/>
    <d v="2016-10-27T13:35:17"/>
    <x v="37"/>
    <d v="2016-11-29T00:00:00"/>
    <s v="Banco Estado"/>
    <m/>
    <s v="Banco de Chile"/>
    <x v="2"/>
    <n v="0"/>
    <n v="4000"/>
  </r>
  <r>
    <n v="194003"/>
    <n v="68018"/>
    <n v="169913390"/>
    <x v="6"/>
    <x v="1"/>
    <d v="2016-11-29T11:48:53"/>
    <x v="7"/>
    <d v="2017-01-09T00:00:00"/>
    <s v="Banco Estado"/>
    <m/>
    <s v="Banco de Chile"/>
    <x v="2"/>
    <n v="0"/>
    <n v="4000"/>
  </r>
  <r>
    <n v="169248"/>
    <n v="68018"/>
    <n v="169913390"/>
    <x v="6"/>
    <x v="1"/>
    <d v="2016-09-29T12:20:47"/>
    <x v="38"/>
    <d v="2016-11-02T00:00:00"/>
    <s v="Banco Estado"/>
    <m/>
    <s v="Banco de Chile"/>
    <x v="2"/>
    <n v="0"/>
    <n v="4000"/>
  </r>
  <r>
    <n v="208120"/>
    <n v="68018"/>
    <n v="169913390"/>
    <x v="6"/>
    <x v="1"/>
    <d v="2016-12-29T16:59:06"/>
    <x v="39"/>
    <d v="2017-01-31T00:00:00"/>
    <s v="Banco Estado"/>
    <m/>
    <s v="Banco de Chile"/>
    <x v="2"/>
    <n v="0"/>
    <n v="4000"/>
  </r>
  <r>
    <n v="222897"/>
    <n v="68018"/>
    <n v="169913390"/>
    <x v="6"/>
    <x v="1"/>
    <d v="2017-01-26T15:39:04"/>
    <x v="5"/>
    <d v="2017-03-01T00:00:00"/>
    <s v="Banco Estado"/>
    <m/>
    <s v="Banco de Chile"/>
    <x v="2"/>
    <n v="0"/>
    <n v="4000"/>
  </r>
  <r>
    <n v="239415"/>
    <n v="68018"/>
    <n v="169913390"/>
    <x v="6"/>
    <x v="1"/>
    <d v="2017-02-27T12:19:23"/>
    <x v="4"/>
    <d v="2017-04-04T00:00:00"/>
    <s v="Banco Estado"/>
    <m/>
    <s v="Banco de Chile"/>
    <x v="2"/>
    <n v="0"/>
    <n v="4000"/>
  </r>
  <r>
    <n v="256750"/>
    <n v="68018"/>
    <n v="169913390"/>
    <x v="6"/>
    <x v="1"/>
    <d v="2017-03-28T15:24:43"/>
    <x v="40"/>
    <d v="2017-05-04T00:00:00"/>
    <s v="Banco Estado"/>
    <m/>
    <s v="Banco de Chile"/>
    <x v="2"/>
    <n v="0"/>
    <n v="4000"/>
  </r>
  <r>
    <n v="297989"/>
    <n v="68018"/>
    <n v="169913390"/>
    <x v="6"/>
    <x v="1"/>
    <d v="2017-05-29T17:25:45"/>
    <x v="8"/>
    <d v="2017-07-04T00:00:00"/>
    <s v="Banco Estado"/>
    <m/>
    <s v="Banco de Chile"/>
    <x v="2"/>
    <n v="0"/>
    <n v="4000"/>
  </r>
  <r>
    <n v="274888"/>
    <n v="68018"/>
    <n v="169913390"/>
    <x v="6"/>
    <x v="1"/>
    <d v="2017-04-26T15:42:27"/>
    <x v="41"/>
    <d v="2017-06-06T00:00:00"/>
    <s v="Banco Estado"/>
    <m/>
    <s v="Banco de Chile"/>
    <x v="2"/>
    <n v="0"/>
    <n v="4000"/>
  </r>
  <r>
    <n v="345515"/>
    <n v="68018"/>
    <n v="169913390"/>
    <x v="6"/>
    <x v="1"/>
    <d v="2017-07-27T16:39:09"/>
    <x v="12"/>
    <d v="2017-08-29T00:00:00"/>
    <s v="Banco Estado"/>
    <m/>
    <s v="Banco de Chile"/>
    <x v="2"/>
    <n v="0"/>
    <n v="4000"/>
  </r>
  <r>
    <n v="320592"/>
    <n v="68018"/>
    <n v="169913390"/>
    <x v="6"/>
    <x v="1"/>
    <d v="2017-06-28T13:07:20"/>
    <x v="42"/>
    <d v="2017-07-28T00:00:00"/>
    <s v="Banco Estado"/>
    <m/>
    <s v="Banco de Chile"/>
    <x v="2"/>
    <n v="0"/>
    <n v="4000"/>
  </r>
  <r>
    <n v="423353"/>
    <n v="68018"/>
    <n v="169913390"/>
    <x v="6"/>
    <x v="1"/>
    <d v="2017-09-27T16:46:45"/>
    <x v="43"/>
    <d v="2017-10-31T00:00:00"/>
    <s v="Banco Estado"/>
    <m/>
    <s v="Banco de Chile"/>
    <x v="2"/>
    <n v="0"/>
    <n v="4000"/>
  </r>
  <r>
    <n v="396096"/>
    <n v="68018"/>
    <n v="169913390"/>
    <x v="6"/>
    <x v="1"/>
    <d v="2017-08-29T20:17:26"/>
    <x v="14"/>
    <d v="2017-09-07T00:00:00"/>
    <s v="Banco Estado"/>
    <m/>
    <s v="Banco de Chile"/>
    <x v="3"/>
    <n v="0"/>
    <n v="4000"/>
  </r>
  <r>
    <n v="482512"/>
    <n v="68018"/>
    <n v="169913390"/>
    <x v="6"/>
    <x v="1"/>
    <d v="2017-11-28T18:03:10"/>
    <x v="16"/>
    <d v="2017-12-29T00:00:00"/>
    <s v="Banco Estado"/>
    <m/>
    <s v="Banco de Chile"/>
    <x v="2"/>
    <n v="0"/>
    <n v="4000"/>
  </r>
  <r>
    <n v="452365"/>
    <n v="68018"/>
    <n v="169913390"/>
    <x v="6"/>
    <x v="1"/>
    <d v="2017-10-26T18:53:21"/>
    <x v="44"/>
    <d v="2017-11-29T00:00:00"/>
    <s v="Banco Estado"/>
    <m/>
    <s v="Banco de Chile"/>
    <x v="2"/>
    <n v="0"/>
    <n v="4000"/>
  </r>
  <r>
    <n v="548254"/>
    <n v="68018"/>
    <n v="169913390"/>
    <x v="6"/>
    <x v="1"/>
    <d v="2018-01-29T18:37:40"/>
    <x v="18"/>
    <d v="2018-02-26T00:00:00"/>
    <s v="Banco Estado"/>
    <m/>
    <s v="Banco de Chile"/>
    <x v="2"/>
    <n v="0"/>
    <n v="4000"/>
  </r>
  <r>
    <n v="516463"/>
    <n v="68018"/>
    <n v="169913390"/>
    <x v="6"/>
    <x v="1"/>
    <d v="2017-12-27T13:58:51"/>
    <x v="45"/>
    <d v="2018-01-29T00:00:00"/>
    <s v="Banco Estado"/>
    <m/>
    <s v="Banco de Chile"/>
    <x v="2"/>
    <n v="0"/>
    <n v="4000"/>
  </r>
  <r>
    <n v="580601"/>
    <n v="68018"/>
    <n v="169913390"/>
    <x v="6"/>
    <x v="1"/>
    <d v="2018-02-27T16:43:36"/>
    <x v="19"/>
    <d v="2018-03-27T00:00:00"/>
    <s v="Banco Estado"/>
    <m/>
    <s v="Banco de Chile"/>
    <x v="2"/>
    <n v="0"/>
    <n v="4000"/>
  </r>
  <r>
    <n v="613446"/>
    <n v="68018"/>
    <n v="169913390"/>
    <x v="6"/>
    <x v="1"/>
    <d v="2018-03-27T16:59:28"/>
    <x v="46"/>
    <d v="2018-04-30T00:00:00"/>
    <s v="Banco Estado"/>
    <m/>
    <s v="Banco de Chile"/>
    <x v="2"/>
    <n v="0"/>
    <n v="4000"/>
  </r>
  <r>
    <n v="646984"/>
    <n v="68018"/>
    <n v="169913390"/>
    <x v="6"/>
    <x v="1"/>
    <d v="2018-04-26T13:25:33"/>
    <x v="47"/>
    <d v="2018-06-07T00:00:00"/>
    <s v="Banco Estado"/>
    <m/>
    <s v="Banco de Chile"/>
    <x v="2"/>
    <n v="0"/>
    <n v="4000"/>
  </r>
  <r>
    <n v="680914"/>
    <n v="68018"/>
    <n v="169913390"/>
    <x v="6"/>
    <x v="1"/>
    <d v="2018-05-28T18:30:24"/>
    <x v="22"/>
    <d v="2018-07-03T00:00:00"/>
    <s v="Banco Estado"/>
    <m/>
    <s v="Banco de Chile"/>
    <x v="2"/>
    <n v="0"/>
    <n v="4000"/>
  </r>
  <r>
    <n v="715961"/>
    <n v="68018"/>
    <n v="169913390"/>
    <x v="6"/>
    <x v="1"/>
    <d v="2018-06-27T11:33:55"/>
    <x v="48"/>
    <d v="2018-07-31T00:00:00"/>
    <s v="Banco Estado"/>
    <m/>
    <s v="Banco de Chile"/>
    <x v="2"/>
    <n v="0"/>
    <n v="4000"/>
  </r>
  <r>
    <n v="752061"/>
    <n v="68018"/>
    <n v="169913390"/>
    <x v="6"/>
    <x v="1"/>
    <d v="2018-07-26T13:31:34"/>
    <x v="24"/>
    <d v="2018-08-28T00:00:00"/>
    <s v="Banco Estado"/>
    <m/>
    <s v="Banco de Chile"/>
    <x v="2"/>
    <n v="0"/>
    <n v="4000"/>
  </r>
  <r>
    <n v="789278"/>
    <n v="68018"/>
    <n v="169913390"/>
    <x v="6"/>
    <x v="1"/>
    <d v="2018-08-29T12:35:07"/>
    <x v="49"/>
    <d v="2018-10-04T00:00:00"/>
    <s v="Banco Estado"/>
    <m/>
    <s v="Banco de Chile"/>
    <x v="2"/>
    <n v="0"/>
    <n v="4000"/>
  </r>
  <r>
    <n v="826702"/>
    <n v="68018"/>
    <n v="169913390"/>
    <x v="6"/>
    <x v="1"/>
    <d v="2018-09-26T17:19:58"/>
    <x v="26"/>
    <d v="2018-10-29T00:00:00"/>
    <s v="Banco Estado"/>
    <m/>
    <s v="Banco de Chile"/>
    <x v="2"/>
    <n v="0"/>
    <n v="4000"/>
  </r>
  <r>
    <n v="867502"/>
    <n v="68018"/>
    <n v="169913390"/>
    <x v="6"/>
    <x v="1"/>
    <d v="2018-10-29T12:43:02"/>
    <x v="50"/>
    <d v="2018-12-10T00:00:00"/>
    <s v="Banco Estado"/>
    <m/>
    <s v="Banco de Chile"/>
    <x v="2"/>
    <n v="0"/>
    <n v="4000"/>
  </r>
  <r>
    <n v="909616"/>
    <n v="68018"/>
    <n v="169913390"/>
    <x v="6"/>
    <x v="1"/>
    <d v="2018-11-30T17:31:58"/>
    <x v="51"/>
    <d v="2018-12-24T00:00:00"/>
    <s v="Banco Estado"/>
    <m/>
    <s v="Banco de Chile"/>
    <x v="4"/>
    <n v="99"/>
    <n v="4000"/>
  </r>
  <r>
    <n v="953680"/>
    <n v="68018"/>
    <n v="169913390"/>
    <x v="6"/>
    <x v="1"/>
    <d v="2018-12-26T12:48:31"/>
    <x v="52"/>
    <d v="2019-01-28T00:00:00"/>
    <s v="Banco Estado"/>
    <m/>
    <s v="Banco de Chile"/>
    <x v="2"/>
    <n v="0"/>
    <n v="4000"/>
  </r>
  <r>
    <n v="1000275"/>
    <n v="68018"/>
    <n v="169913390"/>
    <x v="6"/>
    <x v="1"/>
    <d v="2019-01-28T12:23:19"/>
    <x v="30"/>
    <d v="2019-02-26T00:00:00"/>
    <s v="Banco Estado"/>
    <m/>
    <s v="Banco de Chile"/>
    <x v="2"/>
    <n v="0"/>
    <n v="4000"/>
  </r>
  <r>
    <n v="1047846"/>
    <n v="68018"/>
    <n v="169913390"/>
    <x v="6"/>
    <x v="1"/>
    <d v="2019-02-26T13:13:43"/>
    <x v="31"/>
    <d v="2019-04-01T00:00:00"/>
    <s v="Banco Estado"/>
    <m/>
    <s v="Banco de Chile"/>
    <x v="2"/>
    <n v="0"/>
    <n v="4000"/>
  </r>
  <r>
    <n v="1098648"/>
    <n v="68018"/>
    <n v="169913390"/>
    <x v="6"/>
    <x v="1"/>
    <d v="2019-03-26T16:21:03"/>
    <x v="32"/>
    <d v="2019-04-26T00:00:00"/>
    <s v="Banco Estado"/>
    <m/>
    <s v="Banco de Chile"/>
    <x v="2"/>
    <n v="0"/>
    <n v="4000"/>
  </r>
  <r>
    <n v="1150141"/>
    <n v="68018"/>
    <n v="169913390"/>
    <x v="6"/>
    <x v="1"/>
    <d v="2019-04-26T12:57:33"/>
    <x v="33"/>
    <d v="2019-06-04T00:00:00"/>
    <s v="Banco Estado"/>
    <m/>
    <s v="Banco de Chile"/>
    <x v="2"/>
    <n v="0"/>
    <n v="4000"/>
  </r>
  <r>
    <n v="1203704"/>
    <n v="68018"/>
    <n v="169913390"/>
    <x v="6"/>
    <x v="1"/>
    <d v="2019-05-29T17:32:19"/>
    <x v="53"/>
    <d v="2019-06-26T00:00:00"/>
    <s v="Banco Estado"/>
    <m/>
    <s v="Banco de Chile"/>
    <x v="3"/>
    <n v="0"/>
    <n v="4000"/>
  </r>
  <r>
    <n v="1261578"/>
    <n v="68018"/>
    <n v="169913390"/>
    <x v="6"/>
    <x v="1"/>
    <d v="2019-06-26T15:43:10"/>
    <x v="35"/>
    <d v="2019-07-15T00:00:00"/>
    <s v="Banco Estado"/>
    <m/>
    <s v="Banco de Chile"/>
    <x v="4"/>
    <n v="99"/>
    <n v="4000"/>
  </r>
  <r>
    <n v="193827"/>
    <n v="68019"/>
    <n v="150905273"/>
    <x v="6"/>
    <x v="1"/>
    <d v="2016-11-29T11:48:53"/>
    <x v="7"/>
    <d v="2016-12-26T00:00:00"/>
    <s v="Banco Estado"/>
    <m/>
    <s v="Banco de Chile"/>
    <x v="3"/>
    <n v="0"/>
    <n v="5000"/>
  </r>
  <r>
    <n v="169157"/>
    <n v="68019"/>
    <n v="150905273"/>
    <x v="6"/>
    <x v="1"/>
    <d v="2016-09-29T12:20:47"/>
    <x v="38"/>
    <d v="2016-10-17T00:00:00"/>
    <s v="Banco Estado"/>
    <m/>
    <s v="Banco de Chile"/>
    <x v="3"/>
    <n v="0"/>
    <n v="5000"/>
  </r>
  <r>
    <n v="181069"/>
    <n v="68019"/>
    <n v="150905273"/>
    <x v="6"/>
    <x v="1"/>
    <d v="2016-10-27T13:35:17"/>
    <x v="37"/>
    <d v="2016-11-15T00:00:00"/>
    <s v="Banco Estado"/>
    <m/>
    <s v="Banco de Chile"/>
    <x v="3"/>
    <n v="0"/>
    <n v="5000"/>
  </r>
  <r>
    <n v="207946"/>
    <n v="68019"/>
    <n v="150905273"/>
    <x v="6"/>
    <x v="1"/>
    <d v="2016-12-29T16:59:06"/>
    <x v="39"/>
    <d v="2017-01-31T00:00:00"/>
    <s v="Banco Estado"/>
    <m/>
    <s v="Banco de Chile"/>
    <x v="2"/>
    <n v="0"/>
    <n v="5000"/>
  </r>
  <r>
    <n v="222724"/>
    <n v="68019"/>
    <n v="150905273"/>
    <x v="6"/>
    <x v="1"/>
    <d v="2017-01-26T15:39:04"/>
    <x v="5"/>
    <d v="2017-02-02T00:00:00"/>
    <s v="Banco Estado"/>
    <m/>
    <s v="Banco de Chile"/>
    <x v="3"/>
    <n v="0"/>
    <n v="5000"/>
  </r>
  <r>
    <n v="239243"/>
    <n v="68019"/>
    <n v="150905273"/>
    <x v="6"/>
    <x v="1"/>
    <d v="2017-02-27T12:19:23"/>
    <x v="4"/>
    <d v="2017-03-02T00:00:00"/>
    <s v="Banco Estado"/>
    <m/>
    <s v="Banco de Chile"/>
    <x v="3"/>
    <n v="0"/>
    <n v="5000"/>
  </r>
  <r>
    <n v="256581"/>
    <n v="68019"/>
    <n v="150905273"/>
    <x v="6"/>
    <x v="1"/>
    <d v="2017-03-28T15:24:43"/>
    <x v="40"/>
    <d v="2017-05-04T00:00:00"/>
    <s v="Banco Estado"/>
    <m/>
    <s v="Banco de Chile"/>
    <x v="2"/>
    <n v="0"/>
    <n v="5000"/>
  </r>
  <r>
    <n v="297824"/>
    <n v="68019"/>
    <n v="150905273"/>
    <x v="6"/>
    <x v="1"/>
    <d v="2017-05-29T17:25:45"/>
    <x v="8"/>
    <d v="2017-06-06T00:00:00"/>
    <s v="Banco Estado"/>
    <m/>
    <s v="Banco de Chile"/>
    <x v="3"/>
    <n v="0"/>
    <n v="5000"/>
  </r>
  <r>
    <n v="274722"/>
    <n v="68019"/>
    <n v="150905273"/>
    <x v="6"/>
    <x v="1"/>
    <d v="2017-04-26T15:42:27"/>
    <x v="41"/>
    <d v="2017-06-06T00:00:00"/>
    <s v="Banco Estado"/>
    <m/>
    <s v="Banco de Chile"/>
    <x v="3"/>
    <n v="0"/>
    <n v="5000"/>
  </r>
  <r>
    <n v="320428"/>
    <n v="68019"/>
    <n v="150905273"/>
    <x v="6"/>
    <x v="1"/>
    <d v="2017-06-28T13:07:20"/>
    <x v="42"/>
    <d v="2017-07-11T00:00:00"/>
    <s v="Banco Estado"/>
    <m/>
    <s v="Banco de Chile"/>
    <x v="3"/>
    <n v="0"/>
    <n v="5000"/>
  </r>
  <r>
    <n v="345354"/>
    <n v="68019"/>
    <n v="150905273"/>
    <x v="6"/>
    <x v="1"/>
    <d v="2017-07-27T16:39:09"/>
    <x v="12"/>
    <d v="2017-08-02T00:00:00"/>
    <s v="Banco Estado"/>
    <m/>
    <s v="Banco de Chile"/>
    <x v="3"/>
    <n v="0"/>
    <n v="5000"/>
  </r>
  <r>
    <n v="423196"/>
    <n v="68019"/>
    <n v="150905273"/>
    <x v="6"/>
    <x v="1"/>
    <d v="2017-09-27T16:46:45"/>
    <x v="43"/>
    <d v="2017-10-31T00:00:00"/>
    <s v="Banco Estado"/>
    <m/>
    <s v="Banco de Chile"/>
    <x v="2"/>
    <n v="0"/>
    <n v="5000"/>
  </r>
  <r>
    <n v="395938"/>
    <n v="68019"/>
    <n v="150905273"/>
    <x v="6"/>
    <x v="1"/>
    <d v="2017-08-29T20:17:26"/>
    <x v="14"/>
    <d v="2017-09-12T00:00:00"/>
    <s v="Banco Estado"/>
    <m/>
    <s v="Banco de Chile"/>
    <x v="3"/>
    <n v="0"/>
    <n v="5000"/>
  </r>
  <r>
    <n v="482360"/>
    <n v="68019"/>
    <n v="150905273"/>
    <x v="6"/>
    <x v="1"/>
    <d v="2017-11-28T18:03:10"/>
    <x v="16"/>
    <d v="2017-12-29T00:00:00"/>
    <s v="Banco Estado"/>
    <m/>
    <s v="Banco de Chile"/>
    <x v="2"/>
    <n v="0"/>
    <n v="5000"/>
  </r>
  <r>
    <n v="452208"/>
    <n v="68019"/>
    <n v="150905273"/>
    <x v="6"/>
    <x v="1"/>
    <d v="2017-10-26T18:53:21"/>
    <x v="44"/>
    <d v="2017-11-06T00:00:00"/>
    <s v="Banco Estado"/>
    <m/>
    <s v="Banco de Chile"/>
    <x v="3"/>
    <n v="0"/>
    <n v="5000"/>
  </r>
  <r>
    <n v="516313"/>
    <n v="68019"/>
    <n v="150905273"/>
    <x v="6"/>
    <x v="1"/>
    <d v="2017-12-27T13:58:51"/>
    <x v="45"/>
    <d v="2018-01-29T00:00:00"/>
    <s v="Banco Estado"/>
    <m/>
    <s v="Banco de Chile"/>
    <x v="2"/>
    <n v="0"/>
    <n v="5000"/>
  </r>
  <r>
    <n v="548106"/>
    <n v="68019"/>
    <n v="150905273"/>
    <x v="6"/>
    <x v="1"/>
    <d v="2018-01-29T18:37:40"/>
    <x v="18"/>
    <d v="2018-02-13T00:00:00"/>
    <s v="Banco Estado"/>
    <m/>
    <s v="Banco de Chile"/>
    <x v="3"/>
    <n v="0"/>
    <n v="5000"/>
  </r>
  <r>
    <n v="580455"/>
    <n v="68019"/>
    <n v="150905273"/>
    <x v="6"/>
    <x v="1"/>
    <d v="2018-02-27T16:43:36"/>
    <x v="19"/>
    <d v="2018-03-05T00:00:00"/>
    <s v="Banco Estado"/>
    <m/>
    <s v="Banco de Chile"/>
    <x v="3"/>
    <n v="0"/>
    <n v="5000"/>
  </r>
  <r>
    <n v="613302"/>
    <n v="68019"/>
    <n v="150905273"/>
    <x v="6"/>
    <x v="1"/>
    <d v="2018-03-27T16:59:28"/>
    <x v="46"/>
    <d v="2018-04-12T00:00:00"/>
    <s v="Banco Estado"/>
    <m/>
    <s v="Banco de Chile"/>
    <x v="3"/>
    <n v="0"/>
    <n v="5000"/>
  </r>
  <r>
    <n v="646841"/>
    <n v="68019"/>
    <n v="150905273"/>
    <x v="6"/>
    <x v="1"/>
    <d v="2018-04-26T13:25:33"/>
    <x v="47"/>
    <d v="2018-05-22T00:00:00"/>
    <s v="Banco Estado"/>
    <m/>
    <s v="Banco de Chile"/>
    <x v="3"/>
    <n v="0"/>
    <n v="5000"/>
  </r>
  <r>
    <n v="715820"/>
    <n v="68019"/>
    <n v="150905273"/>
    <x v="6"/>
    <x v="1"/>
    <d v="2018-06-27T11:33:55"/>
    <x v="48"/>
    <d v="2018-07-04T00:00:00"/>
    <s v="Banco Estado"/>
    <m/>
    <s v="Banco de Chile"/>
    <x v="3"/>
    <n v="0"/>
    <n v="5000"/>
  </r>
  <r>
    <n v="680773"/>
    <n v="68019"/>
    <n v="150905273"/>
    <x v="6"/>
    <x v="1"/>
    <d v="2018-05-28T18:30:24"/>
    <x v="22"/>
    <d v="2018-06-11T00:00:00"/>
    <s v="Banco Estado"/>
    <m/>
    <s v="Banco de Chile"/>
    <x v="3"/>
    <n v="0"/>
    <n v="5000"/>
  </r>
  <r>
    <n v="751922"/>
    <n v="68019"/>
    <n v="150905273"/>
    <x v="6"/>
    <x v="1"/>
    <d v="2018-07-26T13:31:34"/>
    <x v="24"/>
    <d v="2018-08-02T00:00:00"/>
    <s v="Banco Estado"/>
    <m/>
    <s v="Banco de Chile"/>
    <x v="3"/>
    <n v="0"/>
    <n v="5000"/>
  </r>
  <r>
    <n v="789141"/>
    <n v="68019"/>
    <n v="150905273"/>
    <x v="6"/>
    <x v="1"/>
    <d v="2018-08-29T12:35:07"/>
    <x v="49"/>
    <d v="2018-09-04T00:00:00"/>
    <s v="Banco Estado"/>
    <m/>
    <s v="Banco de Chile"/>
    <x v="3"/>
    <n v="0"/>
    <n v="5000"/>
  </r>
  <r>
    <n v="193868"/>
    <n v="68020"/>
    <n v="90826735"/>
    <x v="6"/>
    <x v="1"/>
    <d v="2016-11-29T11:48:53"/>
    <x v="7"/>
    <d v="2016-12-02T00:00:00"/>
    <s v="Banco Estado"/>
    <m/>
    <s v="Banco de Chile"/>
    <x v="3"/>
    <n v="0"/>
    <n v="15000"/>
  </r>
  <r>
    <n v="169180"/>
    <n v="68020"/>
    <n v="90826735"/>
    <x v="6"/>
    <x v="1"/>
    <d v="2016-09-29T12:20:47"/>
    <x v="38"/>
    <d v="2016-10-04T00:00:00"/>
    <s v="Banco Estado"/>
    <m/>
    <s v="Banco de Chile"/>
    <x v="3"/>
    <n v="0"/>
    <n v="15000"/>
  </r>
  <r>
    <n v="181112"/>
    <n v="68020"/>
    <n v="90826735"/>
    <x v="6"/>
    <x v="1"/>
    <d v="2016-10-27T13:35:17"/>
    <x v="37"/>
    <d v="2016-11-08T00:00:00"/>
    <s v="Banco Estado"/>
    <m/>
    <s v="Banco de Chile"/>
    <x v="3"/>
    <n v="0"/>
    <n v="15000"/>
  </r>
  <r>
    <n v="239283"/>
    <n v="68020"/>
    <n v="90826735"/>
    <x v="6"/>
    <x v="1"/>
    <d v="2017-02-27T12:19:23"/>
    <x v="4"/>
    <d v="2017-03-02T00:00:00"/>
    <s v="Banco Estado"/>
    <m/>
    <s v="Banco de Chile"/>
    <x v="3"/>
    <n v="0"/>
    <n v="15000"/>
  </r>
  <r>
    <n v="222765"/>
    <n v="68020"/>
    <n v="90826735"/>
    <x v="6"/>
    <x v="1"/>
    <d v="2017-01-26T15:39:04"/>
    <x v="5"/>
    <d v="2017-02-02T00:00:00"/>
    <s v="Banco Estado"/>
    <m/>
    <s v="Banco de Chile"/>
    <x v="3"/>
    <n v="0"/>
    <n v="15000"/>
  </r>
  <r>
    <n v="207987"/>
    <n v="68020"/>
    <n v="90826735"/>
    <x v="6"/>
    <x v="1"/>
    <d v="2016-12-29T16:59:06"/>
    <x v="39"/>
    <d v="2017-01-05T00:00:00"/>
    <s v="Banco Estado"/>
    <m/>
    <s v="Banco de Chile"/>
    <x v="3"/>
    <n v="0"/>
    <n v="15000"/>
  </r>
  <r>
    <n v="256621"/>
    <n v="68020"/>
    <n v="90826735"/>
    <x v="6"/>
    <x v="1"/>
    <d v="2017-03-28T15:24:43"/>
    <x v="40"/>
    <d v="2017-04-04T00:00:00"/>
    <s v="Banco Estado"/>
    <m/>
    <s v="Banco de Chile"/>
    <x v="3"/>
    <n v="0"/>
    <n v="15000"/>
  </r>
  <r>
    <n v="297864"/>
    <n v="68020"/>
    <n v="90826735"/>
    <x v="6"/>
    <x v="1"/>
    <d v="2017-05-29T17:25:45"/>
    <x v="8"/>
    <d v="2017-06-06T00:00:00"/>
    <s v="Banco Estado"/>
    <m/>
    <s v="Banco de Chile"/>
    <x v="3"/>
    <n v="0"/>
    <n v="15000"/>
  </r>
  <r>
    <n v="274762"/>
    <n v="68020"/>
    <n v="90826735"/>
    <x v="6"/>
    <x v="1"/>
    <d v="2017-04-26T15:42:27"/>
    <x v="41"/>
    <d v="2017-05-04T00:00:00"/>
    <s v="Banco Estado"/>
    <m/>
    <s v="Banco de Chile"/>
    <x v="3"/>
    <n v="0"/>
    <n v="15000"/>
  </r>
  <r>
    <n v="320468"/>
    <n v="68020"/>
    <n v="90826735"/>
    <x v="6"/>
    <x v="1"/>
    <d v="2017-06-28T13:07:20"/>
    <x v="42"/>
    <d v="2017-07-04T00:00:00"/>
    <s v="Banco Estado"/>
    <m/>
    <s v="Banco de Chile"/>
    <x v="3"/>
    <n v="0"/>
    <n v="15000"/>
  </r>
  <r>
    <n v="345393"/>
    <n v="68020"/>
    <n v="90826735"/>
    <x v="6"/>
    <x v="1"/>
    <d v="2017-07-27T16:39:09"/>
    <x v="12"/>
    <d v="2017-08-02T00:00:00"/>
    <s v="Banco Estado"/>
    <m/>
    <s v="Banco de Chile"/>
    <x v="3"/>
    <n v="0"/>
    <n v="15000"/>
  </r>
  <r>
    <n v="395977"/>
    <n v="68020"/>
    <n v="90826735"/>
    <x v="6"/>
    <x v="1"/>
    <d v="2017-08-29T20:17:26"/>
    <x v="14"/>
    <d v="2017-09-05T00:00:00"/>
    <s v="Banco Estado"/>
    <m/>
    <s v="Banco de Chile"/>
    <x v="3"/>
    <n v="0"/>
    <n v="15000"/>
  </r>
  <r>
    <n v="423235"/>
    <n v="68020"/>
    <n v="90826735"/>
    <x v="6"/>
    <x v="1"/>
    <d v="2017-09-27T16:46:45"/>
    <x v="43"/>
    <d v="2017-10-03T00:00:00"/>
    <s v="Banco Estado"/>
    <m/>
    <s v="Banco de Chile"/>
    <x v="3"/>
    <n v="0"/>
    <n v="15000"/>
  </r>
  <r>
    <n v="482398"/>
    <n v="68020"/>
    <n v="90826735"/>
    <x v="6"/>
    <x v="1"/>
    <d v="2017-11-28T18:03:10"/>
    <x v="16"/>
    <d v="2017-12-04T00:00:00"/>
    <s v="Banco Estado"/>
    <m/>
    <s v="Banco de Chile"/>
    <x v="3"/>
    <n v="0"/>
    <n v="15000"/>
  </r>
  <r>
    <n v="452247"/>
    <n v="68020"/>
    <n v="90826735"/>
    <x v="6"/>
    <x v="1"/>
    <d v="2017-10-26T18:53:21"/>
    <x v="44"/>
    <d v="2017-11-06T00:00:00"/>
    <s v="Banco Estado"/>
    <m/>
    <s v="Banco de Chile"/>
    <x v="3"/>
    <n v="0"/>
    <n v="15000"/>
  </r>
  <r>
    <n v="548143"/>
    <n v="68020"/>
    <n v="90826735"/>
    <x v="6"/>
    <x v="1"/>
    <d v="2018-01-29T18:37:40"/>
    <x v="18"/>
    <d v="2018-02-02T00:00:00"/>
    <s v="Banco Estado"/>
    <m/>
    <s v="Banco de Chile"/>
    <x v="3"/>
    <n v="0"/>
    <n v="15000"/>
  </r>
  <r>
    <n v="516350"/>
    <n v="68020"/>
    <n v="90826735"/>
    <x v="6"/>
    <x v="1"/>
    <d v="2017-12-27T13:58:51"/>
    <x v="45"/>
    <d v="2018-01-03T00:00:00"/>
    <s v="Banco Estado"/>
    <m/>
    <s v="Banco de Chile"/>
    <x v="3"/>
    <n v="0"/>
    <n v="15000"/>
  </r>
  <r>
    <n v="580491"/>
    <n v="68020"/>
    <n v="90826735"/>
    <x v="6"/>
    <x v="1"/>
    <d v="2018-02-27T16:43:36"/>
    <x v="19"/>
    <d v="2018-03-05T00:00:00"/>
    <s v="Banco Estado"/>
    <m/>
    <s v="Banco de Chile"/>
    <x v="3"/>
    <n v="0"/>
    <n v="15000"/>
  </r>
  <r>
    <n v="613338"/>
    <n v="68020"/>
    <n v="90826735"/>
    <x v="6"/>
    <x v="1"/>
    <d v="2018-03-27T16:59:28"/>
    <x v="46"/>
    <d v="2018-04-03T00:00:00"/>
    <s v="Banco Estado"/>
    <m/>
    <s v="Banco de Chile"/>
    <x v="3"/>
    <n v="0"/>
    <n v="15000"/>
  </r>
  <r>
    <n v="646877"/>
    <n v="68020"/>
    <n v="90826735"/>
    <x v="6"/>
    <x v="1"/>
    <d v="2018-04-26T13:25:33"/>
    <x v="47"/>
    <d v="2018-05-03T00:00:00"/>
    <s v="Banco Estado"/>
    <m/>
    <s v="Banco de Chile"/>
    <x v="3"/>
    <n v="0"/>
    <n v="15000"/>
  </r>
  <r>
    <n v="715856"/>
    <n v="68020"/>
    <n v="90826735"/>
    <x v="6"/>
    <x v="1"/>
    <d v="2018-06-27T11:33:55"/>
    <x v="48"/>
    <d v="2018-07-04T00:00:00"/>
    <s v="Banco Estado"/>
    <m/>
    <s v="Banco de Chile"/>
    <x v="3"/>
    <n v="0"/>
    <n v="15000"/>
  </r>
  <r>
    <n v="680809"/>
    <n v="68020"/>
    <n v="90826735"/>
    <x v="6"/>
    <x v="1"/>
    <d v="2018-05-28T18:30:24"/>
    <x v="22"/>
    <d v="2018-06-11T00:00:00"/>
    <s v="Banco Estado"/>
    <m/>
    <s v="Banco de Chile"/>
    <x v="3"/>
    <n v="0"/>
    <n v="15000"/>
  </r>
  <r>
    <n v="751958"/>
    <n v="68020"/>
    <n v="90826735"/>
    <x v="6"/>
    <x v="1"/>
    <d v="2018-07-26T13:31:34"/>
    <x v="24"/>
    <d v="2018-08-02T00:00:00"/>
    <s v="Banco Estado"/>
    <m/>
    <s v="Banco de Chile"/>
    <x v="3"/>
    <n v="0"/>
    <n v="15000"/>
  </r>
  <r>
    <n v="826602"/>
    <n v="68020"/>
    <n v="90826735"/>
    <x v="6"/>
    <x v="1"/>
    <d v="2018-09-26T17:19:58"/>
    <x v="26"/>
    <d v="2018-10-02T00:00:00"/>
    <s v="Banco Estado"/>
    <m/>
    <s v="Banco de Chile"/>
    <x v="3"/>
    <n v="0"/>
    <n v="15000"/>
  </r>
  <r>
    <n v="789177"/>
    <n v="68020"/>
    <n v="90826735"/>
    <x v="6"/>
    <x v="1"/>
    <d v="2018-08-29T12:35:07"/>
    <x v="49"/>
    <d v="2018-09-04T00:00:00"/>
    <s v="Banco Estado"/>
    <m/>
    <s v="Banco de Chile"/>
    <x v="3"/>
    <n v="0"/>
    <n v="15000"/>
  </r>
  <r>
    <n v="867403"/>
    <n v="68020"/>
    <n v="90826735"/>
    <x v="6"/>
    <x v="1"/>
    <d v="2018-10-29T12:43:02"/>
    <x v="50"/>
    <d v="2018-11-06T00:00:00"/>
    <s v="Banco Estado"/>
    <m/>
    <s v="Banco de Chile"/>
    <x v="3"/>
    <n v="0"/>
    <n v="15000"/>
  </r>
  <r>
    <n v="909519"/>
    <n v="68020"/>
    <n v="90826735"/>
    <x v="6"/>
    <x v="1"/>
    <d v="2018-11-30T17:31:58"/>
    <x v="51"/>
    <d v="2018-12-06T00:00:00"/>
    <s v="Banco Estado"/>
    <m/>
    <s v="Banco de Chile"/>
    <x v="3"/>
    <n v="0"/>
    <n v="15000"/>
  </r>
  <r>
    <n v="953583"/>
    <n v="68020"/>
    <n v="90826735"/>
    <x v="6"/>
    <x v="1"/>
    <d v="2018-12-26T12:48:31"/>
    <x v="52"/>
    <d v="2019-01-03T00:00:00"/>
    <s v="Banco Estado"/>
    <m/>
    <s v="Banco de Chile"/>
    <x v="3"/>
    <n v="0"/>
    <n v="15000"/>
  </r>
  <r>
    <n v="1000180"/>
    <n v="68020"/>
    <n v="90826735"/>
    <x v="6"/>
    <x v="1"/>
    <d v="2019-01-28T12:23:19"/>
    <x v="30"/>
    <d v="2019-02-04T00:00:00"/>
    <s v="Banco Estado"/>
    <m/>
    <s v="Banco de Chile"/>
    <x v="3"/>
    <n v="0"/>
    <n v="15000"/>
  </r>
  <r>
    <n v="1047753"/>
    <n v="68020"/>
    <n v="90826735"/>
    <x v="6"/>
    <x v="1"/>
    <d v="2019-02-26T13:13:43"/>
    <x v="31"/>
    <d v="2019-03-04T00:00:00"/>
    <s v="Banco Estado"/>
    <m/>
    <s v="Banco de Chile"/>
    <x v="3"/>
    <n v="0"/>
    <n v="15000"/>
  </r>
  <r>
    <n v="1098555"/>
    <n v="68020"/>
    <n v="90826735"/>
    <x v="6"/>
    <x v="1"/>
    <d v="2019-03-26T16:21:03"/>
    <x v="32"/>
    <d v="2019-04-02T00:00:00"/>
    <s v="Banco Estado"/>
    <m/>
    <s v="Banco de Chile"/>
    <x v="3"/>
    <n v="0"/>
    <n v="15000"/>
  </r>
  <r>
    <n v="1150048"/>
    <n v="68020"/>
    <n v="90826735"/>
    <x v="6"/>
    <x v="1"/>
    <d v="2019-04-26T12:57:33"/>
    <x v="33"/>
    <d v="2019-05-03T00:00:00"/>
    <s v="Banco Estado"/>
    <m/>
    <s v="Banco de Chile"/>
    <x v="3"/>
    <n v="0"/>
    <n v="15000"/>
  </r>
  <r>
    <n v="1203614"/>
    <n v="68020"/>
    <n v="90826735"/>
    <x v="6"/>
    <x v="1"/>
    <d v="2019-05-29T17:32:19"/>
    <x v="53"/>
    <d v="2019-06-04T00:00:00"/>
    <s v="Banco Estado"/>
    <m/>
    <s v="Banco de Chile"/>
    <x v="3"/>
    <n v="0"/>
    <n v="15000"/>
  </r>
  <r>
    <n v="1261488"/>
    <n v="68020"/>
    <n v="90826735"/>
    <x v="6"/>
    <x v="1"/>
    <d v="2019-06-26T15:43:10"/>
    <x v="35"/>
    <d v="2019-07-09T00:00:00"/>
    <s v="Banco Estado"/>
    <m/>
    <s v="Banco de Chile"/>
    <x v="3"/>
    <n v="0"/>
    <n v="15000"/>
  </r>
  <r>
    <n v="181070"/>
    <n v="68022"/>
    <n v="131847955"/>
    <x v="6"/>
    <x v="1"/>
    <d v="2016-10-27T13:35:17"/>
    <x v="37"/>
    <d v="2016-11-29T00:00:00"/>
    <s v="Banco Estado"/>
    <m/>
    <s v="Banco de Chile"/>
    <x v="2"/>
    <n v="0"/>
    <n v="4000"/>
  </r>
  <r>
    <n v="170710"/>
    <n v="68022"/>
    <n v="131847955"/>
    <x v="6"/>
    <x v="1"/>
    <d v="2016-10-14T11:56:42"/>
    <x v="62"/>
    <d v="2016-11-02T00:00:00"/>
    <s v="Banco Estado"/>
    <m/>
    <s v="Banco de Chile"/>
    <x v="2"/>
    <n v="0"/>
    <n v="4000"/>
  </r>
  <r>
    <n v="193828"/>
    <n v="68022"/>
    <n v="131847955"/>
    <x v="6"/>
    <x v="1"/>
    <d v="2016-11-29T11:48:53"/>
    <x v="7"/>
    <d v="2017-01-09T00:00:00"/>
    <s v="Banco Estado"/>
    <m/>
    <s v="Banco de Chile"/>
    <x v="2"/>
    <n v="0"/>
    <n v="4000"/>
  </r>
  <r>
    <n v="222725"/>
    <n v="68022"/>
    <n v="131847955"/>
    <x v="6"/>
    <x v="1"/>
    <d v="2017-01-26T15:39:04"/>
    <x v="5"/>
    <d v="2017-03-01T00:00:00"/>
    <s v="Banco Estado"/>
    <m/>
    <s v="Banco de Chile"/>
    <x v="5"/>
    <n v="1"/>
    <n v="4000"/>
  </r>
  <r>
    <n v="207947"/>
    <n v="68022"/>
    <n v="131847955"/>
    <x v="6"/>
    <x v="1"/>
    <d v="2016-12-29T16:59:06"/>
    <x v="39"/>
    <d v="2017-01-31T00:00:00"/>
    <s v="Banco Estado"/>
    <m/>
    <s v="Banco de Chile"/>
    <x v="2"/>
    <n v="0"/>
    <n v="4000"/>
  </r>
  <r>
    <n v="193829"/>
    <n v="68023"/>
    <n v="129483547"/>
    <x v="6"/>
    <x v="1"/>
    <d v="2016-11-29T11:48:53"/>
    <x v="7"/>
    <d v="2017-01-09T00:00:00"/>
    <s v="Banco Estado"/>
    <m/>
    <s v="Banco de Chile"/>
    <x v="2"/>
    <n v="0"/>
    <n v="4000"/>
  </r>
  <r>
    <n v="169158"/>
    <n v="68023"/>
    <n v="129483547"/>
    <x v="6"/>
    <x v="1"/>
    <d v="2016-09-29T12:20:47"/>
    <x v="38"/>
    <d v="2016-11-02T00:00:00"/>
    <s v="Banco Estado"/>
    <m/>
    <s v="Banco de Chile"/>
    <x v="2"/>
    <n v="0"/>
    <n v="4000"/>
  </r>
  <r>
    <n v="181071"/>
    <n v="68023"/>
    <n v="129483547"/>
    <x v="6"/>
    <x v="1"/>
    <d v="2016-10-27T13:35:17"/>
    <x v="37"/>
    <d v="2016-11-29T00:00:00"/>
    <s v="Banco Estado"/>
    <m/>
    <s v="Banco de Chile"/>
    <x v="2"/>
    <n v="0"/>
    <n v="4000"/>
  </r>
  <r>
    <n v="207948"/>
    <n v="68023"/>
    <n v="129483547"/>
    <x v="6"/>
    <x v="1"/>
    <d v="2016-12-29T16:59:06"/>
    <x v="39"/>
    <d v="2017-01-31T00:00:00"/>
    <s v="Banco Estado"/>
    <m/>
    <s v="Banco de Chile"/>
    <x v="2"/>
    <n v="0"/>
    <n v="4000"/>
  </r>
  <r>
    <n v="222726"/>
    <n v="68023"/>
    <n v="129483547"/>
    <x v="6"/>
    <x v="1"/>
    <d v="2017-01-26T15:39:04"/>
    <x v="5"/>
    <d v="2017-03-01T00:00:00"/>
    <s v="Banco Estado"/>
    <m/>
    <s v="Banco de Chile"/>
    <x v="2"/>
    <n v="0"/>
    <n v="4000"/>
  </r>
  <r>
    <n v="239244"/>
    <n v="68023"/>
    <n v="129483547"/>
    <x v="6"/>
    <x v="1"/>
    <d v="2017-02-27T12:19:23"/>
    <x v="4"/>
    <d v="2017-04-04T00:00:00"/>
    <s v="Banco Estado"/>
    <m/>
    <s v="Banco de Chile"/>
    <x v="2"/>
    <n v="0"/>
    <n v="4000"/>
  </r>
  <r>
    <n v="274723"/>
    <n v="68023"/>
    <n v="129483547"/>
    <x v="6"/>
    <x v="1"/>
    <d v="2017-04-26T15:42:27"/>
    <x v="41"/>
    <d v="2017-05-08T00:00:00"/>
    <s v="Banco Estado"/>
    <m/>
    <s v="Banco de Chile"/>
    <x v="3"/>
    <n v="0"/>
    <n v="4000"/>
  </r>
  <r>
    <n v="297825"/>
    <n v="68023"/>
    <n v="129483547"/>
    <x v="6"/>
    <x v="1"/>
    <d v="2017-05-29T17:25:45"/>
    <x v="8"/>
    <d v="2017-07-04T00:00:00"/>
    <s v="Banco Estado"/>
    <m/>
    <s v="Banco de Chile"/>
    <x v="2"/>
    <n v="0"/>
    <n v="4000"/>
  </r>
  <r>
    <n v="256582"/>
    <n v="68023"/>
    <n v="129483547"/>
    <x v="6"/>
    <x v="1"/>
    <d v="2017-03-28T15:24:43"/>
    <x v="40"/>
    <d v="2017-05-04T00:00:00"/>
    <s v="Banco Estado"/>
    <m/>
    <s v="Banco de Chile"/>
    <x v="2"/>
    <n v="0"/>
    <n v="4000"/>
  </r>
  <r>
    <n v="345355"/>
    <n v="68023"/>
    <n v="129483547"/>
    <x v="6"/>
    <x v="1"/>
    <d v="2017-07-27T16:39:09"/>
    <x v="12"/>
    <d v="2017-08-29T00:00:00"/>
    <s v="Banco Estado"/>
    <m/>
    <s v="Banco de Chile"/>
    <x v="2"/>
    <n v="0"/>
    <n v="4000"/>
  </r>
  <r>
    <n v="320429"/>
    <n v="68023"/>
    <n v="129483547"/>
    <x v="6"/>
    <x v="1"/>
    <d v="2017-06-28T13:07:20"/>
    <x v="42"/>
    <d v="2017-07-28T00:00:00"/>
    <s v="Banco Estado"/>
    <m/>
    <s v="Banco de Chile"/>
    <x v="2"/>
    <n v="0"/>
    <n v="4000"/>
  </r>
  <r>
    <n v="395939"/>
    <n v="68023"/>
    <n v="129483547"/>
    <x v="6"/>
    <x v="1"/>
    <d v="2017-08-29T20:17:26"/>
    <x v="14"/>
    <d v="2017-10-02T00:00:00"/>
    <s v="Banco Estado"/>
    <m/>
    <s v="Banco de Chile"/>
    <x v="2"/>
    <n v="0"/>
    <n v="4000"/>
  </r>
  <r>
    <n v="423197"/>
    <n v="68023"/>
    <n v="129483547"/>
    <x v="6"/>
    <x v="1"/>
    <d v="2017-09-27T16:46:45"/>
    <x v="43"/>
    <d v="2017-10-31T00:00:00"/>
    <s v="Banco Estado"/>
    <m/>
    <s v="Banco de Chile"/>
    <x v="2"/>
    <n v="0"/>
    <n v="4000"/>
  </r>
  <r>
    <n v="452209"/>
    <n v="68023"/>
    <n v="129483547"/>
    <x v="6"/>
    <x v="1"/>
    <d v="2017-10-26T18:53:21"/>
    <x v="44"/>
    <d v="2017-11-29T00:00:00"/>
    <s v="Banco Estado"/>
    <m/>
    <s v="Banco de Chile"/>
    <x v="2"/>
    <n v="0"/>
    <n v="4000"/>
  </r>
  <r>
    <n v="482361"/>
    <n v="68023"/>
    <n v="129483547"/>
    <x v="6"/>
    <x v="1"/>
    <d v="2017-11-28T18:03:10"/>
    <x v="16"/>
    <d v="2017-12-29T00:00:00"/>
    <s v="Banco Estado"/>
    <m/>
    <s v="Banco de Chile"/>
    <x v="2"/>
    <n v="0"/>
    <n v="4000"/>
  </r>
  <r>
    <n v="548107"/>
    <n v="68023"/>
    <n v="129483547"/>
    <x v="6"/>
    <x v="1"/>
    <d v="2018-01-29T18:37:40"/>
    <x v="18"/>
    <d v="2018-02-26T00:00:00"/>
    <s v="Banco Estado"/>
    <m/>
    <s v="Banco de Chile"/>
    <x v="2"/>
    <n v="0"/>
    <n v="4000"/>
  </r>
  <r>
    <n v="516314"/>
    <n v="68023"/>
    <n v="129483547"/>
    <x v="6"/>
    <x v="1"/>
    <d v="2017-12-27T13:58:51"/>
    <x v="45"/>
    <d v="2018-01-29T00:00:00"/>
    <s v="Banco Estado"/>
    <m/>
    <s v="Banco de Chile"/>
    <x v="2"/>
    <n v="0"/>
    <n v="4000"/>
  </r>
  <r>
    <n v="580456"/>
    <n v="68023"/>
    <n v="129483547"/>
    <x v="6"/>
    <x v="1"/>
    <d v="2018-02-27T16:43:36"/>
    <x v="19"/>
    <d v="2018-03-21T00:00:00"/>
    <s v="Banco Estado"/>
    <m/>
    <s v="Banco de Chile"/>
    <x v="3"/>
    <n v="0"/>
    <n v="4000"/>
  </r>
  <r>
    <n v="646842"/>
    <n v="68023"/>
    <n v="129483547"/>
    <x v="6"/>
    <x v="1"/>
    <d v="2018-04-26T13:25:33"/>
    <x v="47"/>
    <d v="2018-06-07T00:00:00"/>
    <s v="Banco Estado"/>
    <m/>
    <s v="Banco de Chile"/>
    <x v="2"/>
    <n v="0"/>
    <n v="4000"/>
  </r>
  <r>
    <n v="613303"/>
    <n v="68023"/>
    <n v="129483547"/>
    <x v="6"/>
    <x v="1"/>
    <d v="2018-03-27T16:59:28"/>
    <x v="46"/>
    <d v="2018-04-30T00:00:00"/>
    <s v="Banco Estado"/>
    <m/>
    <s v="Banco de Chile"/>
    <x v="2"/>
    <n v="0"/>
    <n v="4000"/>
  </r>
  <r>
    <n v="680774"/>
    <n v="68023"/>
    <n v="129483547"/>
    <x v="6"/>
    <x v="1"/>
    <d v="2018-05-28T18:30:24"/>
    <x v="22"/>
    <d v="2018-07-03T00:00:00"/>
    <s v="Banco Estado"/>
    <m/>
    <s v="Banco de Chile"/>
    <x v="2"/>
    <n v="0"/>
    <n v="4000"/>
  </r>
  <r>
    <n v="715821"/>
    <n v="68023"/>
    <n v="129483547"/>
    <x v="6"/>
    <x v="1"/>
    <d v="2018-06-27T11:33:55"/>
    <x v="48"/>
    <d v="2018-07-31T00:00:00"/>
    <s v="Banco Estado"/>
    <m/>
    <s v="Banco de Chile"/>
    <x v="2"/>
    <n v="0"/>
    <n v="4000"/>
  </r>
  <r>
    <n v="751923"/>
    <n v="68023"/>
    <n v="129483547"/>
    <x v="6"/>
    <x v="1"/>
    <d v="2018-07-26T13:31:34"/>
    <x v="24"/>
    <d v="2018-08-28T00:00:00"/>
    <s v="Banco Estado"/>
    <m/>
    <s v="Banco de Chile"/>
    <x v="3"/>
    <n v="0"/>
    <n v="4000"/>
  </r>
  <r>
    <n v="789142"/>
    <n v="68023"/>
    <n v="129483547"/>
    <x v="6"/>
    <x v="1"/>
    <d v="2018-08-29T12:35:07"/>
    <x v="49"/>
    <d v="2018-10-04T00:00:00"/>
    <s v="Banco Estado"/>
    <m/>
    <s v="Banco de Chile"/>
    <x v="2"/>
    <n v="0"/>
    <n v="4000"/>
  </r>
  <r>
    <n v="826567"/>
    <n v="68023"/>
    <n v="129483547"/>
    <x v="6"/>
    <x v="1"/>
    <d v="2018-09-26T17:19:58"/>
    <x v="26"/>
    <d v="2018-10-29T00:00:00"/>
    <s v="Banco Estado"/>
    <m/>
    <s v="Banco de Chile"/>
    <x v="2"/>
    <n v="0"/>
    <n v="4000"/>
  </r>
  <r>
    <n v="867368"/>
    <n v="68023"/>
    <n v="129483547"/>
    <x v="6"/>
    <x v="1"/>
    <d v="2018-10-29T12:43:02"/>
    <x v="50"/>
    <d v="2018-12-10T00:00:00"/>
    <s v="Banco Estado"/>
    <m/>
    <s v="Banco de Chile"/>
    <x v="2"/>
    <n v="0"/>
    <n v="4000"/>
  </r>
  <r>
    <n v="909484"/>
    <n v="68023"/>
    <n v="129483547"/>
    <x v="6"/>
    <x v="1"/>
    <d v="2018-11-30T17:31:58"/>
    <x v="51"/>
    <d v="2018-12-24T00:00:00"/>
    <s v="Banco Estado"/>
    <m/>
    <s v="Banco de Chile"/>
    <x v="4"/>
    <n v="99"/>
    <n v="4000"/>
  </r>
  <r>
    <n v="953548"/>
    <n v="68023"/>
    <n v="129483547"/>
    <x v="6"/>
    <x v="1"/>
    <d v="2018-12-26T12:48:31"/>
    <x v="52"/>
    <d v="2019-01-28T00:00:00"/>
    <s v="Banco Estado"/>
    <m/>
    <s v="Banco de Chile"/>
    <x v="2"/>
    <n v="0"/>
    <n v="4000"/>
  </r>
  <r>
    <n v="1047718"/>
    <n v="68023"/>
    <n v="129483547"/>
    <x v="6"/>
    <x v="1"/>
    <d v="2019-02-26T13:13:43"/>
    <x v="31"/>
    <d v="2019-04-01T00:00:00"/>
    <s v="Banco Estado"/>
    <m/>
    <s v="Banco de Chile"/>
    <x v="2"/>
    <n v="0"/>
    <n v="4000"/>
  </r>
  <r>
    <n v="1000145"/>
    <n v="68023"/>
    <n v="129483547"/>
    <x v="6"/>
    <x v="1"/>
    <d v="2019-01-28T12:23:19"/>
    <x v="30"/>
    <d v="2019-02-26T00:00:00"/>
    <s v="Banco Estado"/>
    <m/>
    <s v="Banco de Chile"/>
    <x v="2"/>
    <n v="0"/>
    <n v="4000"/>
  </r>
  <r>
    <n v="1098520"/>
    <n v="68023"/>
    <n v="129483547"/>
    <x v="6"/>
    <x v="1"/>
    <d v="2019-03-26T16:21:03"/>
    <x v="32"/>
    <d v="2019-04-26T00:00:00"/>
    <s v="Banco Estado"/>
    <m/>
    <s v="Banco de Chile"/>
    <x v="3"/>
    <n v="0"/>
    <n v="4000"/>
  </r>
  <r>
    <n v="1150013"/>
    <n v="68023"/>
    <n v="129483547"/>
    <x v="6"/>
    <x v="1"/>
    <d v="2019-04-26T12:57:33"/>
    <x v="33"/>
    <d v="2019-06-04T00:00:00"/>
    <s v="Banco Estado"/>
    <m/>
    <s v="Banco de Chile"/>
    <x v="2"/>
    <n v="0"/>
    <n v="4000"/>
  </r>
  <r>
    <n v="1203579"/>
    <n v="68023"/>
    <n v="129483547"/>
    <x v="6"/>
    <x v="1"/>
    <d v="2019-05-29T17:32:19"/>
    <x v="53"/>
    <d v="2019-06-26T00:00:00"/>
    <s v="Banco Estado"/>
    <m/>
    <s v="Banco de Chile"/>
    <x v="2"/>
    <n v="0"/>
    <n v="4000"/>
  </r>
  <r>
    <n v="1261454"/>
    <n v="68023"/>
    <n v="129483547"/>
    <x v="6"/>
    <x v="1"/>
    <d v="2019-06-26T15:43:10"/>
    <x v="35"/>
    <d v="2019-07-15T00:00:00"/>
    <s v="Banco Estado"/>
    <m/>
    <s v="Banco de Chile"/>
    <x v="4"/>
    <n v="99"/>
    <n v="4000"/>
  </r>
  <r>
    <n v="181248"/>
    <n v="68024"/>
    <n v="157606360"/>
    <x v="6"/>
    <x v="1"/>
    <d v="2016-10-27T13:35:17"/>
    <x v="37"/>
    <d v="2016-11-08T00:00:00"/>
    <s v="Banco Estado"/>
    <m/>
    <s v="Banco de Chile"/>
    <x v="3"/>
    <n v="0"/>
    <n v="4000"/>
  </r>
  <r>
    <n v="194001"/>
    <n v="68024"/>
    <n v="157606360"/>
    <x v="6"/>
    <x v="1"/>
    <d v="2016-11-29T11:48:53"/>
    <x v="7"/>
    <d v="2016-12-02T00:00:00"/>
    <s v="Banco Estado"/>
    <m/>
    <s v="Banco de Chile"/>
    <x v="3"/>
    <n v="0"/>
    <n v="4000"/>
  </r>
  <r>
    <n v="169246"/>
    <n v="68024"/>
    <n v="157606360"/>
    <x v="6"/>
    <x v="1"/>
    <d v="2016-09-29T12:20:47"/>
    <x v="38"/>
    <d v="2016-10-17T00:00:00"/>
    <s v="Banco Estado"/>
    <m/>
    <s v="Banco de Chile"/>
    <x v="3"/>
    <n v="0"/>
    <n v="4000"/>
  </r>
  <r>
    <n v="208118"/>
    <n v="68024"/>
    <n v="157606360"/>
    <x v="6"/>
    <x v="1"/>
    <d v="2016-12-29T16:59:06"/>
    <x v="39"/>
    <d v="2017-01-05T00:00:00"/>
    <s v="Banco Estado"/>
    <m/>
    <s v="Banco de Chile"/>
    <x v="3"/>
    <n v="0"/>
    <n v="4000"/>
  </r>
  <r>
    <n v="222895"/>
    <n v="68024"/>
    <n v="157606360"/>
    <x v="6"/>
    <x v="1"/>
    <d v="2017-01-26T15:39:04"/>
    <x v="5"/>
    <d v="2017-02-02T00:00:00"/>
    <s v="Banco Estado"/>
    <m/>
    <s v="Banco de Chile"/>
    <x v="3"/>
    <n v="0"/>
    <n v="4000"/>
  </r>
  <r>
    <n v="239413"/>
    <n v="68024"/>
    <n v="157606360"/>
    <x v="6"/>
    <x v="1"/>
    <d v="2017-02-27T12:19:23"/>
    <x v="4"/>
    <d v="2017-03-02T00:00:00"/>
    <s v="Banco Estado"/>
    <m/>
    <s v="Banco de Chile"/>
    <x v="3"/>
    <n v="0"/>
    <n v="4000"/>
  </r>
  <r>
    <n v="256748"/>
    <n v="68024"/>
    <n v="157606360"/>
    <x v="6"/>
    <x v="1"/>
    <d v="2017-03-28T15:24:43"/>
    <x v="40"/>
    <d v="2017-04-04T00:00:00"/>
    <s v="Banco Estado"/>
    <m/>
    <s v="Banco de Chile"/>
    <x v="3"/>
    <n v="0"/>
    <n v="4000"/>
  </r>
  <r>
    <n v="297987"/>
    <n v="68024"/>
    <n v="157606360"/>
    <x v="6"/>
    <x v="1"/>
    <d v="2017-05-29T17:25:45"/>
    <x v="8"/>
    <d v="2017-06-06T00:00:00"/>
    <s v="Banco Estado"/>
    <m/>
    <s v="Banco de Chile"/>
    <x v="3"/>
    <n v="0"/>
    <n v="4000"/>
  </r>
  <r>
    <n v="274886"/>
    <n v="68024"/>
    <n v="157606360"/>
    <x v="6"/>
    <x v="1"/>
    <d v="2017-04-26T15:42:27"/>
    <x v="41"/>
    <d v="2017-05-04T00:00:00"/>
    <s v="Banco Estado"/>
    <m/>
    <s v="Banco de Chile"/>
    <x v="3"/>
    <n v="0"/>
    <n v="4000"/>
  </r>
  <r>
    <n v="345513"/>
    <n v="68024"/>
    <n v="157606360"/>
    <x v="6"/>
    <x v="1"/>
    <d v="2017-07-27T16:39:09"/>
    <x v="12"/>
    <d v="2017-08-02T00:00:00"/>
    <s v="Banco Estado"/>
    <m/>
    <s v="Banco de Chile"/>
    <x v="3"/>
    <n v="0"/>
    <n v="4000"/>
  </r>
  <r>
    <n v="320590"/>
    <n v="68024"/>
    <n v="157606360"/>
    <x v="6"/>
    <x v="1"/>
    <d v="2017-06-28T13:07:20"/>
    <x v="42"/>
    <d v="2017-07-11T00:00:00"/>
    <s v="Banco Estado"/>
    <m/>
    <s v="Banco de Chile"/>
    <x v="3"/>
    <n v="0"/>
    <n v="4000"/>
  </r>
  <r>
    <n v="423351"/>
    <n v="68024"/>
    <n v="157606360"/>
    <x v="6"/>
    <x v="1"/>
    <d v="2017-09-27T16:46:45"/>
    <x v="43"/>
    <d v="2017-10-03T00:00:00"/>
    <s v="Banco Estado"/>
    <m/>
    <s v="Banco de Chile"/>
    <x v="3"/>
    <n v="0"/>
    <n v="4000"/>
  </r>
  <r>
    <n v="396094"/>
    <n v="68024"/>
    <n v="157606360"/>
    <x v="6"/>
    <x v="1"/>
    <d v="2017-08-29T20:17:26"/>
    <x v="14"/>
    <d v="2017-09-07T00:00:00"/>
    <s v="Banco Estado"/>
    <m/>
    <s v="Banco de Chile"/>
    <x v="3"/>
    <n v="0"/>
    <n v="4000"/>
  </r>
  <r>
    <n v="482510"/>
    <n v="68024"/>
    <n v="157606360"/>
    <x v="6"/>
    <x v="1"/>
    <d v="2017-11-28T18:03:10"/>
    <x v="16"/>
    <d v="2017-12-04T00:00:00"/>
    <s v="Banco Estado"/>
    <m/>
    <s v="Banco de Chile"/>
    <x v="3"/>
    <n v="0"/>
    <n v="4000"/>
  </r>
  <r>
    <n v="452363"/>
    <n v="68024"/>
    <n v="157606360"/>
    <x v="6"/>
    <x v="1"/>
    <d v="2017-10-26T18:53:21"/>
    <x v="44"/>
    <d v="2017-11-21T00:00:00"/>
    <s v="Banco Estado"/>
    <m/>
    <s v="Banco de Chile"/>
    <x v="3"/>
    <n v="0"/>
    <n v="4000"/>
  </r>
  <r>
    <n v="548252"/>
    <n v="68024"/>
    <n v="157606360"/>
    <x v="6"/>
    <x v="1"/>
    <d v="2018-01-29T18:37:40"/>
    <x v="18"/>
    <d v="2018-02-02T00:00:00"/>
    <s v="Banco Estado"/>
    <m/>
    <s v="Banco de Chile"/>
    <x v="3"/>
    <n v="0"/>
    <n v="4000"/>
  </r>
  <r>
    <n v="516461"/>
    <n v="68024"/>
    <n v="157606360"/>
    <x v="6"/>
    <x v="1"/>
    <d v="2017-12-27T13:58:51"/>
    <x v="45"/>
    <d v="2018-01-03T00:00:00"/>
    <s v="Banco Estado"/>
    <m/>
    <s v="Banco de Chile"/>
    <x v="3"/>
    <n v="0"/>
    <n v="4000"/>
  </r>
  <r>
    <n v="580599"/>
    <n v="68024"/>
    <n v="157606360"/>
    <x v="6"/>
    <x v="1"/>
    <d v="2018-02-27T16:43:36"/>
    <x v="19"/>
    <d v="2018-03-05T00:00:00"/>
    <s v="Banco Estado"/>
    <m/>
    <s v="Banco de Chile"/>
    <x v="3"/>
    <n v="0"/>
    <n v="4000"/>
  </r>
  <r>
    <n v="613444"/>
    <n v="68024"/>
    <n v="157606360"/>
    <x v="6"/>
    <x v="1"/>
    <d v="2018-03-27T16:59:28"/>
    <x v="46"/>
    <d v="2018-04-03T00:00:00"/>
    <s v="Banco Estado"/>
    <m/>
    <s v="Banco de Chile"/>
    <x v="3"/>
    <n v="0"/>
    <n v="4000"/>
  </r>
  <r>
    <n v="646982"/>
    <n v="68024"/>
    <n v="157606360"/>
    <x v="6"/>
    <x v="1"/>
    <d v="2018-04-26T13:25:33"/>
    <x v="47"/>
    <d v="2018-05-03T00:00:00"/>
    <s v="Banco Estado"/>
    <m/>
    <s v="Banco de Chile"/>
    <x v="3"/>
    <n v="0"/>
    <n v="4000"/>
  </r>
  <r>
    <n v="680912"/>
    <n v="68024"/>
    <n v="157606360"/>
    <x v="6"/>
    <x v="1"/>
    <d v="2018-05-28T18:30:24"/>
    <x v="22"/>
    <d v="2018-06-11T00:00:00"/>
    <s v="Banco Estado"/>
    <m/>
    <s v="Banco de Chile"/>
    <x v="3"/>
    <n v="0"/>
    <n v="4000"/>
  </r>
  <r>
    <n v="715959"/>
    <n v="68024"/>
    <n v="157606360"/>
    <x v="6"/>
    <x v="1"/>
    <d v="2018-06-27T11:33:55"/>
    <x v="48"/>
    <d v="2018-07-04T00:00:00"/>
    <s v="Banco Estado"/>
    <m/>
    <s v="Banco de Chile"/>
    <x v="3"/>
    <n v="0"/>
    <n v="4000"/>
  </r>
  <r>
    <n v="752059"/>
    <n v="68024"/>
    <n v="157606360"/>
    <x v="6"/>
    <x v="1"/>
    <d v="2018-07-26T13:31:34"/>
    <x v="24"/>
    <d v="2018-08-06T00:00:00"/>
    <s v="Banco Estado"/>
    <m/>
    <s v="Banco de Chile"/>
    <x v="3"/>
    <n v="0"/>
    <n v="4000"/>
  </r>
  <r>
    <n v="181072"/>
    <n v="68025"/>
    <n v="189737416"/>
    <x v="6"/>
    <x v="1"/>
    <d v="2016-10-27T13:35:17"/>
    <x v="37"/>
    <d v="2016-11-08T00:00:00"/>
    <s v="Banco Estado"/>
    <m/>
    <s v="Banco de Chile"/>
    <x v="3"/>
    <n v="0"/>
    <n v="4000"/>
  </r>
  <r>
    <n v="169159"/>
    <n v="68025"/>
    <n v="189737416"/>
    <x v="6"/>
    <x v="1"/>
    <d v="2016-09-29T12:20:47"/>
    <x v="38"/>
    <d v="2016-10-04T00:00:00"/>
    <s v="Banco Estado"/>
    <m/>
    <s v="Banco de Chile"/>
    <x v="3"/>
    <n v="0"/>
    <n v="4000"/>
  </r>
  <r>
    <n v="193830"/>
    <n v="68025"/>
    <n v="189737416"/>
    <x v="6"/>
    <x v="1"/>
    <d v="2016-11-29T11:48:53"/>
    <x v="7"/>
    <d v="2016-12-13T00:00:00"/>
    <s v="Banco Estado"/>
    <m/>
    <s v="Banco de Chile"/>
    <x v="3"/>
    <n v="0"/>
    <n v="4000"/>
  </r>
  <r>
    <n v="239245"/>
    <n v="68025"/>
    <n v="189737416"/>
    <x v="6"/>
    <x v="1"/>
    <d v="2017-02-27T12:19:23"/>
    <x v="4"/>
    <d v="2017-03-02T00:00:00"/>
    <s v="Banco Estado"/>
    <m/>
    <s v="Banco de Chile"/>
    <x v="3"/>
    <n v="0"/>
    <n v="4000"/>
  </r>
  <r>
    <n v="222727"/>
    <n v="68025"/>
    <n v="189737416"/>
    <x v="6"/>
    <x v="1"/>
    <d v="2017-01-26T15:39:04"/>
    <x v="5"/>
    <d v="2017-02-08T00:00:00"/>
    <s v="Banco Estado"/>
    <m/>
    <s v="Banco de Chile"/>
    <x v="3"/>
    <n v="0"/>
    <n v="4000"/>
  </r>
  <r>
    <n v="207949"/>
    <n v="68025"/>
    <n v="189737416"/>
    <x v="6"/>
    <x v="1"/>
    <d v="2016-12-29T16:59:06"/>
    <x v="39"/>
    <d v="2017-01-31T00:00:00"/>
    <s v="Banco Estado"/>
    <m/>
    <s v="Banco de Chile"/>
    <x v="3"/>
    <n v="0"/>
    <n v="4000"/>
  </r>
  <r>
    <n v="256583"/>
    <n v="68025"/>
    <n v="189737416"/>
    <x v="6"/>
    <x v="1"/>
    <d v="2017-03-28T15:24:43"/>
    <x v="40"/>
    <d v="2017-04-04T00:00:00"/>
    <s v="Banco Estado"/>
    <m/>
    <s v="Banco de Chile"/>
    <x v="3"/>
    <n v="0"/>
    <n v="4000"/>
  </r>
  <r>
    <n v="297826"/>
    <n v="68025"/>
    <n v="189737416"/>
    <x v="6"/>
    <x v="1"/>
    <d v="2017-05-29T17:25:45"/>
    <x v="8"/>
    <d v="2017-06-06T00:00:00"/>
    <s v="Banco Estado"/>
    <m/>
    <s v="Banco de Chile"/>
    <x v="3"/>
    <n v="0"/>
    <n v="4000"/>
  </r>
  <r>
    <n v="274724"/>
    <n v="68025"/>
    <n v="189737416"/>
    <x v="6"/>
    <x v="1"/>
    <d v="2017-04-26T15:42:27"/>
    <x v="41"/>
    <d v="2017-05-04T00:00:00"/>
    <s v="Banco Estado"/>
    <m/>
    <s v="Banco de Chile"/>
    <x v="3"/>
    <n v="0"/>
    <n v="4000"/>
  </r>
  <r>
    <n v="320430"/>
    <n v="68025"/>
    <n v="189737416"/>
    <x v="6"/>
    <x v="1"/>
    <d v="2017-06-28T13:07:20"/>
    <x v="42"/>
    <d v="2017-07-04T00:00:00"/>
    <s v="Banco Estado"/>
    <m/>
    <s v="Banco de Chile"/>
    <x v="3"/>
    <n v="0"/>
    <n v="4000"/>
  </r>
  <r>
    <n v="345356"/>
    <n v="68025"/>
    <n v="189737416"/>
    <x v="6"/>
    <x v="1"/>
    <d v="2017-07-27T16:39:09"/>
    <x v="12"/>
    <d v="2017-08-02T00:00:00"/>
    <s v="Banco Estado"/>
    <m/>
    <s v="Banco de Chile"/>
    <x v="3"/>
    <n v="0"/>
    <n v="4000"/>
  </r>
  <r>
    <n v="423198"/>
    <n v="68025"/>
    <n v="189737416"/>
    <x v="6"/>
    <x v="1"/>
    <d v="2017-09-27T16:46:45"/>
    <x v="43"/>
    <d v="2017-10-03T00:00:00"/>
    <s v="Banco Estado"/>
    <m/>
    <s v="Banco de Chile"/>
    <x v="3"/>
    <n v="0"/>
    <n v="4000"/>
  </r>
  <r>
    <n v="395940"/>
    <n v="68025"/>
    <n v="189737416"/>
    <x v="6"/>
    <x v="1"/>
    <d v="2017-08-29T20:17:26"/>
    <x v="14"/>
    <d v="2017-09-05T00:00:00"/>
    <s v="Banco Estado"/>
    <m/>
    <s v="Banco de Chile"/>
    <x v="3"/>
    <n v="0"/>
    <n v="4000"/>
  </r>
  <r>
    <n v="482362"/>
    <n v="68025"/>
    <n v="189737416"/>
    <x v="6"/>
    <x v="1"/>
    <d v="2017-11-28T18:03:10"/>
    <x v="16"/>
    <d v="2017-12-04T00:00:00"/>
    <s v="Banco Estado"/>
    <m/>
    <s v="Banco de Chile"/>
    <x v="3"/>
    <n v="0"/>
    <n v="4000"/>
  </r>
  <r>
    <n v="452210"/>
    <n v="68025"/>
    <n v="189737416"/>
    <x v="6"/>
    <x v="1"/>
    <d v="2017-10-26T18:53:21"/>
    <x v="44"/>
    <d v="2017-11-06T00:00:00"/>
    <s v="Banco Estado"/>
    <m/>
    <s v="Banco de Chile"/>
    <x v="3"/>
    <n v="0"/>
    <n v="4000"/>
  </r>
  <r>
    <n v="516315"/>
    <n v="68025"/>
    <n v="189737416"/>
    <x v="6"/>
    <x v="1"/>
    <d v="2017-12-27T13:58:51"/>
    <x v="45"/>
    <d v="2018-01-03T00:00:00"/>
    <s v="Banco Estado"/>
    <m/>
    <s v="Banco de Chile"/>
    <x v="3"/>
    <n v="0"/>
    <n v="4000"/>
  </r>
  <r>
    <n v="548108"/>
    <n v="68025"/>
    <n v="189737416"/>
    <x v="6"/>
    <x v="1"/>
    <d v="2018-01-29T18:37:40"/>
    <x v="18"/>
    <d v="2018-02-02T00:00:00"/>
    <s v="Banco Estado"/>
    <m/>
    <s v="Banco de Chile"/>
    <x v="3"/>
    <n v="0"/>
    <n v="4000"/>
  </r>
  <r>
    <n v="580457"/>
    <n v="68025"/>
    <n v="189737416"/>
    <x v="6"/>
    <x v="1"/>
    <d v="2018-02-27T16:43:36"/>
    <x v="19"/>
    <d v="2018-03-05T00:00:00"/>
    <s v="Banco Estado"/>
    <m/>
    <s v="Banco de Chile"/>
    <x v="3"/>
    <n v="0"/>
    <n v="4000"/>
  </r>
  <r>
    <n v="613304"/>
    <n v="68025"/>
    <n v="189737416"/>
    <x v="6"/>
    <x v="1"/>
    <d v="2018-03-27T16:59:28"/>
    <x v="46"/>
    <d v="2018-04-03T00:00:00"/>
    <s v="Banco Estado"/>
    <m/>
    <s v="Banco de Chile"/>
    <x v="3"/>
    <n v="0"/>
    <n v="4000"/>
  </r>
  <r>
    <n v="646843"/>
    <n v="68025"/>
    <n v="189737416"/>
    <x v="6"/>
    <x v="1"/>
    <d v="2018-04-26T13:25:33"/>
    <x v="47"/>
    <d v="2018-05-03T00:00:00"/>
    <s v="Banco Estado"/>
    <m/>
    <s v="Banco de Chile"/>
    <x v="3"/>
    <n v="0"/>
    <n v="4000"/>
  </r>
  <r>
    <n v="715822"/>
    <n v="68025"/>
    <n v="189737416"/>
    <x v="6"/>
    <x v="1"/>
    <d v="2018-06-27T11:33:55"/>
    <x v="48"/>
    <d v="2018-07-31T00:00:00"/>
    <s v="Banco Estado"/>
    <m/>
    <s v="Banco de Chile"/>
    <x v="2"/>
    <n v="0"/>
    <n v="4000"/>
  </r>
  <r>
    <n v="680775"/>
    <n v="68025"/>
    <n v="189737416"/>
    <x v="6"/>
    <x v="1"/>
    <d v="2018-05-28T18:30:24"/>
    <x v="22"/>
    <d v="2018-06-11T00:00:00"/>
    <s v="Banco Estado"/>
    <m/>
    <s v="Banco de Chile"/>
    <x v="3"/>
    <n v="0"/>
    <n v="4000"/>
  </r>
  <r>
    <n v="751924"/>
    <n v="68025"/>
    <n v="189737416"/>
    <x v="6"/>
    <x v="1"/>
    <d v="2018-07-26T13:31:34"/>
    <x v="24"/>
    <d v="2018-08-06T00:00:00"/>
    <s v="Banco Estado"/>
    <m/>
    <s v="Banco de Chile"/>
    <x v="3"/>
    <n v="0"/>
    <n v="4000"/>
  </r>
  <r>
    <n v="826568"/>
    <n v="68025"/>
    <n v="189737416"/>
    <x v="6"/>
    <x v="1"/>
    <d v="2018-09-26T17:19:58"/>
    <x v="26"/>
    <d v="2018-10-10T00:00:00"/>
    <s v="Banco Estado"/>
    <m/>
    <s v="Banco de Chile"/>
    <x v="3"/>
    <n v="0"/>
    <n v="4000"/>
  </r>
  <r>
    <n v="789143"/>
    <n v="68025"/>
    <n v="189737416"/>
    <x v="6"/>
    <x v="1"/>
    <d v="2018-08-29T12:35:07"/>
    <x v="49"/>
    <d v="2018-09-04T00:00:00"/>
    <s v="Banco Estado"/>
    <m/>
    <s v="Banco de Chile"/>
    <x v="3"/>
    <n v="0"/>
    <n v="4000"/>
  </r>
  <r>
    <n v="867369"/>
    <n v="68025"/>
    <n v="189737416"/>
    <x v="6"/>
    <x v="1"/>
    <d v="2018-10-29T12:43:02"/>
    <x v="50"/>
    <d v="2018-11-06T00:00:00"/>
    <s v="Banco Estado"/>
    <m/>
    <s v="Banco de Chile"/>
    <x v="3"/>
    <n v="0"/>
    <n v="4000"/>
  </r>
  <r>
    <n v="909485"/>
    <n v="68025"/>
    <n v="189737416"/>
    <x v="6"/>
    <x v="1"/>
    <d v="2018-11-30T17:31:58"/>
    <x v="51"/>
    <d v="2018-12-06T00:00:00"/>
    <s v="Banco Estado"/>
    <m/>
    <s v="Banco de Chile"/>
    <x v="3"/>
    <n v="0"/>
    <n v="4000"/>
  </r>
  <r>
    <n v="953549"/>
    <n v="68025"/>
    <n v="189737416"/>
    <x v="6"/>
    <x v="1"/>
    <d v="2018-12-26T12:48:31"/>
    <x v="52"/>
    <d v="2019-01-03T00:00:00"/>
    <s v="Banco Estado"/>
    <m/>
    <s v="Banco de Chile"/>
    <x v="3"/>
    <n v="0"/>
    <n v="4000"/>
  </r>
  <r>
    <n v="1000146"/>
    <n v="68025"/>
    <n v="189737416"/>
    <x v="6"/>
    <x v="1"/>
    <d v="2019-01-28T12:23:19"/>
    <x v="30"/>
    <d v="2019-02-04T00:00:00"/>
    <s v="Banco Estado"/>
    <m/>
    <s v="Banco de Chile"/>
    <x v="3"/>
    <n v="0"/>
    <n v="4000"/>
  </r>
  <r>
    <n v="1047719"/>
    <n v="68025"/>
    <n v="189737416"/>
    <x v="6"/>
    <x v="1"/>
    <d v="2019-02-26T13:13:43"/>
    <x v="31"/>
    <d v="2019-03-04T00:00:00"/>
    <s v="Banco Estado"/>
    <m/>
    <s v="Banco de Chile"/>
    <x v="3"/>
    <n v="0"/>
    <n v="4000"/>
  </r>
  <r>
    <n v="1098521"/>
    <n v="68025"/>
    <n v="189737416"/>
    <x v="6"/>
    <x v="1"/>
    <d v="2019-03-26T16:21:03"/>
    <x v="32"/>
    <d v="2019-04-02T00:00:00"/>
    <s v="Banco Estado"/>
    <m/>
    <s v="Banco de Chile"/>
    <x v="3"/>
    <n v="0"/>
    <n v="4000"/>
  </r>
  <r>
    <n v="1150014"/>
    <n v="68025"/>
    <n v="189737416"/>
    <x v="6"/>
    <x v="1"/>
    <d v="2019-04-26T12:57:33"/>
    <x v="33"/>
    <d v="2019-05-03T00:00:00"/>
    <s v="Banco Estado"/>
    <m/>
    <s v="Banco de Chile"/>
    <x v="3"/>
    <n v="0"/>
    <n v="4000"/>
  </r>
  <r>
    <n v="1203580"/>
    <n v="68025"/>
    <n v="189737416"/>
    <x v="6"/>
    <x v="1"/>
    <d v="2019-05-29T17:32:19"/>
    <x v="53"/>
    <d v="2019-06-04T00:00:00"/>
    <s v="Banco Estado"/>
    <m/>
    <s v="Banco de Chile"/>
    <x v="3"/>
    <n v="0"/>
    <n v="4000"/>
  </r>
  <r>
    <n v="1261455"/>
    <n v="68025"/>
    <n v="189737416"/>
    <x v="6"/>
    <x v="1"/>
    <d v="2019-06-26T15:43:10"/>
    <x v="35"/>
    <d v="2019-07-09T00:00:00"/>
    <s v="Banco Estado"/>
    <m/>
    <s v="Banco de Chile"/>
    <x v="3"/>
    <n v="0"/>
    <n v="4000"/>
  </r>
  <r>
    <n v="193831"/>
    <n v="68026"/>
    <n v="160771151"/>
    <x v="6"/>
    <x v="1"/>
    <d v="2016-11-29T11:48:53"/>
    <x v="7"/>
    <d v="2017-01-09T00:00:00"/>
    <s v="Banco Estado"/>
    <m/>
    <s v="Banco de Chile"/>
    <x v="2"/>
    <n v="0"/>
    <n v="4000"/>
  </r>
  <r>
    <n v="169160"/>
    <n v="68026"/>
    <n v="160771151"/>
    <x v="6"/>
    <x v="1"/>
    <d v="2016-09-29T12:20:47"/>
    <x v="38"/>
    <d v="2016-11-02T00:00:00"/>
    <s v="Banco Estado"/>
    <m/>
    <s v="Banco de Chile"/>
    <x v="2"/>
    <n v="0"/>
    <n v="4000"/>
  </r>
  <r>
    <n v="181073"/>
    <n v="68026"/>
    <n v="160771151"/>
    <x v="6"/>
    <x v="1"/>
    <d v="2016-10-27T13:35:17"/>
    <x v="37"/>
    <d v="2016-11-29T00:00:00"/>
    <s v="Banco Estado"/>
    <m/>
    <s v="Banco de Chile"/>
    <x v="2"/>
    <n v="0"/>
    <n v="4000"/>
  </r>
  <r>
    <n v="207950"/>
    <n v="68026"/>
    <n v="160771151"/>
    <x v="6"/>
    <x v="1"/>
    <d v="2016-12-29T16:59:06"/>
    <x v="39"/>
    <d v="2017-01-31T00:00:00"/>
    <s v="Banco Estado"/>
    <m/>
    <s v="Banco de Chile"/>
    <x v="2"/>
    <n v="0"/>
    <n v="4000"/>
  </r>
  <r>
    <n v="222728"/>
    <n v="68026"/>
    <n v="160771151"/>
    <x v="6"/>
    <x v="1"/>
    <d v="2017-01-26T15:39:04"/>
    <x v="5"/>
    <d v="2017-03-01T00:00:00"/>
    <s v="Banco Estado"/>
    <m/>
    <s v="Banco de Chile"/>
    <x v="2"/>
    <n v="0"/>
    <n v="4000"/>
  </r>
  <r>
    <n v="239246"/>
    <n v="68026"/>
    <n v="160771151"/>
    <x v="6"/>
    <x v="1"/>
    <d v="2017-02-27T12:19:23"/>
    <x v="4"/>
    <d v="2017-04-04T00:00:00"/>
    <s v="Banco Estado"/>
    <m/>
    <s v="Banco de Chile"/>
    <x v="2"/>
    <n v="0"/>
    <n v="4000"/>
  </r>
  <r>
    <n v="274725"/>
    <n v="68026"/>
    <n v="160771151"/>
    <x v="6"/>
    <x v="1"/>
    <d v="2017-04-26T15:42:27"/>
    <x v="41"/>
    <d v="2017-05-04T00:00:00"/>
    <s v="Banco Estado"/>
    <m/>
    <s v="Banco de Chile"/>
    <x v="3"/>
    <n v="0"/>
    <n v="4000"/>
  </r>
  <r>
    <n v="297827"/>
    <n v="68026"/>
    <n v="160771151"/>
    <x v="6"/>
    <x v="1"/>
    <d v="2017-05-29T17:25:45"/>
    <x v="8"/>
    <d v="2017-07-04T00:00:00"/>
    <s v="Banco Estado"/>
    <m/>
    <s v="Banco de Chile"/>
    <x v="2"/>
    <n v="0"/>
    <n v="4000"/>
  </r>
  <r>
    <n v="256584"/>
    <n v="68026"/>
    <n v="160771151"/>
    <x v="6"/>
    <x v="1"/>
    <d v="2017-03-28T15:24:43"/>
    <x v="40"/>
    <d v="2017-05-02T00:00:00"/>
    <s v="Banco Estado"/>
    <m/>
    <s v="Banco de Chile"/>
    <x v="3"/>
    <n v="0"/>
    <n v="4000"/>
  </r>
  <r>
    <n v="345357"/>
    <n v="68026"/>
    <n v="160771151"/>
    <x v="6"/>
    <x v="1"/>
    <d v="2017-07-27T16:39:09"/>
    <x v="12"/>
    <d v="2017-08-29T00:00:00"/>
    <s v="Banco Estado"/>
    <m/>
    <s v="Banco de Chile"/>
    <x v="2"/>
    <n v="0"/>
    <n v="4000"/>
  </r>
  <r>
    <n v="320431"/>
    <n v="68026"/>
    <n v="160771151"/>
    <x v="6"/>
    <x v="1"/>
    <d v="2017-06-28T13:07:20"/>
    <x v="42"/>
    <d v="2017-07-28T00:00:00"/>
    <s v="Banco Estado"/>
    <m/>
    <s v="Banco de Chile"/>
    <x v="2"/>
    <n v="0"/>
    <n v="4000"/>
  </r>
  <r>
    <n v="395941"/>
    <n v="68026"/>
    <n v="160771151"/>
    <x v="6"/>
    <x v="1"/>
    <d v="2017-08-29T20:17:26"/>
    <x v="14"/>
    <d v="2017-10-02T00:00:00"/>
    <s v="Banco Estado"/>
    <m/>
    <s v="Banco de Chile"/>
    <x v="2"/>
    <n v="0"/>
    <n v="4000"/>
  </r>
  <r>
    <n v="423199"/>
    <n v="68026"/>
    <n v="160771151"/>
    <x v="6"/>
    <x v="1"/>
    <d v="2017-09-27T16:46:45"/>
    <x v="43"/>
    <d v="2017-10-31T00:00:00"/>
    <s v="Banco Estado"/>
    <m/>
    <s v="Banco de Chile"/>
    <x v="2"/>
    <n v="0"/>
    <n v="4000"/>
  </r>
  <r>
    <n v="452211"/>
    <n v="68026"/>
    <n v="160771151"/>
    <x v="6"/>
    <x v="1"/>
    <d v="2017-10-26T18:53:21"/>
    <x v="44"/>
    <d v="2017-11-29T00:00:00"/>
    <s v="Banco Estado"/>
    <m/>
    <s v="Banco de Chile"/>
    <x v="2"/>
    <n v="0"/>
    <n v="4000"/>
  </r>
  <r>
    <n v="482363"/>
    <n v="68026"/>
    <n v="160771151"/>
    <x v="6"/>
    <x v="1"/>
    <d v="2017-11-28T18:03:10"/>
    <x v="16"/>
    <d v="2017-12-29T00:00:00"/>
    <s v="Banco Estado"/>
    <m/>
    <s v="Banco de Chile"/>
    <x v="2"/>
    <n v="0"/>
    <n v="4000"/>
  </r>
  <r>
    <n v="548109"/>
    <n v="68026"/>
    <n v="160771151"/>
    <x v="6"/>
    <x v="1"/>
    <d v="2018-01-29T18:37:40"/>
    <x v="18"/>
    <d v="2018-02-13T00:00:00"/>
    <s v="Banco Estado"/>
    <m/>
    <s v="Banco de Chile"/>
    <x v="3"/>
    <n v="0"/>
    <n v="4000"/>
  </r>
  <r>
    <n v="516316"/>
    <n v="68026"/>
    <n v="160771151"/>
    <x v="6"/>
    <x v="1"/>
    <d v="2017-12-27T13:58:51"/>
    <x v="45"/>
    <d v="2018-01-29T00:00:00"/>
    <s v="Banco Estado"/>
    <m/>
    <s v="Banco de Chile"/>
    <x v="2"/>
    <n v="0"/>
    <n v="4000"/>
  </r>
  <r>
    <n v="580458"/>
    <n v="68026"/>
    <n v="160771151"/>
    <x v="6"/>
    <x v="1"/>
    <d v="2018-02-27T16:43:36"/>
    <x v="19"/>
    <d v="2018-03-05T00:00:00"/>
    <s v="Banco Estado"/>
    <m/>
    <s v="Banco de Chile"/>
    <x v="3"/>
    <n v="0"/>
    <n v="4000"/>
  </r>
  <r>
    <n v="646844"/>
    <n v="68026"/>
    <n v="160771151"/>
    <x v="6"/>
    <x v="1"/>
    <d v="2018-04-26T13:25:33"/>
    <x v="47"/>
    <d v="2018-05-03T00:00:00"/>
    <s v="Banco Estado"/>
    <m/>
    <s v="Banco de Chile"/>
    <x v="3"/>
    <n v="0"/>
    <n v="4000"/>
  </r>
  <r>
    <n v="613305"/>
    <n v="68026"/>
    <n v="160771151"/>
    <x v="6"/>
    <x v="1"/>
    <d v="2018-03-27T16:59:28"/>
    <x v="46"/>
    <d v="2018-04-03T00:00:00"/>
    <s v="Banco Estado"/>
    <m/>
    <s v="Banco de Chile"/>
    <x v="3"/>
    <n v="0"/>
    <n v="4000"/>
  </r>
  <r>
    <n v="680776"/>
    <n v="68026"/>
    <n v="160771151"/>
    <x v="6"/>
    <x v="1"/>
    <d v="2018-05-28T18:30:24"/>
    <x v="22"/>
    <d v="2018-07-03T00:00:00"/>
    <s v="Banco Estado"/>
    <m/>
    <s v="Banco de Chile"/>
    <x v="3"/>
    <n v="0"/>
    <n v="4000"/>
  </r>
  <r>
    <n v="715823"/>
    <n v="68026"/>
    <n v="160771151"/>
    <x v="6"/>
    <x v="1"/>
    <d v="2018-06-27T11:33:55"/>
    <x v="48"/>
    <d v="2018-07-04T00:00:00"/>
    <s v="Banco Estado"/>
    <m/>
    <s v="Banco de Chile"/>
    <x v="3"/>
    <n v="0"/>
    <n v="4000"/>
  </r>
  <r>
    <n v="751925"/>
    <n v="68026"/>
    <n v="160771151"/>
    <x v="6"/>
    <x v="1"/>
    <d v="2018-07-26T13:31:34"/>
    <x v="24"/>
    <d v="2018-08-28T00:00:00"/>
    <s v="Banco Estado"/>
    <m/>
    <s v="Banco de Chile"/>
    <x v="3"/>
    <n v="0"/>
    <n v="4000"/>
  </r>
  <r>
    <n v="789144"/>
    <n v="68026"/>
    <n v="160771151"/>
    <x v="6"/>
    <x v="1"/>
    <d v="2018-08-29T12:35:07"/>
    <x v="49"/>
    <d v="2018-09-04T00:00:00"/>
    <s v="Banco Estado"/>
    <m/>
    <s v="Banco de Chile"/>
    <x v="3"/>
    <n v="0"/>
    <n v="4000"/>
  </r>
  <r>
    <n v="826569"/>
    <n v="68026"/>
    <n v="160771151"/>
    <x v="6"/>
    <x v="1"/>
    <d v="2018-09-26T17:19:58"/>
    <x v="26"/>
    <d v="2018-10-02T00:00:00"/>
    <s v="Banco Estado"/>
    <m/>
    <s v="Banco de Chile"/>
    <x v="3"/>
    <n v="0"/>
    <n v="4000"/>
  </r>
  <r>
    <n v="867370"/>
    <n v="68026"/>
    <n v="160771151"/>
    <x v="6"/>
    <x v="1"/>
    <d v="2018-10-29T12:43:02"/>
    <x v="50"/>
    <d v="2018-11-06T00:00:00"/>
    <s v="Banco Estado"/>
    <m/>
    <s v="Banco de Chile"/>
    <x v="3"/>
    <n v="0"/>
    <n v="4000"/>
  </r>
  <r>
    <n v="909486"/>
    <n v="68026"/>
    <n v="160771151"/>
    <x v="6"/>
    <x v="1"/>
    <d v="2018-11-30T17:31:58"/>
    <x v="51"/>
    <d v="2018-12-06T00:00:00"/>
    <s v="Banco Estado"/>
    <m/>
    <s v="Banco de Chile"/>
    <x v="3"/>
    <n v="0"/>
    <n v="4000"/>
  </r>
  <r>
    <n v="953550"/>
    <n v="68026"/>
    <n v="160771151"/>
    <x v="6"/>
    <x v="1"/>
    <d v="2018-12-26T12:48:31"/>
    <x v="52"/>
    <d v="2019-01-28T00:00:00"/>
    <s v="Banco Estado"/>
    <m/>
    <s v="Banco de Chile"/>
    <x v="2"/>
    <n v="0"/>
    <n v="4000"/>
  </r>
  <r>
    <n v="1047720"/>
    <n v="68026"/>
    <n v="160771151"/>
    <x v="6"/>
    <x v="1"/>
    <d v="2019-02-26T13:13:43"/>
    <x v="31"/>
    <d v="2019-03-04T00:00:00"/>
    <s v="Banco Estado"/>
    <m/>
    <s v="Banco de Chile"/>
    <x v="3"/>
    <n v="0"/>
    <n v="4000"/>
  </r>
  <r>
    <n v="1000147"/>
    <n v="68026"/>
    <n v="160771151"/>
    <x v="6"/>
    <x v="1"/>
    <d v="2019-01-28T12:23:19"/>
    <x v="30"/>
    <d v="2019-02-25T00:00:00"/>
    <s v="Banco Estado"/>
    <m/>
    <s v="Banco de Chile"/>
    <x v="3"/>
    <n v="0"/>
    <n v="4000"/>
  </r>
  <r>
    <n v="1098522"/>
    <n v="68026"/>
    <n v="160771151"/>
    <x v="6"/>
    <x v="1"/>
    <d v="2019-03-26T16:21:03"/>
    <x v="32"/>
    <d v="2019-04-02T00:00:00"/>
    <s v="Banco Estado"/>
    <m/>
    <s v="Banco de Chile"/>
    <x v="3"/>
    <n v="0"/>
    <n v="4000"/>
  </r>
  <r>
    <n v="1150015"/>
    <n v="68026"/>
    <n v="160771151"/>
    <x v="6"/>
    <x v="1"/>
    <d v="2019-04-26T12:57:33"/>
    <x v="33"/>
    <d v="2019-05-13T00:00:00"/>
    <s v="Banco Estado"/>
    <m/>
    <s v="Banco de Chile"/>
    <x v="3"/>
    <n v="0"/>
    <n v="4000"/>
  </r>
  <r>
    <n v="1203581"/>
    <n v="68026"/>
    <n v="160771151"/>
    <x v="6"/>
    <x v="1"/>
    <d v="2019-05-29T17:32:19"/>
    <x v="53"/>
    <d v="2019-06-26T00:00:00"/>
    <s v="Banco Estado"/>
    <m/>
    <s v="Banco de Chile"/>
    <x v="2"/>
    <n v="0"/>
    <n v="4000"/>
  </r>
  <r>
    <n v="1261456"/>
    <n v="68026"/>
    <n v="160771151"/>
    <x v="6"/>
    <x v="1"/>
    <d v="2019-06-26T15:43:10"/>
    <x v="35"/>
    <d v="2019-07-09T00:00:00"/>
    <s v="Banco Estado"/>
    <m/>
    <s v="Banco de Chile"/>
    <x v="3"/>
    <n v="0"/>
    <n v="4000"/>
  </r>
  <r>
    <n v="181028"/>
    <n v="68027"/>
    <n v="115194569"/>
    <x v="6"/>
    <x v="1"/>
    <d v="2016-10-27T13:35:17"/>
    <x v="37"/>
    <d v="2016-11-08T00:00:00"/>
    <s v="Banco de Crédito e Inversiones"/>
    <m/>
    <s v="Banco de Chile"/>
    <x v="3"/>
    <n v="0"/>
    <n v="4000"/>
  </r>
  <r>
    <n v="169136"/>
    <n v="68027"/>
    <n v="115194569"/>
    <x v="6"/>
    <x v="1"/>
    <d v="2016-09-29T12:20:47"/>
    <x v="38"/>
    <d v="2016-10-04T00:00:00"/>
    <s v="Banco de Crédito e Inversiones"/>
    <m/>
    <s v="Banco de Chile"/>
    <x v="3"/>
    <n v="0"/>
    <n v="4000"/>
  </r>
  <r>
    <n v="193788"/>
    <n v="68027"/>
    <n v="115194569"/>
    <x v="6"/>
    <x v="1"/>
    <d v="2016-11-29T11:48:53"/>
    <x v="7"/>
    <d v="2016-12-02T00:00:00"/>
    <s v="Banco de Crédito e Inversiones"/>
    <m/>
    <s v="Banco de Chile"/>
    <x v="3"/>
    <n v="0"/>
    <n v="4000"/>
  </r>
  <r>
    <n v="239206"/>
    <n v="68027"/>
    <n v="115194569"/>
    <x v="6"/>
    <x v="1"/>
    <d v="2017-02-27T12:19:23"/>
    <x v="4"/>
    <d v="2017-03-02T00:00:00"/>
    <s v="Banco de Crédito e Inversiones"/>
    <m/>
    <s v="Banco de Chile"/>
    <x v="3"/>
    <n v="0"/>
    <n v="4000"/>
  </r>
  <r>
    <n v="222686"/>
    <n v="68027"/>
    <n v="115194569"/>
    <x v="6"/>
    <x v="1"/>
    <d v="2017-01-26T15:39:04"/>
    <x v="5"/>
    <d v="2017-02-02T00:00:00"/>
    <s v="Banco de Crédito e Inversiones"/>
    <m/>
    <s v="Banco de Chile"/>
    <x v="3"/>
    <n v="0"/>
    <n v="4000"/>
  </r>
  <r>
    <n v="207907"/>
    <n v="68027"/>
    <n v="115194569"/>
    <x v="6"/>
    <x v="1"/>
    <d v="2016-12-29T16:59:06"/>
    <x v="39"/>
    <d v="2017-01-05T00:00:00"/>
    <s v="Banco de Crédito e Inversiones"/>
    <m/>
    <s v="Banco de Chile"/>
    <x v="3"/>
    <n v="0"/>
    <n v="4000"/>
  </r>
  <r>
    <n v="256545"/>
    <n v="68027"/>
    <n v="115194569"/>
    <x v="6"/>
    <x v="1"/>
    <d v="2017-03-28T15:24:43"/>
    <x v="40"/>
    <d v="2017-04-04T00:00:00"/>
    <s v="Banco de Crédito e Inversiones"/>
    <m/>
    <s v="Banco de Chile"/>
    <x v="3"/>
    <n v="0"/>
    <n v="4000"/>
  </r>
  <r>
    <n v="297789"/>
    <n v="68027"/>
    <n v="115194569"/>
    <x v="6"/>
    <x v="1"/>
    <d v="2017-05-29T17:25:45"/>
    <x v="8"/>
    <d v="2017-07-04T00:00:00"/>
    <s v="Banco de Crédito e Inversiones"/>
    <m/>
    <s v="Banco de Chile"/>
    <x v="2"/>
    <n v="0"/>
    <n v="4000"/>
  </r>
  <r>
    <n v="274686"/>
    <n v="68027"/>
    <n v="115194569"/>
    <x v="6"/>
    <x v="1"/>
    <d v="2017-04-26T15:42:27"/>
    <x v="41"/>
    <d v="2017-05-04T00:00:00"/>
    <s v="Banco de Crédito e Inversiones"/>
    <m/>
    <s v="Banco de Chile"/>
    <x v="3"/>
    <n v="0"/>
    <n v="4000"/>
  </r>
  <r>
    <n v="345321"/>
    <n v="68027"/>
    <n v="115194569"/>
    <x v="6"/>
    <x v="1"/>
    <d v="2017-07-27T16:39:09"/>
    <x v="12"/>
    <d v="2017-08-02T00:00:00"/>
    <s v="Banco de Crédito e Inversiones"/>
    <m/>
    <s v="Banco de Chile"/>
    <x v="3"/>
    <n v="0"/>
    <n v="4000"/>
  </r>
  <r>
    <n v="320394"/>
    <n v="68027"/>
    <n v="115194569"/>
    <x v="6"/>
    <x v="1"/>
    <d v="2017-06-28T13:07:20"/>
    <x v="42"/>
    <d v="2017-07-28T00:00:00"/>
    <s v="Banco de Crédito e Inversiones"/>
    <m/>
    <s v="Banco de Chile"/>
    <x v="3"/>
    <n v="0"/>
    <n v="4000"/>
  </r>
  <r>
    <n v="395905"/>
    <n v="68027"/>
    <n v="115194569"/>
    <x v="6"/>
    <x v="1"/>
    <d v="2017-08-29T20:17:26"/>
    <x v="14"/>
    <d v="2017-09-05T00:00:00"/>
    <s v="Banco de Crédito e Inversiones"/>
    <m/>
    <s v="Banco de Chile"/>
    <x v="3"/>
    <n v="0"/>
    <n v="4000"/>
  </r>
  <r>
    <n v="423163"/>
    <n v="68027"/>
    <n v="115194569"/>
    <x v="6"/>
    <x v="1"/>
    <d v="2017-09-27T16:46:45"/>
    <x v="43"/>
    <d v="2017-10-03T00:00:00"/>
    <s v="Banco de Crédito e Inversiones"/>
    <m/>
    <s v="Banco de Chile"/>
    <x v="3"/>
    <n v="0"/>
    <n v="4000"/>
  </r>
  <r>
    <n v="452175"/>
    <n v="68027"/>
    <n v="115194569"/>
    <x v="6"/>
    <x v="1"/>
    <d v="2017-10-26T18:53:21"/>
    <x v="44"/>
    <d v="2017-11-06T00:00:00"/>
    <s v="Banco de Crédito e Inversiones"/>
    <m/>
    <s v="Banco de Chile"/>
    <x v="3"/>
    <n v="0"/>
    <n v="4000"/>
  </r>
  <r>
    <n v="482328"/>
    <n v="68027"/>
    <n v="115194569"/>
    <x v="6"/>
    <x v="1"/>
    <d v="2017-11-28T18:03:10"/>
    <x v="16"/>
    <d v="2017-12-04T00:00:00"/>
    <s v="Banco de Crédito e Inversiones"/>
    <m/>
    <s v="Banco de Chile"/>
    <x v="3"/>
    <n v="0"/>
    <n v="4000"/>
  </r>
  <r>
    <n v="516281"/>
    <n v="68027"/>
    <n v="115194569"/>
    <x v="6"/>
    <x v="1"/>
    <d v="2017-12-27T13:58:51"/>
    <x v="45"/>
    <d v="2018-01-03T00:00:00"/>
    <s v="Banco de Crédito e Inversiones"/>
    <m/>
    <s v="Banco de Chile"/>
    <x v="3"/>
    <n v="0"/>
    <n v="4000"/>
  </r>
  <r>
    <n v="548075"/>
    <n v="68027"/>
    <n v="115194569"/>
    <x v="6"/>
    <x v="1"/>
    <d v="2018-01-29T18:37:40"/>
    <x v="18"/>
    <d v="2018-02-02T00:00:00"/>
    <s v="Banco de Crédito e Inversiones"/>
    <m/>
    <s v="Banco de Chile"/>
    <x v="3"/>
    <n v="0"/>
    <n v="4000"/>
  </r>
  <r>
    <n v="580424"/>
    <n v="68027"/>
    <n v="115194569"/>
    <x v="6"/>
    <x v="1"/>
    <d v="2018-02-27T16:43:36"/>
    <x v="19"/>
    <d v="2018-03-27T00:00:00"/>
    <s v="Banco de Crédito e Inversiones"/>
    <m/>
    <s v="Banco de Chile"/>
    <x v="2"/>
    <n v="0"/>
    <n v="4000"/>
  </r>
  <r>
    <n v="646810"/>
    <n v="68027"/>
    <n v="115194569"/>
    <x v="6"/>
    <x v="1"/>
    <d v="2018-04-26T13:25:33"/>
    <x v="47"/>
    <d v="2018-06-07T00:00:00"/>
    <s v="Banco de Crédito e Inversiones"/>
    <m/>
    <s v="Banco de Chile"/>
    <x v="2"/>
    <n v="0"/>
    <n v="4000"/>
  </r>
  <r>
    <n v="613271"/>
    <n v="68027"/>
    <n v="115194569"/>
    <x v="6"/>
    <x v="1"/>
    <d v="2018-03-27T16:59:28"/>
    <x v="46"/>
    <d v="2018-04-30T00:00:00"/>
    <s v="Banco de Crédito e Inversiones"/>
    <m/>
    <s v="Banco de Chile"/>
    <x v="2"/>
    <n v="0"/>
    <n v="4000"/>
  </r>
  <r>
    <n v="680742"/>
    <n v="68027"/>
    <n v="115194569"/>
    <x v="6"/>
    <x v="1"/>
    <d v="2018-05-28T18:30:24"/>
    <x v="22"/>
    <d v="2018-07-03T00:00:00"/>
    <s v="Banco de Crédito e Inversiones"/>
    <m/>
    <s v="Banco de Chile"/>
    <x v="2"/>
    <n v="0"/>
    <n v="4000"/>
  </r>
  <r>
    <n v="715789"/>
    <n v="68027"/>
    <n v="115194569"/>
    <x v="6"/>
    <x v="1"/>
    <d v="2018-06-27T11:33:55"/>
    <x v="48"/>
    <d v="2018-07-31T00:00:00"/>
    <s v="Banco de Crédito e Inversiones"/>
    <m/>
    <s v="Banco de Chile"/>
    <x v="2"/>
    <n v="0"/>
    <n v="4000"/>
  </r>
  <r>
    <n v="751893"/>
    <n v="68027"/>
    <n v="115194569"/>
    <x v="6"/>
    <x v="1"/>
    <d v="2018-07-26T13:31:34"/>
    <x v="24"/>
    <d v="2018-08-28T00:00:00"/>
    <s v="Banco de Crédito e Inversiones"/>
    <m/>
    <s v="Banco de Chile"/>
    <x v="2"/>
    <n v="0"/>
    <n v="4000"/>
  </r>
  <r>
    <n v="789114"/>
    <n v="68027"/>
    <n v="115194569"/>
    <x v="6"/>
    <x v="1"/>
    <d v="2018-08-29T12:35:07"/>
    <x v="49"/>
    <d v="2018-10-04T00:00:00"/>
    <s v="Banco de Crédito e Inversiones"/>
    <m/>
    <s v="Banco de Chile"/>
    <x v="2"/>
    <n v="0"/>
    <n v="4000"/>
  </r>
  <r>
    <n v="826541"/>
    <n v="68027"/>
    <n v="115194569"/>
    <x v="6"/>
    <x v="1"/>
    <d v="2018-09-26T17:19:58"/>
    <x v="26"/>
    <d v="2018-10-29T00:00:00"/>
    <s v="Banco de Crédito e Inversiones"/>
    <m/>
    <s v="Banco de Chile"/>
    <x v="2"/>
    <n v="0"/>
    <n v="4000"/>
  </r>
  <r>
    <n v="867343"/>
    <n v="68027"/>
    <n v="115194569"/>
    <x v="6"/>
    <x v="1"/>
    <d v="2018-10-29T12:43:02"/>
    <x v="50"/>
    <d v="2018-12-10T00:00:00"/>
    <s v="Banco de Crédito e Inversiones"/>
    <m/>
    <s v="Banco de Chile"/>
    <x v="2"/>
    <n v="0"/>
    <n v="4000"/>
  </r>
  <r>
    <n v="909459"/>
    <n v="68027"/>
    <n v="115194569"/>
    <x v="6"/>
    <x v="1"/>
    <d v="2018-11-30T17:31:58"/>
    <x v="51"/>
    <d v="2018-12-24T00:00:00"/>
    <s v="Banco de Crédito e Inversiones"/>
    <m/>
    <s v="Banco de Chile"/>
    <x v="4"/>
    <n v="99"/>
    <n v="4000"/>
  </r>
  <r>
    <n v="953524"/>
    <n v="68027"/>
    <n v="115194569"/>
    <x v="6"/>
    <x v="1"/>
    <d v="2018-12-26T12:48:31"/>
    <x v="52"/>
    <d v="2019-01-28T00:00:00"/>
    <s v="Banco de Crédito e Inversiones"/>
    <m/>
    <s v="Banco de Chile"/>
    <x v="2"/>
    <n v="0"/>
    <n v="4000"/>
  </r>
  <r>
    <n v="1000122"/>
    <n v="68027"/>
    <n v="115194569"/>
    <x v="6"/>
    <x v="1"/>
    <d v="2019-01-28T12:23:19"/>
    <x v="30"/>
    <d v="2019-02-26T00:00:00"/>
    <s v="Banco de Crédito e Inversiones"/>
    <m/>
    <s v="Banco de Chile"/>
    <x v="2"/>
    <n v="0"/>
    <n v="4000"/>
  </r>
  <r>
    <n v="1047695"/>
    <n v="68027"/>
    <n v="115194569"/>
    <x v="6"/>
    <x v="1"/>
    <d v="2019-02-26T13:13:43"/>
    <x v="31"/>
    <d v="2019-04-01T00:00:00"/>
    <s v="Banco de Crédito e Inversiones"/>
    <m/>
    <s v="Banco de Chile"/>
    <x v="2"/>
    <n v="0"/>
    <n v="4000"/>
  </r>
  <r>
    <n v="1098497"/>
    <n v="68027"/>
    <n v="115194569"/>
    <x v="6"/>
    <x v="1"/>
    <d v="2019-03-26T16:21:03"/>
    <x v="32"/>
    <d v="2019-04-26T00:00:00"/>
    <s v="Banco de Crédito e Inversiones"/>
    <m/>
    <s v="Banco de Chile"/>
    <x v="2"/>
    <n v="0"/>
    <n v="4000"/>
  </r>
  <r>
    <n v="1149990"/>
    <n v="68027"/>
    <n v="115194569"/>
    <x v="6"/>
    <x v="1"/>
    <d v="2019-04-26T12:57:33"/>
    <x v="33"/>
    <d v="2019-06-04T00:00:00"/>
    <s v="Banco de Crédito e Inversiones"/>
    <m/>
    <s v="Banco de Chile"/>
    <x v="2"/>
    <n v="0"/>
    <n v="4000"/>
  </r>
  <r>
    <n v="1203556"/>
    <n v="68027"/>
    <n v="115194569"/>
    <x v="6"/>
    <x v="1"/>
    <d v="2019-05-29T17:32:19"/>
    <x v="53"/>
    <d v="2019-06-26T00:00:00"/>
    <s v="Banco de Crédito e Inversiones"/>
    <m/>
    <s v="Banco de Chile"/>
    <x v="2"/>
    <n v="0"/>
    <n v="4000"/>
  </r>
  <r>
    <n v="1261431"/>
    <n v="68027"/>
    <n v="115194569"/>
    <x v="6"/>
    <x v="1"/>
    <d v="2019-06-26T15:43:10"/>
    <x v="35"/>
    <d v="2019-07-15T00:00:00"/>
    <s v="Banco de Crédito e Inversiones"/>
    <m/>
    <s v="Banco de Chile"/>
    <x v="4"/>
    <n v="99"/>
    <n v="4000"/>
  </r>
  <r>
    <n v="193789"/>
    <n v="68028"/>
    <n v="139802330"/>
    <x v="6"/>
    <x v="1"/>
    <d v="2016-11-29T11:48:53"/>
    <x v="7"/>
    <d v="2017-01-09T00:00:00"/>
    <s v="Banco Estado"/>
    <m/>
    <s v="Banco de Chile"/>
    <x v="3"/>
    <n v="0"/>
    <n v="4000"/>
  </r>
  <r>
    <n v="169137"/>
    <n v="68028"/>
    <n v="139802330"/>
    <x v="6"/>
    <x v="1"/>
    <d v="2016-09-29T12:20:47"/>
    <x v="38"/>
    <d v="2016-10-21T00:00:00"/>
    <s v="Banco Estado"/>
    <m/>
    <s v="Banco de Chile"/>
    <x v="3"/>
    <n v="0"/>
    <n v="4000"/>
  </r>
  <r>
    <n v="181029"/>
    <n v="68028"/>
    <n v="139802330"/>
    <x v="6"/>
    <x v="1"/>
    <d v="2016-10-27T13:35:17"/>
    <x v="37"/>
    <d v="2016-11-29T00:00:00"/>
    <s v="Banco Estado"/>
    <m/>
    <s v="Banco de Chile"/>
    <x v="2"/>
    <n v="0"/>
    <n v="4000"/>
  </r>
  <r>
    <n v="207908"/>
    <n v="68028"/>
    <n v="139802330"/>
    <x v="6"/>
    <x v="1"/>
    <d v="2016-12-29T16:59:06"/>
    <x v="39"/>
    <d v="2017-01-31T00:00:00"/>
    <s v="Banco Estado"/>
    <m/>
    <s v="Banco de Chile"/>
    <x v="2"/>
    <n v="0"/>
    <n v="4000"/>
  </r>
  <r>
    <n v="222687"/>
    <n v="68028"/>
    <n v="139802330"/>
    <x v="6"/>
    <x v="1"/>
    <d v="2017-01-26T15:39:04"/>
    <x v="5"/>
    <d v="2017-03-01T00:00:00"/>
    <s v="Banco Estado"/>
    <m/>
    <s v="Banco de Chile"/>
    <x v="2"/>
    <n v="0"/>
    <n v="4000"/>
  </r>
  <r>
    <n v="239207"/>
    <n v="68028"/>
    <n v="139802330"/>
    <x v="6"/>
    <x v="1"/>
    <d v="2017-02-27T12:19:23"/>
    <x v="4"/>
    <d v="2017-04-04T00:00:00"/>
    <s v="Banco Estado"/>
    <m/>
    <s v="Banco de Chile"/>
    <x v="2"/>
    <n v="0"/>
    <n v="4000"/>
  </r>
  <r>
    <n v="274687"/>
    <n v="68028"/>
    <n v="139802330"/>
    <x v="6"/>
    <x v="1"/>
    <d v="2017-04-26T15:42:27"/>
    <x v="41"/>
    <d v="2017-06-06T00:00:00"/>
    <s v="Banco Estado"/>
    <m/>
    <s v="Banco de Chile"/>
    <x v="2"/>
    <n v="0"/>
    <n v="4000"/>
  </r>
  <r>
    <n v="297790"/>
    <n v="68028"/>
    <n v="139802330"/>
    <x v="6"/>
    <x v="1"/>
    <d v="2017-05-29T17:25:45"/>
    <x v="8"/>
    <d v="2017-06-13T00:00:00"/>
    <s v="Banco Estado"/>
    <m/>
    <s v="Banco de Chile"/>
    <x v="3"/>
    <n v="0"/>
    <n v="4000"/>
  </r>
  <r>
    <n v="256546"/>
    <n v="68028"/>
    <n v="139802330"/>
    <x v="6"/>
    <x v="1"/>
    <d v="2017-03-28T15:24:43"/>
    <x v="40"/>
    <d v="2017-05-04T00:00:00"/>
    <s v="Banco Estado"/>
    <m/>
    <s v="Banco de Chile"/>
    <x v="2"/>
    <n v="0"/>
    <n v="4000"/>
  </r>
  <r>
    <n v="320395"/>
    <n v="68028"/>
    <n v="139802330"/>
    <x v="6"/>
    <x v="1"/>
    <d v="2017-06-28T13:07:20"/>
    <x v="42"/>
    <d v="2017-07-28T00:00:00"/>
    <s v="Banco Estado"/>
    <m/>
    <s v="Banco de Chile"/>
    <x v="2"/>
    <n v="0"/>
    <n v="4000"/>
  </r>
  <r>
    <n v="345322"/>
    <n v="68028"/>
    <n v="139802330"/>
    <x v="6"/>
    <x v="1"/>
    <d v="2017-07-27T16:39:09"/>
    <x v="12"/>
    <d v="2017-08-29T00:00:00"/>
    <s v="Banco Estado"/>
    <m/>
    <s v="Banco de Chile"/>
    <x v="2"/>
    <n v="0"/>
    <n v="4000"/>
  </r>
  <r>
    <n v="423164"/>
    <n v="68028"/>
    <n v="139802330"/>
    <x v="6"/>
    <x v="1"/>
    <d v="2017-09-27T16:46:45"/>
    <x v="43"/>
    <d v="2017-10-31T00:00:00"/>
    <s v="Banco Estado"/>
    <m/>
    <s v="Banco de Chile"/>
    <x v="2"/>
    <n v="0"/>
    <n v="4000"/>
  </r>
  <r>
    <n v="395906"/>
    <n v="68028"/>
    <n v="139802330"/>
    <x v="6"/>
    <x v="1"/>
    <d v="2017-08-29T20:17:26"/>
    <x v="14"/>
    <d v="2017-10-02T00:00:00"/>
    <s v="Banco Estado"/>
    <m/>
    <s v="Banco de Chile"/>
    <x v="2"/>
    <n v="0"/>
    <n v="4000"/>
  </r>
  <r>
    <n v="482329"/>
    <n v="68028"/>
    <n v="139802330"/>
    <x v="6"/>
    <x v="1"/>
    <d v="2017-11-28T18:03:10"/>
    <x v="16"/>
    <d v="2017-12-29T00:00:00"/>
    <s v="Banco Estado"/>
    <m/>
    <s v="Banco de Chile"/>
    <x v="2"/>
    <n v="0"/>
    <n v="4000"/>
  </r>
  <r>
    <n v="452176"/>
    <n v="68028"/>
    <n v="139802330"/>
    <x v="6"/>
    <x v="1"/>
    <d v="2017-10-26T18:53:21"/>
    <x v="44"/>
    <d v="2017-11-29T00:00:00"/>
    <s v="Banco Estado"/>
    <m/>
    <s v="Banco de Chile"/>
    <x v="2"/>
    <n v="0"/>
    <n v="4000"/>
  </r>
  <r>
    <n v="548076"/>
    <n v="68028"/>
    <n v="139802330"/>
    <x v="6"/>
    <x v="1"/>
    <d v="2018-01-29T18:37:40"/>
    <x v="18"/>
    <d v="2018-02-26T00:00:00"/>
    <s v="Banco Estado"/>
    <m/>
    <s v="Banco de Chile"/>
    <x v="2"/>
    <n v="0"/>
    <n v="4000"/>
  </r>
  <r>
    <n v="516282"/>
    <n v="68028"/>
    <n v="139802330"/>
    <x v="6"/>
    <x v="1"/>
    <d v="2017-12-27T13:58:51"/>
    <x v="45"/>
    <d v="2018-01-29T00:00:00"/>
    <s v="Banco Estado"/>
    <m/>
    <s v="Banco de Chile"/>
    <x v="2"/>
    <n v="0"/>
    <n v="4000"/>
  </r>
  <r>
    <n v="580425"/>
    <n v="68028"/>
    <n v="139802330"/>
    <x v="6"/>
    <x v="1"/>
    <d v="2018-02-27T16:43:36"/>
    <x v="19"/>
    <d v="2018-03-27T00:00:00"/>
    <s v="Banco Estado"/>
    <m/>
    <s v="Banco de Chile"/>
    <x v="2"/>
    <n v="0"/>
    <n v="4000"/>
  </r>
  <r>
    <n v="613272"/>
    <n v="68028"/>
    <n v="139802330"/>
    <x v="6"/>
    <x v="1"/>
    <d v="2018-03-27T16:59:28"/>
    <x v="46"/>
    <d v="2018-04-30T00:00:00"/>
    <s v="Banco Estado"/>
    <m/>
    <s v="Banco de Chile"/>
    <x v="2"/>
    <n v="0"/>
    <n v="4000"/>
  </r>
  <r>
    <n v="646811"/>
    <n v="68028"/>
    <n v="139802330"/>
    <x v="6"/>
    <x v="1"/>
    <d v="2018-04-26T13:25:33"/>
    <x v="47"/>
    <d v="2018-06-07T00:00:00"/>
    <s v="Banco Estado"/>
    <m/>
    <s v="Banco de Chile"/>
    <x v="2"/>
    <n v="0"/>
    <n v="4000"/>
  </r>
  <r>
    <n v="715790"/>
    <n v="68028"/>
    <n v="139802330"/>
    <x v="6"/>
    <x v="1"/>
    <d v="2018-06-27T11:33:55"/>
    <x v="48"/>
    <d v="2018-07-31T00:00:00"/>
    <s v="Banco Estado"/>
    <m/>
    <s v="Banco de Chile"/>
    <x v="2"/>
    <n v="0"/>
    <n v="4000"/>
  </r>
  <r>
    <n v="680743"/>
    <n v="68028"/>
    <n v="139802330"/>
    <x v="6"/>
    <x v="1"/>
    <d v="2018-05-28T18:30:24"/>
    <x v="22"/>
    <d v="2018-07-03T00:00:00"/>
    <s v="Banco Estado"/>
    <m/>
    <s v="Banco de Chile"/>
    <x v="2"/>
    <n v="0"/>
    <n v="4000"/>
  </r>
  <r>
    <n v="751894"/>
    <n v="68028"/>
    <n v="139802330"/>
    <x v="6"/>
    <x v="1"/>
    <d v="2018-07-26T13:31:34"/>
    <x v="24"/>
    <d v="2018-08-28T00:00:00"/>
    <s v="Banco Estado"/>
    <m/>
    <s v="Banco de Chile"/>
    <x v="2"/>
    <n v="0"/>
    <n v="4000"/>
  </r>
  <r>
    <n v="826542"/>
    <n v="68028"/>
    <n v="139802330"/>
    <x v="6"/>
    <x v="1"/>
    <d v="2018-09-26T17:19:58"/>
    <x v="26"/>
    <d v="2018-10-29T00:00:00"/>
    <s v="Banco Estado"/>
    <m/>
    <s v="Banco de Chile"/>
    <x v="2"/>
    <n v="0"/>
    <n v="4000"/>
  </r>
  <r>
    <n v="789115"/>
    <n v="68028"/>
    <n v="139802330"/>
    <x v="6"/>
    <x v="1"/>
    <d v="2018-08-29T12:35:07"/>
    <x v="49"/>
    <d v="2018-10-04T00:00:00"/>
    <s v="Banco Estado"/>
    <m/>
    <s v="Banco de Chile"/>
    <x v="2"/>
    <n v="0"/>
    <n v="4000"/>
  </r>
  <r>
    <n v="867344"/>
    <n v="68028"/>
    <n v="139802330"/>
    <x v="6"/>
    <x v="1"/>
    <d v="2018-10-29T12:43:02"/>
    <x v="50"/>
    <d v="2018-12-10T00:00:00"/>
    <s v="Banco Estado"/>
    <m/>
    <s v="Banco de Chile"/>
    <x v="2"/>
    <n v="0"/>
    <n v="4000"/>
  </r>
  <r>
    <n v="909460"/>
    <n v="68028"/>
    <n v="139802330"/>
    <x v="6"/>
    <x v="1"/>
    <d v="2018-11-30T17:31:58"/>
    <x v="51"/>
    <d v="2018-12-24T00:00:00"/>
    <s v="Banco Estado"/>
    <m/>
    <s v="Banco de Chile"/>
    <x v="4"/>
    <n v="99"/>
    <n v="4000"/>
  </r>
  <r>
    <n v="953525"/>
    <n v="68028"/>
    <n v="139802330"/>
    <x v="6"/>
    <x v="1"/>
    <d v="2018-12-26T12:48:31"/>
    <x v="52"/>
    <d v="2019-01-28T00:00:00"/>
    <s v="Banco Estado"/>
    <m/>
    <s v="Banco de Chile"/>
    <x v="2"/>
    <n v="0"/>
    <n v="4000"/>
  </r>
  <r>
    <n v="1047696"/>
    <n v="68028"/>
    <n v="139802330"/>
    <x v="6"/>
    <x v="1"/>
    <d v="2019-02-26T13:13:43"/>
    <x v="31"/>
    <d v="2019-04-01T00:00:00"/>
    <s v="Banco Estado"/>
    <m/>
    <s v="Banco de Chile"/>
    <x v="2"/>
    <n v="0"/>
    <n v="4000"/>
  </r>
  <r>
    <n v="1000123"/>
    <n v="68028"/>
    <n v="139802330"/>
    <x v="6"/>
    <x v="1"/>
    <d v="2019-01-28T12:23:19"/>
    <x v="30"/>
    <d v="2019-02-26T00:00:00"/>
    <s v="Banco Estado"/>
    <m/>
    <s v="Banco de Chile"/>
    <x v="2"/>
    <n v="0"/>
    <n v="4000"/>
  </r>
  <r>
    <n v="1098498"/>
    <n v="68028"/>
    <n v="139802330"/>
    <x v="6"/>
    <x v="1"/>
    <d v="2019-03-26T16:21:03"/>
    <x v="32"/>
    <d v="2019-04-26T00:00:00"/>
    <s v="Banco Estado"/>
    <m/>
    <s v="Banco de Chile"/>
    <x v="2"/>
    <n v="0"/>
    <n v="4000"/>
  </r>
  <r>
    <n v="1149991"/>
    <n v="68028"/>
    <n v="139802330"/>
    <x v="6"/>
    <x v="1"/>
    <d v="2019-04-26T12:57:33"/>
    <x v="33"/>
    <d v="2019-05-13T00:00:00"/>
    <s v="Banco Estado"/>
    <m/>
    <s v="Banco de Chile"/>
    <x v="3"/>
    <n v="0"/>
    <n v="4000"/>
  </r>
  <r>
    <n v="1203557"/>
    <n v="68028"/>
    <n v="139802330"/>
    <x v="6"/>
    <x v="1"/>
    <d v="2019-05-29T17:32:19"/>
    <x v="53"/>
    <d v="2019-06-26T00:00:00"/>
    <s v="Banco Estado"/>
    <m/>
    <s v="Banco de Chile"/>
    <x v="2"/>
    <n v="0"/>
    <n v="4000"/>
  </r>
  <r>
    <n v="1261432"/>
    <n v="68028"/>
    <n v="139802330"/>
    <x v="6"/>
    <x v="1"/>
    <d v="2019-06-26T15:43:10"/>
    <x v="35"/>
    <d v="2019-07-15T00:00:00"/>
    <s v="Banco Estado"/>
    <m/>
    <s v="Banco de Chile"/>
    <x v="4"/>
    <n v="99"/>
    <n v="4000"/>
  </r>
  <r>
    <n v="181030"/>
    <n v="68029"/>
    <n v="191298829"/>
    <x v="6"/>
    <x v="1"/>
    <d v="2016-10-27T13:35:17"/>
    <x v="37"/>
    <d v="2016-11-29T00:00:00"/>
    <s v="Banco Estado"/>
    <m/>
    <s v="Banco de Chile"/>
    <x v="2"/>
    <n v="0"/>
    <n v="6000"/>
  </r>
  <r>
    <n v="169138"/>
    <n v="68029"/>
    <n v="191298829"/>
    <x v="6"/>
    <x v="1"/>
    <d v="2016-09-29T12:20:47"/>
    <x v="38"/>
    <d v="2016-11-02T00:00:00"/>
    <s v="Banco Estado"/>
    <m/>
    <s v="Banco de Chile"/>
    <x v="2"/>
    <n v="0"/>
    <n v="6000"/>
  </r>
  <r>
    <n v="193790"/>
    <n v="68029"/>
    <n v="191298829"/>
    <x v="6"/>
    <x v="1"/>
    <d v="2016-11-29T11:48:53"/>
    <x v="7"/>
    <d v="2017-01-09T00:00:00"/>
    <s v="Banco Estado"/>
    <m/>
    <s v="Banco de Chile"/>
    <x v="2"/>
    <n v="0"/>
    <n v="6000"/>
  </r>
  <r>
    <n v="239208"/>
    <n v="68029"/>
    <n v="191298829"/>
    <x v="6"/>
    <x v="1"/>
    <d v="2017-02-27T12:19:23"/>
    <x v="4"/>
    <d v="2017-04-04T00:00:00"/>
    <s v="Banco Estado"/>
    <m/>
    <s v="Banco de Chile"/>
    <x v="3"/>
    <n v="0"/>
    <n v="6000"/>
  </r>
  <r>
    <n v="222688"/>
    <n v="68029"/>
    <n v="191298829"/>
    <x v="6"/>
    <x v="1"/>
    <d v="2017-01-26T15:39:04"/>
    <x v="5"/>
    <d v="2017-03-01T00:00:00"/>
    <s v="Banco Estado"/>
    <m/>
    <s v="Banco de Chile"/>
    <x v="2"/>
    <n v="0"/>
    <n v="6000"/>
  </r>
  <r>
    <n v="207909"/>
    <n v="68029"/>
    <n v="191298829"/>
    <x v="6"/>
    <x v="1"/>
    <d v="2016-12-29T16:59:06"/>
    <x v="39"/>
    <d v="2017-01-31T00:00:00"/>
    <s v="Banco Estado"/>
    <m/>
    <s v="Banco de Chile"/>
    <x v="2"/>
    <n v="0"/>
    <n v="6000"/>
  </r>
  <r>
    <n v="256547"/>
    <n v="68029"/>
    <n v="191298829"/>
    <x v="6"/>
    <x v="1"/>
    <d v="2017-03-28T15:24:43"/>
    <x v="40"/>
    <d v="2017-04-20T00:00:00"/>
    <s v="Banco Estado"/>
    <m/>
    <s v="Banco de Chile"/>
    <x v="3"/>
    <n v="0"/>
    <n v="6000"/>
  </r>
  <r>
    <n v="297791"/>
    <n v="68029"/>
    <n v="191298829"/>
    <x v="6"/>
    <x v="1"/>
    <d v="2017-05-29T17:25:45"/>
    <x v="8"/>
    <d v="2017-06-06T00:00:00"/>
    <s v="Banco Estado"/>
    <m/>
    <s v="Banco de Chile"/>
    <x v="3"/>
    <n v="0"/>
    <n v="6000"/>
  </r>
  <r>
    <n v="274688"/>
    <n v="68029"/>
    <n v="191298829"/>
    <x v="6"/>
    <x v="1"/>
    <d v="2017-04-26T15:42:27"/>
    <x v="41"/>
    <d v="2017-05-04T00:00:00"/>
    <s v="Banco Estado"/>
    <m/>
    <s v="Banco de Chile"/>
    <x v="3"/>
    <n v="0"/>
    <n v="6000"/>
  </r>
  <r>
    <n v="345323"/>
    <n v="68029"/>
    <n v="191298829"/>
    <x v="6"/>
    <x v="1"/>
    <d v="2017-07-27T16:39:09"/>
    <x v="12"/>
    <d v="2017-08-11T00:00:00"/>
    <s v="Banco Estado"/>
    <m/>
    <s v="Banco de Chile"/>
    <x v="3"/>
    <n v="0"/>
    <n v="6000"/>
  </r>
  <r>
    <n v="320396"/>
    <n v="68029"/>
    <n v="191298829"/>
    <x v="6"/>
    <x v="1"/>
    <d v="2017-06-28T13:07:20"/>
    <x v="42"/>
    <d v="2017-07-04T00:00:00"/>
    <s v="Banco Estado"/>
    <m/>
    <s v="Banco de Chile"/>
    <x v="3"/>
    <n v="0"/>
    <n v="6000"/>
  </r>
  <r>
    <n v="395907"/>
    <n v="68029"/>
    <n v="191298829"/>
    <x v="6"/>
    <x v="1"/>
    <d v="2017-08-29T20:17:26"/>
    <x v="14"/>
    <d v="2017-09-25T00:00:00"/>
    <s v="Banco Estado"/>
    <m/>
    <s v="Banco de Chile"/>
    <x v="3"/>
    <n v="0"/>
    <n v="6000"/>
  </r>
  <r>
    <n v="423165"/>
    <n v="68029"/>
    <n v="191298829"/>
    <x v="6"/>
    <x v="1"/>
    <d v="2017-09-27T16:46:45"/>
    <x v="43"/>
    <d v="2017-10-03T00:00:00"/>
    <s v="Banco Estado"/>
    <m/>
    <s v="Banco de Chile"/>
    <x v="3"/>
    <n v="0"/>
    <n v="6000"/>
  </r>
  <r>
    <n v="452177"/>
    <n v="68029"/>
    <n v="191298829"/>
    <x v="6"/>
    <x v="1"/>
    <d v="2017-10-26T18:53:21"/>
    <x v="44"/>
    <d v="2017-11-06T00:00:00"/>
    <s v="Banco Estado"/>
    <m/>
    <s v="Banco de Chile"/>
    <x v="3"/>
    <n v="0"/>
    <n v="6000"/>
  </r>
  <r>
    <n v="482330"/>
    <n v="68029"/>
    <n v="191298829"/>
    <x v="6"/>
    <x v="1"/>
    <d v="2017-11-28T18:03:10"/>
    <x v="16"/>
    <d v="2017-12-04T00:00:00"/>
    <s v="Banco Estado"/>
    <m/>
    <s v="Banco de Chile"/>
    <x v="3"/>
    <n v="0"/>
    <n v="6000"/>
  </r>
  <r>
    <n v="516283"/>
    <n v="68029"/>
    <n v="191298829"/>
    <x v="6"/>
    <x v="1"/>
    <d v="2017-12-27T13:58:51"/>
    <x v="45"/>
    <d v="2018-01-03T00:00:00"/>
    <s v="Banco Estado"/>
    <m/>
    <s v="Banco de Chile"/>
    <x v="3"/>
    <n v="0"/>
    <n v="6000"/>
  </r>
  <r>
    <n v="548077"/>
    <n v="68029"/>
    <n v="191298829"/>
    <x v="6"/>
    <x v="1"/>
    <d v="2018-01-29T18:37:40"/>
    <x v="18"/>
    <d v="2018-02-22T00:00:00"/>
    <s v="Banco Estado"/>
    <m/>
    <s v="Banco de Chile"/>
    <x v="3"/>
    <n v="0"/>
    <n v="6000"/>
  </r>
  <r>
    <n v="580426"/>
    <n v="68029"/>
    <n v="191298829"/>
    <x v="6"/>
    <x v="1"/>
    <d v="2018-02-27T16:43:36"/>
    <x v="19"/>
    <d v="2018-03-21T00:00:00"/>
    <s v="Banco Estado"/>
    <m/>
    <s v="Banco de Chile"/>
    <x v="3"/>
    <n v="0"/>
    <n v="6000"/>
  </r>
  <r>
    <n v="646812"/>
    <n v="68029"/>
    <n v="191298829"/>
    <x v="6"/>
    <x v="1"/>
    <d v="2018-04-26T13:25:33"/>
    <x v="47"/>
    <d v="2018-06-07T00:00:00"/>
    <s v="Banco Estado"/>
    <m/>
    <s v="Banco de Chile"/>
    <x v="2"/>
    <n v="0"/>
    <n v="6000"/>
  </r>
  <r>
    <n v="613273"/>
    <n v="68029"/>
    <n v="191298829"/>
    <x v="6"/>
    <x v="1"/>
    <d v="2018-03-27T16:59:28"/>
    <x v="46"/>
    <d v="2018-04-03T00:00:00"/>
    <s v="Banco Estado"/>
    <m/>
    <s v="Banco de Chile"/>
    <x v="3"/>
    <n v="0"/>
    <n v="6000"/>
  </r>
  <r>
    <n v="680744"/>
    <n v="68029"/>
    <n v="191298829"/>
    <x v="6"/>
    <x v="1"/>
    <d v="2018-05-28T18:30:24"/>
    <x v="22"/>
    <d v="2018-06-11T00:00:00"/>
    <s v="Banco Estado"/>
    <m/>
    <s v="Banco de Chile"/>
    <x v="3"/>
    <n v="0"/>
    <n v="6000"/>
  </r>
  <r>
    <n v="715791"/>
    <n v="68029"/>
    <n v="191298829"/>
    <x v="6"/>
    <x v="1"/>
    <d v="2018-06-27T11:33:55"/>
    <x v="48"/>
    <d v="2018-07-31T00:00:00"/>
    <s v="Banco Estado"/>
    <m/>
    <s v="Banco de Chile"/>
    <x v="2"/>
    <n v="0"/>
    <n v="6000"/>
  </r>
  <r>
    <n v="751895"/>
    <n v="68029"/>
    <n v="191298829"/>
    <x v="6"/>
    <x v="1"/>
    <d v="2018-07-26T13:31:34"/>
    <x v="24"/>
    <d v="2018-08-06T00:00:00"/>
    <s v="Banco Estado"/>
    <m/>
    <s v="Banco de Chile"/>
    <x v="3"/>
    <n v="0"/>
    <n v="6000"/>
  </r>
  <r>
    <n v="789116"/>
    <n v="68029"/>
    <n v="191298829"/>
    <x v="6"/>
    <x v="1"/>
    <d v="2018-08-29T12:35:07"/>
    <x v="49"/>
    <d v="2018-09-04T00:00:00"/>
    <s v="Banco Estado"/>
    <m/>
    <s v="Banco de Chile"/>
    <x v="3"/>
    <n v="0"/>
    <n v="6000"/>
  </r>
  <r>
    <n v="826543"/>
    <n v="68029"/>
    <n v="191298829"/>
    <x v="6"/>
    <x v="1"/>
    <d v="2018-09-26T17:19:58"/>
    <x v="26"/>
    <d v="2018-10-29T00:00:00"/>
    <s v="Banco Estado"/>
    <m/>
    <s v="Banco de Chile"/>
    <x v="2"/>
    <n v="0"/>
    <n v="6000"/>
  </r>
  <r>
    <n v="867345"/>
    <n v="68029"/>
    <n v="191298829"/>
    <x v="6"/>
    <x v="1"/>
    <d v="2018-10-29T12:43:02"/>
    <x v="50"/>
    <d v="2018-12-10T00:00:00"/>
    <s v="Banco Estado"/>
    <m/>
    <s v="Banco de Chile"/>
    <x v="2"/>
    <n v="0"/>
    <n v="6000"/>
  </r>
  <r>
    <n v="909461"/>
    <n v="68029"/>
    <n v="191298829"/>
    <x v="6"/>
    <x v="1"/>
    <d v="2018-11-30T17:31:58"/>
    <x v="51"/>
    <d v="2018-12-24T00:00:00"/>
    <s v="Banco Estado"/>
    <m/>
    <s v="Banco de Chile"/>
    <x v="4"/>
    <n v="99"/>
    <n v="6000"/>
  </r>
  <r>
    <n v="953526"/>
    <n v="68029"/>
    <n v="191298829"/>
    <x v="6"/>
    <x v="1"/>
    <d v="2018-12-26T12:48:31"/>
    <x v="52"/>
    <d v="2019-01-17T00:00:00"/>
    <s v="Banco Estado"/>
    <m/>
    <s v="Banco de Chile"/>
    <x v="3"/>
    <n v="0"/>
    <n v="6000"/>
  </r>
  <r>
    <n v="1000124"/>
    <n v="68029"/>
    <n v="191298829"/>
    <x v="6"/>
    <x v="1"/>
    <d v="2019-01-28T12:23:19"/>
    <x v="30"/>
    <d v="2019-02-26T00:00:00"/>
    <s v="Banco Estado"/>
    <m/>
    <s v="Banco de Chile"/>
    <x v="2"/>
    <n v="0"/>
    <n v="6000"/>
  </r>
  <r>
    <n v="1047697"/>
    <n v="68029"/>
    <n v="191298829"/>
    <x v="6"/>
    <x v="1"/>
    <d v="2019-02-26T13:13:43"/>
    <x v="31"/>
    <d v="2019-03-04T00:00:00"/>
    <s v="Banco Estado"/>
    <m/>
    <s v="Banco de Chile"/>
    <x v="3"/>
    <n v="0"/>
    <n v="6000"/>
  </r>
  <r>
    <n v="1098499"/>
    <n v="68029"/>
    <n v="191298829"/>
    <x v="6"/>
    <x v="1"/>
    <d v="2019-03-26T16:21:03"/>
    <x v="32"/>
    <d v="2019-04-26T00:00:00"/>
    <s v="Banco Estado"/>
    <m/>
    <s v="Banco de Chile"/>
    <x v="2"/>
    <n v="0"/>
    <n v="6000"/>
  </r>
  <r>
    <n v="1149992"/>
    <n v="68029"/>
    <n v="191298829"/>
    <x v="6"/>
    <x v="1"/>
    <d v="2019-04-26T12:57:33"/>
    <x v="33"/>
    <d v="2019-06-04T00:00:00"/>
    <s v="Banco Estado"/>
    <m/>
    <s v="Banco de Chile"/>
    <x v="2"/>
    <n v="0"/>
    <n v="6000"/>
  </r>
  <r>
    <n v="1203558"/>
    <n v="68029"/>
    <n v="191298829"/>
    <x v="6"/>
    <x v="1"/>
    <d v="2019-05-29T17:32:19"/>
    <x v="53"/>
    <d v="2019-06-26T00:00:00"/>
    <s v="Banco Estado"/>
    <m/>
    <s v="Banco de Chile"/>
    <x v="2"/>
    <n v="0"/>
    <n v="6000"/>
  </r>
  <r>
    <n v="1261433"/>
    <n v="68029"/>
    <n v="191298829"/>
    <x v="6"/>
    <x v="1"/>
    <d v="2019-06-26T15:43:10"/>
    <x v="35"/>
    <d v="2019-07-15T00:00:00"/>
    <s v="Banco Estado"/>
    <m/>
    <s v="Banco de Chile"/>
    <x v="4"/>
    <n v="99"/>
    <n v="6000"/>
  </r>
  <r>
    <n v="193791"/>
    <n v="68030"/>
    <n v="85519042"/>
    <x v="6"/>
    <x v="1"/>
    <d v="2016-11-29T11:48:53"/>
    <x v="7"/>
    <d v="2016-12-02T00:00:00"/>
    <s v="Banco de Crédito e Inversiones"/>
    <m/>
    <s v="Banco de Chile"/>
    <x v="3"/>
    <n v="0"/>
    <n v="4000"/>
  </r>
  <r>
    <n v="169139"/>
    <n v="68030"/>
    <n v="85519042"/>
    <x v="6"/>
    <x v="1"/>
    <d v="2016-09-29T12:20:47"/>
    <x v="38"/>
    <d v="2016-10-17T00:00:00"/>
    <s v="Banco de Crédito e Inversiones"/>
    <m/>
    <s v="Banco de Chile"/>
    <x v="3"/>
    <n v="0"/>
    <n v="4000"/>
  </r>
  <r>
    <n v="181031"/>
    <n v="68030"/>
    <n v="85519042"/>
    <x v="6"/>
    <x v="1"/>
    <d v="2016-10-27T13:35:17"/>
    <x v="37"/>
    <d v="2016-11-08T00:00:00"/>
    <s v="Banco de Crédito e Inversiones"/>
    <m/>
    <s v="Banco de Chile"/>
    <x v="3"/>
    <n v="0"/>
    <n v="4000"/>
  </r>
  <r>
    <n v="207910"/>
    <n v="68030"/>
    <n v="85519042"/>
    <x v="6"/>
    <x v="1"/>
    <d v="2016-12-29T16:59:06"/>
    <x v="39"/>
    <d v="2017-01-31T00:00:00"/>
    <s v="Banco de Crédito e Inversiones"/>
    <m/>
    <s v="Banco de Chile"/>
    <x v="3"/>
    <n v="0"/>
    <n v="4000"/>
  </r>
  <r>
    <n v="222689"/>
    <n v="68030"/>
    <n v="85519042"/>
    <x v="6"/>
    <x v="1"/>
    <d v="2017-01-26T15:39:04"/>
    <x v="5"/>
    <d v="2017-02-06T00:00:00"/>
    <s v="Banco de Crédito e Inversiones"/>
    <m/>
    <s v="Banco de Chile"/>
    <x v="3"/>
    <n v="0"/>
    <n v="4000"/>
  </r>
  <r>
    <n v="239209"/>
    <n v="68030"/>
    <n v="85519042"/>
    <x v="6"/>
    <x v="1"/>
    <d v="2017-02-27T12:19:23"/>
    <x v="4"/>
    <d v="2017-03-02T00:00:00"/>
    <s v="Banco de Crédito e Inversiones"/>
    <m/>
    <s v="Banco de Chile"/>
    <x v="3"/>
    <n v="0"/>
    <n v="4000"/>
  </r>
  <r>
    <n v="274689"/>
    <n v="68030"/>
    <n v="85519042"/>
    <x v="6"/>
    <x v="1"/>
    <d v="2017-04-26T15:42:27"/>
    <x v="41"/>
    <d v="2017-05-04T00:00:00"/>
    <s v="Banco de Crédito e Inversiones"/>
    <m/>
    <s v="Banco de Chile"/>
    <x v="3"/>
    <n v="0"/>
    <n v="4000"/>
  </r>
  <r>
    <n v="297792"/>
    <n v="68030"/>
    <n v="85519042"/>
    <x v="6"/>
    <x v="1"/>
    <d v="2017-05-29T17:25:45"/>
    <x v="8"/>
    <d v="2017-07-04T00:00:00"/>
    <s v="Banco de Crédito e Inversiones"/>
    <m/>
    <s v="Banco de Chile"/>
    <x v="2"/>
    <n v="0"/>
    <n v="4000"/>
  </r>
  <r>
    <n v="256548"/>
    <n v="68030"/>
    <n v="85519042"/>
    <x v="6"/>
    <x v="1"/>
    <d v="2017-03-28T15:24:43"/>
    <x v="40"/>
    <d v="2017-04-20T00:00:00"/>
    <s v="Banco de Crédito e Inversiones"/>
    <m/>
    <s v="Banco de Chile"/>
    <x v="3"/>
    <n v="0"/>
    <n v="4000"/>
  </r>
  <r>
    <n v="320397"/>
    <n v="68030"/>
    <n v="85519042"/>
    <x v="6"/>
    <x v="1"/>
    <d v="2017-06-28T13:07:20"/>
    <x v="42"/>
    <d v="2017-07-11T00:00:00"/>
    <s v="Banco de Crédito e Inversiones"/>
    <m/>
    <s v="Banco de Chile"/>
    <x v="3"/>
    <n v="0"/>
    <n v="4000"/>
  </r>
  <r>
    <n v="345324"/>
    <n v="68030"/>
    <n v="85519042"/>
    <x v="6"/>
    <x v="1"/>
    <d v="2017-07-27T16:39:09"/>
    <x v="12"/>
    <d v="2017-08-29T00:00:00"/>
    <s v="Banco de Crédito e Inversiones"/>
    <m/>
    <s v="Banco de Chile"/>
    <x v="2"/>
    <n v="0"/>
    <n v="4000"/>
  </r>
  <r>
    <n v="423166"/>
    <n v="68030"/>
    <n v="85519042"/>
    <x v="6"/>
    <x v="1"/>
    <d v="2017-09-27T16:46:45"/>
    <x v="43"/>
    <d v="2017-10-03T00:00:00"/>
    <s v="Banco de Crédito e Inversiones"/>
    <m/>
    <s v="Banco de Chile"/>
    <x v="3"/>
    <n v="0"/>
    <n v="4000"/>
  </r>
  <r>
    <n v="395908"/>
    <n v="68030"/>
    <n v="85519042"/>
    <x v="6"/>
    <x v="1"/>
    <d v="2017-08-29T20:17:26"/>
    <x v="14"/>
    <d v="2017-09-07T00:00:00"/>
    <s v="Banco de Crédito e Inversiones"/>
    <m/>
    <s v="Banco de Chile"/>
    <x v="3"/>
    <n v="0"/>
    <n v="4000"/>
  </r>
  <r>
    <n v="482331"/>
    <n v="68030"/>
    <n v="85519042"/>
    <x v="6"/>
    <x v="1"/>
    <d v="2017-11-28T18:03:10"/>
    <x v="16"/>
    <d v="2017-12-19T00:00:00"/>
    <s v="Banco de Crédito e Inversiones"/>
    <m/>
    <s v="Banco de Chile"/>
    <x v="3"/>
    <n v="0"/>
    <n v="4000"/>
  </r>
  <r>
    <n v="452178"/>
    <n v="68030"/>
    <n v="85519042"/>
    <x v="6"/>
    <x v="1"/>
    <d v="2017-10-26T18:53:21"/>
    <x v="44"/>
    <d v="2017-11-21T00:00:00"/>
    <s v="Banco de Crédito e Inversiones"/>
    <m/>
    <s v="Banco de Chile"/>
    <x v="3"/>
    <n v="0"/>
    <n v="4000"/>
  </r>
  <r>
    <n v="548078"/>
    <n v="68030"/>
    <n v="85519042"/>
    <x v="6"/>
    <x v="1"/>
    <d v="2018-01-29T18:37:40"/>
    <x v="18"/>
    <d v="2018-02-13T00:00:00"/>
    <s v="Banco de Crédito e Inversiones"/>
    <m/>
    <s v="Banco de Chile"/>
    <x v="3"/>
    <n v="0"/>
    <n v="4000"/>
  </r>
  <r>
    <n v="516284"/>
    <n v="68030"/>
    <n v="85519042"/>
    <x v="6"/>
    <x v="1"/>
    <d v="2017-12-27T13:58:51"/>
    <x v="45"/>
    <d v="2018-01-19T00:00:00"/>
    <s v="Banco de Crédito e Inversiones"/>
    <m/>
    <s v="Banco de Chile"/>
    <x v="3"/>
    <n v="0"/>
    <n v="4000"/>
  </r>
  <r>
    <n v="580427"/>
    <n v="68030"/>
    <n v="85519042"/>
    <x v="6"/>
    <x v="1"/>
    <d v="2018-02-27T16:43:36"/>
    <x v="19"/>
    <d v="2018-03-05T00:00:00"/>
    <s v="Banco de Crédito e Inversiones"/>
    <m/>
    <s v="Banco de Chile"/>
    <x v="3"/>
    <n v="0"/>
    <n v="4000"/>
  </r>
  <r>
    <n v="613274"/>
    <n v="68030"/>
    <n v="85519042"/>
    <x v="6"/>
    <x v="1"/>
    <d v="2018-03-27T16:59:28"/>
    <x v="46"/>
    <d v="2018-04-03T00:00:00"/>
    <s v="Banco de Crédito e Inversiones"/>
    <m/>
    <s v="Banco de Chile"/>
    <x v="3"/>
    <n v="0"/>
    <n v="4000"/>
  </r>
  <r>
    <n v="646813"/>
    <n v="68030"/>
    <n v="85519042"/>
    <x v="6"/>
    <x v="1"/>
    <d v="2018-04-26T13:25:33"/>
    <x v="47"/>
    <d v="2018-05-03T00:00:00"/>
    <s v="Banco de Crédito e Inversiones"/>
    <m/>
    <s v="Banco de Chile"/>
    <x v="3"/>
    <n v="0"/>
    <n v="4000"/>
  </r>
  <r>
    <n v="715792"/>
    <n v="68030"/>
    <n v="85519042"/>
    <x v="6"/>
    <x v="1"/>
    <d v="2018-06-27T11:33:55"/>
    <x v="48"/>
    <d v="2018-07-06T00:00:00"/>
    <s v="Banco de Crédito e Inversiones"/>
    <m/>
    <s v="Banco de Chile"/>
    <x v="3"/>
    <n v="0"/>
    <n v="4000"/>
  </r>
  <r>
    <n v="680745"/>
    <n v="68030"/>
    <n v="85519042"/>
    <x v="6"/>
    <x v="1"/>
    <d v="2018-05-28T18:30:24"/>
    <x v="22"/>
    <d v="2018-06-11T00:00:00"/>
    <s v="Banco de Crédito e Inversiones"/>
    <m/>
    <s v="Banco de Chile"/>
    <x v="3"/>
    <n v="0"/>
    <n v="4000"/>
  </r>
  <r>
    <n v="751896"/>
    <n v="68030"/>
    <n v="85519042"/>
    <x v="6"/>
    <x v="1"/>
    <d v="2018-07-26T13:31:34"/>
    <x v="24"/>
    <d v="2018-08-06T00:00:00"/>
    <s v="Banco de Crédito e Inversiones"/>
    <m/>
    <s v="Banco de Chile"/>
    <x v="3"/>
    <n v="0"/>
    <n v="4000"/>
  </r>
  <r>
    <n v="826544"/>
    <n v="68030"/>
    <n v="85519042"/>
    <x v="6"/>
    <x v="1"/>
    <d v="2018-09-26T17:19:58"/>
    <x v="26"/>
    <d v="2018-10-02T00:00:00"/>
    <s v="Banco de Crédito e Inversiones"/>
    <m/>
    <s v="Banco de Chile"/>
    <x v="3"/>
    <n v="0"/>
    <n v="4000"/>
  </r>
  <r>
    <n v="789117"/>
    <n v="68030"/>
    <n v="85519042"/>
    <x v="6"/>
    <x v="1"/>
    <d v="2018-08-29T12:35:07"/>
    <x v="49"/>
    <d v="2018-10-04T00:00:00"/>
    <s v="Banco de Crédito e Inversiones"/>
    <m/>
    <s v="Banco de Chile"/>
    <x v="3"/>
    <n v="0"/>
    <n v="4000"/>
  </r>
  <r>
    <n v="867346"/>
    <n v="68030"/>
    <n v="85519042"/>
    <x v="6"/>
    <x v="1"/>
    <d v="2018-10-29T12:43:02"/>
    <x v="50"/>
    <d v="2018-11-22T00:00:00"/>
    <s v="Banco de Crédito e Inversiones"/>
    <m/>
    <s v="Banco de Chile"/>
    <x v="3"/>
    <n v="0"/>
    <n v="4000"/>
  </r>
  <r>
    <n v="909462"/>
    <n v="68030"/>
    <n v="85519042"/>
    <x v="6"/>
    <x v="1"/>
    <d v="2018-11-30T17:31:58"/>
    <x v="51"/>
    <d v="2018-12-06T00:00:00"/>
    <s v="Banco de Crédito e Inversiones"/>
    <m/>
    <s v="Banco de Chile"/>
    <x v="3"/>
    <n v="0"/>
    <n v="4000"/>
  </r>
  <r>
    <n v="953527"/>
    <n v="68030"/>
    <n v="85519042"/>
    <x v="6"/>
    <x v="1"/>
    <d v="2018-12-26T12:48:31"/>
    <x v="52"/>
    <d v="2019-01-03T00:00:00"/>
    <s v="Banco de Crédito e Inversiones"/>
    <m/>
    <s v="Banco de Chile"/>
    <x v="3"/>
    <n v="0"/>
    <n v="4000"/>
  </r>
  <r>
    <n v="1047698"/>
    <n v="68030"/>
    <n v="85519042"/>
    <x v="6"/>
    <x v="1"/>
    <d v="2019-02-26T13:13:43"/>
    <x v="31"/>
    <d v="2019-03-04T00:00:00"/>
    <s v="Banco de Crédito e Inversiones"/>
    <m/>
    <s v="Banco de Chile"/>
    <x v="3"/>
    <n v="0"/>
    <n v="4000"/>
  </r>
  <r>
    <n v="1000125"/>
    <n v="68030"/>
    <n v="85519042"/>
    <x v="6"/>
    <x v="1"/>
    <d v="2019-01-28T12:23:19"/>
    <x v="30"/>
    <d v="2019-02-04T00:00:00"/>
    <s v="Banco de Crédito e Inversiones"/>
    <m/>
    <s v="Banco de Chile"/>
    <x v="3"/>
    <n v="0"/>
    <n v="4000"/>
  </r>
  <r>
    <n v="1098500"/>
    <n v="68030"/>
    <n v="85519042"/>
    <x v="6"/>
    <x v="1"/>
    <d v="2019-03-26T16:21:03"/>
    <x v="32"/>
    <d v="2019-04-02T00:00:00"/>
    <s v="Banco de Crédito e Inversiones"/>
    <m/>
    <s v="Banco de Chile"/>
    <x v="3"/>
    <n v="0"/>
    <n v="4000"/>
  </r>
  <r>
    <n v="1149993"/>
    <n v="68030"/>
    <n v="85519042"/>
    <x v="6"/>
    <x v="1"/>
    <d v="2019-04-26T12:57:33"/>
    <x v="33"/>
    <d v="2019-05-03T00:00:00"/>
    <s v="Banco de Crédito e Inversiones"/>
    <m/>
    <s v="Banco de Chile"/>
    <x v="3"/>
    <n v="0"/>
    <n v="4000"/>
  </r>
  <r>
    <n v="1203559"/>
    <n v="68030"/>
    <n v="85519042"/>
    <x v="6"/>
    <x v="1"/>
    <d v="2019-05-29T17:32:19"/>
    <x v="53"/>
    <d v="2019-06-04T00:00:00"/>
    <s v="Banco de Crédito e Inversiones"/>
    <m/>
    <s v="Banco de Chile"/>
    <x v="3"/>
    <n v="0"/>
    <n v="4000"/>
  </r>
  <r>
    <n v="1261434"/>
    <n v="68030"/>
    <n v="85519042"/>
    <x v="6"/>
    <x v="1"/>
    <d v="2019-06-26T15:43:10"/>
    <x v="35"/>
    <d v="2019-07-09T00:00:00"/>
    <s v="Banco de Crédito e Inversiones"/>
    <m/>
    <s v="Banco de Chile"/>
    <x v="3"/>
    <n v="0"/>
    <n v="4000"/>
  </r>
  <r>
    <n v="181032"/>
    <n v="68031"/>
    <n v="114668982"/>
    <x v="6"/>
    <x v="1"/>
    <d v="2016-10-27T13:35:17"/>
    <x v="37"/>
    <d v="2016-11-29T00:00:00"/>
    <s v="Banco Estado"/>
    <m/>
    <s v="Banco de Chile"/>
    <x v="2"/>
    <n v="0"/>
    <n v="4000"/>
  </r>
  <r>
    <n v="169140"/>
    <n v="68031"/>
    <n v="114668982"/>
    <x v="6"/>
    <x v="1"/>
    <d v="2016-09-29T12:20:47"/>
    <x v="38"/>
    <d v="2016-11-02T00:00:00"/>
    <s v="Banco Estado"/>
    <m/>
    <s v="Banco de Chile"/>
    <x v="2"/>
    <n v="0"/>
    <n v="4000"/>
  </r>
  <r>
    <n v="181113"/>
    <n v="68073"/>
    <s v="14612660K"/>
    <x v="6"/>
    <x v="1"/>
    <d v="2016-10-27T13:35:17"/>
    <x v="37"/>
    <d v="2016-11-08T00:00:00"/>
    <s v="Banco Santander"/>
    <m/>
    <s v="Banco de Chile"/>
    <x v="3"/>
    <n v="0"/>
    <n v="4000"/>
  </r>
  <r>
    <n v="170715"/>
    <n v="68073"/>
    <s v="14612660K"/>
    <x v="6"/>
    <x v="1"/>
    <d v="2016-10-14T11:56:42"/>
    <x v="62"/>
    <d v="2016-10-21T00:00:00"/>
    <s v="Banco Santander"/>
    <m/>
    <s v="Banco de Chile"/>
    <x v="3"/>
    <n v="0"/>
    <n v="4000"/>
  </r>
  <r>
    <n v="193869"/>
    <n v="68073"/>
    <s v="14612660K"/>
    <x v="6"/>
    <x v="1"/>
    <d v="2016-11-29T11:48:53"/>
    <x v="7"/>
    <d v="2016-12-02T00:00:00"/>
    <s v="Banco Santander"/>
    <m/>
    <s v="Banco de Chile"/>
    <x v="3"/>
    <n v="0"/>
    <n v="4000"/>
  </r>
  <r>
    <n v="207988"/>
    <n v="68073"/>
    <s v="14612660K"/>
    <x v="6"/>
    <x v="1"/>
    <d v="2016-12-29T16:59:06"/>
    <x v="39"/>
    <d v="2017-01-05T00:00:00"/>
    <s v="Banco Santander"/>
    <m/>
    <s v="Banco de Chile"/>
    <x v="3"/>
    <n v="0"/>
    <n v="4000"/>
  </r>
  <r>
    <n v="222766"/>
    <n v="68073"/>
    <s v="14612660K"/>
    <x v="6"/>
    <x v="1"/>
    <d v="2017-01-26T15:39:04"/>
    <x v="5"/>
    <d v="2017-02-02T00:00:00"/>
    <s v="Banco Santander"/>
    <m/>
    <s v="Banco de Chile"/>
    <x v="3"/>
    <n v="0"/>
    <n v="4000"/>
  </r>
  <r>
    <n v="239284"/>
    <n v="68073"/>
    <s v="14612660K"/>
    <x v="6"/>
    <x v="1"/>
    <d v="2017-02-27T12:19:23"/>
    <x v="4"/>
    <d v="2017-03-02T00:00:00"/>
    <s v="Banco Santander"/>
    <m/>
    <s v="Banco de Chile"/>
    <x v="3"/>
    <n v="0"/>
    <n v="4000"/>
  </r>
  <r>
    <n v="274763"/>
    <n v="68073"/>
    <s v="14612660K"/>
    <x v="6"/>
    <x v="1"/>
    <d v="2017-04-26T15:42:27"/>
    <x v="41"/>
    <d v="2017-05-04T00:00:00"/>
    <s v="Banco Santander"/>
    <m/>
    <s v="Banco de Chile"/>
    <x v="3"/>
    <n v="0"/>
    <n v="4000"/>
  </r>
  <r>
    <n v="297865"/>
    <n v="68073"/>
    <s v="14612660K"/>
    <x v="6"/>
    <x v="1"/>
    <d v="2017-05-29T17:25:45"/>
    <x v="8"/>
    <d v="2017-06-08T00:00:00"/>
    <s v="Banco Santander"/>
    <m/>
    <s v="Banco de Chile"/>
    <x v="3"/>
    <n v="0"/>
    <n v="4000"/>
  </r>
  <r>
    <n v="256622"/>
    <n v="68073"/>
    <s v="14612660K"/>
    <x v="6"/>
    <x v="1"/>
    <d v="2017-03-28T15:24:43"/>
    <x v="40"/>
    <d v="2017-04-04T00:00:00"/>
    <s v="Banco Santander"/>
    <m/>
    <s v="Banco de Chile"/>
    <x v="3"/>
    <n v="0"/>
    <n v="4000"/>
  </r>
  <r>
    <n v="345394"/>
    <n v="68073"/>
    <s v="14612660K"/>
    <x v="6"/>
    <x v="1"/>
    <d v="2017-07-27T16:39:09"/>
    <x v="12"/>
    <d v="2017-08-02T00:00:00"/>
    <s v="Banco Santander"/>
    <m/>
    <s v="Banco de Chile"/>
    <x v="3"/>
    <n v="0"/>
    <n v="4000"/>
  </r>
  <r>
    <n v="320469"/>
    <n v="68073"/>
    <s v="14612660K"/>
    <x v="6"/>
    <x v="1"/>
    <d v="2017-06-28T13:07:20"/>
    <x v="42"/>
    <d v="2017-07-04T00:00:00"/>
    <s v="Banco Santander"/>
    <m/>
    <s v="Banco de Chile"/>
    <x v="3"/>
    <n v="0"/>
    <n v="4000"/>
  </r>
  <r>
    <n v="423236"/>
    <n v="68073"/>
    <s v="14612660K"/>
    <x v="6"/>
    <x v="1"/>
    <d v="2017-09-27T16:46:45"/>
    <x v="43"/>
    <d v="2017-10-03T00:00:00"/>
    <s v="Banco Santander"/>
    <m/>
    <s v="Banco de Chile"/>
    <x v="3"/>
    <n v="0"/>
    <n v="4000"/>
  </r>
  <r>
    <n v="395978"/>
    <n v="68073"/>
    <s v="14612660K"/>
    <x v="6"/>
    <x v="1"/>
    <d v="2017-08-29T20:17:26"/>
    <x v="14"/>
    <d v="2017-09-05T00:00:00"/>
    <s v="Banco Santander"/>
    <m/>
    <s v="Banco de Chile"/>
    <x v="3"/>
    <n v="0"/>
    <n v="4000"/>
  </r>
  <r>
    <n v="452248"/>
    <n v="68073"/>
    <s v="14612660K"/>
    <x v="6"/>
    <x v="1"/>
    <d v="2017-10-26T18:53:21"/>
    <x v="44"/>
    <d v="2017-11-06T00:00:00"/>
    <s v="Banco Santander"/>
    <m/>
    <s v="Banco de Chile"/>
    <x v="3"/>
    <n v="0"/>
    <n v="4000"/>
  </r>
  <r>
    <n v="482399"/>
    <n v="68073"/>
    <s v="14612660K"/>
    <x v="6"/>
    <x v="1"/>
    <d v="2017-11-28T18:03:10"/>
    <x v="16"/>
    <d v="2017-12-04T00:00:00"/>
    <s v="Banco Santander"/>
    <m/>
    <s v="Banco de Chile"/>
    <x v="3"/>
    <n v="0"/>
    <n v="4000"/>
  </r>
  <r>
    <n v="516351"/>
    <n v="68073"/>
    <s v="14612660K"/>
    <x v="6"/>
    <x v="1"/>
    <d v="2017-12-27T13:58:51"/>
    <x v="45"/>
    <d v="2018-01-03T00:00:00"/>
    <s v="Banco Santander"/>
    <m/>
    <s v="Banco de Chile"/>
    <x v="3"/>
    <n v="0"/>
    <n v="4000"/>
  </r>
  <r>
    <n v="548144"/>
    <n v="68073"/>
    <s v="14612660K"/>
    <x v="6"/>
    <x v="1"/>
    <d v="2018-01-29T18:37:40"/>
    <x v="18"/>
    <d v="2018-02-02T00:00:00"/>
    <s v="Banco Santander"/>
    <m/>
    <s v="Banco de Chile"/>
    <x v="3"/>
    <n v="0"/>
    <n v="4000"/>
  </r>
  <r>
    <n v="580492"/>
    <n v="68073"/>
    <s v="14612660K"/>
    <x v="6"/>
    <x v="1"/>
    <d v="2018-02-27T16:43:36"/>
    <x v="19"/>
    <d v="2018-03-05T00:00:00"/>
    <s v="Banco Santander"/>
    <m/>
    <s v="Banco de Chile"/>
    <x v="3"/>
    <n v="0"/>
    <n v="4000"/>
  </r>
  <r>
    <n v="646878"/>
    <n v="68073"/>
    <s v="14612660K"/>
    <x v="6"/>
    <x v="1"/>
    <d v="2018-04-26T13:25:33"/>
    <x v="47"/>
    <d v="2018-05-03T00:00:00"/>
    <s v="Banco Santander"/>
    <m/>
    <s v="Banco de Chile"/>
    <x v="3"/>
    <n v="0"/>
    <n v="4000"/>
  </r>
  <r>
    <n v="613339"/>
    <n v="68073"/>
    <s v="14612660K"/>
    <x v="6"/>
    <x v="1"/>
    <d v="2018-03-27T16:59:28"/>
    <x v="46"/>
    <d v="2018-04-03T00:00:00"/>
    <s v="Banco Santander"/>
    <m/>
    <s v="Banco de Chile"/>
    <x v="3"/>
    <n v="0"/>
    <n v="4000"/>
  </r>
  <r>
    <n v="680810"/>
    <n v="68073"/>
    <s v="14612660K"/>
    <x v="6"/>
    <x v="1"/>
    <d v="2018-05-28T18:30:24"/>
    <x v="22"/>
    <d v="2018-06-11T00:00:00"/>
    <s v="Banco Santander"/>
    <m/>
    <s v="Banco de Chile"/>
    <x v="3"/>
    <n v="0"/>
    <n v="4000"/>
  </r>
  <r>
    <n v="715857"/>
    <n v="68073"/>
    <s v="14612660K"/>
    <x v="6"/>
    <x v="1"/>
    <d v="2018-06-27T11:33:55"/>
    <x v="48"/>
    <d v="2018-07-04T00:00:00"/>
    <s v="Banco Santander"/>
    <m/>
    <s v="Banco de Chile"/>
    <x v="3"/>
    <n v="0"/>
    <n v="4000"/>
  </r>
  <r>
    <n v="751959"/>
    <n v="68073"/>
    <s v="14612660K"/>
    <x v="6"/>
    <x v="1"/>
    <d v="2018-07-26T13:31:34"/>
    <x v="24"/>
    <d v="2018-08-02T00:00:00"/>
    <s v="Banco Santander"/>
    <m/>
    <s v="Banco de Chile"/>
    <x v="3"/>
    <n v="0"/>
    <n v="4000"/>
  </r>
  <r>
    <n v="789178"/>
    <n v="68073"/>
    <s v="14612660K"/>
    <x v="6"/>
    <x v="1"/>
    <d v="2018-08-29T12:35:07"/>
    <x v="49"/>
    <d v="2018-09-04T00:00:00"/>
    <s v="Banco Santander"/>
    <m/>
    <s v="Banco de Chile"/>
    <x v="3"/>
    <n v="0"/>
    <n v="4000"/>
  </r>
  <r>
    <n v="826603"/>
    <n v="68073"/>
    <s v="14612660K"/>
    <x v="6"/>
    <x v="1"/>
    <d v="2018-09-26T17:19:58"/>
    <x v="26"/>
    <d v="2018-10-02T00:00:00"/>
    <s v="Banco Santander"/>
    <m/>
    <s v="Banco de Chile"/>
    <x v="3"/>
    <n v="0"/>
    <n v="4000"/>
  </r>
  <r>
    <n v="867404"/>
    <n v="68073"/>
    <s v="14612660K"/>
    <x v="6"/>
    <x v="1"/>
    <d v="2018-10-29T12:43:02"/>
    <x v="50"/>
    <d v="2018-11-06T00:00:00"/>
    <s v="Banco Santander"/>
    <m/>
    <s v="Banco de Chile"/>
    <x v="3"/>
    <n v="0"/>
    <n v="4000"/>
  </r>
  <r>
    <n v="909520"/>
    <n v="68073"/>
    <s v="14612660K"/>
    <x v="6"/>
    <x v="1"/>
    <d v="2018-11-30T17:31:58"/>
    <x v="51"/>
    <d v="2018-12-24T00:00:00"/>
    <s v="Banco Santander"/>
    <m/>
    <s v="Banco de Chile"/>
    <x v="4"/>
    <n v="99"/>
    <n v="4000"/>
  </r>
  <r>
    <n v="953584"/>
    <n v="68073"/>
    <s v="14612660K"/>
    <x v="6"/>
    <x v="1"/>
    <d v="2018-12-26T12:48:31"/>
    <x v="52"/>
    <d v="2019-01-03T00:00:00"/>
    <s v="Banco Santander"/>
    <m/>
    <s v="Banco de Chile"/>
    <x v="3"/>
    <n v="0"/>
    <n v="4000"/>
  </r>
  <r>
    <n v="1047754"/>
    <n v="68073"/>
    <s v="14612660K"/>
    <x v="6"/>
    <x v="1"/>
    <d v="2019-02-26T13:13:43"/>
    <x v="31"/>
    <d v="2019-03-04T00:00:00"/>
    <s v="Banco Santander"/>
    <m/>
    <s v="Banco de Chile"/>
    <x v="3"/>
    <n v="0"/>
    <n v="4000"/>
  </r>
  <r>
    <n v="1000181"/>
    <n v="68073"/>
    <s v="14612660K"/>
    <x v="6"/>
    <x v="1"/>
    <d v="2019-01-28T12:23:19"/>
    <x v="30"/>
    <d v="2019-02-04T00:00:00"/>
    <s v="Banco Santander"/>
    <m/>
    <s v="Banco de Chile"/>
    <x v="3"/>
    <n v="0"/>
    <n v="4000"/>
  </r>
  <r>
    <n v="1098556"/>
    <n v="68073"/>
    <s v="14612660K"/>
    <x v="6"/>
    <x v="1"/>
    <d v="2019-03-26T16:21:03"/>
    <x v="32"/>
    <d v="2019-04-02T00:00:00"/>
    <s v="Banco Santander"/>
    <m/>
    <s v="Banco de Chile"/>
    <x v="3"/>
    <n v="0"/>
    <n v="4000"/>
  </r>
  <r>
    <n v="1150049"/>
    <n v="68073"/>
    <s v="14612660K"/>
    <x v="6"/>
    <x v="1"/>
    <d v="2019-04-26T12:57:33"/>
    <x v="33"/>
    <d v="2019-05-03T00:00:00"/>
    <s v="Banco Santander"/>
    <m/>
    <s v="Banco de Chile"/>
    <x v="3"/>
    <n v="0"/>
    <n v="4000"/>
  </r>
  <r>
    <n v="1203615"/>
    <n v="68073"/>
    <s v="14612660K"/>
    <x v="6"/>
    <x v="1"/>
    <d v="2019-05-29T17:32:19"/>
    <x v="53"/>
    <d v="2019-06-04T00:00:00"/>
    <s v="Banco Santander"/>
    <m/>
    <s v="Banco de Chile"/>
    <x v="3"/>
    <n v="0"/>
    <n v="4000"/>
  </r>
  <r>
    <n v="1261489"/>
    <n v="68073"/>
    <s v="14612660K"/>
    <x v="6"/>
    <x v="1"/>
    <d v="2019-06-26T15:43:10"/>
    <x v="35"/>
    <d v="2019-07-09T00:00:00"/>
    <s v="Banco Santander"/>
    <m/>
    <s v="Banco de Chile"/>
    <x v="3"/>
    <n v="0"/>
    <n v="4000"/>
  </r>
  <r>
    <n v="181209"/>
    <n v="68074"/>
    <n v="95561438"/>
    <x v="6"/>
    <x v="1"/>
    <d v="2016-10-27T13:35:17"/>
    <x v="37"/>
    <d v="2016-11-29T00:00:00"/>
    <s v="Banco Estado"/>
    <m/>
    <s v="Banco de Chile"/>
    <x v="2"/>
    <n v="0"/>
    <n v="5000"/>
  </r>
  <r>
    <n v="169225"/>
    <n v="68074"/>
    <n v="95561438"/>
    <x v="6"/>
    <x v="1"/>
    <d v="2016-09-29T12:20:47"/>
    <x v="38"/>
    <d v="2016-11-02T00:00:00"/>
    <s v="Banco Estado"/>
    <m/>
    <s v="Banco de Chile"/>
    <x v="2"/>
    <n v="0"/>
    <n v="5000"/>
  </r>
  <r>
    <n v="193963"/>
    <n v="68074"/>
    <n v="95561438"/>
    <x v="6"/>
    <x v="1"/>
    <d v="2016-11-29T11:48:53"/>
    <x v="7"/>
    <d v="2017-01-09T00:00:00"/>
    <s v="Banco Estado"/>
    <m/>
    <s v="Banco de Chile"/>
    <x v="2"/>
    <n v="0"/>
    <n v="5000"/>
  </r>
  <r>
    <n v="208080"/>
    <n v="68074"/>
    <n v="95561438"/>
    <x v="6"/>
    <x v="1"/>
    <d v="2016-12-29T16:59:06"/>
    <x v="39"/>
    <d v="2017-01-31T00:00:00"/>
    <s v="Banco Estado"/>
    <m/>
    <s v="Banco de Chile"/>
    <x v="2"/>
    <n v="0"/>
    <n v="5000"/>
  </r>
  <r>
    <n v="222857"/>
    <n v="68074"/>
    <n v="95561438"/>
    <x v="6"/>
    <x v="1"/>
    <d v="2017-01-26T15:39:04"/>
    <x v="5"/>
    <d v="2017-03-01T00:00:00"/>
    <s v="Banco Estado"/>
    <m/>
    <s v="Banco de Chile"/>
    <x v="2"/>
    <n v="0"/>
    <n v="5000"/>
  </r>
  <r>
    <n v="239375"/>
    <n v="68074"/>
    <n v="95561438"/>
    <x v="6"/>
    <x v="1"/>
    <d v="2017-02-27T12:19:23"/>
    <x v="4"/>
    <d v="2017-04-04T00:00:00"/>
    <s v="Banco Estado"/>
    <m/>
    <s v="Banco de Chile"/>
    <x v="2"/>
    <n v="0"/>
    <n v="5000"/>
  </r>
  <r>
    <n v="274849"/>
    <n v="68074"/>
    <n v="95561438"/>
    <x v="6"/>
    <x v="1"/>
    <d v="2017-04-26T15:42:27"/>
    <x v="41"/>
    <d v="2017-06-06T00:00:00"/>
    <s v="Banco Estado"/>
    <m/>
    <s v="Banco de Chile"/>
    <x v="3"/>
    <n v="0"/>
    <n v="5000"/>
  </r>
  <r>
    <n v="297950"/>
    <n v="68074"/>
    <n v="95561438"/>
    <x v="6"/>
    <x v="1"/>
    <d v="2017-05-29T17:25:45"/>
    <x v="8"/>
    <d v="2017-06-06T00:00:00"/>
    <s v="Banco Estado"/>
    <m/>
    <s v="Banco de Chile"/>
    <x v="3"/>
    <n v="0"/>
    <n v="5000"/>
  </r>
  <r>
    <n v="256710"/>
    <n v="68074"/>
    <n v="95561438"/>
    <x v="6"/>
    <x v="1"/>
    <d v="2017-03-28T15:24:43"/>
    <x v="40"/>
    <d v="2017-05-04T00:00:00"/>
    <s v="Banco Estado"/>
    <m/>
    <s v="Banco de Chile"/>
    <x v="2"/>
    <n v="0"/>
    <n v="5000"/>
  </r>
  <r>
    <n v="320553"/>
    <n v="68074"/>
    <n v="95561438"/>
    <x v="6"/>
    <x v="1"/>
    <d v="2017-06-28T13:07:20"/>
    <x v="42"/>
    <d v="2017-07-04T00:00:00"/>
    <s v="Banco Estado"/>
    <m/>
    <s v="Banco de Chile"/>
    <x v="3"/>
    <n v="0"/>
    <n v="5000"/>
  </r>
  <r>
    <n v="345476"/>
    <n v="68074"/>
    <n v="95561438"/>
    <x v="6"/>
    <x v="1"/>
    <d v="2017-07-27T16:39:09"/>
    <x v="12"/>
    <d v="2017-08-02T00:00:00"/>
    <s v="Banco Estado"/>
    <m/>
    <s v="Banco de Chile"/>
    <x v="3"/>
    <n v="0"/>
    <n v="5000"/>
  </r>
  <r>
    <n v="396057"/>
    <n v="68074"/>
    <n v="95561438"/>
    <x v="6"/>
    <x v="1"/>
    <d v="2017-08-29T20:17:26"/>
    <x v="14"/>
    <d v="2017-10-02T00:00:00"/>
    <s v="Banco Estado"/>
    <m/>
    <s v="Banco de Chile"/>
    <x v="2"/>
    <n v="0"/>
    <n v="5000"/>
  </r>
  <r>
    <n v="423314"/>
    <n v="68074"/>
    <n v="95561438"/>
    <x v="6"/>
    <x v="1"/>
    <d v="2017-09-27T16:46:45"/>
    <x v="43"/>
    <d v="2017-10-31T00:00:00"/>
    <s v="Banco Estado"/>
    <m/>
    <s v="Banco de Chile"/>
    <x v="2"/>
    <n v="0"/>
    <n v="5000"/>
  </r>
  <r>
    <n v="452326"/>
    <n v="68074"/>
    <n v="95561438"/>
    <x v="6"/>
    <x v="1"/>
    <d v="2017-10-26T18:53:21"/>
    <x v="44"/>
    <d v="2017-11-29T00:00:00"/>
    <s v="Banco Estado"/>
    <m/>
    <s v="Banco de Chile"/>
    <x v="2"/>
    <n v="0"/>
    <n v="5000"/>
  </r>
  <r>
    <n v="482475"/>
    <n v="68074"/>
    <n v="95561438"/>
    <x v="6"/>
    <x v="1"/>
    <d v="2017-11-28T18:03:10"/>
    <x v="16"/>
    <d v="2017-12-29T00:00:00"/>
    <s v="Banco Estado"/>
    <m/>
    <s v="Banco de Chile"/>
    <x v="2"/>
    <n v="0"/>
    <n v="5000"/>
  </r>
  <r>
    <n v="516426"/>
    <n v="68074"/>
    <n v="95561438"/>
    <x v="6"/>
    <x v="1"/>
    <d v="2017-12-27T13:58:51"/>
    <x v="45"/>
    <d v="2018-01-29T00:00:00"/>
    <s v="Banco Estado"/>
    <m/>
    <s v="Banco de Chile"/>
    <x v="2"/>
    <n v="0"/>
    <n v="5000"/>
  </r>
  <r>
    <n v="548217"/>
    <n v="68074"/>
    <n v="95561438"/>
    <x v="6"/>
    <x v="1"/>
    <d v="2018-01-29T18:37:40"/>
    <x v="18"/>
    <d v="2018-02-26T00:00:00"/>
    <s v="Banco Estado"/>
    <m/>
    <s v="Banco de Chile"/>
    <x v="2"/>
    <n v="0"/>
    <n v="5000"/>
  </r>
  <r>
    <n v="580565"/>
    <n v="68074"/>
    <n v="95561438"/>
    <x v="6"/>
    <x v="1"/>
    <d v="2018-02-27T16:43:36"/>
    <x v="19"/>
    <d v="2018-03-27T00:00:00"/>
    <s v="Banco Estado"/>
    <m/>
    <s v="Banco de Chile"/>
    <x v="2"/>
    <n v="0"/>
    <n v="5000"/>
  </r>
  <r>
    <n v="613412"/>
    <n v="68074"/>
    <n v="95561438"/>
    <x v="6"/>
    <x v="1"/>
    <d v="2018-03-27T16:59:28"/>
    <x v="46"/>
    <d v="2018-04-30T00:00:00"/>
    <s v="Banco Estado"/>
    <m/>
    <s v="Banco de Chile"/>
    <x v="2"/>
    <n v="0"/>
    <n v="5000"/>
  </r>
  <r>
    <n v="646950"/>
    <n v="68074"/>
    <n v="95561438"/>
    <x v="6"/>
    <x v="1"/>
    <d v="2018-04-26T13:25:33"/>
    <x v="47"/>
    <d v="2018-06-07T00:00:00"/>
    <s v="Banco Estado"/>
    <m/>
    <s v="Banco de Chile"/>
    <x v="2"/>
    <n v="0"/>
    <n v="5000"/>
  </r>
  <r>
    <n v="715928"/>
    <n v="68074"/>
    <n v="95561438"/>
    <x v="6"/>
    <x v="1"/>
    <d v="2018-06-27T11:33:55"/>
    <x v="48"/>
    <d v="2018-07-31T00:00:00"/>
    <s v="Banco Estado"/>
    <m/>
    <s v="Banco de Chile"/>
    <x v="2"/>
    <n v="0"/>
    <n v="5000"/>
  </r>
  <r>
    <n v="680881"/>
    <n v="68074"/>
    <n v="95561438"/>
    <x v="6"/>
    <x v="1"/>
    <d v="2018-05-28T18:30:24"/>
    <x v="22"/>
    <d v="2018-07-03T00:00:00"/>
    <s v="Banco Estado"/>
    <m/>
    <s v="Banco de Chile"/>
    <x v="2"/>
    <n v="0"/>
    <n v="5000"/>
  </r>
  <r>
    <n v="752028"/>
    <n v="68074"/>
    <n v="95561438"/>
    <x v="6"/>
    <x v="1"/>
    <d v="2018-07-26T13:31:34"/>
    <x v="24"/>
    <d v="2018-08-28T00:00:00"/>
    <s v="Banco Estado"/>
    <m/>
    <s v="Banco de Chile"/>
    <x v="2"/>
    <n v="0"/>
    <n v="5000"/>
  </r>
  <r>
    <n v="826671"/>
    <n v="68074"/>
    <n v="95561438"/>
    <x v="6"/>
    <x v="1"/>
    <d v="2018-09-26T17:19:58"/>
    <x v="26"/>
    <d v="2018-10-29T00:00:00"/>
    <s v="Banco Estado"/>
    <m/>
    <s v="Banco de Chile"/>
    <x v="2"/>
    <n v="0"/>
    <n v="5000"/>
  </r>
  <r>
    <n v="789247"/>
    <n v="68074"/>
    <n v="95561438"/>
    <x v="6"/>
    <x v="1"/>
    <d v="2018-08-29T12:35:07"/>
    <x v="49"/>
    <d v="2018-10-04T00:00:00"/>
    <s v="Banco Estado"/>
    <m/>
    <s v="Banco de Chile"/>
    <x v="2"/>
    <n v="0"/>
    <n v="5000"/>
  </r>
  <r>
    <n v="867472"/>
    <n v="68074"/>
    <n v="95561438"/>
    <x v="6"/>
    <x v="1"/>
    <d v="2018-10-29T12:43:02"/>
    <x v="50"/>
    <d v="2018-12-10T00:00:00"/>
    <s v="Banco Estado"/>
    <m/>
    <s v="Banco de Chile"/>
    <x v="2"/>
    <n v="0"/>
    <n v="5000"/>
  </r>
  <r>
    <n v="909588"/>
    <n v="68074"/>
    <n v="95561438"/>
    <x v="6"/>
    <x v="1"/>
    <d v="2018-11-30T17:31:58"/>
    <x v="51"/>
    <d v="2018-12-24T00:00:00"/>
    <s v="Banco Estado"/>
    <m/>
    <s v="Banco de Chile"/>
    <x v="4"/>
    <n v="99"/>
    <n v="5000"/>
  </r>
  <r>
    <n v="953652"/>
    <n v="68074"/>
    <n v="95561438"/>
    <x v="6"/>
    <x v="1"/>
    <d v="2018-12-26T12:48:31"/>
    <x v="52"/>
    <d v="2019-01-28T00:00:00"/>
    <s v="Banco Estado"/>
    <m/>
    <s v="Banco de Chile"/>
    <x v="2"/>
    <n v="0"/>
    <n v="5000"/>
  </r>
  <r>
    <n v="1000247"/>
    <n v="68074"/>
    <n v="95561438"/>
    <x v="6"/>
    <x v="1"/>
    <d v="2019-01-28T12:23:19"/>
    <x v="30"/>
    <d v="2019-02-26T00:00:00"/>
    <s v="Banco Estado"/>
    <m/>
    <s v="Banco de Chile"/>
    <x v="2"/>
    <n v="0"/>
    <n v="5000"/>
  </r>
  <r>
    <n v="1047819"/>
    <n v="68074"/>
    <n v="95561438"/>
    <x v="6"/>
    <x v="1"/>
    <d v="2019-02-26T13:13:43"/>
    <x v="31"/>
    <d v="2019-04-01T00:00:00"/>
    <s v="Banco Estado"/>
    <m/>
    <s v="Banco de Chile"/>
    <x v="2"/>
    <n v="0"/>
    <n v="5000"/>
  </r>
  <r>
    <n v="1098621"/>
    <n v="68074"/>
    <n v="95561438"/>
    <x v="6"/>
    <x v="1"/>
    <d v="2019-03-26T16:21:03"/>
    <x v="32"/>
    <d v="2019-04-26T00:00:00"/>
    <s v="Banco Estado"/>
    <m/>
    <s v="Banco de Chile"/>
    <x v="2"/>
    <n v="0"/>
    <n v="5000"/>
  </r>
  <r>
    <n v="1150114"/>
    <n v="68074"/>
    <n v="95561438"/>
    <x v="6"/>
    <x v="1"/>
    <d v="2019-04-26T12:57:33"/>
    <x v="33"/>
    <d v="2019-06-04T00:00:00"/>
    <s v="Banco Estado"/>
    <m/>
    <s v="Banco de Chile"/>
    <x v="2"/>
    <n v="0"/>
    <n v="5000"/>
  </r>
  <r>
    <n v="1203677"/>
    <n v="68074"/>
    <n v="95561438"/>
    <x v="6"/>
    <x v="1"/>
    <d v="2019-05-29T17:32:19"/>
    <x v="53"/>
    <d v="2019-06-26T00:00:00"/>
    <s v="Banco Estado"/>
    <m/>
    <s v="Banco de Chile"/>
    <x v="2"/>
    <n v="0"/>
    <n v="5000"/>
  </r>
  <r>
    <n v="1261551"/>
    <n v="68074"/>
    <n v="95561438"/>
    <x v="6"/>
    <x v="1"/>
    <d v="2019-06-26T15:43:10"/>
    <x v="35"/>
    <d v="2019-07-15T00:00:00"/>
    <s v="Banco Estado"/>
    <m/>
    <s v="Banco de Chile"/>
    <x v="4"/>
    <n v="99"/>
    <n v="5000"/>
  </r>
  <r>
    <n v="193964"/>
    <n v="68075"/>
    <n v="100737450"/>
    <x v="6"/>
    <x v="1"/>
    <d v="2016-11-29T11:48:53"/>
    <x v="7"/>
    <d v="2016-12-02T00:00:00"/>
    <s v="Banco Estado"/>
    <m/>
    <s v="Banco de Chile"/>
    <x v="3"/>
    <n v="0"/>
    <n v="4000"/>
  </r>
  <r>
    <n v="169226"/>
    <n v="68075"/>
    <n v="100737450"/>
    <x v="6"/>
    <x v="1"/>
    <d v="2016-09-29T12:20:47"/>
    <x v="38"/>
    <d v="2016-11-02T00:00:00"/>
    <s v="Banco Estado"/>
    <m/>
    <s v="Banco de Chile"/>
    <x v="2"/>
    <n v="0"/>
    <n v="4000"/>
  </r>
  <r>
    <n v="181210"/>
    <n v="68075"/>
    <n v="100737450"/>
    <x v="6"/>
    <x v="1"/>
    <d v="2016-10-27T13:35:17"/>
    <x v="37"/>
    <d v="2016-11-08T00:00:00"/>
    <s v="Banco Estado"/>
    <m/>
    <s v="Banco de Chile"/>
    <x v="3"/>
    <n v="0"/>
    <n v="4000"/>
  </r>
  <r>
    <n v="239376"/>
    <n v="68075"/>
    <n v="100737450"/>
    <x v="6"/>
    <x v="1"/>
    <d v="2017-02-27T12:19:23"/>
    <x v="4"/>
    <d v="2017-03-02T00:00:00"/>
    <s v="Banco Estado"/>
    <m/>
    <s v="Banco de Chile"/>
    <x v="3"/>
    <n v="0"/>
    <n v="4000"/>
  </r>
  <r>
    <n v="222858"/>
    <n v="68075"/>
    <n v="100737450"/>
    <x v="6"/>
    <x v="1"/>
    <d v="2017-01-26T15:39:04"/>
    <x v="5"/>
    <d v="2017-02-16T00:00:00"/>
    <s v="Banco Estado"/>
    <m/>
    <s v="Banco de Chile"/>
    <x v="3"/>
    <n v="0"/>
    <n v="4000"/>
  </r>
  <r>
    <n v="208081"/>
    <n v="68075"/>
    <n v="100737450"/>
    <x v="6"/>
    <x v="1"/>
    <d v="2016-12-29T16:59:06"/>
    <x v="39"/>
    <d v="2017-01-05T00:00:00"/>
    <s v="Banco Estado"/>
    <m/>
    <s v="Banco de Chile"/>
    <x v="3"/>
    <n v="0"/>
    <n v="4000"/>
  </r>
  <r>
    <n v="256711"/>
    <n v="68075"/>
    <n v="100737450"/>
    <x v="6"/>
    <x v="1"/>
    <d v="2017-03-28T15:24:43"/>
    <x v="40"/>
    <d v="2017-04-20T00:00:00"/>
    <s v="Banco Estado"/>
    <m/>
    <s v="Banco de Chile"/>
    <x v="3"/>
    <n v="0"/>
    <n v="4000"/>
  </r>
  <r>
    <n v="169227"/>
    <n v="68076"/>
    <s v="18257547K"/>
    <x v="6"/>
    <x v="1"/>
    <d v="2016-09-29T12:20:47"/>
    <x v="38"/>
    <d v="2016-11-02T00:00:00"/>
    <s v="Banco Estado"/>
    <m/>
    <s v="Banco de Chile"/>
    <x v="5"/>
    <n v="1"/>
    <n v="10000"/>
  </r>
  <r>
    <n v="169228"/>
    <n v="68077"/>
    <n v="182591858"/>
    <x v="6"/>
    <x v="1"/>
    <d v="2016-09-29T12:20:47"/>
    <x v="38"/>
    <d v="2016-10-04T00:00:00"/>
    <s v="Banco Estado"/>
    <m/>
    <s v="Banco de Chile"/>
    <x v="3"/>
    <n v="0"/>
    <n v="4000"/>
  </r>
  <r>
    <n v="193965"/>
    <n v="68077"/>
    <n v="182591858"/>
    <x v="6"/>
    <x v="1"/>
    <d v="2016-11-29T11:48:53"/>
    <x v="7"/>
    <d v="2016-12-02T00:00:00"/>
    <s v="Banco Estado"/>
    <m/>
    <s v="Banco de Chile"/>
    <x v="3"/>
    <n v="0"/>
    <n v="4000"/>
  </r>
  <r>
    <n v="181211"/>
    <n v="68077"/>
    <n v="182591858"/>
    <x v="6"/>
    <x v="1"/>
    <d v="2016-10-27T13:35:17"/>
    <x v="37"/>
    <d v="2016-11-08T00:00:00"/>
    <s v="Banco Estado"/>
    <m/>
    <s v="Banco de Chile"/>
    <x v="3"/>
    <n v="0"/>
    <n v="4000"/>
  </r>
  <r>
    <n v="208082"/>
    <n v="68077"/>
    <n v="182591858"/>
    <x v="6"/>
    <x v="1"/>
    <d v="2016-12-29T16:59:06"/>
    <x v="39"/>
    <d v="2017-01-05T00:00:00"/>
    <s v="Banco Estado"/>
    <m/>
    <s v="Banco de Chile"/>
    <x v="3"/>
    <n v="0"/>
    <n v="4000"/>
  </r>
  <r>
    <n v="222859"/>
    <n v="68077"/>
    <n v="182591858"/>
    <x v="6"/>
    <x v="1"/>
    <d v="2017-01-26T15:39:04"/>
    <x v="5"/>
    <d v="2017-02-02T00:00:00"/>
    <s v="Banco Estado"/>
    <m/>
    <s v="Banco de Chile"/>
    <x v="3"/>
    <n v="0"/>
    <n v="4000"/>
  </r>
  <r>
    <n v="239377"/>
    <n v="68077"/>
    <n v="182591858"/>
    <x v="6"/>
    <x v="1"/>
    <d v="2017-02-27T12:19:23"/>
    <x v="4"/>
    <d v="2017-03-13T00:00:00"/>
    <s v="Banco Estado"/>
    <m/>
    <s v="Banco de Chile"/>
    <x v="3"/>
    <n v="0"/>
    <n v="4000"/>
  </r>
  <r>
    <n v="256712"/>
    <n v="68077"/>
    <n v="182591858"/>
    <x v="6"/>
    <x v="1"/>
    <d v="2017-03-28T15:24:43"/>
    <x v="40"/>
    <d v="2017-04-04T00:00:00"/>
    <s v="Banco Estado"/>
    <m/>
    <s v="Banco de Chile"/>
    <x v="3"/>
    <n v="0"/>
    <n v="4000"/>
  </r>
  <r>
    <n v="297951"/>
    <n v="68077"/>
    <n v="182591858"/>
    <x v="6"/>
    <x v="1"/>
    <d v="2017-05-29T17:25:45"/>
    <x v="8"/>
    <d v="2017-06-06T00:00:00"/>
    <s v="Banco Estado"/>
    <m/>
    <s v="Banco de Chile"/>
    <x v="3"/>
    <n v="0"/>
    <n v="4000"/>
  </r>
  <r>
    <n v="274850"/>
    <n v="68077"/>
    <n v="182591858"/>
    <x v="6"/>
    <x v="1"/>
    <d v="2017-04-26T15:42:27"/>
    <x v="41"/>
    <d v="2017-06-06T00:00:00"/>
    <s v="Banco Estado"/>
    <m/>
    <s v="Banco de Chile"/>
    <x v="2"/>
    <n v="0"/>
    <n v="4000"/>
  </r>
  <r>
    <n v="345477"/>
    <n v="68077"/>
    <n v="182591858"/>
    <x v="6"/>
    <x v="1"/>
    <d v="2017-07-27T16:39:09"/>
    <x v="12"/>
    <d v="2017-08-02T00:00:00"/>
    <s v="Banco Estado"/>
    <m/>
    <s v="Banco de Chile"/>
    <x v="3"/>
    <n v="0"/>
    <n v="4000"/>
  </r>
  <r>
    <n v="320554"/>
    <n v="68077"/>
    <n v="182591858"/>
    <x v="6"/>
    <x v="1"/>
    <d v="2017-06-28T13:07:20"/>
    <x v="42"/>
    <d v="2017-07-11T00:00:00"/>
    <s v="Banco Estado"/>
    <m/>
    <s v="Banco de Chile"/>
    <x v="3"/>
    <n v="0"/>
    <n v="4000"/>
  </r>
  <r>
    <n v="423315"/>
    <n v="68077"/>
    <n v="182591858"/>
    <x v="6"/>
    <x v="1"/>
    <d v="2017-09-27T16:46:45"/>
    <x v="43"/>
    <d v="2017-10-03T00:00:00"/>
    <s v="Banco Estado"/>
    <m/>
    <s v="Banco de Chile"/>
    <x v="3"/>
    <n v="0"/>
    <n v="4000"/>
  </r>
  <r>
    <n v="396058"/>
    <n v="68077"/>
    <n v="182591858"/>
    <x v="6"/>
    <x v="1"/>
    <d v="2017-08-29T20:17:26"/>
    <x v="14"/>
    <d v="2017-09-05T00:00:00"/>
    <s v="Banco Estado"/>
    <m/>
    <s v="Banco de Chile"/>
    <x v="3"/>
    <n v="0"/>
    <n v="4000"/>
  </r>
  <r>
    <n v="482476"/>
    <n v="68077"/>
    <n v="182591858"/>
    <x v="6"/>
    <x v="1"/>
    <d v="2017-11-28T18:03:10"/>
    <x v="16"/>
    <d v="2017-12-04T00:00:00"/>
    <s v="Banco Estado"/>
    <m/>
    <s v="Banco de Chile"/>
    <x v="3"/>
    <n v="0"/>
    <n v="4000"/>
  </r>
  <r>
    <n v="452327"/>
    <n v="68077"/>
    <n v="182591858"/>
    <x v="6"/>
    <x v="1"/>
    <d v="2017-10-26T18:53:21"/>
    <x v="44"/>
    <d v="2017-11-06T00:00:00"/>
    <s v="Banco Estado"/>
    <m/>
    <s v="Banco de Chile"/>
    <x v="3"/>
    <n v="0"/>
    <n v="4000"/>
  </r>
  <r>
    <n v="548218"/>
    <n v="68077"/>
    <n v="182591858"/>
    <x v="6"/>
    <x v="1"/>
    <d v="2018-01-29T18:37:40"/>
    <x v="18"/>
    <d v="2018-02-02T00:00:00"/>
    <s v="Banco Estado"/>
    <m/>
    <s v="Banco de Chile"/>
    <x v="3"/>
    <n v="0"/>
    <n v="4000"/>
  </r>
  <r>
    <n v="516427"/>
    <n v="68077"/>
    <n v="182591858"/>
    <x v="6"/>
    <x v="1"/>
    <d v="2017-12-27T13:58:51"/>
    <x v="45"/>
    <d v="2018-01-03T00:00:00"/>
    <s v="Banco Estado"/>
    <m/>
    <s v="Banco de Chile"/>
    <x v="3"/>
    <n v="0"/>
    <n v="4000"/>
  </r>
  <r>
    <n v="181212"/>
    <n v="68078"/>
    <n v="159317102"/>
    <x v="6"/>
    <x v="1"/>
    <d v="2016-10-27T13:35:17"/>
    <x v="37"/>
    <d v="2016-11-08T00:00:00"/>
    <s v="Banco Estado"/>
    <m/>
    <s v="Banco de Chile"/>
    <x v="3"/>
    <n v="0"/>
    <n v="4000"/>
  </r>
  <r>
    <n v="193966"/>
    <n v="68078"/>
    <n v="159317102"/>
    <x v="6"/>
    <x v="1"/>
    <d v="2016-11-29T11:48:53"/>
    <x v="7"/>
    <d v="2016-12-02T00:00:00"/>
    <s v="Banco Estado"/>
    <m/>
    <s v="Banco de Chile"/>
    <x v="3"/>
    <n v="0"/>
    <n v="4000"/>
  </r>
  <r>
    <n v="169229"/>
    <n v="68078"/>
    <n v="159317102"/>
    <x v="6"/>
    <x v="1"/>
    <d v="2016-09-29T12:20:47"/>
    <x v="38"/>
    <d v="2016-10-04T00:00:00"/>
    <s v="Banco Estado"/>
    <m/>
    <s v="Banco de Chile"/>
    <x v="3"/>
    <n v="0"/>
    <n v="4000"/>
  </r>
  <r>
    <n v="239378"/>
    <n v="68078"/>
    <n v="159317102"/>
    <x v="6"/>
    <x v="1"/>
    <d v="2017-02-27T12:19:23"/>
    <x v="4"/>
    <d v="2017-04-04T00:00:00"/>
    <s v="Banco Estado"/>
    <m/>
    <s v="Banco de Chile"/>
    <x v="2"/>
    <n v="0"/>
    <n v="4000"/>
  </r>
  <r>
    <n v="222860"/>
    <n v="68078"/>
    <n v="159317102"/>
    <x v="6"/>
    <x v="1"/>
    <d v="2017-01-26T15:39:04"/>
    <x v="5"/>
    <d v="2017-03-01T00:00:00"/>
    <s v="Banco Estado"/>
    <m/>
    <s v="Banco de Chile"/>
    <x v="2"/>
    <n v="0"/>
    <n v="4000"/>
  </r>
  <r>
    <n v="208083"/>
    <n v="68078"/>
    <n v="159317102"/>
    <x v="6"/>
    <x v="1"/>
    <d v="2016-12-29T16:59:06"/>
    <x v="39"/>
    <d v="2017-01-05T00:00:00"/>
    <s v="Banco Estado"/>
    <m/>
    <s v="Banco de Chile"/>
    <x v="3"/>
    <n v="0"/>
    <n v="4000"/>
  </r>
  <r>
    <n v="274851"/>
    <n v="68078"/>
    <n v="159317102"/>
    <x v="6"/>
    <x v="1"/>
    <d v="2017-04-26T15:42:27"/>
    <x v="41"/>
    <d v="2017-06-06T00:00:00"/>
    <s v="Banco Estado"/>
    <m/>
    <s v="Banco de Chile"/>
    <x v="2"/>
    <n v="0"/>
    <n v="4000"/>
  </r>
  <r>
    <n v="297952"/>
    <n v="68078"/>
    <n v="159317102"/>
    <x v="6"/>
    <x v="1"/>
    <d v="2017-05-29T17:25:45"/>
    <x v="8"/>
    <d v="2017-07-04T00:00:00"/>
    <s v="Banco Estado"/>
    <m/>
    <s v="Banco de Chile"/>
    <x v="2"/>
    <n v="0"/>
    <n v="4000"/>
  </r>
  <r>
    <n v="256713"/>
    <n v="68078"/>
    <n v="159317102"/>
    <x v="6"/>
    <x v="1"/>
    <d v="2017-03-28T15:24:43"/>
    <x v="40"/>
    <d v="2017-05-04T00:00:00"/>
    <s v="Banco Estado"/>
    <m/>
    <s v="Banco de Chile"/>
    <x v="2"/>
    <n v="0"/>
    <n v="4000"/>
  </r>
  <r>
    <n v="320555"/>
    <n v="68078"/>
    <n v="159317102"/>
    <x v="6"/>
    <x v="1"/>
    <d v="2017-06-28T13:07:20"/>
    <x v="42"/>
    <d v="2017-07-28T00:00:00"/>
    <s v="Banco Estado"/>
    <m/>
    <s v="Banco de Chile"/>
    <x v="2"/>
    <n v="0"/>
    <n v="4000"/>
  </r>
  <r>
    <n v="345478"/>
    <n v="68078"/>
    <n v="159317102"/>
    <x v="6"/>
    <x v="1"/>
    <d v="2017-07-27T16:39:09"/>
    <x v="12"/>
    <d v="2017-08-11T00:00:00"/>
    <s v="Banco Estado"/>
    <m/>
    <s v="Banco de Chile"/>
    <x v="3"/>
    <n v="0"/>
    <n v="4000"/>
  </r>
  <r>
    <n v="396059"/>
    <n v="68078"/>
    <n v="159317102"/>
    <x v="6"/>
    <x v="1"/>
    <d v="2017-08-29T20:17:26"/>
    <x v="14"/>
    <d v="2017-09-07T00:00:00"/>
    <s v="Banco Estado"/>
    <m/>
    <s v="Banco de Chile"/>
    <x v="3"/>
    <n v="0"/>
    <n v="4000"/>
  </r>
  <r>
    <n v="423316"/>
    <n v="68078"/>
    <n v="159317102"/>
    <x v="6"/>
    <x v="1"/>
    <d v="2017-09-27T16:46:45"/>
    <x v="43"/>
    <d v="2017-10-31T00:00:00"/>
    <s v="Banco Estado"/>
    <m/>
    <s v="Banco de Chile"/>
    <x v="2"/>
    <n v="0"/>
    <n v="4000"/>
  </r>
  <r>
    <n v="452328"/>
    <n v="68078"/>
    <n v="159317102"/>
    <x v="6"/>
    <x v="1"/>
    <d v="2017-10-26T18:53:21"/>
    <x v="44"/>
    <d v="2017-11-29T00:00:00"/>
    <s v="Banco Estado"/>
    <m/>
    <s v="Banco de Chile"/>
    <x v="2"/>
    <n v="0"/>
    <n v="4000"/>
  </r>
  <r>
    <n v="482477"/>
    <n v="68078"/>
    <n v="159317102"/>
    <x v="6"/>
    <x v="1"/>
    <d v="2017-11-28T18:03:10"/>
    <x v="16"/>
    <d v="2017-12-29T00:00:00"/>
    <s v="Banco Estado"/>
    <m/>
    <s v="Banco de Chile"/>
    <x v="2"/>
    <n v="0"/>
    <n v="4000"/>
  </r>
  <r>
    <n v="516428"/>
    <n v="68078"/>
    <n v="159317102"/>
    <x v="6"/>
    <x v="1"/>
    <d v="2017-12-27T13:58:51"/>
    <x v="45"/>
    <d v="2018-01-29T00:00:00"/>
    <s v="Banco Estado"/>
    <m/>
    <s v="Banco de Chile"/>
    <x v="2"/>
    <n v="0"/>
    <n v="4000"/>
  </r>
  <r>
    <n v="548219"/>
    <n v="68078"/>
    <n v="159317102"/>
    <x v="6"/>
    <x v="1"/>
    <d v="2018-01-29T18:37:40"/>
    <x v="18"/>
    <d v="2018-02-26T00:00:00"/>
    <s v="Banco Estado"/>
    <m/>
    <s v="Banco de Chile"/>
    <x v="2"/>
    <n v="0"/>
    <n v="4000"/>
  </r>
  <r>
    <n v="580566"/>
    <n v="68078"/>
    <n v="159317102"/>
    <x v="6"/>
    <x v="1"/>
    <d v="2018-02-27T16:43:36"/>
    <x v="19"/>
    <d v="2018-03-21T00:00:00"/>
    <s v="Banco Estado"/>
    <m/>
    <s v="Banco de Chile"/>
    <x v="3"/>
    <n v="0"/>
    <n v="4000"/>
  </r>
  <r>
    <n v="181004"/>
    <n v="68079"/>
    <n v="124011957"/>
    <x v="6"/>
    <x v="1"/>
    <d v="2016-10-27T13:35:17"/>
    <x v="37"/>
    <d v="2016-11-29T00:00:00"/>
    <s v="Banco Estado"/>
    <m/>
    <s v="Banco de Chile"/>
    <x v="2"/>
    <n v="0"/>
    <n v="5000"/>
  </r>
  <r>
    <n v="169071"/>
    <n v="68079"/>
    <n v="124011957"/>
    <x v="6"/>
    <x v="1"/>
    <d v="2016-09-29T12:20:47"/>
    <x v="38"/>
    <d v="2016-11-02T00:00:00"/>
    <s v="Banco Estado"/>
    <m/>
    <s v="Banco de Chile"/>
    <x v="2"/>
    <n v="0"/>
    <n v="5000"/>
  </r>
  <r>
    <n v="193765"/>
    <n v="68079"/>
    <n v="124011957"/>
    <x v="6"/>
    <x v="1"/>
    <d v="2016-11-29T11:48:53"/>
    <x v="7"/>
    <d v="2017-01-09T00:00:00"/>
    <s v="Banco Estado"/>
    <m/>
    <s v="Banco de Chile"/>
    <x v="3"/>
    <n v="0"/>
    <n v="5000"/>
  </r>
  <r>
    <n v="239184"/>
    <n v="68079"/>
    <n v="124011957"/>
    <x v="6"/>
    <x v="1"/>
    <d v="2017-02-27T12:19:23"/>
    <x v="4"/>
    <d v="2017-04-04T00:00:00"/>
    <s v="Banco Estado"/>
    <m/>
    <s v="Banco de Chile"/>
    <x v="2"/>
    <n v="0"/>
    <n v="5000"/>
  </r>
  <r>
    <n v="222664"/>
    <n v="68079"/>
    <n v="124011957"/>
    <x v="6"/>
    <x v="1"/>
    <d v="2017-01-26T15:39:04"/>
    <x v="5"/>
    <d v="2017-03-01T00:00:00"/>
    <s v="Banco Estado"/>
    <m/>
    <s v="Banco de Chile"/>
    <x v="2"/>
    <n v="0"/>
    <n v="5000"/>
  </r>
  <r>
    <n v="207885"/>
    <n v="68079"/>
    <n v="124011957"/>
    <x v="6"/>
    <x v="1"/>
    <d v="2016-12-29T16:59:06"/>
    <x v="39"/>
    <d v="2017-01-31T00:00:00"/>
    <s v="Banco Estado"/>
    <m/>
    <s v="Banco de Chile"/>
    <x v="2"/>
    <n v="0"/>
    <n v="5000"/>
  </r>
  <r>
    <n v="256523"/>
    <n v="68079"/>
    <n v="124011957"/>
    <x v="6"/>
    <x v="1"/>
    <d v="2017-03-28T15:24:43"/>
    <x v="40"/>
    <d v="2017-05-04T00:00:00"/>
    <s v="Banco Estado"/>
    <m/>
    <s v="Banco de Chile"/>
    <x v="2"/>
    <n v="0"/>
    <n v="5000"/>
  </r>
  <r>
    <n v="274665"/>
    <n v="68079"/>
    <n v="124011957"/>
    <x v="6"/>
    <x v="1"/>
    <d v="2017-04-26T15:42:27"/>
    <x v="41"/>
    <d v="2017-06-06T00:00:00"/>
    <s v="Banco Estado"/>
    <m/>
    <s v="Banco de Chile"/>
    <x v="2"/>
    <n v="0"/>
    <n v="5000"/>
  </r>
  <r>
    <n v="297768"/>
    <n v="68079"/>
    <n v="124011957"/>
    <x v="6"/>
    <x v="1"/>
    <d v="2017-05-29T17:25:45"/>
    <x v="8"/>
    <d v="2017-07-04T00:00:00"/>
    <s v="Banco Estado"/>
    <m/>
    <s v="Banco de Chile"/>
    <x v="2"/>
    <n v="0"/>
    <n v="5000"/>
  </r>
  <r>
    <n v="320375"/>
    <n v="68079"/>
    <n v="124011957"/>
    <x v="6"/>
    <x v="1"/>
    <d v="2017-06-28T13:07:20"/>
    <x v="42"/>
    <d v="2017-07-28T00:00:00"/>
    <s v="Banco Estado"/>
    <m/>
    <s v="Banco de Chile"/>
    <x v="2"/>
    <n v="0"/>
    <n v="5000"/>
  </r>
  <r>
    <n v="345302"/>
    <n v="68079"/>
    <n v="124011957"/>
    <x v="6"/>
    <x v="1"/>
    <d v="2017-07-27T16:39:09"/>
    <x v="12"/>
    <d v="2017-08-29T00:00:00"/>
    <s v="Banco Estado"/>
    <m/>
    <s v="Banco de Chile"/>
    <x v="2"/>
    <n v="0"/>
    <n v="5000"/>
  </r>
  <r>
    <n v="423144"/>
    <n v="68079"/>
    <n v="124011957"/>
    <x v="6"/>
    <x v="1"/>
    <d v="2017-09-27T16:46:45"/>
    <x v="43"/>
    <d v="2017-10-31T00:00:00"/>
    <s v="Banco Estado"/>
    <m/>
    <s v="Banco de Chile"/>
    <x v="2"/>
    <n v="0"/>
    <n v="5000"/>
  </r>
  <r>
    <n v="395886"/>
    <n v="68079"/>
    <n v="124011957"/>
    <x v="6"/>
    <x v="1"/>
    <d v="2017-08-29T20:17:26"/>
    <x v="14"/>
    <d v="2017-09-25T00:00:00"/>
    <s v="Banco Estado"/>
    <m/>
    <s v="Banco de Chile"/>
    <x v="3"/>
    <n v="0"/>
    <n v="5000"/>
  </r>
  <r>
    <n v="482309"/>
    <n v="68079"/>
    <n v="124011957"/>
    <x v="6"/>
    <x v="1"/>
    <d v="2017-11-28T18:03:10"/>
    <x v="16"/>
    <d v="2017-12-29T00:00:00"/>
    <s v="Banco Estado"/>
    <m/>
    <s v="Banco de Chile"/>
    <x v="2"/>
    <n v="0"/>
    <n v="5000"/>
  </r>
  <r>
    <n v="452156"/>
    <n v="68079"/>
    <n v="124011957"/>
    <x v="6"/>
    <x v="1"/>
    <d v="2017-10-26T18:53:21"/>
    <x v="44"/>
    <d v="2017-11-29T00:00:00"/>
    <s v="Banco Estado"/>
    <m/>
    <s v="Banco de Chile"/>
    <x v="2"/>
    <n v="0"/>
    <n v="5000"/>
  </r>
  <r>
    <n v="548056"/>
    <n v="68079"/>
    <n v="124011957"/>
    <x v="6"/>
    <x v="1"/>
    <d v="2018-01-29T18:37:40"/>
    <x v="18"/>
    <d v="2018-02-26T00:00:00"/>
    <s v="Banco Estado"/>
    <m/>
    <s v="Banco de Chile"/>
    <x v="2"/>
    <n v="0"/>
    <n v="5000"/>
  </r>
  <r>
    <n v="516262"/>
    <n v="68079"/>
    <n v="124011957"/>
    <x v="6"/>
    <x v="1"/>
    <d v="2017-12-27T13:58:51"/>
    <x v="45"/>
    <d v="2018-01-29T00:00:00"/>
    <s v="Banco Estado"/>
    <m/>
    <s v="Banco de Chile"/>
    <x v="2"/>
    <n v="0"/>
    <n v="5000"/>
  </r>
  <r>
    <n v="193766"/>
    <n v="68080"/>
    <n v="183102664"/>
    <x v="6"/>
    <x v="1"/>
    <d v="2016-11-29T11:48:53"/>
    <x v="7"/>
    <d v="2017-01-09T00:00:00"/>
    <s v="Banco Estado"/>
    <m/>
    <s v="Banco de Chile"/>
    <x v="5"/>
    <n v="1"/>
    <n v="5000"/>
  </r>
  <r>
    <n v="169072"/>
    <n v="68080"/>
    <n v="183102664"/>
    <x v="6"/>
    <x v="1"/>
    <d v="2016-09-29T12:20:47"/>
    <x v="38"/>
    <d v="2016-11-02T00:00:00"/>
    <s v="Banco Estado"/>
    <m/>
    <s v="Banco de Chile"/>
    <x v="2"/>
    <n v="0"/>
    <n v="5000"/>
  </r>
  <r>
    <n v="181005"/>
    <n v="68080"/>
    <n v="183102664"/>
    <x v="6"/>
    <x v="1"/>
    <d v="2016-10-27T13:35:17"/>
    <x v="37"/>
    <d v="2016-11-29T00:00:00"/>
    <s v="Banco Estado"/>
    <m/>
    <s v="Banco de Chile"/>
    <x v="2"/>
    <n v="0"/>
    <n v="5000"/>
  </r>
  <r>
    <n v="181006"/>
    <n v="68081"/>
    <n v="158513226"/>
    <x v="6"/>
    <x v="1"/>
    <d v="2016-10-27T13:35:17"/>
    <x v="37"/>
    <d v="2016-11-08T00:00:00"/>
    <s v="Banco de Crédito e Inversiones"/>
    <m/>
    <s v="Banco de Chile"/>
    <x v="3"/>
    <n v="0"/>
    <n v="5000"/>
  </r>
  <r>
    <n v="169073"/>
    <n v="68081"/>
    <n v="158513226"/>
    <x v="6"/>
    <x v="1"/>
    <d v="2016-09-29T12:20:47"/>
    <x v="38"/>
    <d v="2016-10-17T00:00:00"/>
    <s v="Banco de Crédito e Inversiones"/>
    <m/>
    <s v="Banco de Chile"/>
    <x v="3"/>
    <n v="0"/>
    <n v="5000"/>
  </r>
  <r>
    <n v="193767"/>
    <n v="68081"/>
    <n v="158513226"/>
    <x v="6"/>
    <x v="1"/>
    <d v="2016-11-29T11:48:53"/>
    <x v="7"/>
    <d v="2016-12-02T00:00:00"/>
    <s v="Banco de Crédito e Inversiones"/>
    <m/>
    <s v="Banco de Chile"/>
    <x v="3"/>
    <n v="0"/>
    <n v="5000"/>
  </r>
  <r>
    <n v="207886"/>
    <n v="68081"/>
    <n v="158513226"/>
    <x v="6"/>
    <x v="1"/>
    <d v="2016-12-29T16:59:06"/>
    <x v="39"/>
    <d v="2017-01-31T00:00:00"/>
    <s v="Banco de Crédito e Inversiones"/>
    <m/>
    <s v="Banco de Chile"/>
    <x v="2"/>
    <n v="0"/>
    <n v="5000"/>
  </r>
  <r>
    <n v="222665"/>
    <n v="68081"/>
    <n v="158513226"/>
    <x v="6"/>
    <x v="1"/>
    <d v="2017-01-26T15:39:04"/>
    <x v="5"/>
    <d v="2017-02-02T00:00:00"/>
    <s v="Banco de Crédito e Inversiones"/>
    <m/>
    <s v="Banco de Chile"/>
    <x v="3"/>
    <n v="0"/>
    <n v="5000"/>
  </r>
  <r>
    <n v="239185"/>
    <n v="68081"/>
    <n v="158513226"/>
    <x v="6"/>
    <x v="1"/>
    <d v="2017-02-27T12:19:23"/>
    <x v="4"/>
    <d v="2017-03-02T00:00:00"/>
    <s v="Banco de Crédito e Inversiones"/>
    <m/>
    <s v="Banco de Chile"/>
    <x v="3"/>
    <n v="0"/>
    <n v="5000"/>
  </r>
  <r>
    <n v="297769"/>
    <n v="68081"/>
    <n v="158513226"/>
    <x v="6"/>
    <x v="1"/>
    <d v="2017-05-29T17:25:45"/>
    <x v="8"/>
    <d v="2017-06-06T00:00:00"/>
    <s v="Banco de Crédito e Inversiones"/>
    <m/>
    <s v="Banco de Chile"/>
    <x v="3"/>
    <n v="0"/>
    <n v="5000"/>
  </r>
  <r>
    <n v="274666"/>
    <n v="68081"/>
    <n v="158513226"/>
    <x v="6"/>
    <x v="1"/>
    <d v="2017-04-26T15:42:27"/>
    <x v="41"/>
    <d v="2017-05-04T00:00:00"/>
    <s v="Banco de Crédito e Inversiones"/>
    <m/>
    <s v="Banco de Chile"/>
    <x v="3"/>
    <n v="0"/>
    <n v="5000"/>
  </r>
  <r>
    <n v="256524"/>
    <n v="68081"/>
    <n v="158513226"/>
    <x v="6"/>
    <x v="1"/>
    <d v="2017-03-28T15:24:43"/>
    <x v="40"/>
    <d v="2017-04-20T00:00:00"/>
    <s v="Banco de Crédito e Inversiones"/>
    <m/>
    <s v="Banco de Chile"/>
    <x v="3"/>
    <n v="0"/>
    <n v="5000"/>
  </r>
  <r>
    <n v="345303"/>
    <n v="68081"/>
    <n v="158513226"/>
    <x v="6"/>
    <x v="1"/>
    <d v="2017-07-27T16:39:09"/>
    <x v="12"/>
    <d v="2017-08-02T00:00:00"/>
    <s v="Banco de Crédito e Inversiones"/>
    <m/>
    <s v="Banco de Chile"/>
    <x v="3"/>
    <n v="0"/>
    <n v="5000"/>
  </r>
  <r>
    <n v="320376"/>
    <n v="68081"/>
    <n v="158513226"/>
    <x v="6"/>
    <x v="1"/>
    <d v="2017-06-28T13:07:20"/>
    <x v="42"/>
    <d v="2017-07-04T00:00:00"/>
    <s v="Banco de Crédito e Inversiones"/>
    <m/>
    <s v="Banco de Chile"/>
    <x v="3"/>
    <n v="0"/>
    <n v="5000"/>
  </r>
  <r>
    <n v="395887"/>
    <n v="68081"/>
    <n v="158513226"/>
    <x v="6"/>
    <x v="1"/>
    <d v="2017-08-29T20:17:26"/>
    <x v="14"/>
    <d v="2017-09-05T00:00:00"/>
    <s v="Banco de Crédito e Inversiones"/>
    <m/>
    <s v="Banco de Chile"/>
    <x v="3"/>
    <n v="0"/>
    <n v="5000"/>
  </r>
  <r>
    <n v="423145"/>
    <n v="68081"/>
    <n v="158513226"/>
    <x v="6"/>
    <x v="1"/>
    <d v="2017-09-27T16:46:45"/>
    <x v="43"/>
    <d v="2017-10-03T00:00:00"/>
    <s v="Banco de Crédito e Inversiones"/>
    <m/>
    <s v="Banco de Chile"/>
    <x v="3"/>
    <n v="0"/>
    <n v="5000"/>
  </r>
  <r>
    <n v="452157"/>
    <n v="68081"/>
    <n v="158513226"/>
    <x v="6"/>
    <x v="1"/>
    <d v="2017-10-26T18:53:21"/>
    <x v="44"/>
    <d v="2017-11-06T00:00:00"/>
    <s v="Banco de Crédito e Inversiones"/>
    <m/>
    <s v="Banco de Chile"/>
    <x v="3"/>
    <n v="0"/>
    <n v="5000"/>
  </r>
  <r>
    <n v="482310"/>
    <n v="68081"/>
    <n v="158513226"/>
    <x v="6"/>
    <x v="1"/>
    <d v="2017-11-28T18:03:10"/>
    <x v="16"/>
    <d v="2017-12-04T00:00:00"/>
    <s v="Banco de Crédito e Inversiones"/>
    <m/>
    <s v="Banco de Chile"/>
    <x v="3"/>
    <n v="0"/>
    <n v="5000"/>
  </r>
  <r>
    <n v="516263"/>
    <n v="68081"/>
    <n v="158513226"/>
    <x v="6"/>
    <x v="1"/>
    <d v="2017-12-27T13:58:51"/>
    <x v="45"/>
    <d v="2018-01-03T00:00:00"/>
    <s v="Banco de Crédito e Inversiones"/>
    <m/>
    <s v="Banco de Chile"/>
    <x v="3"/>
    <n v="0"/>
    <n v="5000"/>
  </r>
  <r>
    <n v="548057"/>
    <n v="68081"/>
    <n v="158513226"/>
    <x v="6"/>
    <x v="1"/>
    <d v="2018-01-29T18:37:40"/>
    <x v="18"/>
    <d v="2018-02-02T00:00:00"/>
    <s v="Banco de Crédito e Inversiones"/>
    <m/>
    <s v="Banco de Chile"/>
    <x v="3"/>
    <n v="0"/>
    <n v="5000"/>
  </r>
  <r>
    <n v="580406"/>
    <n v="68081"/>
    <n v="158513226"/>
    <x v="6"/>
    <x v="1"/>
    <d v="2018-02-27T16:43:36"/>
    <x v="19"/>
    <d v="2018-03-05T00:00:00"/>
    <s v="Banco de Crédito e Inversiones"/>
    <m/>
    <s v="Banco de Chile"/>
    <x v="3"/>
    <n v="0"/>
    <n v="5000"/>
  </r>
  <r>
    <n v="613254"/>
    <n v="68081"/>
    <n v="158513226"/>
    <x v="6"/>
    <x v="1"/>
    <d v="2018-03-27T16:59:28"/>
    <x v="46"/>
    <d v="2018-04-03T00:00:00"/>
    <s v="Banco de Crédito e Inversiones"/>
    <m/>
    <s v="Banco de Chile"/>
    <x v="3"/>
    <n v="0"/>
    <n v="5000"/>
  </r>
  <r>
    <n v="646793"/>
    <n v="68081"/>
    <n v="158513226"/>
    <x v="6"/>
    <x v="1"/>
    <d v="2018-04-26T13:25:33"/>
    <x v="47"/>
    <d v="2018-05-03T00:00:00"/>
    <s v="Banco de Crédito e Inversiones"/>
    <m/>
    <s v="Banco de Chile"/>
    <x v="3"/>
    <n v="0"/>
    <n v="5000"/>
  </r>
  <r>
    <n v="715774"/>
    <n v="68081"/>
    <n v="158513226"/>
    <x v="6"/>
    <x v="1"/>
    <d v="2018-06-27T11:33:55"/>
    <x v="48"/>
    <d v="2018-07-04T00:00:00"/>
    <s v="Banco de Crédito e Inversiones"/>
    <m/>
    <s v="Banco de Chile"/>
    <x v="3"/>
    <n v="0"/>
    <n v="5000"/>
  </r>
  <r>
    <n v="680727"/>
    <n v="68081"/>
    <n v="158513226"/>
    <x v="6"/>
    <x v="1"/>
    <d v="2018-05-28T18:30:24"/>
    <x v="22"/>
    <d v="2018-06-11T00:00:00"/>
    <s v="Banco de Crédito e Inversiones"/>
    <m/>
    <s v="Banco de Chile"/>
    <x v="3"/>
    <n v="0"/>
    <n v="5000"/>
  </r>
  <r>
    <n v="751878"/>
    <n v="68081"/>
    <n v="158513226"/>
    <x v="6"/>
    <x v="1"/>
    <d v="2018-07-26T13:31:34"/>
    <x v="24"/>
    <d v="2018-08-02T00:00:00"/>
    <s v="Banco de Crédito e Inversiones"/>
    <m/>
    <s v="Banco de Chile"/>
    <x v="3"/>
    <n v="0"/>
    <n v="5000"/>
  </r>
  <r>
    <n v="826526"/>
    <n v="68081"/>
    <n v="158513226"/>
    <x v="6"/>
    <x v="1"/>
    <d v="2018-09-26T17:19:58"/>
    <x v="26"/>
    <d v="2018-10-02T00:00:00"/>
    <s v="Banco de Crédito e Inversiones"/>
    <m/>
    <s v="Banco de Chile"/>
    <x v="3"/>
    <n v="0"/>
    <n v="5000"/>
  </r>
  <r>
    <n v="789099"/>
    <n v="68081"/>
    <n v="158513226"/>
    <x v="6"/>
    <x v="1"/>
    <d v="2018-08-29T12:35:07"/>
    <x v="49"/>
    <d v="2018-10-04T00:00:00"/>
    <s v="Banco de Crédito e Inversiones"/>
    <m/>
    <s v="Banco de Chile"/>
    <x v="3"/>
    <n v="0"/>
    <n v="5000"/>
  </r>
  <r>
    <n v="867328"/>
    <n v="68081"/>
    <n v="158513226"/>
    <x v="6"/>
    <x v="1"/>
    <d v="2018-10-29T12:43:02"/>
    <x v="50"/>
    <d v="2018-11-06T00:00:00"/>
    <s v="Banco de Crédito e Inversiones"/>
    <m/>
    <s v="Banco de Chile"/>
    <x v="3"/>
    <n v="0"/>
    <n v="5000"/>
  </r>
  <r>
    <n v="909444"/>
    <n v="68081"/>
    <n v="158513226"/>
    <x v="6"/>
    <x v="1"/>
    <d v="2018-11-30T17:31:58"/>
    <x v="51"/>
    <d v="2018-12-20T00:00:00"/>
    <s v="Banco de Crédito e Inversiones"/>
    <m/>
    <s v="Banco de Chile"/>
    <x v="3"/>
    <n v="0"/>
    <n v="5000"/>
  </r>
  <r>
    <n v="953509"/>
    <n v="68081"/>
    <n v="158513226"/>
    <x v="6"/>
    <x v="1"/>
    <d v="2018-12-26T12:48:31"/>
    <x v="52"/>
    <d v="2019-01-17T00:00:00"/>
    <s v="Banco de Crédito e Inversiones"/>
    <m/>
    <s v="Banco de Chile"/>
    <x v="3"/>
    <n v="0"/>
    <n v="5000"/>
  </r>
  <r>
    <n v="1047681"/>
    <n v="68081"/>
    <n v="158513226"/>
    <x v="6"/>
    <x v="1"/>
    <d v="2019-02-26T13:13:43"/>
    <x v="31"/>
    <d v="2019-03-20T00:00:00"/>
    <s v="Banco de Crédito e Inversiones"/>
    <m/>
    <s v="Banco de Chile"/>
    <x v="3"/>
    <n v="0"/>
    <n v="5000"/>
  </r>
  <r>
    <n v="1000107"/>
    <n v="68081"/>
    <n v="158513226"/>
    <x v="6"/>
    <x v="1"/>
    <d v="2019-01-28T12:23:19"/>
    <x v="30"/>
    <d v="2019-02-04T00:00:00"/>
    <s v="Banco de Crédito e Inversiones"/>
    <m/>
    <s v="Banco de Chile"/>
    <x v="3"/>
    <n v="0"/>
    <n v="5000"/>
  </r>
  <r>
    <n v="1098483"/>
    <n v="68081"/>
    <n v="158513226"/>
    <x v="6"/>
    <x v="1"/>
    <d v="2019-03-26T16:21:03"/>
    <x v="32"/>
    <d v="2019-04-02T00:00:00"/>
    <s v="Banco de Crédito e Inversiones"/>
    <m/>
    <s v="Banco de Chile"/>
    <x v="3"/>
    <n v="0"/>
    <n v="5000"/>
  </r>
  <r>
    <n v="1149976"/>
    <n v="68081"/>
    <n v="158513226"/>
    <x v="6"/>
    <x v="1"/>
    <d v="2019-04-26T12:57:33"/>
    <x v="33"/>
    <d v="2019-06-04T00:00:00"/>
    <s v="Banco de Crédito e Inversiones"/>
    <m/>
    <s v="Banco de Chile"/>
    <x v="3"/>
    <n v="0"/>
    <n v="5000"/>
  </r>
  <r>
    <n v="1203542"/>
    <n v="68081"/>
    <n v="158513226"/>
    <x v="6"/>
    <x v="1"/>
    <d v="2019-05-29T17:32:19"/>
    <x v="53"/>
    <d v="2019-06-11T00:00:00"/>
    <s v="Banco de Crédito e Inversiones"/>
    <m/>
    <s v="Banco de Chile"/>
    <x v="3"/>
    <n v="0"/>
    <n v="5000"/>
  </r>
  <r>
    <n v="1261418"/>
    <n v="68081"/>
    <n v="158513226"/>
    <x v="6"/>
    <x v="1"/>
    <d v="2019-06-26T15:43:10"/>
    <x v="35"/>
    <d v="2019-07-15T00:00:00"/>
    <s v="Banco de Crédito e Inversiones"/>
    <m/>
    <s v="Banco de Chile"/>
    <x v="4"/>
    <n v="99"/>
    <n v="5000"/>
  </r>
  <r>
    <n v="193768"/>
    <n v="68082"/>
    <n v="70072009"/>
    <x v="6"/>
    <x v="1"/>
    <d v="2016-11-29T11:48:53"/>
    <x v="7"/>
    <d v="2016-12-02T00:00:00"/>
    <s v="Banco Estado"/>
    <m/>
    <s v="Banco de Chile"/>
    <x v="3"/>
    <n v="0"/>
    <n v="5000"/>
  </r>
  <r>
    <n v="169126"/>
    <n v="68082"/>
    <n v="70072009"/>
    <x v="6"/>
    <x v="1"/>
    <d v="2016-09-29T12:20:47"/>
    <x v="38"/>
    <d v="2016-10-04T00:00:00"/>
    <s v="Banco Estado"/>
    <m/>
    <s v="Banco de Chile"/>
    <x v="3"/>
    <n v="0"/>
    <n v="5000"/>
  </r>
  <r>
    <n v="181007"/>
    <n v="68082"/>
    <n v="70072009"/>
    <x v="6"/>
    <x v="1"/>
    <d v="2016-10-27T13:35:17"/>
    <x v="37"/>
    <d v="2016-11-08T00:00:00"/>
    <s v="Banco Estado"/>
    <m/>
    <s v="Banco de Chile"/>
    <x v="3"/>
    <n v="0"/>
    <n v="5000"/>
  </r>
  <r>
    <n v="239186"/>
    <n v="68082"/>
    <n v="70072009"/>
    <x v="6"/>
    <x v="1"/>
    <d v="2017-02-27T12:19:23"/>
    <x v="4"/>
    <d v="2017-03-02T00:00:00"/>
    <s v="Banco Estado"/>
    <m/>
    <s v="Banco de Chile"/>
    <x v="3"/>
    <n v="0"/>
    <n v="5000"/>
  </r>
  <r>
    <n v="222666"/>
    <n v="68082"/>
    <n v="70072009"/>
    <x v="6"/>
    <x v="1"/>
    <d v="2017-01-26T15:39:04"/>
    <x v="5"/>
    <d v="2017-02-02T00:00:00"/>
    <s v="Banco Estado"/>
    <m/>
    <s v="Banco de Chile"/>
    <x v="3"/>
    <n v="0"/>
    <n v="5000"/>
  </r>
  <r>
    <n v="207887"/>
    <n v="68082"/>
    <n v="70072009"/>
    <x v="6"/>
    <x v="1"/>
    <d v="2016-12-29T16:59:06"/>
    <x v="39"/>
    <d v="2017-01-05T00:00:00"/>
    <s v="Banco Estado"/>
    <m/>
    <s v="Banco de Chile"/>
    <x v="3"/>
    <n v="0"/>
    <n v="5000"/>
  </r>
  <r>
    <n v="256525"/>
    <n v="68082"/>
    <n v="70072009"/>
    <x v="6"/>
    <x v="1"/>
    <d v="2017-03-28T15:24:43"/>
    <x v="40"/>
    <d v="2017-04-04T00:00:00"/>
    <s v="Banco Estado"/>
    <m/>
    <s v="Banco de Chile"/>
    <x v="3"/>
    <n v="0"/>
    <n v="5000"/>
  </r>
  <r>
    <n v="274667"/>
    <n v="68082"/>
    <n v="70072009"/>
    <x v="6"/>
    <x v="1"/>
    <d v="2017-04-26T15:42:27"/>
    <x v="41"/>
    <d v="2017-05-04T00:00:00"/>
    <s v="Banco Estado"/>
    <m/>
    <s v="Banco de Chile"/>
    <x v="3"/>
    <n v="0"/>
    <n v="5000"/>
  </r>
  <r>
    <n v="297770"/>
    <n v="68082"/>
    <n v="70072009"/>
    <x v="6"/>
    <x v="1"/>
    <d v="2017-05-29T17:25:45"/>
    <x v="8"/>
    <d v="2017-06-06T00:00:00"/>
    <s v="Banco Estado"/>
    <m/>
    <s v="Banco de Chile"/>
    <x v="3"/>
    <n v="0"/>
    <n v="5000"/>
  </r>
  <r>
    <n v="320377"/>
    <n v="68082"/>
    <n v="70072009"/>
    <x v="6"/>
    <x v="1"/>
    <d v="2017-06-28T13:07:20"/>
    <x v="42"/>
    <d v="2017-07-28T00:00:00"/>
    <s v="Banco Estado"/>
    <m/>
    <s v="Banco de Chile"/>
    <x v="2"/>
    <n v="0"/>
    <n v="5000"/>
  </r>
  <r>
    <n v="345304"/>
    <n v="68082"/>
    <n v="70072009"/>
    <x v="6"/>
    <x v="1"/>
    <d v="2017-07-27T16:39:09"/>
    <x v="12"/>
    <d v="2017-08-29T00:00:00"/>
    <s v="Banco Estado"/>
    <m/>
    <s v="Banco de Chile"/>
    <x v="2"/>
    <n v="0"/>
    <n v="5000"/>
  </r>
  <r>
    <n v="423146"/>
    <n v="68082"/>
    <n v="70072009"/>
    <x v="6"/>
    <x v="1"/>
    <d v="2017-09-27T16:46:45"/>
    <x v="43"/>
    <d v="2017-10-31T00:00:00"/>
    <s v="Banco Estado"/>
    <m/>
    <s v="Banco de Chile"/>
    <x v="2"/>
    <n v="0"/>
    <n v="5000"/>
  </r>
  <r>
    <n v="395888"/>
    <n v="68082"/>
    <n v="70072009"/>
    <x v="6"/>
    <x v="1"/>
    <d v="2017-08-29T20:17:26"/>
    <x v="14"/>
    <d v="2017-10-02T00:00:00"/>
    <s v="Banco Estado"/>
    <m/>
    <s v="Banco de Chile"/>
    <x v="2"/>
    <n v="0"/>
    <n v="5000"/>
  </r>
  <r>
    <n v="482311"/>
    <n v="68082"/>
    <n v="70072009"/>
    <x v="6"/>
    <x v="1"/>
    <d v="2017-11-28T18:03:10"/>
    <x v="16"/>
    <d v="2017-12-29T00:00:00"/>
    <s v="Banco Estado"/>
    <m/>
    <s v="Banco de Chile"/>
    <x v="2"/>
    <n v="0"/>
    <n v="5000"/>
  </r>
  <r>
    <n v="452158"/>
    <n v="68082"/>
    <n v="70072009"/>
    <x v="6"/>
    <x v="1"/>
    <d v="2017-10-26T18:53:21"/>
    <x v="44"/>
    <d v="2017-11-29T00:00:00"/>
    <s v="Banco Estado"/>
    <m/>
    <s v="Banco de Chile"/>
    <x v="2"/>
    <n v="0"/>
    <n v="5000"/>
  </r>
  <r>
    <n v="548058"/>
    <n v="68082"/>
    <n v="70072009"/>
    <x v="6"/>
    <x v="1"/>
    <d v="2018-01-29T18:37:40"/>
    <x v="18"/>
    <d v="2018-02-26T00:00:00"/>
    <s v="Banco Estado"/>
    <m/>
    <s v="Banco de Chile"/>
    <x v="2"/>
    <n v="0"/>
    <n v="5000"/>
  </r>
  <r>
    <n v="516264"/>
    <n v="68082"/>
    <n v="70072009"/>
    <x v="6"/>
    <x v="1"/>
    <d v="2017-12-27T13:58:51"/>
    <x v="45"/>
    <d v="2018-01-29T00:00:00"/>
    <s v="Banco Estado"/>
    <m/>
    <s v="Banco de Chile"/>
    <x v="2"/>
    <n v="0"/>
    <n v="5000"/>
  </r>
  <r>
    <n v="580407"/>
    <n v="68082"/>
    <n v="70072009"/>
    <x v="6"/>
    <x v="1"/>
    <d v="2018-02-27T16:43:36"/>
    <x v="19"/>
    <d v="2018-03-27T00:00:00"/>
    <s v="Banco Estado"/>
    <m/>
    <s v="Banco de Chile"/>
    <x v="2"/>
    <n v="0"/>
    <n v="5000"/>
  </r>
  <r>
    <n v="646794"/>
    <n v="68082"/>
    <n v="70072009"/>
    <x v="6"/>
    <x v="1"/>
    <d v="2018-04-26T13:25:33"/>
    <x v="47"/>
    <d v="2018-06-07T00:00:00"/>
    <s v="Banco Estado"/>
    <m/>
    <s v="Banco de Chile"/>
    <x v="2"/>
    <n v="0"/>
    <n v="5000"/>
  </r>
  <r>
    <n v="613255"/>
    <n v="68082"/>
    <n v="70072009"/>
    <x v="6"/>
    <x v="1"/>
    <d v="2018-03-27T16:59:28"/>
    <x v="46"/>
    <d v="2018-04-30T00:00:00"/>
    <s v="Banco Estado"/>
    <m/>
    <s v="Banco de Chile"/>
    <x v="2"/>
    <n v="0"/>
    <n v="5000"/>
  </r>
  <r>
    <n v="680728"/>
    <n v="68082"/>
    <n v="70072009"/>
    <x v="6"/>
    <x v="1"/>
    <d v="2018-05-28T18:30:24"/>
    <x v="22"/>
    <d v="2018-07-03T00:00:00"/>
    <s v="Banco Estado"/>
    <m/>
    <s v="Banco de Chile"/>
    <x v="2"/>
    <n v="0"/>
    <n v="5000"/>
  </r>
  <r>
    <n v="715775"/>
    <n v="68082"/>
    <n v="70072009"/>
    <x v="6"/>
    <x v="1"/>
    <d v="2018-06-27T11:33:55"/>
    <x v="48"/>
    <d v="2018-07-31T00:00:00"/>
    <s v="Banco Estado"/>
    <m/>
    <s v="Banco de Chile"/>
    <x v="2"/>
    <n v="0"/>
    <n v="5000"/>
  </r>
  <r>
    <n v="751879"/>
    <n v="68082"/>
    <n v="70072009"/>
    <x v="6"/>
    <x v="1"/>
    <d v="2018-07-26T13:31:34"/>
    <x v="24"/>
    <d v="2018-08-06T00:00:00"/>
    <s v="Banco Estado"/>
    <m/>
    <s v="Banco de Chile"/>
    <x v="3"/>
    <n v="0"/>
    <n v="5000"/>
  </r>
  <r>
    <n v="789100"/>
    <n v="68082"/>
    <n v="70072009"/>
    <x v="6"/>
    <x v="1"/>
    <d v="2018-08-29T12:35:07"/>
    <x v="49"/>
    <d v="2018-10-04T00:00:00"/>
    <s v="Banco Estado"/>
    <m/>
    <s v="Banco de Chile"/>
    <x v="2"/>
    <n v="0"/>
    <n v="5000"/>
  </r>
  <r>
    <n v="826527"/>
    <n v="68082"/>
    <n v="70072009"/>
    <x v="6"/>
    <x v="1"/>
    <d v="2018-09-26T17:19:58"/>
    <x v="26"/>
    <d v="2018-10-29T00:00:00"/>
    <s v="Banco Estado"/>
    <m/>
    <s v="Banco de Chile"/>
    <x v="2"/>
    <n v="0"/>
    <n v="5000"/>
  </r>
  <r>
    <n v="867329"/>
    <n v="68082"/>
    <n v="70072009"/>
    <x v="6"/>
    <x v="1"/>
    <d v="2018-10-29T12:43:02"/>
    <x v="50"/>
    <d v="2018-12-10T00:00:00"/>
    <s v="Banco Estado"/>
    <m/>
    <s v="Banco de Chile"/>
    <x v="2"/>
    <n v="0"/>
    <n v="5000"/>
  </r>
  <r>
    <n v="909445"/>
    <n v="68082"/>
    <n v="70072009"/>
    <x v="6"/>
    <x v="1"/>
    <d v="2018-11-30T17:31:58"/>
    <x v="51"/>
    <d v="2018-12-24T00:00:00"/>
    <s v="Banco Estado"/>
    <m/>
    <s v="Banco de Chile"/>
    <x v="4"/>
    <n v="99"/>
    <n v="5000"/>
  </r>
  <r>
    <n v="953510"/>
    <n v="68082"/>
    <n v="70072009"/>
    <x v="6"/>
    <x v="1"/>
    <d v="2018-12-26T12:48:31"/>
    <x v="52"/>
    <d v="2019-01-28T00:00:00"/>
    <s v="Banco Estado"/>
    <m/>
    <s v="Banco de Chile"/>
    <x v="2"/>
    <n v="0"/>
    <n v="5000"/>
  </r>
  <r>
    <n v="1000108"/>
    <n v="68082"/>
    <n v="70072009"/>
    <x v="6"/>
    <x v="1"/>
    <d v="2019-01-28T12:23:19"/>
    <x v="30"/>
    <d v="2019-02-26T00:00:00"/>
    <s v="Banco Estado"/>
    <m/>
    <s v="Banco de Chile"/>
    <x v="2"/>
    <n v="0"/>
    <n v="5000"/>
  </r>
  <r>
    <n v="1047682"/>
    <n v="68082"/>
    <n v="70072009"/>
    <x v="6"/>
    <x v="1"/>
    <d v="2019-02-26T13:13:43"/>
    <x v="31"/>
    <d v="2019-04-01T00:00:00"/>
    <s v="Banco Estado"/>
    <m/>
    <s v="Banco de Chile"/>
    <x v="2"/>
    <n v="0"/>
    <n v="5000"/>
  </r>
  <r>
    <n v="1098484"/>
    <n v="68082"/>
    <n v="70072009"/>
    <x v="6"/>
    <x v="1"/>
    <d v="2019-03-26T16:21:03"/>
    <x v="32"/>
    <d v="2019-04-26T00:00:00"/>
    <s v="Banco Estado"/>
    <m/>
    <s v="Banco de Chile"/>
    <x v="2"/>
    <n v="0"/>
    <n v="5000"/>
  </r>
  <r>
    <n v="1149977"/>
    <n v="68082"/>
    <n v="70072009"/>
    <x v="6"/>
    <x v="1"/>
    <d v="2019-04-26T12:57:33"/>
    <x v="33"/>
    <d v="2019-06-04T00:00:00"/>
    <s v="Banco Estado"/>
    <m/>
    <s v="Banco de Chile"/>
    <x v="2"/>
    <n v="0"/>
    <n v="5000"/>
  </r>
  <r>
    <n v="1203543"/>
    <n v="68082"/>
    <n v="70072009"/>
    <x v="6"/>
    <x v="1"/>
    <d v="2019-05-29T17:32:19"/>
    <x v="53"/>
    <d v="2019-06-26T00:00:00"/>
    <s v="Banco Estado"/>
    <m/>
    <s v="Banco de Chile"/>
    <x v="2"/>
    <n v="0"/>
    <n v="5000"/>
  </r>
  <r>
    <n v="1261419"/>
    <n v="68082"/>
    <n v="70072009"/>
    <x v="6"/>
    <x v="1"/>
    <d v="2019-06-26T15:43:10"/>
    <x v="35"/>
    <d v="2019-07-09T00:00:00"/>
    <s v="Banco Estado"/>
    <m/>
    <s v="Banco de Chile"/>
    <x v="3"/>
    <n v="0"/>
    <n v="5000"/>
  </r>
  <r>
    <n v="181008"/>
    <n v="68083"/>
    <n v="139808479"/>
    <x v="6"/>
    <x v="1"/>
    <d v="2016-10-27T13:35:17"/>
    <x v="37"/>
    <d v="2016-11-29T00:00:00"/>
    <s v="Banco Estado"/>
    <m/>
    <s v="Banco de Chile"/>
    <x v="3"/>
    <n v="0"/>
    <n v="5000"/>
  </r>
  <r>
    <n v="169127"/>
    <n v="68083"/>
    <n v="139808479"/>
    <x v="6"/>
    <x v="1"/>
    <d v="2016-09-29T12:20:47"/>
    <x v="38"/>
    <d v="2016-11-02T00:00:00"/>
    <s v="Banco Estado"/>
    <m/>
    <s v="Banco de Chile"/>
    <x v="3"/>
    <n v="0"/>
    <n v="5000"/>
  </r>
  <r>
    <n v="193769"/>
    <n v="68083"/>
    <n v="139808479"/>
    <x v="6"/>
    <x v="1"/>
    <d v="2016-11-29T11:48:53"/>
    <x v="7"/>
    <d v="2016-12-26T00:00:00"/>
    <s v="Banco Estado"/>
    <m/>
    <s v="Banco de Chile"/>
    <x v="3"/>
    <n v="0"/>
    <n v="5000"/>
  </r>
  <r>
    <n v="207888"/>
    <n v="68083"/>
    <n v="139808479"/>
    <x v="6"/>
    <x v="1"/>
    <d v="2016-12-29T16:59:06"/>
    <x v="39"/>
    <d v="2017-01-31T00:00:00"/>
    <s v="Banco Estado"/>
    <m/>
    <s v="Banco de Chile"/>
    <x v="3"/>
    <n v="0"/>
    <n v="5000"/>
  </r>
  <r>
    <n v="222667"/>
    <n v="68083"/>
    <n v="139808479"/>
    <x v="6"/>
    <x v="1"/>
    <d v="2017-01-26T15:39:04"/>
    <x v="5"/>
    <d v="2017-02-02T00:00:00"/>
    <s v="Banco Estado"/>
    <m/>
    <s v="Banco de Chile"/>
    <x v="3"/>
    <n v="0"/>
    <n v="5000"/>
  </r>
  <r>
    <n v="239187"/>
    <n v="68083"/>
    <n v="139808479"/>
    <x v="6"/>
    <x v="1"/>
    <d v="2017-02-27T12:19:23"/>
    <x v="4"/>
    <d v="2017-04-04T00:00:00"/>
    <s v="Banco Estado"/>
    <m/>
    <s v="Banco de Chile"/>
    <x v="3"/>
    <n v="0"/>
    <n v="5000"/>
  </r>
  <r>
    <n v="297771"/>
    <n v="68083"/>
    <n v="139808479"/>
    <x v="6"/>
    <x v="1"/>
    <d v="2017-05-29T17:25:45"/>
    <x v="8"/>
    <d v="2017-07-04T00:00:00"/>
    <s v="Banco Estado"/>
    <m/>
    <s v="Banco de Chile"/>
    <x v="3"/>
    <n v="0"/>
    <n v="5000"/>
  </r>
  <r>
    <n v="274668"/>
    <n v="68083"/>
    <n v="139808479"/>
    <x v="6"/>
    <x v="1"/>
    <d v="2017-04-26T15:42:27"/>
    <x v="41"/>
    <d v="2017-05-04T00:00:00"/>
    <s v="Banco Estado"/>
    <m/>
    <s v="Banco de Chile"/>
    <x v="3"/>
    <n v="0"/>
    <n v="5000"/>
  </r>
  <r>
    <n v="256526"/>
    <n v="68083"/>
    <n v="139808479"/>
    <x v="6"/>
    <x v="1"/>
    <d v="2017-03-28T15:24:43"/>
    <x v="40"/>
    <d v="2017-05-04T00:00:00"/>
    <s v="Banco Estado"/>
    <m/>
    <s v="Banco de Chile"/>
    <x v="3"/>
    <n v="0"/>
    <n v="5000"/>
  </r>
  <r>
    <n v="345305"/>
    <n v="68083"/>
    <n v="139808479"/>
    <x v="6"/>
    <x v="1"/>
    <d v="2017-07-27T16:39:09"/>
    <x v="12"/>
    <d v="2017-08-02T00:00:00"/>
    <s v="Banco Estado"/>
    <m/>
    <s v="Banco de Chile"/>
    <x v="3"/>
    <n v="0"/>
    <n v="5000"/>
  </r>
  <r>
    <n v="320378"/>
    <n v="68083"/>
    <n v="139808479"/>
    <x v="6"/>
    <x v="1"/>
    <d v="2017-06-28T13:07:20"/>
    <x v="42"/>
    <d v="2017-07-28T00:00:00"/>
    <s v="Banco Estado"/>
    <m/>
    <s v="Banco de Chile"/>
    <x v="2"/>
    <n v="0"/>
    <n v="5000"/>
  </r>
  <r>
    <n v="395889"/>
    <n v="68083"/>
    <n v="139808479"/>
    <x v="6"/>
    <x v="1"/>
    <d v="2017-08-29T20:17:26"/>
    <x v="14"/>
    <d v="2017-09-25T00:00:00"/>
    <s v="Banco Estado"/>
    <m/>
    <s v="Banco de Chile"/>
    <x v="3"/>
    <n v="0"/>
    <n v="5000"/>
  </r>
  <r>
    <n v="423147"/>
    <n v="68083"/>
    <n v="139808479"/>
    <x v="6"/>
    <x v="1"/>
    <d v="2017-09-27T16:46:45"/>
    <x v="43"/>
    <d v="2017-10-03T00:00:00"/>
    <s v="Banco Estado"/>
    <m/>
    <s v="Banco de Chile"/>
    <x v="3"/>
    <n v="0"/>
    <n v="5000"/>
  </r>
  <r>
    <n v="452159"/>
    <n v="68083"/>
    <n v="139808479"/>
    <x v="6"/>
    <x v="1"/>
    <d v="2017-10-26T18:53:21"/>
    <x v="44"/>
    <d v="2017-11-29T00:00:00"/>
    <s v="Banco Estado"/>
    <m/>
    <s v="Banco de Chile"/>
    <x v="2"/>
    <n v="0"/>
    <n v="5000"/>
  </r>
  <r>
    <n v="482312"/>
    <n v="68083"/>
    <n v="139808479"/>
    <x v="6"/>
    <x v="1"/>
    <d v="2017-11-28T18:03:10"/>
    <x v="16"/>
    <d v="2017-12-04T00:00:00"/>
    <s v="Banco Estado"/>
    <m/>
    <s v="Banco de Chile"/>
    <x v="3"/>
    <n v="0"/>
    <n v="5000"/>
  </r>
  <r>
    <n v="516265"/>
    <n v="68083"/>
    <n v="139808479"/>
    <x v="6"/>
    <x v="1"/>
    <d v="2017-12-27T13:58:51"/>
    <x v="45"/>
    <d v="2018-01-03T00:00:00"/>
    <s v="Banco Estado"/>
    <m/>
    <s v="Banco de Chile"/>
    <x v="3"/>
    <n v="0"/>
    <n v="5000"/>
  </r>
  <r>
    <n v="548059"/>
    <n v="68083"/>
    <n v="139808479"/>
    <x v="6"/>
    <x v="1"/>
    <d v="2018-01-29T18:37:40"/>
    <x v="18"/>
    <d v="2018-02-02T00:00:00"/>
    <s v="Banco Estado"/>
    <m/>
    <s v="Banco de Chile"/>
    <x v="3"/>
    <n v="0"/>
    <n v="5000"/>
  </r>
  <r>
    <n v="580408"/>
    <n v="68083"/>
    <n v="139808479"/>
    <x v="6"/>
    <x v="1"/>
    <d v="2018-02-27T16:43:36"/>
    <x v="19"/>
    <d v="2018-03-27T00:00:00"/>
    <s v="Banco Estado"/>
    <m/>
    <s v="Banco de Chile"/>
    <x v="2"/>
    <n v="0"/>
    <n v="5000"/>
  </r>
  <r>
    <n v="613256"/>
    <n v="68083"/>
    <n v="139808479"/>
    <x v="6"/>
    <x v="1"/>
    <d v="2018-03-27T16:59:28"/>
    <x v="46"/>
    <d v="2018-04-30T00:00:00"/>
    <s v="Banco Estado"/>
    <m/>
    <s v="Banco de Chile"/>
    <x v="2"/>
    <n v="0"/>
    <n v="5000"/>
  </r>
  <r>
    <n v="646795"/>
    <n v="68083"/>
    <n v="139808479"/>
    <x v="6"/>
    <x v="1"/>
    <d v="2018-04-26T13:25:33"/>
    <x v="47"/>
    <d v="2018-06-07T00:00:00"/>
    <s v="Banco Estado"/>
    <m/>
    <s v="Banco de Chile"/>
    <x v="2"/>
    <n v="0"/>
    <n v="5000"/>
  </r>
  <r>
    <n v="715776"/>
    <n v="68083"/>
    <n v="139808479"/>
    <x v="6"/>
    <x v="1"/>
    <d v="2018-06-27T11:33:55"/>
    <x v="48"/>
    <d v="2018-07-04T00:00:00"/>
    <s v="Banco Estado"/>
    <m/>
    <s v="Banco de Chile"/>
    <x v="3"/>
    <n v="0"/>
    <n v="5000"/>
  </r>
  <r>
    <n v="680729"/>
    <n v="68083"/>
    <n v="139808479"/>
    <x v="6"/>
    <x v="1"/>
    <d v="2018-05-28T18:30:24"/>
    <x v="22"/>
    <d v="2018-07-03T00:00:00"/>
    <s v="Banco Estado"/>
    <m/>
    <s v="Banco de Chile"/>
    <x v="2"/>
    <n v="0"/>
    <n v="5000"/>
  </r>
  <r>
    <n v="751880"/>
    <n v="68083"/>
    <n v="139808479"/>
    <x v="6"/>
    <x v="1"/>
    <d v="2018-07-26T13:31:34"/>
    <x v="24"/>
    <d v="2018-08-28T00:00:00"/>
    <s v="Banco Estado"/>
    <m/>
    <s v="Banco de Chile"/>
    <x v="3"/>
    <n v="0"/>
    <n v="5000"/>
  </r>
  <r>
    <n v="826528"/>
    <n v="68083"/>
    <n v="139808479"/>
    <x v="6"/>
    <x v="1"/>
    <d v="2018-09-26T17:19:58"/>
    <x v="26"/>
    <d v="2018-10-02T00:00:00"/>
    <s v="Banco Estado"/>
    <m/>
    <s v="Banco de Chile"/>
    <x v="3"/>
    <n v="0"/>
    <n v="5000"/>
  </r>
  <r>
    <n v="789101"/>
    <n v="68083"/>
    <n v="139808479"/>
    <x v="6"/>
    <x v="1"/>
    <d v="2018-08-29T12:35:07"/>
    <x v="49"/>
    <d v="2018-09-04T00:00:00"/>
    <s v="Banco Estado"/>
    <m/>
    <s v="Banco de Chile"/>
    <x v="3"/>
    <n v="0"/>
    <n v="5000"/>
  </r>
  <r>
    <n v="867330"/>
    <n v="68083"/>
    <n v="139808479"/>
    <x v="6"/>
    <x v="1"/>
    <d v="2018-10-29T12:43:02"/>
    <x v="50"/>
    <d v="2018-12-10T00:00:00"/>
    <s v="Banco Estado"/>
    <m/>
    <s v="Banco de Chile"/>
    <x v="2"/>
    <n v="0"/>
    <n v="5000"/>
  </r>
  <r>
    <n v="909446"/>
    <n v="68083"/>
    <n v="139808479"/>
    <x v="6"/>
    <x v="1"/>
    <d v="2018-11-30T17:31:58"/>
    <x v="51"/>
    <d v="2018-12-24T00:00:00"/>
    <s v="Banco Estado"/>
    <m/>
    <s v="Banco de Chile"/>
    <x v="3"/>
    <n v="0"/>
    <n v="5000"/>
  </r>
  <r>
    <n v="953511"/>
    <n v="68083"/>
    <n v="139808479"/>
    <x v="6"/>
    <x v="1"/>
    <d v="2018-12-26T12:48:31"/>
    <x v="52"/>
    <d v="2019-01-17T00:00:00"/>
    <s v="Banco Estado"/>
    <m/>
    <s v="Banco de Chile"/>
    <x v="3"/>
    <n v="0"/>
    <n v="5000"/>
  </r>
  <r>
    <n v="1047683"/>
    <n v="68083"/>
    <n v="139808479"/>
    <x v="6"/>
    <x v="1"/>
    <d v="2019-02-26T13:13:43"/>
    <x v="31"/>
    <d v="2019-03-04T00:00:00"/>
    <s v="Banco Estado"/>
    <m/>
    <s v="Banco de Chile"/>
    <x v="3"/>
    <n v="0"/>
    <n v="5000"/>
  </r>
  <r>
    <n v="1000109"/>
    <n v="68083"/>
    <n v="139808479"/>
    <x v="6"/>
    <x v="1"/>
    <d v="2019-01-28T12:23:19"/>
    <x v="30"/>
    <d v="2019-02-04T00:00:00"/>
    <s v="Banco Estado"/>
    <m/>
    <s v="Banco de Chile"/>
    <x v="3"/>
    <n v="0"/>
    <n v="5000"/>
  </r>
  <r>
    <n v="1098485"/>
    <n v="68083"/>
    <n v="139808479"/>
    <x v="6"/>
    <x v="1"/>
    <d v="2019-03-26T16:21:03"/>
    <x v="32"/>
    <d v="2019-04-02T00:00:00"/>
    <s v="Banco Estado"/>
    <m/>
    <s v="Banco de Chile"/>
    <x v="3"/>
    <n v="0"/>
    <n v="5000"/>
  </r>
  <r>
    <n v="1149978"/>
    <n v="68083"/>
    <n v="139808479"/>
    <x v="6"/>
    <x v="1"/>
    <d v="2019-04-26T12:57:33"/>
    <x v="33"/>
    <d v="2019-05-13T00:00:00"/>
    <s v="Banco Estado"/>
    <m/>
    <s v="Banco de Chile"/>
    <x v="3"/>
    <n v="0"/>
    <n v="5000"/>
  </r>
  <r>
    <n v="1203544"/>
    <n v="68083"/>
    <n v="139808479"/>
    <x v="6"/>
    <x v="1"/>
    <d v="2019-05-29T17:32:19"/>
    <x v="53"/>
    <d v="2019-06-26T00:00:00"/>
    <s v="Banco Estado"/>
    <m/>
    <s v="Banco de Chile"/>
    <x v="2"/>
    <n v="0"/>
    <n v="5000"/>
  </r>
  <r>
    <n v="1261420"/>
    <n v="68083"/>
    <n v="139808479"/>
    <x v="6"/>
    <x v="1"/>
    <d v="2019-06-26T15:43:10"/>
    <x v="35"/>
    <d v="2019-07-09T00:00:00"/>
    <s v="Banco Estado"/>
    <m/>
    <s v="Banco de Chile"/>
    <x v="3"/>
    <n v="0"/>
    <n v="5000"/>
  </r>
  <r>
    <n v="181189"/>
    <n v="68175"/>
    <n v="194488459"/>
    <x v="6"/>
    <x v="1"/>
    <d v="2016-10-27T13:35:17"/>
    <x v="37"/>
    <d v="2016-11-08T00:00:00"/>
    <s v="Banco Estado"/>
    <m/>
    <s v="Banco de Chile"/>
    <x v="3"/>
    <n v="0"/>
    <n v="4000"/>
  </r>
  <r>
    <n v="193945"/>
    <n v="68175"/>
    <n v="194488459"/>
    <x v="6"/>
    <x v="1"/>
    <d v="2016-11-29T11:48:53"/>
    <x v="7"/>
    <d v="2016-12-13T00:00:00"/>
    <s v="Banco Estado"/>
    <m/>
    <s v="Banco de Chile"/>
    <x v="3"/>
    <n v="0"/>
    <n v="4000"/>
  </r>
  <r>
    <n v="169215"/>
    <n v="68175"/>
    <n v="194488459"/>
    <x v="6"/>
    <x v="1"/>
    <d v="2016-09-29T12:20:47"/>
    <x v="38"/>
    <d v="2016-10-17T00:00:00"/>
    <s v="Banco Estado"/>
    <m/>
    <s v="Banco de Chile"/>
    <x v="3"/>
    <n v="0"/>
    <n v="4000"/>
  </r>
  <r>
    <n v="208062"/>
    <n v="68175"/>
    <n v="194488459"/>
    <x v="6"/>
    <x v="1"/>
    <d v="2016-12-29T16:59:06"/>
    <x v="39"/>
    <d v="2017-01-31T00:00:00"/>
    <s v="Banco Estado"/>
    <m/>
    <s v="Banco de Chile"/>
    <x v="3"/>
    <n v="0"/>
    <n v="4000"/>
  </r>
  <r>
    <n v="222839"/>
    <n v="68175"/>
    <n v="194488459"/>
    <x v="6"/>
    <x v="1"/>
    <d v="2017-01-26T15:39:04"/>
    <x v="5"/>
    <d v="2017-03-01T00:00:00"/>
    <s v="Banco Estado"/>
    <m/>
    <s v="Banco de Chile"/>
    <x v="2"/>
    <n v="0"/>
    <n v="4000"/>
  </r>
  <r>
    <n v="239357"/>
    <n v="68175"/>
    <n v="194488459"/>
    <x v="6"/>
    <x v="1"/>
    <d v="2017-02-27T12:19:23"/>
    <x v="4"/>
    <d v="2017-03-13T00:00:00"/>
    <s v="Banco Estado"/>
    <m/>
    <s v="Banco de Chile"/>
    <x v="3"/>
    <n v="0"/>
    <n v="4000"/>
  </r>
  <r>
    <n v="274833"/>
    <n v="68175"/>
    <n v="194488459"/>
    <x v="6"/>
    <x v="1"/>
    <d v="2017-04-26T15:42:27"/>
    <x v="41"/>
    <d v="2017-05-04T00:00:00"/>
    <s v="Banco Estado"/>
    <m/>
    <s v="Banco de Chile"/>
    <x v="3"/>
    <n v="0"/>
    <n v="4000"/>
  </r>
  <r>
    <n v="297934"/>
    <n v="68175"/>
    <n v="194488459"/>
    <x v="6"/>
    <x v="1"/>
    <d v="2017-05-29T17:25:45"/>
    <x v="8"/>
    <d v="2017-06-27T00:00:00"/>
    <s v="Banco Estado"/>
    <m/>
    <s v="Banco de Chile"/>
    <x v="3"/>
    <n v="0"/>
    <n v="4000"/>
  </r>
  <r>
    <n v="256694"/>
    <n v="68175"/>
    <n v="194488459"/>
    <x v="6"/>
    <x v="1"/>
    <d v="2017-03-28T15:24:43"/>
    <x v="40"/>
    <d v="2017-04-04T00:00:00"/>
    <s v="Banco Estado"/>
    <m/>
    <s v="Banco de Chile"/>
    <x v="3"/>
    <n v="0"/>
    <n v="4000"/>
  </r>
  <r>
    <n v="320537"/>
    <n v="68175"/>
    <n v="194488459"/>
    <x v="6"/>
    <x v="1"/>
    <d v="2017-06-28T13:07:20"/>
    <x v="42"/>
    <d v="2017-07-28T00:00:00"/>
    <s v="Banco Estado"/>
    <m/>
    <s v="Banco de Chile"/>
    <x v="2"/>
    <n v="0"/>
    <n v="4000"/>
  </r>
  <r>
    <n v="345461"/>
    <n v="68175"/>
    <n v="194488459"/>
    <x v="6"/>
    <x v="1"/>
    <d v="2017-07-27T16:39:09"/>
    <x v="12"/>
    <d v="2017-08-29T00:00:00"/>
    <s v="Banco Estado"/>
    <m/>
    <s v="Banco de Chile"/>
    <x v="2"/>
    <n v="0"/>
    <n v="4000"/>
  </r>
  <r>
    <n v="423299"/>
    <n v="68175"/>
    <n v="194488459"/>
    <x v="6"/>
    <x v="1"/>
    <d v="2017-09-27T16:46:45"/>
    <x v="43"/>
    <d v="2017-10-12T00:00:00"/>
    <s v="Banco Estado"/>
    <m/>
    <s v="Banco de Chile"/>
    <x v="3"/>
    <n v="0"/>
    <n v="4000"/>
  </r>
  <r>
    <n v="396042"/>
    <n v="68175"/>
    <n v="194488459"/>
    <x v="6"/>
    <x v="1"/>
    <d v="2017-08-29T20:17:26"/>
    <x v="14"/>
    <d v="2017-09-12T00:00:00"/>
    <s v="Banco Estado"/>
    <m/>
    <s v="Banco de Chile"/>
    <x v="3"/>
    <n v="0"/>
    <n v="4000"/>
  </r>
  <r>
    <n v="482460"/>
    <n v="68175"/>
    <n v="194488459"/>
    <x v="6"/>
    <x v="1"/>
    <d v="2017-11-28T18:03:10"/>
    <x v="16"/>
    <d v="2017-12-04T00:00:00"/>
    <s v="Banco Estado"/>
    <m/>
    <s v="Banco de Chile"/>
    <x v="3"/>
    <n v="0"/>
    <n v="4000"/>
  </r>
  <r>
    <n v="452311"/>
    <n v="68175"/>
    <n v="194488459"/>
    <x v="6"/>
    <x v="1"/>
    <d v="2017-10-26T18:53:21"/>
    <x v="44"/>
    <d v="2017-11-21T00:00:00"/>
    <s v="Banco Estado"/>
    <m/>
    <s v="Banco de Chile"/>
    <x v="3"/>
    <n v="0"/>
    <n v="4000"/>
  </r>
  <r>
    <n v="516411"/>
    <n v="68175"/>
    <n v="194488459"/>
    <x v="6"/>
    <x v="1"/>
    <d v="2017-12-27T13:58:51"/>
    <x v="45"/>
    <d v="2018-01-29T00:00:00"/>
    <s v="Banco Estado"/>
    <m/>
    <s v="Banco de Chile"/>
    <x v="5"/>
    <n v="1"/>
    <n v="4000"/>
  </r>
  <r>
    <n v="183193"/>
    <n v="68176"/>
    <n v="89601266"/>
    <x v="6"/>
    <x v="0"/>
    <d v="2016-10-27T13:36:23"/>
    <x v="0"/>
    <d v="2016-11-08T00:00:00"/>
    <s v="N/A"/>
    <m/>
    <s v="Banco de Chile"/>
    <x v="0"/>
    <n v="0"/>
    <n v="4000"/>
  </r>
  <r>
    <n v="170655"/>
    <n v="68176"/>
    <n v="89601266"/>
    <x v="6"/>
    <x v="0"/>
    <d v="2016-09-29T14:18:20"/>
    <x v="3"/>
    <d v="2016-10-04T00:00:00"/>
    <s v="N/A"/>
    <m/>
    <s v="Banco de Chile"/>
    <x v="0"/>
    <n v="0"/>
    <n v="4000"/>
  </r>
  <r>
    <n v="196966"/>
    <n v="68176"/>
    <n v="89601266"/>
    <x v="6"/>
    <x v="0"/>
    <d v="2016-11-29T12:15:21"/>
    <x v="7"/>
    <d v="2016-12-26T00:00:00"/>
    <s v="N/A"/>
    <m/>
    <s v="Banco de Chile"/>
    <x v="1"/>
    <s v="TARJETA CON PROBLEMAS, CONTACTE A SU CLIENTE"/>
    <n v="4000"/>
  </r>
  <r>
    <n v="211950"/>
    <n v="68176"/>
    <n v="89601266"/>
    <x v="6"/>
    <x v="0"/>
    <d v="2016-12-29T17:00:06"/>
    <x v="6"/>
    <d v="2017-01-24T00:00:00"/>
    <s v="N/A"/>
    <m/>
    <s v="Banco de Chile"/>
    <x v="1"/>
    <s v="TARJETA CON PROBLEMAS, CONTACTE A SU CLIENTE"/>
    <n v="4000"/>
  </r>
  <r>
    <n v="227639"/>
    <n v="68176"/>
    <n v="89601266"/>
    <x v="6"/>
    <x v="0"/>
    <d v="2017-01-26T15:42:46"/>
    <x v="5"/>
    <d v="2017-02-16T00:00:00"/>
    <s v="N/A"/>
    <m/>
    <s v="Banco de Chile"/>
    <x v="1"/>
    <s v="TARJETA CON PROBLEMAS, CONTACTE A SU CLIENTE"/>
    <n v="4000"/>
  </r>
  <r>
    <n v="245651"/>
    <n v="68176"/>
    <n v="89601266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45"/>
    <n v="68176"/>
    <n v="89601266"/>
    <x v="6"/>
    <x v="0"/>
    <d v="2017-05-29T17:17:41"/>
    <x v="8"/>
    <d v="2017-06-19T00:00:00"/>
    <s v="N/A"/>
    <m/>
    <s v="Banco de Chile"/>
    <x v="1"/>
    <s v="TARJETA CON PROBLEMAS, CONTACTE A SU CLIENTE"/>
    <n v="4000"/>
  </r>
  <r>
    <n v="264252"/>
    <n v="68176"/>
    <n v="89601266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7"/>
    <n v="68176"/>
    <n v="8960126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33864"/>
    <n v="68176"/>
    <n v="89601266"/>
    <x v="6"/>
    <x v="0"/>
    <d v="2017-06-28T13:25:35"/>
    <x v="11"/>
    <d v="2017-07-20T00:00:00"/>
    <s v="N/A"/>
    <m/>
    <s v="Banco de Chile"/>
    <x v="1"/>
    <s v="TARJETA CON PROBLEMAS, CONTACTE A SU CLIENTE"/>
    <n v="4000"/>
  </r>
  <r>
    <n v="360436"/>
    <n v="68176"/>
    <n v="89601266"/>
    <x v="6"/>
    <x v="0"/>
    <d v="2017-07-27T17:19:05"/>
    <x v="12"/>
    <d v="2017-08-24T00:00:00"/>
    <s v="N/A"/>
    <m/>
    <s v="Banco de Chile"/>
    <x v="1"/>
    <s v="TARJETA CON PROBLEMAS, CONTACTE A SU CLIENTE"/>
    <n v="4000"/>
  </r>
  <r>
    <n v="412364"/>
    <n v="68176"/>
    <n v="89601266"/>
    <x v="6"/>
    <x v="0"/>
    <d v="2017-08-30T13:21:26"/>
    <x v="14"/>
    <d v="2017-09-25T00:00:00"/>
    <s v="N/A"/>
    <m/>
    <s v="Banco de Chile"/>
    <x v="0"/>
    <n v="0"/>
    <n v="4000"/>
  </r>
  <r>
    <n v="440685"/>
    <n v="68176"/>
    <n v="89601266"/>
    <x v="6"/>
    <x v="0"/>
    <d v="2017-09-27T17:31:09"/>
    <x v="13"/>
    <d v="2017-10-03T00:00:00"/>
    <s v="N/A"/>
    <m/>
    <s v="Banco de Chile"/>
    <x v="0"/>
    <n v="0"/>
    <n v="4000"/>
  </r>
  <r>
    <n v="471111"/>
    <n v="68176"/>
    <n v="89601266"/>
    <x v="6"/>
    <x v="0"/>
    <d v="2017-10-26T19:09:57"/>
    <x v="15"/>
    <d v="2017-11-06T00:00:00"/>
    <s v="N/A"/>
    <m/>
    <s v="Banco de Chile"/>
    <x v="0"/>
    <n v="0"/>
    <n v="4000"/>
  </r>
  <r>
    <n v="537421"/>
    <n v="68176"/>
    <n v="89601266"/>
    <x v="6"/>
    <x v="0"/>
    <d v="2017-12-27T14:00:24"/>
    <x v="17"/>
    <d v="2018-01-22T00:00:00"/>
    <s v="N/A"/>
    <m/>
    <s v="Banco de Chile"/>
    <x v="1"/>
    <s v="TARJETA CON PROBLEMAS, CONTACTE A SU CLIENTE"/>
    <n v="4000"/>
  </r>
  <r>
    <n v="502638"/>
    <n v="68176"/>
    <n v="89601266"/>
    <x v="6"/>
    <x v="0"/>
    <d v="2017-11-28T18:03:56"/>
    <x v="16"/>
    <d v="2017-12-04T00:00:00"/>
    <s v="N/A"/>
    <m/>
    <s v="Banco de Chile"/>
    <x v="0"/>
    <n v="0"/>
    <n v="4000"/>
  </r>
  <r>
    <n v="569884"/>
    <n v="68176"/>
    <n v="89601266"/>
    <x v="6"/>
    <x v="0"/>
    <d v="2018-01-30T15:51:05"/>
    <x v="18"/>
    <d v="2018-02-16T00:00:00"/>
    <s v="N/A"/>
    <m/>
    <s v="Banco de Chile"/>
    <x v="1"/>
    <s v="TARJETA CON PROBLEMAS, CONTACTE A SU CLIENTE"/>
    <n v="4000"/>
  </r>
  <r>
    <n v="603184"/>
    <n v="68176"/>
    <n v="89601266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36650"/>
    <n v="68176"/>
    <n v="89601266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670727"/>
    <n v="68176"/>
    <n v="89601266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05377"/>
    <n v="68176"/>
    <n v="89601266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40874"/>
    <n v="68176"/>
    <n v="89601266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78366"/>
    <n v="68176"/>
    <n v="89601266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7015"/>
    <n v="68176"/>
    <n v="89601266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83"/>
    <n v="68176"/>
    <n v="89601266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755"/>
    <n v="68176"/>
    <n v="89601266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227"/>
    <n v="68176"/>
    <n v="89601266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69"/>
    <n v="68176"/>
    <n v="89601266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125"/>
    <n v="68176"/>
    <n v="89601266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92"/>
    <n v="68176"/>
    <n v="89601266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72"/>
    <n v="68176"/>
    <n v="89601266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323"/>
    <n v="68176"/>
    <n v="89601266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821"/>
    <n v="68176"/>
    <n v="89601266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745"/>
    <n v="68176"/>
    <n v="89601266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70656"/>
    <n v="68177"/>
    <s v="9485119K"/>
    <x v="6"/>
    <x v="0"/>
    <d v="2016-09-29T14:18:20"/>
    <x v="3"/>
    <d v="2016-10-21T00:00:00"/>
    <s v="N/A"/>
    <m/>
    <s v="Banco de Chile"/>
    <x v="0"/>
    <n v="0"/>
    <n v="4000"/>
  </r>
  <r>
    <n v="183194"/>
    <n v="68177"/>
    <s v="9485119K"/>
    <x v="6"/>
    <x v="0"/>
    <d v="2016-10-27T13:36:23"/>
    <x v="0"/>
    <d v="2016-11-08T00:00:00"/>
    <s v="N/A"/>
    <m/>
    <s v="Banco de Chile"/>
    <x v="0"/>
    <n v="0"/>
    <n v="4000"/>
  </r>
  <r>
    <n v="245652"/>
    <n v="68177"/>
    <s v="9485119K"/>
    <x v="6"/>
    <x v="0"/>
    <d v="2017-02-27T12:21:12"/>
    <x v="4"/>
    <d v="2017-03-02T00:00:00"/>
    <s v="N/A"/>
    <m/>
    <s v="Banco de Chile"/>
    <x v="0"/>
    <n v="0"/>
    <n v="4000"/>
  </r>
  <r>
    <n v="227640"/>
    <n v="68177"/>
    <s v="9485119K"/>
    <x v="6"/>
    <x v="0"/>
    <d v="2017-01-26T15:42:46"/>
    <x v="5"/>
    <d v="2017-02-02T00:00:00"/>
    <s v="N/A"/>
    <m/>
    <s v="Banco de Chile"/>
    <x v="0"/>
    <n v="0"/>
    <n v="4000"/>
  </r>
  <r>
    <n v="211951"/>
    <n v="68177"/>
    <s v="9485119K"/>
    <x v="6"/>
    <x v="0"/>
    <d v="2016-12-29T17:00:06"/>
    <x v="6"/>
    <d v="2017-01-05T00:00:00"/>
    <s v="N/A"/>
    <m/>
    <s v="Banco de Chile"/>
    <x v="0"/>
    <n v="0"/>
    <n v="4000"/>
  </r>
  <r>
    <n v="196967"/>
    <n v="68177"/>
    <s v="9485119K"/>
    <x v="6"/>
    <x v="0"/>
    <d v="2016-11-29T12:15:21"/>
    <x v="7"/>
    <d v="2016-12-02T00:00:00"/>
    <s v="N/A"/>
    <m/>
    <s v="Banco de Chile"/>
    <x v="0"/>
    <n v="0"/>
    <n v="4000"/>
  </r>
  <r>
    <n v="283928"/>
    <n v="68177"/>
    <s v="9485119K"/>
    <x v="6"/>
    <x v="0"/>
    <d v="2017-04-26T15:45:17"/>
    <x v="10"/>
    <d v="2017-05-04T00:00:00"/>
    <s v="N/A"/>
    <m/>
    <s v="Banco de Chile"/>
    <x v="0"/>
    <n v="0"/>
    <n v="4000"/>
  </r>
  <r>
    <n v="264253"/>
    <n v="68177"/>
    <s v="9485119K"/>
    <x v="6"/>
    <x v="0"/>
    <d v="2017-03-28T15:29:12"/>
    <x v="9"/>
    <d v="2017-04-04T00:00:00"/>
    <s v="N/A"/>
    <m/>
    <s v="Banco de Chile"/>
    <x v="0"/>
    <n v="0"/>
    <n v="4000"/>
  </r>
  <r>
    <n v="287646"/>
    <n v="68177"/>
    <s v="9485119K"/>
    <x v="6"/>
    <x v="0"/>
    <d v="2017-05-29T17:17:41"/>
    <x v="8"/>
    <d v="2017-06-06T00:00:00"/>
    <s v="N/A"/>
    <m/>
    <s v="Banco de Chile"/>
    <x v="0"/>
    <n v="0"/>
    <n v="4000"/>
  </r>
  <r>
    <n v="360437"/>
    <n v="68177"/>
    <s v="9485119K"/>
    <x v="6"/>
    <x v="0"/>
    <d v="2017-07-27T17:19:05"/>
    <x v="12"/>
    <d v="2017-08-02T00:00:00"/>
    <s v="N/A"/>
    <m/>
    <s v="Banco de Chile"/>
    <x v="0"/>
    <n v="0"/>
    <n v="4000"/>
  </r>
  <r>
    <n v="333865"/>
    <n v="68177"/>
    <s v="9485119K"/>
    <x v="6"/>
    <x v="0"/>
    <d v="2017-06-28T13:25:35"/>
    <x v="11"/>
    <d v="2017-07-04T00:00:00"/>
    <s v="N/A"/>
    <m/>
    <s v="Banco de Chile"/>
    <x v="0"/>
    <n v="0"/>
    <n v="4000"/>
  </r>
  <r>
    <n v="412365"/>
    <n v="68177"/>
    <s v="9485119K"/>
    <x v="6"/>
    <x v="0"/>
    <d v="2017-08-30T13:21:26"/>
    <x v="14"/>
    <d v="2017-09-05T00:00:00"/>
    <s v="N/A"/>
    <m/>
    <s v="Banco de Chile"/>
    <x v="0"/>
    <n v="0"/>
    <n v="4000"/>
  </r>
  <r>
    <n v="471112"/>
    <n v="68177"/>
    <s v="9485119K"/>
    <x v="6"/>
    <x v="0"/>
    <d v="2017-10-26T19:09:57"/>
    <x v="15"/>
    <d v="2017-11-06T00:00:00"/>
    <s v="N/A"/>
    <m/>
    <s v="Banco de Chile"/>
    <x v="0"/>
    <n v="0"/>
    <n v="4000"/>
  </r>
  <r>
    <n v="440686"/>
    <n v="68177"/>
    <s v="9485119K"/>
    <x v="6"/>
    <x v="0"/>
    <d v="2017-09-27T17:31:09"/>
    <x v="13"/>
    <d v="2017-10-03T00:00:00"/>
    <s v="N/A"/>
    <m/>
    <s v="Banco de Chile"/>
    <x v="0"/>
    <n v="0"/>
    <n v="4000"/>
  </r>
  <r>
    <n v="502639"/>
    <n v="68177"/>
    <s v="9485119K"/>
    <x v="6"/>
    <x v="0"/>
    <d v="2017-11-28T18:03:56"/>
    <x v="16"/>
    <d v="2017-12-04T00:00:00"/>
    <s v="N/A"/>
    <m/>
    <s v="Banco de Chile"/>
    <x v="0"/>
    <n v="0"/>
    <n v="4000"/>
  </r>
  <r>
    <n v="537422"/>
    <n v="68177"/>
    <s v="9485119K"/>
    <x v="6"/>
    <x v="0"/>
    <d v="2017-12-27T14:00:24"/>
    <x v="17"/>
    <d v="2018-01-04T00:00:00"/>
    <s v="N/A"/>
    <m/>
    <s v="Banco de Chile"/>
    <x v="0"/>
    <n v="0"/>
    <n v="4000"/>
  </r>
  <r>
    <n v="603185"/>
    <n v="68177"/>
    <s v="9485119K"/>
    <x v="6"/>
    <x v="0"/>
    <d v="2018-02-27T16:44:50"/>
    <x v="19"/>
    <d v="2018-03-05T00:00:00"/>
    <s v="N/A"/>
    <m/>
    <s v="Banco de Chile"/>
    <x v="0"/>
    <n v="0"/>
    <n v="4000"/>
  </r>
  <r>
    <n v="569885"/>
    <n v="68177"/>
    <s v="9485119K"/>
    <x v="6"/>
    <x v="0"/>
    <d v="2018-01-30T15:51:05"/>
    <x v="18"/>
    <d v="2018-02-02T00:00:00"/>
    <s v="N/A"/>
    <m/>
    <s v="Banco de Chile"/>
    <x v="0"/>
    <n v="0"/>
    <n v="4000"/>
  </r>
  <r>
    <n v="636651"/>
    <n v="68177"/>
    <s v="9485119K"/>
    <x v="6"/>
    <x v="0"/>
    <d v="2018-03-28T13:57:45"/>
    <x v="20"/>
    <d v="2018-04-03T00:00:00"/>
    <s v="N/A"/>
    <m/>
    <s v="Banco de Chile"/>
    <x v="0"/>
    <n v="0"/>
    <n v="4000"/>
  </r>
  <r>
    <n v="705378"/>
    <n v="68177"/>
    <s v="9485119K"/>
    <x v="6"/>
    <x v="0"/>
    <d v="2018-05-28T18:31:26"/>
    <x v="22"/>
    <d v="2018-06-04T00:00:00"/>
    <s v="N/A"/>
    <m/>
    <s v="Banco de Chile"/>
    <x v="0"/>
    <n v="0"/>
    <n v="4000"/>
  </r>
  <r>
    <n v="670728"/>
    <n v="68177"/>
    <s v="9485119K"/>
    <x v="6"/>
    <x v="0"/>
    <d v="2018-04-27T12:15:49"/>
    <x v="21"/>
    <d v="2018-05-03T00:00:00"/>
    <s v="N/A"/>
    <m/>
    <s v="Banco de Chile"/>
    <x v="0"/>
    <n v="0"/>
    <n v="4000"/>
  </r>
  <r>
    <n v="740875"/>
    <n v="68177"/>
    <s v="9485119K"/>
    <x v="6"/>
    <x v="0"/>
    <d v="2018-06-27T11:44:38"/>
    <x v="23"/>
    <d v="2018-07-04T00:00:00"/>
    <s v="N/A"/>
    <m/>
    <s v="Banco de Chile"/>
    <x v="0"/>
    <n v="0"/>
    <n v="4000"/>
  </r>
  <r>
    <n v="817016"/>
    <n v="68177"/>
    <s v="9485119K"/>
    <x v="6"/>
    <x v="0"/>
    <d v="2018-08-29T12:49:22"/>
    <x v="25"/>
    <d v="2018-09-04T00:00:00"/>
    <s v="N/A"/>
    <m/>
    <s v="Banco de Chile"/>
    <x v="0"/>
    <n v="0"/>
    <n v="4000"/>
  </r>
  <r>
    <n v="778367"/>
    <n v="68177"/>
    <s v="9485119K"/>
    <x v="6"/>
    <x v="0"/>
    <d v="2018-07-26T13:32:08"/>
    <x v="24"/>
    <d v="2018-08-02T00:00:00"/>
    <s v="N/A"/>
    <m/>
    <s v="Banco de Chile"/>
    <x v="0"/>
    <n v="0"/>
    <n v="4000"/>
  </r>
  <r>
    <n v="855484"/>
    <n v="68177"/>
    <s v="9485119K"/>
    <x v="6"/>
    <x v="0"/>
    <d v="2018-09-26T17:20:34"/>
    <x v="26"/>
    <d v="2018-10-02T00:00:00"/>
    <s v="N/A"/>
    <m/>
    <s v="Banco de Chile"/>
    <x v="0"/>
    <n v="0"/>
    <n v="4000"/>
  </r>
  <r>
    <n v="899756"/>
    <n v="68177"/>
    <s v="9485119K"/>
    <x v="6"/>
    <x v="0"/>
    <d v="2018-10-29T12:44:01"/>
    <x v="27"/>
    <d v="2018-11-06T00:00:00"/>
    <s v="N/A"/>
    <m/>
    <s v="Banco de Chile"/>
    <x v="0"/>
    <n v="0"/>
    <n v="4000"/>
  </r>
  <r>
    <n v="989070"/>
    <n v="68177"/>
    <s v="9485119K"/>
    <x v="6"/>
    <x v="0"/>
    <d v="2018-12-26T12:49:24"/>
    <x v="29"/>
    <d v="2019-01-14T00:00:00"/>
    <s v="N/A"/>
    <m/>
    <s v="Banco de Chile"/>
    <x v="0"/>
    <n v="0"/>
    <n v="4000"/>
  </r>
  <r>
    <n v="943228"/>
    <n v="68177"/>
    <s v="9485119K"/>
    <x v="6"/>
    <x v="0"/>
    <d v="2018-11-30T17:33:23"/>
    <x v="28"/>
    <d v="2018-12-05T00:00:00"/>
    <s v="N/A"/>
    <m/>
    <s v="Banco de Chile"/>
    <x v="0"/>
    <n v="0"/>
    <n v="4000"/>
  </r>
  <r>
    <n v="1037126"/>
    <n v="68177"/>
    <s v="9485119K"/>
    <x v="6"/>
    <x v="0"/>
    <d v="2019-01-28T12:24:18"/>
    <x v="30"/>
    <d v="2019-02-04T00:00:00"/>
    <s v="N/A"/>
    <m/>
    <s v="Banco de Chile"/>
    <x v="0"/>
    <n v="0"/>
    <n v="4000"/>
  </r>
  <r>
    <n v="1086593"/>
    <n v="68177"/>
    <s v="9485119K"/>
    <x v="6"/>
    <x v="0"/>
    <d v="2019-02-26T13:14:22"/>
    <x v="31"/>
    <d v="2019-03-04T00:00:00"/>
    <s v="N/A"/>
    <m/>
    <s v="Banco de Chile"/>
    <x v="0"/>
    <n v="0"/>
    <n v="4000"/>
  </r>
  <r>
    <n v="1139273"/>
    <n v="68177"/>
    <s v="9485119K"/>
    <x v="6"/>
    <x v="0"/>
    <d v="2019-03-26T16:22:31"/>
    <x v="32"/>
    <d v="2019-04-17T00:00:00"/>
    <s v="N/A"/>
    <m/>
    <s v="Banco de Chile"/>
    <x v="1"/>
    <s v="EXCEDE MAXIMO, REINTENTE"/>
    <n v="4000"/>
  </r>
  <r>
    <n v="1193324"/>
    <n v="68177"/>
    <s v="9485119K"/>
    <x v="6"/>
    <x v="0"/>
    <d v="2019-04-26T12:58:12"/>
    <x v="33"/>
    <d v="2019-05-03T00:00:00"/>
    <s v="N/A"/>
    <m/>
    <s v="Banco de Chile"/>
    <x v="1"/>
    <s v="EXCEDE MAXIMO, REINTENTE"/>
    <n v="4000"/>
  </r>
  <r>
    <n v="1247746"/>
    <n v="68177"/>
    <s v="9485119K"/>
    <x v="6"/>
    <x v="0"/>
    <d v="2019-05-29T17:36:03"/>
    <x v="34"/>
    <d v="2019-06-04T00:00:00"/>
    <s v="N/A"/>
    <m/>
    <s v="Banco de Chile"/>
    <x v="1"/>
    <s v="EXCEDE MAXIMO, REINTENTE"/>
    <n v="4000"/>
  </r>
  <r>
    <n v="1251822"/>
    <n v="68177"/>
    <s v="9485119K"/>
    <x v="6"/>
    <x v="0"/>
    <d v="2019-06-26T15:34:24"/>
    <x v="35"/>
    <d v="2019-07-22T00:00:00"/>
    <s v="N/A"/>
    <m/>
    <s v="Banco de Chile"/>
    <x v="1"/>
    <s v="EXCEDE MAXIMO, REINTENTE"/>
    <n v="4000"/>
  </r>
  <r>
    <n v="169249"/>
    <n v="68178"/>
    <n v="107417664"/>
    <x v="6"/>
    <x v="1"/>
    <d v="2016-09-29T12:20:47"/>
    <x v="38"/>
    <d v="2016-11-02T00:00:00"/>
    <s v="Banco Estado"/>
    <m/>
    <s v="Banco de Chile"/>
    <x v="2"/>
    <n v="0"/>
    <n v="4000"/>
  </r>
  <r>
    <n v="194004"/>
    <n v="68178"/>
    <n v="107417664"/>
    <x v="6"/>
    <x v="1"/>
    <d v="2016-11-29T11:48:53"/>
    <x v="7"/>
    <d v="2017-01-09T00:00:00"/>
    <s v="Banco Estado"/>
    <m/>
    <s v="Banco de Chile"/>
    <x v="2"/>
    <n v="0"/>
    <n v="4000"/>
  </r>
  <r>
    <n v="181251"/>
    <n v="68178"/>
    <n v="107417664"/>
    <x v="6"/>
    <x v="1"/>
    <d v="2016-10-27T13:35:17"/>
    <x v="37"/>
    <d v="2016-11-21T00:00:00"/>
    <s v="Banco Estado"/>
    <m/>
    <s v="Banco de Chile"/>
    <x v="3"/>
    <n v="0"/>
    <n v="4000"/>
  </r>
  <r>
    <n v="208121"/>
    <n v="68178"/>
    <n v="107417664"/>
    <x v="6"/>
    <x v="1"/>
    <d v="2016-12-29T16:59:06"/>
    <x v="39"/>
    <d v="2017-01-31T00:00:00"/>
    <s v="Banco Estado"/>
    <m/>
    <s v="Banco de Chile"/>
    <x v="5"/>
    <n v="1"/>
    <n v="4000"/>
  </r>
  <r>
    <n v="181252"/>
    <n v="68179"/>
    <n v="139764501"/>
    <x v="6"/>
    <x v="1"/>
    <d v="2016-10-27T13:35:17"/>
    <x v="37"/>
    <d v="2016-11-08T00:00:00"/>
    <s v="Banco Estado"/>
    <m/>
    <s v="Banco de Chile"/>
    <x v="3"/>
    <n v="0"/>
    <n v="4000"/>
  </r>
  <r>
    <n v="194005"/>
    <n v="68179"/>
    <n v="139764501"/>
    <x v="6"/>
    <x v="1"/>
    <d v="2016-11-29T11:48:53"/>
    <x v="7"/>
    <d v="2017-01-09T00:00:00"/>
    <s v="Banco Estado"/>
    <m/>
    <s v="Banco de Chile"/>
    <x v="2"/>
    <n v="0"/>
    <n v="4000"/>
  </r>
  <r>
    <n v="169250"/>
    <n v="68179"/>
    <n v="139764501"/>
    <x v="6"/>
    <x v="1"/>
    <d v="2016-09-29T12:20:47"/>
    <x v="38"/>
    <d v="2016-10-17T00:00:00"/>
    <s v="Banco Estado"/>
    <m/>
    <s v="Banco de Chile"/>
    <x v="3"/>
    <n v="0"/>
    <n v="4000"/>
  </r>
  <r>
    <n v="208122"/>
    <n v="68179"/>
    <n v="139764501"/>
    <x v="6"/>
    <x v="1"/>
    <d v="2016-12-29T16:59:06"/>
    <x v="39"/>
    <d v="2017-01-31T00:00:00"/>
    <s v="Banco Estado"/>
    <m/>
    <s v="Banco de Chile"/>
    <x v="2"/>
    <n v="0"/>
    <n v="4000"/>
  </r>
  <r>
    <n v="222898"/>
    <n v="68179"/>
    <n v="139764501"/>
    <x v="6"/>
    <x v="1"/>
    <d v="2017-01-26T15:39:04"/>
    <x v="5"/>
    <d v="2017-03-01T00:00:00"/>
    <s v="Banco Estado"/>
    <m/>
    <s v="Banco de Chile"/>
    <x v="2"/>
    <n v="0"/>
    <n v="4000"/>
  </r>
  <r>
    <n v="239416"/>
    <n v="68179"/>
    <n v="139764501"/>
    <x v="6"/>
    <x v="1"/>
    <d v="2017-02-27T12:19:23"/>
    <x v="4"/>
    <d v="2017-04-04T00:00:00"/>
    <s v="Banco Estado"/>
    <m/>
    <s v="Banco de Chile"/>
    <x v="2"/>
    <n v="0"/>
    <n v="4000"/>
  </r>
  <r>
    <n v="274889"/>
    <n v="68179"/>
    <n v="139764501"/>
    <x v="6"/>
    <x v="1"/>
    <d v="2017-04-26T15:42:27"/>
    <x v="41"/>
    <d v="2017-05-04T00:00:00"/>
    <s v="Banco Estado"/>
    <m/>
    <s v="Banco de Chile"/>
    <x v="3"/>
    <n v="0"/>
    <n v="4000"/>
  </r>
  <r>
    <n v="297990"/>
    <n v="68179"/>
    <n v="139764501"/>
    <x v="6"/>
    <x v="1"/>
    <d v="2017-05-29T17:25:45"/>
    <x v="8"/>
    <d v="2017-06-06T00:00:00"/>
    <s v="Banco Estado"/>
    <m/>
    <s v="Banco de Chile"/>
    <x v="3"/>
    <n v="0"/>
    <n v="4000"/>
  </r>
  <r>
    <n v="256751"/>
    <n v="68179"/>
    <n v="139764501"/>
    <x v="6"/>
    <x v="1"/>
    <d v="2017-03-28T15:24:43"/>
    <x v="40"/>
    <d v="2017-04-20T00:00:00"/>
    <s v="Banco Estado"/>
    <m/>
    <s v="Banco de Chile"/>
    <x v="3"/>
    <n v="0"/>
    <n v="4000"/>
  </r>
  <r>
    <n v="320593"/>
    <n v="68179"/>
    <n v="139764501"/>
    <x v="6"/>
    <x v="1"/>
    <d v="2017-06-28T13:07:20"/>
    <x v="42"/>
    <d v="2017-07-04T00:00:00"/>
    <s v="Banco Estado"/>
    <m/>
    <s v="Banco de Chile"/>
    <x v="3"/>
    <n v="0"/>
    <n v="4000"/>
  </r>
  <r>
    <n v="345516"/>
    <n v="68179"/>
    <n v="139764501"/>
    <x v="6"/>
    <x v="1"/>
    <d v="2017-07-27T16:39:09"/>
    <x v="12"/>
    <d v="2017-08-02T00:00:00"/>
    <s v="Banco Estado"/>
    <m/>
    <s v="Banco de Chile"/>
    <x v="3"/>
    <n v="0"/>
    <n v="4000"/>
  </r>
  <r>
    <n v="396097"/>
    <n v="68179"/>
    <n v="139764501"/>
    <x v="6"/>
    <x v="1"/>
    <d v="2017-08-29T20:17:26"/>
    <x v="14"/>
    <d v="2017-10-02T00:00:00"/>
    <s v="Banco Estado"/>
    <m/>
    <s v="Banco de Chile"/>
    <x v="2"/>
    <n v="0"/>
    <n v="4000"/>
  </r>
  <r>
    <n v="423354"/>
    <n v="68179"/>
    <n v="139764501"/>
    <x v="6"/>
    <x v="1"/>
    <d v="2017-09-27T16:46:45"/>
    <x v="43"/>
    <d v="2017-10-12T00:00:00"/>
    <s v="Banco Estado"/>
    <m/>
    <s v="Banco de Chile"/>
    <x v="3"/>
    <n v="0"/>
    <n v="4000"/>
  </r>
  <r>
    <n v="452366"/>
    <n v="68179"/>
    <n v="139764501"/>
    <x v="6"/>
    <x v="1"/>
    <d v="2017-10-26T18:53:21"/>
    <x v="44"/>
    <d v="2017-11-06T00:00:00"/>
    <s v="Banco Estado"/>
    <m/>
    <s v="Banco de Chile"/>
    <x v="3"/>
    <n v="0"/>
    <n v="4000"/>
  </r>
  <r>
    <n v="482513"/>
    <n v="68179"/>
    <n v="139764501"/>
    <x v="6"/>
    <x v="1"/>
    <d v="2017-11-28T18:03:10"/>
    <x v="16"/>
    <d v="2017-12-29T00:00:00"/>
    <s v="Banco Estado"/>
    <m/>
    <s v="Banco de Chile"/>
    <x v="2"/>
    <n v="0"/>
    <n v="4000"/>
  </r>
  <r>
    <n v="516464"/>
    <n v="68179"/>
    <n v="139764501"/>
    <x v="6"/>
    <x v="1"/>
    <d v="2017-12-27T13:58:51"/>
    <x v="45"/>
    <d v="2018-01-29T00:00:00"/>
    <s v="Banco Estado"/>
    <m/>
    <s v="Banco de Chile"/>
    <x v="2"/>
    <n v="0"/>
    <n v="4000"/>
  </r>
  <r>
    <n v="548255"/>
    <n v="68179"/>
    <n v="139764501"/>
    <x v="6"/>
    <x v="1"/>
    <d v="2018-01-29T18:37:40"/>
    <x v="18"/>
    <d v="2018-02-26T00:00:00"/>
    <s v="Banco Estado"/>
    <m/>
    <s v="Banco de Chile"/>
    <x v="2"/>
    <n v="0"/>
    <n v="4000"/>
  </r>
  <r>
    <n v="580602"/>
    <n v="68179"/>
    <n v="139764501"/>
    <x v="6"/>
    <x v="1"/>
    <d v="2018-02-27T16:43:36"/>
    <x v="19"/>
    <d v="2018-03-27T00:00:00"/>
    <s v="Banco Estado"/>
    <m/>
    <s v="Banco de Chile"/>
    <x v="2"/>
    <n v="0"/>
    <n v="4000"/>
  </r>
  <r>
    <n v="646985"/>
    <n v="68179"/>
    <n v="139764501"/>
    <x v="6"/>
    <x v="1"/>
    <d v="2018-04-26T13:25:33"/>
    <x v="47"/>
    <d v="2018-05-03T00:00:00"/>
    <s v="Banco Estado"/>
    <m/>
    <s v="Banco de Chile"/>
    <x v="3"/>
    <n v="0"/>
    <n v="4000"/>
  </r>
  <r>
    <n v="613447"/>
    <n v="68179"/>
    <n v="139764501"/>
    <x v="6"/>
    <x v="1"/>
    <d v="2018-03-27T16:59:28"/>
    <x v="46"/>
    <d v="2018-04-30T00:00:00"/>
    <s v="Banco Estado"/>
    <m/>
    <s v="Banco de Chile"/>
    <x v="2"/>
    <n v="0"/>
    <n v="4000"/>
  </r>
  <r>
    <n v="715962"/>
    <n v="68179"/>
    <n v="139764501"/>
    <x v="6"/>
    <x v="1"/>
    <d v="2018-06-27T11:33:55"/>
    <x v="48"/>
    <d v="2018-07-06T00:00:00"/>
    <s v="Banco Estado"/>
    <m/>
    <s v="Banco de Chile"/>
    <x v="3"/>
    <n v="0"/>
    <n v="4000"/>
  </r>
  <r>
    <n v="680915"/>
    <n v="68179"/>
    <n v="139764501"/>
    <x v="6"/>
    <x v="1"/>
    <d v="2018-05-28T18:30:24"/>
    <x v="22"/>
    <d v="2018-07-03T00:00:00"/>
    <s v="Banco Estado"/>
    <m/>
    <s v="Banco de Chile"/>
    <x v="2"/>
    <n v="0"/>
    <n v="4000"/>
  </r>
  <r>
    <n v="752062"/>
    <n v="68179"/>
    <n v="139764501"/>
    <x v="6"/>
    <x v="1"/>
    <d v="2018-07-26T13:31:34"/>
    <x v="24"/>
    <d v="2018-08-02T00:00:00"/>
    <s v="Banco Estado"/>
    <m/>
    <s v="Banco de Chile"/>
    <x v="3"/>
    <n v="0"/>
    <n v="4000"/>
  </r>
  <r>
    <n v="826703"/>
    <n v="68179"/>
    <n v="139764501"/>
    <x v="6"/>
    <x v="1"/>
    <d v="2018-09-26T17:19:58"/>
    <x v="26"/>
    <d v="2018-10-29T00:00:00"/>
    <s v="Banco Estado"/>
    <m/>
    <s v="Banco de Chile"/>
    <x v="2"/>
    <n v="0"/>
    <n v="4000"/>
  </r>
  <r>
    <n v="789279"/>
    <n v="68179"/>
    <n v="139764501"/>
    <x v="6"/>
    <x v="1"/>
    <d v="2018-08-29T12:35:07"/>
    <x v="49"/>
    <d v="2018-10-04T00:00:00"/>
    <s v="Banco Estado"/>
    <m/>
    <s v="Banco de Chile"/>
    <x v="2"/>
    <n v="0"/>
    <n v="4000"/>
  </r>
  <r>
    <n v="867503"/>
    <n v="68179"/>
    <n v="139764501"/>
    <x v="6"/>
    <x v="1"/>
    <d v="2018-10-29T12:43:02"/>
    <x v="50"/>
    <d v="2018-12-10T00:00:00"/>
    <s v="Banco Estado"/>
    <m/>
    <s v="Banco de Chile"/>
    <x v="2"/>
    <n v="0"/>
    <n v="4000"/>
  </r>
  <r>
    <n v="909617"/>
    <n v="68179"/>
    <n v="139764501"/>
    <x v="6"/>
    <x v="1"/>
    <d v="2018-11-30T17:31:58"/>
    <x v="51"/>
    <d v="2018-12-24T00:00:00"/>
    <s v="Banco Estado"/>
    <m/>
    <s v="Banco de Chile"/>
    <x v="4"/>
    <n v="99"/>
    <n v="4000"/>
  </r>
  <r>
    <n v="953681"/>
    <n v="68179"/>
    <n v="139764501"/>
    <x v="6"/>
    <x v="1"/>
    <d v="2018-12-26T12:48:31"/>
    <x v="52"/>
    <d v="2019-01-28T00:00:00"/>
    <s v="Banco Estado"/>
    <m/>
    <s v="Banco de Chile"/>
    <x v="2"/>
    <n v="0"/>
    <n v="4000"/>
  </r>
  <r>
    <n v="1047847"/>
    <n v="68179"/>
    <n v="139764501"/>
    <x v="6"/>
    <x v="1"/>
    <d v="2019-02-26T13:13:43"/>
    <x v="31"/>
    <d v="2019-04-01T00:00:00"/>
    <s v="Banco Estado"/>
    <m/>
    <s v="Banco de Chile"/>
    <x v="2"/>
    <n v="0"/>
    <n v="4000"/>
  </r>
  <r>
    <n v="1000276"/>
    <n v="68179"/>
    <n v="139764501"/>
    <x v="6"/>
    <x v="1"/>
    <d v="2019-01-28T12:23:19"/>
    <x v="30"/>
    <d v="2019-02-26T00:00:00"/>
    <s v="Banco Estado"/>
    <m/>
    <s v="Banco de Chile"/>
    <x v="2"/>
    <n v="0"/>
    <n v="4000"/>
  </r>
  <r>
    <n v="1098649"/>
    <n v="68179"/>
    <n v="139764501"/>
    <x v="6"/>
    <x v="1"/>
    <d v="2019-03-26T16:21:03"/>
    <x v="32"/>
    <d v="2019-04-02T00:00:00"/>
    <s v="Banco Estado"/>
    <m/>
    <s v="Banco de Chile"/>
    <x v="3"/>
    <n v="0"/>
    <n v="4000"/>
  </r>
  <r>
    <n v="1150142"/>
    <n v="68179"/>
    <n v="139764501"/>
    <x v="6"/>
    <x v="1"/>
    <d v="2019-04-26T12:57:33"/>
    <x v="33"/>
    <d v="2019-05-03T00:00:00"/>
    <s v="Banco Estado"/>
    <m/>
    <s v="Banco de Chile"/>
    <x v="3"/>
    <n v="0"/>
    <n v="4000"/>
  </r>
  <r>
    <n v="1203705"/>
    <n v="68179"/>
    <n v="139764501"/>
    <x v="6"/>
    <x v="1"/>
    <d v="2019-05-29T17:32:19"/>
    <x v="53"/>
    <d v="2019-06-04T00:00:00"/>
    <s v="Banco Estado"/>
    <m/>
    <s v="Banco de Chile"/>
    <x v="3"/>
    <n v="0"/>
    <n v="4000"/>
  </r>
  <r>
    <n v="1261579"/>
    <n v="68179"/>
    <n v="139764501"/>
    <x v="6"/>
    <x v="1"/>
    <d v="2019-06-26T15:43:10"/>
    <x v="35"/>
    <d v="2019-07-15T00:00:00"/>
    <s v="Banco Estado"/>
    <m/>
    <s v="Banco de Chile"/>
    <x v="4"/>
    <n v="99"/>
    <n v="4000"/>
  </r>
  <r>
    <n v="169251"/>
    <n v="68180"/>
    <n v="82017755"/>
    <x v="6"/>
    <x v="1"/>
    <d v="2016-09-29T12:20:47"/>
    <x v="38"/>
    <d v="2016-10-04T00:00:00"/>
    <s v="Banco Estado"/>
    <m/>
    <s v="Banco de Chile"/>
    <x v="3"/>
    <n v="0"/>
    <n v="6000"/>
  </r>
  <r>
    <n v="194006"/>
    <n v="68180"/>
    <n v="82017755"/>
    <x v="6"/>
    <x v="1"/>
    <d v="2016-11-29T11:48:53"/>
    <x v="7"/>
    <d v="2016-12-02T00:00:00"/>
    <s v="Banco Estado"/>
    <m/>
    <s v="Banco de Chile"/>
    <x v="3"/>
    <n v="0"/>
    <n v="6000"/>
  </r>
  <r>
    <n v="181253"/>
    <n v="68180"/>
    <n v="82017755"/>
    <x v="6"/>
    <x v="1"/>
    <d v="2016-10-27T13:35:17"/>
    <x v="37"/>
    <d v="2016-11-08T00:00:00"/>
    <s v="Banco Estado"/>
    <m/>
    <s v="Banco de Chile"/>
    <x v="3"/>
    <n v="0"/>
    <n v="6000"/>
  </r>
  <r>
    <n v="208123"/>
    <n v="68180"/>
    <n v="82017755"/>
    <x v="6"/>
    <x v="1"/>
    <d v="2016-12-29T16:59:06"/>
    <x v="39"/>
    <d v="2017-01-31T00:00:00"/>
    <s v="Banco Estado"/>
    <m/>
    <s v="Banco de Chile"/>
    <x v="5"/>
    <n v="1"/>
    <n v="6000"/>
  </r>
  <r>
    <n v="181254"/>
    <n v="68187"/>
    <n v="119438578"/>
    <x v="6"/>
    <x v="1"/>
    <d v="2016-10-27T13:35:17"/>
    <x v="37"/>
    <d v="2016-11-08T00:00:00"/>
    <s v="Banco Estado"/>
    <m/>
    <s v="Banco de Chile"/>
    <x v="3"/>
    <n v="0"/>
    <n v="4000"/>
  </r>
  <r>
    <n v="194007"/>
    <n v="68187"/>
    <n v="119438578"/>
    <x v="6"/>
    <x v="1"/>
    <d v="2016-11-29T11:48:53"/>
    <x v="7"/>
    <d v="2016-12-02T00:00:00"/>
    <s v="Banco Estado"/>
    <m/>
    <s v="Banco de Chile"/>
    <x v="3"/>
    <n v="0"/>
    <n v="4000"/>
  </r>
  <r>
    <n v="169309"/>
    <n v="68187"/>
    <n v="119438578"/>
    <x v="6"/>
    <x v="1"/>
    <d v="2016-09-29T12:20:47"/>
    <x v="38"/>
    <d v="2016-10-04T00:00:00"/>
    <s v="Banco Estado"/>
    <m/>
    <s v="Banco de Chile"/>
    <x v="3"/>
    <n v="0"/>
    <n v="4000"/>
  </r>
  <r>
    <n v="208124"/>
    <n v="68187"/>
    <n v="119438578"/>
    <x v="6"/>
    <x v="1"/>
    <d v="2016-12-29T16:59:06"/>
    <x v="39"/>
    <d v="2017-01-05T00:00:00"/>
    <s v="Banco Estado"/>
    <m/>
    <s v="Banco de Chile"/>
    <x v="3"/>
    <n v="0"/>
    <n v="4000"/>
  </r>
  <r>
    <n v="222899"/>
    <n v="68187"/>
    <n v="119438578"/>
    <x v="6"/>
    <x v="1"/>
    <d v="2017-01-26T15:39:04"/>
    <x v="5"/>
    <d v="2017-02-02T00:00:00"/>
    <s v="Banco Estado"/>
    <m/>
    <s v="Banco de Chile"/>
    <x v="3"/>
    <n v="0"/>
    <n v="4000"/>
  </r>
  <r>
    <n v="239417"/>
    <n v="68187"/>
    <n v="119438578"/>
    <x v="6"/>
    <x v="1"/>
    <d v="2017-02-27T12:19:23"/>
    <x v="4"/>
    <d v="2017-04-04T00:00:00"/>
    <s v="Banco Estado"/>
    <m/>
    <s v="Banco de Chile"/>
    <x v="3"/>
    <n v="0"/>
    <n v="4000"/>
  </r>
  <r>
    <n v="256752"/>
    <n v="68187"/>
    <n v="119438578"/>
    <x v="6"/>
    <x v="1"/>
    <d v="2017-03-28T15:24:43"/>
    <x v="40"/>
    <d v="2017-05-04T00:00:00"/>
    <s v="Banco Estado"/>
    <m/>
    <s v="Banco de Chile"/>
    <x v="3"/>
    <n v="0"/>
    <n v="4000"/>
  </r>
  <r>
    <n v="297991"/>
    <n v="68187"/>
    <n v="119438578"/>
    <x v="6"/>
    <x v="1"/>
    <d v="2017-05-29T17:25:45"/>
    <x v="8"/>
    <d v="2017-06-06T00:00:00"/>
    <s v="Banco Estado"/>
    <m/>
    <s v="Banco de Chile"/>
    <x v="3"/>
    <n v="0"/>
    <n v="4000"/>
  </r>
  <r>
    <n v="274890"/>
    <n v="68187"/>
    <n v="119438578"/>
    <x v="6"/>
    <x v="1"/>
    <d v="2017-04-26T15:42:27"/>
    <x v="41"/>
    <d v="2017-05-04T00:00:00"/>
    <s v="Banco Estado"/>
    <m/>
    <s v="Banco de Chile"/>
    <x v="3"/>
    <n v="0"/>
    <n v="4000"/>
  </r>
  <r>
    <n v="345517"/>
    <n v="68187"/>
    <n v="119438578"/>
    <x v="6"/>
    <x v="1"/>
    <d v="2017-07-27T16:39:09"/>
    <x v="12"/>
    <d v="2017-08-02T00:00:00"/>
    <s v="Banco Estado"/>
    <m/>
    <s v="Banco de Chile"/>
    <x v="3"/>
    <n v="0"/>
    <n v="4000"/>
  </r>
  <r>
    <n v="320594"/>
    <n v="68187"/>
    <n v="119438578"/>
    <x v="6"/>
    <x v="1"/>
    <d v="2017-06-28T13:07:20"/>
    <x v="42"/>
    <d v="2017-07-04T00:00:00"/>
    <s v="Banco Estado"/>
    <m/>
    <s v="Banco de Chile"/>
    <x v="3"/>
    <n v="0"/>
    <n v="4000"/>
  </r>
  <r>
    <n v="423355"/>
    <n v="68187"/>
    <n v="119438578"/>
    <x v="6"/>
    <x v="1"/>
    <d v="2017-09-27T16:46:45"/>
    <x v="43"/>
    <d v="2017-10-03T00:00:00"/>
    <s v="Banco Estado"/>
    <m/>
    <s v="Banco de Chile"/>
    <x v="3"/>
    <n v="0"/>
    <n v="4000"/>
  </r>
  <r>
    <n v="396098"/>
    <n v="68187"/>
    <n v="119438578"/>
    <x v="6"/>
    <x v="1"/>
    <d v="2017-08-29T20:17:26"/>
    <x v="14"/>
    <d v="2017-09-05T00:00:00"/>
    <s v="Banco Estado"/>
    <m/>
    <s v="Banco de Chile"/>
    <x v="3"/>
    <n v="0"/>
    <n v="4000"/>
  </r>
  <r>
    <n v="482514"/>
    <n v="68187"/>
    <n v="119438578"/>
    <x v="6"/>
    <x v="1"/>
    <d v="2017-11-28T18:03:10"/>
    <x v="16"/>
    <d v="2017-12-04T00:00:00"/>
    <s v="Banco Estado"/>
    <m/>
    <s v="Banco de Chile"/>
    <x v="3"/>
    <n v="0"/>
    <n v="4000"/>
  </r>
  <r>
    <n v="452367"/>
    <n v="68187"/>
    <n v="119438578"/>
    <x v="6"/>
    <x v="1"/>
    <d v="2017-10-26T18:53:21"/>
    <x v="44"/>
    <d v="2017-11-06T00:00:00"/>
    <s v="Banco Estado"/>
    <m/>
    <s v="Banco de Chile"/>
    <x v="3"/>
    <n v="0"/>
    <n v="4000"/>
  </r>
  <r>
    <n v="548256"/>
    <n v="68187"/>
    <n v="119438578"/>
    <x v="6"/>
    <x v="1"/>
    <d v="2018-01-29T18:37:40"/>
    <x v="18"/>
    <d v="2018-02-02T00:00:00"/>
    <s v="Banco Estado"/>
    <m/>
    <s v="Banco de Chile"/>
    <x v="3"/>
    <n v="0"/>
    <n v="4000"/>
  </r>
  <r>
    <n v="516465"/>
    <n v="68187"/>
    <n v="119438578"/>
    <x v="6"/>
    <x v="1"/>
    <d v="2017-12-27T13:58:51"/>
    <x v="45"/>
    <d v="2018-01-03T00:00:00"/>
    <s v="Banco Estado"/>
    <m/>
    <s v="Banco de Chile"/>
    <x v="3"/>
    <n v="0"/>
    <n v="4000"/>
  </r>
  <r>
    <n v="580603"/>
    <n v="68187"/>
    <n v="119438578"/>
    <x v="6"/>
    <x v="1"/>
    <d v="2018-02-27T16:43:36"/>
    <x v="19"/>
    <d v="2018-03-27T00:00:00"/>
    <s v="Banco Estado"/>
    <m/>
    <s v="Banco de Chile"/>
    <x v="2"/>
    <n v="0"/>
    <n v="4000"/>
  </r>
  <r>
    <n v="613448"/>
    <n v="68187"/>
    <n v="119438578"/>
    <x v="6"/>
    <x v="1"/>
    <d v="2018-03-27T16:59:28"/>
    <x v="46"/>
    <d v="2018-04-03T00:00:00"/>
    <s v="Banco Estado"/>
    <m/>
    <s v="Banco de Chile"/>
    <x v="3"/>
    <n v="0"/>
    <n v="4000"/>
  </r>
  <r>
    <n v="646986"/>
    <n v="68187"/>
    <n v="119438578"/>
    <x v="6"/>
    <x v="1"/>
    <d v="2018-04-26T13:25:33"/>
    <x v="47"/>
    <d v="2018-05-03T00:00:00"/>
    <s v="Banco Estado"/>
    <m/>
    <s v="Banco de Chile"/>
    <x v="3"/>
    <n v="0"/>
    <n v="4000"/>
  </r>
  <r>
    <n v="680916"/>
    <n v="68187"/>
    <n v="119438578"/>
    <x v="6"/>
    <x v="1"/>
    <d v="2018-05-28T18:30:24"/>
    <x v="22"/>
    <d v="2018-06-11T00:00:00"/>
    <s v="Banco Estado"/>
    <m/>
    <s v="Banco de Chile"/>
    <x v="3"/>
    <n v="0"/>
    <n v="4000"/>
  </r>
  <r>
    <n v="715963"/>
    <n v="68187"/>
    <n v="119438578"/>
    <x v="6"/>
    <x v="1"/>
    <d v="2018-06-27T11:33:55"/>
    <x v="48"/>
    <d v="2018-07-04T00:00:00"/>
    <s v="Banco Estado"/>
    <m/>
    <s v="Banco de Chile"/>
    <x v="3"/>
    <n v="0"/>
    <n v="4000"/>
  </r>
  <r>
    <n v="752063"/>
    <n v="68187"/>
    <n v="119438578"/>
    <x v="6"/>
    <x v="1"/>
    <d v="2018-07-26T13:31:34"/>
    <x v="24"/>
    <d v="2018-08-02T00:00:00"/>
    <s v="Banco Estado"/>
    <m/>
    <s v="Banco de Chile"/>
    <x v="3"/>
    <n v="0"/>
    <n v="4000"/>
  </r>
  <r>
    <n v="789280"/>
    <n v="68187"/>
    <n v="119438578"/>
    <x v="6"/>
    <x v="1"/>
    <d v="2018-08-29T12:35:07"/>
    <x v="49"/>
    <d v="2018-09-04T00:00:00"/>
    <s v="Banco Estado"/>
    <m/>
    <s v="Banco de Chile"/>
    <x v="3"/>
    <n v="0"/>
    <n v="4000"/>
  </r>
  <r>
    <n v="826704"/>
    <n v="68187"/>
    <n v="119438578"/>
    <x v="6"/>
    <x v="1"/>
    <d v="2018-09-26T17:19:58"/>
    <x v="26"/>
    <d v="2018-10-02T00:00:00"/>
    <s v="Banco Estado"/>
    <m/>
    <s v="Banco de Chile"/>
    <x v="3"/>
    <n v="0"/>
    <n v="4000"/>
  </r>
  <r>
    <n v="867504"/>
    <n v="68187"/>
    <n v="119438578"/>
    <x v="6"/>
    <x v="1"/>
    <d v="2018-10-29T12:43:02"/>
    <x v="50"/>
    <d v="2018-11-22T00:00:00"/>
    <s v="Banco Estado"/>
    <m/>
    <s v="Banco de Chile"/>
    <x v="3"/>
    <n v="0"/>
    <n v="4000"/>
  </r>
  <r>
    <n v="909618"/>
    <n v="68187"/>
    <n v="119438578"/>
    <x v="6"/>
    <x v="1"/>
    <d v="2018-11-30T17:31:58"/>
    <x v="51"/>
    <d v="2018-12-24T00:00:00"/>
    <s v="Banco Estado"/>
    <m/>
    <s v="Banco de Chile"/>
    <x v="4"/>
    <n v="99"/>
    <n v="4000"/>
  </r>
  <r>
    <n v="953682"/>
    <n v="68187"/>
    <n v="119438578"/>
    <x v="6"/>
    <x v="1"/>
    <d v="2018-12-26T12:48:31"/>
    <x v="52"/>
    <d v="2019-01-03T00:00:00"/>
    <s v="Banco Estado"/>
    <m/>
    <s v="Banco de Chile"/>
    <x v="3"/>
    <n v="0"/>
    <n v="4000"/>
  </r>
  <r>
    <n v="1000277"/>
    <n v="68187"/>
    <n v="119438578"/>
    <x v="6"/>
    <x v="1"/>
    <d v="2019-01-28T12:23:19"/>
    <x v="30"/>
    <d v="2019-02-04T00:00:00"/>
    <s v="Banco Estado"/>
    <m/>
    <s v="Banco de Chile"/>
    <x v="3"/>
    <n v="0"/>
    <n v="4000"/>
  </r>
  <r>
    <n v="1047848"/>
    <n v="68187"/>
    <n v="119438578"/>
    <x v="6"/>
    <x v="1"/>
    <d v="2019-02-26T13:13:43"/>
    <x v="31"/>
    <d v="2019-03-04T00:00:00"/>
    <s v="Banco Estado"/>
    <m/>
    <s v="Banco de Chile"/>
    <x v="3"/>
    <n v="0"/>
    <n v="4000"/>
  </r>
  <r>
    <n v="1098650"/>
    <n v="68187"/>
    <n v="119438578"/>
    <x v="6"/>
    <x v="1"/>
    <d v="2019-03-26T16:21:03"/>
    <x v="32"/>
    <d v="2019-04-02T00:00:00"/>
    <s v="Banco Estado"/>
    <m/>
    <s v="Banco de Chile"/>
    <x v="3"/>
    <n v="0"/>
    <n v="4000"/>
  </r>
  <r>
    <n v="1150143"/>
    <n v="68187"/>
    <n v="119438578"/>
    <x v="6"/>
    <x v="1"/>
    <d v="2019-04-26T12:57:33"/>
    <x v="33"/>
    <d v="2019-05-03T00:00:00"/>
    <s v="Banco Estado"/>
    <m/>
    <s v="Banco de Chile"/>
    <x v="3"/>
    <n v="0"/>
    <n v="4000"/>
  </r>
  <r>
    <n v="1203706"/>
    <n v="68187"/>
    <n v="119438578"/>
    <x v="6"/>
    <x v="1"/>
    <d v="2019-05-29T17:32:19"/>
    <x v="53"/>
    <d v="2019-06-04T00:00:00"/>
    <s v="Banco Estado"/>
    <m/>
    <s v="Banco de Chile"/>
    <x v="3"/>
    <n v="0"/>
    <n v="4000"/>
  </r>
  <r>
    <n v="1261580"/>
    <n v="68187"/>
    <n v="119438578"/>
    <x v="6"/>
    <x v="1"/>
    <d v="2019-06-26T15:43:10"/>
    <x v="35"/>
    <d v="2019-07-09T00:00:00"/>
    <s v="Banco Estado"/>
    <m/>
    <s v="Banco de Chile"/>
    <x v="3"/>
    <n v="0"/>
    <n v="4000"/>
  </r>
  <r>
    <n v="169290"/>
    <n v="68188"/>
    <n v="174341990"/>
    <x v="6"/>
    <x v="1"/>
    <d v="2016-09-29T12:20:47"/>
    <x v="38"/>
    <d v="2016-10-04T00:00:00"/>
    <s v="Banco Estado"/>
    <m/>
    <s v="Banco de Chile"/>
    <x v="3"/>
    <n v="0"/>
    <n v="4000"/>
  </r>
  <r>
    <n v="169291"/>
    <n v="68189"/>
    <n v="94576741"/>
    <x v="6"/>
    <x v="1"/>
    <d v="2016-09-29T12:20:47"/>
    <x v="38"/>
    <d v="2016-10-04T00:00:00"/>
    <s v="Banco Estado"/>
    <m/>
    <s v="Banco de Chile"/>
    <x v="3"/>
    <n v="0"/>
    <n v="5000"/>
  </r>
  <r>
    <n v="193967"/>
    <n v="68189"/>
    <n v="94576741"/>
    <x v="6"/>
    <x v="1"/>
    <d v="2016-11-29T11:48:53"/>
    <x v="7"/>
    <d v="2016-12-02T00:00:00"/>
    <s v="Banco Estado"/>
    <m/>
    <s v="Banco de Chile"/>
    <x v="3"/>
    <n v="0"/>
    <n v="5000"/>
  </r>
  <r>
    <n v="181213"/>
    <n v="68189"/>
    <n v="94576741"/>
    <x v="6"/>
    <x v="1"/>
    <d v="2016-10-27T13:35:17"/>
    <x v="37"/>
    <d v="2016-11-08T00:00:00"/>
    <s v="Banco Estado"/>
    <m/>
    <s v="Banco de Chile"/>
    <x v="3"/>
    <n v="0"/>
    <n v="5000"/>
  </r>
  <r>
    <n v="208084"/>
    <n v="68189"/>
    <n v="94576741"/>
    <x v="6"/>
    <x v="1"/>
    <d v="2016-12-29T16:59:06"/>
    <x v="39"/>
    <d v="2017-01-05T00:00:00"/>
    <s v="Banco Estado"/>
    <m/>
    <s v="Banco de Chile"/>
    <x v="3"/>
    <n v="0"/>
    <n v="5000"/>
  </r>
  <r>
    <n v="222861"/>
    <n v="68189"/>
    <n v="94576741"/>
    <x v="6"/>
    <x v="1"/>
    <d v="2017-01-26T15:39:04"/>
    <x v="5"/>
    <d v="2017-02-02T00:00:00"/>
    <s v="Banco Estado"/>
    <m/>
    <s v="Banco de Chile"/>
    <x v="3"/>
    <n v="0"/>
    <n v="5000"/>
  </r>
  <r>
    <n v="239379"/>
    <n v="68189"/>
    <n v="94576741"/>
    <x v="6"/>
    <x v="1"/>
    <d v="2017-02-27T12:19:23"/>
    <x v="4"/>
    <d v="2017-03-13T00:00:00"/>
    <s v="Banco Estado"/>
    <m/>
    <s v="Banco de Chile"/>
    <x v="3"/>
    <n v="0"/>
    <n v="5000"/>
  </r>
  <r>
    <n v="256714"/>
    <n v="68189"/>
    <n v="94576741"/>
    <x v="6"/>
    <x v="1"/>
    <d v="2017-03-28T15:24:43"/>
    <x v="40"/>
    <d v="2017-04-04T00:00:00"/>
    <s v="Banco Estado"/>
    <m/>
    <s v="Banco de Chile"/>
    <x v="3"/>
    <n v="0"/>
    <n v="5000"/>
  </r>
  <r>
    <n v="297953"/>
    <n v="68189"/>
    <n v="94576741"/>
    <x v="6"/>
    <x v="1"/>
    <d v="2017-05-29T17:25:45"/>
    <x v="8"/>
    <d v="2017-06-06T00:00:00"/>
    <s v="Banco Estado"/>
    <m/>
    <s v="Banco de Chile"/>
    <x v="3"/>
    <n v="0"/>
    <n v="5000"/>
  </r>
  <r>
    <n v="274852"/>
    <n v="68189"/>
    <n v="94576741"/>
    <x v="6"/>
    <x v="1"/>
    <d v="2017-04-26T15:42:27"/>
    <x v="41"/>
    <d v="2017-05-04T00:00:00"/>
    <s v="Banco Estado"/>
    <m/>
    <s v="Banco de Chile"/>
    <x v="3"/>
    <n v="0"/>
    <n v="5000"/>
  </r>
  <r>
    <n v="345479"/>
    <n v="68189"/>
    <n v="94576741"/>
    <x v="6"/>
    <x v="1"/>
    <d v="2017-07-27T16:39:09"/>
    <x v="12"/>
    <d v="2017-08-02T00:00:00"/>
    <s v="Banco Estado"/>
    <m/>
    <s v="Banco de Chile"/>
    <x v="3"/>
    <n v="0"/>
    <n v="5000"/>
  </r>
  <r>
    <n v="320556"/>
    <n v="68189"/>
    <n v="94576741"/>
    <x v="6"/>
    <x v="1"/>
    <d v="2017-06-28T13:07:20"/>
    <x v="42"/>
    <d v="2017-07-04T00:00:00"/>
    <s v="Banco Estado"/>
    <m/>
    <s v="Banco de Chile"/>
    <x v="3"/>
    <n v="0"/>
    <n v="5000"/>
  </r>
  <r>
    <n v="423317"/>
    <n v="68189"/>
    <n v="94576741"/>
    <x v="6"/>
    <x v="1"/>
    <d v="2017-09-27T16:46:45"/>
    <x v="43"/>
    <d v="2017-10-03T00:00:00"/>
    <s v="Banco Estado"/>
    <m/>
    <s v="Banco de Chile"/>
    <x v="3"/>
    <n v="0"/>
    <n v="5000"/>
  </r>
  <r>
    <n v="396060"/>
    <n v="68189"/>
    <n v="94576741"/>
    <x v="6"/>
    <x v="1"/>
    <d v="2017-08-29T20:17:26"/>
    <x v="14"/>
    <d v="2017-09-05T00:00:00"/>
    <s v="Banco Estado"/>
    <m/>
    <s v="Banco de Chile"/>
    <x v="3"/>
    <n v="0"/>
    <n v="5000"/>
  </r>
  <r>
    <n v="482478"/>
    <n v="68189"/>
    <n v="94576741"/>
    <x v="6"/>
    <x v="1"/>
    <d v="2017-11-28T18:03:10"/>
    <x v="16"/>
    <d v="2017-12-04T00:00:00"/>
    <s v="Banco Estado"/>
    <m/>
    <s v="Banco de Chile"/>
    <x v="3"/>
    <n v="0"/>
    <n v="5000"/>
  </r>
  <r>
    <n v="452329"/>
    <n v="68189"/>
    <n v="94576741"/>
    <x v="6"/>
    <x v="1"/>
    <d v="2017-10-26T18:53:21"/>
    <x v="44"/>
    <d v="2017-11-06T00:00:00"/>
    <s v="Banco Estado"/>
    <m/>
    <s v="Banco de Chile"/>
    <x v="3"/>
    <n v="0"/>
    <n v="5000"/>
  </r>
  <r>
    <n v="548220"/>
    <n v="68189"/>
    <n v="94576741"/>
    <x v="6"/>
    <x v="1"/>
    <d v="2018-01-29T18:37:40"/>
    <x v="18"/>
    <d v="2018-02-02T00:00:00"/>
    <s v="Banco Estado"/>
    <m/>
    <s v="Banco de Chile"/>
    <x v="3"/>
    <n v="0"/>
    <n v="5000"/>
  </r>
  <r>
    <n v="516429"/>
    <n v="68189"/>
    <n v="94576741"/>
    <x v="6"/>
    <x v="1"/>
    <d v="2017-12-27T13:58:51"/>
    <x v="45"/>
    <d v="2018-01-03T00:00:00"/>
    <s v="Banco Estado"/>
    <m/>
    <s v="Banco de Chile"/>
    <x v="3"/>
    <n v="0"/>
    <n v="5000"/>
  </r>
  <r>
    <n v="580567"/>
    <n v="68189"/>
    <n v="94576741"/>
    <x v="6"/>
    <x v="1"/>
    <d v="2018-02-27T16:43:36"/>
    <x v="19"/>
    <d v="2018-03-05T00:00:00"/>
    <s v="Banco Estado"/>
    <m/>
    <s v="Banco de Chile"/>
    <x v="3"/>
    <n v="0"/>
    <n v="5000"/>
  </r>
  <r>
    <n v="646951"/>
    <n v="68189"/>
    <n v="94576741"/>
    <x v="6"/>
    <x v="1"/>
    <d v="2018-04-26T13:25:33"/>
    <x v="47"/>
    <d v="2018-05-22T00:00:00"/>
    <s v="Banco Estado"/>
    <m/>
    <s v="Banco de Chile"/>
    <x v="3"/>
    <n v="0"/>
    <n v="5000"/>
  </r>
  <r>
    <n v="613413"/>
    <n v="68189"/>
    <n v="94576741"/>
    <x v="6"/>
    <x v="1"/>
    <d v="2018-03-27T16:59:28"/>
    <x v="46"/>
    <d v="2018-04-03T00:00:00"/>
    <s v="Banco Estado"/>
    <m/>
    <s v="Banco de Chile"/>
    <x v="3"/>
    <n v="0"/>
    <n v="5000"/>
  </r>
  <r>
    <n v="680882"/>
    <n v="68189"/>
    <n v="94576741"/>
    <x v="6"/>
    <x v="1"/>
    <d v="2018-05-28T18:30:24"/>
    <x v="22"/>
    <d v="2018-06-11T00:00:00"/>
    <s v="Banco Estado"/>
    <m/>
    <s v="Banco de Chile"/>
    <x v="3"/>
    <n v="0"/>
    <n v="5000"/>
  </r>
  <r>
    <n v="715929"/>
    <n v="68189"/>
    <n v="94576741"/>
    <x v="6"/>
    <x v="1"/>
    <d v="2018-06-27T11:33:55"/>
    <x v="48"/>
    <d v="2018-07-04T00:00:00"/>
    <s v="Banco Estado"/>
    <m/>
    <s v="Banco de Chile"/>
    <x v="3"/>
    <n v="0"/>
    <n v="5000"/>
  </r>
  <r>
    <n v="752029"/>
    <n v="68189"/>
    <n v="94576741"/>
    <x v="6"/>
    <x v="1"/>
    <d v="2018-07-26T13:31:34"/>
    <x v="24"/>
    <d v="2018-08-02T00:00:00"/>
    <s v="Banco Estado"/>
    <m/>
    <s v="Banco de Chile"/>
    <x v="3"/>
    <n v="0"/>
    <n v="5000"/>
  </r>
  <r>
    <n v="789248"/>
    <n v="68189"/>
    <n v="94576741"/>
    <x v="6"/>
    <x v="1"/>
    <d v="2018-08-29T12:35:07"/>
    <x v="49"/>
    <d v="2018-09-04T00:00:00"/>
    <s v="Banco Estado"/>
    <m/>
    <s v="Banco de Chile"/>
    <x v="3"/>
    <n v="0"/>
    <n v="5000"/>
  </r>
  <r>
    <n v="826672"/>
    <n v="68189"/>
    <n v="94576741"/>
    <x v="6"/>
    <x v="1"/>
    <d v="2018-09-26T17:19:58"/>
    <x v="26"/>
    <d v="2018-10-02T00:00:00"/>
    <s v="Banco Estado"/>
    <m/>
    <s v="Banco de Chile"/>
    <x v="3"/>
    <n v="0"/>
    <n v="5000"/>
  </r>
  <r>
    <n v="867473"/>
    <n v="68189"/>
    <n v="94576741"/>
    <x v="6"/>
    <x v="1"/>
    <d v="2018-10-29T12:43:02"/>
    <x v="50"/>
    <d v="2018-11-06T00:00:00"/>
    <s v="Banco Estado"/>
    <m/>
    <s v="Banco de Chile"/>
    <x v="3"/>
    <n v="0"/>
    <n v="5000"/>
  </r>
  <r>
    <n v="909589"/>
    <n v="68189"/>
    <n v="94576741"/>
    <x v="6"/>
    <x v="1"/>
    <d v="2018-11-30T17:31:58"/>
    <x v="51"/>
    <d v="2018-12-06T00:00:00"/>
    <s v="Banco Estado"/>
    <m/>
    <s v="Banco de Chile"/>
    <x v="3"/>
    <n v="0"/>
    <n v="5000"/>
  </r>
  <r>
    <n v="953653"/>
    <n v="68189"/>
    <n v="94576741"/>
    <x v="6"/>
    <x v="1"/>
    <d v="2018-12-26T12:48:31"/>
    <x v="52"/>
    <d v="2019-01-03T00:00:00"/>
    <s v="Banco Estado"/>
    <m/>
    <s v="Banco de Chile"/>
    <x v="3"/>
    <n v="0"/>
    <n v="5000"/>
  </r>
  <r>
    <n v="1047820"/>
    <n v="68189"/>
    <n v="94576741"/>
    <x v="6"/>
    <x v="1"/>
    <d v="2019-02-26T13:13:43"/>
    <x v="31"/>
    <d v="2019-03-04T00:00:00"/>
    <s v="Banco Estado"/>
    <m/>
    <s v="Banco de Chile"/>
    <x v="3"/>
    <n v="0"/>
    <n v="5000"/>
  </r>
  <r>
    <n v="1000248"/>
    <n v="68189"/>
    <n v="94576741"/>
    <x v="6"/>
    <x v="1"/>
    <d v="2019-01-28T12:23:19"/>
    <x v="30"/>
    <d v="2019-02-04T00:00:00"/>
    <s v="Banco Estado"/>
    <m/>
    <s v="Banco de Chile"/>
    <x v="3"/>
    <n v="0"/>
    <n v="5000"/>
  </r>
  <r>
    <n v="1098622"/>
    <n v="68189"/>
    <n v="94576741"/>
    <x v="6"/>
    <x v="1"/>
    <d v="2019-03-26T16:21:03"/>
    <x v="32"/>
    <d v="2019-04-02T00:00:00"/>
    <s v="Banco Estado"/>
    <m/>
    <s v="Banco de Chile"/>
    <x v="3"/>
    <n v="0"/>
    <n v="5000"/>
  </r>
  <r>
    <n v="1150115"/>
    <n v="68189"/>
    <n v="94576741"/>
    <x v="6"/>
    <x v="1"/>
    <d v="2019-04-26T12:57:33"/>
    <x v="33"/>
    <d v="2019-05-03T00:00:00"/>
    <s v="Banco Estado"/>
    <m/>
    <s v="Banco de Chile"/>
    <x v="3"/>
    <n v="0"/>
    <n v="5000"/>
  </r>
  <r>
    <n v="1203678"/>
    <n v="68189"/>
    <n v="94576741"/>
    <x v="6"/>
    <x v="1"/>
    <d v="2019-05-29T17:32:19"/>
    <x v="53"/>
    <d v="2019-06-04T00:00:00"/>
    <s v="Banco Estado"/>
    <m/>
    <s v="Banco de Chile"/>
    <x v="3"/>
    <n v="0"/>
    <n v="5000"/>
  </r>
  <r>
    <n v="1261552"/>
    <n v="68189"/>
    <n v="94576741"/>
    <x v="6"/>
    <x v="1"/>
    <d v="2019-06-26T15:43:10"/>
    <x v="35"/>
    <d v="2019-07-09T00:00:00"/>
    <s v="Banco Estado"/>
    <m/>
    <s v="Banco de Chile"/>
    <x v="3"/>
    <n v="0"/>
    <n v="5000"/>
  </r>
  <r>
    <n v="181214"/>
    <n v="68190"/>
    <n v="185621537"/>
    <x v="6"/>
    <x v="1"/>
    <d v="2016-10-27T13:35:17"/>
    <x v="37"/>
    <d v="2016-11-29T00:00:00"/>
    <s v="Banco Estado"/>
    <m/>
    <s v="Banco de Chile"/>
    <x v="2"/>
    <n v="0"/>
    <n v="6000"/>
  </r>
  <r>
    <n v="193968"/>
    <n v="68190"/>
    <n v="185621537"/>
    <x v="6"/>
    <x v="1"/>
    <d v="2016-11-29T11:48:53"/>
    <x v="7"/>
    <d v="2017-01-09T00:00:00"/>
    <s v="Banco Estado"/>
    <m/>
    <s v="Banco de Chile"/>
    <x v="2"/>
    <n v="0"/>
    <n v="6000"/>
  </r>
  <r>
    <n v="169292"/>
    <n v="68190"/>
    <n v="185621537"/>
    <x v="6"/>
    <x v="1"/>
    <d v="2016-09-29T12:20:47"/>
    <x v="38"/>
    <d v="2016-10-04T00:00:00"/>
    <s v="Banco Estado"/>
    <m/>
    <s v="Banco de Chile"/>
    <x v="3"/>
    <n v="0"/>
    <n v="6000"/>
  </r>
  <r>
    <n v="239380"/>
    <n v="68190"/>
    <n v="185621537"/>
    <x v="6"/>
    <x v="1"/>
    <d v="2017-02-27T12:19:23"/>
    <x v="4"/>
    <d v="2017-04-04T00:00:00"/>
    <s v="Banco Estado"/>
    <m/>
    <s v="Banco de Chile"/>
    <x v="3"/>
    <n v="0"/>
    <n v="6000"/>
  </r>
  <r>
    <n v="222862"/>
    <n v="68190"/>
    <n v="185621537"/>
    <x v="6"/>
    <x v="1"/>
    <d v="2017-01-26T15:39:04"/>
    <x v="5"/>
    <d v="2017-03-01T00:00:00"/>
    <s v="Banco Estado"/>
    <m/>
    <s v="Banco de Chile"/>
    <x v="2"/>
    <n v="0"/>
    <n v="6000"/>
  </r>
  <r>
    <n v="208085"/>
    <n v="68190"/>
    <n v="185621537"/>
    <x v="6"/>
    <x v="1"/>
    <d v="2016-12-29T16:59:06"/>
    <x v="39"/>
    <d v="2017-01-31T00:00:00"/>
    <s v="Banco Estado"/>
    <m/>
    <s v="Banco de Chile"/>
    <x v="2"/>
    <n v="0"/>
    <n v="6000"/>
  </r>
  <r>
    <n v="274853"/>
    <n v="68190"/>
    <n v="185621537"/>
    <x v="6"/>
    <x v="1"/>
    <d v="2017-04-26T15:42:27"/>
    <x v="41"/>
    <d v="2017-05-09T00:00:00"/>
    <s v="Banco Estado"/>
    <m/>
    <s v="Banco de Chile"/>
    <x v="3"/>
    <n v="0"/>
    <n v="6000"/>
  </r>
  <r>
    <n v="297954"/>
    <n v="68190"/>
    <n v="185621537"/>
    <x v="6"/>
    <x v="1"/>
    <d v="2017-05-29T17:25:45"/>
    <x v="8"/>
    <d v="2017-06-06T00:00:00"/>
    <s v="Banco Estado"/>
    <m/>
    <s v="Banco de Chile"/>
    <x v="3"/>
    <n v="0"/>
    <n v="6000"/>
  </r>
  <r>
    <n v="256715"/>
    <n v="68190"/>
    <n v="185621537"/>
    <x v="6"/>
    <x v="1"/>
    <d v="2017-03-28T15:24:43"/>
    <x v="40"/>
    <d v="2017-05-02T00:00:00"/>
    <s v="Banco Estado"/>
    <m/>
    <s v="Banco de Chile"/>
    <x v="3"/>
    <n v="0"/>
    <n v="6000"/>
  </r>
  <r>
    <n v="320557"/>
    <n v="68190"/>
    <n v="185621537"/>
    <x v="6"/>
    <x v="1"/>
    <d v="2017-06-28T13:07:20"/>
    <x v="42"/>
    <d v="2017-07-11T00:00:00"/>
    <s v="Banco Estado"/>
    <m/>
    <s v="Banco de Chile"/>
    <x v="3"/>
    <n v="0"/>
    <n v="6000"/>
  </r>
  <r>
    <n v="345480"/>
    <n v="68190"/>
    <n v="185621537"/>
    <x v="6"/>
    <x v="1"/>
    <d v="2017-07-27T16:39:09"/>
    <x v="12"/>
    <d v="2017-08-02T00:00:00"/>
    <s v="Banco Estado"/>
    <m/>
    <s v="Banco de Chile"/>
    <x v="3"/>
    <n v="0"/>
    <n v="6000"/>
  </r>
  <r>
    <n v="396061"/>
    <n v="68190"/>
    <n v="185621537"/>
    <x v="6"/>
    <x v="1"/>
    <d v="2017-08-29T20:17:26"/>
    <x v="14"/>
    <d v="2017-09-05T00:00:00"/>
    <s v="Banco Estado"/>
    <m/>
    <s v="Banco de Chile"/>
    <x v="3"/>
    <n v="0"/>
    <n v="6000"/>
  </r>
  <r>
    <n v="423318"/>
    <n v="68190"/>
    <n v="185621537"/>
    <x v="6"/>
    <x v="1"/>
    <d v="2017-09-27T16:46:45"/>
    <x v="43"/>
    <d v="2017-10-03T00:00:00"/>
    <s v="Banco Estado"/>
    <m/>
    <s v="Banco de Chile"/>
    <x v="3"/>
    <n v="0"/>
    <n v="6000"/>
  </r>
  <r>
    <n v="452330"/>
    <n v="68190"/>
    <n v="185621537"/>
    <x v="6"/>
    <x v="1"/>
    <d v="2017-10-26T18:53:21"/>
    <x v="44"/>
    <d v="2017-11-06T00:00:00"/>
    <s v="Banco Estado"/>
    <m/>
    <s v="Banco de Chile"/>
    <x v="3"/>
    <n v="0"/>
    <n v="6000"/>
  </r>
  <r>
    <n v="482479"/>
    <n v="68190"/>
    <n v="185621537"/>
    <x v="6"/>
    <x v="1"/>
    <d v="2017-11-28T18:03:10"/>
    <x v="16"/>
    <d v="2017-12-19T00:00:00"/>
    <s v="Banco Estado"/>
    <m/>
    <s v="Banco de Chile"/>
    <x v="3"/>
    <n v="0"/>
    <n v="6000"/>
  </r>
  <r>
    <n v="516430"/>
    <n v="68190"/>
    <n v="185621537"/>
    <x v="6"/>
    <x v="1"/>
    <d v="2017-12-27T13:58:51"/>
    <x v="45"/>
    <d v="2018-01-29T00:00:00"/>
    <s v="Banco Estado"/>
    <m/>
    <s v="Banco de Chile"/>
    <x v="2"/>
    <n v="0"/>
    <n v="6000"/>
  </r>
  <r>
    <n v="548221"/>
    <n v="68190"/>
    <n v="185621537"/>
    <x v="6"/>
    <x v="1"/>
    <d v="2018-01-29T18:37:40"/>
    <x v="18"/>
    <d v="2018-02-26T00:00:00"/>
    <s v="Banco Estado"/>
    <m/>
    <s v="Banco de Chile"/>
    <x v="2"/>
    <n v="0"/>
    <n v="6000"/>
  </r>
  <r>
    <n v="580568"/>
    <n v="68190"/>
    <n v="185621537"/>
    <x v="6"/>
    <x v="1"/>
    <d v="2018-02-27T16:43:36"/>
    <x v="19"/>
    <d v="2018-03-27T00:00:00"/>
    <s v="Banco Estado"/>
    <m/>
    <s v="Banco de Chile"/>
    <x v="2"/>
    <n v="0"/>
    <n v="6000"/>
  </r>
  <r>
    <n v="613414"/>
    <n v="68190"/>
    <n v="185621537"/>
    <x v="6"/>
    <x v="1"/>
    <d v="2018-03-27T16:59:28"/>
    <x v="46"/>
    <d v="2018-04-30T00:00:00"/>
    <s v="Banco Estado"/>
    <m/>
    <s v="Banco de Chile"/>
    <x v="2"/>
    <n v="0"/>
    <n v="6000"/>
  </r>
  <r>
    <n v="646952"/>
    <n v="68190"/>
    <n v="185621537"/>
    <x v="6"/>
    <x v="1"/>
    <d v="2018-04-26T13:25:33"/>
    <x v="47"/>
    <d v="2018-06-07T00:00:00"/>
    <s v="Banco Estado"/>
    <m/>
    <s v="Banco de Chile"/>
    <x v="2"/>
    <n v="0"/>
    <n v="6000"/>
  </r>
  <r>
    <n v="715930"/>
    <n v="68190"/>
    <n v="185621537"/>
    <x v="6"/>
    <x v="1"/>
    <d v="2018-06-27T11:33:55"/>
    <x v="48"/>
    <d v="2018-07-23T00:00:00"/>
    <s v="Banco Estado"/>
    <m/>
    <s v="Banco de Chile"/>
    <x v="3"/>
    <n v="0"/>
    <n v="6000"/>
  </r>
  <r>
    <n v="680883"/>
    <n v="68190"/>
    <n v="185621537"/>
    <x v="6"/>
    <x v="1"/>
    <d v="2018-05-28T18:30:24"/>
    <x v="22"/>
    <d v="2018-07-03T00:00:00"/>
    <s v="Banco Estado"/>
    <m/>
    <s v="Banco de Chile"/>
    <x v="3"/>
    <n v="0"/>
    <n v="6000"/>
  </r>
  <r>
    <n v="752030"/>
    <n v="68190"/>
    <n v="185621537"/>
    <x v="6"/>
    <x v="1"/>
    <d v="2018-07-26T13:31:34"/>
    <x v="24"/>
    <d v="2018-08-28T00:00:00"/>
    <s v="Banco Estado"/>
    <m/>
    <s v="Banco de Chile"/>
    <x v="3"/>
    <n v="0"/>
    <n v="6000"/>
  </r>
  <r>
    <n v="826673"/>
    <n v="68190"/>
    <n v="185621537"/>
    <x v="6"/>
    <x v="1"/>
    <d v="2018-09-26T17:19:58"/>
    <x v="26"/>
    <d v="2018-10-29T00:00:00"/>
    <s v="Banco Estado"/>
    <m/>
    <s v="Banco de Chile"/>
    <x v="2"/>
    <n v="0"/>
    <n v="6000"/>
  </r>
  <r>
    <n v="789249"/>
    <n v="68190"/>
    <n v="185621537"/>
    <x v="6"/>
    <x v="1"/>
    <d v="2018-08-29T12:35:07"/>
    <x v="49"/>
    <d v="2018-10-04T00:00:00"/>
    <s v="Banco Estado"/>
    <m/>
    <s v="Banco de Chile"/>
    <x v="2"/>
    <n v="0"/>
    <n v="6000"/>
  </r>
  <r>
    <n v="867474"/>
    <n v="68190"/>
    <n v="185621537"/>
    <x v="6"/>
    <x v="1"/>
    <d v="2018-10-29T12:43:02"/>
    <x v="50"/>
    <d v="2018-12-10T00:00:00"/>
    <s v="Banco Estado"/>
    <m/>
    <s v="Banco de Chile"/>
    <x v="3"/>
    <n v="0"/>
    <n v="6000"/>
  </r>
  <r>
    <n v="909590"/>
    <n v="68190"/>
    <n v="185621537"/>
    <x v="6"/>
    <x v="1"/>
    <d v="2018-11-30T17:31:58"/>
    <x v="51"/>
    <d v="2018-12-24T00:00:00"/>
    <s v="Banco Estado"/>
    <m/>
    <s v="Banco de Chile"/>
    <x v="4"/>
    <n v="99"/>
    <n v="6000"/>
  </r>
  <r>
    <n v="953654"/>
    <n v="68190"/>
    <n v="185621537"/>
    <x v="6"/>
    <x v="1"/>
    <d v="2018-12-26T12:48:31"/>
    <x v="52"/>
    <d v="2019-01-28T00:00:00"/>
    <s v="Banco Estado"/>
    <m/>
    <s v="Banco de Chile"/>
    <x v="3"/>
    <n v="0"/>
    <n v="6000"/>
  </r>
  <r>
    <n v="1000249"/>
    <n v="68190"/>
    <n v="185621537"/>
    <x v="6"/>
    <x v="1"/>
    <d v="2019-01-28T12:23:19"/>
    <x v="30"/>
    <d v="2019-02-25T00:00:00"/>
    <s v="Banco Estado"/>
    <m/>
    <s v="Banco de Chile"/>
    <x v="3"/>
    <n v="0"/>
    <n v="6000"/>
  </r>
  <r>
    <n v="1047821"/>
    <n v="68190"/>
    <n v="185621537"/>
    <x v="6"/>
    <x v="1"/>
    <d v="2019-02-26T13:13:43"/>
    <x v="31"/>
    <d v="2019-04-01T00:00:00"/>
    <s v="Banco Estado"/>
    <m/>
    <s v="Banco de Chile"/>
    <x v="2"/>
    <n v="0"/>
    <n v="6000"/>
  </r>
  <r>
    <n v="1098623"/>
    <n v="68190"/>
    <n v="185621537"/>
    <x v="6"/>
    <x v="1"/>
    <d v="2019-03-26T16:21:03"/>
    <x v="32"/>
    <d v="2019-04-04T00:00:00"/>
    <s v="Banco Estado"/>
    <m/>
    <s v="Banco de Chile"/>
    <x v="3"/>
    <n v="0"/>
    <n v="6000"/>
  </r>
  <r>
    <n v="1150116"/>
    <n v="68190"/>
    <n v="185621537"/>
    <x v="6"/>
    <x v="1"/>
    <d v="2019-04-26T12:57:33"/>
    <x v="33"/>
    <d v="2019-05-13T00:00:00"/>
    <s v="Banco Estado"/>
    <m/>
    <s v="Banco de Chile"/>
    <x v="3"/>
    <n v="0"/>
    <n v="6000"/>
  </r>
  <r>
    <n v="1203679"/>
    <n v="68190"/>
    <n v="185621537"/>
    <x v="6"/>
    <x v="1"/>
    <d v="2019-05-29T17:32:19"/>
    <x v="53"/>
    <d v="2019-06-26T00:00:00"/>
    <s v="Banco Estado"/>
    <m/>
    <s v="Banco de Chile"/>
    <x v="2"/>
    <n v="0"/>
    <n v="6000"/>
  </r>
  <r>
    <n v="1261553"/>
    <n v="68190"/>
    <n v="185621537"/>
    <x v="6"/>
    <x v="1"/>
    <d v="2019-06-26T15:43:10"/>
    <x v="35"/>
    <d v="2019-07-15T00:00:00"/>
    <s v="Banco Estado"/>
    <m/>
    <s v="Banco de Chile"/>
    <x v="3"/>
    <n v="0"/>
    <n v="6000"/>
  </r>
  <r>
    <n v="169293"/>
    <n v="68192"/>
    <n v="150930405"/>
    <x v="6"/>
    <x v="1"/>
    <d v="2016-09-29T12:20:47"/>
    <x v="38"/>
    <d v="2016-10-17T00:00:00"/>
    <s v="Banco Estado"/>
    <m/>
    <s v="Banco de Chile"/>
    <x v="3"/>
    <n v="0"/>
    <n v="4000"/>
  </r>
  <r>
    <n v="193969"/>
    <n v="68192"/>
    <n v="150930405"/>
    <x v="6"/>
    <x v="1"/>
    <d v="2016-11-29T11:48:53"/>
    <x v="7"/>
    <d v="2017-01-09T00:00:00"/>
    <s v="Banco Estado"/>
    <m/>
    <s v="Banco de Chile"/>
    <x v="2"/>
    <n v="0"/>
    <n v="4000"/>
  </r>
  <r>
    <n v="181215"/>
    <n v="68192"/>
    <n v="150930405"/>
    <x v="6"/>
    <x v="1"/>
    <d v="2016-10-27T13:35:17"/>
    <x v="37"/>
    <d v="2016-11-08T00:00:00"/>
    <s v="Banco Estado"/>
    <m/>
    <s v="Banco de Chile"/>
    <x v="3"/>
    <n v="0"/>
    <n v="4000"/>
  </r>
  <r>
    <n v="208086"/>
    <n v="68192"/>
    <n v="150930405"/>
    <x v="6"/>
    <x v="1"/>
    <d v="2016-12-29T16:59:06"/>
    <x v="39"/>
    <d v="2017-01-31T00:00:00"/>
    <s v="Banco Estado"/>
    <m/>
    <s v="Banco de Chile"/>
    <x v="3"/>
    <n v="0"/>
    <n v="4000"/>
  </r>
  <r>
    <n v="222863"/>
    <n v="68192"/>
    <n v="150930405"/>
    <x v="6"/>
    <x v="1"/>
    <d v="2017-01-26T15:39:04"/>
    <x v="5"/>
    <d v="2017-02-02T00:00:00"/>
    <s v="Banco Estado"/>
    <m/>
    <s v="Banco de Chile"/>
    <x v="3"/>
    <n v="0"/>
    <n v="4000"/>
  </r>
  <r>
    <n v="239381"/>
    <n v="68192"/>
    <n v="150930405"/>
    <x v="6"/>
    <x v="1"/>
    <d v="2017-02-27T12:19:23"/>
    <x v="4"/>
    <d v="2017-03-13T00:00:00"/>
    <s v="Banco Estado"/>
    <m/>
    <s v="Banco de Chile"/>
    <x v="3"/>
    <n v="0"/>
    <n v="4000"/>
  </r>
  <r>
    <n v="256716"/>
    <n v="68192"/>
    <n v="150930405"/>
    <x v="6"/>
    <x v="1"/>
    <d v="2017-03-28T15:24:43"/>
    <x v="40"/>
    <d v="2017-04-20T00:00:00"/>
    <s v="Banco Estado"/>
    <m/>
    <s v="Banco de Chile"/>
    <x v="3"/>
    <n v="0"/>
    <n v="4000"/>
  </r>
  <r>
    <n v="297955"/>
    <n v="68192"/>
    <n v="150930405"/>
    <x v="6"/>
    <x v="1"/>
    <d v="2017-05-29T17:25:45"/>
    <x v="8"/>
    <d v="2017-06-06T00:00:00"/>
    <s v="Banco Estado"/>
    <m/>
    <s v="Banco de Chile"/>
    <x v="3"/>
    <n v="0"/>
    <n v="4000"/>
  </r>
  <r>
    <n v="274854"/>
    <n v="68192"/>
    <n v="150930405"/>
    <x v="6"/>
    <x v="1"/>
    <d v="2017-04-26T15:42:27"/>
    <x v="41"/>
    <d v="2017-06-06T00:00:00"/>
    <s v="Banco Estado"/>
    <m/>
    <s v="Banco de Chile"/>
    <x v="2"/>
    <n v="0"/>
    <n v="4000"/>
  </r>
  <r>
    <n v="345481"/>
    <n v="68192"/>
    <n v="150930405"/>
    <x v="6"/>
    <x v="1"/>
    <d v="2017-07-27T16:39:09"/>
    <x v="12"/>
    <d v="2017-08-29T00:00:00"/>
    <s v="Banco Estado"/>
    <m/>
    <s v="Banco de Chile"/>
    <x v="2"/>
    <n v="0"/>
    <n v="4000"/>
  </r>
  <r>
    <n v="320558"/>
    <n v="68192"/>
    <n v="150930405"/>
    <x v="6"/>
    <x v="1"/>
    <d v="2017-06-28T13:07:20"/>
    <x v="42"/>
    <d v="2017-07-04T00:00:00"/>
    <s v="Banco Estado"/>
    <m/>
    <s v="Banco de Chile"/>
    <x v="3"/>
    <n v="0"/>
    <n v="4000"/>
  </r>
  <r>
    <n v="423319"/>
    <n v="68192"/>
    <n v="150930405"/>
    <x v="6"/>
    <x v="1"/>
    <d v="2017-09-27T16:46:45"/>
    <x v="43"/>
    <d v="2017-10-31T00:00:00"/>
    <s v="Banco Estado"/>
    <m/>
    <s v="Banco de Chile"/>
    <x v="2"/>
    <n v="0"/>
    <n v="4000"/>
  </r>
  <r>
    <n v="396062"/>
    <n v="68192"/>
    <n v="150930405"/>
    <x v="6"/>
    <x v="1"/>
    <d v="2017-08-29T20:17:26"/>
    <x v="14"/>
    <d v="2017-10-02T00:00:00"/>
    <s v="Banco Estado"/>
    <m/>
    <s v="Banco de Chile"/>
    <x v="2"/>
    <n v="0"/>
    <n v="4000"/>
  </r>
  <r>
    <n v="482480"/>
    <n v="68192"/>
    <n v="150930405"/>
    <x v="6"/>
    <x v="1"/>
    <d v="2017-11-28T18:03:10"/>
    <x v="16"/>
    <d v="2017-12-29T00:00:00"/>
    <s v="Banco Estado"/>
    <m/>
    <s v="Banco de Chile"/>
    <x v="2"/>
    <n v="0"/>
    <n v="4000"/>
  </r>
  <r>
    <n v="452331"/>
    <n v="68192"/>
    <n v="150930405"/>
    <x v="6"/>
    <x v="1"/>
    <d v="2017-10-26T18:53:21"/>
    <x v="44"/>
    <d v="2017-11-29T00:00:00"/>
    <s v="Banco Estado"/>
    <m/>
    <s v="Banco de Chile"/>
    <x v="2"/>
    <n v="0"/>
    <n v="4000"/>
  </r>
  <r>
    <n v="548222"/>
    <n v="68192"/>
    <n v="150930405"/>
    <x v="6"/>
    <x v="1"/>
    <d v="2018-01-29T18:37:40"/>
    <x v="18"/>
    <d v="2018-02-22T00:00:00"/>
    <s v="Banco Estado"/>
    <m/>
    <s v="Banco de Chile"/>
    <x v="3"/>
    <n v="0"/>
    <n v="4000"/>
  </r>
  <r>
    <n v="516431"/>
    <n v="68192"/>
    <n v="150930405"/>
    <x v="6"/>
    <x v="1"/>
    <d v="2017-12-27T13:58:51"/>
    <x v="45"/>
    <d v="2018-01-29T00:00:00"/>
    <s v="Banco Estado"/>
    <m/>
    <s v="Banco de Chile"/>
    <x v="2"/>
    <n v="0"/>
    <n v="4000"/>
  </r>
  <r>
    <n v="580569"/>
    <n v="68192"/>
    <n v="150930405"/>
    <x v="6"/>
    <x v="1"/>
    <d v="2018-02-27T16:43:36"/>
    <x v="19"/>
    <d v="2018-03-27T00:00:00"/>
    <s v="Banco Estado"/>
    <m/>
    <s v="Banco de Chile"/>
    <x v="2"/>
    <n v="0"/>
    <n v="4000"/>
  </r>
  <r>
    <n v="646953"/>
    <n v="68192"/>
    <n v="150930405"/>
    <x v="6"/>
    <x v="1"/>
    <d v="2018-04-26T13:25:33"/>
    <x v="47"/>
    <d v="2018-05-22T00:00:00"/>
    <s v="Banco Estado"/>
    <m/>
    <s v="Banco de Chile"/>
    <x v="3"/>
    <n v="0"/>
    <n v="4000"/>
  </r>
  <r>
    <n v="613415"/>
    <n v="68192"/>
    <n v="150930405"/>
    <x v="6"/>
    <x v="1"/>
    <d v="2018-03-27T16:59:28"/>
    <x v="46"/>
    <d v="2018-04-03T00:00:00"/>
    <s v="Banco Estado"/>
    <m/>
    <s v="Banco de Chile"/>
    <x v="3"/>
    <n v="0"/>
    <n v="4000"/>
  </r>
  <r>
    <n v="680884"/>
    <n v="68192"/>
    <n v="150930405"/>
    <x v="6"/>
    <x v="1"/>
    <d v="2018-05-28T18:30:24"/>
    <x v="22"/>
    <d v="2018-07-03T00:00:00"/>
    <s v="Banco Estado"/>
    <m/>
    <s v="Banco de Chile"/>
    <x v="2"/>
    <n v="0"/>
    <n v="4000"/>
  </r>
  <r>
    <n v="715931"/>
    <n v="68192"/>
    <n v="150930405"/>
    <x v="6"/>
    <x v="1"/>
    <d v="2018-06-27T11:33:55"/>
    <x v="48"/>
    <d v="2018-07-06T00:00:00"/>
    <s v="Banco Estado"/>
    <m/>
    <s v="Banco de Chile"/>
    <x v="3"/>
    <n v="0"/>
    <n v="4000"/>
  </r>
  <r>
    <n v="752031"/>
    <n v="68192"/>
    <n v="150930405"/>
    <x v="6"/>
    <x v="1"/>
    <d v="2018-07-26T13:31:34"/>
    <x v="24"/>
    <d v="2018-08-28T00:00:00"/>
    <s v="Banco Estado"/>
    <m/>
    <s v="Banco de Chile"/>
    <x v="3"/>
    <n v="0"/>
    <n v="4000"/>
  </r>
  <r>
    <n v="789250"/>
    <n v="68192"/>
    <n v="150930405"/>
    <x v="6"/>
    <x v="1"/>
    <d v="2018-08-29T12:35:07"/>
    <x v="49"/>
    <d v="2018-10-04T00:00:00"/>
    <s v="Banco Estado"/>
    <m/>
    <s v="Banco de Chile"/>
    <x v="3"/>
    <n v="0"/>
    <n v="4000"/>
  </r>
  <r>
    <n v="826674"/>
    <n v="68192"/>
    <n v="150930405"/>
    <x v="6"/>
    <x v="1"/>
    <d v="2018-09-26T17:19:58"/>
    <x v="26"/>
    <d v="2018-10-29T00:00:00"/>
    <s v="Banco Estado"/>
    <m/>
    <s v="Banco de Chile"/>
    <x v="2"/>
    <n v="0"/>
    <n v="4000"/>
  </r>
  <r>
    <n v="867475"/>
    <n v="68192"/>
    <n v="150930405"/>
    <x v="6"/>
    <x v="1"/>
    <d v="2018-10-29T12:43:02"/>
    <x v="50"/>
    <d v="2018-12-10T00:00:00"/>
    <s v="Banco Estado"/>
    <m/>
    <s v="Banco de Chile"/>
    <x v="3"/>
    <n v="0"/>
    <n v="4000"/>
  </r>
  <r>
    <n v="909591"/>
    <n v="68192"/>
    <n v="150930405"/>
    <x v="6"/>
    <x v="1"/>
    <d v="2018-11-30T17:31:58"/>
    <x v="51"/>
    <d v="2018-12-24T00:00:00"/>
    <s v="Banco Estado"/>
    <m/>
    <s v="Banco de Chile"/>
    <x v="4"/>
    <n v="99"/>
    <n v="4000"/>
  </r>
  <r>
    <n v="953655"/>
    <n v="68192"/>
    <n v="150930405"/>
    <x v="6"/>
    <x v="1"/>
    <d v="2018-12-26T12:48:31"/>
    <x v="52"/>
    <d v="2019-01-28T00:00:00"/>
    <s v="Banco Estado"/>
    <m/>
    <s v="Banco de Chile"/>
    <x v="2"/>
    <n v="0"/>
    <n v="4000"/>
  </r>
  <r>
    <n v="1047822"/>
    <n v="68192"/>
    <n v="150930405"/>
    <x v="6"/>
    <x v="1"/>
    <d v="2019-02-26T13:13:43"/>
    <x v="31"/>
    <d v="2019-04-01T00:00:00"/>
    <s v="Banco Estado"/>
    <m/>
    <s v="Banco de Chile"/>
    <x v="2"/>
    <n v="0"/>
    <n v="4000"/>
  </r>
  <r>
    <n v="1000250"/>
    <n v="68192"/>
    <n v="150930405"/>
    <x v="6"/>
    <x v="1"/>
    <d v="2019-01-28T12:23:19"/>
    <x v="30"/>
    <d v="2019-02-26T00:00:00"/>
    <s v="Banco Estado"/>
    <m/>
    <s v="Banco de Chile"/>
    <x v="2"/>
    <n v="0"/>
    <n v="4000"/>
  </r>
  <r>
    <n v="1098624"/>
    <n v="68192"/>
    <n v="150930405"/>
    <x v="6"/>
    <x v="1"/>
    <d v="2019-03-26T16:21:03"/>
    <x v="32"/>
    <d v="2019-04-26T00:00:00"/>
    <s v="Banco Estado"/>
    <m/>
    <s v="Banco de Chile"/>
    <x v="2"/>
    <n v="0"/>
    <n v="4000"/>
  </r>
  <r>
    <n v="1150117"/>
    <n v="68192"/>
    <n v="150930405"/>
    <x v="6"/>
    <x v="1"/>
    <d v="2019-04-26T12:57:33"/>
    <x v="33"/>
    <d v="2019-06-04T00:00:00"/>
    <s v="Banco Estado"/>
    <m/>
    <s v="Banco de Chile"/>
    <x v="2"/>
    <n v="0"/>
    <n v="4000"/>
  </r>
  <r>
    <n v="1203680"/>
    <n v="68192"/>
    <n v="150930405"/>
    <x v="6"/>
    <x v="1"/>
    <d v="2019-05-29T17:32:19"/>
    <x v="53"/>
    <d v="2019-06-26T00:00:00"/>
    <s v="Banco Estado"/>
    <m/>
    <s v="Banco de Chile"/>
    <x v="3"/>
    <n v="0"/>
    <n v="4000"/>
  </r>
  <r>
    <n v="1261554"/>
    <n v="68192"/>
    <n v="150930405"/>
    <x v="6"/>
    <x v="1"/>
    <d v="2019-06-26T15:43:10"/>
    <x v="35"/>
    <d v="2019-07-09T00:00:00"/>
    <s v="Banco Estado"/>
    <m/>
    <s v="Banco de Chile"/>
    <x v="3"/>
    <n v="0"/>
    <n v="4000"/>
  </r>
  <r>
    <n v="169247"/>
    <n v="68193"/>
    <n v="97342164"/>
    <x v="6"/>
    <x v="1"/>
    <d v="2016-09-29T12:20:47"/>
    <x v="38"/>
    <d v="2016-10-04T00:00:00"/>
    <s v="Banco Estado"/>
    <m/>
    <s v="Banco de Chile"/>
    <x v="3"/>
    <n v="0"/>
    <n v="10000"/>
  </r>
  <r>
    <n v="194002"/>
    <n v="68193"/>
    <n v="97342164"/>
    <x v="6"/>
    <x v="1"/>
    <d v="2016-11-29T11:48:53"/>
    <x v="7"/>
    <d v="2016-12-02T00:00:00"/>
    <s v="Banco Estado"/>
    <m/>
    <s v="Banco de Chile"/>
    <x v="3"/>
    <n v="0"/>
    <n v="10000"/>
  </r>
  <r>
    <n v="181249"/>
    <n v="68193"/>
    <n v="97342164"/>
    <x v="6"/>
    <x v="1"/>
    <d v="2016-10-27T13:35:17"/>
    <x v="37"/>
    <d v="2016-11-08T00:00:00"/>
    <s v="Banco Estado"/>
    <m/>
    <s v="Banco de Chile"/>
    <x v="3"/>
    <n v="0"/>
    <n v="10000"/>
  </r>
  <r>
    <n v="239414"/>
    <n v="68193"/>
    <n v="97342164"/>
    <x v="6"/>
    <x v="1"/>
    <d v="2017-02-27T12:19:23"/>
    <x v="4"/>
    <d v="2017-03-02T00:00:00"/>
    <s v="Banco Estado"/>
    <m/>
    <s v="Banco de Chile"/>
    <x v="3"/>
    <n v="0"/>
    <n v="10000"/>
  </r>
  <r>
    <n v="222896"/>
    <n v="68193"/>
    <n v="97342164"/>
    <x v="6"/>
    <x v="1"/>
    <d v="2017-01-26T15:39:04"/>
    <x v="5"/>
    <d v="2017-02-02T00:00:00"/>
    <s v="Banco Estado"/>
    <m/>
    <s v="Banco de Chile"/>
    <x v="3"/>
    <n v="0"/>
    <n v="10000"/>
  </r>
  <r>
    <n v="208119"/>
    <n v="68193"/>
    <n v="97342164"/>
    <x v="6"/>
    <x v="1"/>
    <d v="2016-12-29T16:59:06"/>
    <x v="39"/>
    <d v="2017-01-31T00:00:00"/>
    <s v="Banco Estado"/>
    <m/>
    <s v="Banco de Chile"/>
    <x v="3"/>
    <n v="0"/>
    <n v="10000"/>
  </r>
  <r>
    <n v="274887"/>
    <n v="68193"/>
    <n v="97342164"/>
    <x v="6"/>
    <x v="1"/>
    <d v="2017-04-26T15:42:27"/>
    <x v="41"/>
    <d v="2017-05-08T00:00:00"/>
    <s v="Banco Estado"/>
    <m/>
    <s v="Banco de Chile"/>
    <x v="3"/>
    <n v="0"/>
    <n v="10000"/>
  </r>
  <r>
    <n v="297988"/>
    <n v="68193"/>
    <n v="97342164"/>
    <x v="6"/>
    <x v="1"/>
    <d v="2017-05-29T17:25:45"/>
    <x v="8"/>
    <d v="2017-06-06T00:00:00"/>
    <s v="Banco Estado"/>
    <m/>
    <s v="Banco de Chile"/>
    <x v="3"/>
    <n v="0"/>
    <n v="10000"/>
  </r>
  <r>
    <n v="256749"/>
    <n v="68193"/>
    <n v="97342164"/>
    <x v="6"/>
    <x v="1"/>
    <d v="2017-03-28T15:24:43"/>
    <x v="40"/>
    <d v="2017-04-20T00:00:00"/>
    <s v="Banco Estado"/>
    <m/>
    <s v="Banco de Chile"/>
    <x v="3"/>
    <n v="0"/>
    <n v="10000"/>
  </r>
  <r>
    <n v="320591"/>
    <n v="68193"/>
    <n v="97342164"/>
    <x v="6"/>
    <x v="1"/>
    <d v="2017-06-28T13:07:20"/>
    <x v="42"/>
    <d v="2017-07-04T00:00:00"/>
    <s v="Banco Estado"/>
    <m/>
    <s v="Banco de Chile"/>
    <x v="3"/>
    <n v="0"/>
    <n v="10000"/>
  </r>
  <r>
    <n v="345514"/>
    <n v="68193"/>
    <n v="97342164"/>
    <x v="6"/>
    <x v="1"/>
    <d v="2017-07-27T16:39:09"/>
    <x v="12"/>
    <d v="2017-08-11T00:00:00"/>
    <s v="Banco Estado"/>
    <m/>
    <s v="Banco de Chile"/>
    <x v="3"/>
    <n v="0"/>
    <n v="10000"/>
  </r>
  <r>
    <n v="396095"/>
    <n v="68193"/>
    <n v="97342164"/>
    <x v="6"/>
    <x v="1"/>
    <d v="2017-08-29T20:17:26"/>
    <x v="14"/>
    <d v="2017-09-05T00:00:00"/>
    <s v="Banco Estado"/>
    <m/>
    <s v="Banco de Chile"/>
    <x v="3"/>
    <n v="0"/>
    <n v="10000"/>
  </r>
  <r>
    <n v="423352"/>
    <n v="68193"/>
    <n v="97342164"/>
    <x v="6"/>
    <x v="1"/>
    <d v="2017-09-27T16:46:45"/>
    <x v="43"/>
    <d v="2017-10-03T00:00:00"/>
    <s v="Banco Estado"/>
    <m/>
    <s v="Banco de Chile"/>
    <x v="3"/>
    <n v="0"/>
    <n v="10000"/>
  </r>
  <r>
    <n v="452364"/>
    <n v="68193"/>
    <n v="97342164"/>
    <x v="6"/>
    <x v="1"/>
    <d v="2017-10-26T18:53:21"/>
    <x v="44"/>
    <d v="2017-11-06T00:00:00"/>
    <s v="Banco Estado"/>
    <m/>
    <s v="Banco de Chile"/>
    <x v="3"/>
    <n v="0"/>
    <n v="10000"/>
  </r>
  <r>
    <n v="482511"/>
    <n v="68193"/>
    <n v="97342164"/>
    <x v="6"/>
    <x v="1"/>
    <d v="2017-11-28T18:03:10"/>
    <x v="16"/>
    <d v="2017-12-27T00:00:00"/>
    <s v="Banco Estado"/>
    <m/>
    <s v="Banco de Chile"/>
    <x v="3"/>
    <n v="0"/>
    <n v="10000"/>
  </r>
  <r>
    <n v="516462"/>
    <n v="68193"/>
    <n v="97342164"/>
    <x v="6"/>
    <x v="1"/>
    <d v="2017-12-27T13:58:51"/>
    <x v="45"/>
    <d v="2018-01-03T00:00:00"/>
    <s v="Banco Estado"/>
    <m/>
    <s v="Banco de Chile"/>
    <x v="3"/>
    <n v="0"/>
    <n v="10000"/>
  </r>
  <r>
    <n v="548253"/>
    <n v="68193"/>
    <n v="97342164"/>
    <x v="6"/>
    <x v="1"/>
    <d v="2018-01-29T18:37:40"/>
    <x v="18"/>
    <d v="2018-02-02T00:00:00"/>
    <s v="Banco Estado"/>
    <m/>
    <s v="Banco de Chile"/>
    <x v="3"/>
    <n v="0"/>
    <n v="10000"/>
  </r>
  <r>
    <n v="580600"/>
    <n v="68193"/>
    <n v="97342164"/>
    <x v="6"/>
    <x v="1"/>
    <d v="2018-02-27T16:43:36"/>
    <x v="19"/>
    <d v="2018-03-05T00:00:00"/>
    <s v="Banco Estado"/>
    <m/>
    <s v="Banco de Chile"/>
    <x v="3"/>
    <n v="0"/>
    <n v="10000"/>
  </r>
  <r>
    <n v="646983"/>
    <n v="68193"/>
    <n v="97342164"/>
    <x v="6"/>
    <x v="1"/>
    <d v="2018-04-26T13:25:33"/>
    <x v="47"/>
    <d v="2018-05-22T00:00:00"/>
    <s v="Banco Estado"/>
    <m/>
    <s v="Banco de Chile"/>
    <x v="3"/>
    <n v="0"/>
    <n v="10000"/>
  </r>
  <r>
    <n v="613445"/>
    <n v="68193"/>
    <n v="97342164"/>
    <x v="6"/>
    <x v="1"/>
    <d v="2018-03-27T16:59:28"/>
    <x v="46"/>
    <d v="2018-04-03T00:00:00"/>
    <s v="Banco Estado"/>
    <m/>
    <s v="Banco de Chile"/>
    <x v="3"/>
    <n v="0"/>
    <n v="10000"/>
  </r>
  <r>
    <n v="715960"/>
    <n v="68193"/>
    <n v="97342164"/>
    <x v="6"/>
    <x v="1"/>
    <d v="2018-06-27T11:33:55"/>
    <x v="48"/>
    <d v="2018-07-23T00:00:00"/>
    <s v="Banco Estado"/>
    <m/>
    <s v="Banco de Chile"/>
    <x v="3"/>
    <n v="0"/>
    <n v="10000"/>
  </r>
  <r>
    <n v="680913"/>
    <n v="68193"/>
    <n v="97342164"/>
    <x v="6"/>
    <x v="1"/>
    <d v="2018-05-28T18:30:24"/>
    <x v="22"/>
    <d v="2018-07-03T00:00:00"/>
    <s v="Banco Estado"/>
    <m/>
    <s v="Banco de Chile"/>
    <x v="3"/>
    <n v="0"/>
    <n v="10000"/>
  </r>
  <r>
    <n v="752060"/>
    <n v="68193"/>
    <n v="97342164"/>
    <x v="6"/>
    <x v="1"/>
    <d v="2018-07-26T13:31:34"/>
    <x v="24"/>
    <d v="2018-08-28T00:00:00"/>
    <s v="Banco Estado"/>
    <m/>
    <s v="Banco de Chile"/>
    <x v="3"/>
    <n v="0"/>
    <n v="10000"/>
  </r>
  <r>
    <n v="826701"/>
    <n v="68193"/>
    <n v="97342164"/>
    <x v="6"/>
    <x v="1"/>
    <d v="2018-09-26T17:19:58"/>
    <x v="26"/>
    <d v="2018-10-02T00:00:00"/>
    <s v="Banco Estado"/>
    <m/>
    <s v="Banco de Chile"/>
    <x v="3"/>
    <n v="0"/>
    <n v="10000"/>
  </r>
  <r>
    <n v="789277"/>
    <n v="68193"/>
    <n v="97342164"/>
    <x v="6"/>
    <x v="1"/>
    <d v="2018-08-29T12:35:07"/>
    <x v="49"/>
    <d v="2018-09-04T00:00:00"/>
    <s v="Banco Estado"/>
    <m/>
    <s v="Banco de Chile"/>
    <x v="3"/>
    <n v="0"/>
    <n v="10000"/>
  </r>
  <r>
    <n v="867501"/>
    <n v="68193"/>
    <n v="97342164"/>
    <x v="6"/>
    <x v="1"/>
    <d v="2018-10-29T12:43:02"/>
    <x v="50"/>
    <d v="2018-11-22T00:00:00"/>
    <s v="Banco Estado"/>
    <m/>
    <s v="Banco de Chile"/>
    <x v="3"/>
    <n v="0"/>
    <n v="10000"/>
  </r>
  <r>
    <n v="909615"/>
    <n v="68193"/>
    <n v="97342164"/>
    <x v="6"/>
    <x v="1"/>
    <d v="2018-11-30T17:31:58"/>
    <x v="51"/>
    <d v="2018-12-06T00:00:00"/>
    <s v="Banco Estado"/>
    <m/>
    <s v="Banco de Chile"/>
    <x v="3"/>
    <n v="0"/>
    <n v="10000"/>
  </r>
  <r>
    <n v="953679"/>
    <n v="68193"/>
    <n v="97342164"/>
    <x v="6"/>
    <x v="1"/>
    <d v="2018-12-26T12:48:31"/>
    <x v="52"/>
    <d v="2019-01-03T00:00:00"/>
    <s v="Banco Estado"/>
    <m/>
    <s v="Banco de Chile"/>
    <x v="3"/>
    <n v="0"/>
    <n v="10000"/>
  </r>
  <r>
    <n v="1047845"/>
    <n v="68193"/>
    <n v="97342164"/>
    <x v="6"/>
    <x v="1"/>
    <d v="2019-02-26T13:13:43"/>
    <x v="31"/>
    <d v="2019-03-04T00:00:00"/>
    <s v="Banco Estado"/>
    <m/>
    <s v="Banco de Chile"/>
    <x v="3"/>
    <n v="0"/>
    <n v="10000"/>
  </r>
  <r>
    <n v="1000274"/>
    <n v="68193"/>
    <n v="97342164"/>
    <x v="6"/>
    <x v="1"/>
    <d v="2019-01-28T12:23:19"/>
    <x v="30"/>
    <d v="2019-02-04T00:00:00"/>
    <s v="Banco Estado"/>
    <m/>
    <s v="Banco de Chile"/>
    <x v="3"/>
    <n v="0"/>
    <n v="10000"/>
  </r>
  <r>
    <n v="1098647"/>
    <n v="68193"/>
    <n v="97342164"/>
    <x v="6"/>
    <x v="1"/>
    <d v="2019-03-26T16:21:03"/>
    <x v="32"/>
    <d v="2019-04-02T00:00:00"/>
    <s v="Banco Estado"/>
    <m/>
    <s v="Banco de Chile"/>
    <x v="3"/>
    <n v="0"/>
    <n v="10000"/>
  </r>
  <r>
    <n v="1150140"/>
    <n v="68193"/>
    <n v="97342164"/>
    <x v="6"/>
    <x v="1"/>
    <d v="2019-04-26T12:57:33"/>
    <x v="33"/>
    <d v="2019-05-03T00:00:00"/>
    <s v="Banco Estado"/>
    <m/>
    <s v="Banco de Chile"/>
    <x v="3"/>
    <n v="0"/>
    <n v="10000"/>
  </r>
  <r>
    <n v="1203703"/>
    <n v="68193"/>
    <n v="97342164"/>
    <x v="6"/>
    <x v="1"/>
    <d v="2019-05-29T17:32:19"/>
    <x v="53"/>
    <d v="2019-06-26T00:00:00"/>
    <s v="Banco Estado"/>
    <m/>
    <s v="Banco de Chile"/>
    <x v="3"/>
    <n v="0"/>
    <n v="10000"/>
  </r>
  <r>
    <n v="1261577"/>
    <n v="68193"/>
    <n v="97342164"/>
    <x v="6"/>
    <x v="1"/>
    <d v="2019-06-26T15:43:10"/>
    <x v="35"/>
    <d v="2019-07-09T00:00:00"/>
    <s v="Banco Estado"/>
    <m/>
    <s v="Banco de Chile"/>
    <x v="3"/>
    <n v="0"/>
    <n v="10000"/>
  </r>
  <r>
    <n v="169313"/>
    <n v="68194"/>
    <n v="182412007"/>
    <x v="6"/>
    <x v="1"/>
    <d v="2016-09-29T12:20:47"/>
    <x v="38"/>
    <d v="2016-10-04T00:00:00"/>
    <s v="Banco Estado"/>
    <m/>
    <s v="Banco de Chile"/>
    <x v="3"/>
    <n v="0"/>
    <n v="8000"/>
  </r>
  <r>
    <n v="194010"/>
    <n v="68194"/>
    <n v="182412007"/>
    <x v="6"/>
    <x v="1"/>
    <d v="2016-11-29T11:48:53"/>
    <x v="7"/>
    <d v="2016-12-13T00:00:00"/>
    <s v="Banco Estado"/>
    <m/>
    <s v="Banco de Chile"/>
    <x v="3"/>
    <n v="0"/>
    <n v="8000"/>
  </r>
  <r>
    <n v="181257"/>
    <n v="68194"/>
    <n v="182412007"/>
    <x v="6"/>
    <x v="1"/>
    <d v="2016-10-27T13:35:17"/>
    <x v="37"/>
    <d v="2016-11-08T00:00:00"/>
    <s v="Banco Estado"/>
    <m/>
    <s v="Banco de Chile"/>
    <x v="3"/>
    <n v="0"/>
    <n v="8000"/>
  </r>
  <r>
    <n v="239420"/>
    <n v="68194"/>
    <n v="182412007"/>
    <x v="6"/>
    <x v="1"/>
    <d v="2017-02-27T12:19:23"/>
    <x v="4"/>
    <d v="2017-04-04T00:00:00"/>
    <s v="Banco Estado"/>
    <m/>
    <s v="Banco de Chile"/>
    <x v="2"/>
    <n v="0"/>
    <n v="8000"/>
  </r>
  <r>
    <n v="222902"/>
    <n v="68194"/>
    <n v="182412007"/>
    <x v="6"/>
    <x v="1"/>
    <d v="2017-01-26T15:39:04"/>
    <x v="5"/>
    <d v="2017-03-01T00:00:00"/>
    <s v="Banco Estado"/>
    <m/>
    <s v="Banco de Chile"/>
    <x v="2"/>
    <n v="0"/>
    <n v="8000"/>
  </r>
  <r>
    <n v="208127"/>
    <n v="68194"/>
    <n v="182412007"/>
    <x v="6"/>
    <x v="1"/>
    <d v="2016-12-29T16:59:06"/>
    <x v="39"/>
    <d v="2017-01-31T00:00:00"/>
    <s v="Banco Estado"/>
    <m/>
    <s v="Banco de Chile"/>
    <x v="2"/>
    <n v="0"/>
    <n v="8000"/>
  </r>
  <r>
    <n v="256755"/>
    <n v="68194"/>
    <n v="182412007"/>
    <x v="6"/>
    <x v="1"/>
    <d v="2017-03-28T15:24:43"/>
    <x v="40"/>
    <d v="2017-04-20T00:00:00"/>
    <s v="Banco Estado"/>
    <m/>
    <s v="Banco de Chile"/>
    <x v="3"/>
    <n v="0"/>
    <n v="8000"/>
  </r>
  <r>
    <n v="181258"/>
    <n v="68195"/>
    <n v="96202377"/>
    <x v="6"/>
    <x v="1"/>
    <d v="2016-10-27T13:35:17"/>
    <x v="37"/>
    <d v="2016-11-15T00:00:00"/>
    <s v="Banco Estado"/>
    <m/>
    <s v="Banco de Chile"/>
    <x v="3"/>
    <n v="0"/>
    <n v="4000"/>
  </r>
  <r>
    <n v="194011"/>
    <n v="68195"/>
    <n v="96202377"/>
    <x v="6"/>
    <x v="1"/>
    <d v="2016-11-29T11:48:53"/>
    <x v="7"/>
    <d v="2017-01-09T00:00:00"/>
    <s v="Banco Estado"/>
    <m/>
    <s v="Banco de Chile"/>
    <x v="2"/>
    <n v="0"/>
    <n v="4000"/>
  </r>
  <r>
    <n v="169314"/>
    <n v="68195"/>
    <n v="96202377"/>
    <x v="6"/>
    <x v="1"/>
    <d v="2016-09-29T12:20:47"/>
    <x v="38"/>
    <d v="2016-10-04T00:00:00"/>
    <s v="Banco Estado"/>
    <m/>
    <s v="Banco de Chile"/>
    <x v="3"/>
    <n v="0"/>
    <n v="4000"/>
  </r>
  <r>
    <n v="208128"/>
    <n v="68195"/>
    <n v="96202377"/>
    <x v="6"/>
    <x v="1"/>
    <d v="2016-12-29T16:59:06"/>
    <x v="39"/>
    <d v="2017-01-31T00:00:00"/>
    <s v="Banco Estado"/>
    <m/>
    <s v="Banco de Chile"/>
    <x v="2"/>
    <n v="0"/>
    <n v="4000"/>
  </r>
  <r>
    <n v="222903"/>
    <n v="68195"/>
    <n v="96202377"/>
    <x v="6"/>
    <x v="1"/>
    <d v="2017-01-26T15:39:04"/>
    <x v="5"/>
    <d v="2017-03-01T00:00:00"/>
    <s v="Banco Estado"/>
    <m/>
    <s v="Banco de Chile"/>
    <x v="2"/>
    <n v="0"/>
    <n v="4000"/>
  </r>
  <r>
    <n v="239421"/>
    <n v="68195"/>
    <n v="96202377"/>
    <x v="6"/>
    <x v="1"/>
    <d v="2017-02-27T12:19:23"/>
    <x v="4"/>
    <d v="2017-04-04T00:00:00"/>
    <s v="Banco Estado"/>
    <m/>
    <s v="Banco de Chile"/>
    <x v="3"/>
    <n v="0"/>
    <n v="4000"/>
  </r>
  <r>
    <n v="256756"/>
    <n v="68195"/>
    <n v="96202377"/>
    <x v="6"/>
    <x v="1"/>
    <d v="2017-03-28T15:24:43"/>
    <x v="40"/>
    <d v="2017-04-20T00:00:00"/>
    <s v="Banco Estado"/>
    <m/>
    <s v="Banco de Chile"/>
    <x v="3"/>
    <n v="0"/>
    <n v="4000"/>
  </r>
  <r>
    <n v="274893"/>
    <n v="68195"/>
    <n v="96202377"/>
    <x v="6"/>
    <x v="1"/>
    <d v="2017-04-26T15:42:27"/>
    <x v="41"/>
    <d v="2017-05-04T00:00:00"/>
    <s v="Banco Estado"/>
    <m/>
    <s v="Banco de Chile"/>
    <x v="3"/>
    <n v="0"/>
    <n v="4000"/>
  </r>
  <r>
    <n v="297994"/>
    <n v="68195"/>
    <n v="96202377"/>
    <x v="6"/>
    <x v="1"/>
    <d v="2017-05-29T17:25:45"/>
    <x v="8"/>
    <d v="2017-06-06T00:00:00"/>
    <s v="Banco Estado"/>
    <m/>
    <s v="Banco de Chile"/>
    <x v="3"/>
    <n v="0"/>
    <n v="4000"/>
  </r>
  <r>
    <n v="320597"/>
    <n v="68195"/>
    <n v="96202377"/>
    <x v="6"/>
    <x v="1"/>
    <d v="2017-06-28T13:07:20"/>
    <x v="42"/>
    <d v="2017-07-04T00:00:00"/>
    <s v="Banco Estado"/>
    <m/>
    <s v="Banco de Chile"/>
    <x v="3"/>
    <n v="0"/>
    <n v="4000"/>
  </r>
  <r>
    <n v="345520"/>
    <n v="68195"/>
    <n v="96202377"/>
    <x v="6"/>
    <x v="1"/>
    <d v="2017-07-27T16:39:09"/>
    <x v="12"/>
    <d v="2017-08-29T00:00:00"/>
    <s v="Banco Estado"/>
    <m/>
    <s v="Banco de Chile"/>
    <x v="2"/>
    <n v="0"/>
    <n v="4000"/>
  </r>
  <r>
    <n v="396101"/>
    <n v="68195"/>
    <n v="96202377"/>
    <x v="6"/>
    <x v="1"/>
    <d v="2017-08-29T20:17:26"/>
    <x v="14"/>
    <d v="2017-10-02T00:00:00"/>
    <s v="Banco Estado"/>
    <m/>
    <s v="Banco de Chile"/>
    <x v="2"/>
    <n v="0"/>
    <n v="4000"/>
  </r>
  <r>
    <n v="423358"/>
    <n v="68195"/>
    <n v="96202377"/>
    <x v="6"/>
    <x v="1"/>
    <d v="2017-09-27T16:46:45"/>
    <x v="43"/>
    <d v="2017-10-31T00:00:00"/>
    <s v="Banco Estado"/>
    <m/>
    <s v="Banco de Chile"/>
    <x v="2"/>
    <n v="0"/>
    <n v="4000"/>
  </r>
  <r>
    <n v="452370"/>
    <n v="68195"/>
    <n v="96202377"/>
    <x v="6"/>
    <x v="1"/>
    <d v="2017-10-26T18:53:21"/>
    <x v="44"/>
    <d v="2017-11-29T00:00:00"/>
    <s v="Banco Estado"/>
    <m/>
    <s v="Banco de Chile"/>
    <x v="2"/>
    <n v="0"/>
    <n v="4000"/>
  </r>
  <r>
    <n v="482517"/>
    <n v="68195"/>
    <n v="96202377"/>
    <x v="6"/>
    <x v="1"/>
    <d v="2017-11-28T18:03:10"/>
    <x v="16"/>
    <d v="2017-12-27T00:00:00"/>
    <s v="Banco Estado"/>
    <m/>
    <s v="Banco de Chile"/>
    <x v="3"/>
    <n v="0"/>
    <n v="4000"/>
  </r>
  <r>
    <n v="516468"/>
    <n v="68195"/>
    <n v="96202377"/>
    <x v="6"/>
    <x v="1"/>
    <d v="2017-12-27T13:58:51"/>
    <x v="45"/>
    <d v="2018-01-03T00:00:00"/>
    <s v="Banco Estado"/>
    <m/>
    <s v="Banco de Chile"/>
    <x v="3"/>
    <n v="0"/>
    <n v="4000"/>
  </r>
  <r>
    <n v="548258"/>
    <n v="68195"/>
    <n v="96202377"/>
    <x v="6"/>
    <x v="1"/>
    <d v="2018-01-29T18:37:40"/>
    <x v="18"/>
    <d v="2018-02-02T00:00:00"/>
    <s v="Banco Estado"/>
    <m/>
    <s v="Banco de Chile"/>
    <x v="3"/>
    <n v="0"/>
    <n v="4000"/>
  </r>
  <r>
    <n v="580605"/>
    <n v="68195"/>
    <n v="96202377"/>
    <x v="6"/>
    <x v="1"/>
    <d v="2018-02-27T16:43:36"/>
    <x v="19"/>
    <d v="2018-03-27T00:00:00"/>
    <s v="Banco Estado"/>
    <m/>
    <s v="Banco de Chile"/>
    <x v="2"/>
    <n v="0"/>
    <n v="4000"/>
  </r>
  <r>
    <n v="613450"/>
    <n v="68195"/>
    <n v="96202377"/>
    <x v="6"/>
    <x v="1"/>
    <d v="2018-03-27T16:59:28"/>
    <x v="46"/>
    <d v="2018-04-30T00:00:00"/>
    <s v="Banco Estado"/>
    <m/>
    <s v="Banco de Chile"/>
    <x v="2"/>
    <n v="0"/>
    <n v="4000"/>
  </r>
  <r>
    <n v="646988"/>
    <n v="68195"/>
    <n v="96202377"/>
    <x v="6"/>
    <x v="1"/>
    <d v="2018-04-26T13:25:33"/>
    <x v="47"/>
    <d v="2018-06-07T00:00:00"/>
    <s v="Banco Estado"/>
    <m/>
    <s v="Banco de Chile"/>
    <x v="2"/>
    <n v="0"/>
    <n v="4000"/>
  </r>
  <r>
    <n v="680918"/>
    <n v="68195"/>
    <n v="96202377"/>
    <x v="6"/>
    <x v="1"/>
    <d v="2018-05-28T18:30:24"/>
    <x v="22"/>
    <d v="2018-07-03T00:00:00"/>
    <s v="Banco Estado"/>
    <m/>
    <s v="Banco de Chile"/>
    <x v="2"/>
    <n v="0"/>
    <n v="4000"/>
  </r>
  <r>
    <n v="715965"/>
    <n v="68195"/>
    <n v="96202377"/>
    <x v="6"/>
    <x v="1"/>
    <d v="2018-06-27T11:33:55"/>
    <x v="48"/>
    <d v="2018-07-31T00:00:00"/>
    <s v="Banco Estado"/>
    <m/>
    <s v="Banco de Chile"/>
    <x v="2"/>
    <n v="0"/>
    <n v="4000"/>
  </r>
  <r>
    <n v="752065"/>
    <n v="68195"/>
    <n v="96202377"/>
    <x v="6"/>
    <x v="1"/>
    <d v="2018-07-26T13:31:34"/>
    <x v="24"/>
    <d v="2018-08-28T00:00:00"/>
    <s v="Banco Estado"/>
    <m/>
    <s v="Banco de Chile"/>
    <x v="3"/>
    <n v="0"/>
    <n v="4000"/>
  </r>
  <r>
    <n v="789282"/>
    <n v="68195"/>
    <n v="96202377"/>
    <x v="6"/>
    <x v="1"/>
    <d v="2018-08-29T12:35:07"/>
    <x v="49"/>
    <d v="2018-10-04T00:00:00"/>
    <s v="Banco Estado"/>
    <m/>
    <s v="Banco de Chile"/>
    <x v="2"/>
    <n v="0"/>
    <n v="4000"/>
  </r>
  <r>
    <n v="826706"/>
    <n v="68195"/>
    <n v="96202377"/>
    <x v="6"/>
    <x v="1"/>
    <d v="2018-09-26T17:19:58"/>
    <x v="26"/>
    <d v="2018-10-29T00:00:00"/>
    <s v="Banco Estado"/>
    <m/>
    <s v="Banco de Chile"/>
    <x v="2"/>
    <n v="0"/>
    <n v="4000"/>
  </r>
  <r>
    <n v="867506"/>
    <n v="68195"/>
    <n v="96202377"/>
    <x v="6"/>
    <x v="1"/>
    <d v="2018-10-29T12:43:02"/>
    <x v="50"/>
    <d v="2018-12-10T00:00:00"/>
    <s v="Banco Estado"/>
    <m/>
    <s v="Banco de Chile"/>
    <x v="2"/>
    <n v="0"/>
    <n v="4000"/>
  </r>
  <r>
    <n v="909620"/>
    <n v="68195"/>
    <n v="96202377"/>
    <x v="6"/>
    <x v="1"/>
    <d v="2018-11-30T17:31:58"/>
    <x v="51"/>
    <d v="2018-12-24T00:00:00"/>
    <s v="Banco Estado"/>
    <m/>
    <s v="Banco de Chile"/>
    <x v="4"/>
    <n v="99"/>
    <n v="4000"/>
  </r>
  <r>
    <n v="953684"/>
    <n v="68195"/>
    <n v="96202377"/>
    <x v="6"/>
    <x v="1"/>
    <d v="2018-12-26T12:48:31"/>
    <x v="52"/>
    <d v="2019-01-28T00:00:00"/>
    <s v="Banco Estado"/>
    <m/>
    <s v="Banco de Chile"/>
    <x v="2"/>
    <n v="0"/>
    <n v="4000"/>
  </r>
  <r>
    <n v="1000279"/>
    <n v="68195"/>
    <n v="96202377"/>
    <x v="6"/>
    <x v="1"/>
    <d v="2019-01-28T12:23:19"/>
    <x v="30"/>
    <d v="2019-02-26T00:00:00"/>
    <s v="Banco Estado"/>
    <m/>
    <s v="Banco de Chile"/>
    <x v="2"/>
    <n v="0"/>
    <n v="4000"/>
  </r>
  <r>
    <n v="1047850"/>
    <n v="68195"/>
    <n v="96202377"/>
    <x v="6"/>
    <x v="1"/>
    <d v="2019-02-26T13:13:43"/>
    <x v="31"/>
    <d v="2019-04-01T00:00:00"/>
    <s v="Banco Estado"/>
    <m/>
    <s v="Banco de Chile"/>
    <x v="2"/>
    <n v="0"/>
    <n v="4000"/>
  </r>
  <r>
    <n v="1098652"/>
    <n v="68195"/>
    <n v="96202377"/>
    <x v="6"/>
    <x v="1"/>
    <d v="2019-03-26T16:21:03"/>
    <x v="32"/>
    <d v="2019-04-26T00:00:00"/>
    <s v="Banco Estado"/>
    <m/>
    <s v="Banco de Chile"/>
    <x v="2"/>
    <n v="0"/>
    <n v="4000"/>
  </r>
  <r>
    <n v="1150145"/>
    <n v="68195"/>
    <n v="96202377"/>
    <x v="6"/>
    <x v="1"/>
    <d v="2019-04-26T12:57:33"/>
    <x v="33"/>
    <d v="2019-06-04T00:00:00"/>
    <s v="Banco Estado"/>
    <m/>
    <s v="Banco de Chile"/>
    <x v="2"/>
    <n v="0"/>
    <n v="4000"/>
  </r>
  <r>
    <n v="1203708"/>
    <n v="68195"/>
    <n v="96202377"/>
    <x v="6"/>
    <x v="1"/>
    <d v="2019-05-29T17:32:19"/>
    <x v="53"/>
    <d v="2019-06-26T00:00:00"/>
    <s v="Banco Estado"/>
    <m/>
    <s v="Banco de Chile"/>
    <x v="2"/>
    <n v="0"/>
    <n v="4000"/>
  </r>
  <r>
    <n v="1261582"/>
    <n v="68195"/>
    <n v="96202377"/>
    <x v="6"/>
    <x v="1"/>
    <d v="2019-06-26T15:43:10"/>
    <x v="35"/>
    <d v="2019-07-15T00:00:00"/>
    <s v="Banco Estado"/>
    <m/>
    <s v="Banco de Chile"/>
    <x v="4"/>
    <n v="99"/>
    <n v="4000"/>
  </r>
  <r>
    <n v="193798"/>
    <n v="68196"/>
    <s v="17909374K"/>
    <x v="6"/>
    <x v="1"/>
    <d v="2016-11-29T11:48:53"/>
    <x v="7"/>
    <d v="2017-01-09T00:00:00"/>
    <s v="Banco Estado"/>
    <m/>
    <s v="Banco de Chile"/>
    <x v="2"/>
    <n v="0"/>
    <n v="4000"/>
  </r>
  <r>
    <n v="181039"/>
    <n v="68196"/>
    <s v="17909374K"/>
    <x v="6"/>
    <x v="1"/>
    <d v="2016-10-27T13:35:17"/>
    <x v="37"/>
    <d v="2016-11-15T00:00:00"/>
    <s v="Banco Estado"/>
    <m/>
    <s v="Banco de Chile"/>
    <x v="3"/>
    <n v="0"/>
    <n v="4000"/>
  </r>
  <r>
    <n v="169083"/>
    <n v="68196"/>
    <s v="17909374K"/>
    <x v="6"/>
    <x v="1"/>
    <d v="2016-09-29T12:20:47"/>
    <x v="38"/>
    <d v="2016-10-17T00:00:00"/>
    <s v="Banco Estado"/>
    <m/>
    <s v="Banco de Chile"/>
    <x v="3"/>
    <n v="0"/>
    <n v="4000"/>
  </r>
  <r>
    <n v="239216"/>
    <n v="68196"/>
    <s v="17909374K"/>
    <x v="6"/>
    <x v="1"/>
    <d v="2017-02-27T12:19:23"/>
    <x v="4"/>
    <d v="2017-04-04T00:00:00"/>
    <s v="Banco Estado"/>
    <m/>
    <s v="Banco de Chile"/>
    <x v="2"/>
    <n v="0"/>
    <n v="4000"/>
  </r>
  <r>
    <n v="222696"/>
    <n v="68196"/>
    <s v="17909374K"/>
    <x v="6"/>
    <x v="1"/>
    <d v="2017-01-26T15:39:04"/>
    <x v="5"/>
    <d v="2017-03-01T00:00:00"/>
    <s v="Banco Estado"/>
    <m/>
    <s v="Banco de Chile"/>
    <x v="2"/>
    <n v="0"/>
    <n v="4000"/>
  </r>
  <r>
    <n v="207917"/>
    <n v="68196"/>
    <s v="17909374K"/>
    <x v="6"/>
    <x v="1"/>
    <d v="2016-12-29T16:59:06"/>
    <x v="39"/>
    <d v="2017-01-31T00:00:00"/>
    <s v="Banco Estado"/>
    <m/>
    <s v="Banco de Chile"/>
    <x v="2"/>
    <n v="0"/>
    <n v="4000"/>
  </r>
  <r>
    <n v="256555"/>
    <n v="68196"/>
    <s v="17909374K"/>
    <x v="6"/>
    <x v="1"/>
    <d v="2017-03-28T15:24:43"/>
    <x v="40"/>
    <d v="2017-05-04T00:00:00"/>
    <s v="Banco Estado"/>
    <m/>
    <s v="Banco de Chile"/>
    <x v="2"/>
    <n v="0"/>
    <n v="4000"/>
  </r>
  <r>
    <n v="297799"/>
    <n v="68196"/>
    <s v="17909374K"/>
    <x v="6"/>
    <x v="1"/>
    <d v="2017-05-29T17:25:45"/>
    <x v="8"/>
    <d v="2017-07-04T00:00:00"/>
    <s v="Banco Estado"/>
    <m/>
    <s v="Banco de Chile"/>
    <x v="2"/>
    <n v="0"/>
    <n v="4000"/>
  </r>
  <r>
    <n v="274696"/>
    <n v="68196"/>
    <s v="17909374K"/>
    <x v="6"/>
    <x v="1"/>
    <d v="2017-04-26T15:42:27"/>
    <x v="41"/>
    <d v="2017-06-06T00:00:00"/>
    <s v="Banco Estado"/>
    <m/>
    <s v="Banco de Chile"/>
    <x v="2"/>
    <n v="0"/>
    <n v="4000"/>
  </r>
  <r>
    <n v="345331"/>
    <n v="68196"/>
    <s v="17909374K"/>
    <x v="6"/>
    <x v="1"/>
    <d v="2017-07-27T16:39:09"/>
    <x v="12"/>
    <d v="2017-08-29T00:00:00"/>
    <s v="Banco Estado"/>
    <m/>
    <s v="Banco de Chile"/>
    <x v="2"/>
    <n v="0"/>
    <n v="4000"/>
  </r>
  <r>
    <n v="320404"/>
    <n v="68196"/>
    <s v="17909374K"/>
    <x v="6"/>
    <x v="1"/>
    <d v="2017-06-28T13:07:20"/>
    <x v="42"/>
    <d v="2017-07-28T00:00:00"/>
    <s v="Banco Estado"/>
    <m/>
    <s v="Banco de Chile"/>
    <x v="2"/>
    <n v="0"/>
    <n v="4000"/>
  </r>
  <r>
    <n v="395915"/>
    <n v="68196"/>
    <s v="17909374K"/>
    <x v="6"/>
    <x v="1"/>
    <d v="2017-08-29T20:17:26"/>
    <x v="14"/>
    <d v="2017-10-02T00:00:00"/>
    <s v="Banco Estado"/>
    <m/>
    <s v="Banco de Chile"/>
    <x v="2"/>
    <n v="0"/>
    <n v="4000"/>
  </r>
  <r>
    <n v="423173"/>
    <n v="68196"/>
    <s v="17909374K"/>
    <x v="6"/>
    <x v="1"/>
    <d v="2017-09-27T16:46:45"/>
    <x v="43"/>
    <d v="2017-10-31T00:00:00"/>
    <s v="Banco Estado"/>
    <m/>
    <s v="Banco de Chile"/>
    <x v="2"/>
    <n v="0"/>
    <n v="4000"/>
  </r>
  <r>
    <n v="452185"/>
    <n v="68196"/>
    <s v="17909374K"/>
    <x v="6"/>
    <x v="1"/>
    <d v="2017-10-26T18:53:21"/>
    <x v="44"/>
    <d v="2017-11-29T00:00:00"/>
    <s v="Banco Estado"/>
    <m/>
    <s v="Banco de Chile"/>
    <x v="2"/>
    <n v="0"/>
    <n v="4000"/>
  </r>
  <r>
    <n v="482338"/>
    <n v="68196"/>
    <s v="17909374K"/>
    <x v="6"/>
    <x v="1"/>
    <d v="2017-11-28T18:03:10"/>
    <x v="16"/>
    <d v="2017-12-29T00:00:00"/>
    <s v="Banco Estado"/>
    <m/>
    <s v="Banco de Chile"/>
    <x v="2"/>
    <n v="0"/>
    <n v="4000"/>
  </r>
  <r>
    <n v="516291"/>
    <n v="68196"/>
    <s v="17909374K"/>
    <x v="6"/>
    <x v="1"/>
    <d v="2017-12-27T13:58:51"/>
    <x v="45"/>
    <d v="2018-01-29T00:00:00"/>
    <s v="Banco Estado"/>
    <m/>
    <s v="Banco de Chile"/>
    <x v="2"/>
    <n v="0"/>
    <n v="4000"/>
  </r>
  <r>
    <n v="548084"/>
    <n v="68196"/>
    <s v="17909374K"/>
    <x v="6"/>
    <x v="1"/>
    <d v="2018-01-29T18:37:40"/>
    <x v="18"/>
    <d v="2018-02-26T00:00:00"/>
    <s v="Banco Estado"/>
    <m/>
    <s v="Banco de Chile"/>
    <x v="2"/>
    <n v="0"/>
    <n v="4000"/>
  </r>
  <r>
    <n v="580433"/>
    <n v="68196"/>
    <s v="17909374K"/>
    <x v="6"/>
    <x v="1"/>
    <d v="2018-02-27T16:43:36"/>
    <x v="19"/>
    <d v="2018-03-21T00:00:00"/>
    <s v="Banco Estado"/>
    <m/>
    <s v="Banco de Chile"/>
    <x v="3"/>
    <n v="0"/>
    <n v="4000"/>
  </r>
  <r>
    <n v="613280"/>
    <n v="68196"/>
    <s v="17909374K"/>
    <x v="6"/>
    <x v="1"/>
    <d v="2018-03-27T16:59:28"/>
    <x v="46"/>
    <d v="2018-04-30T00:00:00"/>
    <s v="Banco Estado"/>
    <m/>
    <s v="Banco de Chile"/>
    <x v="2"/>
    <n v="0"/>
    <n v="4000"/>
  </r>
  <r>
    <n v="646819"/>
    <n v="68196"/>
    <s v="17909374K"/>
    <x v="6"/>
    <x v="1"/>
    <d v="2018-04-26T13:25:33"/>
    <x v="47"/>
    <d v="2018-06-07T00:00:00"/>
    <s v="Banco Estado"/>
    <m/>
    <s v="Banco de Chile"/>
    <x v="2"/>
    <n v="0"/>
    <n v="4000"/>
  </r>
  <r>
    <n v="715798"/>
    <n v="68196"/>
    <s v="17909374K"/>
    <x v="6"/>
    <x v="1"/>
    <d v="2018-06-27T11:33:55"/>
    <x v="48"/>
    <d v="2018-07-31T00:00:00"/>
    <s v="Banco Estado"/>
    <m/>
    <s v="Banco de Chile"/>
    <x v="2"/>
    <n v="0"/>
    <n v="4000"/>
  </r>
  <r>
    <n v="680751"/>
    <n v="68196"/>
    <s v="17909374K"/>
    <x v="6"/>
    <x v="1"/>
    <d v="2018-05-28T18:30:24"/>
    <x v="22"/>
    <d v="2018-07-03T00:00:00"/>
    <s v="Banco Estado"/>
    <m/>
    <s v="Banco de Chile"/>
    <x v="2"/>
    <n v="0"/>
    <n v="4000"/>
  </r>
  <r>
    <n v="751902"/>
    <n v="68196"/>
    <s v="17909374K"/>
    <x v="6"/>
    <x v="1"/>
    <d v="2018-07-26T13:31:34"/>
    <x v="24"/>
    <d v="2018-08-28T00:00:00"/>
    <s v="Banco Estado"/>
    <m/>
    <s v="Banco de Chile"/>
    <x v="3"/>
    <n v="0"/>
    <n v="4000"/>
  </r>
  <r>
    <n v="826548"/>
    <n v="68196"/>
    <s v="17909374K"/>
    <x v="6"/>
    <x v="1"/>
    <d v="2018-09-26T17:19:58"/>
    <x v="26"/>
    <d v="2018-10-29T00:00:00"/>
    <s v="Banco Estado"/>
    <m/>
    <s v="Banco de Chile"/>
    <x v="2"/>
    <n v="0"/>
    <n v="4000"/>
  </r>
  <r>
    <n v="789122"/>
    <n v="68196"/>
    <s v="17909374K"/>
    <x v="6"/>
    <x v="1"/>
    <d v="2018-08-29T12:35:07"/>
    <x v="49"/>
    <d v="2018-09-04T00:00:00"/>
    <s v="Banco Estado"/>
    <m/>
    <s v="Banco de Chile"/>
    <x v="3"/>
    <n v="0"/>
    <n v="4000"/>
  </r>
  <r>
    <n v="867350"/>
    <n v="68196"/>
    <s v="17909374K"/>
    <x v="6"/>
    <x v="1"/>
    <d v="2018-10-29T12:43:02"/>
    <x v="50"/>
    <d v="2018-12-10T00:00:00"/>
    <s v="Banco Estado"/>
    <m/>
    <s v="Banco de Chile"/>
    <x v="2"/>
    <n v="0"/>
    <n v="4000"/>
  </r>
  <r>
    <n v="909466"/>
    <n v="68196"/>
    <s v="17909374K"/>
    <x v="6"/>
    <x v="1"/>
    <d v="2018-11-30T17:31:58"/>
    <x v="51"/>
    <d v="2018-12-24T00:00:00"/>
    <s v="Banco Estado"/>
    <m/>
    <s v="Banco de Chile"/>
    <x v="4"/>
    <n v="99"/>
    <n v="4000"/>
  </r>
  <r>
    <n v="953530"/>
    <n v="68196"/>
    <s v="17909374K"/>
    <x v="6"/>
    <x v="1"/>
    <d v="2018-12-26T12:48:31"/>
    <x v="52"/>
    <d v="2019-01-17T00:00:00"/>
    <s v="Banco Estado"/>
    <m/>
    <s v="Banco de Chile"/>
    <x v="3"/>
    <n v="0"/>
    <n v="4000"/>
  </r>
  <r>
    <n v="169084"/>
    <n v="68197"/>
    <n v="159828824"/>
    <x v="6"/>
    <x v="1"/>
    <d v="2016-09-29T12:20:47"/>
    <x v="38"/>
    <d v="2016-10-04T00:00:00"/>
    <s v="Banco Estado"/>
    <m/>
    <s v="Banco de Chile"/>
    <x v="3"/>
    <n v="0"/>
    <n v="4000"/>
  </r>
  <r>
    <n v="181040"/>
    <n v="68197"/>
    <n v="159828824"/>
    <x v="6"/>
    <x v="1"/>
    <d v="2016-10-27T13:35:17"/>
    <x v="37"/>
    <d v="2016-11-08T00:00:00"/>
    <s v="Banco Estado"/>
    <m/>
    <s v="Banco de Chile"/>
    <x v="3"/>
    <n v="0"/>
    <n v="4000"/>
  </r>
  <r>
    <n v="193799"/>
    <n v="68197"/>
    <n v="159828824"/>
    <x v="6"/>
    <x v="1"/>
    <d v="2016-11-29T11:48:53"/>
    <x v="7"/>
    <d v="2016-12-13T00:00:00"/>
    <s v="Banco Estado"/>
    <m/>
    <s v="Banco de Chile"/>
    <x v="3"/>
    <n v="0"/>
    <n v="4000"/>
  </r>
  <r>
    <n v="207918"/>
    <n v="68197"/>
    <n v="159828824"/>
    <x v="6"/>
    <x v="1"/>
    <d v="2016-12-29T16:59:06"/>
    <x v="39"/>
    <d v="2017-01-05T00:00:00"/>
    <s v="Banco Estado"/>
    <m/>
    <s v="Banco de Chile"/>
    <x v="3"/>
    <n v="0"/>
    <n v="4000"/>
  </r>
  <r>
    <n v="222697"/>
    <n v="68197"/>
    <n v="159828824"/>
    <x v="6"/>
    <x v="1"/>
    <d v="2017-01-26T15:39:04"/>
    <x v="5"/>
    <d v="2017-02-06T00:00:00"/>
    <s v="Banco Estado"/>
    <m/>
    <s v="Banco de Chile"/>
    <x v="3"/>
    <n v="0"/>
    <n v="4000"/>
  </r>
  <r>
    <n v="239217"/>
    <n v="68197"/>
    <n v="159828824"/>
    <x v="6"/>
    <x v="1"/>
    <d v="2017-02-27T12:19:23"/>
    <x v="4"/>
    <d v="2017-03-02T00:00:00"/>
    <s v="Banco Estado"/>
    <m/>
    <s v="Banco de Chile"/>
    <x v="3"/>
    <n v="0"/>
    <n v="4000"/>
  </r>
  <r>
    <n v="274697"/>
    <n v="68197"/>
    <n v="159828824"/>
    <x v="6"/>
    <x v="1"/>
    <d v="2017-04-26T15:42:27"/>
    <x v="41"/>
    <d v="2017-05-04T00:00:00"/>
    <s v="Banco Estado"/>
    <m/>
    <s v="Banco de Chile"/>
    <x v="3"/>
    <n v="0"/>
    <n v="4000"/>
  </r>
  <r>
    <n v="297800"/>
    <n v="68197"/>
    <n v="159828824"/>
    <x v="6"/>
    <x v="1"/>
    <d v="2017-05-29T17:25:45"/>
    <x v="8"/>
    <d v="2017-06-06T00:00:00"/>
    <s v="Banco Estado"/>
    <m/>
    <s v="Banco de Chile"/>
    <x v="3"/>
    <n v="0"/>
    <n v="4000"/>
  </r>
  <r>
    <n v="256556"/>
    <n v="68197"/>
    <n v="159828824"/>
    <x v="6"/>
    <x v="1"/>
    <d v="2017-03-28T15:24:43"/>
    <x v="40"/>
    <d v="2017-04-04T00:00:00"/>
    <s v="Banco Estado"/>
    <m/>
    <s v="Banco de Chile"/>
    <x v="3"/>
    <n v="0"/>
    <n v="4000"/>
  </r>
  <r>
    <n v="320405"/>
    <n v="68197"/>
    <n v="159828824"/>
    <x v="6"/>
    <x v="1"/>
    <d v="2017-06-28T13:07:20"/>
    <x v="42"/>
    <d v="2017-07-11T00:00:00"/>
    <s v="Banco Estado"/>
    <m/>
    <s v="Banco de Chile"/>
    <x v="3"/>
    <n v="0"/>
    <n v="4000"/>
  </r>
  <r>
    <n v="345332"/>
    <n v="68197"/>
    <n v="159828824"/>
    <x v="6"/>
    <x v="1"/>
    <d v="2017-07-27T16:39:09"/>
    <x v="12"/>
    <d v="2017-08-11T00:00:00"/>
    <s v="Banco Estado"/>
    <m/>
    <s v="Banco de Chile"/>
    <x v="3"/>
    <n v="0"/>
    <n v="4000"/>
  </r>
  <r>
    <n v="423174"/>
    <n v="68197"/>
    <n v="159828824"/>
    <x v="6"/>
    <x v="1"/>
    <d v="2017-09-27T16:46:45"/>
    <x v="43"/>
    <d v="2017-10-03T00:00:00"/>
    <s v="Banco Estado"/>
    <m/>
    <s v="Banco de Chile"/>
    <x v="3"/>
    <n v="0"/>
    <n v="4000"/>
  </r>
  <r>
    <n v="395916"/>
    <n v="68197"/>
    <n v="159828824"/>
    <x v="6"/>
    <x v="1"/>
    <d v="2017-08-29T20:17:26"/>
    <x v="14"/>
    <d v="2017-09-07T00:00:00"/>
    <s v="Banco Estado"/>
    <m/>
    <s v="Banco de Chile"/>
    <x v="3"/>
    <n v="0"/>
    <n v="4000"/>
  </r>
  <r>
    <n v="482339"/>
    <n v="68197"/>
    <n v="159828824"/>
    <x v="6"/>
    <x v="1"/>
    <d v="2017-11-28T18:03:10"/>
    <x v="16"/>
    <d v="2017-12-19T00:00:00"/>
    <s v="Banco Estado"/>
    <m/>
    <s v="Banco de Chile"/>
    <x v="3"/>
    <n v="0"/>
    <n v="4000"/>
  </r>
  <r>
    <n v="452186"/>
    <n v="68197"/>
    <n v="159828824"/>
    <x v="6"/>
    <x v="1"/>
    <d v="2017-10-26T18:53:21"/>
    <x v="44"/>
    <d v="2017-11-06T00:00:00"/>
    <s v="Banco Estado"/>
    <m/>
    <s v="Banco de Chile"/>
    <x v="3"/>
    <n v="0"/>
    <n v="4000"/>
  </r>
  <r>
    <n v="548085"/>
    <n v="68197"/>
    <n v="159828824"/>
    <x v="6"/>
    <x v="1"/>
    <d v="2018-01-29T18:37:40"/>
    <x v="18"/>
    <d v="2018-02-02T00:00:00"/>
    <s v="Banco Estado"/>
    <m/>
    <s v="Banco de Chile"/>
    <x v="3"/>
    <n v="0"/>
    <n v="4000"/>
  </r>
  <r>
    <n v="516292"/>
    <n v="68197"/>
    <n v="159828824"/>
    <x v="6"/>
    <x v="1"/>
    <d v="2017-12-27T13:58:51"/>
    <x v="45"/>
    <d v="2018-01-03T00:00:00"/>
    <s v="Banco Estado"/>
    <m/>
    <s v="Banco de Chile"/>
    <x v="3"/>
    <n v="0"/>
    <n v="4000"/>
  </r>
  <r>
    <n v="580434"/>
    <n v="68197"/>
    <n v="159828824"/>
    <x v="6"/>
    <x v="1"/>
    <d v="2018-02-27T16:43:36"/>
    <x v="19"/>
    <d v="2018-03-05T00:00:00"/>
    <s v="Banco Estado"/>
    <m/>
    <s v="Banco de Chile"/>
    <x v="3"/>
    <n v="0"/>
    <n v="4000"/>
  </r>
  <r>
    <n v="646820"/>
    <n v="68197"/>
    <n v="159828824"/>
    <x v="6"/>
    <x v="1"/>
    <d v="2018-04-26T13:25:33"/>
    <x v="47"/>
    <d v="2018-05-03T00:00:00"/>
    <s v="Banco Estado"/>
    <m/>
    <s v="Banco de Chile"/>
    <x v="3"/>
    <n v="0"/>
    <n v="4000"/>
  </r>
  <r>
    <n v="613281"/>
    <n v="68197"/>
    <n v="159828824"/>
    <x v="6"/>
    <x v="1"/>
    <d v="2018-03-27T16:59:28"/>
    <x v="46"/>
    <d v="2018-04-03T00:00:00"/>
    <s v="Banco Estado"/>
    <m/>
    <s v="Banco de Chile"/>
    <x v="3"/>
    <n v="0"/>
    <n v="4000"/>
  </r>
  <r>
    <n v="680752"/>
    <n v="68197"/>
    <n v="159828824"/>
    <x v="6"/>
    <x v="1"/>
    <d v="2018-05-28T18:30:24"/>
    <x v="22"/>
    <d v="2018-06-11T00:00:00"/>
    <s v="Banco Estado"/>
    <m/>
    <s v="Banco de Chile"/>
    <x v="3"/>
    <n v="0"/>
    <n v="4000"/>
  </r>
  <r>
    <n v="715799"/>
    <n v="68197"/>
    <n v="159828824"/>
    <x v="6"/>
    <x v="1"/>
    <d v="2018-06-27T11:33:55"/>
    <x v="48"/>
    <d v="2018-07-04T00:00:00"/>
    <s v="Banco Estado"/>
    <m/>
    <s v="Banco de Chile"/>
    <x v="3"/>
    <n v="0"/>
    <n v="4000"/>
  </r>
  <r>
    <n v="751903"/>
    <n v="68197"/>
    <n v="159828824"/>
    <x v="6"/>
    <x v="1"/>
    <d v="2018-07-26T13:31:34"/>
    <x v="24"/>
    <d v="2018-08-02T00:00:00"/>
    <s v="Banco Estado"/>
    <m/>
    <s v="Banco de Chile"/>
    <x v="3"/>
    <n v="0"/>
    <n v="4000"/>
  </r>
  <r>
    <n v="789123"/>
    <n v="68197"/>
    <n v="159828824"/>
    <x v="6"/>
    <x v="1"/>
    <d v="2018-08-29T12:35:07"/>
    <x v="49"/>
    <d v="2018-09-04T00:00:00"/>
    <s v="Banco Estado"/>
    <m/>
    <s v="Banco de Chile"/>
    <x v="3"/>
    <n v="0"/>
    <n v="4000"/>
  </r>
  <r>
    <n v="826549"/>
    <n v="68197"/>
    <n v="159828824"/>
    <x v="6"/>
    <x v="1"/>
    <d v="2018-09-26T17:19:58"/>
    <x v="26"/>
    <d v="2018-10-02T00:00:00"/>
    <s v="Banco Estado"/>
    <m/>
    <s v="Banco de Chile"/>
    <x v="3"/>
    <n v="0"/>
    <n v="4000"/>
  </r>
  <r>
    <n v="867351"/>
    <n v="68197"/>
    <n v="159828824"/>
    <x v="6"/>
    <x v="1"/>
    <d v="2018-10-29T12:43:02"/>
    <x v="50"/>
    <d v="2018-11-06T00:00:00"/>
    <s v="Banco Estado"/>
    <m/>
    <s v="Banco de Chile"/>
    <x v="3"/>
    <n v="0"/>
    <n v="4000"/>
  </r>
  <r>
    <n v="909467"/>
    <n v="68197"/>
    <n v="159828824"/>
    <x v="6"/>
    <x v="1"/>
    <d v="2018-11-30T17:31:58"/>
    <x v="51"/>
    <d v="2018-12-06T00:00:00"/>
    <s v="Banco Estado"/>
    <m/>
    <s v="Banco de Chile"/>
    <x v="3"/>
    <n v="0"/>
    <n v="4000"/>
  </r>
  <r>
    <n v="953531"/>
    <n v="68197"/>
    <n v="159828824"/>
    <x v="6"/>
    <x v="1"/>
    <d v="2018-12-26T12:48:31"/>
    <x v="52"/>
    <d v="2019-01-03T00:00:00"/>
    <s v="Banco Estado"/>
    <m/>
    <s v="Banco de Chile"/>
    <x v="3"/>
    <n v="0"/>
    <n v="4000"/>
  </r>
  <r>
    <n v="1000128"/>
    <n v="68197"/>
    <n v="159828824"/>
    <x v="6"/>
    <x v="1"/>
    <d v="2019-01-28T12:23:19"/>
    <x v="30"/>
    <d v="2019-02-04T00:00:00"/>
    <s v="Banco Estado"/>
    <m/>
    <s v="Banco de Chile"/>
    <x v="3"/>
    <n v="0"/>
    <n v="4000"/>
  </r>
  <r>
    <n v="1047701"/>
    <n v="68197"/>
    <n v="159828824"/>
    <x v="6"/>
    <x v="1"/>
    <d v="2019-02-26T13:13:43"/>
    <x v="31"/>
    <d v="2019-03-20T00:00:00"/>
    <s v="Banco Estado"/>
    <m/>
    <s v="Banco de Chile"/>
    <x v="3"/>
    <n v="0"/>
    <n v="4000"/>
  </r>
  <r>
    <n v="1098503"/>
    <n v="68197"/>
    <n v="159828824"/>
    <x v="6"/>
    <x v="1"/>
    <d v="2019-03-26T16:21:03"/>
    <x v="32"/>
    <d v="2019-04-02T00:00:00"/>
    <s v="Banco Estado"/>
    <m/>
    <s v="Banco de Chile"/>
    <x v="3"/>
    <n v="0"/>
    <n v="4000"/>
  </r>
  <r>
    <n v="1149996"/>
    <n v="68197"/>
    <n v="159828824"/>
    <x v="6"/>
    <x v="1"/>
    <d v="2019-04-26T12:57:33"/>
    <x v="33"/>
    <d v="2019-05-03T00:00:00"/>
    <s v="Banco Estado"/>
    <m/>
    <s v="Banco de Chile"/>
    <x v="3"/>
    <n v="0"/>
    <n v="4000"/>
  </r>
  <r>
    <n v="1203562"/>
    <n v="68197"/>
    <n v="159828824"/>
    <x v="6"/>
    <x v="1"/>
    <d v="2019-05-29T17:32:19"/>
    <x v="53"/>
    <d v="2019-06-04T00:00:00"/>
    <s v="Banco Estado"/>
    <m/>
    <s v="Banco de Chile"/>
    <x v="3"/>
    <n v="0"/>
    <n v="4000"/>
  </r>
  <r>
    <n v="1261437"/>
    <n v="68197"/>
    <n v="159828824"/>
    <x v="6"/>
    <x v="1"/>
    <d v="2019-06-26T15:43:10"/>
    <x v="35"/>
    <d v="2019-07-09T00:00:00"/>
    <s v="Banco Estado"/>
    <m/>
    <s v="Banco de Chile"/>
    <x v="3"/>
    <n v="0"/>
    <n v="4000"/>
  </r>
  <r>
    <n v="193870"/>
    <n v="68199"/>
    <n v="102574869"/>
    <x v="6"/>
    <x v="1"/>
    <d v="2016-11-29T11:48:53"/>
    <x v="7"/>
    <d v="2016-12-02T00:00:00"/>
    <s v="Banco de Crédito e Inversiones"/>
    <m/>
    <s v="Banco de Chile"/>
    <x v="3"/>
    <n v="0"/>
    <n v="4000"/>
  </r>
  <r>
    <n v="169181"/>
    <n v="68199"/>
    <n v="102574869"/>
    <x v="6"/>
    <x v="1"/>
    <d v="2016-09-29T12:20:47"/>
    <x v="38"/>
    <d v="2016-10-04T00:00:00"/>
    <s v="Banco de Crédito e Inversiones"/>
    <m/>
    <s v="Banco de Chile"/>
    <x v="3"/>
    <n v="0"/>
    <n v="4000"/>
  </r>
  <r>
    <n v="181114"/>
    <n v="68199"/>
    <n v="102574869"/>
    <x v="6"/>
    <x v="1"/>
    <d v="2016-10-27T13:35:17"/>
    <x v="37"/>
    <d v="2016-11-08T00:00:00"/>
    <s v="Banco de Crédito e Inversiones"/>
    <m/>
    <s v="Banco de Chile"/>
    <x v="3"/>
    <n v="0"/>
    <n v="4000"/>
  </r>
  <r>
    <n v="239285"/>
    <n v="68199"/>
    <n v="102574869"/>
    <x v="6"/>
    <x v="1"/>
    <d v="2017-02-27T12:19:23"/>
    <x v="4"/>
    <d v="2017-03-02T00:00:00"/>
    <s v="Banco de Crédito e Inversiones"/>
    <m/>
    <s v="Banco de Chile"/>
    <x v="3"/>
    <n v="0"/>
    <n v="4000"/>
  </r>
  <r>
    <n v="222767"/>
    <n v="68199"/>
    <n v="102574869"/>
    <x v="6"/>
    <x v="1"/>
    <d v="2017-01-26T15:39:04"/>
    <x v="5"/>
    <d v="2017-02-02T00:00:00"/>
    <s v="Banco de Crédito e Inversiones"/>
    <m/>
    <s v="Banco de Chile"/>
    <x v="3"/>
    <n v="0"/>
    <n v="4000"/>
  </r>
  <r>
    <n v="207989"/>
    <n v="68199"/>
    <n v="102574869"/>
    <x v="6"/>
    <x v="1"/>
    <d v="2016-12-29T16:59:06"/>
    <x v="39"/>
    <d v="2017-01-05T00:00:00"/>
    <s v="Banco de Crédito e Inversiones"/>
    <m/>
    <s v="Banco de Chile"/>
    <x v="3"/>
    <n v="0"/>
    <n v="4000"/>
  </r>
  <r>
    <n v="256623"/>
    <n v="68199"/>
    <n v="102574869"/>
    <x v="6"/>
    <x v="1"/>
    <d v="2017-03-28T15:24:43"/>
    <x v="40"/>
    <d v="2017-04-04T00:00:00"/>
    <s v="Banco de Crédito e Inversiones"/>
    <m/>
    <s v="Banco de Chile"/>
    <x v="3"/>
    <n v="0"/>
    <n v="4000"/>
  </r>
  <r>
    <n v="297866"/>
    <n v="68199"/>
    <n v="102574869"/>
    <x v="6"/>
    <x v="1"/>
    <d v="2017-05-29T17:25:45"/>
    <x v="8"/>
    <d v="2017-06-06T00:00:00"/>
    <s v="Banco de Crédito e Inversiones"/>
    <m/>
    <s v="Banco de Chile"/>
    <x v="3"/>
    <n v="0"/>
    <n v="4000"/>
  </r>
  <r>
    <n v="274764"/>
    <n v="68199"/>
    <n v="102574869"/>
    <x v="6"/>
    <x v="1"/>
    <d v="2017-04-26T15:42:27"/>
    <x v="41"/>
    <d v="2017-05-04T00:00:00"/>
    <s v="Banco de Crédito e Inversiones"/>
    <m/>
    <s v="Banco de Chile"/>
    <x v="3"/>
    <n v="0"/>
    <n v="4000"/>
  </r>
  <r>
    <n v="320470"/>
    <n v="68199"/>
    <n v="102574869"/>
    <x v="6"/>
    <x v="1"/>
    <d v="2017-06-28T13:07:20"/>
    <x v="42"/>
    <d v="2017-07-04T00:00:00"/>
    <s v="Banco de Crédito e Inversiones"/>
    <m/>
    <s v="Banco de Chile"/>
    <x v="3"/>
    <n v="0"/>
    <n v="4000"/>
  </r>
  <r>
    <n v="345395"/>
    <n v="68199"/>
    <n v="102574869"/>
    <x v="6"/>
    <x v="1"/>
    <d v="2017-07-27T16:39:09"/>
    <x v="12"/>
    <d v="2017-08-02T00:00:00"/>
    <s v="Banco de Crédito e Inversiones"/>
    <m/>
    <s v="Banco de Chile"/>
    <x v="3"/>
    <n v="0"/>
    <n v="4000"/>
  </r>
  <r>
    <n v="395979"/>
    <n v="68199"/>
    <n v="102574869"/>
    <x v="6"/>
    <x v="1"/>
    <d v="2017-08-29T20:17:26"/>
    <x v="14"/>
    <d v="2017-09-05T00:00:00"/>
    <s v="Banco de Crédito e Inversiones"/>
    <m/>
    <s v="Banco de Chile"/>
    <x v="3"/>
    <n v="0"/>
    <n v="4000"/>
  </r>
  <r>
    <n v="423237"/>
    <n v="68199"/>
    <n v="102574869"/>
    <x v="6"/>
    <x v="1"/>
    <d v="2017-09-27T16:46:45"/>
    <x v="43"/>
    <d v="2017-10-03T00:00:00"/>
    <s v="Banco de Crédito e Inversiones"/>
    <m/>
    <s v="Banco de Chile"/>
    <x v="3"/>
    <n v="0"/>
    <n v="4000"/>
  </r>
  <r>
    <n v="482400"/>
    <n v="68199"/>
    <n v="102574869"/>
    <x v="6"/>
    <x v="1"/>
    <d v="2017-11-28T18:03:10"/>
    <x v="16"/>
    <d v="2017-12-04T00:00:00"/>
    <s v="Banco de Crédito e Inversiones"/>
    <m/>
    <s v="Banco de Chile"/>
    <x v="3"/>
    <n v="0"/>
    <n v="4000"/>
  </r>
  <r>
    <n v="452249"/>
    <n v="68199"/>
    <n v="102574869"/>
    <x v="6"/>
    <x v="1"/>
    <d v="2017-10-26T18:53:21"/>
    <x v="44"/>
    <d v="2017-11-06T00:00:00"/>
    <s v="Banco de Crédito e Inversiones"/>
    <m/>
    <s v="Banco de Chile"/>
    <x v="3"/>
    <n v="0"/>
    <n v="4000"/>
  </r>
  <r>
    <n v="548145"/>
    <n v="68199"/>
    <n v="102574869"/>
    <x v="6"/>
    <x v="1"/>
    <d v="2018-01-29T18:37:40"/>
    <x v="18"/>
    <d v="2018-02-02T00:00:00"/>
    <s v="Banco de Crédito e Inversiones"/>
    <m/>
    <s v="Banco de Chile"/>
    <x v="3"/>
    <n v="0"/>
    <n v="4000"/>
  </r>
  <r>
    <n v="516352"/>
    <n v="68199"/>
    <n v="102574869"/>
    <x v="6"/>
    <x v="1"/>
    <d v="2017-12-27T13:58:51"/>
    <x v="45"/>
    <d v="2018-01-03T00:00:00"/>
    <s v="Banco de Crédito e Inversiones"/>
    <m/>
    <s v="Banco de Chile"/>
    <x v="3"/>
    <n v="0"/>
    <n v="4000"/>
  </r>
  <r>
    <n v="580493"/>
    <n v="68199"/>
    <n v="102574869"/>
    <x v="6"/>
    <x v="1"/>
    <d v="2018-02-27T16:43:36"/>
    <x v="19"/>
    <d v="2018-03-05T00:00:00"/>
    <s v="Banco de Crédito e Inversiones"/>
    <m/>
    <s v="Banco de Chile"/>
    <x v="3"/>
    <n v="0"/>
    <n v="4000"/>
  </r>
  <r>
    <n v="613340"/>
    <n v="68199"/>
    <n v="102574869"/>
    <x v="6"/>
    <x v="1"/>
    <d v="2018-03-27T16:59:28"/>
    <x v="46"/>
    <d v="2018-04-03T00:00:00"/>
    <s v="Banco de Crédito e Inversiones"/>
    <m/>
    <s v="Banco de Chile"/>
    <x v="3"/>
    <n v="0"/>
    <n v="4000"/>
  </r>
  <r>
    <n v="646879"/>
    <n v="68199"/>
    <n v="102574869"/>
    <x v="6"/>
    <x v="1"/>
    <d v="2018-04-26T13:25:33"/>
    <x v="47"/>
    <d v="2018-05-03T00:00:00"/>
    <s v="Banco de Crédito e Inversiones"/>
    <m/>
    <s v="Banco de Chile"/>
    <x v="3"/>
    <n v="0"/>
    <n v="4000"/>
  </r>
  <r>
    <n v="715858"/>
    <n v="68199"/>
    <n v="102574869"/>
    <x v="6"/>
    <x v="1"/>
    <d v="2018-06-27T11:33:55"/>
    <x v="48"/>
    <d v="2018-07-04T00:00:00"/>
    <s v="Banco de Crédito e Inversiones"/>
    <m/>
    <s v="Banco de Chile"/>
    <x v="3"/>
    <n v="0"/>
    <n v="4000"/>
  </r>
  <r>
    <n v="680811"/>
    <n v="68199"/>
    <n v="102574869"/>
    <x v="6"/>
    <x v="1"/>
    <d v="2018-05-28T18:30:24"/>
    <x v="22"/>
    <d v="2018-06-11T00:00:00"/>
    <s v="Banco de Crédito e Inversiones"/>
    <m/>
    <s v="Banco de Chile"/>
    <x v="3"/>
    <n v="0"/>
    <n v="4000"/>
  </r>
  <r>
    <n v="751960"/>
    <n v="68199"/>
    <n v="102574869"/>
    <x v="6"/>
    <x v="1"/>
    <d v="2018-07-26T13:31:34"/>
    <x v="24"/>
    <d v="2018-08-02T00:00:00"/>
    <s v="Banco de Crédito e Inversiones"/>
    <m/>
    <s v="Banco de Chile"/>
    <x v="3"/>
    <n v="0"/>
    <n v="4000"/>
  </r>
  <r>
    <n v="826604"/>
    <n v="68199"/>
    <n v="102574869"/>
    <x v="6"/>
    <x v="1"/>
    <d v="2018-09-26T17:19:58"/>
    <x v="26"/>
    <d v="2018-10-02T00:00:00"/>
    <s v="Banco de Crédito e Inversiones"/>
    <m/>
    <s v="Banco de Chile"/>
    <x v="3"/>
    <n v="0"/>
    <n v="4000"/>
  </r>
  <r>
    <n v="789179"/>
    <n v="68199"/>
    <n v="102574869"/>
    <x v="6"/>
    <x v="1"/>
    <d v="2018-08-29T12:35:07"/>
    <x v="49"/>
    <d v="2018-09-04T00:00:00"/>
    <s v="Banco de Crédito e Inversiones"/>
    <m/>
    <s v="Banco de Chile"/>
    <x v="3"/>
    <n v="0"/>
    <n v="4000"/>
  </r>
  <r>
    <n v="867405"/>
    <n v="68199"/>
    <n v="102574869"/>
    <x v="6"/>
    <x v="1"/>
    <d v="2018-10-29T12:43:02"/>
    <x v="50"/>
    <d v="2018-11-06T00:00:00"/>
    <s v="Banco de Crédito e Inversiones"/>
    <m/>
    <s v="Banco de Chile"/>
    <x v="3"/>
    <n v="0"/>
    <n v="4000"/>
  </r>
  <r>
    <n v="909521"/>
    <n v="68199"/>
    <n v="102574869"/>
    <x v="6"/>
    <x v="1"/>
    <d v="2018-11-30T17:31:58"/>
    <x v="51"/>
    <d v="2018-12-06T00:00:00"/>
    <s v="Banco de Crédito e Inversiones"/>
    <m/>
    <s v="Banco de Chile"/>
    <x v="3"/>
    <n v="0"/>
    <n v="4000"/>
  </r>
  <r>
    <n v="953585"/>
    <n v="68199"/>
    <n v="102574869"/>
    <x v="6"/>
    <x v="1"/>
    <d v="2018-12-26T12:48:31"/>
    <x v="52"/>
    <d v="2019-01-03T00:00:00"/>
    <s v="Banco de Crédito e Inversiones"/>
    <m/>
    <s v="Banco de Chile"/>
    <x v="3"/>
    <n v="0"/>
    <n v="4000"/>
  </r>
  <r>
    <n v="1000182"/>
    <n v="68199"/>
    <n v="102574869"/>
    <x v="6"/>
    <x v="1"/>
    <d v="2019-01-28T12:23:19"/>
    <x v="30"/>
    <d v="2019-02-04T00:00:00"/>
    <s v="Banco de Crédito e Inversiones"/>
    <m/>
    <s v="Banco de Chile"/>
    <x v="3"/>
    <n v="0"/>
    <n v="4000"/>
  </r>
  <r>
    <n v="1047755"/>
    <n v="68199"/>
    <n v="102574869"/>
    <x v="6"/>
    <x v="1"/>
    <d v="2019-02-26T13:13:43"/>
    <x v="31"/>
    <d v="2019-03-04T00:00:00"/>
    <s v="Banco de Crédito e Inversiones"/>
    <m/>
    <s v="Banco de Chile"/>
    <x v="3"/>
    <n v="0"/>
    <n v="4000"/>
  </r>
  <r>
    <n v="1098557"/>
    <n v="68199"/>
    <n v="102574869"/>
    <x v="6"/>
    <x v="1"/>
    <d v="2019-03-26T16:21:03"/>
    <x v="32"/>
    <d v="2019-04-02T00:00:00"/>
    <s v="Banco de Crédito e Inversiones"/>
    <m/>
    <s v="Banco de Chile"/>
    <x v="3"/>
    <n v="0"/>
    <n v="4000"/>
  </r>
  <r>
    <n v="1150050"/>
    <n v="68199"/>
    <n v="102574869"/>
    <x v="6"/>
    <x v="1"/>
    <d v="2019-04-26T12:57:33"/>
    <x v="33"/>
    <d v="2019-05-03T00:00:00"/>
    <s v="Banco de Crédito e Inversiones"/>
    <m/>
    <s v="Banco de Chile"/>
    <x v="3"/>
    <n v="0"/>
    <n v="4000"/>
  </r>
  <r>
    <n v="1203616"/>
    <n v="68199"/>
    <n v="102574869"/>
    <x v="6"/>
    <x v="1"/>
    <d v="2019-05-29T17:32:19"/>
    <x v="53"/>
    <d v="2019-06-04T00:00:00"/>
    <s v="Banco de Crédito e Inversiones"/>
    <m/>
    <s v="Banco de Chile"/>
    <x v="3"/>
    <n v="0"/>
    <n v="4000"/>
  </r>
  <r>
    <n v="1261490"/>
    <n v="68199"/>
    <n v="102574869"/>
    <x v="6"/>
    <x v="1"/>
    <d v="2019-06-26T15:43:10"/>
    <x v="35"/>
    <d v="2019-07-09T00:00:00"/>
    <s v="Banco de Crédito e Inversiones"/>
    <m/>
    <s v="Banco de Chile"/>
    <x v="3"/>
    <n v="0"/>
    <n v="4000"/>
  </r>
  <r>
    <n v="193800"/>
    <n v="68200"/>
    <s v="15760371K"/>
    <x v="6"/>
    <x v="1"/>
    <d v="2016-11-29T11:48:53"/>
    <x v="7"/>
    <d v="2016-12-02T00:00:00"/>
    <s v="Banco Estado"/>
    <m/>
    <s v="Banco de Chile"/>
    <x v="3"/>
    <n v="0"/>
    <n v="8000"/>
  </r>
  <r>
    <n v="181041"/>
    <n v="68200"/>
    <s v="15760371K"/>
    <x v="6"/>
    <x v="1"/>
    <d v="2016-10-27T13:35:17"/>
    <x v="37"/>
    <d v="2016-11-08T00:00:00"/>
    <s v="Banco Estado"/>
    <m/>
    <s v="Banco de Chile"/>
    <x v="3"/>
    <n v="0"/>
    <n v="8000"/>
  </r>
  <r>
    <n v="169085"/>
    <n v="68200"/>
    <s v="15760371K"/>
    <x v="6"/>
    <x v="1"/>
    <d v="2016-09-29T12:20:47"/>
    <x v="38"/>
    <d v="2016-10-04T00:00:00"/>
    <s v="Banco Estado"/>
    <m/>
    <s v="Banco de Chile"/>
    <x v="3"/>
    <n v="0"/>
    <n v="8000"/>
  </r>
  <r>
    <n v="239218"/>
    <n v="68200"/>
    <s v="15760371K"/>
    <x v="6"/>
    <x v="1"/>
    <d v="2017-02-27T12:19:23"/>
    <x v="4"/>
    <d v="2017-04-04T00:00:00"/>
    <s v="Banco Estado"/>
    <m/>
    <s v="Banco de Chile"/>
    <x v="3"/>
    <n v="0"/>
    <n v="8000"/>
  </r>
  <r>
    <n v="222698"/>
    <n v="68200"/>
    <s v="15760371K"/>
    <x v="6"/>
    <x v="1"/>
    <d v="2017-01-26T15:39:04"/>
    <x v="5"/>
    <d v="2017-02-02T00:00:00"/>
    <s v="Banco Estado"/>
    <m/>
    <s v="Banco de Chile"/>
    <x v="3"/>
    <n v="0"/>
    <n v="8000"/>
  </r>
  <r>
    <n v="207919"/>
    <n v="68200"/>
    <s v="15760371K"/>
    <x v="6"/>
    <x v="1"/>
    <d v="2016-12-29T16:59:06"/>
    <x v="39"/>
    <d v="2017-01-31T00:00:00"/>
    <s v="Banco Estado"/>
    <m/>
    <s v="Banco de Chile"/>
    <x v="3"/>
    <n v="0"/>
    <n v="8000"/>
  </r>
  <r>
    <n v="181115"/>
    <n v="68201"/>
    <n v="160771224"/>
    <x v="6"/>
    <x v="1"/>
    <d v="2016-10-27T13:35:17"/>
    <x v="37"/>
    <d v="2016-11-08T00:00:00"/>
    <s v="Banco Chile"/>
    <m/>
    <s v="Banco de Chile"/>
    <x v="3"/>
    <n v="0"/>
    <n v="8000"/>
  </r>
  <r>
    <n v="169182"/>
    <n v="68201"/>
    <n v="160771224"/>
    <x v="6"/>
    <x v="1"/>
    <d v="2016-09-29T12:20:47"/>
    <x v="38"/>
    <d v="2016-10-04T00:00:00"/>
    <s v="Banco Chile"/>
    <m/>
    <s v="Banco de Chile"/>
    <x v="3"/>
    <n v="0"/>
    <n v="8000"/>
  </r>
  <r>
    <n v="193871"/>
    <n v="68201"/>
    <n v="160771224"/>
    <x v="6"/>
    <x v="1"/>
    <d v="2016-11-29T11:48:53"/>
    <x v="7"/>
    <d v="2016-12-02T00:00:00"/>
    <s v="Banco Chile"/>
    <m/>
    <s v="Banco de Chile"/>
    <x v="3"/>
    <n v="0"/>
    <n v="8000"/>
  </r>
  <r>
    <n v="207990"/>
    <n v="68201"/>
    <n v="160771224"/>
    <x v="6"/>
    <x v="1"/>
    <d v="2016-12-29T16:59:06"/>
    <x v="39"/>
    <d v="2017-01-05T00:00:00"/>
    <s v="Banco Chile"/>
    <m/>
    <s v="Banco de Chile"/>
    <x v="3"/>
    <n v="0"/>
    <n v="8000"/>
  </r>
  <r>
    <n v="222768"/>
    <n v="68201"/>
    <n v="160771224"/>
    <x v="6"/>
    <x v="1"/>
    <d v="2017-01-26T15:39:04"/>
    <x v="5"/>
    <d v="2017-02-02T00:00:00"/>
    <s v="Banco Chile"/>
    <m/>
    <s v="Banco de Chile"/>
    <x v="3"/>
    <n v="0"/>
    <n v="8000"/>
  </r>
  <r>
    <n v="239286"/>
    <n v="68201"/>
    <n v="160771224"/>
    <x v="6"/>
    <x v="1"/>
    <d v="2017-02-27T12:19:23"/>
    <x v="4"/>
    <d v="2017-03-02T00:00:00"/>
    <s v="Banco Chile"/>
    <m/>
    <s v="Banco de Chile"/>
    <x v="3"/>
    <n v="0"/>
    <n v="8000"/>
  </r>
  <r>
    <n v="274765"/>
    <n v="68201"/>
    <n v="160771224"/>
    <x v="6"/>
    <x v="1"/>
    <d v="2017-04-26T15:42:27"/>
    <x v="41"/>
    <d v="2017-05-04T00:00:00"/>
    <s v="Banco Chile"/>
    <m/>
    <s v="Banco de Chile"/>
    <x v="3"/>
    <n v="0"/>
    <n v="8000"/>
  </r>
  <r>
    <n v="297867"/>
    <n v="68201"/>
    <n v="160771224"/>
    <x v="6"/>
    <x v="1"/>
    <d v="2017-05-29T17:25:45"/>
    <x v="8"/>
    <d v="2017-06-06T00:00:00"/>
    <s v="Banco Chile"/>
    <m/>
    <s v="Banco de Chile"/>
    <x v="3"/>
    <n v="0"/>
    <n v="8000"/>
  </r>
  <r>
    <n v="256624"/>
    <n v="68201"/>
    <n v="160771224"/>
    <x v="6"/>
    <x v="1"/>
    <d v="2017-03-28T15:24:43"/>
    <x v="40"/>
    <d v="2017-04-04T00:00:00"/>
    <s v="Banco Chile"/>
    <m/>
    <s v="Banco de Chile"/>
    <x v="3"/>
    <n v="0"/>
    <n v="8000"/>
  </r>
  <r>
    <n v="345396"/>
    <n v="68201"/>
    <n v="160771224"/>
    <x v="6"/>
    <x v="1"/>
    <d v="2017-07-27T16:39:09"/>
    <x v="12"/>
    <d v="2017-08-02T00:00:00"/>
    <s v="Banco Chile"/>
    <m/>
    <s v="Banco de Chile"/>
    <x v="3"/>
    <n v="0"/>
    <n v="8000"/>
  </r>
  <r>
    <n v="320471"/>
    <n v="68201"/>
    <n v="160771224"/>
    <x v="6"/>
    <x v="1"/>
    <d v="2017-06-28T13:07:20"/>
    <x v="42"/>
    <d v="2017-07-04T00:00:00"/>
    <s v="Banco Chile"/>
    <m/>
    <s v="Banco de Chile"/>
    <x v="3"/>
    <n v="0"/>
    <n v="8000"/>
  </r>
  <r>
    <n v="169086"/>
    <n v="68202"/>
    <n v="185632938"/>
    <x v="6"/>
    <x v="1"/>
    <d v="2016-09-29T12:20:47"/>
    <x v="38"/>
    <d v="2016-10-17T00:00:00"/>
    <s v="Banco Estado"/>
    <m/>
    <s v="Banco de Chile"/>
    <x v="3"/>
    <n v="0"/>
    <n v="4000"/>
  </r>
  <r>
    <n v="181042"/>
    <n v="68202"/>
    <n v="185632938"/>
    <x v="6"/>
    <x v="1"/>
    <d v="2016-10-27T13:35:17"/>
    <x v="37"/>
    <d v="2016-11-29T00:00:00"/>
    <s v="Banco Estado"/>
    <m/>
    <s v="Banco de Chile"/>
    <x v="2"/>
    <n v="0"/>
    <n v="4000"/>
  </r>
  <r>
    <n v="193801"/>
    <n v="68202"/>
    <n v="185632938"/>
    <x v="6"/>
    <x v="1"/>
    <d v="2016-11-29T11:48:53"/>
    <x v="7"/>
    <d v="2016-12-02T00:00:00"/>
    <s v="Banco Estado"/>
    <m/>
    <s v="Banco de Chile"/>
    <x v="3"/>
    <n v="0"/>
    <n v="4000"/>
  </r>
  <r>
    <n v="207920"/>
    <n v="68202"/>
    <n v="185632938"/>
    <x v="6"/>
    <x v="1"/>
    <d v="2016-12-29T16:59:06"/>
    <x v="39"/>
    <d v="2017-01-05T00:00:00"/>
    <s v="Banco Estado"/>
    <m/>
    <s v="Banco de Chile"/>
    <x v="3"/>
    <n v="0"/>
    <n v="4000"/>
  </r>
  <r>
    <n v="222699"/>
    <n v="68202"/>
    <n v="185632938"/>
    <x v="6"/>
    <x v="1"/>
    <d v="2017-01-26T15:39:04"/>
    <x v="5"/>
    <d v="2017-03-01T00:00:00"/>
    <s v="Banco Estado"/>
    <m/>
    <s v="Banco de Chile"/>
    <x v="2"/>
    <n v="0"/>
    <n v="4000"/>
  </r>
  <r>
    <n v="239219"/>
    <n v="68202"/>
    <n v="185632938"/>
    <x v="6"/>
    <x v="1"/>
    <d v="2017-02-27T12:19:23"/>
    <x v="4"/>
    <d v="2017-04-04T00:00:00"/>
    <s v="Banco Estado"/>
    <m/>
    <s v="Banco de Chile"/>
    <x v="2"/>
    <n v="0"/>
    <n v="4000"/>
  </r>
  <r>
    <n v="256557"/>
    <n v="68202"/>
    <n v="185632938"/>
    <x v="6"/>
    <x v="1"/>
    <d v="2017-03-28T15:24:43"/>
    <x v="40"/>
    <d v="2017-05-02T00:00:00"/>
    <s v="Banco Estado"/>
    <m/>
    <s v="Banco de Chile"/>
    <x v="3"/>
    <n v="0"/>
    <n v="4000"/>
  </r>
  <r>
    <n v="297801"/>
    <n v="68202"/>
    <n v="185632938"/>
    <x v="6"/>
    <x v="1"/>
    <d v="2017-05-29T17:25:45"/>
    <x v="8"/>
    <d v="2017-07-04T00:00:00"/>
    <s v="Banco Estado"/>
    <m/>
    <s v="Banco de Chile"/>
    <x v="2"/>
    <n v="0"/>
    <n v="4000"/>
  </r>
  <r>
    <n v="274698"/>
    <n v="68202"/>
    <n v="185632938"/>
    <x v="6"/>
    <x v="1"/>
    <d v="2017-04-26T15:42:27"/>
    <x v="41"/>
    <d v="2017-05-04T00:00:00"/>
    <s v="Banco Estado"/>
    <m/>
    <s v="Banco de Chile"/>
    <x v="3"/>
    <n v="0"/>
    <n v="4000"/>
  </r>
  <r>
    <n v="345333"/>
    <n v="68202"/>
    <n v="185632938"/>
    <x v="6"/>
    <x v="1"/>
    <d v="2017-07-27T16:39:09"/>
    <x v="12"/>
    <d v="2017-08-29T00:00:00"/>
    <s v="Banco Estado"/>
    <m/>
    <s v="Banco de Chile"/>
    <x v="2"/>
    <n v="0"/>
    <n v="4000"/>
  </r>
  <r>
    <n v="320406"/>
    <n v="68202"/>
    <n v="185632938"/>
    <x v="6"/>
    <x v="1"/>
    <d v="2017-06-28T13:07:20"/>
    <x v="42"/>
    <d v="2017-07-28T00:00:00"/>
    <s v="Banco Estado"/>
    <m/>
    <s v="Banco de Chile"/>
    <x v="2"/>
    <n v="0"/>
    <n v="4000"/>
  </r>
  <r>
    <n v="395917"/>
    <n v="68202"/>
    <n v="185632938"/>
    <x v="6"/>
    <x v="1"/>
    <d v="2017-08-29T20:17:26"/>
    <x v="14"/>
    <d v="2017-10-02T00:00:00"/>
    <s v="Banco Estado"/>
    <m/>
    <s v="Banco de Chile"/>
    <x v="2"/>
    <n v="0"/>
    <n v="4000"/>
  </r>
  <r>
    <n v="423175"/>
    <n v="68202"/>
    <n v="185632938"/>
    <x v="6"/>
    <x v="1"/>
    <d v="2017-09-27T16:46:45"/>
    <x v="43"/>
    <d v="2017-10-31T00:00:00"/>
    <s v="Banco Estado"/>
    <m/>
    <s v="Banco de Chile"/>
    <x v="2"/>
    <n v="0"/>
    <n v="4000"/>
  </r>
  <r>
    <n v="452187"/>
    <n v="68202"/>
    <n v="185632938"/>
    <x v="6"/>
    <x v="1"/>
    <d v="2017-10-26T18:53:21"/>
    <x v="44"/>
    <d v="2017-11-29T00:00:00"/>
    <s v="Banco Estado"/>
    <m/>
    <s v="Banco de Chile"/>
    <x v="2"/>
    <n v="0"/>
    <n v="4000"/>
  </r>
  <r>
    <n v="482340"/>
    <n v="68202"/>
    <n v="185632938"/>
    <x v="6"/>
    <x v="1"/>
    <d v="2017-11-28T18:03:10"/>
    <x v="16"/>
    <d v="2017-12-29T00:00:00"/>
    <s v="Banco Estado"/>
    <m/>
    <s v="Banco de Chile"/>
    <x v="2"/>
    <n v="0"/>
    <n v="4000"/>
  </r>
  <r>
    <n v="516293"/>
    <n v="68202"/>
    <n v="185632938"/>
    <x v="6"/>
    <x v="1"/>
    <d v="2017-12-27T13:58:51"/>
    <x v="45"/>
    <d v="2018-01-29T00:00:00"/>
    <s v="Banco Estado"/>
    <m/>
    <s v="Banco de Chile"/>
    <x v="2"/>
    <n v="0"/>
    <n v="4000"/>
  </r>
  <r>
    <n v="548086"/>
    <n v="68202"/>
    <n v="185632938"/>
    <x v="6"/>
    <x v="1"/>
    <d v="2018-01-29T18:37:40"/>
    <x v="18"/>
    <d v="2018-02-26T00:00:00"/>
    <s v="Banco Estado"/>
    <m/>
    <s v="Banco de Chile"/>
    <x v="2"/>
    <n v="0"/>
    <n v="4000"/>
  </r>
  <r>
    <n v="580435"/>
    <n v="68202"/>
    <n v="185632938"/>
    <x v="6"/>
    <x v="1"/>
    <d v="2018-02-27T16:43:36"/>
    <x v="19"/>
    <d v="2018-03-27T00:00:00"/>
    <s v="Banco Estado"/>
    <m/>
    <s v="Banco de Chile"/>
    <x v="2"/>
    <n v="0"/>
    <n v="4000"/>
  </r>
  <r>
    <n v="613282"/>
    <n v="68202"/>
    <n v="185632938"/>
    <x v="6"/>
    <x v="1"/>
    <d v="2018-03-27T16:59:28"/>
    <x v="46"/>
    <d v="2018-04-30T00:00:00"/>
    <s v="Banco Estado"/>
    <m/>
    <s v="Banco de Chile"/>
    <x v="2"/>
    <n v="0"/>
    <n v="4000"/>
  </r>
  <r>
    <n v="646821"/>
    <n v="68202"/>
    <n v="185632938"/>
    <x v="6"/>
    <x v="1"/>
    <d v="2018-04-26T13:25:33"/>
    <x v="47"/>
    <d v="2018-06-07T00:00:00"/>
    <s v="Banco Estado"/>
    <m/>
    <s v="Banco de Chile"/>
    <x v="2"/>
    <n v="0"/>
    <n v="4000"/>
  </r>
  <r>
    <n v="715800"/>
    <n v="68202"/>
    <n v="185632938"/>
    <x v="6"/>
    <x v="1"/>
    <d v="2018-06-27T11:33:55"/>
    <x v="48"/>
    <d v="2018-07-31T00:00:00"/>
    <s v="Banco Estado"/>
    <m/>
    <s v="Banco de Chile"/>
    <x v="2"/>
    <n v="0"/>
    <n v="4000"/>
  </r>
  <r>
    <n v="680753"/>
    <n v="68202"/>
    <n v="185632938"/>
    <x v="6"/>
    <x v="1"/>
    <d v="2018-05-28T18:30:24"/>
    <x v="22"/>
    <d v="2018-07-03T00:00:00"/>
    <s v="Banco Estado"/>
    <m/>
    <s v="Banco de Chile"/>
    <x v="3"/>
    <n v="0"/>
    <n v="4000"/>
  </r>
  <r>
    <n v="751904"/>
    <n v="68202"/>
    <n v="185632938"/>
    <x v="6"/>
    <x v="1"/>
    <d v="2018-07-26T13:31:34"/>
    <x v="24"/>
    <d v="2018-08-28T00:00:00"/>
    <s v="Banco Estado"/>
    <m/>
    <s v="Banco de Chile"/>
    <x v="3"/>
    <n v="0"/>
    <n v="4000"/>
  </r>
  <r>
    <n v="826550"/>
    <n v="68202"/>
    <n v="185632938"/>
    <x v="6"/>
    <x v="1"/>
    <d v="2018-09-26T17:19:58"/>
    <x v="26"/>
    <d v="2018-10-29T00:00:00"/>
    <s v="Banco Estado"/>
    <m/>
    <s v="Banco de Chile"/>
    <x v="2"/>
    <n v="0"/>
    <n v="4000"/>
  </r>
  <r>
    <n v="789124"/>
    <n v="68202"/>
    <n v="185632938"/>
    <x v="6"/>
    <x v="1"/>
    <d v="2018-08-29T12:35:07"/>
    <x v="49"/>
    <d v="2018-10-04T00:00:00"/>
    <s v="Banco Estado"/>
    <m/>
    <s v="Banco de Chile"/>
    <x v="2"/>
    <n v="0"/>
    <n v="4000"/>
  </r>
  <r>
    <n v="867352"/>
    <n v="68202"/>
    <n v="185632938"/>
    <x v="6"/>
    <x v="1"/>
    <d v="2018-10-29T12:43:02"/>
    <x v="50"/>
    <d v="2018-12-10T00:00:00"/>
    <s v="Banco Estado"/>
    <m/>
    <s v="Banco de Chile"/>
    <x v="2"/>
    <n v="0"/>
    <n v="4000"/>
  </r>
  <r>
    <n v="909468"/>
    <n v="68202"/>
    <n v="185632938"/>
    <x v="6"/>
    <x v="1"/>
    <d v="2018-11-30T17:31:58"/>
    <x v="51"/>
    <d v="2018-12-24T00:00:00"/>
    <s v="Banco Estado"/>
    <m/>
    <s v="Banco de Chile"/>
    <x v="4"/>
    <n v="99"/>
    <n v="4000"/>
  </r>
  <r>
    <n v="953532"/>
    <n v="68202"/>
    <n v="185632938"/>
    <x v="6"/>
    <x v="1"/>
    <d v="2018-12-26T12:48:31"/>
    <x v="52"/>
    <d v="2019-01-28T00:00:00"/>
    <s v="Banco Estado"/>
    <m/>
    <s v="Banco de Chile"/>
    <x v="2"/>
    <n v="0"/>
    <n v="4000"/>
  </r>
  <r>
    <n v="1047702"/>
    <n v="68202"/>
    <n v="185632938"/>
    <x v="6"/>
    <x v="1"/>
    <d v="2019-02-26T13:13:43"/>
    <x v="31"/>
    <d v="2019-04-01T00:00:00"/>
    <s v="Banco Estado"/>
    <m/>
    <s v="Banco de Chile"/>
    <x v="2"/>
    <n v="0"/>
    <n v="4000"/>
  </r>
  <r>
    <n v="1000129"/>
    <n v="68202"/>
    <n v="185632938"/>
    <x v="6"/>
    <x v="1"/>
    <d v="2019-01-28T12:23:19"/>
    <x v="30"/>
    <d v="2019-02-26T00:00:00"/>
    <s v="Banco Estado"/>
    <m/>
    <s v="Banco de Chile"/>
    <x v="2"/>
    <n v="0"/>
    <n v="4000"/>
  </r>
  <r>
    <n v="1098504"/>
    <n v="68202"/>
    <n v="185632938"/>
    <x v="6"/>
    <x v="1"/>
    <d v="2019-03-26T16:21:03"/>
    <x v="32"/>
    <d v="2019-04-26T00:00:00"/>
    <s v="Banco Estado"/>
    <m/>
    <s v="Banco de Chile"/>
    <x v="2"/>
    <n v="0"/>
    <n v="4000"/>
  </r>
  <r>
    <n v="1149997"/>
    <n v="68202"/>
    <n v="185632938"/>
    <x v="6"/>
    <x v="1"/>
    <d v="2019-04-26T12:57:33"/>
    <x v="33"/>
    <d v="2019-06-04T00:00:00"/>
    <s v="Banco Estado"/>
    <m/>
    <s v="Banco de Chile"/>
    <x v="2"/>
    <n v="0"/>
    <n v="4000"/>
  </r>
  <r>
    <n v="1203563"/>
    <n v="68202"/>
    <n v="185632938"/>
    <x v="6"/>
    <x v="1"/>
    <d v="2019-05-29T17:32:19"/>
    <x v="53"/>
    <d v="2019-06-26T00:00:00"/>
    <s v="Banco Estado"/>
    <m/>
    <s v="Banco de Chile"/>
    <x v="3"/>
    <n v="0"/>
    <n v="4000"/>
  </r>
  <r>
    <n v="1261438"/>
    <n v="68202"/>
    <n v="185632938"/>
    <x v="6"/>
    <x v="1"/>
    <d v="2019-06-26T15:43:10"/>
    <x v="35"/>
    <d v="2019-07-15T00:00:00"/>
    <s v="Banco Estado"/>
    <m/>
    <s v="Banco de Chile"/>
    <x v="4"/>
    <n v="99"/>
    <n v="4000"/>
  </r>
  <r>
    <n v="193802"/>
    <n v="68203"/>
    <n v="101533239"/>
    <x v="6"/>
    <x v="1"/>
    <d v="2016-11-29T11:48:53"/>
    <x v="7"/>
    <d v="2016-12-02T00:00:00"/>
    <s v="Banco de Crédito e Inversiones"/>
    <m/>
    <s v="Banco de Chile"/>
    <x v="3"/>
    <n v="0"/>
    <n v="5000"/>
  </r>
  <r>
    <n v="181043"/>
    <n v="68203"/>
    <n v="101533239"/>
    <x v="6"/>
    <x v="1"/>
    <d v="2016-10-27T13:35:17"/>
    <x v="37"/>
    <d v="2016-11-08T00:00:00"/>
    <s v="Banco de Crédito e Inversiones"/>
    <m/>
    <s v="Banco de Chile"/>
    <x v="3"/>
    <n v="0"/>
    <n v="5000"/>
  </r>
  <r>
    <n v="169087"/>
    <n v="68203"/>
    <n v="101533239"/>
    <x v="6"/>
    <x v="1"/>
    <d v="2016-09-29T12:20:47"/>
    <x v="38"/>
    <d v="2016-10-04T00:00:00"/>
    <s v="Banco de Crédito e Inversiones"/>
    <m/>
    <s v="Banco de Chile"/>
    <x v="3"/>
    <n v="0"/>
    <n v="5000"/>
  </r>
  <r>
    <n v="239220"/>
    <n v="68203"/>
    <n v="101533239"/>
    <x v="6"/>
    <x v="1"/>
    <d v="2017-02-27T12:19:23"/>
    <x v="4"/>
    <d v="2017-04-04T00:00:00"/>
    <s v="Banco de Crédito e Inversiones"/>
    <m/>
    <s v="Banco de Chile"/>
    <x v="3"/>
    <n v="0"/>
    <n v="5000"/>
  </r>
  <r>
    <n v="222700"/>
    <n v="68203"/>
    <n v="101533239"/>
    <x v="6"/>
    <x v="1"/>
    <d v="2017-01-26T15:39:04"/>
    <x v="5"/>
    <d v="2017-02-16T00:00:00"/>
    <s v="Banco de Crédito e Inversiones"/>
    <m/>
    <s v="Banco de Chile"/>
    <x v="3"/>
    <n v="0"/>
    <n v="5000"/>
  </r>
  <r>
    <n v="207921"/>
    <n v="68203"/>
    <n v="101533239"/>
    <x v="6"/>
    <x v="1"/>
    <d v="2016-12-29T16:59:06"/>
    <x v="39"/>
    <d v="2017-01-31T00:00:00"/>
    <s v="Banco de Crédito e Inversiones"/>
    <m/>
    <s v="Banco de Chile"/>
    <x v="3"/>
    <n v="0"/>
    <n v="5000"/>
  </r>
  <r>
    <n v="274699"/>
    <n v="68203"/>
    <n v="101533239"/>
    <x v="6"/>
    <x v="1"/>
    <d v="2017-04-26T15:42:27"/>
    <x v="41"/>
    <d v="2017-06-06T00:00:00"/>
    <s v="Banco de Crédito e Inversiones"/>
    <m/>
    <s v="Banco de Chile"/>
    <x v="3"/>
    <n v="0"/>
    <n v="5000"/>
  </r>
  <r>
    <n v="297802"/>
    <n v="68203"/>
    <n v="101533239"/>
    <x v="6"/>
    <x v="1"/>
    <d v="2017-05-29T17:25:45"/>
    <x v="8"/>
    <d v="2017-06-13T00:00:00"/>
    <s v="Banco de Crédito e Inversiones"/>
    <m/>
    <s v="Banco de Chile"/>
    <x v="3"/>
    <n v="0"/>
    <n v="5000"/>
  </r>
  <r>
    <n v="256558"/>
    <n v="68203"/>
    <n v="101533239"/>
    <x v="6"/>
    <x v="1"/>
    <d v="2017-03-28T15:24:43"/>
    <x v="40"/>
    <d v="2017-05-04T00:00:00"/>
    <s v="Banco de Crédito e Inversiones"/>
    <m/>
    <s v="Banco de Chile"/>
    <x v="2"/>
    <n v="0"/>
    <n v="5000"/>
  </r>
  <r>
    <n v="320407"/>
    <n v="68203"/>
    <n v="101533239"/>
    <x v="6"/>
    <x v="1"/>
    <d v="2017-06-28T13:07:20"/>
    <x v="42"/>
    <d v="2017-07-17T00:00:00"/>
    <s v="Banco de Crédito e Inversiones"/>
    <m/>
    <s v="Banco de Chile"/>
    <x v="3"/>
    <n v="0"/>
    <n v="5000"/>
  </r>
  <r>
    <n v="345334"/>
    <n v="68203"/>
    <n v="101533239"/>
    <x v="6"/>
    <x v="1"/>
    <d v="2017-07-27T16:39:09"/>
    <x v="12"/>
    <d v="2017-08-16T00:00:00"/>
    <s v="Banco de Crédito e Inversiones"/>
    <m/>
    <s v="Banco de Chile"/>
    <x v="3"/>
    <n v="0"/>
    <n v="5000"/>
  </r>
  <r>
    <n v="423176"/>
    <n v="68203"/>
    <n v="101533239"/>
    <x v="6"/>
    <x v="1"/>
    <d v="2017-09-27T16:46:45"/>
    <x v="43"/>
    <d v="2017-10-03T00:00:00"/>
    <s v="Banco de Crédito e Inversiones"/>
    <m/>
    <s v="Banco de Chile"/>
    <x v="3"/>
    <n v="0"/>
    <n v="5000"/>
  </r>
  <r>
    <n v="395918"/>
    <n v="68203"/>
    <n v="101533239"/>
    <x v="6"/>
    <x v="1"/>
    <d v="2017-08-29T20:17:26"/>
    <x v="14"/>
    <d v="2017-09-05T00:00:00"/>
    <s v="Banco de Crédito e Inversiones"/>
    <m/>
    <s v="Banco de Chile"/>
    <x v="3"/>
    <n v="0"/>
    <n v="5000"/>
  </r>
  <r>
    <n v="482341"/>
    <n v="68203"/>
    <n v="101533239"/>
    <x v="6"/>
    <x v="1"/>
    <d v="2017-11-28T18:03:10"/>
    <x v="16"/>
    <d v="2017-12-19T00:00:00"/>
    <s v="Banco de Crédito e Inversiones"/>
    <m/>
    <s v="Banco de Chile"/>
    <x v="3"/>
    <n v="0"/>
    <n v="5000"/>
  </r>
  <r>
    <n v="452188"/>
    <n v="68203"/>
    <n v="101533239"/>
    <x v="6"/>
    <x v="1"/>
    <d v="2017-10-26T18:53:21"/>
    <x v="44"/>
    <d v="2017-11-06T00:00:00"/>
    <s v="Banco de Crédito e Inversiones"/>
    <m/>
    <s v="Banco de Chile"/>
    <x v="3"/>
    <n v="0"/>
    <n v="5000"/>
  </r>
  <r>
    <n v="548087"/>
    <n v="68203"/>
    <n v="101533239"/>
    <x v="6"/>
    <x v="1"/>
    <d v="2018-01-29T18:37:40"/>
    <x v="18"/>
    <d v="2018-02-13T00:00:00"/>
    <s v="Banco de Crédito e Inversiones"/>
    <m/>
    <s v="Banco de Chile"/>
    <x v="3"/>
    <n v="0"/>
    <n v="5000"/>
  </r>
  <r>
    <n v="516294"/>
    <n v="68203"/>
    <n v="101533239"/>
    <x v="6"/>
    <x v="1"/>
    <d v="2017-12-27T13:58:51"/>
    <x v="45"/>
    <d v="2018-01-19T00:00:00"/>
    <s v="Banco de Crédito e Inversiones"/>
    <m/>
    <s v="Banco de Chile"/>
    <x v="3"/>
    <n v="0"/>
    <n v="5000"/>
  </r>
  <r>
    <n v="580436"/>
    <n v="68203"/>
    <n v="101533239"/>
    <x v="6"/>
    <x v="1"/>
    <d v="2018-02-27T16:43:36"/>
    <x v="19"/>
    <d v="2018-03-05T00:00:00"/>
    <s v="Banco de Crédito e Inversiones"/>
    <m/>
    <s v="Banco de Chile"/>
    <x v="3"/>
    <n v="0"/>
    <n v="5000"/>
  </r>
  <r>
    <n v="646822"/>
    <n v="68203"/>
    <n v="101533239"/>
    <x v="6"/>
    <x v="1"/>
    <d v="2018-04-26T13:25:33"/>
    <x v="47"/>
    <d v="2018-05-22T00:00:00"/>
    <s v="Banco de Crédito e Inversiones"/>
    <m/>
    <s v="Banco de Chile"/>
    <x v="3"/>
    <n v="0"/>
    <n v="5000"/>
  </r>
  <r>
    <n v="613283"/>
    <n v="68203"/>
    <n v="101533239"/>
    <x v="6"/>
    <x v="1"/>
    <d v="2018-03-27T16:59:28"/>
    <x v="46"/>
    <d v="2018-04-12T00:00:00"/>
    <s v="Banco de Crédito e Inversiones"/>
    <m/>
    <s v="Banco de Chile"/>
    <x v="3"/>
    <n v="0"/>
    <n v="5000"/>
  </r>
  <r>
    <n v="680754"/>
    <n v="68203"/>
    <n v="101533239"/>
    <x v="6"/>
    <x v="1"/>
    <d v="2018-05-28T18:30:24"/>
    <x v="22"/>
    <d v="2018-07-03T00:00:00"/>
    <s v="Banco de Crédito e Inversiones"/>
    <m/>
    <s v="Banco de Chile"/>
    <x v="3"/>
    <n v="0"/>
    <n v="5000"/>
  </r>
  <r>
    <n v="715801"/>
    <n v="68203"/>
    <n v="101533239"/>
    <x v="6"/>
    <x v="1"/>
    <d v="2018-06-27T11:33:55"/>
    <x v="48"/>
    <d v="2018-07-04T00:00:00"/>
    <s v="Banco de Crédito e Inversiones"/>
    <m/>
    <s v="Banco de Chile"/>
    <x v="3"/>
    <n v="0"/>
    <n v="5000"/>
  </r>
  <r>
    <n v="751905"/>
    <n v="68203"/>
    <n v="101533239"/>
    <x v="6"/>
    <x v="1"/>
    <d v="2018-07-26T13:31:34"/>
    <x v="24"/>
    <d v="2018-08-06T00:00:00"/>
    <s v="Banco de Crédito e Inversiones"/>
    <m/>
    <s v="Banco de Chile"/>
    <x v="3"/>
    <n v="0"/>
    <n v="5000"/>
  </r>
  <r>
    <n v="789125"/>
    <n v="68203"/>
    <n v="101533239"/>
    <x v="6"/>
    <x v="1"/>
    <d v="2018-08-29T12:35:07"/>
    <x v="49"/>
    <d v="2018-09-04T00:00:00"/>
    <s v="Banco de Crédito e Inversiones"/>
    <m/>
    <s v="Banco de Chile"/>
    <x v="3"/>
    <n v="0"/>
    <n v="5000"/>
  </r>
  <r>
    <n v="826551"/>
    <n v="68203"/>
    <n v="101533239"/>
    <x v="6"/>
    <x v="1"/>
    <d v="2018-09-26T17:19:58"/>
    <x v="26"/>
    <d v="2018-10-02T00:00:00"/>
    <s v="Banco de Crédito e Inversiones"/>
    <m/>
    <s v="Banco de Chile"/>
    <x v="3"/>
    <n v="0"/>
    <n v="5000"/>
  </r>
  <r>
    <n v="867353"/>
    <n v="68203"/>
    <n v="101533239"/>
    <x v="6"/>
    <x v="1"/>
    <d v="2018-10-29T12:43:02"/>
    <x v="50"/>
    <d v="2018-11-06T00:00:00"/>
    <s v="Banco de Crédito e Inversiones"/>
    <m/>
    <s v="Banco de Chile"/>
    <x v="3"/>
    <n v="0"/>
    <n v="5000"/>
  </r>
  <r>
    <n v="909469"/>
    <n v="68203"/>
    <n v="101533239"/>
    <x v="6"/>
    <x v="1"/>
    <d v="2018-11-30T17:31:58"/>
    <x v="51"/>
    <d v="2018-12-06T00:00:00"/>
    <s v="Banco de Crédito e Inversiones"/>
    <m/>
    <s v="Banco de Chile"/>
    <x v="3"/>
    <n v="0"/>
    <n v="5000"/>
  </r>
  <r>
    <n v="953533"/>
    <n v="68203"/>
    <n v="101533239"/>
    <x v="6"/>
    <x v="1"/>
    <d v="2018-12-26T12:48:31"/>
    <x v="52"/>
    <d v="2019-01-03T00:00:00"/>
    <s v="Banco de Crédito e Inversiones"/>
    <m/>
    <s v="Banco de Chile"/>
    <x v="3"/>
    <n v="0"/>
    <n v="5000"/>
  </r>
  <r>
    <n v="1000130"/>
    <n v="68203"/>
    <n v="101533239"/>
    <x v="6"/>
    <x v="1"/>
    <d v="2019-01-28T12:23:19"/>
    <x v="30"/>
    <d v="2019-02-04T00:00:00"/>
    <s v="Banco de Crédito e Inversiones"/>
    <m/>
    <s v="Banco de Chile"/>
    <x v="3"/>
    <n v="0"/>
    <n v="5000"/>
  </r>
  <r>
    <n v="1047703"/>
    <n v="68203"/>
    <n v="101533239"/>
    <x v="6"/>
    <x v="1"/>
    <d v="2019-02-26T13:13:43"/>
    <x v="31"/>
    <d v="2019-03-04T00:00:00"/>
    <s v="Banco de Crédito e Inversiones"/>
    <m/>
    <s v="Banco de Chile"/>
    <x v="3"/>
    <n v="0"/>
    <n v="5000"/>
  </r>
  <r>
    <n v="1098505"/>
    <n v="68203"/>
    <n v="101533239"/>
    <x v="6"/>
    <x v="1"/>
    <d v="2019-03-26T16:21:03"/>
    <x v="32"/>
    <d v="2019-04-17T00:00:00"/>
    <s v="Banco de Crédito e Inversiones"/>
    <m/>
    <s v="Banco de Chile"/>
    <x v="3"/>
    <n v="0"/>
    <n v="5000"/>
  </r>
  <r>
    <n v="1149998"/>
    <n v="68203"/>
    <n v="101533239"/>
    <x v="6"/>
    <x v="1"/>
    <d v="2019-04-26T12:57:33"/>
    <x v="33"/>
    <d v="2019-05-03T00:00:00"/>
    <s v="Banco de Crédito e Inversiones"/>
    <m/>
    <s v="Banco de Chile"/>
    <x v="3"/>
    <n v="0"/>
    <n v="5000"/>
  </r>
  <r>
    <n v="1203564"/>
    <n v="68203"/>
    <n v="101533239"/>
    <x v="6"/>
    <x v="1"/>
    <d v="2019-05-29T17:32:19"/>
    <x v="53"/>
    <d v="2019-06-26T00:00:00"/>
    <s v="Banco de Crédito e Inversiones"/>
    <m/>
    <s v="Banco de Chile"/>
    <x v="3"/>
    <n v="0"/>
    <n v="5000"/>
  </r>
  <r>
    <n v="1261439"/>
    <n v="68203"/>
    <n v="101533239"/>
    <x v="6"/>
    <x v="1"/>
    <d v="2019-06-26T15:43:10"/>
    <x v="35"/>
    <d v="2019-07-15T00:00:00"/>
    <s v="Banco de Crédito e Inversiones"/>
    <m/>
    <s v="Banco de Chile"/>
    <x v="3"/>
    <n v="0"/>
    <n v="5000"/>
  </r>
  <r>
    <n v="169315"/>
    <n v="68205"/>
    <n v="50034968"/>
    <x v="6"/>
    <x v="1"/>
    <d v="2016-09-29T12:20:47"/>
    <x v="38"/>
    <d v="2016-10-04T00:00:00"/>
    <s v="Banco Falabella"/>
    <m/>
    <s v="Banco de Chile"/>
    <x v="3"/>
    <n v="0"/>
    <n v="10000"/>
  </r>
  <r>
    <n v="194012"/>
    <n v="68205"/>
    <n v="50034968"/>
    <x v="6"/>
    <x v="1"/>
    <d v="2016-11-29T11:48:53"/>
    <x v="7"/>
    <d v="2016-12-02T00:00:00"/>
    <s v="Banco Falabella"/>
    <m/>
    <s v="Banco de Chile"/>
    <x v="3"/>
    <n v="0"/>
    <n v="10000"/>
  </r>
  <r>
    <n v="181259"/>
    <n v="68205"/>
    <n v="50034968"/>
    <x v="6"/>
    <x v="1"/>
    <d v="2016-10-27T13:35:17"/>
    <x v="37"/>
    <d v="2016-11-08T00:00:00"/>
    <s v="Banco Falabella"/>
    <m/>
    <s v="Banco de Chile"/>
    <x v="3"/>
    <n v="0"/>
    <n v="10000"/>
  </r>
  <r>
    <n v="239422"/>
    <n v="68205"/>
    <n v="50034968"/>
    <x v="6"/>
    <x v="1"/>
    <d v="2017-02-27T12:19:23"/>
    <x v="4"/>
    <d v="2017-03-02T00:00:00"/>
    <s v="Banco Falabella"/>
    <m/>
    <s v="Banco de Chile"/>
    <x v="3"/>
    <n v="0"/>
    <n v="10000"/>
  </r>
  <r>
    <n v="222904"/>
    <n v="68205"/>
    <n v="50034968"/>
    <x v="6"/>
    <x v="1"/>
    <d v="2017-01-26T15:39:04"/>
    <x v="5"/>
    <d v="2017-02-02T00:00:00"/>
    <s v="Banco Falabella"/>
    <m/>
    <s v="Banco de Chile"/>
    <x v="3"/>
    <n v="0"/>
    <n v="10000"/>
  </r>
  <r>
    <n v="208129"/>
    <n v="68205"/>
    <n v="50034968"/>
    <x v="6"/>
    <x v="1"/>
    <d v="2016-12-29T16:59:06"/>
    <x v="39"/>
    <d v="2017-01-31T00:00:00"/>
    <s v="Banco Falabella"/>
    <m/>
    <s v="Banco de Chile"/>
    <x v="3"/>
    <n v="0"/>
    <n v="10000"/>
  </r>
  <r>
    <n v="297995"/>
    <n v="68205"/>
    <n v="50034968"/>
    <x v="6"/>
    <x v="1"/>
    <d v="2017-05-29T17:25:45"/>
    <x v="8"/>
    <d v="2017-06-06T00:00:00"/>
    <s v="Banco Falabella"/>
    <m/>
    <s v="Banco de Chile"/>
    <x v="3"/>
    <n v="0"/>
    <n v="10000"/>
  </r>
  <r>
    <n v="274894"/>
    <n v="68205"/>
    <n v="50034968"/>
    <x v="6"/>
    <x v="1"/>
    <d v="2017-04-26T15:42:27"/>
    <x v="41"/>
    <d v="2017-05-04T00:00:00"/>
    <s v="Banco Falabella"/>
    <m/>
    <s v="Banco de Chile"/>
    <x v="3"/>
    <n v="0"/>
    <n v="10000"/>
  </r>
  <r>
    <n v="256757"/>
    <n v="68205"/>
    <n v="50034968"/>
    <x v="6"/>
    <x v="1"/>
    <d v="2017-03-28T15:24:43"/>
    <x v="40"/>
    <d v="2017-04-20T00:00:00"/>
    <s v="Banco Falabella"/>
    <m/>
    <s v="Banco de Chile"/>
    <x v="3"/>
    <n v="0"/>
    <n v="10000"/>
  </r>
  <r>
    <n v="345521"/>
    <n v="68205"/>
    <n v="50034968"/>
    <x v="6"/>
    <x v="1"/>
    <d v="2017-07-27T16:39:09"/>
    <x v="12"/>
    <d v="2017-08-11T00:00:00"/>
    <s v="Banco Falabella"/>
    <m/>
    <s v="Banco de Chile"/>
    <x v="3"/>
    <n v="0"/>
    <n v="10000"/>
  </r>
  <r>
    <n v="320598"/>
    <n v="68205"/>
    <n v="50034968"/>
    <x v="6"/>
    <x v="1"/>
    <d v="2017-06-28T13:07:20"/>
    <x v="42"/>
    <d v="2017-07-04T00:00:00"/>
    <s v="Banco Falabella"/>
    <m/>
    <s v="Banco de Chile"/>
    <x v="3"/>
    <n v="0"/>
    <n v="10000"/>
  </r>
  <r>
    <n v="423359"/>
    <n v="68205"/>
    <n v="50034968"/>
    <x v="6"/>
    <x v="1"/>
    <d v="2017-09-27T16:46:45"/>
    <x v="43"/>
    <d v="2017-10-03T00:00:00"/>
    <s v="Banco Falabella"/>
    <m/>
    <s v="Banco de Chile"/>
    <x v="3"/>
    <n v="0"/>
    <n v="10000"/>
  </r>
  <r>
    <n v="396102"/>
    <n v="68205"/>
    <n v="50034968"/>
    <x v="6"/>
    <x v="1"/>
    <d v="2017-08-29T20:17:26"/>
    <x v="14"/>
    <d v="2017-09-05T00:00:00"/>
    <s v="Banco Falabella"/>
    <m/>
    <s v="Banco de Chile"/>
    <x v="3"/>
    <n v="0"/>
    <n v="10000"/>
  </r>
  <r>
    <n v="482518"/>
    <n v="68205"/>
    <n v="50034968"/>
    <x v="6"/>
    <x v="1"/>
    <d v="2017-11-28T18:03:10"/>
    <x v="16"/>
    <d v="2017-12-19T00:00:00"/>
    <s v="Banco Falabella"/>
    <m/>
    <s v="Banco de Chile"/>
    <x v="3"/>
    <n v="0"/>
    <n v="10000"/>
  </r>
  <r>
    <n v="452371"/>
    <n v="68205"/>
    <n v="50034968"/>
    <x v="6"/>
    <x v="1"/>
    <d v="2017-10-26T18:53:21"/>
    <x v="44"/>
    <d v="2017-11-06T00:00:00"/>
    <s v="Banco Falabella"/>
    <m/>
    <s v="Banco de Chile"/>
    <x v="3"/>
    <n v="0"/>
    <n v="10000"/>
  </r>
  <r>
    <n v="548259"/>
    <n v="68205"/>
    <n v="50034968"/>
    <x v="6"/>
    <x v="1"/>
    <d v="2018-01-29T18:37:40"/>
    <x v="18"/>
    <d v="2018-02-22T00:00:00"/>
    <s v="Banco Falabella"/>
    <m/>
    <s v="Banco de Chile"/>
    <x v="3"/>
    <n v="0"/>
    <n v="10000"/>
  </r>
  <r>
    <n v="516469"/>
    <n v="68205"/>
    <n v="50034968"/>
    <x v="6"/>
    <x v="1"/>
    <d v="2017-12-27T13:58:51"/>
    <x v="45"/>
    <d v="2018-01-03T00:00:00"/>
    <s v="Banco Falabella"/>
    <m/>
    <s v="Banco de Chile"/>
    <x v="3"/>
    <n v="0"/>
    <n v="10000"/>
  </r>
  <r>
    <n v="580606"/>
    <n v="68205"/>
    <n v="50034968"/>
    <x v="6"/>
    <x v="1"/>
    <d v="2018-02-27T16:43:36"/>
    <x v="19"/>
    <d v="2018-03-21T00:00:00"/>
    <s v="Banco Falabella"/>
    <m/>
    <s v="Banco de Chile"/>
    <x v="3"/>
    <n v="0"/>
    <n v="10000"/>
  </r>
  <r>
    <n v="646989"/>
    <n v="68205"/>
    <n v="50034968"/>
    <x v="6"/>
    <x v="1"/>
    <d v="2018-04-26T13:25:33"/>
    <x v="47"/>
    <d v="2018-05-03T00:00:00"/>
    <s v="Banco Falabella"/>
    <m/>
    <s v="Banco de Chile"/>
    <x v="3"/>
    <n v="0"/>
    <n v="10000"/>
  </r>
  <r>
    <n v="613451"/>
    <n v="68205"/>
    <n v="50034968"/>
    <x v="6"/>
    <x v="1"/>
    <d v="2018-03-27T16:59:28"/>
    <x v="46"/>
    <d v="2018-04-03T00:00:00"/>
    <s v="Banco Falabella"/>
    <m/>
    <s v="Banco de Chile"/>
    <x v="3"/>
    <n v="0"/>
    <n v="10000"/>
  </r>
  <r>
    <n v="715966"/>
    <n v="68205"/>
    <n v="50034968"/>
    <x v="6"/>
    <x v="1"/>
    <d v="2018-06-27T11:33:55"/>
    <x v="48"/>
    <d v="2018-07-04T00:00:00"/>
    <s v="Banco Falabella"/>
    <m/>
    <s v="Banco de Chile"/>
    <x v="3"/>
    <n v="0"/>
    <n v="10000"/>
  </r>
  <r>
    <n v="680919"/>
    <n v="68205"/>
    <n v="50034968"/>
    <x v="6"/>
    <x v="1"/>
    <d v="2018-05-28T18:30:24"/>
    <x v="22"/>
    <d v="2018-06-11T00:00:00"/>
    <s v="Banco Falabella"/>
    <m/>
    <s v="Banco de Chile"/>
    <x v="3"/>
    <n v="0"/>
    <n v="10000"/>
  </r>
  <r>
    <n v="752066"/>
    <n v="68205"/>
    <n v="50034968"/>
    <x v="6"/>
    <x v="1"/>
    <d v="2018-07-26T13:31:34"/>
    <x v="24"/>
    <d v="2018-08-02T00:00:00"/>
    <s v="Banco Falabella"/>
    <m/>
    <s v="Banco de Chile"/>
    <x v="3"/>
    <n v="0"/>
    <n v="10000"/>
  </r>
  <r>
    <n v="826707"/>
    <n v="68205"/>
    <n v="50034968"/>
    <x v="6"/>
    <x v="1"/>
    <d v="2018-09-26T17:19:58"/>
    <x v="26"/>
    <d v="2018-10-02T00:00:00"/>
    <s v="Banco Falabella"/>
    <m/>
    <s v="Banco de Chile"/>
    <x v="3"/>
    <n v="0"/>
    <n v="10000"/>
  </r>
  <r>
    <n v="789283"/>
    <n v="68205"/>
    <n v="50034968"/>
    <x v="6"/>
    <x v="1"/>
    <d v="2018-08-29T12:35:07"/>
    <x v="49"/>
    <d v="2018-09-04T00:00:00"/>
    <s v="Banco Falabella"/>
    <m/>
    <s v="Banco de Chile"/>
    <x v="3"/>
    <n v="0"/>
    <n v="10000"/>
  </r>
  <r>
    <n v="867507"/>
    <n v="68205"/>
    <n v="50034968"/>
    <x v="6"/>
    <x v="1"/>
    <d v="2018-10-29T12:43:02"/>
    <x v="50"/>
    <d v="2018-11-06T00:00:00"/>
    <s v="Banco Falabella"/>
    <m/>
    <s v="Banco de Chile"/>
    <x v="3"/>
    <n v="0"/>
    <n v="10000"/>
  </r>
  <r>
    <n v="909621"/>
    <n v="68205"/>
    <n v="50034968"/>
    <x v="6"/>
    <x v="1"/>
    <d v="2018-11-30T17:31:58"/>
    <x v="51"/>
    <d v="2018-12-06T00:00:00"/>
    <s v="Banco Falabella"/>
    <m/>
    <s v="Banco de Chile"/>
    <x v="3"/>
    <n v="0"/>
    <n v="10000"/>
  </r>
  <r>
    <n v="953685"/>
    <n v="68205"/>
    <n v="50034968"/>
    <x v="6"/>
    <x v="1"/>
    <d v="2018-12-26T12:48:31"/>
    <x v="52"/>
    <d v="2019-01-03T00:00:00"/>
    <s v="Banco Falabella"/>
    <m/>
    <s v="Banco de Chile"/>
    <x v="3"/>
    <n v="0"/>
    <n v="10000"/>
  </r>
  <r>
    <n v="1047851"/>
    <n v="68205"/>
    <n v="50034968"/>
    <x v="6"/>
    <x v="1"/>
    <d v="2019-02-26T13:13:43"/>
    <x v="31"/>
    <d v="2019-03-04T00:00:00"/>
    <s v="Banco Falabella"/>
    <m/>
    <s v="Banco de Chile"/>
    <x v="3"/>
    <n v="0"/>
    <n v="10000"/>
  </r>
  <r>
    <n v="1000280"/>
    <n v="68205"/>
    <n v="50034968"/>
    <x v="6"/>
    <x v="1"/>
    <d v="2019-01-28T12:23:19"/>
    <x v="30"/>
    <d v="2019-02-04T00:00:00"/>
    <s v="Banco Falabella"/>
    <m/>
    <s v="Banco de Chile"/>
    <x v="3"/>
    <n v="0"/>
    <n v="10000"/>
  </r>
  <r>
    <n v="1098653"/>
    <n v="68205"/>
    <n v="50034968"/>
    <x v="6"/>
    <x v="1"/>
    <d v="2019-03-26T16:21:03"/>
    <x v="32"/>
    <d v="2019-04-02T00:00:00"/>
    <s v="Banco Falabella"/>
    <m/>
    <s v="Banco de Chile"/>
    <x v="3"/>
    <n v="0"/>
    <n v="10000"/>
  </r>
  <r>
    <n v="1150146"/>
    <n v="68205"/>
    <n v="50034968"/>
    <x v="6"/>
    <x v="1"/>
    <d v="2019-04-26T12:57:33"/>
    <x v="33"/>
    <d v="2019-05-03T00:00:00"/>
    <s v="Banco Falabella"/>
    <m/>
    <s v="Banco de Chile"/>
    <x v="3"/>
    <n v="0"/>
    <n v="10000"/>
  </r>
  <r>
    <n v="1203709"/>
    <n v="68205"/>
    <n v="50034968"/>
    <x v="6"/>
    <x v="1"/>
    <d v="2019-05-29T17:32:19"/>
    <x v="53"/>
    <d v="2019-06-11T00:00:00"/>
    <s v="Banco Falabella"/>
    <m/>
    <s v="Banco de Chile"/>
    <x v="3"/>
    <n v="0"/>
    <n v="10000"/>
  </r>
  <r>
    <n v="1261583"/>
    <n v="68205"/>
    <n v="50034968"/>
    <x v="6"/>
    <x v="1"/>
    <d v="2019-06-26T15:43:10"/>
    <x v="35"/>
    <d v="2019-07-09T00:00:00"/>
    <s v="Banco Falabella"/>
    <m/>
    <s v="Banco de Chile"/>
    <x v="3"/>
    <n v="0"/>
    <n v="10000"/>
  </r>
  <r>
    <n v="181260"/>
    <n v="68206"/>
    <n v="150927048"/>
    <x v="6"/>
    <x v="1"/>
    <d v="2016-10-27T13:35:17"/>
    <x v="37"/>
    <d v="2016-11-29T00:00:00"/>
    <s v="Banco Estado"/>
    <m/>
    <s v="Banco de Chile"/>
    <x v="2"/>
    <n v="0"/>
    <n v="4000"/>
  </r>
  <r>
    <n v="194013"/>
    <n v="68206"/>
    <n v="150927048"/>
    <x v="6"/>
    <x v="1"/>
    <d v="2016-11-29T11:48:53"/>
    <x v="7"/>
    <d v="2017-01-09T00:00:00"/>
    <s v="Banco Estado"/>
    <m/>
    <s v="Banco de Chile"/>
    <x v="2"/>
    <n v="0"/>
    <n v="4000"/>
  </r>
  <r>
    <n v="169316"/>
    <n v="68206"/>
    <n v="150927048"/>
    <x v="6"/>
    <x v="1"/>
    <d v="2016-09-29T12:20:47"/>
    <x v="38"/>
    <d v="2016-10-04T00:00:00"/>
    <s v="Banco Estado"/>
    <m/>
    <s v="Banco de Chile"/>
    <x v="3"/>
    <n v="0"/>
    <n v="4000"/>
  </r>
  <r>
    <n v="208130"/>
    <n v="68206"/>
    <n v="150927048"/>
    <x v="6"/>
    <x v="1"/>
    <d v="2016-12-29T16:59:06"/>
    <x v="39"/>
    <d v="2017-01-31T00:00:00"/>
    <s v="Banco Estado"/>
    <m/>
    <s v="Banco de Chile"/>
    <x v="2"/>
    <n v="0"/>
    <n v="4000"/>
  </r>
  <r>
    <n v="222905"/>
    <n v="68206"/>
    <n v="150927048"/>
    <x v="6"/>
    <x v="1"/>
    <d v="2017-01-26T15:39:04"/>
    <x v="5"/>
    <d v="2017-02-16T00:00:00"/>
    <s v="Banco Estado"/>
    <m/>
    <s v="Banco de Chile"/>
    <x v="3"/>
    <n v="0"/>
    <n v="4000"/>
  </r>
  <r>
    <n v="239423"/>
    <n v="68206"/>
    <n v="150927048"/>
    <x v="6"/>
    <x v="1"/>
    <d v="2017-02-27T12:19:23"/>
    <x v="4"/>
    <d v="2017-04-04T00:00:00"/>
    <s v="Banco Estado"/>
    <m/>
    <s v="Banco de Chile"/>
    <x v="2"/>
    <n v="0"/>
    <n v="4000"/>
  </r>
  <r>
    <n v="256758"/>
    <n v="68206"/>
    <n v="150927048"/>
    <x v="6"/>
    <x v="1"/>
    <d v="2017-03-28T15:24:43"/>
    <x v="40"/>
    <d v="2017-05-04T00:00:00"/>
    <s v="Banco Estado"/>
    <m/>
    <s v="Banco de Chile"/>
    <x v="2"/>
    <n v="0"/>
    <n v="4000"/>
  </r>
  <r>
    <n v="274895"/>
    <n v="68206"/>
    <n v="150927048"/>
    <x v="6"/>
    <x v="1"/>
    <d v="2017-04-26T15:42:27"/>
    <x v="41"/>
    <d v="2017-06-06T00:00:00"/>
    <s v="Banco Estado"/>
    <m/>
    <s v="Banco de Chile"/>
    <x v="2"/>
    <n v="0"/>
    <n v="4000"/>
  </r>
  <r>
    <n v="297996"/>
    <n v="68206"/>
    <n v="150927048"/>
    <x v="6"/>
    <x v="1"/>
    <d v="2017-05-29T17:25:45"/>
    <x v="8"/>
    <d v="2017-07-04T00:00:00"/>
    <s v="Banco Estado"/>
    <m/>
    <s v="Banco de Chile"/>
    <x v="2"/>
    <n v="0"/>
    <n v="4000"/>
  </r>
  <r>
    <n v="320599"/>
    <n v="68206"/>
    <n v="150927048"/>
    <x v="6"/>
    <x v="1"/>
    <d v="2017-06-28T13:07:20"/>
    <x v="42"/>
    <d v="2017-07-28T00:00:00"/>
    <s v="Banco Estado"/>
    <m/>
    <s v="Banco de Chile"/>
    <x v="2"/>
    <n v="0"/>
    <n v="4000"/>
  </r>
  <r>
    <n v="345522"/>
    <n v="68206"/>
    <n v="150927048"/>
    <x v="6"/>
    <x v="1"/>
    <d v="2017-07-27T16:39:09"/>
    <x v="12"/>
    <d v="2017-08-29T00:00:00"/>
    <s v="Banco Estado"/>
    <m/>
    <s v="Banco de Chile"/>
    <x v="2"/>
    <n v="0"/>
    <n v="4000"/>
  </r>
  <r>
    <n v="396103"/>
    <n v="68206"/>
    <n v="150927048"/>
    <x v="6"/>
    <x v="1"/>
    <d v="2017-08-29T20:17:26"/>
    <x v="14"/>
    <d v="2017-10-02T00:00:00"/>
    <s v="Banco Estado"/>
    <m/>
    <s v="Banco de Chile"/>
    <x v="2"/>
    <n v="0"/>
    <n v="4000"/>
  </r>
  <r>
    <n v="423360"/>
    <n v="68206"/>
    <n v="150927048"/>
    <x v="6"/>
    <x v="1"/>
    <d v="2017-09-27T16:46:45"/>
    <x v="43"/>
    <d v="2017-10-31T00:00:00"/>
    <s v="Banco Estado"/>
    <m/>
    <s v="Banco de Chile"/>
    <x v="2"/>
    <n v="0"/>
    <n v="4000"/>
  </r>
  <r>
    <n v="452372"/>
    <n v="68206"/>
    <n v="150927048"/>
    <x v="6"/>
    <x v="1"/>
    <d v="2017-10-26T18:53:21"/>
    <x v="44"/>
    <d v="2017-11-29T00:00:00"/>
    <s v="Banco Estado"/>
    <m/>
    <s v="Banco de Chile"/>
    <x v="2"/>
    <n v="0"/>
    <n v="4000"/>
  </r>
  <r>
    <n v="482519"/>
    <n v="68206"/>
    <n v="150927048"/>
    <x v="6"/>
    <x v="1"/>
    <d v="2017-11-28T18:03:10"/>
    <x v="16"/>
    <d v="2017-12-29T00:00:00"/>
    <s v="Banco Estado"/>
    <m/>
    <s v="Banco de Chile"/>
    <x v="2"/>
    <n v="0"/>
    <n v="4000"/>
  </r>
  <r>
    <n v="516470"/>
    <n v="68206"/>
    <n v="150927048"/>
    <x v="6"/>
    <x v="1"/>
    <d v="2017-12-27T13:58:51"/>
    <x v="45"/>
    <d v="2018-01-29T00:00:00"/>
    <s v="Banco Estado"/>
    <m/>
    <s v="Banco de Chile"/>
    <x v="2"/>
    <n v="0"/>
    <n v="4000"/>
  </r>
  <r>
    <n v="548260"/>
    <n v="68206"/>
    <n v="150927048"/>
    <x v="6"/>
    <x v="1"/>
    <d v="2018-01-29T18:37:40"/>
    <x v="18"/>
    <d v="2018-02-26T00:00:00"/>
    <s v="Banco Estado"/>
    <m/>
    <s v="Banco de Chile"/>
    <x v="2"/>
    <n v="0"/>
    <n v="4000"/>
  </r>
  <r>
    <n v="580607"/>
    <n v="68206"/>
    <n v="150927048"/>
    <x v="6"/>
    <x v="1"/>
    <d v="2018-02-27T16:43:36"/>
    <x v="19"/>
    <d v="2018-03-27T00:00:00"/>
    <s v="Banco Estado"/>
    <m/>
    <s v="Banco de Chile"/>
    <x v="2"/>
    <n v="0"/>
    <n v="4000"/>
  </r>
  <r>
    <n v="613452"/>
    <n v="68206"/>
    <n v="150927048"/>
    <x v="6"/>
    <x v="1"/>
    <d v="2018-03-27T16:59:28"/>
    <x v="46"/>
    <d v="2018-04-30T00:00:00"/>
    <s v="Banco Estado"/>
    <m/>
    <s v="Banco de Chile"/>
    <x v="2"/>
    <n v="0"/>
    <n v="4000"/>
  </r>
  <r>
    <n v="646990"/>
    <n v="68206"/>
    <n v="150927048"/>
    <x v="6"/>
    <x v="1"/>
    <d v="2018-04-26T13:25:33"/>
    <x v="47"/>
    <d v="2018-06-07T00:00:00"/>
    <s v="Banco Estado"/>
    <m/>
    <s v="Banco de Chile"/>
    <x v="2"/>
    <n v="0"/>
    <n v="4000"/>
  </r>
  <r>
    <n v="680920"/>
    <n v="68206"/>
    <n v="150927048"/>
    <x v="6"/>
    <x v="1"/>
    <d v="2018-05-28T18:30:24"/>
    <x v="22"/>
    <d v="2018-07-03T00:00:00"/>
    <s v="Banco Estado"/>
    <m/>
    <s v="Banco de Chile"/>
    <x v="2"/>
    <n v="0"/>
    <n v="4000"/>
  </r>
  <r>
    <n v="715967"/>
    <n v="68206"/>
    <n v="150927048"/>
    <x v="6"/>
    <x v="1"/>
    <d v="2018-06-27T11:33:55"/>
    <x v="48"/>
    <d v="2018-07-31T00:00:00"/>
    <s v="Banco Estado"/>
    <m/>
    <s v="Banco de Chile"/>
    <x v="2"/>
    <n v="0"/>
    <n v="4000"/>
  </r>
  <r>
    <n v="752067"/>
    <n v="68206"/>
    <n v="150927048"/>
    <x v="6"/>
    <x v="1"/>
    <d v="2018-07-26T13:31:34"/>
    <x v="24"/>
    <d v="2018-08-28T00:00:00"/>
    <s v="Banco Estado"/>
    <m/>
    <s v="Banco de Chile"/>
    <x v="3"/>
    <n v="0"/>
    <n v="4000"/>
  </r>
  <r>
    <n v="789284"/>
    <n v="68206"/>
    <n v="150927048"/>
    <x v="6"/>
    <x v="1"/>
    <d v="2018-08-29T12:35:07"/>
    <x v="49"/>
    <d v="2018-09-04T00:00:00"/>
    <s v="Banco Estado"/>
    <m/>
    <s v="Banco de Chile"/>
    <x v="3"/>
    <n v="0"/>
    <n v="4000"/>
  </r>
  <r>
    <n v="826708"/>
    <n v="68206"/>
    <n v="150927048"/>
    <x v="6"/>
    <x v="1"/>
    <d v="2018-09-26T17:19:58"/>
    <x v="26"/>
    <d v="2018-10-29T00:00:00"/>
    <s v="Banco Estado"/>
    <m/>
    <s v="Banco de Chile"/>
    <x v="2"/>
    <n v="0"/>
    <n v="4000"/>
  </r>
  <r>
    <n v="867508"/>
    <n v="68206"/>
    <n v="150927048"/>
    <x v="6"/>
    <x v="1"/>
    <d v="2018-10-29T12:43:02"/>
    <x v="50"/>
    <d v="2018-12-10T00:00:00"/>
    <s v="Banco Estado"/>
    <m/>
    <s v="Banco de Chile"/>
    <x v="2"/>
    <n v="0"/>
    <n v="4000"/>
  </r>
  <r>
    <n v="909622"/>
    <n v="68206"/>
    <n v="150927048"/>
    <x v="6"/>
    <x v="1"/>
    <d v="2018-11-30T17:31:58"/>
    <x v="51"/>
    <d v="2018-12-24T00:00:00"/>
    <s v="Banco Estado"/>
    <m/>
    <s v="Banco de Chile"/>
    <x v="4"/>
    <n v="99"/>
    <n v="4000"/>
  </r>
  <r>
    <n v="953686"/>
    <n v="68206"/>
    <n v="150927048"/>
    <x v="6"/>
    <x v="1"/>
    <d v="2018-12-26T12:48:31"/>
    <x v="52"/>
    <d v="2019-01-28T00:00:00"/>
    <s v="Banco Estado"/>
    <m/>
    <s v="Banco de Chile"/>
    <x v="2"/>
    <n v="0"/>
    <n v="4000"/>
  </r>
  <r>
    <n v="1000281"/>
    <n v="68206"/>
    <n v="150927048"/>
    <x v="6"/>
    <x v="1"/>
    <d v="2019-01-28T12:23:19"/>
    <x v="30"/>
    <d v="2019-02-26T00:00:00"/>
    <s v="Banco Estado"/>
    <m/>
    <s v="Banco de Chile"/>
    <x v="2"/>
    <n v="0"/>
    <n v="4000"/>
  </r>
  <r>
    <n v="1047852"/>
    <n v="68206"/>
    <n v="150927048"/>
    <x v="6"/>
    <x v="1"/>
    <d v="2019-02-26T13:13:43"/>
    <x v="31"/>
    <d v="2019-04-01T00:00:00"/>
    <s v="Banco Estado"/>
    <m/>
    <s v="Banco de Chile"/>
    <x v="2"/>
    <n v="0"/>
    <n v="4000"/>
  </r>
  <r>
    <n v="1098654"/>
    <n v="68206"/>
    <n v="150927048"/>
    <x v="6"/>
    <x v="1"/>
    <d v="2019-03-26T16:21:03"/>
    <x v="32"/>
    <d v="2019-04-26T00:00:00"/>
    <s v="Banco Estado"/>
    <m/>
    <s v="Banco de Chile"/>
    <x v="2"/>
    <n v="0"/>
    <n v="4000"/>
  </r>
  <r>
    <n v="1150147"/>
    <n v="68206"/>
    <n v="150927048"/>
    <x v="6"/>
    <x v="1"/>
    <d v="2019-04-26T12:57:33"/>
    <x v="33"/>
    <d v="2019-06-04T00:00:00"/>
    <s v="Banco Estado"/>
    <m/>
    <s v="Banco de Chile"/>
    <x v="2"/>
    <n v="0"/>
    <n v="4000"/>
  </r>
  <r>
    <n v="1203710"/>
    <n v="68206"/>
    <n v="150927048"/>
    <x v="6"/>
    <x v="1"/>
    <d v="2019-05-29T17:32:19"/>
    <x v="53"/>
    <d v="2019-06-26T00:00:00"/>
    <s v="Banco Estado"/>
    <m/>
    <s v="Banco de Chile"/>
    <x v="2"/>
    <n v="0"/>
    <n v="4000"/>
  </r>
  <r>
    <n v="1261584"/>
    <n v="68206"/>
    <n v="150927048"/>
    <x v="6"/>
    <x v="1"/>
    <d v="2019-06-26T15:43:10"/>
    <x v="35"/>
    <d v="2019-07-15T00:00:00"/>
    <s v="Banco Estado"/>
    <m/>
    <s v="Banco de Chile"/>
    <x v="4"/>
    <n v="99"/>
    <n v="4000"/>
  </r>
  <r>
    <n v="193872"/>
    <n v="68207"/>
    <s v="7392491K"/>
    <x v="6"/>
    <x v="1"/>
    <d v="2016-11-29T11:48:53"/>
    <x v="7"/>
    <d v="2016-12-02T00:00:00"/>
    <s v="BBVA"/>
    <m/>
    <s v="Banco de Chile"/>
    <x v="3"/>
    <n v="0"/>
    <n v="5000"/>
  </r>
  <r>
    <n v="170716"/>
    <n v="68207"/>
    <s v="7392491K"/>
    <x v="6"/>
    <x v="1"/>
    <d v="2016-10-14T11:56:42"/>
    <x v="62"/>
    <d v="2016-10-21T00:00:00"/>
    <s v="BBVA"/>
    <m/>
    <s v="Banco de Chile"/>
    <x v="3"/>
    <n v="0"/>
    <n v="5000"/>
  </r>
  <r>
    <n v="181116"/>
    <n v="68207"/>
    <s v="7392491K"/>
    <x v="6"/>
    <x v="1"/>
    <d v="2016-10-27T13:35:17"/>
    <x v="37"/>
    <d v="2016-11-08T00:00:00"/>
    <s v="BBVA"/>
    <m/>
    <s v="Banco de Chile"/>
    <x v="3"/>
    <n v="0"/>
    <n v="5000"/>
  </r>
  <r>
    <n v="239287"/>
    <n v="68207"/>
    <s v="7392491K"/>
    <x v="6"/>
    <x v="1"/>
    <d v="2017-02-27T12:19:23"/>
    <x v="4"/>
    <d v="2017-03-02T00:00:00"/>
    <s v="BBVA"/>
    <m/>
    <s v="Banco de Chile"/>
    <x v="3"/>
    <n v="0"/>
    <n v="5000"/>
  </r>
  <r>
    <n v="222769"/>
    <n v="68207"/>
    <s v="7392491K"/>
    <x v="6"/>
    <x v="1"/>
    <d v="2017-01-26T15:39:04"/>
    <x v="5"/>
    <d v="2017-02-02T00:00:00"/>
    <s v="BBVA"/>
    <m/>
    <s v="Banco de Chile"/>
    <x v="3"/>
    <n v="0"/>
    <n v="5000"/>
  </r>
  <r>
    <n v="207991"/>
    <n v="68207"/>
    <s v="7392491K"/>
    <x v="6"/>
    <x v="1"/>
    <d v="2016-12-29T16:59:06"/>
    <x v="39"/>
    <d v="2017-01-05T00:00:00"/>
    <s v="BBVA"/>
    <m/>
    <s v="Banco de Chile"/>
    <x v="3"/>
    <n v="0"/>
    <n v="5000"/>
  </r>
  <r>
    <n v="256625"/>
    <n v="68207"/>
    <s v="7392491K"/>
    <x v="6"/>
    <x v="1"/>
    <d v="2017-03-28T15:24:43"/>
    <x v="40"/>
    <d v="2017-04-04T00:00:00"/>
    <s v="BBVA"/>
    <m/>
    <s v="Banco de Chile"/>
    <x v="3"/>
    <n v="0"/>
    <n v="5000"/>
  </r>
  <r>
    <n v="297868"/>
    <n v="68207"/>
    <s v="7392491K"/>
    <x v="6"/>
    <x v="1"/>
    <d v="2017-05-29T17:25:45"/>
    <x v="8"/>
    <d v="2017-06-06T00:00:00"/>
    <s v="BBVA"/>
    <m/>
    <s v="Banco de Chile"/>
    <x v="3"/>
    <n v="0"/>
    <n v="5000"/>
  </r>
  <r>
    <n v="274766"/>
    <n v="68207"/>
    <s v="7392491K"/>
    <x v="6"/>
    <x v="1"/>
    <d v="2017-04-26T15:42:27"/>
    <x v="41"/>
    <d v="2017-05-04T00:00:00"/>
    <s v="BBVA"/>
    <m/>
    <s v="Banco de Chile"/>
    <x v="3"/>
    <n v="0"/>
    <n v="5000"/>
  </r>
  <r>
    <n v="320472"/>
    <n v="68207"/>
    <s v="7392491K"/>
    <x v="6"/>
    <x v="1"/>
    <d v="2017-06-28T13:07:20"/>
    <x v="42"/>
    <d v="2017-07-04T00:00:00"/>
    <s v="BBVA"/>
    <m/>
    <s v="Banco de Chile"/>
    <x v="3"/>
    <n v="0"/>
    <n v="5000"/>
  </r>
  <r>
    <n v="345397"/>
    <n v="68207"/>
    <s v="7392491K"/>
    <x v="6"/>
    <x v="1"/>
    <d v="2017-07-27T16:39:09"/>
    <x v="12"/>
    <d v="2017-08-02T00:00:00"/>
    <s v="BBVA"/>
    <m/>
    <s v="Banco de Chile"/>
    <x v="3"/>
    <n v="0"/>
    <n v="5000"/>
  </r>
  <r>
    <n v="423238"/>
    <n v="68207"/>
    <s v="7392491K"/>
    <x v="6"/>
    <x v="1"/>
    <d v="2017-09-27T16:46:45"/>
    <x v="43"/>
    <d v="2017-10-03T00:00:00"/>
    <s v="BBVA"/>
    <m/>
    <s v="Banco de Chile"/>
    <x v="3"/>
    <n v="0"/>
    <n v="5000"/>
  </r>
  <r>
    <n v="395980"/>
    <n v="68207"/>
    <s v="7392491K"/>
    <x v="6"/>
    <x v="1"/>
    <d v="2017-08-29T20:17:26"/>
    <x v="14"/>
    <d v="2017-09-05T00:00:00"/>
    <s v="BBVA"/>
    <m/>
    <s v="Banco de Chile"/>
    <x v="3"/>
    <n v="0"/>
    <n v="5000"/>
  </r>
  <r>
    <n v="452250"/>
    <n v="68207"/>
    <s v="7392491K"/>
    <x v="6"/>
    <x v="1"/>
    <d v="2017-10-26T18:53:21"/>
    <x v="44"/>
    <d v="2017-11-06T00:00:00"/>
    <s v="BBVA"/>
    <m/>
    <s v="Banco de Chile"/>
    <x v="3"/>
    <n v="0"/>
    <n v="5000"/>
  </r>
  <r>
    <n v="482401"/>
    <n v="68207"/>
    <s v="7392491K"/>
    <x v="6"/>
    <x v="1"/>
    <d v="2017-11-28T18:03:10"/>
    <x v="16"/>
    <d v="2017-12-04T00:00:00"/>
    <s v="BBVA"/>
    <m/>
    <s v="Banco de Chile"/>
    <x v="3"/>
    <n v="0"/>
    <n v="5000"/>
  </r>
  <r>
    <n v="516353"/>
    <n v="68207"/>
    <s v="7392491K"/>
    <x v="6"/>
    <x v="1"/>
    <d v="2017-12-27T13:58:51"/>
    <x v="45"/>
    <d v="2018-01-03T00:00:00"/>
    <s v="BBVA"/>
    <m/>
    <s v="Banco de Chile"/>
    <x v="3"/>
    <n v="0"/>
    <n v="5000"/>
  </r>
  <r>
    <n v="548146"/>
    <n v="68207"/>
    <s v="7392491K"/>
    <x v="6"/>
    <x v="1"/>
    <d v="2018-01-29T18:37:40"/>
    <x v="18"/>
    <d v="2018-02-02T00:00:00"/>
    <s v="BBVA"/>
    <m/>
    <s v="Banco de Chile"/>
    <x v="3"/>
    <n v="0"/>
    <n v="5000"/>
  </r>
  <r>
    <n v="580494"/>
    <n v="68207"/>
    <s v="7392491K"/>
    <x v="6"/>
    <x v="1"/>
    <d v="2018-02-27T16:43:36"/>
    <x v="19"/>
    <d v="2018-03-05T00:00:00"/>
    <s v="BBVA"/>
    <m/>
    <s v="Banco de Chile"/>
    <x v="3"/>
    <n v="0"/>
    <n v="5000"/>
  </r>
  <r>
    <n v="646880"/>
    <n v="68207"/>
    <s v="7392491K"/>
    <x v="6"/>
    <x v="1"/>
    <d v="2018-04-26T13:25:33"/>
    <x v="47"/>
    <d v="2018-05-03T00:00:00"/>
    <s v="BBVA"/>
    <m/>
    <s v="Banco de Chile"/>
    <x v="3"/>
    <n v="0"/>
    <n v="5000"/>
  </r>
  <r>
    <n v="613341"/>
    <n v="68207"/>
    <s v="7392491K"/>
    <x v="6"/>
    <x v="1"/>
    <d v="2018-03-27T16:59:28"/>
    <x v="46"/>
    <d v="2018-04-03T00:00:00"/>
    <s v="BBVA"/>
    <m/>
    <s v="Banco de Chile"/>
    <x v="3"/>
    <n v="0"/>
    <n v="5000"/>
  </r>
  <r>
    <n v="680812"/>
    <n v="68207"/>
    <s v="7392491K"/>
    <x v="6"/>
    <x v="1"/>
    <d v="2018-05-28T18:30:24"/>
    <x v="22"/>
    <d v="2018-06-11T00:00:00"/>
    <s v="BBVA"/>
    <m/>
    <s v="Banco de Chile"/>
    <x v="3"/>
    <n v="0"/>
    <n v="5000"/>
  </r>
  <r>
    <n v="715859"/>
    <n v="68207"/>
    <s v="7392491K"/>
    <x v="6"/>
    <x v="1"/>
    <d v="2018-06-27T11:33:55"/>
    <x v="48"/>
    <d v="2018-07-04T00:00:00"/>
    <s v="BBVA"/>
    <m/>
    <s v="Banco de Chile"/>
    <x v="3"/>
    <n v="0"/>
    <n v="5000"/>
  </r>
  <r>
    <n v="751961"/>
    <n v="68207"/>
    <s v="7392491K"/>
    <x v="6"/>
    <x v="1"/>
    <d v="2018-07-26T13:31:34"/>
    <x v="24"/>
    <d v="2018-08-02T00:00:00"/>
    <s v="BBVA"/>
    <m/>
    <s v="Banco de Chile"/>
    <x v="3"/>
    <n v="0"/>
    <n v="5000"/>
  </r>
  <r>
    <n v="789180"/>
    <n v="68207"/>
    <s v="7392491K"/>
    <x v="6"/>
    <x v="1"/>
    <d v="2018-08-29T12:35:07"/>
    <x v="49"/>
    <d v="2018-09-04T00:00:00"/>
    <s v="BBVA"/>
    <m/>
    <s v="Banco de Chile"/>
    <x v="3"/>
    <n v="0"/>
    <n v="5000"/>
  </r>
  <r>
    <n v="826605"/>
    <n v="68207"/>
    <s v="7392491K"/>
    <x v="6"/>
    <x v="1"/>
    <d v="2018-09-26T17:19:58"/>
    <x v="26"/>
    <d v="2018-10-02T00:00:00"/>
    <s v="BBVA"/>
    <m/>
    <s v="Banco de Chile"/>
    <x v="3"/>
    <n v="0"/>
    <n v="5000"/>
  </r>
  <r>
    <n v="867406"/>
    <n v="68207"/>
    <s v="7392491K"/>
    <x v="6"/>
    <x v="1"/>
    <d v="2018-10-29T12:43:02"/>
    <x v="50"/>
    <d v="2018-11-06T00:00:00"/>
    <s v="BBVA"/>
    <m/>
    <s v="Banco de Chile"/>
    <x v="3"/>
    <n v="0"/>
    <n v="5000"/>
  </r>
  <r>
    <n v="909522"/>
    <n v="68207"/>
    <s v="7392491K"/>
    <x v="6"/>
    <x v="1"/>
    <d v="2018-11-30T17:31:58"/>
    <x v="51"/>
    <d v="2018-12-06T00:00:00"/>
    <s v="BBVA"/>
    <m/>
    <s v="Banco de Chile"/>
    <x v="3"/>
    <n v="0"/>
    <n v="5000"/>
  </r>
  <r>
    <n v="953586"/>
    <n v="68207"/>
    <s v="7392491K"/>
    <x v="6"/>
    <x v="1"/>
    <d v="2018-12-26T12:48:31"/>
    <x v="52"/>
    <d v="2019-01-03T00:00:00"/>
    <s v="BBVA"/>
    <m/>
    <s v="Banco de Chile"/>
    <x v="3"/>
    <n v="0"/>
    <n v="5000"/>
  </r>
  <r>
    <n v="1047756"/>
    <n v="68207"/>
    <s v="7392491K"/>
    <x v="6"/>
    <x v="1"/>
    <d v="2019-02-26T13:13:43"/>
    <x v="31"/>
    <d v="2019-03-04T00:00:00"/>
    <s v="BBVA"/>
    <m/>
    <s v="Banco de Chile"/>
    <x v="3"/>
    <n v="0"/>
    <n v="5000"/>
  </r>
  <r>
    <n v="1000183"/>
    <n v="68207"/>
    <s v="7392491K"/>
    <x v="6"/>
    <x v="1"/>
    <d v="2019-01-28T12:23:19"/>
    <x v="30"/>
    <d v="2019-02-04T00:00:00"/>
    <s v="BBVA"/>
    <m/>
    <s v="Banco de Chile"/>
    <x v="3"/>
    <n v="0"/>
    <n v="5000"/>
  </r>
  <r>
    <n v="1098558"/>
    <n v="68207"/>
    <s v="7392491K"/>
    <x v="6"/>
    <x v="1"/>
    <d v="2019-03-26T16:21:03"/>
    <x v="32"/>
    <d v="2019-04-02T00:00:00"/>
    <s v="BBVA"/>
    <m/>
    <s v="Banco de Chile"/>
    <x v="3"/>
    <n v="0"/>
    <n v="5000"/>
  </r>
  <r>
    <n v="1150051"/>
    <n v="68207"/>
    <s v="7392491K"/>
    <x v="6"/>
    <x v="1"/>
    <d v="2019-04-26T12:57:33"/>
    <x v="33"/>
    <d v="2019-05-03T00:00:00"/>
    <s v="BBVA"/>
    <m/>
    <s v="Banco de Chile"/>
    <x v="3"/>
    <n v="0"/>
    <n v="5000"/>
  </r>
  <r>
    <n v="1203617"/>
    <n v="68207"/>
    <s v="7392491K"/>
    <x v="6"/>
    <x v="1"/>
    <d v="2019-05-29T17:32:19"/>
    <x v="53"/>
    <d v="2019-06-04T00:00:00"/>
    <s v="BBVA"/>
    <m/>
    <s v="Banco de Chile"/>
    <x v="3"/>
    <n v="0"/>
    <n v="5000"/>
  </r>
  <r>
    <n v="1261491"/>
    <n v="68207"/>
    <s v="7392491K"/>
    <x v="6"/>
    <x v="1"/>
    <d v="2019-06-26T15:43:10"/>
    <x v="35"/>
    <d v="2019-07-09T00:00:00"/>
    <s v="BBVA"/>
    <m/>
    <s v="Banco de Chile"/>
    <x v="3"/>
    <n v="0"/>
    <n v="5000"/>
  </r>
  <r>
    <n v="169317"/>
    <n v="68208"/>
    <n v="191311868"/>
    <x v="6"/>
    <x v="1"/>
    <d v="2016-09-29T12:20:47"/>
    <x v="38"/>
    <d v="2016-11-02T00:00:00"/>
    <s v="Banco Estado"/>
    <m/>
    <s v="Banco de Chile"/>
    <x v="2"/>
    <n v="0"/>
    <n v="4000"/>
  </r>
  <r>
    <n v="194014"/>
    <n v="68208"/>
    <n v="191311868"/>
    <x v="6"/>
    <x v="1"/>
    <d v="2016-11-29T11:48:53"/>
    <x v="7"/>
    <d v="2017-01-09T00:00:00"/>
    <s v="Banco Estado"/>
    <m/>
    <s v="Banco de Chile"/>
    <x v="2"/>
    <n v="0"/>
    <n v="4000"/>
  </r>
  <r>
    <n v="181261"/>
    <n v="68208"/>
    <n v="191311868"/>
    <x v="6"/>
    <x v="1"/>
    <d v="2016-10-27T13:35:17"/>
    <x v="37"/>
    <d v="2016-11-29T00:00:00"/>
    <s v="Banco Estado"/>
    <m/>
    <s v="Banco de Chile"/>
    <x v="2"/>
    <n v="0"/>
    <n v="4000"/>
  </r>
  <r>
    <n v="239424"/>
    <n v="68208"/>
    <n v="191311868"/>
    <x v="6"/>
    <x v="1"/>
    <d v="2017-02-27T12:19:23"/>
    <x v="4"/>
    <d v="2017-04-04T00:00:00"/>
    <s v="Banco Estado"/>
    <m/>
    <s v="Banco de Chile"/>
    <x v="2"/>
    <n v="0"/>
    <n v="4000"/>
  </r>
  <r>
    <n v="222906"/>
    <n v="68208"/>
    <n v="191311868"/>
    <x v="6"/>
    <x v="1"/>
    <d v="2017-01-26T15:39:04"/>
    <x v="5"/>
    <d v="2017-03-01T00:00:00"/>
    <s v="Banco Estado"/>
    <m/>
    <s v="Banco de Chile"/>
    <x v="2"/>
    <n v="0"/>
    <n v="4000"/>
  </r>
  <r>
    <n v="208131"/>
    <n v="68208"/>
    <n v="191311868"/>
    <x v="6"/>
    <x v="1"/>
    <d v="2016-12-29T16:59:06"/>
    <x v="39"/>
    <d v="2017-01-31T00:00:00"/>
    <s v="Banco Estado"/>
    <m/>
    <s v="Banco de Chile"/>
    <x v="2"/>
    <n v="0"/>
    <n v="4000"/>
  </r>
  <r>
    <n v="297997"/>
    <n v="68208"/>
    <n v="191311868"/>
    <x v="6"/>
    <x v="1"/>
    <d v="2017-05-29T17:25:45"/>
    <x v="8"/>
    <d v="2017-06-06T00:00:00"/>
    <s v="Banco Estado"/>
    <m/>
    <s v="Banco de Chile"/>
    <x v="3"/>
    <n v="0"/>
    <n v="4000"/>
  </r>
  <r>
    <n v="274896"/>
    <n v="68208"/>
    <n v="191311868"/>
    <x v="6"/>
    <x v="1"/>
    <d v="2017-04-26T15:42:27"/>
    <x v="41"/>
    <d v="2017-06-06T00:00:00"/>
    <s v="Banco Estado"/>
    <m/>
    <s v="Banco de Chile"/>
    <x v="3"/>
    <n v="0"/>
    <n v="4000"/>
  </r>
  <r>
    <n v="256759"/>
    <n v="68208"/>
    <n v="191311868"/>
    <x v="6"/>
    <x v="1"/>
    <d v="2017-03-28T15:24:43"/>
    <x v="40"/>
    <d v="2017-05-04T00:00:00"/>
    <s v="Banco Estado"/>
    <m/>
    <s v="Banco de Chile"/>
    <x v="2"/>
    <n v="0"/>
    <n v="4000"/>
  </r>
  <r>
    <n v="345523"/>
    <n v="68208"/>
    <n v="191311868"/>
    <x v="6"/>
    <x v="1"/>
    <d v="2017-07-27T16:39:09"/>
    <x v="12"/>
    <d v="2017-08-02T00:00:00"/>
    <s v="Banco Estado"/>
    <m/>
    <s v="Banco de Chile"/>
    <x v="3"/>
    <n v="0"/>
    <n v="4000"/>
  </r>
  <r>
    <n v="320600"/>
    <n v="68208"/>
    <n v="191311868"/>
    <x v="6"/>
    <x v="1"/>
    <d v="2017-06-28T13:07:20"/>
    <x v="42"/>
    <d v="2017-07-04T00:00:00"/>
    <s v="Banco Estado"/>
    <m/>
    <s v="Banco de Chile"/>
    <x v="3"/>
    <n v="0"/>
    <n v="4000"/>
  </r>
  <r>
    <n v="181262"/>
    <n v="68210"/>
    <n v="122285588"/>
    <x v="6"/>
    <x v="1"/>
    <d v="2016-10-27T13:35:17"/>
    <x v="37"/>
    <d v="2016-11-29T00:00:00"/>
    <s v="Banco Estado"/>
    <m/>
    <s v="Banco de Chile"/>
    <x v="2"/>
    <n v="0"/>
    <n v="4000"/>
  </r>
  <r>
    <n v="194015"/>
    <n v="68210"/>
    <n v="122285588"/>
    <x v="6"/>
    <x v="1"/>
    <d v="2016-11-29T11:48:53"/>
    <x v="7"/>
    <d v="2017-01-09T00:00:00"/>
    <s v="Banco Estado"/>
    <m/>
    <s v="Banco de Chile"/>
    <x v="2"/>
    <n v="0"/>
    <n v="4000"/>
  </r>
  <r>
    <n v="169252"/>
    <n v="68210"/>
    <n v="122285588"/>
    <x v="6"/>
    <x v="1"/>
    <d v="2016-09-29T12:20:47"/>
    <x v="38"/>
    <d v="2016-11-02T00:00:00"/>
    <s v="Banco Estado"/>
    <m/>
    <s v="Banco de Chile"/>
    <x v="2"/>
    <n v="0"/>
    <n v="4000"/>
  </r>
  <r>
    <n v="208132"/>
    <n v="68210"/>
    <n v="122285588"/>
    <x v="6"/>
    <x v="1"/>
    <d v="2016-12-29T16:59:06"/>
    <x v="39"/>
    <d v="2017-01-31T00:00:00"/>
    <s v="Banco Estado"/>
    <m/>
    <s v="Banco de Chile"/>
    <x v="2"/>
    <n v="0"/>
    <n v="4000"/>
  </r>
  <r>
    <n v="222907"/>
    <n v="68210"/>
    <n v="122285588"/>
    <x v="6"/>
    <x v="1"/>
    <d v="2017-01-26T15:39:04"/>
    <x v="5"/>
    <d v="2017-03-01T00:00:00"/>
    <s v="Banco Estado"/>
    <m/>
    <s v="Banco de Chile"/>
    <x v="2"/>
    <n v="0"/>
    <n v="4000"/>
  </r>
  <r>
    <n v="239425"/>
    <n v="68210"/>
    <n v="122285588"/>
    <x v="6"/>
    <x v="1"/>
    <d v="2017-02-27T12:19:23"/>
    <x v="4"/>
    <d v="2017-04-04T00:00:00"/>
    <s v="Banco Estado"/>
    <m/>
    <s v="Banco de Chile"/>
    <x v="2"/>
    <n v="0"/>
    <n v="4000"/>
  </r>
  <r>
    <n v="256760"/>
    <n v="68210"/>
    <n v="122285588"/>
    <x v="6"/>
    <x v="1"/>
    <d v="2017-03-28T15:24:43"/>
    <x v="40"/>
    <d v="2017-05-04T00:00:00"/>
    <s v="Banco Estado"/>
    <m/>
    <s v="Banco de Chile"/>
    <x v="2"/>
    <n v="0"/>
    <n v="4000"/>
  </r>
  <r>
    <n v="274897"/>
    <n v="68210"/>
    <n v="122285588"/>
    <x v="6"/>
    <x v="1"/>
    <d v="2017-04-26T15:42:27"/>
    <x v="41"/>
    <d v="2017-06-06T00:00:00"/>
    <s v="Banco Estado"/>
    <m/>
    <s v="Banco de Chile"/>
    <x v="3"/>
    <n v="0"/>
    <n v="4000"/>
  </r>
  <r>
    <n v="181117"/>
    <n v="68211"/>
    <n v="165524195"/>
    <x v="6"/>
    <x v="1"/>
    <d v="2016-10-27T13:35:17"/>
    <x v="37"/>
    <d v="2016-11-08T00:00:00"/>
    <s v="Banco Santander"/>
    <m/>
    <s v="Banco de Chile"/>
    <x v="3"/>
    <n v="0"/>
    <n v="5000"/>
  </r>
  <r>
    <n v="170717"/>
    <n v="68211"/>
    <n v="165524195"/>
    <x v="6"/>
    <x v="1"/>
    <d v="2016-10-14T11:56:42"/>
    <x v="62"/>
    <d v="2016-10-21T00:00:00"/>
    <s v="Banco Santander"/>
    <m/>
    <s v="Banco de Chile"/>
    <x v="3"/>
    <n v="0"/>
    <n v="5000"/>
  </r>
  <r>
    <n v="193873"/>
    <n v="68211"/>
    <n v="165524195"/>
    <x v="6"/>
    <x v="1"/>
    <d v="2016-11-29T11:48:53"/>
    <x v="7"/>
    <d v="2016-12-02T00:00:00"/>
    <s v="Banco Santander"/>
    <m/>
    <s v="Banco de Chile"/>
    <x v="3"/>
    <n v="0"/>
    <n v="5000"/>
  </r>
  <r>
    <n v="207992"/>
    <n v="68211"/>
    <n v="165524195"/>
    <x v="6"/>
    <x v="1"/>
    <d v="2016-12-29T16:59:06"/>
    <x v="39"/>
    <d v="2017-01-05T00:00:00"/>
    <s v="Banco Santander"/>
    <m/>
    <s v="Banco de Chile"/>
    <x v="3"/>
    <n v="0"/>
    <n v="5000"/>
  </r>
  <r>
    <n v="222770"/>
    <n v="68211"/>
    <n v="165524195"/>
    <x v="6"/>
    <x v="1"/>
    <d v="2017-01-26T15:39:04"/>
    <x v="5"/>
    <d v="2017-02-08T00:00:00"/>
    <s v="Banco Santander"/>
    <m/>
    <s v="Banco de Chile"/>
    <x v="3"/>
    <n v="0"/>
    <n v="5000"/>
  </r>
  <r>
    <n v="239288"/>
    <n v="68211"/>
    <n v="165524195"/>
    <x v="6"/>
    <x v="1"/>
    <d v="2017-02-27T12:19:23"/>
    <x v="4"/>
    <d v="2017-03-02T00:00:00"/>
    <s v="Banco Santander"/>
    <m/>
    <s v="Banco de Chile"/>
    <x v="3"/>
    <n v="0"/>
    <n v="5000"/>
  </r>
  <r>
    <n v="274767"/>
    <n v="68211"/>
    <n v="165524195"/>
    <x v="6"/>
    <x v="1"/>
    <d v="2017-04-26T15:42:27"/>
    <x v="41"/>
    <d v="2017-05-04T00:00:00"/>
    <s v="Banco Santander"/>
    <m/>
    <s v="Banco de Chile"/>
    <x v="3"/>
    <n v="0"/>
    <n v="5000"/>
  </r>
  <r>
    <n v="297869"/>
    <n v="68211"/>
    <n v="165524195"/>
    <x v="6"/>
    <x v="1"/>
    <d v="2017-05-29T17:25:45"/>
    <x v="8"/>
    <d v="2017-06-06T00:00:00"/>
    <s v="Banco Santander"/>
    <m/>
    <s v="Banco de Chile"/>
    <x v="3"/>
    <n v="0"/>
    <n v="5000"/>
  </r>
  <r>
    <n v="256626"/>
    <n v="68211"/>
    <n v="165524195"/>
    <x v="6"/>
    <x v="1"/>
    <d v="2017-03-28T15:24:43"/>
    <x v="40"/>
    <d v="2017-04-04T00:00:00"/>
    <s v="Banco Santander"/>
    <m/>
    <s v="Banco de Chile"/>
    <x v="3"/>
    <n v="0"/>
    <n v="5000"/>
  </r>
  <r>
    <n v="345398"/>
    <n v="68211"/>
    <n v="165524195"/>
    <x v="6"/>
    <x v="1"/>
    <d v="2017-07-27T16:39:09"/>
    <x v="12"/>
    <d v="2017-08-02T00:00:00"/>
    <s v="Banco Santander"/>
    <m/>
    <s v="Banco de Chile"/>
    <x v="3"/>
    <n v="0"/>
    <n v="5000"/>
  </r>
  <r>
    <n v="320473"/>
    <n v="68211"/>
    <n v="165524195"/>
    <x v="6"/>
    <x v="1"/>
    <d v="2017-06-28T13:07:20"/>
    <x v="42"/>
    <d v="2017-07-04T00:00:00"/>
    <s v="Banco Santander"/>
    <m/>
    <s v="Banco de Chile"/>
    <x v="3"/>
    <n v="0"/>
    <n v="5000"/>
  </r>
  <r>
    <n v="395981"/>
    <n v="68211"/>
    <n v="165524195"/>
    <x v="6"/>
    <x v="1"/>
    <d v="2017-08-29T20:17:26"/>
    <x v="14"/>
    <d v="2017-09-05T00:00:00"/>
    <s v="Banco Santander"/>
    <m/>
    <s v="Banco de Chile"/>
    <x v="3"/>
    <n v="0"/>
    <n v="5000"/>
  </r>
  <r>
    <n v="423239"/>
    <n v="68211"/>
    <n v="165524195"/>
    <x v="6"/>
    <x v="1"/>
    <d v="2017-09-27T16:46:45"/>
    <x v="43"/>
    <d v="2017-10-03T00:00:00"/>
    <s v="Banco Santander"/>
    <m/>
    <s v="Banco de Chile"/>
    <x v="3"/>
    <n v="0"/>
    <n v="5000"/>
  </r>
  <r>
    <n v="482402"/>
    <n v="68211"/>
    <n v="165524195"/>
    <x v="6"/>
    <x v="1"/>
    <d v="2017-11-28T18:03:10"/>
    <x v="16"/>
    <d v="2017-12-19T00:00:00"/>
    <s v="Banco Santander"/>
    <m/>
    <s v="Banco de Chile"/>
    <x v="3"/>
    <n v="0"/>
    <n v="5000"/>
  </r>
  <r>
    <n v="452251"/>
    <n v="68211"/>
    <n v="165524195"/>
    <x v="6"/>
    <x v="1"/>
    <d v="2017-10-26T18:53:21"/>
    <x v="44"/>
    <d v="2017-11-06T00:00:00"/>
    <s v="Banco Santander"/>
    <m/>
    <s v="Banco de Chile"/>
    <x v="3"/>
    <n v="0"/>
    <n v="5000"/>
  </r>
  <r>
    <n v="548147"/>
    <n v="68211"/>
    <n v="165524195"/>
    <x v="6"/>
    <x v="1"/>
    <d v="2018-01-29T18:37:40"/>
    <x v="18"/>
    <d v="2018-02-13T00:00:00"/>
    <s v="Banco Santander"/>
    <m/>
    <s v="Banco de Chile"/>
    <x v="3"/>
    <n v="0"/>
    <n v="5000"/>
  </r>
  <r>
    <n v="516354"/>
    <n v="68211"/>
    <n v="165524195"/>
    <x v="6"/>
    <x v="1"/>
    <d v="2017-12-27T13:58:51"/>
    <x v="45"/>
    <d v="2018-01-19T00:00:00"/>
    <s v="Banco Santander"/>
    <m/>
    <s v="Banco de Chile"/>
    <x v="3"/>
    <n v="0"/>
    <n v="5000"/>
  </r>
  <r>
    <n v="580495"/>
    <n v="68211"/>
    <n v="165524195"/>
    <x v="6"/>
    <x v="1"/>
    <d v="2018-02-27T16:43:36"/>
    <x v="19"/>
    <d v="2018-03-21T00:00:00"/>
    <s v="Banco Santander"/>
    <m/>
    <s v="Banco de Chile"/>
    <x v="3"/>
    <n v="0"/>
    <n v="5000"/>
  </r>
  <r>
    <n v="613342"/>
    <n v="68211"/>
    <n v="165524195"/>
    <x v="6"/>
    <x v="1"/>
    <d v="2018-03-27T16:59:28"/>
    <x v="46"/>
    <d v="2018-04-12T00:00:00"/>
    <s v="Banco Santander"/>
    <m/>
    <s v="Banco de Chile"/>
    <x v="3"/>
    <n v="0"/>
    <n v="5000"/>
  </r>
  <r>
    <n v="646881"/>
    <n v="68211"/>
    <n v="165524195"/>
    <x v="6"/>
    <x v="1"/>
    <d v="2018-04-26T13:25:33"/>
    <x v="47"/>
    <d v="2018-05-22T00:00:00"/>
    <s v="Banco Santander"/>
    <m/>
    <s v="Banco de Chile"/>
    <x v="3"/>
    <n v="0"/>
    <n v="5000"/>
  </r>
  <r>
    <n v="715860"/>
    <n v="68211"/>
    <n v="165524195"/>
    <x v="6"/>
    <x v="1"/>
    <d v="2018-06-27T11:33:55"/>
    <x v="48"/>
    <d v="2018-07-06T00:00:00"/>
    <s v="Banco Santander"/>
    <m/>
    <s v="Banco de Chile"/>
    <x v="3"/>
    <n v="0"/>
    <n v="5000"/>
  </r>
  <r>
    <n v="680813"/>
    <n v="68211"/>
    <n v="165524195"/>
    <x v="6"/>
    <x v="1"/>
    <d v="2018-05-28T18:30:24"/>
    <x v="22"/>
    <d v="2018-06-11T00:00:00"/>
    <s v="Banco Santander"/>
    <m/>
    <s v="Banco de Chile"/>
    <x v="3"/>
    <n v="0"/>
    <n v="5000"/>
  </r>
  <r>
    <n v="751962"/>
    <n v="68211"/>
    <n v="165524195"/>
    <x v="6"/>
    <x v="1"/>
    <d v="2018-07-26T13:31:34"/>
    <x v="24"/>
    <d v="2018-08-28T00:00:00"/>
    <s v="Banco Santander"/>
    <m/>
    <s v="Banco de Chile"/>
    <x v="3"/>
    <n v="0"/>
    <n v="5000"/>
  </r>
  <r>
    <n v="826606"/>
    <n v="68211"/>
    <n v="165524195"/>
    <x v="6"/>
    <x v="1"/>
    <d v="2018-09-26T17:19:58"/>
    <x v="26"/>
    <d v="2018-10-10T00:00:00"/>
    <s v="Banco Santander"/>
    <m/>
    <s v="Banco de Chile"/>
    <x v="3"/>
    <n v="0"/>
    <n v="5000"/>
  </r>
  <r>
    <n v="789181"/>
    <n v="68211"/>
    <n v="165524195"/>
    <x v="6"/>
    <x v="1"/>
    <d v="2018-08-29T12:35:07"/>
    <x v="49"/>
    <d v="2018-10-04T00:00:00"/>
    <s v="Banco Santander"/>
    <m/>
    <s v="Banco de Chile"/>
    <x v="3"/>
    <n v="0"/>
    <n v="5000"/>
  </r>
  <r>
    <n v="867407"/>
    <n v="68211"/>
    <n v="165524195"/>
    <x v="6"/>
    <x v="1"/>
    <d v="2018-10-29T12:43:02"/>
    <x v="50"/>
    <d v="2018-11-06T00:00:00"/>
    <s v="Banco Santander"/>
    <m/>
    <s v="Banco de Chile"/>
    <x v="3"/>
    <n v="0"/>
    <n v="5000"/>
  </r>
  <r>
    <n v="909523"/>
    <n v="68211"/>
    <n v="165524195"/>
    <x v="6"/>
    <x v="1"/>
    <d v="2018-11-30T17:31:58"/>
    <x v="51"/>
    <d v="2018-12-06T00:00:00"/>
    <s v="Banco Santander"/>
    <m/>
    <s v="Banco de Chile"/>
    <x v="3"/>
    <n v="0"/>
    <n v="5000"/>
  </r>
  <r>
    <n v="953587"/>
    <n v="68211"/>
    <n v="165524195"/>
    <x v="6"/>
    <x v="1"/>
    <d v="2018-12-26T12:48:31"/>
    <x v="52"/>
    <d v="2019-01-28T00:00:00"/>
    <s v="Banco Santander"/>
    <m/>
    <s v="Banco de Chile"/>
    <x v="2"/>
    <n v="0"/>
    <n v="5000"/>
  </r>
  <r>
    <n v="1000184"/>
    <n v="68211"/>
    <n v="165524195"/>
    <x v="6"/>
    <x v="1"/>
    <d v="2019-01-28T12:23:19"/>
    <x v="30"/>
    <d v="2019-02-25T00:00:00"/>
    <s v="Banco Santander"/>
    <m/>
    <s v="Banco de Chile"/>
    <x v="3"/>
    <n v="0"/>
    <n v="5000"/>
  </r>
  <r>
    <n v="1047757"/>
    <n v="68211"/>
    <n v="165524195"/>
    <x v="6"/>
    <x v="1"/>
    <d v="2019-02-26T13:13:43"/>
    <x v="31"/>
    <d v="2019-03-20T00:00:00"/>
    <s v="Banco Santander"/>
    <m/>
    <s v="Banco de Chile"/>
    <x v="3"/>
    <n v="0"/>
    <n v="5000"/>
  </r>
  <r>
    <n v="1098559"/>
    <n v="68211"/>
    <n v="165524195"/>
    <x v="6"/>
    <x v="1"/>
    <d v="2019-03-26T16:21:03"/>
    <x v="32"/>
    <d v="2019-04-11T00:00:00"/>
    <s v="Banco Santander"/>
    <m/>
    <s v="Banco de Chile"/>
    <x v="3"/>
    <n v="0"/>
    <n v="5000"/>
  </r>
  <r>
    <n v="1150052"/>
    <n v="68211"/>
    <n v="165524195"/>
    <x v="6"/>
    <x v="1"/>
    <d v="2019-04-26T12:57:33"/>
    <x v="33"/>
    <d v="2019-05-13T00:00:00"/>
    <s v="Banco Santander"/>
    <m/>
    <s v="Banco de Chile"/>
    <x v="3"/>
    <n v="0"/>
    <n v="5000"/>
  </r>
  <r>
    <n v="1203618"/>
    <n v="68211"/>
    <n v="165524195"/>
    <x v="6"/>
    <x v="1"/>
    <d v="2019-05-29T17:32:19"/>
    <x v="53"/>
    <d v="2019-06-04T00:00:00"/>
    <s v="Banco Santander"/>
    <m/>
    <s v="Banco de Chile"/>
    <x v="3"/>
    <n v="0"/>
    <n v="5000"/>
  </r>
  <r>
    <n v="1261492"/>
    <n v="68211"/>
    <n v="165524195"/>
    <x v="6"/>
    <x v="1"/>
    <d v="2019-06-26T15:43:10"/>
    <x v="35"/>
    <d v="2019-07-09T00:00:00"/>
    <s v="Banco Santander"/>
    <m/>
    <s v="Banco de Chile"/>
    <x v="3"/>
    <n v="0"/>
    <n v="5000"/>
  </r>
  <r>
    <n v="169253"/>
    <n v="68212"/>
    <n v="69631037"/>
    <x v="6"/>
    <x v="1"/>
    <d v="2016-09-29T12:20:47"/>
    <x v="38"/>
    <d v="2016-10-04T00:00:00"/>
    <s v="Banco Estado"/>
    <m/>
    <s v="Banco de Chile"/>
    <x v="3"/>
    <n v="0"/>
    <n v="4000"/>
  </r>
  <r>
    <n v="194016"/>
    <n v="68212"/>
    <n v="69631037"/>
    <x v="6"/>
    <x v="1"/>
    <d v="2016-11-29T11:48:53"/>
    <x v="7"/>
    <d v="2016-12-02T00:00:00"/>
    <s v="Banco Estado"/>
    <m/>
    <s v="Banco de Chile"/>
    <x v="3"/>
    <n v="0"/>
    <n v="4000"/>
  </r>
  <r>
    <n v="181263"/>
    <n v="68212"/>
    <n v="69631037"/>
    <x v="6"/>
    <x v="1"/>
    <d v="2016-10-27T13:35:17"/>
    <x v="37"/>
    <d v="2016-11-08T00:00:00"/>
    <s v="Banco Estado"/>
    <m/>
    <s v="Banco de Chile"/>
    <x v="3"/>
    <n v="0"/>
    <n v="4000"/>
  </r>
  <r>
    <n v="239426"/>
    <n v="68212"/>
    <n v="69631037"/>
    <x v="6"/>
    <x v="1"/>
    <d v="2017-02-27T12:19:23"/>
    <x v="4"/>
    <d v="2017-03-02T00:00:00"/>
    <s v="Banco Estado"/>
    <m/>
    <s v="Banco de Chile"/>
    <x v="3"/>
    <n v="0"/>
    <n v="4000"/>
  </r>
  <r>
    <n v="222908"/>
    <n v="68212"/>
    <n v="69631037"/>
    <x v="6"/>
    <x v="1"/>
    <d v="2017-01-26T15:39:04"/>
    <x v="5"/>
    <d v="2017-02-02T00:00:00"/>
    <s v="Banco Estado"/>
    <m/>
    <s v="Banco de Chile"/>
    <x v="3"/>
    <n v="0"/>
    <n v="4000"/>
  </r>
  <r>
    <n v="208133"/>
    <n v="68212"/>
    <n v="69631037"/>
    <x v="6"/>
    <x v="1"/>
    <d v="2016-12-29T16:59:06"/>
    <x v="39"/>
    <d v="2017-01-05T00:00:00"/>
    <s v="Banco Estado"/>
    <m/>
    <s v="Banco de Chile"/>
    <x v="3"/>
    <n v="0"/>
    <n v="4000"/>
  </r>
  <r>
    <n v="274898"/>
    <n v="68212"/>
    <n v="69631037"/>
    <x v="6"/>
    <x v="1"/>
    <d v="2017-04-26T15:42:27"/>
    <x v="41"/>
    <d v="2017-05-04T00:00:00"/>
    <s v="Banco Estado"/>
    <m/>
    <s v="Banco de Chile"/>
    <x v="3"/>
    <n v="0"/>
    <n v="4000"/>
  </r>
  <r>
    <n v="297998"/>
    <n v="68212"/>
    <n v="69631037"/>
    <x v="6"/>
    <x v="1"/>
    <d v="2017-05-29T17:25:45"/>
    <x v="8"/>
    <d v="2017-06-06T00:00:00"/>
    <s v="Banco Estado"/>
    <m/>
    <s v="Banco de Chile"/>
    <x v="3"/>
    <n v="0"/>
    <n v="4000"/>
  </r>
  <r>
    <n v="256761"/>
    <n v="68212"/>
    <n v="69631037"/>
    <x v="6"/>
    <x v="1"/>
    <d v="2017-03-28T15:24:43"/>
    <x v="40"/>
    <d v="2017-04-04T00:00:00"/>
    <s v="Banco Estado"/>
    <m/>
    <s v="Banco de Chile"/>
    <x v="3"/>
    <n v="0"/>
    <n v="4000"/>
  </r>
  <r>
    <n v="320601"/>
    <n v="68212"/>
    <n v="69631037"/>
    <x v="6"/>
    <x v="1"/>
    <d v="2017-06-28T13:07:20"/>
    <x v="42"/>
    <d v="2017-07-04T00:00:00"/>
    <s v="Banco Estado"/>
    <m/>
    <s v="Banco de Chile"/>
    <x v="3"/>
    <n v="0"/>
    <n v="4000"/>
  </r>
  <r>
    <n v="345524"/>
    <n v="68212"/>
    <n v="69631037"/>
    <x v="6"/>
    <x v="1"/>
    <d v="2017-07-27T16:39:09"/>
    <x v="12"/>
    <d v="2017-08-02T00:00:00"/>
    <s v="Banco Estado"/>
    <m/>
    <s v="Banco de Chile"/>
    <x v="3"/>
    <n v="0"/>
    <n v="4000"/>
  </r>
  <r>
    <n v="423361"/>
    <n v="68212"/>
    <n v="69631037"/>
    <x v="6"/>
    <x v="1"/>
    <d v="2017-09-27T16:46:45"/>
    <x v="43"/>
    <d v="2017-10-03T00:00:00"/>
    <s v="Banco Estado"/>
    <m/>
    <s v="Banco de Chile"/>
    <x v="3"/>
    <n v="0"/>
    <n v="4000"/>
  </r>
  <r>
    <n v="396104"/>
    <n v="68212"/>
    <n v="69631037"/>
    <x v="6"/>
    <x v="1"/>
    <d v="2017-08-29T20:17:26"/>
    <x v="14"/>
    <d v="2017-09-05T00:00:00"/>
    <s v="Banco Estado"/>
    <m/>
    <s v="Banco de Chile"/>
    <x v="3"/>
    <n v="0"/>
    <n v="4000"/>
  </r>
  <r>
    <n v="482520"/>
    <n v="68212"/>
    <n v="69631037"/>
    <x v="6"/>
    <x v="1"/>
    <d v="2017-11-28T18:03:10"/>
    <x v="16"/>
    <d v="2017-12-04T00:00:00"/>
    <s v="Banco Estado"/>
    <m/>
    <s v="Banco de Chile"/>
    <x v="3"/>
    <n v="0"/>
    <n v="4000"/>
  </r>
  <r>
    <n v="452373"/>
    <n v="68212"/>
    <n v="69631037"/>
    <x v="6"/>
    <x v="1"/>
    <d v="2017-10-26T18:53:21"/>
    <x v="44"/>
    <d v="2017-11-06T00:00:00"/>
    <s v="Banco Estado"/>
    <m/>
    <s v="Banco de Chile"/>
    <x v="3"/>
    <n v="0"/>
    <n v="4000"/>
  </r>
  <r>
    <n v="548261"/>
    <n v="68212"/>
    <n v="69631037"/>
    <x v="6"/>
    <x v="1"/>
    <d v="2018-01-29T18:37:40"/>
    <x v="18"/>
    <d v="2018-02-02T00:00:00"/>
    <s v="Banco Estado"/>
    <m/>
    <s v="Banco de Chile"/>
    <x v="3"/>
    <n v="0"/>
    <n v="4000"/>
  </r>
  <r>
    <n v="516471"/>
    <n v="68212"/>
    <n v="69631037"/>
    <x v="6"/>
    <x v="1"/>
    <d v="2017-12-27T13:58:51"/>
    <x v="45"/>
    <d v="2018-01-03T00:00:00"/>
    <s v="Banco Estado"/>
    <m/>
    <s v="Banco de Chile"/>
    <x v="3"/>
    <n v="0"/>
    <n v="4000"/>
  </r>
  <r>
    <n v="580608"/>
    <n v="68212"/>
    <n v="69631037"/>
    <x v="6"/>
    <x v="1"/>
    <d v="2018-02-27T16:43:36"/>
    <x v="19"/>
    <d v="2018-03-05T00:00:00"/>
    <s v="Banco Estado"/>
    <m/>
    <s v="Banco de Chile"/>
    <x v="3"/>
    <n v="0"/>
    <n v="4000"/>
  </r>
  <r>
    <n v="646991"/>
    <n v="68212"/>
    <n v="69631037"/>
    <x v="6"/>
    <x v="1"/>
    <d v="2018-04-26T13:25:33"/>
    <x v="47"/>
    <d v="2018-05-03T00:00:00"/>
    <s v="Banco Estado"/>
    <m/>
    <s v="Banco de Chile"/>
    <x v="3"/>
    <n v="0"/>
    <n v="4000"/>
  </r>
  <r>
    <n v="613453"/>
    <n v="68212"/>
    <n v="69631037"/>
    <x v="6"/>
    <x v="1"/>
    <d v="2018-03-27T16:59:28"/>
    <x v="46"/>
    <d v="2018-04-03T00:00:00"/>
    <s v="Banco Estado"/>
    <m/>
    <s v="Banco de Chile"/>
    <x v="3"/>
    <n v="0"/>
    <n v="4000"/>
  </r>
  <r>
    <n v="715968"/>
    <n v="68212"/>
    <n v="69631037"/>
    <x v="6"/>
    <x v="1"/>
    <d v="2018-06-27T11:33:55"/>
    <x v="48"/>
    <d v="2018-07-04T00:00:00"/>
    <s v="Banco Estado"/>
    <m/>
    <s v="Banco de Chile"/>
    <x v="3"/>
    <n v="0"/>
    <n v="4000"/>
  </r>
  <r>
    <n v="680921"/>
    <n v="68212"/>
    <n v="69631037"/>
    <x v="6"/>
    <x v="1"/>
    <d v="2018-05-28T18:30:24"/>
    <x v="22"/>
    <d v="2018-06-11T00:00:00"/>
    <s v="Banco Estado"/>
    <m/>
    <s v="Banco de Chile"/>
    <x v="3"/>
    <n v="0"/>
    <n v="4000"/>
  </r>
  <r>
    <n v="169088"/>
    <n v="68215"/>
    <n v="97600430"/>
    <x v="6"/>
    <x v="1"/>
    <d v="2016-09-29T12:20:47"/>
    <x v="38"/>
    <d v="2016-11-02T00:00:00"/>
    <s v="Banco Estado"/>
    <m/>
    <s v="Banco de Chile"/>
    <x v="2"/>
    <n v="0"/>
    <n v="4000"/>
  </r>
  <r>
    <n v="181044"/>
    <n v="68215"/>
    <n v="97600430"/>
    <x v="6"/>
    <x v="1"/>
    <d v="2016-10-27T13:35:17"/>
    <x v="37"/>
    <d v="2016-11-29T00:00:00"/>
    <s v="Banco Estado"/>
    <m/>
    <s v="Banco de Chile"/>
    <x v="2"/>
    <n v="0"/>
    <n v="4000"/>
  </r>
  <r>
    <n v="193803"/>
    <n v="68215"/>
    <n v="97600430"/>
    <x v="6"/>
    <x v="1"/>
    <d v="2016-11-29T11:48:53"/>
    <x v="7"/>
    <d v="2017-01-09T00:00:00"/>
    <s v="Banco Estado"/>
    <m/>
    <s v="Banco de Chile"/>
    <x v="2"/>
    <n v="0"/>
    <n v="4000"/>
  </r>
  <r>
    <n v="207922"/>
    <n v="68215"/>
    <n v="97600430"/>
    <x v="6"/>
    <x v="1"/>
    <d v="2016-12-29T16:59:06"/>
    <x v="39"/>
    <d v="2017-01-31T00:00:00"/>
    <s v="Banco Estado"/>
    <m/>
    <s v="Banco de Chile"/>
    <x v="2"/>
    <n v="0"/>
    <n v="4000"/>
  </r>
  <r>
    <n v="222701"/>
    <n v="68215"/>
    <n v="97600430"/>
    <x v="6"/>
    <x v="1"/>
    <d v="2017-01-26T15:39:04"/>
    <x v="5"/>
    <d v="2017-03-01T00:00:00"/>
    <s v="Banco Estado"/>
    <m/>
    <s v="Banco de Chile"/>
    <x v="2"/>
    <n v="0"/>
    <n v="4000"/>
  </r>
  <r>
    <n v="239221"/>
    <n v="68215"/>
    <n v="97600430"/>
    <x v="6"/>
    <x v="1"/>
    <d v="2017-02-27T12:19:23"/>
    <x v="4"/>
    <d v="2017-04-04T00:00:00"/>
    <s v="Banco Estado"/>
    <m/>
    <s v="Banco de Chile"/>
    <x v="2"/>
    <n v="0"/>
    <n v="4000"/>
  </r>
  <r>
    <n v="256559"/>
    <n v="68215"/>
    <n v="97600430"/>
    <x v="6"/>
    <x v="1"/>
    <d v="2017-03-28T15:24:43"/>
    <x v="40"/>
    <d v="2017-05-04T00:00:00"/>
    <s v="Banco Estado"/>
    <m/>
    <s v="Banco de Chile"/>
    <x v="2"/>
    <n v="0"/>
    <n v="4000"/>
  </r>
  <r>
    <n v="297803"/>
    <n v="68215"/>
    <n v="97600430"/>
    <x v="6"/>
    <x v="1"/>
    <d v="2017-05-29T17:25:45"/>
    <x v="8"/>
    <d v="2017-07-04T00:00:00"/>
    <s v="Banco Estado"/>
    <m/>
    <s v="Banco de Chile"/>
    <x v="2"/>
    <n v="0"/>
    <n v="4000"/>
  </r>
  <r>
    <n v="274700"/>
    <n v="68215"/>
    <n v="97600430"/>
    <x v="6"/>
    <x v="1"/>
    <d v="2017-04-26T15:42:27"/>
    <x v="41"/>
    <d v="2017-06-06T00:00:00"/>
    <s v="Banco Estado"/>
    <m/>
    <s v="Banco de Chile"/>
    <x v="2"/>
    <n v="0"/>
    <n v="4000"/>
  </r>
  <r>
    <n v="345335"/>
    <n v="68215"/>
    <n v="97600430"/>
    <x v="6"/>
    <x v="1"/>
    <d v="2017-07-27T16:39:09"/>
    <x v="12"/>
    <d v="2017-08-29T00:00:00"/>
    <s v="Banco Estado"/>
    <m/>
    <s v="Banco de Chile"/>
    <x v="2"/>
    <n v="0"/>
    <n v="4000"/>
  </r>
  <r>
    <n v="320408"/>
    <n v="68215"/>
    <n v="97600430"/>
    <x v="6"/>
    <x v="1"/>
    <d v="2017-06-28T13:07:20"/>
    <x v="42"/>
    <d v="2017-07-28T00:00:00"/>
    <s v="Banco Estado"/>
    <m/>
    <s v="Banco de Chile"/>
    <x v="2"/>
    <n v="0"/>
    <n v="4000"/>
  </r>
  <r>
    <n v="395919"/>
    <n v="68215"/>
    <n v="97600430"/>
    <x v="6"/>
    <x v="1"/>
    <d v="2017-08-29T20:17:26"/>
    <x v="14"/>
    <d v="2017-10-02T00:00:00"/>
    <s v="Banco Estado"/>
    <m/>
    <s v="Banco de Chile"/>
    <x v="2"/>
    <n v="0"/>
    <n v="4000"/>
  </r>
  <r>
    <n v="423177"/>
    <n v="68215"/>
    <n v="97600430"/>
    <x v="6"/>
    <x v="1"/>
    <d v="2017-09-27T16:46:45"/>
    <x v="43"/>
    <d v="2017-10-31T00:00:00"/>
    <s v="Banco Estado"/>
    <m/>
    <s v="Banco de Chile"/>
    <x v="2"/>
    <n v="0"/>
    <n v="4000"/>
  </r>
  <r>
    <n v="452189"/>
    <n v="68215"/>
    <n v="97600430"/>
    <x v="6"/>
    <x v="1"/>
    <d v="2017-10-26T18:53:21"/>
    <x v="44"/>
    <d v="2017-11-29T00:00:00"/>
    <s v="Banco Estado"/>
    <m/>
    <s v="Banco de Chile"/>
    <x v="2"/>
    <n v="0"/>
    <n v="4000"/>
  </r>
  <r>
    <n v="482342"/>
    <n v="68215"/>
    <n v="97600430"/>
    <x v="6"/>
    <x v="1"/>
    <d v="2017-11-28T18:03:10"/>
    <x v="16"/>
    <d v="2017-12-19T00:00:00"/>
    <s v="Banco Estado"/>
    <m/>
    <s v="Banco de Chile"/>
    <x v="3"/>
    <n v="0"/>
    <n v="4000"/>
  </r>
  <r>
    <n v="516295"/>
    <n v="68215"/>
    <n v="97600430"/>
    <x v="6"/>
    <x v="1"/>
    <d v="2017-12-27T13:58:51"/>
    <x v="45"/>
    <d v="2018-01-03T00:00:00"/>
    <s v="Banco Estado"/>
    <m/>
    <s v="Banco de Chile"/>
    <x v="3"/>
    <n v="0"/>
    <n v="4000"/>
  </r>
  <r>
    <n v="548088"/>
    <n v="68215"/>
    <n v="97600430"/>
    <x v="6"/>
    <x v="1"/>
    <d v="2018-01-29T18:37:40"/>
    <x v="18"/>
    <d v="2018-02-02T00:00:00"/>
    <s v="Banco Estado"/>
    <m/>
    <s v="Banco de Chile"/>
    <x v="3"/>
    <n v="0"/>
    <n v="4000"/>
  </r>
  <r>
    <n v="580437"/>
    <n v="68215"/>
    <n v="97600430"/>
    <x v="6"/>
    <x v="1"/>
    <d v="2018-02-27T16:43:36"/>
    <x v="19"/>
    <d v="2018-03-05T00:00:00"/>
    <s v="Banco Estado"/>
    <m/>
    <s v="Banco de Chile"/>
    <x v="3"/>
    <n v="0"/>
    <n v="4000"/>
  </r>
  <r>
    <n v="613284"/>
    <n v="68215"/>
    <n v="97600430"/>
    <x v="6"/>
    <x v="1"/>
    <d v="2018-03-27T16:59:28"/>
    <x v="46"/>
    <d v="2018-04-03T00:00:00"/>
    <s v="Banco Estado"/>
    <m/>
    <s v="Banco de Chile"/>
    <x v="3"/>
    <n v="0"/>
    <n v="4000"/>
  </r>
  <r>
    <n v="646823"/>
    <n v="68215"/>
    <n v="97600430"/>
    <x v="6"/>
    <x v="1"/>
    <d v="2018-04-26T13:25:33"/>
    <x v="47"/>
    <d v="2018-06-07T00:00:00"/>
    <s v="Banco Estado"/>
    <m/>
    <s v="Banco de Chile"/>
    <x v="2"/>
    <n v="0"/>
    <n v="4000"/>
  </r>
  <r>
    <n v="715802"/>
    <n v="68215"/>
    <n v="97600430"/>
    <x v="6"/>
    <x v="1"/>
    <d v="2018-06-27T11:33:55"/>
    <x v="48"/>
    <d v="2018-07-31T00:00:00"/>
    <s v="Banco Estado"/>
    <m/>
    <s v="Banco de Chile"/>
    <x v="2"/>
    <n v="0"/>
    <n v="4000"/>
  </r>
  <r>
    <n v="680755"/>
    <n v="68215"/>
    <n v="97600430"/>
    <x v="6"/>
    <x v="1"/>
    <d v="2018-05-28T18:30:24"/>
    <x v="22"/>
    <d v="2018-07-03T00:00:00"/>
    <s v="Banco Estado"/>
    <m/>
    <s v="Banco de Chile"/>
    <x v="2"/>
    <n v="0"/>
    <n v="4000"/>
  </r>
  <r>
    <n v="751906"/>
    <n v="68215"/>
    <n v="97600430"/>
    <x v="6"/>
    <x v="1"/>
    <d v="2018-07-26T13:31:34"/>
    <x v="24"/>
    <d v="2018-08-28T00:00:00"/>
    <s v="Banco Estado"/>
    <m/>
    <s v="Banco de Chile"/>
    <x v="3"/>
    <n v="0"/>
    <n v="4000"/>
  </r>
  <r>
    <n v="826552"/>
    <n v="68215"/>
    <n v="97600430"/>
    <x v="6"/>
    <x v="1"/>
    <d v="2018-09-26T17:19:58"/>
    <x v="26"/>
    <d v="2018-10-29T00:00:00"/>
    <s v="Banco Estado"/>
    <m/>
    <s v="Banco de Chile"/>
    <x v="2"/>
    <n v="0"/>
    <n v="4000"/>
  </r>
  <r>
    <n v="789126"/>
    <n v="68215"/>
    <n v="97600430"/>
    <x v="6"/>
    <x v="1"/>
    <d v="2018-08-29T12:35:07"/>
    <x v="49"/>
    <d v="2018-10-04T00:00:00"/>
    <s v="Banco Estado"/>
    <m/>
    <s v="Banco de Chile"/>
    <x v="2"/>
    <n v="0"/>
    <n v="4000"/>
  </r>
  <r>
    <n v="867354"/>
    <n v="68215"/>
    <n v="97600430"/>
    <x v="6"/>
    <x v="1"/>
    <d v="2018-10-29T12:43:02"/>
    <x v="50"/>
    <d v="2018-12-10T00:00:00"/>
    <s v="Banco Estado"/>
    <m/>
    <s v="Banco de Chile"/>
    <x v="2"/>
    <n v="0"/>
    <n v="4000"/>
  </r>
  <r>
    <n v="909470"/>
    <n v="68215"/>
    <n v="97600430"/>
    <x v="6"/>
    <x v="1"/>
    <d v="2018-11-30T17:31:58"/>
    <x v="51"/>
    <d v="2018-12-24T00:00:00"/>
    <s v="Banco Estado"/>
    <m/>
    <s v="Banco de Chile"/>
    <x v="4"/>
    <n v="99"/>
    <n v="4000"/>
  </r>
  <r>
    <n v="953534"/>
    <n v="68215"/>
    <n v="97600430"/>
    <x v="6"/>
    <x v="1"/>
    <d v="2018-12-26T12:48:31"/>
    <x v="52"/>
    <d v="2019-01-28T00:00:00"/>
    <s v="Banco Estado"/>
    <m/>
    <s v="Banco de Chile"/>
    <x v="2"/>
    <n v="0"/>
    <n v="4000"/>
  </r>
  <r>
    <n v="1047704"/>
    <n v="68215"/>
    <n v="97600430"/>
    <x v="6"/>
    <x v="1"/>
    <d v="2019-02-26T13:13:43"/>
    <x v="31"/>
    <d v="2019-03-20T00:00:00"/>
    <s v="Banco Estado"/>
    <m/>
    <s v="Banco de Chile"/>
    <x v="3"/>
    <n v="0"/>
    <n v="4000"/>
  </r>
  <r>
    <n v="1000131"/>
    <n v="68215"/>
    <n v="97600430"/>
    <x v="6"/>
    <x v="1"/>
    <d v="2019-01-28T12:23:19"/>
    <x v="30"/>
    <d v="2019-02-26T00:00:00"/>
    <s v="Banco Estado"/>
    <m/>
    <s v="Banco de Chile"/>
    <x v="2"/>
    <n v="0"/>
    <n v="4000"/>
  </r>
  <r>
    <n v="1098506"/>
    <n v="68215"/>
    <n v="97600430"/>
    <x v="6"/>
    <x v="1"/>
    <d v="2019-03-26T16:21:03"/>
    <x v="32"/>
    <d v="2019-04-26T00:00:00"/>
    <s v="Banco Estado"/>
    <m/>
    <s v="Banco de Chile"/>
    <x v="3"/>
    <n v="0"/>
    <n v="4000"/>
  </r>
  <r>
    <n v="1149999"/>
    <n v="68215"/>
    <n v="97600430"/>
    <x v="6"/>
    <x v="1"/>
    <d v="2019-04-26T12:57:33"/>
    <x v="33"/>
    <d v="2019-05-03T00:00:00"/>
    <s v="Banco Estado"/>
    <m/>
    <s v="Banco de Chile"/>
    <x v="3"/>
    <n v="0"/>
    <n v="4000"/>
  </r>
  <r>
    <n v="1203565"/>
    <n v="68215"/>
    <n v="97600430"/>
    <x v="6"/>
    <x v="1"/>
    <d v="2019-05-29T17:32:19"/>
    <x v="53"/>
    <d v="2019-06-26T00:00:00"/>
    <s v="Banco Estado"/>
    <m/>
    <s v="Banco de Chile"/>
    <x v="3"/>
    <n v="0"/>
    <n v="4000"/>
  </r>
  <r>
    <n v="1261440"/>
    <n v="68215"/>
    <n v="97600430"/>
    <x v="6"/>
    <x v="1"/>
    <d v="2019-06-26T15:43:10"/>
    <x v="35"/>
    <d v="2019-07-09T00:00:00"/>
    <s v="Banco Estado"/>
    <m/>
    <s v="Banco de Chile"/>
    <x v="3"/>
    <n v="0"/>
    <n v="4000"/>
  </r>
  <r>
    <n v="193804"/>
    <n v="68216"/>
    <n v="79940593"/>
    <x v="6"/>
    <x v="1"/>
    <d v="2016-11-29T11:48:53"/>
    <x v="7"/>
    <d v="2016-12-02T00:00:00"/>
    <s v="Banco Estado"/>
    <m/>
    <s v="Banco de Chile"/>
    <x v="3"/>
    <n v="0"/>
    <n v="4000"/>
  </r>
  <r>
    <n v="181045"/>
    <n v="68216"/>
    <n v="79940593"/>
    <x v="6"/>
    <x v="1"/>
    <d v="2016-10-27T13:35:17"/>
    <x v="37"/>
    <d v="2016-11-08T00:00:00"/>
    <s v="Banco Estado"/>
    <m/>
    <s v="Banco de Chile"/>
    <x v="3"/>
    <n v="0"/>
    <n v="4000"/>
  </r>
  <r>
    <n v="169089"/>
    <n v="68216"/>
    <n v="79940593"/>
    <x v="6"/>
    <x v="1"/>
    <d v="2016-09-29T12:20:47"/>
    <x v="38"/>
    <d v="2016-10-04T00:00:00"/>
    <s v="Banco Estado"/>
    <m/>
    <s v="Banco de Chile"/>
    <x v="3"/>
    <n v="0"/>
    <n v="4000"/>
  </r>
  <r>
    <n v="239222"/>
    <n v="68216"/>
    <n v="79940593"/>
    <x v="6"/>
    <x v="1"/>
    <d v="2017-02-27T12:19:23"/>
    <x v="4"/>
    <d v="2017-03-02T00:00:00"/>
    <s v="Banco Estado"/>
    <m/>
    <s v="Banco de Chile"/>
    <x v="3"/>
    <n v="0"/>
    <n v="4000"/>
  </r>
  <r>
    <n v="222702"/>
    <n v="68216"/>
    <n v="79940593"/>
    <x v="6"/>
    <x v="1"/>
    <d v="2017-01-26T15:39:04"/>
    <x v="5"/>
    <d v="2017-02-02T00:00:00"/>
    <s v="Banco Estado"/>
    <m/>
    <s v="Banco de Chile"/>
    <x v="3"/>
    <n v="0"/>
    <n v="4000"/>
  </r>
  <r>
    <n v="207923"/>
    <n v="68216"/>
    <n v="79940593"/>
    <x v="6"/>
    <x v="1"/>
    <d v="2016-12-29T16:59:06"/>
    <x v="39"/>
    <d v="2017-01-31T00:00:00"/>
    <s v="Banco Estado"/>
    <m/>
    <s v="Banco de Chile"/>
    <x v="3"/>
    <n v="0"/>
    <n v="4000"/>
  </r>
  <r>
    <n v="274701"/>
    <n v="68216"/>
    <n v="79940593"/>
    <x v="6"/>
    <x v="1"/>
    <d v="2017-04-26T15:42:27"/>
    <x v="41"/>
    <d v="2017-06-06T00:00:00"/>
    <s v="Banco Estado"/>
    <m/>
    <s v="Banco de Chile"/>
    <x v="3"/>
    <n v="0"/>
    <n v="4000"/>
  </r>
  <r>
    <n v="297804"/>
    <n v="68216"/>
    <n v="79940593"/>
    <x v="6"/>
    <x v="1"/>
    <d v="2017-05-29T17:25:45"/>
    <x v="8"/>
    <d v="2017-06-06T00:00:00"/>
    <s v="Banco Estado"/>
    <m/>
    <s v="Banco de Chile"/>
    <x v="3"/>
    <n v="0"/>
    <n v="4000"/>
  </r>
  <r>
    <n v="256560"/>
    <n v="68216"/>
    <n v="79940593"/>
    <x v="6"/>
    <x v="1"/>
    <d v="2017-03-28T15:24:43"/>
    <x v="40"/>
    <d v="2017-04-04T00:00:00"/>
    <s v="Banco Estado"/>
    <m/>
    <s v="Banco de Chile"/>
    <x v="3"/>
    <n v="0"/>
    <n v="4000"/>
  </r>
  <r>
    <n v="320409"/>
    <n v="68216"/>
    <n v="79940593"/>
    <x v="6"/>
    <x v="1"/>
    <d v="2017-06-28T13:07:20"/>
    <x v="42"/>
    <d v="2017-07-28T00:00:00"/>
    <s v="Banco Estado"/>
    <m/>
    <s v="Banco de Chile"/>
    <x v="3"/>
    <n v="0"/>
    <n v="4000"/>
  </r>
  <r>
    <n v="345336"/>
    <n v="68216"/>
    <n v="79940593"/>
    <x v="6"/>
    <x v="1"/>
    <d v="2017-07-27T16:39:09"/>
    <x v="12"/>
    <d v="2017-08-29T00:00:00"/>
    <s v="Banco Estado"/>
    <m/>
    <s v="Banco de Chile"/>
    <x v="3"/>
    <n v="0"/>
    <n v="4000"/>
  </r>
  <r>
    <n v="423178"/>
    <n v="68216"/>
    <n v="79940593"/>
    <x v="6"/>
    <x v="1"/>
    <d v="2017-09-27T16:46:45"/>
    <x v="43"/>
    <d v="2017-10-31T00:00:00"/>
    <s v="Banco Estado"/>
    <m/>
    <s v="Banco de Chile"/>
    <x v="3"/>
    <n v="0"/>
    <n v="4000"/>
  </r>
  <r>
    <n v="395920"/>
    <n v="68216"/>
    <n v="79940593"/>
    <x v="6"/>
    <x v="1"/>
    <d v="2017-08-29T20:17:26"/>
    <x v="14"/>
    <d v="2017-09-07T00:00:00"/>
    <s v="Banco Estado"/>
    <m/>
    <s v="Banco de Chile"/>
    <x v="3"/>
    <n v="0"/>
    <n v="4000"/>
  </r>
  <r>
    <n v="482343"/>
    <n v="68216"/>
    <n v="79940593"/>
    <x v="6"/>
    <x v="1"/>
    <d v="2017-11-28T18:03:10"/>
    <x v="16"/>
    <d v="2017-12-04T00:00:00"/>
    <s v="Banco Estado"/>
    <m/>
    <s v="Banco de Chile"/>
    <x v="3"/>
    <n v="0"/>
    <n v="4000"/>
  </r>
  <r>
    <n v="452190"/>
    <n v="68216"/>
    <n v="79940593"/>
    <x v="6"/>
    <x v="1"/>
    <d v="2017-10-26T18:53:21"/>
    <x v="44"/>
    <d v="2017-11-29T00:00:00"/>
    <s v="Banco Estado"/>
    <m/>
    <s v="Banco de Chile"/>
    <x v="3"/>
    <n v="0"/>
    <n v="4000"/>
  </r>
  <r>
    <n v="548089"/>
    <n v="68216"/>
    <n v="79940593"/>
    <x v="6"/>
    <x v="1"/>
    <d v="2018-01-29T18:37:40"/>
    <x v="18"/>
    <d v="2018-02-02T00:00:00"/>
    <s v="Banco Estado"/>
    <m/>
    <s v="Banco de Chile"/>
    <x v="3"/>
    <n v="0"/>
    <n v="4000"/>
  </r>
  <r>
    <n v="516296"/>
    <n v="68216"/>
    <n v="79940593"/>
    <x v="6"/>
    <x v="1"/>
    <d v="2017-12-27T13:58:51"/>
    <x v="45"/>
    <d v="2018-01-03T00:00:00"/>
    <s v="Banco Estado"/>
    <m/>
    <s v="Banco de Chile"/>
    <x v="3"/>
    <n v="0"/>
    <n v="4000"/>
  </r>
  <r>
    <n v="580438"/>
    <n v="68216"/>
    <n v="79940593"/>
    <x v="6"/>
    <x v="1"/>
    <d v="2018-02-27T16:43:36"/>
    <x v="19"/>
    <d v="2018-03-21T00:00:00"/>
    <s v="Banco Estado"/>
    <m/>
    <s v="Banco de Chile"/>
    <x v="3"/>
    <n v="0"/>
    <n v="4000"/>
  </r>
  <r>
    <n v="646824"/>
    <n v="68216"/>
    <n v="79940593"/>
    <x v="6"/>
    <x v="1"/>
    <d v="2018-04-26T13:25:33"/>
    <x v="47"/>
    <d v="2018-05-22T00:00:00"/>
    <s v="Banco Estado"/>
    <m/>
    <s v="Banco de Chile"/>
    <x v="3"/>
    <n v="0"/>
    <n v="4000"/>
  </r>
  <r>
    <n v="613285"/>
    <n v="68216"/>
    <n v="79940593"/>
    <x v="6"/>
    <x v="1"/>
    <d v="2018-03-27T16:59:28"/>
    <x v="46"/>
    <d v="2018-04-12T00:00:00"/>
    <s v="Banco Estado"/>
    <m/>
    <s v="Banco de Chile"/>
    <x v="3"/>
    <n v="0"/>
    <n v="4000"/>
  </r>
  <r>
    <n v="680756"/>
    <n v="68216"/>
    <n v="79940593"/>
    <x v="6"/>
    <x v="1"/>
    <d v="2018-05-28T18:30:24"/>
    <x v="22"/>
    <d v="2018-07-03T00:00:00"/>
    <s v="Banco Estado"/>
    <m/>
    <s v="Banco de Chile"/>
    <x v="3"/>
    <n v="0"/>
    <n v="4000"/>
  </r>
  <r>
    <n v="715803"/>
    <n v="68216"/>
    <n v="79940593"/>
    <x v="6"/>
    <x v="1"/>
    <d v="2018-06-27T11:33:55"/>
    <x v="48"/>
    <d v="2018-07-23T00:00:00"/>
    <s v="Banco Estado"/>
    <m/>
    <s v="Banco de Chile"/>
    <x v="3"/>
    <n v="0"/>
    <n v="4000"/>
  </r>
  <r>
    <n v="751907"/>
    <n v="68216"/>
    <n v="79940593"/>
    <x v="6"/>
    <x v="1"/>
    <d v="2018-07-26T13:31:34"/>
    <x v="24"/>
    <d v="2018-08-06T00:00:00"/>
    <s v="Banco Estado"/>
    <m/>
    <s v="Banco de Chile"/>
    <x v="3"/>
    <n v="0"/>
    <n v="4000"/>
  </r>
  <r>
    <n v="789127"/>
    <n v="68216"/>
    <n v="79940593"/>
    <x v="6"/>
    <x v="1"/>
    <d v="2018-08-29T12:35:07"/>
    <x v="49"/>
    <d v="2018-10-04T00:00:00"/>
    <s v="Banco Estado"/>
    <m/>
    <s v="Banco de Chile"/>
    <x v="3"/>
    <n v="0"/>
    <n v="4000"/>
  </r>
  <r>
    <n v="826553"/>
    <n v="68216"/>
    <n v="79940593"/>
    <x v="6"/>
    <x v="1"/>
    <d v="2018-09-26T17:19:58"/>
    <x v="26"/>
    <d v="2018-10-02T00:00:00"/>
    <s v="Banco Estado"/>
    <m/>
    <s v="Banco de Chile"/>
    <x v="3"/>
    <n v="0"/>
    <n v="4000"/>
  </r>
  <r>
    <n v="867355"/>
    <n v="68216"/>
    <n v="79940593"/>
    <x v="6"/>
    <x v="1"/>
    <d v="2018-10-29T12:43:02"/>
    <x v="50"/>
    <d v="2018-12-10T00:00:00"/>
    <s v="Banco Estado"/>
    <m/>
    <s v="Banco de Chile"/>
    <x v="2"/>
    <n v="0"/>
    <n v="4000"/>
  </r>
  <r>
    <n v="909471"/>
    <n v="68216"/>
    <n v="79940593"/>
    <x v="6"/>
    <x v="1"/>
    <d v="2018-11-30T17:31:58"/>
    <x v="51"/>
    <d v="2018-12-24T00:00:00"/>
    <s v="Banco Estado"/>
    <m/>
    <s v="Banco de Chile"/>
    <x v="4"/>
    <n v="99"/>
    <n v="4000"/>
  </r>
  <r>
    <n v="953535"/>
    <n v="68216"/>
    <n v="79940593"/>
    <x v="6"/>
    <x v="1"/>
    <d v="2018-12-26T12:48:31"/>
    <x v="52"/>
    <d v="2019-01-17T00:00:00"/>
    <s v="Banco Estado"/>
    <m/>
    <s v="Banco de Chile"/>
    <x v="3"/>
    <n v="0"/>
    <n v="4000"/>
  </r>
  <r>
    <n v="1000132"/>
    <n v="68216"/>
    <n v="79940593"/>
    <x v="6"/>
    <x v="1"/>
    <d v="2019-01-28T12:23:19"/>
    <x v="30"/>
    <d v="2019-02-04T00:00:00"/>
    <s v="Banco Estado"/>
    <m/>
    <s v="Banco de Chile"/>
    <x v="3"/>
    <n v="0"/>
    <n v="4000"/>
  </r>
  <r>
    <n v="1047705"/>
    <n v="68216"/>
    <n v="79940593"/>
    <x v="6"/>
    <x v="1"/>
    <d v="2019-02-26T13:13:43"/>
    <x v="31"/>
    <d v="2019-03-20T00:00:00"/>
    <s v="Banco Estado"/>
    <m/>
    <s v="Banco de Chile"/>
    <x v="3"/>
    <n v="0"/>
    <n v="4000"/>
  </r>
  <r>
    <n v="1098507"/>
    <n v="68216"/>
    <n v="79940593"/>
    <x v="6"/>
    <x v="1"/>
    <d v="2019-03-26T16:21:03"/>
    <x v="32"/>
    <d v="2019-04-04T00:00:00"/>
    <s v="Banco Estado"/>
    <m/>
    <s v="Banco de Chile"/>
    <x v="3"/>
    <n v="0"/>
    <n v="4000"/>
  </r>
  <r>
    <n v="1150000"/>
    <n v="68216"/>
    <n v="79940593"/>
    <x v="6"/>
    <x v="1"/>
    <d v="2019-04-26T12:57:33"/>
    <x v="33"/>
    <d v="2019-06-04T00:00:00"/>
    <s v="Banco Estado"/>
    <m/>
    <s v="Banco de Chile"/>
    <x v="3"/>
    <n v="0"/>
    <n v="4000"/>
  </r>
  <r>
    <n v="1203566"/>
    <n v="68216"/>
    <n v="79940593"/>
    <x v="6"/>
    <x v="1"/>
    <d v="2019-05-29T17:32:19"/>
    <x v="53"/>
    <d v="2019-06-26T00:00:00"/>
    <s v="Banco Estado"/>
    <m/>
    <s v="Banco de Chile"/>
    <x v="3"/>
    <n v="0"/>
    <n v="4000"/>
  </r>
  <r>
    <n v="1261441"/>
    <n v="68216"/>
    <n v="79940593"/>
    <x v="6"/>
    <x v="1"/>
    <d v="2019-06-26T15:43:10"/>
    <x v="35"/>
    <d v="2019-07-09T00:00:00"/>
    <s v="Banco Estado"/>
    <m/>
    <s v="Banco de Chile"/>
    <x v="3"/>
    <n v="0"/>
    <n v="4000"/>
  </r>
  <r>
    <n v="169090"/>
    <n v="68217"/>
    <n v="154002731"/>
    <x v="6"/>
    <x v="1"/>
    <d v="2016-09-29T12:20:47"/>
    <x v="38"/>
    <d v="2016-11-02T00:00:00"/>
    <s v="Banco Estado"/>
    <m/>
    <s v="Banco de Chile"/>
    <x v="2"/>
    <n v="0"/>
    <n v="4000"/>
  </r>
  <r>
    <n v="181046"/>
    <n v="68217"/>
    <n v="154002731"/>
    <x v="6"/>
    <x v="1"/>
    <d v="2016-10-27T13:35:17"/>
    <x v="37"/>
    <d v="2016-11-08T00:00:00"/>
    <s v="Banco Estado"/>
    <m/>
    <s v="Banco de Chile"/>
    <x v="3"/>
    <n v="0"/>
    <n v="4000"/>
  </r>
  <r>
    <n v="193805"/>
    <n v="68217"/>
    <n v="154002731"/>
    <x v="6"/>
    <x v="1"/>
    <d v="2016-11-29T11:48:53"/>
    <x v="7"/>
    <d v="2017-01-09T00:00:00"/>
    <s v="Banco Estado"/>
    <m/>
    <s v="Banco de Chile"/>
    <x v="2"/>
    <n v="0"/>
    <n v="4000"/>
  </r>
  <r>
    <n v="207924"/>
    <n v="68217"/>
    <n v="154002731"/>
    <x v="6"/>
    <x v="1"/>
    <d v="2016-12-29T16:59:06"/>
    <x v="39"/>
    <d v="2017-01-31T00:00:00"/>
    <s v="Banco Estado"/>
    <m/>
    <s v="Banco de Chile"/>
    <x v="3"/>
    <n v="0"/>
    <n v="4000"/>
  </r>
  <r>
    <n v="222703"/>
    <n v="68217"/>
    <n v="154002731"/>
    <x v="6"/>
    <x v="1"/>
    <d v="2017-01-26T15:39:04"/>
    <x v="5"/>
    <d v="2017-03-01T00:00:00"/>
    <s v="Banco Estado"/>
    <m/>
    <s v="Banco de Chile"/>
    <x v="2"/>
    <n v="0"/>
    <n v="4000"/>
  </r>
  <r>
    <n v="239223"/>
    <n v="68217"/>
    <n v="154002731"/>
    <x v="6"/>
    <x v="1"/>
    <d v="2017-02-27T12:19:23"/>
    <x v="4"/>
    <d v="2017-03-02T00:00:00"/>
    <s v="Banco Estado"/>
    <m/>
    <s v="Banco de Chile"/>
    <x v="3"/>
    <n v="0"/>
    <n v="4000"/>
  </r>
  <r>
    <n v="256561"/>
    <n v="68217"/>
    <n v="154002731"/>
    <x v="6"/>
    <x v="1"/>
    <d v="2017-03-28T15:24:43"/>
    <x v="40"/>
    <d v="2017-05-04T00:00:00"/>
    <s v="Banco Estado"/>
    <m/>
    <s v="Banco de Chile"/>
    <x v="2"/>
    <n v="0"/>
    <n v="4000"/>
  </r>
  <r>
    <n v="297805"/>
    <n v="68217"/>
    <n v="154002731"/>
    <x v="6"/>
    <x v="1"/>
    <d v="2017-05-29T17:25:45"/>
    <x v="8"/>
    <d v="2017-07-04T00:00:00"/>
    <s v="Banco Estado"/>
    <m/>
    <s v="Banco de Chile"/>
    <x v="5"/>
    <n v="1"/>
    <n v="4000"/>
  </r>
  <r>
    <n v="274702"/>
    <n v="68217"/>
    <n v="154002731"/>
    <x v="6"/>
    <x v="1"/>
    <d v="2017-04-26T15:42:27"/>
    <x v="41"/>
    <d v="2017-05-09T00:00:00"/>
    <s v="Banco Estado"/>
    <m/>
    <s v="Banco de Chile"/>
    <x v="3"/>
    <n v="0"/>
    <n v="4000"/>
  </r>
  <r>
    <n v="193874"/>
    <n v="68218"/>
    <n v="115169610"/>
    <x v="6"/>
    <x v="1"/>
    <d v="2016-11-29T11:48:53"/>
    <x v="7"/>
    <d v="2016-12-02T00:00:00"/>
    <s v="Banco de Crédito e Inversiones"/>
    <m/>
    <s v="Banco de Chile"/>
    <x v="3"/>
    <n v="0"/>
    <n v="6000"/>
  </r>
  <r>
    <n v="170718"/>
    <n v="68218"/>
    <n v="115169610"/>
    <x v="6"/>
    <x v="1"/>
    <d v="2016-10-14T11:56:42"/>
    <x v="62"/>
    <d v="2016-10-21T00:00:00"/>
    <s v="Banco de Crédito e Inversiones"/>
    <m/>
    <s v="Banco de Chile"/>
    <x v="3"/>
    <n v="0"/>
    <n v="6000"/>
  </r>
  <r>
    <n v="181118"/>
    <n v="68218"/>
    <n v="115169610"/>
    <x v="6"/>
    <x v="1"/>
    <d v="2016-10-27T13:35:17"/>
    <x v="37"/>
    <d v="2016-11-08T00:00:00"/>
    <s v="Banco de Crédito e Inversiones"/>
    <m/>
    <s v="Banco de Chile"/>
    <x v="3"/>
    <n v="0"/>
    <n v="6000"/>
  </r>
  <r>
    <n v="239289"/>
    <n v="68218"/>
    <n v="115169610"/>
    <x v="6"/>
    <x v="1"/>
    <d v="2017-02-27T12:19:23"/>
    <x v="4"/>
    <d v="2017-03-02T00:00:00"/>
    <s v="Banco de Crédito e Inversiones"/>
    <m/>
    <s v="Banco de Chile"/>
    <x v="3"/>
    <n v="0"/>
    <n v="6000"/>
  </r>
  <r>
    <n v="222771"/>
    <n v="68218"/>
    <n v="115169610"/>
    <x v="6"/>
    <x v="1"/>
    <d v="2017-01-26T15:39:04"/>
    <x v="5"/>
    <d v="2017-02-02T00:00:00"/>
    <s v="Banco de Crédito e Inversiones"/>
    <m/>
    <s v="Banco de Chile"/>
    <x v="3"/>
    <n v="0"/>
    <n v="6000"/>
  </r>
  <r>
    <n v="207993"/>
    <n v="68218"/>
    <n v="115169610"/>
    <x v="6"/>
    <x v="1"/>
    <d v="2016-12-29T16:59:06"/>
    <x v="39"/>
    <d v="2017-01-05T00:00:00"/>
    <s v="Banco de Crédito e Inversiones"/>
    <m/>
    <s v="Banco de Chile"/>
    <x v="3"/>
    <n v="0"/>
    <n v="6000"/>
  </r>
  <r>
    <n v="256627"/>
    <n v="68218"/>
    <n v="115169610"/>
    <x v="6"/>
    <x v="1"/>
    <d v="2017-03-28T15:24:43"/>
    <x v="40"/>
    <d v="2017-04-04T00:00:00"/>
    <s v="Banco de Crédito e Inversiones"/>
    <m/>
    <s v="Banco de Chile"/>
    <x v="3"/>
    <n v="0"/>
    <n v="6000"/>
  </r>
  <r>
    <n v="297870"/>
    <n v="68218"/>
    <n v="115169610"/>
    <x v="6"/>
    <x v="1"/>
    <d v="2017-05-29T17:25:45"/>
    <x v="8"/>
    <d v="2017-06-06T00:00:00"/>
    <s v="Banco de Crédito e Inversiones"/>
    <m/>
    <s v="Banco de Chile"/>
    <x v="3"/>
    <n v="0"/>
    <n v="6000"/>
  </r>
  <r>
    <n v="274768"/>
    <n v="68218"/>
    <n v="115169610"/>
    <x v="6"/>
    <x v="1"/>
    <d v="2017-04-26T15:42:27"/>
    <x v="41"/>
    <d v="2017-05-04T00:00:00"/>
    <s v="Banco de Crédito e Inversiones"/>
    <m/>
    <s v="Banco de Chile"/>
    <x v="3"/>
    <n v="0"/>
    <n v="6000"/>
  </r>
  <r>
    <n v="320474"/>
    <n v="68218"/>
    <n v="115169610"/>
    <x v="6"/>
    <x v="1"/>
    <d v="2017-06-28T13:07:20"/>
    <x v="42"/>
    <d v="2017-07-04T00:00:00"/>
    <s v="Banco de Crédito e Inversiones"/>
    <m/>
    <s v="Banco de Chile"/>
    <x v="3"/>
    <n v="0"/>
    <n v="6000"/>
  </r>
  <r>
    <n v="345399"/>
    <n v="68218"/>
    <n v="115169610"/>
    <x v="6"/>
    <x v="1"/>
    <d v="2017-07-27T16:39:09"/>
    <x v="12"/>
    <d v="2017-08-02T00:00:00"/>
    <s v="Banco de Crédito e Inversiones"/>
    <m/>
    <s v="Banco de Chile"/>
    <x v="3"/>
    <n v="0"/>
    <n v="6000"/>
  </r>
  <r>
    <n v="423240"/>
    <n v="68218"/>
    <n v="115169610"/>
    <x v="6"/>
    <x v="1"/>
    <d v="2017-09-27T16:46:45"/>
    <x v="43"/>
    <d v="2017-10-03T00:00:00"/>
    <s v="Banco de Crédito e Inversiones"/>
    <m/>
    <s v="Banco de Chile"/>
    <x v="3"/>
    <n v="0"/>
    <n v="6000"/>
  </r>
  <r>
    <n v="395982"/>
    <n v="68218"/>
    <n v="115169610"/>
    <x v="6"/>
    <x v="1"/>
    <d v="2017-08-29T20:17:26"/>
    <x v="14"/>
    <d v="2017-09-05T00:00:00"/>
    <s v="Banco de Crédito e Inversiones"/>
    <m/>
    <s v="Banco de Chile"/>
    <x v="3"/>
    <n v="0"/>
    <n v="6000"/>
  </r>
  <r>
    <n v="452252"/>
    <n v="68218"/>
    <n v="115169610"/>
    <x v="6"/>
    <x v="1"/>
    <d v="2017-10-26T18:53:21"/>
    <x v="44"/>
    <d v="2017-11-06T00:00:00"/>
    <s v="Banco de Crédito e Inversiones"/>
    <m/>
    <s v="Banco de Chile"/>
    <x v="3"/>
    <n v="0"/>
    <n v="6000"/>
  </r>
  <r>
    <n v="482403"/>
    <n v="68218"/>
    <n v="115169610"/>
    <x v="6"/>
    <x v="1"/>
    <d v="2017-11-28T18:03:10"/>
    <x v="16"/>
    <d v="2017-12-04T00:00:00"/>
    <s v="Banco de Crédito e Inversiones"/>
    <m/>
    <s v="Banco de Chile"/>
    <x v="3"/>
    <n v="0"/>
    <n v="6000"/>
  </r>
  <r>
    <n v="516355"/>
    <n v="68218"/>
    <n v="115169610"/>
    <x v="6"/>
    <x v="1"/>
    <d v="2017-12-27T13:58:51"/>
    <x v="45"/>
    <d v="2018-01-03T00:00:00"/>
    <s v="Banco de Crédito e Inversiones"/>
    <m/>
    <s v="Banco de Chile"/>
    <x v="3"/>
    <n v="0"/>
    <n v="6000"/>
  </r>
  <r>
    <n v="548148"/>
    <n v="68218"/>
    <n v="115169610"/>
    <x v="6"/>
    <x v="1"/>
    <d v="2018-01-29T18:37:40"/>
    <x v="18"/>
    <d v="2018-02-02T00:00:00"/>
    <s v="Banco de Crédito e Inversiones"/>
    <m/>
    <s v="Banco de Chile"/>
    <x v="3"/>
    <n v="0"/>
    <n v="6000"/>
  </r>
  <r>
    <n v="580496"/>
    <n v="68218"/>
    <n v="115169610"/>
    <x v="6"/>
    <x v="1"/>
    <d v="2018-02-27T16:43:36"/>
    <x v="19"/>
    <d v="2018-03-05T00:00:00"/>
    <s v="Banco de Crédito e Inversiones"/>
    <m/>
    <s v="Banco de Chile"/>
    <x v="3"/>
    <n v="0"/>
    <n v="6000"/>
  </r>
  <r>
    <n v="646882"/>
    <n v="68218"/>
    <n v="115169610"/>
    <x v="6"/>
    <x v="1"/>
    <d v="2018-04-26T13:25:33"/>
    <x v="47"/>
    <d v="2018-05-22T00:00:00"/>
    <s v="Banco de Crédito e Inversiones"/>
    <m/>
    <s v="Banco de Chile"/>
    <x v="3"/>
    <n v="0"/>
    <n v="6000"/>
  </r>
  <r>
    <n v="613343"/>
    <n v="68218"/>
    <n v="115169610"/>
    <x v="6"/>
    <x v="1"/>
    <d v="2018-03-27T16:59:28"/>
    <x v="46"/>
    <d v="2018-04-03T00:00:00"/>
    <s v="Banco de Crédito e Inversiones"/>
    <m/>
    <s v="Banco de Chile"/>
    <x v="3"/>
    <n v="0"/>
    <n v="6000"/>
  </r>
  <r>
    <n v="680814"/>
    <n v="68218"/>
    <n v="115169610"/>
    <x v="6"/>
    <x v="1"/>
    <d v="2018-05-28T18:30:24"/>
    <x v="22"/>
    <d v="2018-06-11T00:00:00"/>
    <s v="Banco de Crédito e Inversiones"/>
    <m/>
    <s v="Banco de Chile"/>
    <x v="3"/>
    <n v="0"/>
    <n v="6000"/>
  </r>
  <r>
    <n v="715861"/>
    <n v="68218"/>
    <n v="115169610"/>
    <x v="6"/>
    <x v="1"/>
    <d v="2018-06-27T11:33:55"/>
    <x v="48"/>
    <d v="2018-07-23T00:00:00"/>
    <s v="Banco de Crédito e Inversiones"/>
    <m/>
    <s v="Banco de Chile"/>
    <x v="3"/>
    <n v="0"/>
    <n v="6000"/>
  </r>
  <r>
    <n v="751963"/>
    <n v="68218"/>
    <n v="115169610"/>
    <x v="6"/>
    <x v="1"/>
    <d v="2018-07-26T13:31:34"/>
    <x v="24"/>
    <d v="2018-08-02T00:00:00"/>
    <s v="Banco de Crédito e Inversiones"/>
    <m/>
    <s v="Banco de Chile"/>
    <x v="3"/>
    <n v="0"/>
    <n v="6000"/>
  </r>
  <r>
    <n v="789182"/>
    <n v="68218"/>
    <n v="115169610"/>
    <x v="6"/>
    <x v="1"/>
    <d v="2018-08-29T12:35:07"/>
    <x v="49"/>
    <d v="2018-09-04T00:00:00"/>
    <s v="Banco de Crédito e Inversiones"/>
    <m/>
    <s v="Banco de Chile"/>
    <x v="3"/>
    <n v="0"/>
    <n v="6000"/>
  </r>
  <r>
    <n v="826607"/>
    <n v="68218"/>
    <n v="115169610"/>
    <x v="6"/>
    <x v="1"/>
    <d v="2018-09-26T17:19:58"/>
    <x v="26"/>
    <d v="2018-10-02T00:00:00"/>
    <s v="Banco de Crédito e Inversiones"/>
    <m/>
    <s v="Banco de Chile"/>
    <x v="3"/>
    <n v="0"/>
    <n v="6000"/>
  </r>
  <r>
    <n v="867408"/>
    <n v="68218"/>
    <n v="115169610"/>
    <x v="6"/>
    <x v="1"/>
    <d v="2018-10-29T12:43:02"/>
    <x v="50"/>
    <d v="2018-11-06T00:00:00"/>
    <s v="Banco de Crédito e Inversiones"/>
    <m/>
    <s v="Banco de Chile"/>
    <x v="3"/>
    <n v="0"/>
    <n v="6000"/>
  </r>
  <r>
    <n v="909524"/>
    <n v="68218"/>
    <n v="115169610"/>
    <x v="6"/>
    <x v="1"/>
    <d v="2018-11-30T17:31:58"/>
    <x v="51"/>
    <d v="2018-12-06T00:00:00"/>
    <s v="Banco de Crédito e Inversiones"/>
    <m/>
    <s v="Banco de Chile"/>
    <x v="3"/>
    <n v="0"/>
    <n v="6000"/>
  </r>
  <r>
    <n v="953588"/>
    <n v="68218"/>
    <n v="115169610"/>
    <x v="6"/>
    <x v="1"/>
    <d v="2018-12-26T12:48:31"/>
    <x v="52"/>
    <d v="2019-01-03T00:00:00"/>
    <s v="Banco de Crédito e Inversiones"/>
    <m/>
    <s v="Banco de Chile"/>
    <x v="3"/>
    <n v="0"/>
    <n v="6000"/>
  </r>
  <r>
    <n v="1047758"/>
    <n v="68218"/>
    <n v="115169610"/>
    <x v="6"/>
    <x v="1"/>
    <d v="2019-02-26T13:13:43"/>
    <x v="31"/>
    <d v="2019-03-04T00:00:00"/>
    <s v="Banco de Crédito e Inversiones"/>
    <m/>
    <s v="Banco de Chile"/>
    <x v="3"/>
    <n v="0"/>
    <n v="6000"/>
  </r>
  <r>
    <n v="1000185"/>
    <n v="68218"/>
    <n v="115169610"/>
    <x v="6"/>
    <x v="1"/>
    <d v="2019-01-28T12:23:19"/>
    <x v="30"/>
    <d v="2019-02-04T00:00:00"/>
    <s v="Banco de Crédito e Inversiones"/>
    <m/>
    <s v="Banco de Chile"/>
    <x v="3"/>
    <n v="0"/>
    <n v="6000"/>
  </r>
  <r>
    <n v="1098560"/>
    <n v="68218"/>
    <n v="115169610"/>
    <x v="6"/>
    <x v="1"/>
    <d v="2019-03-26T16:21:03"/>
    <x v="32"/>
    <d v="2019-04-02T00:00:00"/>
    <s v="Banco de Crédito e Inversiones"/>
    <m/>
    <s v="Banco de Chile"/>
    <x v="3"/>
    <n v="0"/>
    <n v="6000"/>
  </r>
  <r>
    <n v="1150053"/>
    <n v="68218"/>
    <n v="115169610"/>
    <x v="6"/>
    <x v="1"/>
    <d v="2019-04-26T12:57:33"/>
    <x v="33"/>
    <d v="2019-05-03T00:00:00"/>
    <s v="Banco de Crédito e Inversiones"/>
    <m/>
    <s v="Banco de Chile"/>
    <x v="3"/>
    <n v="0"/>
    <n v="6000"/>
  </r>
  <r>
    <n v="1203619"/>
    <n v="68218"/>
    <n v="115169610"/>
    <x v="6"/>
    <x v="1"/>
    <d v="2019-05-29T17:32:19"/>
    <x v="53"/>
    <d v="2019-06-04T00:00:00"/>
    <s v="Banco de Crédito e Inversiones"/>
    <m/>
    <s v="Banco de Chile"/>
    <x v="3"/>
    <n v="0"/>
    <n v="6000"/>
  </r>
  <r>
    <n v="1261493"/>
    <n v="68218"/>
    <n v="115169610"/>
    <x v="6"/>
    <x v="1"/>
    <d v="2019-06-26T15:43:10"/>
    <x v="35"/>
    <d v="2019-07-15T00:00:00"/>
    <s v="Banco de Crédito e Inversiones"/>
    <m/>
    <s v="Banco de Chile"/>
    <x v="4"/>
    <n v="99"/>
    <n v="6000"/>
  </r>
  <r>
    <n v="193806"/>
    <n v="68219"/>
    <n v="139846990"/>
    <x v="6"/>
    <x v="1"/>
    <d v="2016-11-29T11:48:53"/>
    <x v="7"/>
    <d v="2016-12-02T00:00:00"/>
    <s v="Banco Estado"/>
    <m/>
    <s v="Banco de Chile"/>
    <x v="3"/>
    <n v="0"/>
    <n v="10000"/>
  </r>
  <r>
    <n v="181047"/>
    <n v="68219"/>
    <n v="139846990"/>
    <x v="6"/>
    <x v="1"/>
    <d v="2016-10-27T13:35:17"/>
    <x v="37"/>
    <d v="2016-11-08T00:00:00"/>
    <s v="Banco Estado"/>
    <m/>
    <s v="Banco de Chile"/>
    <x v="3"/>
    <n v="0"/>
    <n v="10000"/>
  </r>
  <r>
    <n v="169091"/>
    <n v="68219"/>
    <n v="139846990"/>
    <x v="6"/>
    <x v="1"/>
    <d v="2016-09-29T12:20:47"/>
    <x v="38"/>
    <d v="2016-10-17T00:00:00"/>
    <s v="Banco Estado"/>
    <m/>
    <s v="Banco de Chile"/>
    <x v="3"/>
    <n v="0"/>
    <n v="10000"/>
  </r>
  <r>
    <n v="239224"/>
    <n v="68219"/>
    <n v="139846990"/>
    <x v="6"/>
    <x v="1"/>
    <d v="2017-02-27T12:19:23"/>
    <x v="4"/>
    <d v="2017-03-13T00:00:00"/>
    <s v="Banco Estado"/>
    <m/>
    <s v="Banco de Chile"/>
    <x v="3"/>
    <n v="0"/>
    <n v="10000"/>
  </r>
  <r>
    <n v="222704"/>
    <n v="68219"/>
    <n v="139846990"/>
    <x v="6"/>
    <x v="1"/>
    <d v="2017-01-26T15:39:04"/>
    <x v="5"/>
    <d v="2017-02-06T00:00:00"/>
    <s v="Banco Estado"/>
    <m/>
    <s v="Banco de Chile"/>
    <x v="3"/>
    <n v="0"/>
    <n v="10000"/>
  </r>
  <r>
    <n v="207925"/>
    <n v="68219"/>
    <n v="139846990"/>
    <x v="6"/>
    <x v="1"/>
    <d v="2016-12-29T16:59:06"/>
    <x v="39"/>
    <d v="2017-01-05T00:00:00"/>
    <s v="Banco Estado"/>
    <m/>
    <s v="Banco de Chile"/>
    <x v="3"/>
    <n v="0"/>
    <n v="10000"/>
  </r>
  <r>
    <n v="274703"/>
    <n v="68219"/>
    <n v="139846990"/>
    <x v="6"/>
    <x v="1"/>
    <d v="2017-04-26T15:42:27"/>
    <x v="41"/>
    <d v="2017-05-08T00:00:00"/>
    <s v="Banco Estado"/>
    <m/>
    <s v="Banco de Chile"/>
    <x v="3"/>
    <n v="0"/>
    <n v="10000"/>
  </r>
  <r>
    <n v="297806"/>
    <n v="68219"/>
    <n v="139846990"/>
    <x v="6"/>
    <x v="1"/>
    <d v="2017-05-29T17:25:45"/>
    <x v="8"/>
    <d v="2017-06-06T00:00:00"/>
    <s v="Banco Estado"/>
    <m/>
    <s v="Banco de Chile"/>
    <x v="3"/>
    <n v="0"/>
    <n v="10000"/>
  </r>
  <r>
    <n v="256562"/>
    <n v="68219"/>
    <n v="139846990"/>
    <x v="6"/>
    <x v="1"/>
    <d v="2017-03-28T15:24:43"/>
    <x v="40"/>
    <d v="2017-04-20T00:00:00"/>
    <s v="Banco Estado"/>
    <m/>
    <s v="Banco de Chile"/>
    <x v="3"/>
    <n v="0"/>
    <n v="10000"/>
  </r>
  <r>
    <n v="345337"/>
    <n v="68219"/>
    <n v="139846990"/>
    <x v="6"/>
    <x v="1"/>
    <d v="2017-07-27T16:39:09"/>
    <x v="12"/>
    <d v="2017-08-11T00:00:00"/>
    <s v="Banco Estado"/>
    <m/>
    <s v="Banco de Chile"/>
    <x v="3"/>
    <n v="0"/>
    <n v="10000"/>
  </r>
  <r>
    <n v="320410"/>
    <n v="68219"/>
    <n v="139846990"/>
    <x v="6"/>
    <x v="1"/>
    <d v="2017-06-28T13:07:20"/>
    <x v="42"/>
    <d v="2017-07-11T00:00:00"/>
    <s v="Banco Estado"/>
    <m/>
    <s v="Banco de Chile"/>
    <x v="3"/>
    <n v="0"/>
    <n v="10000"/>
  </r>
  <r>
    <n v="395921"/>
    <n v="68219"/>
    <n v="139846990"/>
    <x v="6"/>
    <x v="1"/>
    <d v="2017-08-29T20:17:26"/>
    <x v="14"/>
    <d v="2017-09-05T00:00:00"/>
    <s v="Banco Estado"/>
    <m/>
    <s v="Banco de Chile"/>
    <x v="3"/>
    <n v="0"/>
    <n v="10000"/>
  </r>
  <r>
    <n v="423179"/>
    <n v="68219"/>
    <n v="139846990"/>
    <x v="6"/>
    <x v="1"/>
    <d v="2017-09-27T16:46:45"/>
    <x v="43"/>
    <d v="2017-10-12T00:00:00"/>
    <s v="Banco Estado"/>
    <m/>
    <s v="Banco de Chile"/>
    <x v="3"/>
    <n v="0"/>
    <n v="10000"/>
  </r>
  <r>
    <n v="452191"/>
    <n v="68219"/>
    <n v="139846990"/>
    <x v="6"/>
    <x v="1"/>
    <d v="2017-10-26T18:53:21"/>
    <x v="44"/>
    <d v="2017-11-06T00:00:00"/>
    <s v="Banco Estado"/>
    <m/>
    <s v="Banco de Chile"/>
    <x v="3"/>
    <n v="0"/>
    <n v="10000"/>
  </r>
  <r>
    <n v="482344"/>
    <n v="68219"/>
    <n v="139846990"/>
    <x v="6"/>
    <x v="1"/>
    <d v="2017-11-28T18:03:10"/>
    <x v="16"/>
    <d v="2017-12-19T00:00:00"/>
    <s v="Banco Estado"/>
    <m/>
    <s v="Banco de Chile"/>
    <x v="3"/>
    <n v="0"/>
    <n v="10000"/>
  </r>
  <r>
    <n v="516297"/>
    <n v="68219"/>
    <n v="139846990"/>
    <x v="6"/>
    <x v="1"/>
    <d v="2017-12-27T13:58:51"/>
    <x v="45"/>
    <d v="2018-01-03T00:00:00"/>
    <s v="Banco Estado"/>
    <m/>
    <s v="Banco de Chile"/>
    <x v="3"/>
    <n v="0"/>
    <n v="10000"/>
  </r>
  <r>
    <n v="548090"/>
    <n v="68219"/>
    <n v="139846990"/>
    <x v="6"/>
    <x v="1"/>
    <d v="2018-01-29T18:37:40"/>
    <x v="18"/>
    <d v="2018-02-02T00:00:00"/>
    <s v="Banco Estado"/>
    <m/>
    <s v="Banco de Chile"/>
    <x v="3"/>
    <n v="0"/>
    <n v="10000"/>
  </r>
  <r>
    <n v="580439"/>
    <n v="68219"/>
    <n v="139846990"/>
    <x v="6"/>
    <x v="1"/>
    <d v="2018-02-27T16:43:36"/>
    <x v="19"/>
    <d v="2018-03-05T00:00:00"/>
    <s v="Banco Estado"/>
    <m/>
    <s v="Banco de Chile"/>
    <x v="3"/>
    <n v="0"/>
    <n v="10000"/>
  </r>
  <r>
    <n v="613286"/>
    <n v="68219"/>
    <n v="139846990"/>
    <x v="6"/>
    <x v="1"/>
    <d v="2018-03-27T16:59:28"/>
    <x v="46"/>
    <d v="2018-04-03T00:00:00"/>
    <s v="Banco Estado"/>
    <m/>
    <s v="Banco de Chile"/>
    <x v="3"/>
    <n v="0"/>
    <n v="10000"/>
  </r>
  <r>
    <n v="646825"/>
    <n v="68219"/>
    <n v="139846990"/>
    <x v="6"/>
    <x v="1"/>
    <d v="2018-04-26T13:25:33"/>
    <x v="47"/>
    <d v="2018-05-03T00:00:00"/>
    <s v="Banco Estado"/>
    <m/>
    <s v="Banco de Chile"/>
    <x v="3"/>
    <n v="0"/>
    <n v="10000"/>
  </r>
  <r>
    <n v="715804"/>
    <n v="68219"/>
    <n v="139846990"/>
    <x v="6"/>
    <x v="1"/>
    <d v="2018-06-27T11:33:55"/>
    <x v="48"/>
    <d v="2018-07-04T00:00:00"/>
    <s v="Banco Estado"/>
    <m/>
    <s v="Banco de Chile"/>
    <x v="3"/>
    <n v="0"/>
    <n v="10000"/>
  </r>
  <r>
    <n v="680757"/>
    <n v="68219"/>
    <n v="139846990"/>
    <x v="6"/>
    <x v="1"/>
    <d v="2018-05-28T18:30:24"/>
    <x v="22"/>
    <d v="2018-06-11T00:00:00"/>
    <s v="Banco Estado"/>
    <m/>
    <s v="Banco de Chile"/>
    <x v="3"/>
    <n v="0"/>
    <n v="10000"/>
  </r>
  <r>
    <n v="751908"/>
    <n v="68219"/>
    <n v="139846990"/>
    <x v="6"/>
    <x v="1"/>
    <d v="2018-07-26T13:31:34"/>
    <x v="24"/>
    <d v="2018-08-02T00:00:00"/>
    <s v="Banco Estado"/>
    <m/>
    <s v="Banco de Chile"/>
    <x v="3"/>
    <n v="0"/>
    <n v="10000"/>
  </r>
  <r>
    <n v="826554"/>
    <n v="68219"/>
    <n v="139846990"/>
    <x v="6"/>
    <x v="1"/>
    <d v="2018-09-26T17:19:58"/>
    <x v="26"/>
    <d v="2018-10-10T00:00:00"/>
    <s v="Banco Estado"/>
    <m/>
    <s v="Banco de Chile"/>
    <x v="3"/>
    <n v="0"/>
    <n v="10000"/>
  </r>
  <r>
    <n v="789128"/>
    <n v="68219"/>
    <n v="139846990"/>
    <x v="6"/>
    <x v="1"/>
    <d v="2018-08-29T12:35:07"/>
    <x v="49"/>
    <d v="2018-10-04T00:00:00"/>
    <s v="Banco Estado"/>
    <m/>
    <s v="Banco de Chile"/>
    <x v="3"/>
    <n v="0"/>
    <n v="10000"/>
  </r>
  <r>
    <n v="867356"/>
    <n v="68219"/>
    <n v="139846990"/>
    <x v="6"/>
    <x v="1"/>
    <d v="2018-10-29T12:43:02"/>
    <x v="50"/>
    <d v="2018-11-06T00:00:00"/>
    <s v="Banco Estado"/>
    <m/>
    <s v="Banco de Chile"/>
    <x v="3"/>
    <n v="0"/>
    <n v="10000"/>
  </r>
  <r>
    <n v="909472"/>
    <n v="68219"/>
    <n v="139846990"/>
    <x v="6"/>
    <x v="1"/>
    <d v="2018-11-30T17:31:58"/>
    <x v="51"/>
    <d v="2018-12-06T00:00:00"/>
    <s v="Banco Estado"/>
    <m/>
    <s v="Banco de Chile"/>
    <x v="3"/>
    <n v="0"/>
    <n v="10000"/>
  </r>
  <r>
    <n v="953536"/>
    <n v="68219"/>
    <n v="139846990"/>
    <x v="6"/>
    <x v="1"/>
    <d v="2018-12-26T12:48:31"/>
    <x v="52"/>
    <d v="2019-01-03T00:00:00"/>
    <s v="Banco Estado"/>
    <m/>
    <s v="Banco de Chile"/>
    <x v="3"/>
    <n v="0"/>
    <n v="10000"/>
  </r>
  <r>
    <n v="1047706"/>
    <n v="68219"/>
    <n v="139846990"/>
    <x v="6"/>
    <x v="1"/>
    <d v="2019-02-26T13:13:43"/>
    <x v="31"/>
    <d v="2019-03-04T00:00:00"/>
    <s v="Banco Estado"/>
    <m/>
    <s v="Banco de Chile"/>
    <x v="3"/>
    <n v="0"/>
    <n v="10000"/>
  </r>
  <r>
    <n v="1000133"/>
    <n v="68219"/>
    <n v="139846990"/>
    <x v="6"/>
    <x v="1"/>
    <d v="2019-01-28T12:23:19"/>
    <x v="30"/>
    <d v="2019-02-25T00:00:00"/>
    <s v="Banco Estado"/>
    <m/>
    <s v="Banco de Chile"/>
    <x v="3"/>
    <n v="0"/>
    <n v="10000"/>
  </r>
  <r>
    <n v="1098508"/>
    <n v="68219"/>
    <n v="139846990"/>
    <x v="6"/>
    <x v="1"/>
    <d v="2019-03-26T16:21:03"/>
    <x v="32"/>
    <d v="2019-04-04T00:00:00"/>
    <s v="Banco Estado"/>
    <m/>
    <s v="Banco de Chile"/>
    <x v="3"/>
    <n v="0"/>
    <n v="10000"/>
  </r>
  <r>
    <n v="1150001"/>
    <n v="68219"/>
    <n v="139846990"/>
    <x v="6"/>
    <x v="1"/>
    <d v="2019-04-26T12:57:33"/>
    <x v="33"/>
    <d v="2019-05-03T00:00:00"/>
    <s v="Banco Estado"/>
    <m/>
    <s v="Banco de Chile"/>
    <x v="3"/>
    <n v="0"/>
    <n v="10000"/>
  </r>
  <r>
    <n v="1203567"/>
    <n v="68219"/>
    <n v="139846990"/>
    <x v="6"/>
    <x v="1"/>
    <d v="2019-05-29T17:32:19"/>
    <x v="53"/>
    <d v="2019-06-04T00:00:00"/>
    <s v="Banco Estado"/>
    <m/>
    <s v="Banco de Chile"/>
    <x v="3"/>
    <n v="0"/>
    <n v="10000"/>
  </r>
  <r>
    <n v="1261442"/>
    <n v="68219"/>
    <n v="139846990"/>
    <x v="6"/>
    <x v="1"/>
    <d v="2019-06-26T15:43:10"/>
    <x v="35"/>
    <d v="2019-07-09T00:00:00"/>
    <s v="Banco Estado"/>
    <m/>
    <s v="Banco de Chile"/>
    <x v="3"/>
    <n v="0"/>
    <n v="10000"/>
  </r>
  <r>
    <n v="169092"/>
    <n v="68220"/>
    <n v="137628279"/>
    <x v="6"/>
    <x v="1"/>
    <d v="2016-09-29T12:20:47"/>
    <x v="38"/>
    <d v="2016-10-17T00:00:00"/>
    <s v="Banco Estado"/>
    <m/>
    <s v="Banco de Chile"/>
    <x v="3"/>
    <n v="0"/>
    <n v="5000"/>
  </r>
  <r>
    <n v="181048"/>
    <n v="68220"/>
    <n v="137628279"/>
    <x v="6"/>
    <x v="1"/>
    <d v="2016-10-27T13:35:17"/>
    <x v="37"/>
    <d v="2016-11-21T00:00:00"/>
    <s v="Banco Estado"/>
    <m/>
    <s v="Banco de Chile"/>
    <x v="3"/>
    <n v="0"/>
    <n v="5000"/>
  </r>
  <r>
    <n v="193807"/>
    <n v="68220"/>
    <n v="137628279"/>
    <x v="6"/>
    <x v="1"/>
    <d v="2016-11-29T11:48:53"/>
    <x v="7"/>
    <d v="2016-12-13T00:00:00"/>
    <s v="Banco Estado"/>
    <m/>
    <s v="Banco de Chile"/>
    <x v="3"/>
    <n v="0"/>
    <n v="5000"/>
  </r>
  <r>
    <n v="207926"/>
    <n v="68220"/>
    <n v="137628279"/>
    <x v="6"/>
    <x v="1"/>
    <d v="2016-12-29T16:59:06"/>
    <x v="39"/>
    <d v="2017-01-31T00:00:00"/>
    <s v="Banco Estado"/>
    <m/>
    <s v="Banco de Chile"/>
    <x v="2"/>
    <n v="0"/>
    <n v="5000"/>
  </r>
  <r>
    <n v="222705"/>
    <n v="68220"/>
    <n v="137628279"/>
    <x v="6"/>
    <x v="1"/>
    <d v="2017-01-26T15:39:04"/>
    <x v="5"/>
    <d v="2017-03-01T00:00:00"/>
    <s v="Banco Estado"/>
    <m/>
    <s v="Banco de Chile"/>
    <x v="3"/>
    <n v="0"/>
    <n v="5000"/>
  </r>
  <r>
    <n v="239225"/>
    <n v="68220"/>
    <n v="137628279"/>
    <x v="6"/>
    <x v="1"/>
    <d v="2017-02-27T12:19:23"/>
    <x v="4"/>
    <d v="2017-04-04T00:00:00"/>
    <s v="Banco Estado"/>
    <m/>
    <s v="Banco de Chile"/>
    <x v="2"/>
    <n v="0"/>
    <n v="5000"/>
  </r>
  <r>
    <n v="256563"/>
    <n v="68220"/>
    <n v="137628279"/>
    <x v="6"/>
    <x v="1"/>
    <d v="2017-03-28T15:24:43"/>
    <x v="40"/>
    <d v="2017-04-20T00:00:00"/>
    <s v="Banco Estado"/>
    <m/>
    <s v="Banco de Chile"/>
    <x v="3"/>
    <n v="0"/>
    <n v="5000"/>
  </r>
  <r>
    <n v="297807"/>
    <n v="68220"/>
    <n v="137628279"/>
    <x v="6"/>
    <x v="1"/>
    <d v="2017-05-29T17:25:45"/>
    <x v="8"/>
    <d v="2017-07-04T00:00:00"/>
    <s v="Banco Estado"/>
    <m/>
    <s v="Banco de Chile"/>
    <x v="2"/>
    <n v="0"/>
    <n v="5000"/>
  </r>
  <r>
    <n v="274704"/>
    <n v="68220"/>
    <n v="137628279"/>
    <x v="6"/>
    <x v="1"/>
    <d v="2017-04-26T15:42:27"/>
    <x v="41"/>
    <d v="2017-06-06T00:00:00"/>
    <s v="Banco Estado"/>
    <m/>
    <s v="Banco de Chile"/>
    <x v="2"/>
    <n v="0"/>
    <n v="5000"/>
  </r>
  <r>
    <n v="320411"/>
    <n v="68220"/>
    <n v="137628279"/>
    <x v="6"/>
    <x v="1"/>
    <d v="2017-06-28T13:07:20"/>
    <x v="42"/>
    <d v="2017-07-28T00:00:00"/>
    <s v="Banco Estado"/>
    <m/>
    <s v="Banco de Chile"/>
    <x v="3"/>
    <n v="0"/>
    <n v="5000"/>
  </r>
  <r>
    <n v="345338"/>
    <n v="68220"/>
    <n v="137628279"/>
    <x v="6"/>
    <x v="1"/>
    <d v="2017-07-27T16:39:09"/>
    <x v="12"/>
    <d v="2017-08-02T00:00:00"/>
    <s v="Banco Estado"/>
    <m/>
    <s v="Banco de Chile"/>
    <x v="3"/>
    <n v="0"/>
    <n v="5000"/>
  </r>
  <r>
    <n v="423180"/>
    <n v="68220"/>
    <n v="137628279"/>
    <x v="6"/>
    <x v="1"/>
    <d v="2017-09-27T16:46:45"/>
    <x v="43"/>
    <d v="2017-10-12T00:00:00"/>
    <s v="Banco Estado"/>
    <m/>
    <s v="Banco de Chile"/>
    <x v="3"/>
    <n v="0"/>
    <n v="5000"/>
  </r>
  <r>
    <n v="395922"/>
    <n v="68220"/>
    <n v="137628279"/>
    <x v="6"/>
    <x v="1"/>
    <d v="2017-08-29T20:17:26"/>
    <x v="14"/>
    <d v="2017-09-05T00:00:00"/>
    <s v="Banco Estado"/>
    <m/>
    <s v="Banco de Chile"/>
    <x v="3"/>
    <n v="0"/>
    <n v="5000"/>
  </r>
  <r>
    <n v="452192"/>
    <n v="68220"/>
    <n v="137628279"/>
    <x v="6"/>
    <x v="1"/>
    <d v="2017-10-26T18:53:21"/>
    <x v="44"/>
    <d v="2017-11-06T00:00:00"/>
    <s v="Banco Estado"/>
    <m/>
    <s v="Banco de Chile"/>
    <x v="3"/>
    <n v="0"/>
    <n v="5000"/>
  </r>
  <r>
    <n v="181143"/>
    <n v="68221"/>
    <n v="126002890"/>
    <x v="6"/>
    <x v="1"/>
    <d v="2016-10-27T13:35:17"/>
    <x v="37"/>
    <d v="2016-11-15T00:00:00"/>
    <s v="Banco Estado"/>
    <m/>
    <s v="Banco de Chile"/>
    <x v="3"/>
    <n v="0"/>
    <n v="4000"/>
  </r>
  <r>
    <n v="169263"/>
    <n v="68221"/>
    <n v="126002890"/>
    <x v="6"/>
    <x v="1"/>
    <d v="2016-09-29T12:20:47"/>
    <x v="38"/>
    <d v="2016-10-17T00:00:00"/>
    <s v="Banco Estado"/>
    <m/>
    <s v="Banco de Chile"/>
    <x v="3"/>
    <n v="0"/>
    <n v="4000"/>
  </r>
  <r>
    <n v="193899"/>
    <n v="68221"/>
    <n v="126002890"/>
    <x v="6"/>
    <x v="1"/>
    <d v="2016-11-29T11:48:53"/>
    <x v="7"/>
    <d v="2016-12-13T00:00:00"/>
    <s v="Banco Estado"/>
    <m/>
    <s v="Banco de Chile"/>
    <x v="3"/>
    <n v="0"/>
    <n v="4000"/>
  </r>
  <r>
    <n v="208018"/>
    <n v="68221"/>
    <n v="126002890"/>
    <x v="6"/>
    <x v="1"/>
    <d v="2016-12-29T16:59:06"/>
    <x v="39"/>
    <d v="2017-01-05T00:00:00"/>
    <s v="Banco Estado"/>
    <m/>
    <s v="Banco de Chile"/>
    <x v="3"/>
    <n v="0"/>
    <n v="4000"/>
  </r>
  <r>
    <n v="222796"/>
    <n v="68221"/>
    <n v="126002890"/>
    <x v="6"/>
    <x v="1"/>
    <d v="2017-01-26T15:39:04"/>
    <x v="5"/>
    <d v="2017-02-06T00:00:00"/>
    <s v="Banco Estado"/>
    <m/>
    <s v="Banco de Chile"/>
    <x v="3"/>
    <n v="0"/>
    <n v="4000"/>
  </r>
  <r>
    <n v="239314"/>
    <n v="68221"/>
    <n v="126002890"/>
    <x v="6"/>
    <x v="1"/>
    <d v="2017-02-27T12:19:23"/>
    <x v="4"/>
    <d v="2017-03-13T00:00:00"/>
    <s v="Banco Estado"/>
    <m/>
    <s v="Banco de Chile"/>
    <x v="3"/>
    <n v="0"/>
    <n v="4000"/>
  </r>
  <r>
    <n v="297893"/>
    <n v="68221"/>
    <n v="126002890"/>
    <x v="6"/>
    <x v="1"/>
    <d v="2017-05-29T17:25:45"/>
    <x v="8"/>
    <d v="2017-06-08T00:00:00"/>
    <s v="Banco Estado"/>
    <m/>
    <s v="Banco de Chile"/>
    <x v="3"/>
    <n v="0"/>
    <n v="4000"/>
  </r>
  <r>
    <n v="274792"/>
    <n v="68221"/>
    <n v="126002890"/>
    <x v="6"/>
    <x v="1"/>
    <d v="2017-04-26T15:42:27"/>
    <x v="41"/>
    <d v="2017-05-08T00:00:00"/>
    <s v="Banco Estado"/>
    <m/>
    <s v="Banco de Chile"/>
    <x v="3"/>
    <n v="0"/>
    <n v="4000"/>
  </r>
  <r>
    <n v="256652"/>
    <n v="68221"/>
    <n v="126002890"/>
    <x v="6"/>
    <x v="1"/>
    <d v="2017-03-28T15:24:43"/>
    <x v="40"/>
    <d v="2017-04-20T00:00:00"/>
    <s v="Banco Estado"/>
    <m/>
    <s v="Banco de Chile"/>
    <x v="3"/>
    <n v="0"/>
    <n v="4000"/>
  </r>
  <r>
    <n v="345420"/>
    <n v="68221"/>
    <n v="126002890"/>
    <x v="6"/>
    <x v="1"/>
    <d v="2017-07-27T16:39:09"/>
    <x v="12"/>
    <d v="2017-08-11T00:00:00"/>
    <s v="Banco Estado"/>
    <m/>
    <s v="Banco de Chile"/>
    <x v="3"/>
    <n v="0"/>
    <n v="4000"/>
  </r>
  <r>
    <n v="320496"/>
    <n v="68221"/>
    <n v="126002890"/>
    <x v="6"/>
    <x v="1"/>
    <d v="2017-06-28T13:07:20"/>
    <x v="42"/>
    <d v="2017-07-11T00:00:00"/>
    <s v="Banco Estado"/>
    <m/>
    <s v="Banco de Chile"/>
    <x v="3"/>
    <n v="0"/>
    <n v="4000"/>
  </r>
  <r>
    <n v="423260"/>
    <n v="68221"/>
    <n v="126002890"/>
    <x v="6"/>
    <x v="1"/>
    <d v="2017-09-27T16:46:45"/>
    <x v="43"/>
    <d v="2017-10-12T00:00:00"/>
    <s v="Banco Estado"/>
    <m/>
    <s v="Banco de Chile"/>
    <x v="3"/>
    <n v="0"/>
    <n v="4000"/>
  </r>
  <r>
    <n v="396002"/>
    <n v="68221"/>
    <n v="126002890"/>
    <x v="6"/>
    <x v="1"/>
    <d v="2017-08-29T20:17:26"/>
    <x v="14"/>
    <d v="2017-09-05T00:00:00"/>
    <s v="Banco Estado"/>
    <m/>
    <s v="Banco de Chile"/>
    <x v="3"/>
    <n v="0"/>
    <n v="4000"/>
  </r>
  <r>
    <n v="452272"/>
    <n v="68221"/>
    <n v="126002890"/>
    <x v="6"/>
    <x v="1"/>
    <d v="2017-10-26T18:53:21"/>
    <x v="44"/>
    <d v="2017-11-21T00:00:00"/>
    <s v="Banco Estado"/>
    <m/>
    <s v="Banco de Chile"/>
    <x v="3"/>
    <n v="0"/>
    <n v="4000"/>
  </r>
  <r>
    <n v="482422"/>
    <n v="68221"/>
    <n v="126002890"/>
    <x v="6"/>
    <x v="1"/>
    <d v="2017-11-28T18:03:10"/>
    <x v="16"/>
    <d v="2017-12-19T00:00:00"/>
    <s v="Banco Estado"/>
    <m/>
    <s v="Banco de Chile"/>
    <x v="3"/>
    <n v="0"/>
    <n v="4000"/>
  </r>
  <r>
    <n v="516373"/>
    <n v="68221"/>
    <n v="126002890"/>
    <x v="6"/>
    <x v="1"/>
    <d v="2017-12-27T13:58:51"/>
    <x v="45"/>
    <d v="2018-01-19T00:00:00"/>
    <s v="Banco Estado"/>
    <m/>
    <s v="Banco de Chile"/>
    <x v="3"/>
    <n v="0"/>
    <n v="4000"/>
  </r>
  <r>
    <n v="548166"/>
    <n v="68221"/>
    <n v="126002890"/>
    <x v="6"/>
    <x v="1"/>
    <d v="2018-01-29T18:37:40"/>
    <x v="18"/>
    <d v="2018-02-13T00:00:00"/>
    <s v="Banco Estado"/>
    <m/>
    <s v="Banco de Chile"/>
    <x v="3"/>
    <n v="0"/>
    <n v="4000"/>
  </r>
  <r>
    <n v="580514"/>
    <n v="68221"/>
    <n v="126002890"/>
    <x v="6"/>
    <x v="1"/>
    <d v="2018-02-27T16:43:36"/>
    <x v="19"/>
    <d v="2018-03-21T00:00:00"/>
    <s v="Banco Estado"/>
    <m/>
    <s v="Banco de Chile"/>
    <x v="3"/>
    <n v="0"/>
    <n v="4000"/>
  </r>
  <r>
    <n v="646899"/>
    <n v="68221"/>
    <n v="126002890"/>
    <x v="6"/>
    <x v="1"/>
    <d v="2018-04-26T13:25:33"/>
    <x v="47"/>
    <d v="2018-05-03T00:00:00"/>
    <s v="Banco Estado"/>
    <m/>
    <s v="Banco de Chile"/>
    <x v="3"/>
    <n v="0"/>
    <n v="4000"/>
  </r>
  <r>
    <n v="613361"/>
    <n v="68221"/>
    <n v="126002890"/>
    <x v="6"/>
    <x v="1"/>
    <d v="2018-03-27T16:59:28"/>
    <x v="46"/>
    <d v="2018-04-12T00:00:00"/>
    <s v="Banco Estado"/>
    <m/>
    <s v="Banco de Chile"/>
    <x v="3"/>
    <n v="0"/>
    <n v="4000"/>
  </r>
  <r>
    <n v="715878"/>
    <n v="68221"/>
    <n v="126002890"/>
    <x v="6"/>
    <x v="1"/>
    <d v="2018-06-27T11:33:55"/>
    <x v="48"/>
    <d v="2018-07-23T00:00:00"/>
    <s v="Banco Estado"/>
    <m/>
    <s v="Banco de Chile"/>
    <x v="3"/>
    <n v="0"/>
    <n v="4000"/>
  </r>
  <r>
    <n v="680831"/>
    <n v="68221"/>
    <n v="126002890"/>
    <x v="6"/>
    <x v="1"/>
    <d v="2018-05-28T18:30:24"/>
    <x v="22"/>
    <d v="2018-06-11T00:00:00"/>
    <s v="Banco Estado"/>
    <m/>
    <s v="Banco de Chile"/>
    <x v="3"/>
    <n v="0"/>
    <n v="4000"/>
  </r>
  <r>
    <n v="751980"/>
    <n v="68221"/>
    <n v="126002890"/>
    <x v="6"/>
    <x v="1"/>
    <d v="2018-07-26T13:31:34"/>
    <x v="24"/>
    <d v="2018-08-06T00:00:00"/>
    <s v="Banco Estado"/>
    <m/>
    <s v="Banco de Chile"/>
    <x v="3"/>
    <n v="0"/>
    <n v="4000"/>
  </r>
  <r>
    <n v="826624"/>
    <n v="68221"/>
    <n v="126002890"/>
    <x v="6"/>
    <x v="1"/>
    <d v="2018-09-26T17:19:58"/>
    <x v="26"/>
    <d v="2018-10-10T00:00:00"/>
    <s v="Banco Estado"/>
    <m/>
    <s v="Banco de Chile"/>
    <x v="3"/>
    <n v="0"/>
    <n v="4000"/>
  </r>
  <r>
    <n v="789199"/>
    <n v="68221"/>
    <n v="126002890"/>
    <x v="6"/>
    <x v="1"/>
    <d v="2018-08-29T12:35:07"/>
    <x v="49"/>
    <d v="2018-10-04T00:00:00"/>
    <s v="Banco Estado"/>
    <m/>
    <s v="Banco de Chile"/>
    <x v="3"/>
    <n v="0"/>
    <n v="4000"/>
  </r>
  <r>
    <n v="867425"/>
    <n v="68221"/>
    <n v="126002890"/>
    <x v="6"/>
    <x v="1"/>
    <d v="2018-10-29T12:43:02"/>
    <x v="50"/>
    <d v="2018-11-22T00:00:00"/>
    <s v="Banco Estado"/>
    <m/>
    <s v="Banco de Chile"/>
    <x v="3"/>
    <n v="0"/>
    <n v="4000"/>
  </r>
  <r>
    <n v="909541"/>
    <n v="68221"/>
    <n v="126002890"/>
    <x v="6"/>
    <x v="1"/>
    <d v="2018-11-30T17:31:58"/>
    <x v="51"/>
    <d v="2018-12-06T00:00:00"/>
    <s v="Banco Estado"/>
    <m/>
    <s v="Banco de Chile"/>
    <x v="3"/>
    <n v="0"/>
    <n v="4000"/>
  </r>
  <r>
    <n v="953605"/>
    <n v="68221"/>
    <n v="126002890"/>
    <x v="6"/>
    <x v="1"/>
    <d v="2018-12-26T12:48:31"/>
    <x v="52"/>
    <d v="2019-01-03T00:00:00"/>
    <s v="Banco Estado"/>
    <m/>
    <s v="Banco de Chile"/>
    <x v="3"/>
    <n v="0"/>
    <n v="4000"/>
  </r>
  <r>
    <n v="1000202"/>
    <n v="68221"/>
    <n v="126002890"/>
    <x v="6"/>
    <x v="1"/>
    <d v="2019-01-28T12:23:19"/>
    <x v="30"/>
    <d v="2019-02-26T00:00:00"/>
    <s v="Banco Estado"/>
    <m/>
    <s v="Banco de Chile"/>
    <x v="2"/>
    <n v="0"/>
    <n v="4000"/>
  </r>
  <r>
    <n v="1047775"/>
    <n v="68221"/>
    <n v="126002890"/>
    <x v="6"/>
    <x v="1"/>
    <d v="2019-02-26T13:13:43"/>
    <x v="31"/>
    <d v="2019-03-20T00:00:00"/>
    <s v="Banco Estado"/>
    <m/>
    <s v="Banco de Chile"/>
    <x v="3"/>
    <n v="0"/>
    <n v="4000"/>
  </r>
  <r>
    <n v="1098577"/>
    <n v="68221"/>
    <n v="126002890"/>
    <x v="6"/>
    <x v="1"/>
    <d v="2019-03-26T16:21:03"/>
    <x v="32"/>
    <d v="2019-04-04T00:00:00"/>
    <s v="Banco Estado"/>
    <m/>
    <s v="Banco de Chile"/>
    <x v="3"/>
    <n v="0"/>
    <n v="4000"/>
  </r>
  <r>
    <n v="1150070"/>
    <n v="68221"/>
    <n v="126002890"/>
    <x v="6"/>
    <x v="1"/>
    <d v="2019-04-26T12:57:33"/>
    <x v="33"/>
    <d v="2019-05-13T00:00:00"/>
    <s v="Banco Estado"/>
    <m/>
    <s v="Banco de Chile"/>
    <x v="3"/>
    <n v="0"/>
    <n v="4000"/>
  </r>
  <r>
    <n v="1203635"/>
    <n v="68221"/>
    <n v="126002890"/>
    <x v="6"/>
    <x v="1"/>
    <d v="2019-05-29T17:32:19"/>
    <x v="53"/>
    <d v="2019-06-11T00:00:00"/>
    <s v="Banco Estado"/>
    <m/>
    <s v="Banco de Chile"/>
    <x v="3"/>
    <n v="0"/>
    <n v="4000"/>
  </r>
  <r>
    <n v="1261509"/>
    <n v="68221"/>
    <n v="126002890"/>
    <x v="6"/>
    <x v="1"/>
    <d v="2019-06-26T15:43:10"/>
    <x v="35"/>
    <d v="2019-07-09T00:00:00"/>
    <s v="Banco Estado"/>
    <m/>
    <s v="Banco de Chile"/>
    <x v="3"/>
    <n v="0"/>
    <n v="4000"/>
  </r>
  <r>
    <n v="183195"/>
    <n v="68222"/>
    <n v="150911125"/>
    <x v="6"/>
    <x v="0"/>
    <d v="2016-10-27T13:36:23"/>
    <x v="0"/>
    <d v="2016-11-08T00:00:00"/>
    <s v="N/A"/>
    <m/>
    <s v="Banco de Chile"/>
    <x v="0"/>
    <n v="0"/>
    <n v="4000"/>
  </r>
  <r>
    <n v="170657"/>
    <n v="68222"/>
    <n v="150911125"/>
    <x v="6"/>
    <x v="0"/>
    <d v="2016-09-29T14:18:20"/>
    <x v="3"/>
    <d v="2016-10-04T00:00:00"/>
    <s v="N/A"/>
    <m/>
    <s v="Banco de Chile"/>
    <x v="0"/>
    <n v="0"/>
    <n v="4000"/>
  </r>
  <r>
    <n v="196968"/>
    <n v="68222"/>
    <n v="150911125"/>
    <x v="6"/>
    <x v="0"/>
    <d v="2016-11-29T12:15:21"/>
    <x v="7"/>
    <d v="2016-12-02T00:00:00"/>
    <s v="N/A"/>
    <m/>
    <s v="Banco de Chile"/>
    <x v="0"/>
    <n v="0"/>
    <n v="4000"/>
  </r>
  <r>
    <n v="211952"/>
    <n v="68222"/>
    <n v="150911125"/>
    <x v="6"/>
    <x v="0"/>
    <d v="2016-12-29T17:00:06"/>
    <x v="6"/>
    <d v="2017-01-05T00:00:00"/>
    <s v="N/A"/>
    <m/>
    <s v="Banco de Chile"/>
    <x v="0"/>
    <n v="0"/>
    <n v="4000"/>
  </r>
  <r>
    <n v="227641"/>
    <n v="68222"/>
    <n v="150911125"/>
    <x v="6"/>
    <x v="0"/>
    <d v="2017-01-26T15:42:46"/>
    <x v="5"/>
    <d v="2017-02-02T00:00:00"/>
    <s v="N/A"/>
    <m/>
    <s v="Banco de Chile"/>
    <x v="0"/>
    <n v="0"/>
    <n v="4000"/>
  </r>
  <r>
    <n v="245653"/>
    <n v="68222"/>
    <n v="150911125"/>
    <x v="6"/>
    <x v="0"/>
    <d v="2017-02-27T12:21:12"/>
    <x v="4"/>
    <d v="2017-03-09T00:00:00"/>
    <s v="N/A"/>
    <m/>
    <s v="Banco de Chile"/>
    <x v="1"/>
    <s v="TARJETA CON PROBLEMAS, CONTACTE A SU CLIENTE"/>
    <n v="4000"/>
  </r>
  <r>
    <n v="287647"/>
    <n v="68222"/>
    <n v="150911125"/>
    <x v="6"/>
    <x v="0"/>
    <d v="2017-05-29T17:17:41"/>
    <x v="8"/>
    <d v="2017-06-06T00:00:00"/>
    <s v="N/A"/>
    <m/>
    <s v="Banco de Chile"/>
    <x v="0"/>
    <n v="0"/>
    <n v="4000"/>
  </r>
  <r>
    <n v="264254"/>
    <n v="68222"/>
    <n v="150911125"/>
    <x v="6"/>
    <x v="0"/>
    <d v="2017-03-28T15:29:12"/>
    <x v="9"/>
    <d v="2017-04-20T00:00:00"/>
    <s v="N/A"/>
    <m/>
    <s v="Banco de Chile"/>
    <x v="1"/>
    <s v="TARJETA CON PROBLEMAS, CONTACTE A SU CLIENTE"/>
    <n v="4000"/>
  </r>
  <r>
    <n v="283929"/>
    <n v="68222"/>
    <n v="150911125"/>
    <x v="6"/>
    <x v="0"/>
    <d v="2017-04-26T15:45:17"/>
    <x v="10"/>
    <d v="2017-05-04T00:00:00"/>
    <s v="N/A"/>
    <m/>
    <s v="Banco de Chile"/>
    <x v="0"/>
    <n v="0"/>
    <n v="4000"/>
  </r>
  <r>
    <n v="333866"/>
    <n v="68222"/>
    <n v="150911125"/>
    <x v="6"/>
    <x v="0"/>
    <d v="2017-06-28T13:25:35"/>
    <x v="11"/>
    <d v="2017-07-04T00:00:00"/>
    <s v="N/A"/>
    <m/>
    <s v="Banco de Chile"/>
    <x v="0"/>
    <n v="0"/>
    <n v="4000"/>
  </r>
  <r>
    <n v="360438"/>
    <n v="68222"/>
    <n v="150911125"/>
    <x v="6"/>
    <x v="0"/>
    <d v="2017-07-27T17:19:05"/>
    <x v="12"/>
    <d v="2017-08-02T00:00:00"/>
    <s v="N/A"/>
    <m/>
    <s v="Banco de Chile"/>
    <x v="0"/>
    <n v="0"/>
    <n v="4000"/>
  </r>
  <r>
    <n v="412366"/>
    <n v="68222"/>
    <n v="150911125"/>
    <x v="6"/>
    <x v="0"/>
    <d v="2017-08-30T13:21:26"/>
    <x v="14"/>
    <d v="2017-09-05T00:00:00"/>
    <s v="N/A"/>
    <m/>
    <s v="Banco de Chile"/>
    <x v="0"/>
    <n v="0"/>
    <n v="4000"/>
  </r>
  <r>
    <n v="440687"/>
    <n v="68222"/>
    <n v="150911125"/>
    <x v="6"/>
    <x v="0"/>
    <d v="2017-09-27T17:31:09"/>
    <x v="13"/>
    <d v="2017-10-03T00:00:00"/>
    <s v="N/A"/>
    <m/>
    <s v="Banco de Chile"/>
    <x v="0"/>
    <n v="0"/>
    <n v="4000"/>
  </r>
  <r>
    <n v="471113"/>
    <n v="68222"/>
    <n v="150911125"/>
    <x v="6"/>
    <x v="0"/>
    <d v="2017-10-26T19:09:57"/>
    <x v="15"/>
    <d v="2017-11-21T00:00:00"/>
    <s v="N/A"/>
    <m/>
    <s v="Banco de Chile"/>
    <x v="0"/>
    <n v="0"/>
    <n v="4000"/>
  </r>
  <r>
    <n v="537423"/>
    <n v="68222"/>
    <n v="150911125"/>
    <x v="6"/>
    <x v="0"/>
    <d v="2017-12-27T14:00:24"/>
    <x v="17"/>
    <d v="2018-01-22T00:00:00"/>
    <s v="N/A"/>
    <m/>
    <s v="Banco de Chile"/>
    <x v="1"/>
    <s v="TARJETA CON PROBLEMAS, CONTACTE A SU CLIENTE"/>
    <n v="4000"/>
  </r>
  <r>
    <n v="502640"/>
    <n v="68222"/>
    <n v="150911125"/>
    <x v="6"/>
    <x v="0"/>
    <d v="2017-11-28T18:03:56"/>
    <x v="16"/>
    <d v="2017-12-04T00:00:00"/>
    <s v="N/A"/>
    <m/>
    <s v="Banco de Chile"/>
    <x v="1"/>
    <s v="TARJETA CON PROBLEMAS, CONTACTE A SU CLIENTE"/>
    <n v="4000"/>
  </r>
  <r>
    <n v="569886"/>
    <n v="68222"/>
    <n v="150911125"/>
    <x v="6"/>
    <x v="0"/>
    <d v="2018-01-30T15:51:05"/>
    <x v="18"/>
    <d v="2018-02-16T00:00:00"/>
    <s v="N/A"/>
    <m/>
    <s v="Banco de Chile"/>
    <x v="1"/>
    <s v="TARJETA CON PROBLEMAS, CONTACTE A SU CLIENTE"/>
    <n v="4000"/>
  </r>
  <r>
    <n v="603186"/>
    <n v="68222"/>
    <n v="150911125"/>
    <x v="6"/>
    <x v="0"/>
    <d v="2018-02-27T16:44:50"/>
    <x v="19"/>
    <d v="2018-03-21T00:00:00"/>
    <s v="N/A"/>
    <m/>
    <s v="Banco de Chile"/>
    <x v="1"/>
    <s v="TARJETA CON PROBLEMAS, CONTACTE A SU CLIENTE"/>
    <n v="4000"/>
  </r>
  <r>
    <n v="636652"/>
    <n v="68222"/>
    <n v="150911125"/>
    <x v="6"/>
    <x v="0"/>
    <d v="2018-03-28T13:57:45"/>
    <x v="20"/>
    <d v="2018-04-20T00:00:00"/>
    <s v="N/A"/>
    <m/>
    <s v="Banco de Chile"/>
    <x v="1"/>
    <s v="TARJETA CON PROBLEMAS, CONTACTE A SU CLIENTE"/>
    <n v="4000"/>
  </r>
  <r>
    <n v="670729"/>
    <n v="68222"/>
    <n v="150911125"/>
    <x v="6"/>
    <x v="0"/>
    <d v="2018-04-27T12:15:49"/>
    <x v="21"/>
    <d v="2018-05-16T00:00:00"/>
    <s v="N/A"/>
    <m/>
    <s v="Banco de Chile"/>
    <x v="1"/>
    <s v="TARJETA CON PROBLEMAS, CONTACTE A SU CLIENTE"/>
    <n v="4000"/>
  </r>
  <r>
    <n v="705379"/>
    <n v="68222"/>
    <n v="150911125"/>
    <x v="6"/>
    <x v="0"/>
    <d v="2018-05-28T18:31:26"/>
    <x v="22"/>
    <d v="2018-06-18T00:00:00"/>
    <s v="N/A"/>
    <m/>
    <s v="Banco de Chile"/>
    <x v="1"/>
    <s v="TARJETA CON PROBLEMAS, CONTACTE A SU CLIENTE"/>
    <n v="4000"/>
  </r>
  <r>
    <n v="740876"/>
    <n v="68222"/>
    <n v="150911125"/>
    <x v="6"/>
    <x v="0"/>
    <d v="2018-06-27T11:44:38"/>
    <x v="23"/>
    <d v="2018-07-19T00:00:00"/>
    <s v="N/A"/>
    <m/>
    <s v="Banco de Chile"/>
    <x v="1"/>
    <s v="TARJETA CON PROBLEMAS, CONTACTE A SU CLIENTE"/>
    <n v="4000"/>
  </r>
  <r>
    <n v="778368"/>
    <n v="68222"/>
    <n v="150911125"/>
    <x v="6"/>
    <x v="0"/>
    <d v="2018-07-26T13:32:08"/>
    <x v="24"/>
    <d v="2018-08-20T00:00:00"/>
    <s v="N/A"/>
    <m/>
    <s v="Banco de Chile"/>
    <x v="1"/>
    <s v="TARJETA CON PROBLEMAS, CONTACTE A SU CLIENTE"/>
    <n v="4000"/>
  </r>
  <r>
    <n v="817017"/>
    <n v="68222"/>
    <n v="150911125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5485"/>
    <n v="68222"/>
    <n v="150911125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899757"/>
    <n v="68222"/>
    <n v="150911125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3229"/>
    <n v="68222"/>
    <n v="150911125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89071"/>
    <n v="68222"/>
    <n v="15091112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7127"/>
    <n v="68222"/>
    <n v="15091112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6594"/>
    <n v="68222"/>
    <n v="15091112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39274"/>
    <n v="68222"/>
    <n v="15091112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3325"/>
    <n v="68222"/>
    <n v="15091112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1823"/>
    <n v="68222"/>
    <n v="15091112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7747"/>
    <n v="68222"/>
    <n v="15091112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93900"/>
    <n v="68223"/>
    <n v="150911435"/>
    <x v="6"/>
    <x v="1"/>
    <d v="2016-11-29T11:48:53"/>
    <x v="7"/>
    <d v="2016-12-26T00:00:00"/>
    <s v="Banco Estado"/>
    <m/>
    <s v="Banco de Chile"/>
    <x v="3"/>
    <n v="0"/>
    <n v="5000"/>
  </r>
  <r>
    <n v="169264"/>
    <n v="68223"/>
    <n v="150911435"/>
    <x v="6"/>
    <x v="1"/>
    <d v="2016-09-29T12:20:47"/>
    <x v="38"/>
    <d v="2016-10-17T00:00:00"/>
    <s v="Banco Estado"/>
    <m/>
    <s v="Banco de Chile"/>
    <x v="3"/>
    <n v="0"/>
    <n v="5000"/>
  </r>
  <r>
    <n v="181144"/>
    <n v="68223"/>
    <n v="150911435"/>
    <x v="6"/>
    <x v="1"/>
    <d v="2016-10-27T13:35:17"/>
    <x v="37"/>
    <d v="2016-11-15T00:00:00"/>
    <s v="Banco Estado"/>
    <m/>
    <s v="Banco de Chile"/>
    <x v="3"/>
    <n v="0"/>
    <n v="5000"/>
  </r>
  <r>
    <n v="239315"/>
    <n v="68223"/>
    <n v="150911435"/>
    <x v="6"/>
    <x v="1"/>
    <d v="2017-02-27T12:19:23"/>
    <x v="4"/>
    <d v="2017-03-02T00:00:00"/>
    <s v="Banco Estado"/>
    <m/>
    <s v="Banco de Chile"/>
    <x v="3"/>
    <n v="0"/>
    <n v="5000"/>
  </r>
  <r>
    <n v="222797"/>
    <n v="68223"/>
    <n v="150911435"/>
    <x v="6"/>
    <x v="1"/>
    <d v="2017-01-26T15:39:04"/>
    <x v="5"/>
    <d v="2017-02-02T00:00:00"/>
    <s v="Banco Estado"/>
    <m/>
    <s v="Banco de Chile"/>
    <x v="3"/>
    <n v="0"/>
    <n v="5000"/>
  </r>
  <r>
    <n v="208019"/>
    <n v="68223"/>
    <n v="150911435"/>
    <x v="6"/>
    <x v="1"/>
    <d v="2016-12-29T16:59:06"/>
    <x v="39"/>
    <d v="2017-01-31T00:00:00"/>
    <s v="Banco Estado"/>
    <m/>
    <s v="Banco de Chile"/>
    <x v="2"/>
    <n v="0"/>
    <n v="5000"/>
  </r>
  <r>
    <n v="256653"/>
    <n v="68223"/>
    <n v="150911435"/>
    <x v="6"/>
    <x v="1"/>
    <d v="2017-03-28T15:24:43"/>
    <x v="40"/>
    <d v="2017-05-04T00:00:00"/>
    <s v="Banco Estado"/>
    <m/>
    <s v="Banco de Chile"/>
    <x v="2"/>
    <n v="0"/>
    <n v="5000"/>
  </r>
  <r>
    <n v="274793"/>
    <n v="68223"/>
    <n v="150911435"/>
    <x v="6"/>
    <x v="1"/>
    <d v="2017-04-26T15:42:27"/>
    <x v="41"/>
    <d v="2017-05-09T00:00:00"/>
    <s v="Banco Estado"/>
    <m/>
    <s v="Banco de Chile"/>
    <x v="3"/>
    <n v="0"/>
    <n v="5000"/>
  </r>
  <r>
    <n v="297894"/>
    <n v="68223"/>
    <n v="150911435"/>
    <x v="6"/>
    <x v="1"/>
    <d v="2017-05-29T17:25:45"/>
    <x v="8"/>
    <d v="2017-06-06T00:00:00"/>
    <s v="Banco Estado"/>
    <m/>
    <s v="Banco de Chile"/>
    <x v="3"/>
    <n v="0"/>
    <n v="5000"/>
  </r>
  <r>
    <n v="320497"/>
    <n v="68223"/>
    <n v="150911435"/>
    <x v="6"/>
    <x v="1"/>
    <d v="2017-06-28T13:07:20"/>
    <x v="42"/>
    <d v="2017-07-04T00:00:00"/>
    <s v="Banco Estado"/>
    <m/>
    <s v="Banco de Chile"/>
    <x v="3"/>
    <n v="0"/>
    <n v="5000"/>
  </r>
  <r>
    <n v="345421"/>
    <n v="68223"/>
    <n v="150911435"/>
    <x v="6"/>
    <x v="1"/>
    <d v="2017-07-27T16:39:09"/>
    <x v="12"/>
    <d v="2017-08-02T00:00:00"/>
    <s v="Banco Estado"/>
    <m/>
    <s v="Banco de Chile"/>
    <x v="3"/>
    <n v="0"/>
    <n v="5000"/>
  </r>
  <r>
    <n v="396003"/>
    <n v="68223"/>
    <n v="150911435"/>
    <x v="6"/>
    <x v="1"/>
    <d v="2017-08-29T20:17:26"/>
    <x v="14"/>
    <d v="2017-09-25T00:00:00"/>
    <s v="Banco Estado"/>
    <m/>
    <s v="Banco de Chile"/>
    <x v="3"/>
    <n v="0"/>
    <n v="5000"/>
  </r>
  <r>
    <n v="423261"/>
    <n v="68223"/>
    <n v="150911435"/>
    <x v="6"/>
    <x v="1"/>
    <d v="2017-09-27T16:46:45"/>
    <x v="43"/>
    <d v="2017-10-12T00:00:00"/>
    <s v="Banco Estado"/>
    <m/>
    <s v="Banco de Chile"/>
    <x v="3"/>
    <n v="0"/>
    <n v="5000"/>
  </r>
  <r>
    <n v="482423"/>
    <n v="68223"/>
    <n v="150911435"/>
    <x v="6"/>
    <x v="1"/>
    <d v="2017-11-28T18:03:10"/>
    <x v="16"/>
    <d v="2017-12-19T00:00:00"/>
    <s v="Banco Estado"/>
    <m/>
    <s v="Banco de Chile"/>
    <x v="3"/>
    <n v="0"/>
    <n v="5000"/>
  </r>
  <r>
    <n v="452273"/>
    <n v="68223"/>
    <n v="150911435"/>
    <x v="6"/>
    <x v="1"/>
    <d v="2017-10-26T18:53:21"/>
    <x v="44"/>
    <d v="2017-11-29T00:00:00"/>
    <s v="Banco Estado"/>
    <m/>
    <s v="Banco de Chile"/>
    <x v="2"/>
    <n v="0"/>
    <n v="5000"/>
  </r>
  <r>
    <n v="548167"/>
    <n v="68223"/>
    <n v="150911435"/>
    <x v="6"/>
    <x v="1"/>
    <d v="2018-01-29T18:37:40"/>
    <x v="18"/>
    <d v="2018-02-02T00:00:00"/>
    <s v="Banco Estado"/>
    <m/>
    <s v="Banco de Chile"/>
    <x v="3"/>
    <n v="0"/>
    <n v="5000"/>
  </r>
  <r>
    <n v="516374"/>
    <n v="68223"/>
    <n v="150911435"/>
    <x v="6"/>
    <x v="1"/>
    <d v="2017-12-27T13:58:51"/>
    <x v="45"/>
    <d v="2018-01-03T00:00:00"/>
    <s v="Banco Estado"/>
    <m/>
    <s v="Banco de Chile"/>
    <x v="3"/>
    <n v="0"/>
    <n v="5000"/>
  </r>
  <r>
    <n v="580515"/>
    <n v="68223"/>
    <n v="150911435"/>
    <x v="6"/>
    <x v="1"/>
    <d v="2018-02-27T16:43:36"/>
    <x v="19"/>
    <d v="2018-03-21T00:00:00"/>
    <s v="Banco Estado"/>
    <m/>
    <s v="Banco de Chile"/>
    <x v="3"/>
    <n v="0"/>
    <n v="5000"/>
  </r>
  <r>
    <n v="613362"/>
    <n v="68223"/>
    <n v="150911435"/>
    <x v="6"/>
    <x v="1"/>
    <d v="2018-03-27T16:59:28"/>
    <x v="46"/>
    <d v="2018-04-03T00:00:00"/>
    <s v="Banco Estado"/>
    <m/>
    <s v="Banco de Chile"/>
    <x v="3"/>
    <n v="0"/>
    <n v="5000"/>
  </r>
  <r>
    <n v="646900"/>
    <n v="68223"/>
    <n v="150911435"/>
    <x v="6"/>
    <x v="1"/>
    <d v="2018-04-26T13:25:33"/>
    <x v="47"/>
    <d v="2018-05-22T00:00:00"/>
    <s v="Banco Estado"/>
    <m/>
    <s v="Banco de Chile"/>
    <x v="3"/>
    <n v="0"/>
    <n v="5000"/>
  </r>
  <r>
    <n v="680832"/>
    <n v="68223"/>
    <n v="150911435"/>
    <x v="6"/>
    <x v="1"/>
    <d v="2018-05-28T18:30:24"/>
    <x v="22"/>
    <d v="2018-07-03T00:00:00"/>
    <s v="Banco Estado"/>
    <m/>
    <s v="Banco de Chile"/>
    <x v="3"/>
    <n v="0"/>
    <n v="5000"/>
  </r>
  <r>
    <n v="715879"/>
    <n v="68223"/>
    <n v="150911435"/>
    <x v="6"/>
    <x v="1"/>
    <d v="2018-06-27T11:33:55"/>
    <x v="48"/>
    <d v="2018-07-04T00:00:00"/>
    <s v="Banco Estado"/>
    <m/>
    <s v="Banco de Chile"/>
    <x v="3"/>
    <n v="0"/>
    <n v="5000"/>
  </r>
  <r>
    <n v="751981"/>
    <n v="68223"/>
    <n v="150911435"/>
    <x v="6"/>
    <x v="1"/>
    <d v="2018-07-26T13:31:34"/>
    <x v="24"/>
    <d v="2018-08-02T00:00:00"/>
    <s v="Banco Estado"/>
    <m/>
    <s v="Banco de Chile"/>
    <x v="3"/>
    <n v="0"/>
    <n v="5000"/>
  </r>
  <r>
    <n v="789200"/>
    <n v="68223"/>
    <n v="150911435"/>
    <x v="6"/>
    <x v="1"/>
    <d v="2018-08-29T12:35:07"/>
    <x v="49"/>
    <d v="2018-09-04T00:00:00"/>
    <s v="Banco Estado"/>
    <m/>
    <s v="Banco de Chile"/>
    <x v="3"/>
    <n v="0"/>
    <n v="5000"/>
  </r>
  <r>
    <n v="826625"/>
    <n v="68223"/>
    <n v="150911435"/>
    <x v="6"/>
    <x v="1"/>
    <d v="2018-09-26T17:19:58"/>
    <x v="26"/>
    <d v="2018-10-02T00:00:00"/>
    <s v="Banco Estado"/>
    <m/>
    <s v="Banco de Chile"/>
    <x v="3"/>
    <n v="0"/>
    <n v="5000"/>
  </r>
  <r>
    <n v="867426"/>
    <n v="68223"/>
    <n v="150911435"/>
    <x v="6"/>
    <x v="1"/>
    <d v="2018-10-29T12:43:02"/>
    <x v="50"/>
    <d v="2018-12-10T00:00:00"/>
    <s v="Banco Estado"/>
    <m/>
    <s v="Banco de Chile"/>
    <x v="2"/>
    <n v="0"/>
    <n v="5000"/>
  </r>
  <r>
    <n v="909542"/>
    <n v="68223"/>
    <n v="150911435"/>
    <x v="6"/>
    <x v="1"/>
    <d v="2018-11-30T17:31:58"/>
    <x v="51"/>
    <d v="2018-12-24T00:00:00"/>
    <s v="Banco Estado"/>
    <m/>
    <s v="Banco de Chile"/>
    <x v="4"/>
    <n v="99"/>
    <n v="5000"/>
  </r>
  <r>
    <n v="953606"/>
    <n v="68223"/>
    <n v="150911435"/>
    <x v="6"/>
    <x v="1"/>
    <d v="2018-12-26T12:48:31"/>
    <x v="52"/>
    <d v="2019-01-17T00:00:00"/>
    <s v="Banco Estado"/>
    <m/>
    <s v="Banco de Chile"/>
    <x v="3"/>
    <n v="0"/>
    <n v="5000"/>
  </r>
  <r>
    <n v="1047776"/>
    <n v="68223"/>
    <n v="150911435"/>
    <x v="6"/>
    <x v="1"/>
    <d v="2019-02-26T13:13:43"/>
    <x v="31"/>
    <d v="2019-03-04T00:00:00"/>
    <s v="Banco Estado"/>
    <m/>
    <s v="Banco de Chile"/>
    <x v="3"/>
    <n v="0"/>
    <n v="5000"/>
  </r>
  <r>
    <n v="1000203"/>
    <n v="68223"/>
    <n v="150911435"/>
    <x v="6"/>
    <x v="1"/>
    <d v="2019-01-28T12:23:19"/>
    <x v="30"/>
    <d v="2019-02-26T00:00:00"/>
    <s v="Banco Estado"/>
    <m/>
    <s v="Banco de Chile"/>
    <x v="2"/>
    <n v="0"/>
    <n v="5000"/>
  </r>
  <r>
    <n v="1098578"/>
    <n v="68223"/>
    <n v="150911435"/>
    <x v="6"/>
    <x v="1"/>
    <d v="2019-03-26T16:21:03"/>
    <x v="32"/>
    <d v="2019-04-02T00:00:00"/>
    <s v="Banco Estado"/>
    <m/>
    <s v="Banco de Chile"/>
    <x v="3"/>
    <n v="0"/>
    <n v="5000"/>
  </r>
  <r>
    <n v="1150071"/>
    <n v="68223"/>
    <n v="150911435"/>
    <x v="6"/>
    <x v="1"/>
    <d v="2019-04-26T12:57:33"/>
    <x v="33"/>
    <d v="2019-06-04T00:00:00"/>
    <s v="Banco Estado"/>
    <m/>
    <s v="Banco de Chile"/>
    <x v="3"/>
    <n v="0"/>
    <n v="5000"/>
  </r>
  <r>
    <n v="1203636"/>
    <n v="68223"/>
    <n v="150911435"/>
    <x v="6"/>
    <x v="1"/>
    <d v="2019-05-29T17:32:19"/>
    <x v="53"/>
    <d v="2019-06-26T00:00:00"/>
    <s v="Banco Estado"/>
    <m/>
    <s v="Banco de Chile"/>
    <x v="2"/>
    <n v="0"/>
    <n v="5000"/>
  </r>
  <r>
    <n v="1261510"/>
    <n v="68223"/>
    <n v="150911435"/>
    <x v="6"/>
    <x v="1"/>
    <d v="2019-06-26T15:43:10"/>
    <x v="35"/>
    <d v="2019-07-15T00:00:00"/>
    <s v="Banco Estado"/>
    <m/>
    <s v="Banco de Chile"/>
    <x v="4"/>
    <n v="99"/>
    <n v="5000"/>
  </r>
  <r>
    <n v="181145"/>
    <n v="68224"/>
    <n v="95471471"/>
    <x v="6"/>
    <x v="1"/>
    <d v="2016-10-27T13:35:17"/>
    <x v="37"/>
    <d v="2016-11-08T00:00:00"/>
    <s v="Banco Estado"/>
    <m/>
    <s v="Banco de Chile"/>
    <x v="3"/>
    <n v="0"/>
    <n v="4000"/>
  </r>
  <r>
    <n v="169191"/>
    <n v="68224"/>
    <n v="95471471"/>
    <x v="6"/>
    <x v="1"/>
    <d v="2016-09-29T12:20:47"/>
    <x v="38"/>
    <d v="2016-10-04T00:00:00"/>
    <s v="Banco Estado"/>
    <m/>
    <s v="Banco de Chile"/>
    <x v="3"/>
    <n v="0"/>
    <n v="4000"/>
  </r>
  <r>
    <n v="193901"/>
    <n v="68224"/>
    <n v="95471471"/>
    <x v="6"/>
    <x v="1"/>
    <d v="2016-11-29T11:48:53"/>
    <x v="7"/>
    <d v="2017-01-09T00:00:00"/>
    <s v="Banco Estado"/>
    <m/>
    <s v="Banco de Chile"/>
    <x v="2"/>
    <n v="0"/>
    <n v="4000"/>
  </r>
  <r>
    <n v="208020"/>
    <n v="68224"/>
    <n v="95471471"/>
    <x v="6"/>
    <x v="1"/>
    <d v="2016-12-29T16:59:06"/>
    <x v="39"/>
    <d v="2017-01-31T00:00:00"/>
    <s v="Banco Estado"/>
    <m/>
    <s v="Banco de Chile"/>
    <x v="2"/>
    <n v="0"/>
    <n v="4000"/>
  </r>
  <r>
    <n v="222798"/>
    <n v="68224"/>
    <n v="95471471"/>
    <x v="6"/>
    <x v="1"/>
    <d v="2017-01-26T15:39:04"/>
    <x v="5"/>
    <d v="2017-03-01T00:00:00"/>
    <s v="Banco Estado"/>
    <m/>
    <s v="Banco de Chile"/>
    <x v="2"/>
    <n v="0"/>
    <n v="4000"/>
  </r>
  <r>
    <n v="239316"/>
    <n v="68224"/>
    <n v="95471471"/>
    <x v="6"/>
    <x v="1"/>
    <d v="2017-02-27T12:19:23"/>
    <x v="4"/>
    <d v="2017-04-04T00:00:00"/>
    <s v="Banco Estado"/>
    <m/>
    <s v="Banco de Chile"/>
    <x v="2"/>
    <n v="0"/>
    <n v="4000"/>
  </r>
  <r>
    <n v="297895"/>
    <n v="68224"/>
    <n v="95471471"/>
    <x v="6"/>
    <x v="1"/>
    <d v="2017-05-29T17:25:45"/>
    <x v="8"/>
    <d v="2017-07-04T00:00:00"/>
    <s v="Banco Estado"/>
    <m/>
    <s v="Banco de Chile"/>
    <x v="2"/>
    <n v="0"/>
    <n v="4000"/>
  </r>
  <r>
    <n v="274794"/>
    <n v="68224"/>
    <n v="95471471"/>
    <x v="6"/>
    <x v="1"/>
    <d v="2017-04-26T15:42:27"/>
    <x v="41"/>
    <d v="2017-06-06T00:00:00"/>
    <s v="Banco Estado"/>
    <m/>
    <s v="Banco de Chile"/>
    <x v="2"/>
    <n v="0"/>
    <n v="4000"/>
  </r>
  <r>
    <n v="256654"/>
    <n v="68224"/>
    <n v="95471471"/>
    <x v="6"/>
    <x v="1"/>
    <d v="2017-03-28T15:24:43"/>
    <x v="40"/>
    <d v="2017-05-04T00:00:00"/>
    <s v="Banco Estado"/>
    <m/>
    <s v="Banco de Chile"/>
    <x v="2"/>
    <n v="0"/>
    <n v="4000"/>
  </r>
  <r>
    <n v="345422"/>
    <n v="68224"/>
    <n v="95471471"/>
    <x v="6"/>
    <x v="1"/>
    <d v="2017-07-27T16:39:09"/>
    <x v="12"/>
    <d v="2017-08-29T00:00:00"/>
    <s v="Banco Estado"/>
    <m/>
    <s v="Banco de Chile"/>
    <x v="2"/>
    <n v="0"/>
    <n v="4000"/>
  </r>
  <r>
    <n v="320498"/>
    <n v="68224"/>
    <n v="95471471"/>
    <x v="6"/>
    <x v="1"/>
    <d v="2017-06-28T13:07:20"/>
    <x v="42"/>
    <d v="2017-07-28T00:00:00"/>
    <s v="Banco Estado"/>
    <m/>
    <s v="Banco de Chile"/>
    <x v="2"/>
    <n v="0"/>
    <n v="4000"/>
  </r>
  <r>
    <n v="423262"/>
    <n v="68224"/>
    <n v="95471471"/>
    <x v="6"/>
    <x v="1"/>
    <d v="2017-09-27T16:46:45"/>
    <x v="43"/>
    <d v="2017-10-03T00:00:00"/>
    <s v="Banco Estado"/>
    <m/>
    <s v="Banco de Chile"/>
    <x v="3"/>
    <n v="0"/>
    <n v="4000"/>
  </r>
  <r>
    <n v="396004"/>
    <n v="68224"/>
    <n v="95471471"/>
    <x v="6"/>
    <x v="1"/>
    <d v="2017-08-29T20:17:26"/>
    <x v="14"/>
    <d v="2017-09-05T00:00:00"/>
    <s v="Banco Estado"/>
    <m/>
    <s v="Banco de Chile"/>
    <x v="3"/>
    <n v="0"/>
    <n v="4000"/>
  </r>
  <r>
    <n v="452274"/>
    <n v="68224"/>
    <n v="95471471"/>
    <x v="6"/>
    <x v="1"/>
    <d v="2017-10-26T18:53:21"/>
    <x v="44"/>
    <d v="2017-11-29T00:00:00"/>
    <s v="Banco Estado"/>
    <m/>
    <s v="Banco de Chile"/>
    <x v="2"/>
    <n v="0"/>
    <n v="4000"/>
  </r>
  <r>
    <n v="482424"/>
    <n v="68224"/>
    <n v="95471471"/>
    <x v="6"/>
    <x v="1"/>
    <d v="2017-11-28T18:03:10"/>
    <x v="16"/>
    <d v="2017-12-04T00:00:00"/>
    <s v="Banco Estado"/>
    <m/>
    <s v="Banco de Chile"/>
    <x v="3"/>
    <n v="0"/>
    <n v="4000"/>
  </r>
  <r>
    <n v="516375"/>
    <n v="68224"/>
    <n v="95471471"/>
    <x v="6"/>
    <x v="1"/>
    <d v="2017-12-27T13:58:51"/>
    <x v="45"/>
    <d v="2018-01-03T00:00:00"/>
    <s v="Banco Estado"/>
    <m/>
    <s v="Banco de Chile"/>
    <x v="3"/>
    <n v="0"/>
    <n v="4000"/>
  </r>
  <r>
    <n v="548168"/>
    <n v="68224"/>
    <n v="95471471"/>
    <x v="6"/>
    <x v="1"/>
    <d v="2018-01-29T18:37:40"/>
    <x v="18"/>
    <d v="2018-02-13T00:00:00"/>
    <s v="Banco Estado"/>
    <m/>
    <s v="Banco de Chile"/>
    <x v="3"/>
    <n v="0"/>
    <n v="4000"/>
  </r>
  <r>
    <n v="580516"/>
    <n v="68224"/>
    <n v="95471471"/>
    <x v="6"/>
    <x v="1"/>
    <d v="2018-02-27T16:43:36"/>
    <x v="19"/>
    <d v="2018-03-21T00:00:00"/>
    <s v="Banco Estado"/>
    <m/>
    <s v="Banco de Chile"/>
    <x v="3"/>
    <n v="0"/>
    <n v="4000"/>
  </r>
  <r>
    <n v="646901"/>
    <n v="68224"/>
    <n v="95471471"/>
    <x v="6"/>
    <x v="1"/>
    <d v="2018-04-26T13:25:33"/>
    <x v="47"/>
    <d v="2018-05-22T00:00:00"/>
    <s v="Banco Estado"/>
    <m/>
    <s v="Banco de Chile"/>
    <x v="3"/>
    <n v="0"/>
    <n v="4000"/>
  </r>
  <r>
    <n v="613363"/>
    <n v="68224"/>
    <n v="95471471"/>
    <x v="6"/>
    <x v="1"/>
    <d v="2018-03-27T16:59:28"/>
    <x v="46"/>
    <d v="2018-04-19T00:00:00"/>
    <s v="Banco Estado"/>
    <m/>
    <s v="Banco de Chile"/>
    <x v="3"/>
    <n v="0"/>
    <n v="4000"/>
  </r>
  <r>
    <n v="715880"/>
    <n v="68224"/>
    <n v="95471471"/>
    <x v="6"/>
    <x v="1"/>
    <d v="2018-06-27T11:33:55"/>
    <x v="48"/>
    <d v="2018-07-06T00:00:00"/>
    <s v="Banco Estado"/>
    <m/>
    <s v="Banco de Chile"/>
    <x v="3"/>
    <n v="0"/>
    <n v="4000"/>
  </r>
  <r>
    <n v="680833"/>
    <n v="68224"/>
    <n v="95471471"/>
    <x v="6"/>
    <x v="1"/>
    <d v="2018-05-28T18:30:24"/>
    <x v="22"/>
    <d v="2018-06-11T00:00:00"/>
    <s v="Banco Estado"/>
    <m/>
    <s v="Banco de Chile"/>
    <x v="3"/>
    <n v="0"/>
    <n v="4000"/>
  </r>
  <r>
    <n v="751982"/>
    <n v="68224"/>
    <n v="95471471"/>
    <x v="6"/>
    <x v="1"/>
    <d v="2018-07-26T13:31:34"/>
    <x v="24"/>
    <d v="2018-08-28T00:00:00"/>
    <s v="Banco Estado"/>
    <m/>
    <s v="Banco de Chile"/>
    <x v="3"/>
    <n v="0"/>
    <n v="4000"/>
  </r>
  <r>
    <n v="826626"/>
    <n v="68224"/>
    <n v="95471471"/>
    <x v="6"/>
    <x v="1"/>
    <d v="2018-09-26T17:19:58"/>
    <x v="26"/>
    <d v="2018-10-02T00:00:00"/>
    <s v="Banco Estado"/>
    <m/>
    <s v="Banco de Chile"/>
    <x v="3"/>
    <n v="0"/>
    <n v="4000"/>
  </r>
  <r>
    <n v="789201"/>
    <n v="68224"/>
    <n v="95471471"/>
    <x v="6"/>
    <x v="1"/>
    <d v="2018-08-29T12:35:07"/>
    <x v="49"/>
    <d v="2018-10-04T00:00:00"/>
    <s v="Banco Estado"/>
    <m/>
    <s v="Banco de Chile"/>
    <x v="3"/>
    <n v="0"/>
    <n v="4000"/>
  </r>
  <r>
    <n v="867427"/>
    <n v="68224"/>
    <n v="95471471"/>
    <x v="6"/>
    <x v="1"/>
    <d v="2018-10-29T12:43:02"/>
    <x v="50"/>
    <d v="2018-11-06T00:00:00"/>
    <s v="Banco Estado"/>
    <m/>
    <s v="Banco de Chile"/>
    <x v="3"/>
    <n v="0"/>
    <n v="4000"/>
  </r>
  <r>
    <n v="909543"/>
    <n v="68224"/>
    <n v="95471471"/>
    <x v="6"/>
    <x v="1"/>
    <d v="2018-11-30T17:31:58"/>
    <x v="51"/>
    <d v="2018-12-06T00:00:00"/>
    <s v="Banco Estado"/>
    <m/>
    <s v="Banco de Chile"/>
    <x v="3"/>
    <n v="0"/>
    <n v="4000"/>
  </r>
  <r>
    <n v="953607"/>
    <n v="68224"/>
    <n v="95471471"/>
    <x v="6"/>
    <x v="1"/>
    <d v="2018-12-26T12:48:31"/>
    <x v="52"/>
    <d v="2019-01-28T00:00:00"/>
    <s v="Banco Estado"/>
    <m/>
    <s v="Banco de Chile"/>
    <x v="2"/>
    <n v="0"/>
    <n v="4000"/>
  </r>
  <r>
    <n v="1000204"/>
    <n v="68224"/>
    <n v="95471471"/>
    <x v="6"/>
    <x v="1"/>
    <d v="2019-01-28T12:23:19"/>
    <x v="30"/>
    <d v="2019-02-26T00:00:00"/>
    <s v="Banco Estado"/>
    <m/>
    <s v="Banco de Chile"/>
    <x v="2"/>
    <n v="0"/>
    <n v="4000"/>
  </r>
  <r>
    <n v="1047777"/>
    <n v="68224"/>
    <n v="95471471"/>
    <x v="6"/>
    <x v="1"/>
    <d v="2019-02-26T13:13:43"/>
    <x v="31"/>
    <d v="2019-04-01T00:00:00"/>
    <s v="Banco Estado"/>
    <m/>
    <s v="Banco de Chile"/>
    <x v="2"/>
    <n v="0"/>
    <n v="4000"/>
  </r>
  <r>
    <n v="1098579"/>
    <n v="68224"/>
    <n v="95471471"/>
    <x v="6"/>
    <x v="1"/>
    <d v="2019-03-26T16:21:03"/>
    <x v="32"/>
    <d v="2019-04-26T00:00:00"/>
    <s v="Banco Estado"/>
    <m/>
    <s v="Banco de Chile"/>
    <x v="2"/>
    <n v="0"/>
    <n v="4000"/>
  </r>
  <r>
    <n v="1150072"/>
    <n v="68224"/>
    <n v="95471471"/>
    <x v="6"/>
    <x v="1"/>
    <d v="2019-04-26T12:57:33"/>
    <x v="33"/>
    <d v="2019-06-04T00:00:00"/>
    <s v="Banco Estado"/>
    <m/>
    <s v="Banco de Chile"/>
    <x v="2"/>
    <n v="0"/>
    <n v="4000"/>
  </r>
  <r>
    <n v="1203637"/>
    <n v="68224"/>
    <n v="95471471"/>
    <x v="6"/>
    <x v="1"/>
    <d v="2019-05-29T17:32:19"/>
    <x v="53"/>
    <d v="2019-06-26T00:00:00"/>
    <s v="Banco Estado"/>
    <m/>
    <s v="Banco de Chile"/>
    <x v="2"/>
    <n v="0"/>
    <n v="4000"/>
  </r>
  <r>
    <n v="1261511"/>
    <n v="68224"/>
    <n v="95471471"/>
    <x v="6"/>
    <x v="1"/>
    <d v="2019-06-26T15:43:10"/>
    <x v="35"/>
    <d v="2019-07-09T00:00:00"/>
    <s v="Banco Estado"/>
    <m/>
    <s v="Banco de Chile"/>
    <x v="3"/>
    <n v="0"/>
    <n v="4000"/>
  </r>
  <r>
    <n v="169192"/>
    <n v="68225"/>
    <n v="179718634"/>
    <x v="6"/>
    <x v="1"/>
    <d v="2016-09-29T12:20:47"/>
    <x v="38"/>
    <d v="2016-11-02T00:00:00"/>
    <s v="Banco Estado"/>
    <m/>
    <s v="Banco de Chile"/>
    <x v="5"/>
    <n v="1"/>
    <n v="4000"/>
  </r>
  <r>
    <n v="939027"/>
    <n v="68233"/>
    <n v="137521938"/>
    <x v="1"/>
    <x v="1"/>
    <d v="2018-11-30T17:31:58"/>
    <x v="51"/>
    <d v="2018-12-06T00:00:00"/>
    <s v="Banco Estado"/>
    <m/>
    <s v="Banco de Chile"/>
    <x v="3"/>
    <n v="0"/>
    <n v="3000"/>
  </r>
  <r>
    <n v="897513"/>
    <n v="68233"/>
    <n v="137521938"/>
    <x v="1"/>
    <x v="1"/>
    <d v="2018-10-29T12:43:02"/>
    <x v="50"/>
    <d v="2018-11-06T00:00:00"/>
    <s v="Banco Estado"/>
    <m/>
    <s v="Banco de Chile"/>
    <x v="3"/>
    <n v="0"/>
    <n v="3000"/>
  </r>
  <r>
    <n v="982621"/>
    <n v="68233"/>
    <n v="137521938"/>
    <x v="1"/>
    <x v="1"/>
    <d v="2018-12-26T12:48:31"/>
    <x v="52"/>
    <d v="2019-01-03T00:00:00"/>
    <s v="Banco Estado"/>
    <m/>
    <s v="Banco de Chile"/>
    <x v="3"/>
    <n v="0"/>
    <n v="3000"/>
  </r>
  <r>
    <n v="1028696"/>
    <n v="68233"/>
    <n v="137521938"/>
    <x v="1"/>
    <x v="1"/>
    <d v="2019-01-28T12:23:19"/>
    <x v="30"/>
    <d v="2019-02-04T00:00:00"/>
    <s v="Banco Estado"/>
    <m/>
    <s v="Banco de Chile"/>
    <x v="3"/>
    <n v="0"/>
    <n v="3000"/>
  </r>
  <r>
    <n v="1075837"/>
    <n v="68233"/>
    <n v="137521938"/>
    <x v="1"/>
    <x v="1"/>
    <d v="2019-02-26T13:13:43"/>
    <x v="31"/>
    <d v="2019-03-04T00:00:00"/>
    <s v="Banco Estado"/>
    <m/>
    <s v="Banco de Chile"/>
    <x v="3"/>
    <n v="0"/>
    <n v="3000"/>
  </r>
  <r>
    <n v="1126133"/>
    <n v="68233"/>
    <n v="137521938"/>
    <x v="1"/>
    <x v="1"/>
    <d v="2019-03-26T16:21:03"/>
    <x v="32"/>
    <d v="2019-04-02T00:00:00"/>
    <s v="Banco Estado"/>
    <m/>
    <s v="Banco de Chile"/>
    <x v="3"/>
    <n v="0"/>
    <n v="3000"/>
  </r>
  <r>
    <n v="1177092"/>
    <n v="68233"/>
    <n v="137521938"/>
    <x v="1"/>
    <x v="1"/>
    <d v="2019-04-26T12:57:33"/>
    <x v="33"/>
    <d v="2019-05-03T00:00:00"/>
    <s v="Banco Estado"/>
    <m/>
    <s v="Banco de Chile"/>
    <x v="3"/>
    <n v="0"/>
    <n v="3000"/>
  </r>
  <r>
    <n v="1230191"/>
    <n v="68233"/>
    <n v="137521938"/>
    <x v="1"/>
    <x v="1"/>
    <d v="2019-05-29T17:32:19"/>
    <x v="53"/>
    <d v="2019-06-04T00:00:00"/>
    <s v="Banco Estado"/>
    <m/>
    <s v="Banco de Chile"/>
    <x v="3"/>
    <n v="0"/>
    <n v="3000"/>
  </r>
  <r>
    <n v="1287680"/>
    <n v="68233"/>
    <n v="137521938"/>
    <x v="1"/>
    <x v="1"/>
    <d v="2019-06-26T15:43:10"/>
    <x v="35"/>
    <d v="2019-07-09T00:00:00"/>
    <s v="Banco Estado"/>
    <m/>
    <s v="Banco de Chile"/>
    <x v="3"/>
    <n v="0"/>
    <n v="3000"/>
  </r>
  <r>
    <n v="897514"/>
    <n v="68234"/>
    <n v="72997255"/>
    <x v="1"/>
    <x v="1"/>
    <d v="2018-10-29T12:43:02"/>
    <x v="50"/>
    <d v="2018-12-10T00:00:00"/>
    <s v="Banco Estado"/>
    <m/>
    <s v="Banco de Chile"/>
    <x v="2"/>
    <n v="0"/>
    <n v="3000"/>
  </r>
  <r>
    <n v="939028"/>
    <n v="68234"/>
    <n v="72997255"/>
    <x v="1"/>
    <x v="1"/>
    <d v="2018-11-30T17:31:58"/>
    <x v="51"/>
    <d v="2018-12-24T00:00:00"/>
    <s v="Banco Estado"/>
    <m/>
    <s v="Banco de Chile"/>
    <x v="4"/>
    <n v="99"/>
    <n v="3000"/>
  </r>
  <r>
    <n v="982622"/>
    <n v="68234"/>
    <n v="72997255"/>
    <x v="1"/>
    <x v="1"/>
    <d v="2018-12-26T12:48:31"/>
    <x v="52"/>
    <d v="2019-01-28T00:00:00"/>
    <s v="Banco Estado"/>
    <m/>
    <s v="Banco de Chile"/>
    <x v="2"/>
    <n v="0"/>
    <n v="3000"/>
  </r>
  <r>
    <n v="1028697"/>
    <n v="68234"/>
    <n v="72997255"/>
    <x v="1"/>
    <x v="1"/>
    <d v="2019-01-28T12:23:19"/>
    <x v="30"/>
    <d v="2019-02-26T00:00:00"/>
    <s v="Banco Estado"/>
    <m/>
    <s v="Banco de Chile"/>
    <x v="2"/>
    <n v="0"/>
    <n v="3000"/>
  </r>
  <r>
    <n v="1075838"/>
    <n v="68234"/>
    <n v="72997255"/>
    <x v="1"/>
    <x v="1"/>
    <d v="2019-02-26T13:13:43"/>
    <x v="31"/>
    <d v="2019-04-01T00:00:00"/>
    <s v="Banco Estado"/>
    <m/>
    <s v="Banco de Chile"/>
    <x v="2"/>
    <n v="0"/>
    <n v="3000"/>
  </r>
  <r>
    <n v="1126134"/>
    <n v="68234"/>
    <n v="72997255"/>
    <x v="1"/>
    <x v="1"/>
    <d v="2019-03-26T16:21:03"/>
    <x v="32"/>
    <d v="2019-04-26T00:00:00"/>
    <s v="Banco Estado"/>
    <m/>
    <s v="Banco de Chile"/>
    <x v="3"/>
    <n v="0"/>
    <n v="3000"/>
  </r>
  <r>
    <n v="1177093"/>
    <n v="68234"/>
    <n v="72997255"/>
    <x v="1"/>
    <x v="1"/>
    <d v="2019-04-26T12:57:33"/>
    <x v="33"/>
    <d v="2019-06-04T00:00:00"/>
    <s v="Banco Estado"/>
    <m/>
    <s v="Banco de Chile"/>
    <x v="2"/>
    <n v="0"/>
    <n v="3000"/>
  </r>
  <r>
    <n v="1230192"/>
    <n v="68234"/>
    <n v="72997255"/>
    <x v="1"/>
    <x v="1"/>
    <d v="2019-05-29T17:32:19"/>
    <x v="53"/>
    <d v="2019-06-26T00:00:00"/>
    <s v="Banco Estado"/>
    <m/>
    <s v="Banco de Chile"/>
    <x v="2"/>
    <n v="0"/>
    <n v="3000"/>
  </r>
  <r>
    <n v="1287681"/>
    <n v="68234"/>
    <n v="72997255"/>
    <x v="1"/>
    <x v="1"/>
    <d v="2019-06-26T15:43:10"/>
    <x v="35"/>
    <d v="2019-07-15T00:00:00"/>
    <s v="Banco Estado"/>
    <m/>
    <s v="Banco de Chile"/>
    <x v="4"/>
    <n v="99"/>
    <n v="3000"/>
  </r>
  <r>
    <n v="939029"/>
    <n v="68236"/>
    <n v="190244946"/>
    <x v="1"/>
    <x v="1"/>
    <d v="2018-11-30T17:31:58"/>
    <x v="51"/>
    <d v="2018-12-24T00:00:00"/>
    <s v="Banco Estado"/>
    <m/>
    <s v="Banco de Chile"/>
    <x v="4"/>
    <n v="99"/>
    <n v="4000"/>
  </r>
  <r>
    <n v="897515"/>
    <n v="68236"/>
    <n v="190244946"/>
    <x v="1"/>
    <x v="1"/>
    <d v="2018-10-29T12:43:02"/>
    <x v="50"/>
    <d v="2018-11-22T00:00:00"/>
    <s v="Banco Estado"/>
    <m/>
    <s v="Banco de Chile"/>
    <x v="3"/>
    <n v="0"/>
    <n v="4000"/>
  </r>
  <r>
    <n v="982623"/>
    <n v="68236"/>
    <n v="190244946"/>
    <x v="1"/>
    <x v="1"/>
    <d v="2018-12-26T12:48:31"/>
    <x v="52"/>
    <d v="2019-01-28T00:00:00"/>
    <s v="Banco Estado"/>
    <m/>
    <s v="Banco de Chile"/>
    <x v="2"/>
    <n v="0"/>
    <n v="4000"/>
  </r>
  <r>
    <n v="1028698"/>
    <n v="68236"/>
    <n v="190244946"/>
    <x v="1"/>
    <x v="1"/>
    <d v="2019-01-28T12:23:19"/>
    <x v="30"/>
    <d v="2019-02-25T00:00:00"/>
    <s v="Banco Estado"/>
    <m/>
    <s v="Banco de Chile"/>
    <x v="3"/>
    <n v="0"/>
    <n v="4000"/>
  </r>
  <r>
    <n v="1075839"/>
    <n v="68236"/>
    <n v="190244946"/>
    <x v="1"/>
    <x v="1"/>
    <d v="2019-02-26T13:13:43"/>
    <x v="31"/>
    <d v="2019-03-20T00:00:00"/>
    <s v="Banco Estado"/>
    <m/>
    <s v="Banco de Chile"/>
    <x v="3"/>
    <n v="0"/>
    <n v="4000"/>
  </r>
  <r>
    <n v="1126135"/>
    <n v="68236"/>
    <n v="190244946"/>
    <x v="1"/>
    <x v="1"/>
    <d v="2019-03-26T16:21:03"/>
    <x v="32"/>
    <d v="2019-04-02T00:00:00"/>
    <s v="Banco Estado"/>
    <m/>
    <s v="Banco de Chile"/>
    <x v="3"/>
    <n v="0"/>
    <n v="4000"/>
  </r>
  <r>
    <n v="1177094"/>
    <n v="68236"/>
    <n v="190244946"/>
    <x v="1"/>
    <x v="1"/>
    <d v="2019-04-26T12:57:33"/>
    <x v="33"/>
    <d v="2019-06-04T00:00:00"/>
    <s v="Banco Estado"/>
    <m/>
    <s v="Banco de Chile"/>
    <x v="2"/>
    <n v="0"/>
    <n v="4000"/>
  </r>
  <r>
    <n v="1230193"/>
    <n v="68236"/>
    <n v="190244946"/>
    <x v="1"/>
    <x v="1"/>
    <d v="2019-05-29T17:32:19"/>
    <x v="53"/>
    <d v="2019-06-11T00:00:00"/>
    <s v="Banco Estado"/>
    <m/>
    <s v="Banco de Chile"/>
    <x v="3"/>
    <n v="0"/>
    <n v="4000"/>
  </r>
  <r>
    <n v="1287682"/>
    <n v="68236"/>
    <n v="190244946"/>
    <x v="1"/>
    <x v="1"/>
    <d v="2019-06-26T15:43:10"/>
    <x v="35"/>
    <d v="2019-07-09T00:00:00"/>
    <s v="Banco Estado"/>
    <m/>
    <s v="Banco de Chile"/>
    <x v="3"/>
    <n v="0"/>
    <n v="4000"/>
  </r>
  <r>
    <n v="897512"/>
    <n v="68238"/>
    <n v="157617389"/>
    <x v="1"/>
    <x v="1"/>
    <d v="2018-10-29T12:43:02"/>
    <x v="50"/>
    <d v="2018-11-22T00:00:00"/>
    <s v="Banco Falabella"/>
    <m/>
    <s v="Banco de Chile"/>
    <x v="3"/>
    <n v="0"/>
    <n v="10000"/>
  </r>
  <r>
    <n v="939026"/>
    <n v="68238"/>
    <n v="157617389"/>
    <x v="1"/>
    <x v="1"/>
    <d v="2018-11-30T17:31:58"/>
    <x v="51"/>
    <d v="2018-12-06T00:00:00"/>
    <s v="Banco Falabella"/>
    <m/>
    <s v="Banco de Chile"/>
    <x v="3"/>
    <n v="0"/>
    <n v="10000"/>
  </r>
  <r>
    <n v="982620"/>
    <n v="68238"/>
    <n v="157617389"/>
    <x v="1"/>
    <x v="1"/>
    <d v="2018-12-26T12:48:31"/>
    <x v="52"/>
    <d v="2019-01-03T00:00:00"/>
    <s v="Banco Falabella"/>
    <m/>
    <s v="Banco de Chile"/>
    <x v="11"/>
    <n v="0"/>
    <n v="10000"/>
  </r>
  <r>
    <n v="1028695"/>
    <n v="68238"/>
    <n v="157617389"/>
    <x v="1"/>
    <x v="1"/>
    <d v="2019-01-28T12:23:19"/>
    <x v="30"/>
    <d v="2019-02-04T00:00:00"/>
    <s v="Banco Falabella"/>
    <m/>
    <s v="Banco de Chile"/>
    <x v="11"/>
    <n v="0"/>
    <n v="10000"/>
  </r>
  <r>
    <n v="1075836"/>
    <n v="68238"/>
    <n v="157617389"/>
    <x v="1"/>
    <x v="1"/>
    <d v="2019-02-26T13:13:43"/>
    <x v="31"/>
    <d v="2019-03-04T00:00:00"/>
    <s v="Banco Falabella"/>
    <m/>
    <s v="Banco de Chile"/>
    <x v="11"/>
    <n v="0"/>
    <n v="10000"/>
  </r>
  <r>
    <n v="1126132"/>
    <n v="68238"/>
    <n v="157617389"/>
    <x v="1"/>
    <x v="1"/>
    <d v="2019-03-26T16:21:03"/>
    <x v="32"/>
    <d v="2019-04-02T00:00:00"/>
    <s v="Banco Falabella"/>
    <m/>
    <s v="Banco de Chile"/>
    <x v="11"/>
    <n v="0"/>
    <n v="10000"/>
  </r>
  <r>
    <n v="1177091"/>
    <n v="68238"/>
    <n v="157617389"/>
    <x v="1"/>
    <x v="1"/>
    <d v="2019-04-26T12:57:33"/>
    <x v="33"/>
    <d v="2019-05-03T00:00:00"/>
    <s v="Banco Falabella"/>
    <m/>
    <s v="Banco de Chile"/>
    <x v="11"/>
    <n v="0"/>
    <n v="10000"/>
  </r>
  <r>
    <n v="1230190"/>
    <n v="68238"/>
    <n v="157617389"/>
    <x v="1"/>
    <x v="1"/>
    <d v="2019-05-29T17:32:19"/>
    <x v="53"/>
    <d v="2019-06-04T00:00:00"/>
    <s v="Banco Falabella"/>
    <m/>
    <s v="Banco de Chile"/>
    <x v="11"/>
    <n v="0"/>
    <n v="10000"/>
  </r>
  <r>
    <n v="1287679"/>
    <n v="68238"/>
    <n v="157617389"/>
    <x v="1"/>
    <x v="1"/>
    <d v="2019-06-26T15:43:10"/>
    <x v="35"/>
    <d v="2019-07-09T00:00:00"/>
    <s v="Banco Falabella"/>
    <m/>
    <s v="Banco de Chile"/>
    <x v="11"/>
    <n v="0"/>
    <n v="10000"/>
  </r>
  <r>
    <n v="897516"/>
    <n v="68241"/>
    <n v="137514060"/>
    <x v="1"/>
    <x v="1"/>
    <d v="2018-10-29T12:43:02"/>
    <x v="50"/>
    <d v="2018-11-22T00:00:00"/>
    <s v="Banco Estado"/>
    <m/>
    <s v="Banco de Chile"/>
    <x v="3"/>
    <n v="0"/>
    <n v="2500"/>
  </r>
  <r>
    <n v="939030"/>
    <n v="68241"/>
    <n v="137514060"/>
    <x v="1"/>
    <x v="1"/>
    <d v="2018-11-30T17:31:58"/>
    <x v="51"/>
    <d v="2018-12-06T00:00:00"/>
    <s v="Banco Estado"/>
    <m/>
    <s v="Banco de Chile"/>
    <x v="3"/>
    <n v="0"/>
    <n v="2500"/>
  </r>
  <r>
    <n v="982624"/>
    <n v="68241"/>
    <n v="137514060"/>
    <x v="1"/>
    <x v="1"/>
    <d v="2018-12-26T12:48:31"/>
    <x v="52"/>
    <d v="2019-01-03T00:00:00"/>
    <s v="Banco Estado"/>
    <m/>
    <s v="Banco de Chile"/>
    <x v="3"/>
    <n v="0"/>
    <n v="2500"/>
  </r>
  <r>
    <n v="1028699"/>
    <n v="68241"/>
    <n v="137514060"/>
    <x v="1"/>
    <x v="1"/>
    <d v="2019-01-28T12:23:19"/>
    <x v="30"/>
    <d v="2019-02-25T00:00:00"/>
    <s v="Banco Estado"/>
    <m/>
    <s v="Banco de Chile"/>
    <x v="3"/>
    <n v="0"/>
    <n v="2500"/>
  </r>
  <r>
    <n v="1075840"/>
    <n v="68241"/>
    <n v="137514060"/>
    <x v="1"/>
    <x v="1"/>
    <d v="2019-02-26T13:13:43"/>
    <x v="31"/>
    <d v="2019-03-04T00:00:00"/>
    <s v="Banco Estado"/>
    <m/>
    <s v="Banco de Chile"/>
    <x v="3"/>
    <n v="0"/>
    <n v="2500"/>
  </r>
  <r>
    <n v="1126136"/>
    <n v="68241"/>
    <n v="137514060"/>
    <x v="1"/>
    <x v="1"/>
    <d v="2019-03-26T16:21:03"/>
    <x v="32"/>
    <d v="2019-04-02T00:00:00"/>
    <s v="Banco Estado"/>
    <m/>
    <s v="Banco de Chile"/>
    <x v="3"/>
    <n v="0"/>
    <n v="2500"/>
  </r>
  <r>
    <n v="1177095"/>
    <n v="68241"/>
    <n v="137514060"/>
    <x v="1"/>
    <x v="1"/>
    <d v="2019-04-26T12:57:33"/>
    <x v="33"/>
    <d v="2019-06-04T00:00:00"/>
    <s v="Banco Estado"/>
    <m/>
    <s v="Banco de Chile"/>
    <x v="2"/>
    <n v="0"/>
    <n v="2500"/>
  </r>
  <r>
    <n v="1230194"/>
    <n v="68241"/>
    <n v="137514060"/>
    <x v="1"/>
    <x v="1"/>
    <d v="2019-05-29T17:32:19"/>
    <x v="53"/>
    <d v="2019-06-26T00:00:00"/>
    <s v="Banco Estado"/>
    <m/>
    <s v="Banco de Chile"/>
    <x v="2"/>
    <n v="0"/>
    <n v="2500"/>
  </r>
  <r>
    <n v="1287683"/>
    <n v="68241"/>
    <n v="137514060"/>
    <x v="1"/>
    <x v="1"/>
    <d v="2019-06-26T15:43:10"/>
    <x v="35"/>
    <d v="2019-07-15T00:00:00"/>
    <s v="Banco Estado"/>
    <m/>
    <s v="Banco de Chile"/>
    <x v="4"/>
    <n v="99"/>
    <n v="2500"/>
  </r>
  <r>
    <n v="939031"/>
    <n v="68242"/>
    <n v="182072575"/>
    <x v="1"/>
    <x v="1"/>
    <d v="2018-11-30T17:31:58"/>
    <x v="51"/>
    <d v="2018-12-06T00:00:00"/>
    <s v="Banco Estado"/>
    <m/>
    <s v="Banco de Chile"/>
    <x v="3"/>
    <n v="0"/>
    <n v="2000"/>
  </r>
  <r>
    <n v="897517"/>
    <n v="68242"/>
    <n v="182072575"/>
    <x v="1"/>
    <x v="1"/>
    <d v="2018-10-29T12:43:02"/>
    <x v="50"/>
    <d v="2018-11-06T00:00:00"/>
    <s v="Banco Estado"/>
    <m/>
    <s v="Banco de Chile"/>
    <x v="3"/>
    <n v="0"/>
    <n v="2000"/>
  </r>
  <r>
    <n v="982625"/>
    <n v="68242"/>
    <n v="182072575"/>
    <x v="1"/>
    <x v="1"/>
    <d v="2018-12-26T12:48:31"/>
    <x v="52"/>
    <d v="2019-01-03T00:00:00"/>
    <s v="Banco Estado"/>
    <m/>
    <s v="Banco de Chile"/>
    <x v="3"/>
    <n v="0"/>
    <n v="2000"/>
  </r>
  <r>
    <n v="1028700"/>
    <n v="68242"/>
    <n v="182072575"/>
    <x v="1"/>
    <x v="1"/>
    <d v="2019-01-28T12:23:19"/>
    <x v="30"/>
    <d v="2019-02-25T00:00:00"/>
    <s v="Banco Estado"/>
    <m/>
    <s v="Banco de Chile"/>
    <x v="3"/>
    <n v="0"/>
    <n v="2000"/>
  </r>
  <r>
    <n v="1075841"/>
    <n v="68242"/>
    <n v="182072575"/>
    <x v="1"/>
    <x v="1"/>
    <d v="2019-02-26T13:13:43"/>
    <x v="31"/>
    <d v="2019-03-20T00:00:00"/>
    <s v="Banco Estado"/>
    <m/>
    <s v="Banco de Chile"/>
    <x v="3"/>
    <n v="0"/>
    <n v="2000"/>
  </r>
  <r>
    <n v="1126137"/>
    <n v="68242"/>
    <n v="182072575"/>
    <x v="1"/>
    <x v="1"/>
    <d v="2019-03-26T16:21:03"/>
    <x v="32"/>
    <d v="2019-04-11T00:00:00"/>
    <s v="Banco Estado"/>
    <m/>
    <s v="Banco de Chile"/>
    <x v="3"/>
    <n v="0"/>
    <n v="2000"/>
  </r>
  <r>
    <n v="1177096"/>
    <n v="68242"/>
    <n v="182072575"/>
    <x v="1"/>
    <x v="1"/>
    <d v="2019-04-26T12:57:33"/>
    <x v="33"/>
    <d v="2019-05-03T00:00:00"/>
    <s v="Banco Estado"/>
    <m/>
    <s v="Banco de Chile"/>
    <x v="3"/>
    <n v="0"/>
    <n v="2000"/>
  </r>
  <r>
    <n v="1230195"/>
    <n v="68242"/>
    <n v="182072575"/>
    <x v="1"/>
    <x v="1"/>
    <d v="2019-05-29T17:32:19"/>
    <x v="53"/>
    <d v="2019-06-11T00:00:00"/>
    <s v="Banco Estado"/>
    <m/>
    <s v="Banco de Chile"/>
    <x v="3"/>
    <n v="0"/>
    <n v="2000"/>
  </r>
  <r>
    <n v="1287684"/>
    <n v="68242"/>
    <n v="182072575"/>
    <x v="1"/>
    <x v="1"/>
    <d v="2019-06-26T15:43:10"/>
    <x v="35"/>
    <d v="2019-07-09T00:00:00"/>
    <s v="Banco Estado"/>
    <m/>
    <s v="Banco de Chile"/>
    <x v="3"/>
    <n v="0"/>
    <n v="2000"/>
  </r>
  <r>
    <n v="897518"/>
    <n v="68243"/>
    <n v="112542795"/>
    <x v="1"/>
    <x v="1"/>
    <d v="2018-10-29T12:43:02"/>
    <x v="50"/>
    <d v="2018-11-06T00:00:00"/>
    <s v="Banco Estado"/>
    <m/>
    <s v="Banco de Chile"/>
    <x v="3"/>
    <n v="0"/>
    <n v="2000"/>
  </r>
  <r>
    <n v="939032"/>
    <n v="68243"/>
    <n v="112542795"/>
    <x v="1"/>
    <x v="1"/>
    <d v="2018-11-30T17:31:58"/>
    <x v="51"/>
    <d v="2018-12-06T00:00:00"/>
    <s v="Banco Estado"/>
    <m/>
    <s v="Banco de Chile"/>
    <x v="3"/>
    <n v="0"/>
    <n v="2000"/>
  </r>
  <r>
    <n v="982626"/>
    <n v="68243"/>
    <n v="112542795"/>
    <x v="1"/>
    <x v="1"/>
    <d v="2018-12-26T12:48:31"/>
    <x v="52"/>
    <d v="2019-01-03T00:00:00"/>
    <s v="Banco Estado"/>
    <m/>
    <s v="Banco de Chile"/>
    <x v="3"/>
    <n v="0"/>
    <n v="2000"/>
  </r>
  <r>
    <n v="1028701"/>
    <n v="68243"/>
    <n v="112542795"/>
    <x v="1"/>
    <x v="1"/>
    <d v="2019-01-28T12:23:19"/>
    <x v="30"/>
    <d v="2019-02-04T00:00:00"/>
    <s v="Banco Estado"/>
    <m/>
    <s v="Banco de Chile"/>
    <x v="3"/>
    <n v="0"/>
    <n v="2000"/>
  </r>
  <r>
    <n v="1075842"/>
    <n v="68243"/>
    <n v="112542795"/>
    <x v="1"/>
    <x v="1"/>
    <d v="2019-02-26T13:13:43"/>
    <x v="31"/>
    <d v="2019-03-20T00:00:00"/>
    <s v="Banco Estado"/>
    <m/>
    <s v="Banco de Chile"/>
    <x v="3"/>
    <n v="0"/>
    <n v="2000"/>
  </r>
  <r>
    <n v="1126138"/>
    <n v="68243"/>
    <n v="112542795"/>
    <x v="1"/>
    <x v="1"/>
    <d v="2019-03-26T16:21:03"/>
    <x v="32"/>
    <d v="2019-04-02T00:00:00"/>
    <s v="Banco Estado"/>
    <m/>
    <s v="Banco de Chile"/>
    <x v="3"/>
    <n v="0"/>
    <n v="2000"/>
  </r>
  <r>
    <n v="1177097"/>
    <n v="68243"/>
    <n v="112542795"/>
    <x v="1"/>
    <x v="1"/>
    <d v="2019-04-26T12:57:33"/>
    <x v="33"/>
    <d v="2019-05-03T00:00:00"/>
    <s v="Banco Estado"/>
    <m/>
    <s v="Banco de Chile"/>
    <x v="3"/>
    <n v="0"/>
    <n v="2000"/>
  </r>
  <r>
    <n v="1230196"/>
    <n v="68243"/>
    <n v="112542795"/>
    <x v="1"/>
    <x v="1"/>
    <d v="2019-05-29T17:32:19"/>
    <x v="53"/>
    <d v="2019-06-04T00:00:00"/>
    <s v="Banco Estado"/>
    <m/>
    <s v="Banco de Chile"/>
    <x v="3"/>
    <n v="0"/>
    <n v="2000"/>
  </r>
  <r>
    <n v="1287685"/>
    <n v="68243"/>
    <n v="112542795"/>
    <x v="1"/>
    <x v="1"/>
    <d v="2019-06-26T15:43:10"/>
    <x v="35"/>
    <d v="2019-07-09T00:00:00"/>
    <s v="Banco Estado"/>
    <m/>
    <s v="Banco de Chile"/>
    <x v="3"/>
    <n v="0"/>
    <n v="2000"/>
  </r>
  <r>
    <n v="939033"/>
    <n v="68245"/>
    <n v="170570561"/>
    <x v="1"/>
    <x v="1"/>
    <d v="2018-11-30T17:31:58"/>
    <x v="51"/>
    <d v="2018-12-06T00:00:00"/>
    <s v="Banco Estado"/>
    <m/>
    <s v="Banco de Chile"/>
    <x v="3"/>
    <n v="0"/>
    <n v="12000"/>
  </r>
  <r>
    <n v="897519"/>
    <n v="68245"/>
    <n v="170570561"/>
    <x v="1"/>
    <x v="1"/>
    <d v="2018-10-29T12:43:02"/>
    <x v="50"/>
    <d v="2018-12-10T00:00:00"/>
    <s v="Banco Estado"/>
    <m/>
    <s v="Banco de Chile"/>
    <x v="2"/>
    <n v="0"/>
    <n v="12000"/>
  </r>
  <r>
    <n v="982627"/>
    <n v="68245"/>
    <n v="170570561"/>
    <x v="1"/>
    <x v="1"/>
    <d v="2018-12-26T12:48:31"/>
    <x v="52"/>
    <d v="2019-01-28T00:00:00"/>
    <s v="Banco Estado"/>
    <m/>
    <s v="Banco de Chile"/>
    <x v="2"/>
    <n v="0"/>
    <n v="12000"/>
  </r>
  <r>
    <n v="1028702"/>
    <n v="68245"/>
    <n v="170570561"/>
    <x v="1"/>
    <x v="1"/>
    <d v="2019-01-28T12:23:19"/>
    <x v="30"/>
    <d v="2019-02-04T00:00:00"/>
    <s v="Banco Estado"/>
    <m/>
    <s v="Banco de Chile"/>
    <x v="3"/>
    <n v="0"/>
    <n v="12000"/>
  </r>
  <r>
    <n v="1075843"/>
    <n v="68245"/>
    <n v="170570561"/>
    <x v="1"/>
    <x v="1"/>
    <d v="2019-02-26T13:13:43"/>
    <x v="31"/>
    <d v="2019-03-20T00:00:00"/>
    <s v="Banco Estado"/>
    <m/>
    <s v="Banco de Chile"/>
    <x v="3"/>
    <n v="0"/>
    <n v="12000"/>
  </r>
  <r>
    <n v="1126139"/>
    <n v="68245"/>
    <n v="170570561"/>
    <x v="1"/>
    <x v="1"/>
    <d v="2019-03-26T16:21:03"/>
    <x v="32"/>
    <d v="2019-04-11T00:00:00"/>
    <s v="Banco Estado"/>
    <m/>
    <s v="Banco de Chile"/>
    <x v="3"/>
    <n v="0"/>
    <n v="12000"/>
  </r>
  <r>
    <n v="1177098"/>
    <n v="68245"/>
    <n v="170570561"/>
    <x v="1"/>
    <x v="1"/>
    <d v="2019-04-26T12:57:33"/>
    <x v="33"/>
    <d v="2019-05-03T00:00:00"/>
    <s v="Banco Estado"/>
    <m/>
    <s v="Banco de Chile"/>
    <x v="3"/>
    <n v="0"/>
    <n v="12000"/>
  </r>
  <r>
    <n v="1230197"/>
    <n v="68245"/>
    <n v="170570561"/>
    <x v="1"/>
    <x v="1"/>
    <d v="2019-05-29T17:32:19"/>
    <x v="53"/>
    <d v="2019-06-04T00:00:00"/>
    <s v="Banco Estado"/>
    <m/>
    <s v="Banco de Chile"/>
    <x v="3"/>
    <n v="0"/>
    <n v="12000"/>
  </r>
  <r>
    <n v="1287686"/>
    <n v="68245"/>
    <n v="170570561"/>
    <x v="1"/>
    <x v="1"/>
    <d v="2019-06-26T15:43:10"/>
    <x v="35"/>
    <d v="2019-07-15T00:00:00"/>
    <s v="Banco Estado"/>
    <m/>
    <s v="Banco de Chile"/>
    <x v="3"/>
    <n v="0"/>
    <n v="12000"/>
  </r>
  <r>
    <n v="897520"/>
    <n v="68248"/>
    <n v="62917458"/>
    <x v="1"/>
    <x v="1"/>
    <d v="2018-10-29T12:43:02"/>
    <x v="50"/>
    <d v="2018-11-22T00:00:00"/>
    <s v="Banco Estado"/>
    <m/>
    <s v="Banco de Chile"/>
    <x v="3"/>
    <n v="0"/>
    <n v="3000"/>
  </r>
  <r>
    <n v="939034"/>
    <n v="68248"/>
    <n v="62917458"/>
    <x v="1"/>
    <x v="1"/>
    <d v="2018-11-30T17:31:58"/>
    <x v="51"/>
    <d v="2018-12-20T00:00:00"/>
    <s v="Banco Estado"/>
    <m/>
    <s v="Banco de Chile"/>
    <x v="3"/>
    <n v="0"/>
    <n v="3000"/>
  </r>
  <r>
    <n v="982628"/>
    <n v="68248"/>
    <n v="62917458"/>
    <x v="1"/>
    <x v="1"/>
    <d v="2018-12-26T12:48:31"/>
    <x v="52"/>
    <d v="2019-01-17T00:00:00"/>
    <s v="Banco Estado"/>
    <m/>
    <s v="Banco de Chile"/>
    <x v="3"/>
    <n v="0"/>
    <n v="3000"/>
  </r>
  <r>
    <n v="1028703"/>
    <n v="68248"/>
    <n v="62917458"/>
    <x v="1"/>
    <x v="1"/>
    <d v="2019-01-28T12:23:19"/>
    <x v="30"/>
    <d v="2019-02-04T00:00:00"/>
    <s v="Banco Estado"/>
    <m/>
    <s v="Banco de Chile"/>
    <x v="3"/>
    <n v="0"/>
    <n v="3000"/>
  </r>
  <r>
    <n v="1075844"/>
    <n v="68248"/>
    <n v="62917458"/>
    <x v="1"/>
    <x v="1"/>
    <d v="2019-02-26T13:13:43"/>
    <x v="31"/>
    <d v="2019-03-04T00:00:00"/>
    <s v="Banco Estado"/>
    <m/>
    <s v="Banco de Chile"/>
    <x v="3"/>
    <n v="0"/>
    <n v="3000"/>
  </r>
  <r>
    <n v="1126140"/>
    <n v="68248"/>
    <n v="62917458"/>
    <x v="1"/>
    <x v="1"/>
    <d v="2019-03-26T16:21:03"/>
    <x v="32"/>
    <d v="2019-04-02T00:00:00"/>
    <s v="Banco Estado"/>
    <m/>
    <s v="Banco de Chile"/>
    <x v="3"/>
    <n v="0"/>
    <n v="3000"/>
  </r>
  <r>
    <n v="1177099"/>
    <n v="68248"/>
    <n v="62917458"/>
    <x v="1"/>
    <x v="1"/>
    <d v="2019-04-26T12:57:33"/>
    <x v="33"/>
    <d v="2019-05-03T00:00:00"/>
    <s v="Banco Estado"/>
    <m/>
    <s v="Banco de Chile"/>
    <x v="3"/>
    <n v="0"/>
    <n v="3000"/>
  </r>
  <r>
    <n v="1230198"/>
    <n v="68248"/>
    <n v="62917458"/>
    <x v="1"/>
    <x v="1"/>
    <d v="2019-05-29T17:32:19"/>
    <x v="53"/>
    <d v="2019-06-26T00:00:00"/>
    <s v="Banco Estado"/>
    <m/>
    <s v="Banco de Chile"/>
    <x v="3"/>
    <n v="0"/>
    <n v="3000"/>
  </r>
  <r>
    <n v="1287687"/>
    <n v="68248"/>
    <n v="62917458"/>
    <x v="1"/>
    <x v="1"/>
    <d v="2019-06-26T15:43:10"/>
    <x v="35"/>
    <d v="2019-07-15T00:00:00"/>
    <s v="Banco Estado"/>
    <m/>
    <s v="Banco de Chile"/>
    <x v="4"/>
    <n v="99"/>
    <n v="3000"/>
  </r>
  <r>
    <n v="939021"/>
    <n v="68266"/>
    <n v="163348462"/>
    <x v="1"/>
    <x v="1"/>
    <d v="2018-11-30T17:31:58"/>
    <x v="51"/>
    <d v="2018-12-24T00:00:00"/>
    <s v="Banco Chile"/>
    <m/>
    <s v="Banco de Chile"/>
    <x v="4"/>
    <n v="99"/>
    <n v="2000"/>
  </r>
  <r>
    <n v="897507"/>
    <n v="68266"/>
    <n v="163348462"/>
    <x v="1"/>
    <x v="1"/>
    <d v="2018-10-29T12:43:02"/>
    <x v="50"/>
    <d v="2018-11-22T00:00:00"/>
    <s v="Banco Chile"/>
    <m/>
    <s v="Banco de Chile"/>
    <x v="3"/>
    <n v="0"/>
    <n v="2000"/>
  </r>
  <r>
    <n v="982615"/>
    <n v="68266"/>
    <n v="163348462"/>
    <x v="1"/>
    <x v="1"/>
    <d v="2018-12-26T12:48:31"/>
    <x v="52"/>
    <d v="2019-01-28T00:00:00"/>
    <s v="Banco Chile"/>
    <m/>
    <s v="Banco de Chile"/>
    <x v="2"/>
    <n v="0"/>
    <n v="2000"/>
  </r>
  <r>
    <n v="1028690"/>
    <n v="68266"/>
    <n v="163348462"/>
    <x v="1"/>
    <x v="1"/>
    <d v="2019-01-28T12:23:19"/>
    <x v="30"/>
    <d v="2019-02-26T00:00:00"/>
    <s v="Banco Chile"/>
    <m/>
    <s v="Banco de Chile"/>
    <x v="2"/>
    <n v="0"/>
    <n v="2000"/>
  </r>
  <r>
    <n v="1075831"/>
    <n v="68266"/>
    <n v="163348462"/>
    <x v="1"/>
    <x v="1"/>
    <d v="2019-02-26T13:13:43"/>
    <x v="31"/>
    <d v="2019-04-01T00:00:00"/>
    <s v="Banco Chile"/>
    <m/>
    <s v="Banco de Chile"/>
    <x v="2"/>
    <n v="0"/>
    <n v="2000"/>
  </r>
  <r>
    <n v="1126127"/>
    <n v="68266"/>
    <n v="163348462"/>
    <x v="1"/>
    <x v="1"/>
    <d v="2019-03-26T16:21:03"/>
    <x v="32"/>
    <d v="2019-04-26T00:00:00"/>
    <s v="Banco Chile"/>
    <m/>
    <s v="Banco de Chile"/>
    <x v="2"/>
    <n v="0"/>
    <n v="2000"/>
  </r>
  <r>
    <n v="1177086"/>
    <n v="68266"/>
    <n v="163348462"/>
    <x v="1"/>
    <x v="1"/>
    <d v="2019-04-26T12:57:33"/>
    <x v="33"/>
    <d v="2019-06-04T00:00:00"/>
    <s v="Banco Chile"/>
    <m/>
    <s v="Banco de Chile"/>
    <x v="2"/>
    <n v="0"/>
    <n v="2000"/>
  </r>
  <r>
    <n v="1230185"/>
    <n v="68266"/>
    <n v="163348462"/>
    <x v="1"/>
    <x v="1"/>
    <d v="2019-05-29T17:32:19"/>
    <x v="53"/>
    <d v="2019-06-26T00:00:00"/>
    <s v="Banco Chile"/>
    <m/>
    <s v="Banco de Chile"/>
    <x v="2"/>
    <n v="0"/>
    <n v="2000"/>
  </r>
  <r>
    <n v="1287676"/>
    <n v="68266"/>
    <n v="163348462"/>
    <x v="1"/>
    <x v="1"/>
    <d v="2019-06-26T15:43:10"/>
    <x v="35"/>
    <d v="2019-07-15T00:00:00"/>
    <s v="Banco Chile"/>
    <m/>
    <s v="Banco de Chile"/>
    <x v="4"/>
    <n v="99"/>
    <n v="2000"/>
  </r>
  <r>
    <n v="991354"/>
    <n v="68274"/>
    <n v="77082069"/>
    <x v="1"/>
    <x v="0"/>
    <d v="2018-12-26T12:49:24"/>
    <x v="29"/>
    <d v="2019-01-14T00:00:00"/>
    <s v="N/A"/>
    <m/>
    <s v="Banco de Chile"/>
    <x v="0"/>
    <n v="0"/>
    <n v="10000"/>
  </r>
  <r>
    <n v="945514"/>
    <n v="68274"/>
    <n v="77082069"/>
    <x v="1"/>
    <x v="0"/>
    <d v="2018-11-30T17:33:23"/>
    <x v="28"/>
    <d v="2018-12-05T00:00:00"/>
    <s v="N/A"/>
    <m/>
    <s v="Banco de Chile"/>
    <x v="0"/>
    <n v="0"/>
    <n v="10000"/>
  </r>
  <r>
    <n v="1039405"/>
    <n v="68274"/>
    <n v="77082069"/>
    <x v="1"/>
    <x v="0"/>
    <d v="2019-01-28T12:24:18"/>
    <x v="30"/>
    <d v="2019-02-04T00:00:00"/>
    <s v="N/A"/>
    <m/>
    <s v="Banco de Chile"/>
    <x v="0"/>
    <n v="0"/>
    <n v="10000"/>
  </r>
  <r>
    <n v="1088869"/>
    <n v="68274"/>
    <n v="77082069"/>
    <x v="1"/>
    <x v="0"/>
    <d v="2019-02-26T13:14:22"/>
    <x v="31"/>
    <d v="2019-03-04T00:00:00"/>
    <s v="N/A"/>
    <m/>
    <s v="Banco de Chile"/>
    <x v="0"/>
    <n v="0"/>
    <n v="10000"/>
  </r>
  <r>
    <n v="1141546"/>
    <n v="68274"/>
    <n v="77082069"/>
    <x v="1"/>
    <x v="0"/>
    <d v="2019-03-26T16:22:31"/>
    <x v="32"/>
    <d v="2019-04-02T00:00:00"/>
    <s v="N/A"/>
    <m/>
    <s v="Banco de Chile"/>
    <x v="0"/>
    <n v="0"/>
    <n v="10000"/>
  </r>
  <r>
    <n v="1195597"/>
    <n v="68274"/>
    <n v="77082069"/>
    <x v="1"/>
    <x v="0"/>
    <d v="2019-04-26T12:58:12"/>
    <x v="33"/>
    <d v="2019-05-03T00:00:00"/>
    <s v="N/A"/>
    <m/>
    <s v="Banco de Chile"/>
    <x v="0"/>
    <n v="0"/>
    <n v="10000"/>
  </r>
  <r>
    <n v="1254086"/>
    <n v="68274"/>
    <n v="77082069"/>
    <x v="1"/>
    <x v="0"/>
    <d v="2019-06-26T15:34:24"/>
    <x v="35"/>
    <d v="2019-07-09T00:00:00"/>
    <s v="N/A"/>
    <m/>
    <s v="Banco de Chile"/>
    <x v="0"/>
    <n v="0"/>
    <n v="10000"/>
  </r>
  <r>
    <n v="1250013"/>
    <n v="68274"/>
    <n v="77082069"/>
    <x v="1"/>
    <x v="0"/>
    <d v="2019-05-29T17:36:03"/>
    <x v="34"/>
    <d v="2019-06-04T00:00:00"/>
    <s v="N/A"/>
    <m/>
    <s v="Banco de Chile"/>
    <x v="0"/>
    <n v="0"/>
    <n v="10000"/>
  </r>
  <r>
    <n v="939035"/>
    <n v="68275"/>
    <n v="68975425"/>
    <x v="1"/>
    <x v="1"/>
    <d v="2018-11-30T17:31:58"/>
    <x v="51"/>
    <d v="2018-12-06T00:00:00"/>
    <s v="Banco Estado"/>
    <m/>
    <s v="Banco de Chile"/>
    <x v="3"/>
    <n v="0"/>
    <n v="4000"/>
  </r>
  <r>
    <n v="897521"/>
    <n v="68275"/>
    <n v="68975425"/>
    <x v="1"/>
    <x v="1"/>
    <d v="2018-10-29T12:43:02"/>
    <x v="50"/>
    <d v="2018-11-22T00:00:00"/>
    <s v="Banco Estado"/>
    <m/>
    <s v="Banco de Chile"/>
    <x v="3"/>
    <n v="0"/>
    <n v="4000"/>
  </r>
  <r>
    <n v="982629"/>
    <n v="68275"/>
    <n v="68975425"/>
    <x v="1"/>
    <x v="1"/>
    <d v="2018-12-26T12:48:31"/>
    <x v="52"/>
    <d v="2019-01-03T00:00:00"/>
    <s v="Banco Estado"/>
    <m/>
    <s v="Banco de Chile"/>
    <x v="3"/>
    <n v="0"/>
    <n v="4000"/>
  </r>
  <r>
    <n v="1028704"/>
    <n v="68275"/>
    <n v="68975425"/>
    <x v="1"/>
    <x v="1"/>
    <d v="2019-01-28T12:23:19"/>
    <x v="30"/>
    <d v="2019-02-25T00:00:00"/>
    <s v="Banco Estado"/>
    <m/>
    <s v="Banco de Chile"/>
    <x v="3"/>
    <n v="0"/>
    <n v="4000"/>
  </r>
  <r>
    <n v="1075845"/>
    <n v="68275"/>
    <n v="68975425"/>
    <x v="1"/>
    <x v="1"/>
    <d v="2019-02-26T13:13:43"/>
    <x v="31"/>
    <d v="2019-03-04T00:00:00"/>
    <s v="Banco Estado"/>
    <m/>
    <s v="Banco de Chile"/>
    <x v="3"/>
    <n v="0"/>
    <n v="4000"/>
  </r>
  <r>
    <n v="1126141"/>
    <n v="68275"/>
    <n v="68975425"/>
    <x v="1"/>
    <x v="1"/>
    <d v="2019-03-26T16:21:03"/>
    <x v="32"/>
    <d v="2019-04-02T00:00:00"/>
    <s v="Banco Estado"/>
    <m/>
    <s v="Banco de Chile"/>
    <x v="3"/>
    <n v="0"/>
    <n v="4000"/>
  </r>
  <r>
    <n v="1177100"/>
    <n v="68275"/>
    <n v="68975425"/>
    <x v="1"/>
    <x v="1"/>
    <d v="2019-04-26T12:57:33"/>
    <x v="33"/>
    <d v="2019-05-13T00:00:00"/>
    <s v="Banco Estado"/>
    <m/>
    <s v="Banco de Chile"/>
    <x v="3"/>
    <n v="0"/>
    <n v="4000"/>
  </r>
  <r>
    <n v="1230199"/>
    <n v="68275"/>
    <n v="68975425"/>
    <x v="1"/>
    <x v="1"/>
    <d v="2019-05-29T17:32:19"/>
    <x v="53"/>
    <d v="2019-06-04T00:00:00"/>
    <s v="Banco Estado"/>
    <m/>
    <s v="Banco de Chile"/>
    <x v="3"/>
    <n v="0"/>
    <n v="4000"/>
  </r>
  <r>
    <n v="1287688"/>
    <n v="68275"/>
    <n v="68975425"/>
    <x v="1"/>
    <x v="1"/>
    <d v="2019-06-26T15:43:10"/>
    <x v="35"/>
    <d v="2019-07-09T00:00:00"/>
    <s v="Banco Estado"/>
    <m/>
    <s v="Banco de Chile"/>
    <x v="3"/>
    <n v="0"/>
    <n v="4000"/>
  </r>
  <r>
    <n v="897522"/>
    <n v="68279"/>
    <n v="157615475"/>
    <x v="1"/>
    <x v="1"/>
    <d v="2018-10-29T12:43:02"/>
    <x v="50"/>
    <d v="2018-11-06T00:00:00"/>
    <s v="Banco Estado"/>
    <m/>
    <s v="Banco de Chile"/>
    <x v="3"/>
    <n v="0"/>
    <n v="2000"/>
  </r>
  <r>
    <n v="939036"/>
    <n v="68279"/>
    <n v="157615475"/>
    <x v="1"/>
    <x v="1"/>
    <d v="2018-11-30T17:31:58"/>
    <x v="51"/>
    <d v="2018-12-06T00:00:00"/>
    <s v="Banco Estado"/>
    <m/>
    <s v="Banco de Chile"/>
    <x v="3"/>
    <n v="0"/>
    <n v="2000"/>
  </r>
  <r>
    <n v="982630"/>
    <n v="68279"/>
    <n v="157615475"/>
    <x v="1"/>
    <x v="1"/>
    <d v="2018-12-26T12:48:31"/>
    <x v="52"/>
    <d v="2019-01-03T00:00:00"/>
    <s v="Banco Estado"/>
    <m/>
    <s v="Banco de Chile"/>
    <x v="3"/>
    <n v="0"/>
    <n v="2000"/>
  </r>
  <r>
    <n v="1028705"/>
    <n v="68279"/>
    <n v="157615475"/>
    <x v="1"/>
    <x v="1"/>
    <d v="2019-01-28T12:23:19"/>
    <x v="30"/>
    <d v="2019-02-04T00:00:00"/>
    <s v="Banco Estado"/>
    <m/>
    <s v="Banco de Chile"/>
    <x v="3"/>
    <n v="0"/>
    <n v="2000"/>
  </r>
  <r>
    <n v="1075846"/>
    <n v="68279"/>
    <n v="157615475"/>
    <x v="1"/>
    <x v="1"/>
    <d v="2019-02-26T13:13:43"/>
    <x v="31"/>
    <d v="2019-03-04T00:00:00"/>
    <s v="Banco Estado"/>
    <m/>
    <s v="Banco de Chile"/>
    <x v="3"/>
    <n v="0"/>
    <n v="2000"/>
  </r>
  <r>
    <n v="1126142"/>
    <n v="68279"/>
    <n v="157615475"/>
    <x v="1"/>
    <x v="1"/>
    <d v="2019-03-26T16:21:03"/>
    <x v="32"/>
    <d v="2019-04-02T00:00:00"/>
    <s v="Banco Estado"/>
    <m/>
    <s v="Banco de Chile"/>
    <x v="3"/>
    <n v="0"/>
    <n v="2000"/>
  </r>
  <r>
    <n v="1177101"/>
    <n v="68279"/>
    <n v="157615475"/>
    <x v="1"/>
    <x v="1"/>
    <d v="2019-04-26T12:57:33"/>
    <x v="33"/>
    <d v="2019-05-03T00:00:00"/>
    <s v="Banco Estado"/>
    <m/>
    <s v="Banco de Chile"/>
    <x v="3"/>
    <n v="0"/>
    <n v="2000"/>
  </r>
  <r>
    <n v="1230200"/>
    <n v="68279"/>
    <n v="157615475"/>
    <x v="1"/>
    <x v="1"/>
    <d v="2019-05-29T17:32:19"/>
    <x v="53"/>
    <d v="2019-06-04T00:00:00"/>
    <s v="Banco Estado"/>
    <m/>
    <s v="Banco de Chile"/>
    <x v="3"/>
    <n v="0"/>
    <n v="2000"/>
  </r>
  <r>
    <n v="1287689"/>
    <n v="68279"/>
    <n v="157615475"/>
    <x v="1"/>
    <x v="1"/>
    <d v="2019-06-26T15:43:10"/>
    <x v="35"/>
    <d v="2019-07-09T00:00:00"/>
    <s v="Banco Estado"/>
    <m/>
    <s v="Banco de Chile"/>
    <x v="3"/>
    <n v="0"/>
    <n v="2000"/>
  </r>
  <r>
    <n v="939037"/>
    <n v="68283"/>
    <n v="97107912"/>
    <x v="1"/>
    <x v="1"/>
    <d v="2018-11-30T17:31:58"/>
    <x v="51"/>
    <d v="2018-12-06T00:00:00"/>
    <s v="Banco Estado"/>
    <m/>
    <s v="Banco de Chile"/>
    <x v="3"/>
    <n v="0"/>
    <n v="2000"/>
  </r>
  <r>
    <n v="897523"/>
    <n v="68283"/>
    <n v="97107912"/>
    <x v="1"/>
    <x v="1"/>
    <d v="2018-10-29T12:43:02"/>
    <x v="50"/>
    <d v="2018-11-06T00:00:00"/>
    <s v="Banco Estado"/>
    <m/>
    <s v="Banco de Chile"/>
    <x v="3"/>
    <n v="0"/>
    <n v="2000"/>
  </r>
  <r>
    <n v="982631"/>
    <n v="68283"/>
    <n v="97107912"/>
    <x v="1"/>
    <x v="1"/>
    <d v="2018-12-26T12:48:31"/>
    <x v="52"/>
    <d v="2019-01-03T00:00:00"/>
    <s v="Banco Estado"/>
    <m/>
    <s v="Banco de Chile"/>
    <x v="3"/>
    <n v="0"/>
    <n v="2000"/>
  </r>
  <r>
    <n v="1028706"/>
    <n v="68283"/>
    <n v="97107912"/>
    <x v="1"/>
    <x v="1"/>
    <d v="2019-01-28T12:23:19"/>
    <x v="30"/>
    <d v="2019-02-26T00:00:00"/>
    <s v="Banco Estado"/>
    <m/>
    <s v="Banco de Chile"/>
    <x v="2"/>
    <n v="0"/>
    <n v="2000"/>
  </r>
  <r>
    <n v="1075847"/>
    <n v="68283"/>
    <n v="97107912"/>
    <x v="1"/>
    <x v="1"/>
    <d v="2019-02-26T13:13:43"/>
    <x v="31"/>
    <d v="2019-03-04T00:00:00"/>
    <s v="Banco Estado"/>
    <m/>
    <s v="Banco de Chile"/>
    <x v="3"/>
    <n v="0"/>
    <n v="2000"/>
  </r>
  <r>
    <n v="1126143"/>
    <n v="68283"/>
    <n v="97107912"/>
    <x v="1"/>
    <x v="1"/>
    <d v="2019-03-26T16:21:03"/>
    <x v="32"/>
    <d v="2019-04-02T00:00:00"/>
    <s v="Banco Estado"/>
    <m/>
    <s v="Banco de Chile"/>
    <x v="3"/>
    <n v="0"/>
    <n v="2000"/>
  </r>
  <r>
    <n v="1177102"/>
    <n v="68283"/>
    <n v="97107912"/>
    <x v="1"/>
    <x v="1"/>
    <d v="2019-04-26T12:57:33"/>
    <x v="33"/>
    <d v="2019-05-13T00:00:00"/>
    <s v="Banco Estado"/>
    <m/>
    <s v="Banco de Chile"/>
    <x v="3"/>
    <n v="0"/>
    <n v="2000"/>
  </r>
  <r>
    <n v="1230201"/>
    <n v="68283"/>
    <n v="97107912"/>
    <x v="1"/>
    <x v="1"/>
    <d v="2019-05-29T17:32:19"/>
    <x v="53"/>
    <d v="2019-06-04T00:00:00"/>
    <s v="Banco Estado"/>
    <m/>
    <s v="Banco de Chile"/>
    <x v="3"/>
    <n v="0"/>
    <n v="2000"/>
  </r>
  <r>
    <n v="1287690"/>
    <n v="68283"/>
    <n v="97107912"/>
    <x v="1"/>
    <x v="1"/>
    <d v="2019-06-26T15:43:10"/>
    <x v="35"/>
    <d v="2019-07-09T00:00:00"/>
    <s v="Banco Estado"/>
    <m/>
    <s v="Banco de Chile"/>
    <x v="3"/>
    <n v="0"/>
    <n v="2000"/>
  </r>
  <r>
    <n v="897588"/>
    <n v="68317"/>
    <n v="160781815"/>
    <x v="8"/>
    <x v="1"/>
    <d v="2018-10-29T12:43:02"/>
    <x v="50"/>
    <d v="2018-11-06T00:00:00"/>
    <s v="Banco Estado"/>
    <m/>
    <s v="Banco de Chile"/>
    <x v="3"/>
    <n v="0"/>
    <n v="4000"/>
  </r>
  <r>
    <n v="939101"/>
    <n v="68317"/>
    <n v="160781815"/>
    <x v="8"/>
    <x v="1"/>
    <d v="2018-11-30T17:31:58"/>
    <x v="51"/>
    <d v="2018-12-06T00:00:00"/>
    <s v="Banco Estado"/>
    <m/>
    <s v="Banco de Chile"/>
    <x v="3"/>
    <n v="0"/>
    <n v="4000"/>
  </r>
  <r>
    <n v="982695"/>
    <n v="68317"/>
    <n v="160781815"/>
    <x v="8"/>
    <x v="1"/>
    <d v="2018-12-26T12:48:31"/>
    <x v="52"/>
    <d v="2019-01-17T00:00:00"/>
    <s v="Banco Estado"/>
    <m/>
    <s v="Banco de Chile"/>
    <x v="3"/>
    <n v="0"/>
    <n v="4000"/>
  </r>
  <r>
    <n v="1028770"/>
    <n v="68317"/>
    <n v="160781815"/>
    <x v="8"/>
    <x v="1"/>
    <d v="2019-01-28T12:23:19"/>
    <x v="30"/>
    <d v="2019-02-25T00:00:00"/>
    <s v="Banco Estado"/>
    <m/>
    <s v="Banco de Chile"/>
    <x v="3"/>
    <n v="0"/>
    <n v="4000"/>
  </r>
  <r>
    <n v="1075911"/>
    <n v="68317"/>
    <n v="160781815"/>
    <x v="8"/>
    <x v="1"/>
    <d v="2019-02-26T13:13:43"/>
    <x v="31"/>
    <d v="2019-03-20T00:00:00"/>
    <s v="Banco Estado"/>
    <m/>
    <s v="Banco de Chile"/>
    <x v="3"/>
    <n v="0"/>
    <n v="4000"/>
  </r>
  <r>
    <n v="1126207"/>
    <n v="68317"/>
    <n v="160781815"/>
    <x v="8"/>
    <x v="1"/>
    <d v="2019-03-26T16:21:03"/>
    <x v="32"/>
    <d v="2019-04-11T00:00:00"/>
    <s v="Banco Estado"/>
    <m/>
    <s v="Banco de Chile"/>
    <x v="3"/>
    <n v="0"/>
    <n v="4000"/>
  </r>
  <r>
    <n v="1177166"/>
    <n v="68317"/>
    <n v="160781815"/>
    <x v="8"/>
    <x v="1"/>
    <d v="2019-04-26T12:57:33"/>
    <x v="33"/>
    <d v="2019-05-13T00:00:00"/>
    <s v="Banco Estado"/>
    <m/>
    <s v="Banco de Chile"/>
    <x v="3"/>
    <n v="0"/>
    <n v="4000"/>
  </r>
  <r>
    <n v="1230264"/>
    <n v="68317"/>
    <n v="160781815"/>
    <x v="8"/>
    <x v="1"/>
    <d v="2019-05-29T17:32:19"/>
    <x v="53"/>
    <d v="2019-06-11T00:00:00"/>
    <s v="Banco Estado"/>
    <m/>
    <s v="Banco de Chile"/>
    <x v="3"/>
    <n v="0"/>
    <n v="4000"/>
  </r>
  <r>
    <n v="1287753"/>
    <n v="68317"/>
    <n v="160781815"/>
    <x v="8"/>
    <x v="1"/>
    <d v="2019-06-26T15:43:10"/>
    <x v="35"/>
    <d v="2019-07-09T00:00:00"/>
    <s v="Banco Estado"/>
    <m/>
    <s v="Banco de Chile"/>
    <x v="3"/>
    <n v="0"/>
    <n v="4000"/>
  </r>
  <r>
    <n v="939102"/>
    <n v="68319"/>
    <n v="127747687"/>
    <x v="8"/>
    <x v="1"/>
    <d v="2018-11-30T17:31:58"/>
    <x v="51"/>
    <d v="2018-12-06T00:00:00"/>
    <s v="Banco Estado"/>
    <m/>
    <s v="Banco de Chile"/>
    <x v="3"/>
    <n v="0"/>
    <n v="6000"/>
  </r>
  <r>
    <n v="897589"/>
    <n v="68319"/>
    <n v="127747687"/>
    <x v="8"/>
    <x v="1"/>
    <d v="2018-10-29T12:43:02"/>
    <x v="50"/>
    <d v="2018-11-06T00:00:00"/>
    <s v="Banco Estado"/>
    <m/>
    <s v="Banco de Chile"/>
    <x v="3"/>
    <n v="0"/>
    <n v="6000"/>
  </r>
  <r>
    <n v="982696"/>
    <n v="68319"/>
    <n v="127747687"/>
    <x v="8"/>
    <x v="1"/>
    <d v="2018-12-26T12:48:31"/>
    <x v="52"/>
    <d v="2019-01-03T00:00:00"/>
    <s v="Banco Estado"/>
    <m/>
    <s v="Banco de Chile"/>
    <x v="3"/>
    <n v="0"/>
    <n v="6000"/>
  </r>
  <r>
    <n v="1028771"/>
    <n v="68319"/>
    <n v="127747687"/>
    <x v="8"/>
    <x v="1"/>
    <d v="2019-01-28T12:23:19"/>
    <x v="30"/>
    <d v="2019-02-26T00:00:00"/>
    <s v="Banco Estado"/>
    <m/>
    <s v="Banco de Chile"/>
    <x v="2"/>
    <n v="0"/>
    <n v="6000"/>
  </r>
  <r>
    <n v="1075912"/>
    <n v="68319"/>
    <n v="127747687"/>
    <x v="8"/>
    <x v="1"/>
    <d v="2019-02-26T13:13:43"/>
    <x v="31"/>
    <d v="2019-04-01T00:00:00"/>
    <s v="Banco Estado"/>
    <m/>
    <s v="Banco de Chile"/>
    <x v="2"/>
    <n v="0"/>
    <n v="6000"/>
  </r>
  <r>
    <n v="1126208"/>
    <n v="68319"/>
    <n v="127747687"/>
    <x v="8"/>
    <x v="1"/>
    <d v="2019-03-26T16:21:03"/>
    <x v="32"/>
    <d v="2019-04-26T00:00:00"/>
    <s v="Banco Estado"/>
    <m/>
    <s v="Banco de Chile"/>
    <x v="2"/>
    <n v="0"/>
    <n v="6000"/>
  </r>
  <r>
    <n v="1177167"/>
    <n v="68319"/>
    <n v="127747687"/>
    <x v="8"/>
    <x v="1"/>
    <d v="2019-04-26T12:57:33"/>
    <x v="33"/>
    <d v="2019-06-04T00:00:00"/>
    <s v="Banco Estado"/>
    <m/>
    <s v="Banco de Chile"/>
    <x v="2"/>
    <n v="0"/>
    <n v="6000"/>
  </r>
  <r>
    <n v="1230265"/>
    <n v="68319"/>
    <n v="127747687"/>
    <x v="8"/>
    <x v="1"/>
    <d v="2019-05-29T17:32:19"/>
    <x v="53"/>
    <d v="2019-06-26T00:00:00"/>
    <s v="Banco Estado"/>
    <m/>
    <s v="Banco de Chile"/>
    <x v="2"/>
    <n v="0"/>
    <n v="6000"/>
  </r>
  <r>
    <n v="1287754"/>
    <n v="68319"/>
    <n v="127747687"/>
    <x v="8"/>
    <x v="1"/>
    <d v="2019-06-26T15:43:10"/>
    <x v="35"/>
    <d v="2019-07-15T00:00:00"/>
    <s v="Banco Estado"/>
    <m/>
    <s v="Banco de Chile"/>
    <x v="4"/>
    <n v="99"/>
    <n v="6000"/>
  </r>
  <r>
    <n v="897590"/>
    <n v="68321"/>
    <n v="85494708"/>
    <x v="8"/>
    <x v="1"/>
    <d v="2018-10-29T12:43:02"/>
    <x v="50"/>
    <d v="2018-11-22T00:00:00"/>
    <s v="Banco Estado"/>
    <m/>
    <s v="Banco de Chile"/>
    <x v="3"/>
    <n v="0"/>
    <n v="4000"/>
  </r>
  <r>
    <n v="939103"/>
    <n v="68321"/>
    <n v="85494708"/>
    <x v="8"/>
    <x v="1"/>
    <d v="2018-11-30T17:31:58"/>
    <x v="51"/>
    <d v="2018-12-06T00:00:00"/>
    <s v="Banco Estado"/>
    <m/>
    <s v="Banco de Chile"/>
    <x v="3"/>
    <n v="0"/>
    <n v="4000"/>
  </r>
  <r>
    <n v="982697"/>
    <n v="68321"/>
    <n v="85494708"/>
    <x v="8"/>
    <x v="1"/>
    <d v="2018-12-26T12:48:31"/>
    <x v="52"/>
    <d v="2019-01-03T00:00:00"/>
    <s v="Banco Estado"/>
    <m/>
    <s v="Banco de Chile"/>
    <x v="3"/>
    <n v="0"/>
    <n v="4000"/>
  </r>
  <r>
    <n v="1028772"/>
    <n v="68321"/>
    <n v="85494708"/>
    <x v="8"/>
    <x v="1"/>
    <d v="2019-01-28T12:23:19"/>
    <x v="30"/>
    <d v="2019-02-04T00:00:00"/>
    <s v="Banco Estado"/>
    <m/>
    <s v="Banco de Chile"/>
    <x v="3"/>
    <n v="0"/>
    <n v="4000"/>
  </r>
  <r>
    <n v="1075913"/>
    <n v="68321"/>
    <n v="85494708"/>
    <x v="8"/>
    <x v="1"/>
    <d v="2019-02-26T13:13:43"/>
    <x v="31"/>
    <d v="2019-03-04T00:00:00"/>
    <s v="Banco Estado"/>
    <m/>
    <s v="Banco de Chile"/>
    <x v="3"/>
    <n v="0"/>
    <n v="4000"/>
  </r>
  <r>
    <n v="1126209"/>
    <n v="68321"/>
    <n v="85494708"/>
    <x v="8"/>
    <x v="1"/>
    <d v="2019-03-26T16:21:03"/>
    <x v="32"/>
    <d v="2019-04-04T00:00:00"/>
    <s v="Banco Estado"/>
    <m/>
    <s v="Banco de Chile"/>
    <x v="3"/>
    <n v="0"/>
    <n v="4000"/>
  </r>
  <r>
    <n v="1177168"/>
    <n v="68321"/>
    <n v="85494708"/>
    <x v="8"/>
    <x v="1"/>
    <d v="2019-04-26T12:57:33"/>
    <x v="33"/>
    <d v="2019-05-03T00:00:00"/>
    <s v="Banco Estado"/>
    <m/>
    <s v="Banco de Chile"/>
    <x v="3"/>
    <n v="0"/>
    <n v="4000"/>
  </r>
  <r>
    <n v="1230266"/>
    <n v="68321"/>
    <n v="85494708"/>
    <x v="8"/>
    <x v="1"/>
    <d v="2019-05-29T17:32:19"/>
    <x v="53"/>
    <d v="2019-06-04T00:00:00"/>
    <s v="Banco Estado"/>
    <m/>
    <s v="Banco de Chile"/>
    <x v="3"/>
    <n v="0"/>
    <n v="4000"/>
  </r>
  <r>
    <n v="1287755"/>
    <n v="68321"/>
    <n v="85494708"/>
    <x v="8"/>
    <x v="1"/>
    <d v="2019-06-26T15:43:10"/>
    <x v="35"/>
    <d v="2019-07-09T00:00:00"/>
    <s v="Banco Estado"/>
    <m/>
    <s v="Banco de Chile"/>
    <x v="3"/>
    <n v="0"/>
    <n v="4000"/>
  </r>
  <r>
    <n v="897566"/>
    <n v="68325"/>
    <n v="84738271"/>
    <x v="8"/>
    <x v="1"/>
    <d v="2018-10-29T12:43:02"/>
    <x v="50"/>
    <d v="2018-11-06T00:00:00"/>
    <s v="Banco Santander"/>
    <m/>
    <s v="Banco de Chile"/>
    <x v="3"/>
    <n v="0"/>
    <n v="4000"/>
  </r>
  <r>
    <n v="939079"/>
    <n v="68325"/>
    <n v="84738271"/>
    <x v="8"/>
    <x v="1"/>
    <d v="2018-11-30T17:31:58"/>
    <x v="51"/>
    <d v="2018-12-06T00:00:00"/>
    <s v="Banco Santander"/>
    <m/>
    <s v="Banco de Chile"/>
    <x v="3"/>
    <n v="0"/>
    <n v="4000"/>
  </r>
  <r>
    <n v="982673"/>
    <n v="68325"/>
    <n v="84738271"/>
    <x v="8"/>
    <x v="1"/>
    <d v="2018-12-26T12:48:31"/>
    <x v="52"/>
    <d v="2019-01-03T00:00:00"/>
    <s v="Banco Santander"/>
    <m/>
    <s v="Banco de Chile"/>
    <x v="3"/>
    <n v="0"/>
    <n v="4000"/>
  </r>
  <r>
    <n v="1028748"/>
    <n v="68325"/>
    <n v="84738271"/>
    <x v="8"/>
    <x v="1"/>
    <d v="2019-01-28T12:23:19"/>
    <x v="30"/>
    <d v="2019-02-04T00:00:00"/>
    <s v="Banco Santander"/>
    <m/>
    <s v="Banco de Chile"/>
    <x v="3"/>
    <n v="0"/>
    <n v="4000"/>
  </r>
  <r>
    <n v="1075889"/>
    <n v="68325"/>
    <n v="84738271"/>
    <x v="8"/>
    <x v="1"/>
    <d v="2019-02-26T13:13:43"/>
    <x v="31"/>
    <d v="2019-03-04T00:00:00"/>
    <s v="Banco Santander"/>
    <m/>
    <s v="Banco de Chile"/>
    <x v="3"/>
    <n v="0"/>
    <n v="4000"/>
  </r>
  <r>
    <n v="1126185"/>
    <n v="68325"/>
    <n v="84738271"/>
    <x v="8"/>
    <x v="1"/>
    <d v="2019-03-26T16:21:03"/>
    <x v="32"/>
    <d v="2019-04-02T00:00:00"/>
    <s v="Banco Santander"/>
    <m/>
    <s v="Banco de Chile"/>
    <x v="3"/>
    <n v="0"/>
    <n v="4000"/>
  </r>
  <r>
    <n v="1177144"/>
    <n v="68325"/>
    <n v="84738271"/>
    <x v="8"/>
    <x v="1"/>
    <d v="2019-04-26T12:57:33"/>
    <x v="33"/>
    <d v="2019-05-03T00:00:00"/>
    <s v="Banco Santander"/>
    <m/>
    <s v="Banco de Chile"/>
    <x v="3"/>
    <n v="0"/>
    <n v="4000"/>
  </r>
  <r>
    <n v="1230242"/>
    <n v="68325"/>
    <n v="84738271"/>
    <x v="8"/>
    <x v="1"/>
    <d v="2019-05-29T17:32:19"/>
    <x v="53"/>
    <d v="2019-06-04T00:00:00"/>
    <s v="Banco Santander"/>
    <m/>
    <s v="Banco de Chile"/>
    <x v="3"/>
    <n v="0"/>
    <n v="4000"/>
  </r>
  <r>
    <n v="1287731"/>
    <n v="68325"/>
    <n v="84738271"/>
    <x v="8"/>
    <x v="1"/>
    <d v="2019-06-26T15:43:10"/>
    <x v="35"/>
    <d v="2019-07-09T00:00:00"/>
    <s v="Banco Santander"/>
    <m/>
    <s v="Banco de Chile"/>
    <x v="3"/>
    <n v="0"/>
    <n v="4000"/>
  </r>
  <r>
    <n v="939104"/>
    <n v="68326"/>
    <n v="167021212"/>
    <x v="8"/>
    <x v="1"/>
    <d v="2018-11-30T17:31:58"/>
    <x v="51"/>
    <d v="2018-12-24T00:00:00"/>
    <s v="Banco Estado"/>
    <m/>
    <s v="Banco de Chile"/>
    <x v="4"/>
    <n v="99"/>
    <n v="4000"/>
  </r>
  <r>
    <n v="897591"/>
    <n v="68326"/>
    <n v="167021212"/>
    <x v="8"/>
    <x v="1"/>
    <d v="2018-10-29T12:43:02"/>
    <x v="50"/>
    <d v="2018-12-10T00:00:00"/>
    <s v="Banco Estado"/>
    <m/>
    <s v="Banco de Chile"/>
    <x v="2"/>
    <n v="0"/>
    <n v="4000"/>
  </r>
  <r>
    <n v="982698"/>
    <n v="68326"/>
    <n v="167021212"/>
    <x v="8"/>
    <x v="1"/>
    <d v="2018-12-26T12:48:31"/>
    <x v="52"/>
    <d v="2019-01-28T00:00:00"/>
    <s v="Banco Estado"/>
    <m/>
    <s v="Banco de Chile"/>
    <x v="2"/>
    <n v="0"/>
    <n v="4000"/>
  </r>
  <r>
    <n v="1028773"/>
    <n v="68326"/>
    <n v="167021212"/>
    <x v="8"/>
    <x v="1"/>
    <d v="2019-01-28T12:23:19"/>
    <x v="30"/>
    <d v="2019-02-26T00:00:00"/>
    <s v="Banco Estado"/>
    <m/>
    <s v="Banco de Chile"/>
    <x v="2"/>
    <n v="0"/>
    <n v="4000"/>
  </r>
  <r>
    <n v="1075914"/>
    <n v="68326"/>
    <n v="167021212"/>
    <x v="8"/>
    <x v="1"/>
    <d v="2019-02-26T13:13:43"/>
    <x v="31"/>
    <d v="2019-04-01T00:00:00"/>
    <s v="Banco Estado"/>
    <m/>
    <s v="Banco de Chile"/>
    <x v="2"/>
    <n v="0"/>
    <n v="4000"/>
  </r>
  <r>
    <n v="1126210"/>
    <n v="68326"/>
    <n v="167021212"/>
    <x v="8"/>
    <x v="1"/>
    <d v="2019-03-26T16:21:03"/>
    <x v="32"/>
    <d v="2019-04-02T00:00:00"/>
    <s v="Banco Estado"/>
    <m/>
    <s v="Banco de Chile"/>
    <x v="3"/>
    <n v="0"/>
    <n v="4000"/>
  </r>
  <r>
    <n v="1177169"/>
    <n v="68326"/>
    <n v="167021212"/>
    <x v="8"/>
    <x v="1"/>
    <d v="2019-04-26T12:57:33"/>
    <x v="33"/>
    <d v="2019-06-04T00:00:00"/>
    <s v="Banco Estado"/>
    <m/>
    <s v="Banco de Chile"/>
    <x v="2"/>
    <n v="0"/>
    <n v="4000"/>
  </r>
  <r>
    <n v="1230267"/>
    <n v="68326"/>
    <n v="167021212"/>
    <x v="8"/>
    <x v="1"/>
    <d v="2019-05-29T17:32:19"/>
    <x v="53"/>
    <d v="2019-06-26T00:00:00"/>
    <s v="Banco Estado"/>
    <m/>
    <s v="Banco de Chile"/>
    <x v="2"/>
    <n v="0"/>
    <n v="4000"/>
  </r>
  <r>
    <n v="1287756"/>
    <n v="68326"/>
    <n v="167021212"/>
    <x v="8"/>
    <x v="1"/>
    <d v="2019-06-26T15:43:10"/>
    <x v="35"/>
    <d v="2019-07-15T00:00:00"/>
    <s v="Banco Estado"/>
    <m/>
    <s v="Banco de Chile"/>
    <x v="4"/>
    <n v="99"/>
    <n v="4000"/>
  </r>
  <r>
    <n v="897592"/>
    <n v="68328"/>
    <n v="89460859"/>
    <x v="8"/>
    <x v="1"/>
    <d v="2018-10-29T12:43:02"/>
    <x v="50"/>
    <d v="2018-11-06T00:00:00"/>
    <s v="Banco Estado"/>
    <m/>
    <s v="Banco de Chile"/>
    <x v="3"/>
    <n v="0"/>
    <n v="4000"/>
  </r>
  <r>
    <n v="939105"/>
    <n v="68328"/>
    <n v="89460859"/>
    <x v="8"/>
    <x v="1"/>
    <d v="2018-11-30T17:31:58"/>
    <x v="51"/>
    <d v="2018-12-24T00:00:00"/>
    <s v="Banco Estado"/>
    <m/>
    <s v="Banco de Chile"/>
    <x v="4"/>
    <n v="99"/>
    <n v="4000"/>
  </r>
  <r>
    <n v="982699"/>
    <n v="68328"/>
    <n v="89460859"/>
    <x v="8"/>
    <x v="1"/>
    <d v="2018-12-26T12:48:31"/>
    <x v="52"/>
    <d v="2019-01-03T00:00:00"/>
    <s v="Banco Estado"/>
    <m/>
    <s v="Banco de Chile"/>
    <x v="3"/>
    <n v="0"/>
    <n v="4000"/>
  </r>
  <r>
    <n v="1028774"/>
    <n v="68328"/>
    <n v="89460859"/>
    <x v="8"/>
    <x v="1"/>
    <d v="2019-01-28T12:23:19"/>
    <x v="30"/>
    <d v="2019-02-26T00:00:00"/>
    <s v="Banco Estado"/>
    <m/>
    <s v="Banco de Chile"/>
    <x v="2"/>
    <n v="0"/>
    <n v="4000"/>
  </r>
  <r>
    <n v="1075915"/>
    <n v="68328"/>
    <n v="89460859"/>
    <x v="8"/>
    <x v="1"/>
    <d v="2019-02-26T13:13:43"/>
    <x v="31"/>
    <d v="2019-03-20T00:00:00"/>
    <s v="Banco Estado"/>
    <m/>
    <s v="Banco de Chile"/>
    <x v="3"/>
    <n v="0"/>
    <n v="4000"/>
  </r>
  <r>
    <n v="1126211"/>
    <n v="68328"/>
    <n v="89460859"/>
    <x v="8"/>
    <x v="1"/>
    <d v="2019-03-26T16:21:03"/>
    <x v="32"/>
    <d v="2019-04-02T00:00:00"/>
    <s v="Banco Estado"/>
    <m/>
    <s v="Banco de Chile"/>
    <x v="3"/>
    <n v="0"/>
    <n v="4000"/>
  </r>
  <r>
    <n v="1177170"/>
    <n v="68328"/>
    <n v="89460859"/>
    <x v="8"/>
    <x v="1"/>
    <d v="2019-04-26T12:57:33"/>
    <x v="33"/>
    <d v="2019-05-03T00:00:00"/>
    <s v="Banco Estado"/>
    <m/>
    <s v="Banco de Chile"/>
    <x v="3"/>
    <n v="0"/>
    <n v="4000"/>
  </r>
  <r>
    <n v="1230268"/>
    <n v="68328"/>
    <n v="89460859"/>
    <x v="8"/>
    <x v="1"/>
    <d v="2019-05-29T17:32:19"/>
    <x v="53"/>
    <d v="2019-06-04T00:00:00"/>
    <s v="Banco Estado"/>
    <m/>
    <s v="Banco de Chile"/>
    <x v="3"/>
    <n v="0"/>
    <n v="4000"/>
  </r>
  <r>
    <n v="1287757"/>
    <n v="68328"/>
    <n v="89460859"/>
    <x v="8"/>
    <x v="1"/>
    <d v="2019-06-26T15:43:10"/>
    <x v="35"/>
    <d v="2019-07-09T00:00:00"/>
    <s v="Banco Estado"/>
    <m/>
    <s v="Banco de Chile"/>
    <x v="3"/>
    <n v="0"/>
    <n v="4000"/>
  </r>
  <r>
    <n v="897556"/>
    <n v="68331"/>
    <n v="162737953"/>
    <x v="8"/>
    <x v="1"/>
    <d v="2018-10-29T12:43:02"/>
    <x v="50"/>
    <d v="2018-11-06T00:00:00"/>
    <s v="BBVA"/>
    <m/>
    <s v="Banco de Chile"/>
    <x v="3"/>
    <n v="0"/>
    <n v="5000"/>
  </r>
  <r>
    <n v="939069"/>
    <n v="68331"/>
    <n v="162737953"/>
    <x v="8"/>
    <x v="1"/>
    <d v="2018-11-30T17:31:58"/>
    <x v="51"/>
    <d v="2018-12-06T00:00:00"/>
    <s v="BBVA"/>
    <m/>
    <s v="Banco de Chile"/>
    <x v="3"/>
    <n v="0"/>
    <n v="5000"/>
  </r>
  <r>
    <n v="982663"/>
    <n v="68331"/>
    <n v="162737953"/>
    <x v="8"/>
    <x v="1"/>
    <d v="2018-12-26T12:48:31"/>
    <x v="52"/>
    <d v="2019-01-03T00:00:00"/>
    <s v="BBVA"/>
    <m/>
    <s v="Banco de Chile"/>
    <x v="3"/>
    <n v="0"/>
    <n v="5000"/>
  </r>
  <r>
    <n v="1028738"/>
    <n v="68331"/>
    <n v="162737953"/>
    <x v="8"/>
    <x v="1"/>
    <d v="2019-01-28T12:23:19"/>
    <x v="30"/>
    <d v="2019-02-04T00:00:00"/>
    <s v="BBVA"/>
    <m/>
    <s v="Banco de Chile"/>
    <x v="3"/>
    <n v="0"/>
    <n v="5000"/>
  </r>
  <r>
    <n v="1075879"/>
    <n v="68331"/>
    <n v="162737953"/>
    <x v="8"/>
    <x v="1"/>
    <d v="2019-02-26T13:13:43"/>
    <x v="31"/>
    <d v="2019-03-04T00:00:00"/>
    <s v="BBVA"/>
    <m/>
    <s v="Banco de Chile"/>
    <x v="3"/>
    <n v="0"/>
    <n v="5000"/>
  </r>
  <r>
    <n v="1126175"/>
    <n v="68331"/>
    <n v="162737953"/>
    <x v="8"/>
    <x v="1"/>
    <d v="2019-03-26T16:21:03"/>
    <x v="32"/>
    <d v="2019-04-02T00:00:00"/>
    <s v="BBVA"/>
    <m/>
    <s v="Banco de Chile"/>
    <x v="3"/>
    <n v="0"/>
    <n v="5000"/>
  </r>
  <r>
    <n v="1177134"/>
    <n v="68331"/>
    <n v="162737953"/>
    <x v="8"/>
    <x v="1"/>
    <d v="2019-04-26T12:57:33"/>
    <x v="33"/>
    <d v="2019-05-03T00:00:00"/>
    <s v="BBVA"/>
    <m/>
    <s v="Banco de Chile"/>
    <x v="3"/>
    <n v="0"/>
    <n v="5000"/>
  </r>
  <r>
    <n v="1230232"/>
    <n v="68331"/>
    <n v="162737953"/>
    <x v="8"/>
    <x v="1"/>
    <d v="2019-05-29T17:32:19"/>
    <x v="53"/>
    <d v="2019-06-04T00:00:00"/>
    <s v="BBVA"/>
    <m/>
    <s v="Banco de Chile"/>
    <x v="3"/>
    <n v="0"/>
    <n v="5000"/>
  </r>
  <r>
    <n v="1287721"/>
    <n v="68331"/>
    <n v="162737953"/>
    <x v="8"/>
    <x v="1"/>
    <d v="2019-06-26T15:43:10"/>
    <x v="35"/>
    <d v="2019-07-09T00:00:00"/>
    <s v="BBVA"/>
    <m/>
    <s v="Banco de Chile"/>
    <x v="3"/>
    <n v="0"/>
    <n v="5000"/>
  </r>
  <r>
    <n v="939106"/>
    <n v="68333"/>
    <n v="197878746"/>
    <x v="8"/>
    <x v="1"/>
    <d v="2018-11-30T17:31:58"/>
    <x v="51"/>
    <d v="2018-12-20T00:00:00"/>
    <s v="Banco Estado"/>
    <m/>
    <s v="Banco de Chile"/>
    <x v="3"/>
    <n v="0"/>
    <n v="4000"/>
  </r>
  <r>
    <n v="897593"/>
    <n v="68333"/>
    <n v="197878746"/>
    <x v="8"/>
    <x v="1"/>
    <d v="2018-10-29T12:43:02"/>
    <x v="50"/>
    <d v="2018-11-06T00:00:00"/>
    <s v="Banco Estado"/>
    <m/>
    <s v="Banco de Chile"/>
    <x v="3"/>
    <n v="0"/>
    <n v="4000"/>
  </r>
  <r>
    <n v="982700"/>
    <n v="68333"/>
    <n v="197878746"/>
    <x v="8"/>
    <x v="1"/>
    <d v="2018-12-26T12:48:31"/>
    <x v="52"/>
    <d v="2019-01-17T00:00:00"/>
    <s v="Banco Estado"/>
    <m/>
    <s v="Banco de Chile"/>
    <x v="3"/>
    <n v="0"/>
    <n v="4000"/>
  </r>
  <r>
    <n v="1028775"/>
    <n v="68333"/>
    <n v="197878746"/>
    <x v="8"/>
    <x v="1"/>
    <d v="2019-01-28T12:23:19"/>
    <x v="30"/>
    <d v="2019-02-04T00:00:00"/>
    <s v="Banco Estado"/>
    <m/>
    <s v="Banco de Chile"/>
    <x v="3"/>
    <n v="0"/>
    <n v="4000"/>
  </r>
  <r>
    <n v="1075916"/>
    <n v="68333"/>
    <n v="197878746"/>
    <x v="8"/>
    <x v="1"/>
    <d v="2019-02-26T13:13:43"/>
    <x v="31"/>
    <d v="2019-03-20T00:00:00"/>
    <s v="Banco Estado"/>
    <m/>
    <s v="Banco de Chile"/>
    <x v="3"/>
    <n v="0"/>
    <n v="4000"/>
  </r>
  <r>
    <n v="1126212"/>
    <n v="68333"/>
    <n v="197878746"/>
    <x v="8"/>
    <x v="1"/>
    <d v="2019-03-26T16:21:03"/>
    <x v="32"/>
    <d v="2019-04-02T00:00:00"/>
    <s v="Banco Estado"/>
    <m/>
    <s v="Banco de Chile"/>
    <x v="3"/>
    <n v="0"/>
    <n v="4000"/>
  </r>
  <r>
    <n v="1177171"/>
    <n v="68333"/>
    <n v="197878746"/>
    <x v="8"/>
    <x v="1"/>
    <d v="2019-04-26T12:57:33"/>
    <x v="33"/>
    <d v="2019-05-03T00:00:00"/>
    <s v="Banco Estado"/>
    <m/>
    <s v="Banco de Chile"/>
    <x v="3"/>
    <n v="0"/>
    <n v="4000"/>
  </r>
  <r>
    <n v="1230269"/>
    <n v="68333"/>
    <n v="197878746"/>
    <x v="8"/>
    <x v="1"/>
    <d v="2019-05-29T17:32:19"/>
    <x v="53"/>
    <d v="2019-06-26T00:00:00"/>
    <s v="Banco Estado"/>
    <m/>
    <s v="Banco de Chile"/>
    <x v="3"/>
    <n v="0"/>
    <n v="4000"/>
  </r>
  <r>
    <n v="1287758"/>
    <n v="68333"/>
    <n v="197878746"/>
    <x v="8"/>
    <x v="1"/>
    <d v="2019-06-26T15:43:10"/>
    <x v="35"/>
    <d v="2019-07-09T00:00:00"/>
    <s v="Banco Estado"/>
    <m/>
    <s v="Banco de Chile"/>
    <x v="3"/>
    <n v="0"/>
    <n v="4000"/>
  </r>
  <r>
    <n v="945509"/>
    <n v="68335"/>
    <n v="70762730"/>
    <x v="8"/>
    <x v="0"/>
    <d v="2018-11-30T17:33:23"/>
    <x v="28"/>
    <d v="2018-12-05T00:00:00"/>
    <s v="N/A"/>
    <m/>
    <s v="Banco de Chile"/>
    <x v="0"/>
    <n v="0"/>
    <n v="4000"/>
  </r>
  <r>
    <n v="991349"/>
    <n v="68335"/>
    <n v="70762730"/>
    <x v="8"/>
    <x v="0"/>
    <d v="2018-12-26T12:49:24"/>
    <x v="29"/>
    <d v="2019-01-14T00:00:00"/>
    <s v="N/A"/>
    <m/>
    <s v="Banco de Chile"/>
    <x v="0"/>
    <n v="0"/>
    <n v="4000"/>
  </r>
  <r>
    <n v="1039400"/>
    <n v="68335"/>
    <n v="70762730"/>
    <x v="8"/>
    <x v="0"/>
    <d v="2019-01-28T12:24:18"/>
    <x v="30"/>
    <d v="2019-02-04T00:00:00"/>
    <s v="N/A"/>
    <m/>
    <s v="Banco de Chile"/>
    <x v="0"/>
    <n v="0"/>
    <n v="4000"/>
  </r>
  <r>
    <n v="1088864"/>
    <n v="68335"/>
    <n v="70762730"/>
    <x v="8"/>
    <x v="0"/>
    <d v="2019-02-26T13:14:22"/>
    <x v="31"/>
    <d v="2019-03-04T00:00:00"/>
    <s v="N/A"/>
    <m/>
    <s v="Banco de Chile"/>
    <x v="0"/>
    <n v="0"/>
    <n v="4000"/>
  </r>
  <r>
    <n v="1141541"/>
    <n v="68335"/>
    <n v="70762730"/>
    <x v="8"/>
    <x v="0"/>
    <d v="2019-03-26T16:22:31"/>
    <x v="32"/>
    <d v="2019-04-02T00:00:00"/>
    <s v="N/A"/>
    <m/>
    <s v="Banco de Chile"/>
    <x v="0"/>
    <n v="0"/>
    <n v="4000"/>
  </r>
  <r>
    <n v="1195592"/>
    <n v="68335"/>
    <n v="70762730"/>
    <x v="8"/>
    <x v="0"/>
    <d v="2019-04-26T12:58:12"/>
    <x v="33"/>
    <d v="2019-05-03T00:00:00"/>
    <s v="N/A"/>
    <m/>
    <s v="Banco de Chile"/>
    <x v="0"/>
    <n v="0"/>
    <n v="4000"/>
  </r>
  <r>
    <n v="1250008"/>
    <n v="68335"/>
    <n v="70762730"/>
    <x v="8"/>
    <x v="0"/>
    <d v="2019-05-29T17:36:03"/>
    <x v="34"/>
    <d v="2019-06-04T00:00:00"/>
    <s v="N/A"/>
    <m/>
    <s v="Banco de Chile"/>
    <x v="0"/>
    <n v="0"/>
    <n v="4000"/>
  </r>
  <r>
    <n v="1254081"/>
    <n v="68335"/>
    <n v="70762730"/>
    <x v="8"/>
    <x v="0"/>
    <d v="2019-06-26T15:34:24"/>
    <x v="35"/>
    <d v="2019-07-09T00:00:00"/>
    <s v="N/A"/>
    <m/>
    <s v="Banco de Chile"/>
    <x v="0"/>
    <n v="0"/>
    <n v="4000"/>
  </r>
  <r>
    <n v="897570"/>
    <n v="68337"/>
    <n v="65296012"/>
    <x v="8"/>
    <x v="1"/>
    <d v="2018-10-29T12:43:02"/>
    <x v="50"/>
    <d v="2018-11-06T00:00:00"/>
    <s v="Banco Santander"/>
    <m/>
    <s v="Banco de Chile"/>
    <x v="3"/>
    <n v="0"/>
    <n v="5000"/>
  </r>
  <r>
    <n v="939083"/>
    <n v="68337"/>
    <n v="65296012"/>
    <x v="8"/>
    <x v="1"/>
    <d v="2018-11-30T17:31:58"/>
    <x v="51"/>
    <d v="2018-12-06T00:00:00"/>
    <s v="Banco Santander"/>
    <m/>
    <s v="Banco de Chile"/>
    <x v="3"/>
    <n v="0"/>
    <n v="5000"/>
  </r>
  <r>
    <n v="982677"/>
    <n v="68337"/>
    <n v="65296012"/>
    <x v="8"/>
    <x v="1"/>
    <d v="2018-12-26T12:48:31"/>
    <x v="52"/>
    <d v="2019-01-03T00:00:00"/>
    <s v="Banco Santander"/>
    <m/>
    <s v="Banco de Chile"/>
    <x v="3"/>
    <n v="0"/>
    <n v="5000"/>
  </r>
  <r>
    <n v="1028752"/>
    <n v="68337"/>
    <n v="65296012"/>
    <x v="8"/>
    <x v="1"/>
    <d v="2019-01-28T12:23:19"/>
    <x v="30"/>
    <d v="2019-02-04T00:00:00"/>
    <s v="Banco Santander"/>
    <m/>
    <s v="Banco de Chile"/>
    <x v="3"/>
    <n v="0"/>
    <n v="5000"/>
  </r>
  <r>
    <n v="1075893"/>
    <n v="68337"/>
    <n v="65296012"/>
    <x v="8"/>
    <x v="1"/>
    <d v="2019-02-26T13:13:43"/>
    <x v="31"/>
    <d v="2019-03-04T00:00:00"/>
    <s v="Banco Santander"/>
    <m/>
    <s v="Banco de Chile"/>
    <x v="3"/>
    <n v="0"/>
    <n v="5000"/>
  </r>
  <r>
    <n v="1126189"/>
    <n v="68337"/>
    <n v="65296012"/>
    <x v="8"/>
    <x v="1"/>
    <d v="2019-03-26T16:21:03"/>
    <x v="32"/>
    <d v="2019-04-02T00:00:00"/>
    <s v="Banco Santander"/>
    <m/>
    <s v="Banco de Chile"/>
    <x v="3"/>
    <n v="0"/>
    <n v="5000"/>
  </r>
  <r>
    <n v="1177148"/>
    <n v="68337"/>
    <n v="65296012"/>
    <x v="8"/>
    <x v="1"/>
    <d v="2019-04-26T12:57:33"/>
    <x v="33"/>
    <d v="2019-05-03T00:00:00"/>
    <s v="Banco Santander"/>
    <m/>
    <s v="Banco de Chile"/>
    <x v="3"/>
    <n v="0"/>
    <n v="5000"/>
  </r>
  <r>
    <n v="1230246"/>
    <n v="68337"/>
    <n v="65296012"/>
    <x v="8"/>
    <x v="1"/>
    <d v="2019-05-29T17:32:19"/>
    <x v="53"/>
    <d v="2019-06-04T00:00:00"/>
    <s v="Banco Santander"/>
    <m/>
    <s v="Banco de Chile"/>
    <x v="3"/>
    <n v="0"/>
    <n v="5000"/>
  </r>
  <r>
    <n v="1287735"/>
    <n v="68337"/>
    <n v="65296012"/>
    <x v="8"/>
    <x v="1"/>
    <d v="2019-06-26T15:43:10"/>
    <x v="35"/>
    <d v="2019-07-09T00:00:00"/>
    <s v="Banco Santander"/>
    <m/>
    <s v="Banco de Chile"/>
    <x v="3"/>
    <n v="0"/>
    <n v="5000"/>
  </r>
  <r>
    <n v="897594"/>
    <n v="68338"/>
    <n v="143574725"/>
    <x v="8"/>
    <x v="1"/>
    <d v="2018-10-29T12:43:02"/>
    <x v="50"/>
    <d v="2018-11-06T00:00:00"/>
    <s v="Banco Estado"/>
    <m/>
    <s v="Banco de Chile"/>
    <x v="3"/>
    <n v="0"/>
    <n v="4000"/>
  </r>
  <r>
    <n v="939107"/>
    <n v="68338"/>
    <n v="143574725"/>
    <x v="8"/>
    <x v="1"/>
    <d v="2018-11-30T17:31:58"/>
    <x v="51"/>
    <d v="2018-12-06T00:00:00"/>
    <s v="Banco Estado"/>
    <m/>
    <s v="Banco de Chile"/>
    <x v="3"/>
    <n v="0"/>
    <n v="4000"/>
  </r>
  <r>
    <n v="982701"/>
    <n v="68338"/>
    <n v="143574725"/>
    <x v="8"/>
    <x v="1"/>
    <d v="2018-12-26T12:48:31"/>
    <x v="52"/>
    <d v="2019-01-03T00:00:00"/>
    <s v="Banco Estado"/>
    <m/>
    <s v="Banco de Chile"/>
    <x v="3"/>
    <n v="0"/>
    <n v="4000"/>
  </r>
  <r>
    <n v="1028776"/>
    <n v="68338"/>
    <n v="143574725"/>
    <x v="8"/>
    <x v="1"/>
    <d v="2019-01-28T12:23:19"/>
    <x v="30"/>
    <d v="2019-02-04T00:00:00"/>
    <s v="Banco Estado"/>
    <m/>
    <s v="Banco de Chile"/>
    <x v="3"/>
    <n v="0"/>
    <n v="4000"/>
  </r>
  <r>
    <n v="1075917"/>
    <n v="68338"/>
    <n v="143574725"/>
    <x v="8"/>
    <x v="1"/>
    <d v="2019-02-26T13:13:43"/>
    <x v="31"/>
    <d v="2019-03-04T00:00:00"/>
    <s v="Banco Estado"/>
    <m/>
    <s v="Banco de Chile"/>
    <x v="3"/>
    <n v="0"/>
    <n v="4000"/>
  </r>
  <r>
    <n v="1126213"/>
    <n v="68338"/>
    <n v="143574725"/>
    <x v="8"/>
    <x v="1"/>
    <d v="2019-03-26T16:21:03"/>
    <x v="32"/>
    <d v="2019-04-02T00:00:00"/>
    <s v="Banco Estado"/>
    <m/>
    <s v="Banco de Chile"/>
    <x v="3"/>
    <n v="0"/>
    <n v="4000"/>
  </r>
  <r>
    <n v="1177172"/>
    <n v="68338"/>
    <n v="143574725"/>
    <x v="8"/>
    <x v="1"/>
    <d v="2019-04-26T12:57:33"/>
    <x v="33"/>
    <d v="2019-05-03T00:00:00"/>
    <s v="Banco Estado"/>
    <m/>
    <s v="Banco de Chile"/>
    <x v="3"/>
    <n v="0"/>
    <n v="4000"/>
  </r>
  <r>
    <n v="1230270"/>
    <n v="68338"/>
    <n v="143574725"/>
    <x v="8"/>
    <x v="1"/>
    <d v="2019-05-29T17:32:19"/>
    <x v="53"/>
    <d v="2019-06-04T00:00:00"/>
    <s v="Banco Estado"/>
    <m/>
    <s v="Banco de Chile"/>
    <x v="3"/>
    <n v="0"/>
    <n v="4000"/>
  </r>
  <r>
    <n v="1287759"/>
    <n v="68338"/>
    <n v="143574725"/>
    <x v="8"/>
    <x v="1"/>
    <d v="2019-06-26T15:43:10"/>
    <x v="35"/>
    <d v="2019-07-15T00:00:00"/>
    <s v="Banco Estado"/>
    <m/>
    <s v="Banco de Chile"/>
    <x v="3"/>
    <n v="0"/>
    <n v="4000"/>
  </r>
  <r>
    <n v="939078"/>
    <n v="68339"/>
    <n v="150907659"/>
    <x v="8"/>
    <x v="1"/>
    <d v="2018-11-30T17:31:58"/>
    <x v="51"/>
    <d v="2018-12-24T00:00:00"/>
    <s v="Banco Santander"/>
    <m/>
    <s v="Banco de Chile"/>
    <x v="3"/>
    <n v="0"/>
    <n v="4000"/>
  </r>
  <r>
    <n v="897565"/>
    <n v="68339"/>
    <n v="150907659"/>
    <x v="8"/>
    <x v="1"/>
    <d v="2018-10-29T12:43:02"/>
    <x v="50"/>
    <d v="2018-12-10T00:00:00"/>
    <s v="Banco Santander"/>
    <m/>
    <s v="Banco de Chile"/>
    <x v="2"/>
    <n v="0"/>
    <n v="4000"/>
  </r>
  <r>
    <n v="982672"/>
    <n v="68339"/>
    <n v="150907659"/>
    <x v="8"/>
    <x v="1"/>
    <d v="2018-12-26T12:48:31"/>
    <x v="52"/>
    <d v="2019-01-03T00:00:00"/>
    <s v="Banco Santander"/>
    <m/>
    <s v="Banco de Chile"/>
    <x v="3"/>
    <n v="0"/>
    <n v="4000"/>
  </r>
  <r>
    <n v="1028747"/>
    <n v="68339"/>
    <n v="150907659"/>
    <x v="8"/>
    <x v="1"/>
    <d v="2019-01-28T12:23:19"/>
    <x v="30"/>
    <d v="2019-02-25T00:00:00"/>
    <s v="Banco Santander"/>
    <m/>
    <s v="Banco de Chile"/>
    <x v="3"/>
    <n v="0"/>
    <n v="4000"/>
  </r>
  <r>
    <n v="1075888"/>
    <n v="68339"/>
    <n v="150907659"/>
    <x v="8"/>
    <x v="1"/>
    <d v="2019-02-26T13:13:43"/>
    <x v="31"/>
    <d v="2019-03-20T00:00:00"/>
    <s v="Banco Santander"/>
    <m/>
    <s v="Banco de Chile"/>
    <x v="3"/>
    <n v="0"/>
    <n v="4000"/>
  </r>
  <r>
    <n v="1126184"/>
    <n v="68339"/>
    <n v="150907659"/>
    <x v="8"/>
    <x v="1"/>
    <d v="2019-03-26T16:21:03"/>
    <x v="32"/>
    <d v="2019-04-02T00:00:00"/>
    <s v="Banco Santander"/>
    <m/>
    <s v="Banco de Chile"/>
    <x v="3"/>
    <n v="0"/>
    <n v="4000"/>
  </r>
  <r>
    <n v="1177143"/>
    <n v="68339"/>
    <n v="150907659"/>
    <x v="8"/>
    <x v="1"/>
    <d v="2019-04-26T12:57:33"/>
    <x v="33"/>
    <d v="2019-05-03T00:00:00"/>
    <s v="Banco Santander"/>
    <m/>
    <s v="Banco de Chile"/>
    <x v="3"/>
    <n v="0"/>
    <n v="4000"/>
  </r>
  <r>
    <n v="1230241"/>
    <n v="68339"/>
    <n v="150907659"/>
    <x v="8"/>
    <x v="1"/>
    <d v="2019-05-29T17:32:19"/>
    <x v="53"/>
    <d v="2019-06-04T00:00:00"/>
    <s v="Banco Santander"/>
    <m/>
    <s v="Banco de Chile"/>
    <x v="3"/>
    <n v="0"/>
    <n v="4000"/>
  </r>
  <r>
    <n v="1287730"/>
    <n v="68339"/>
    <n v="150907659"/>
    <x v="8"/>
    <x v="1"/>
    <d v="2019-06-26T15:43:10"/>
    <x v="35"/>
    <d v="2019-07-09T00:00:00"/>
    <s v="Banco Santander"/>
    <m/>
    <s v="Banco de Chile"/>
    <x v="3"/>
    <n v="0"/>
    <n v="4000"/>
  </r>
  <r>
    <n v="897548"/>
    <n v="68340"/>
    <n v="157616226"/>
    <x v="8"/>
    <x v="1"/>
    <d v="2018-10-29T12:43:02"/>
    <x v="50"/>
    <d v="2018-11-06T00:00:00"/>
    <s v="Banco Itaú Chile"/>
    <m/>
    <s v="Banco de Chile"/>
    <x v="3"/>
    <n v="0"/>
    <n v="4000"/>
  </r>
  <r>
    <n v="939061"/>
    <n v="68340"/>
    <n v="157616226"/>
    <x v="8"/>
    <x v="1"/>
    <d v="2018-11-30T17:31:58"/>
    <x v="51"/>
    <d v="2018-12-06T00:00:00"/>
    <s v="Banco Itaú Chile"/>
    <m/>
    <s v="Banco de Chile"/>
    <x v="3"/>
    <n v="0"/>
    <n v="4000"/>
  </r>
  <r>
    <n v="982655"/>
    <n v="68340"/>
    <n v="157616226"/>
    <x v="8"/>
    <x v="1"/>
    <d v="2018-12-26T12:48:31"/>
    <x v="52"/>
    <d v="2019-01-03T00:00:00"/>
    <s v="Banco Itaú Chile"/>
    <m/>
    <s v="Banco de Chile"/>
    <x v="3"/>
    <n v="0"/>
    <n v="4000"/>
  </r>
  <r>
    <n v="1028730"/>
    <n v="68340"/>
    <n v="157616226"/>
    <x v="8"/>
    <x v="1"/>
    <d v="2019-01-28T12:23:19"/>
    <x v="30"/>
    <d v="2019-02-25T00:00:00"/>
    <s v="Banco Itaú Chile"/>
    <m/>
    <s v="Banco de Chile"/>
    <x v="3"/>
    <n v="0"/>
    <n v="4000"/>
  </r>
  <r>
    <n v="1075871"/>
    <n v="68340"/>
    <n v="157616226"/>
    <x v="8"/>
    <x v="1"/>
    <d v="2019-02-26T13:13:43"/>
    <x v="31"/>
    <d v="2019-03-04T00:00:00"/>
    <s v="Banco Itaú Chile"/>
    <m/>
    <s v="Banco de Chile"/>
    <x v="3"/>
    <n v="0"/>
    <n v="4000"/>
  </r>
  <r>
    <n v="1126167"/>
    <n v="68340"/>
    <n v="157616226"/>
    <x v="8"/>
    <x v="1"/>
    <d v="2019-03-26T16:21:03"/>
    <x v="32"/>
    <d v="2019-04-02T00:00:00"/>
    <s v="Banco Itaú Chile"/>
    <m/>
    <s v="Banco de Chile"/>
    <x v="3"/>
    <n v="0"/>
    <n v="4000"/>
  </r>
  <r>
    <n v="1177126"/>
    <n v="68340"/>
    <n v="157616226"/>
    <x v="8"/>
    <x v="1"/>
    <d v="2019-04-26T12:57:33"/>
    <x v="33"/>
    <d v="2019-05-13T00:00:00"/>
    <s v="Banco Itaú Chile"/>
    <m/>
    <s v="Banco de Chile"/>
    <x v="3"/>
    <n v="0"/>
    <n v="4000"/>
  </r>
  <r>
    <n v="1230224"/>
    <n v="68340"/>
    <n v="157616226"/>
    <x v="8"/>
    <x v="1"/>
    <d v="2019-05-29T17:32:19"/>
    <x v="53"/>
    <d v="2019-06-04T00:00:00"/>
    <s v="Banco Itaú Chile"/>
    <m/>
    <s v="Banco de Chile"/>
    <x v="3"/>
    <n v="0"/>
    <n v="4000"/>
  </r>
  <r>
    <n v="1287713"/>
    <n v="68340"/>
    <n v="157616226"/>
    <x v="8"/>
    <x v="1"/>
    <d v="2019-06-26T15:43:10"/>
    <x v="35"/>
    <d v="2019-07-09T00:00:00"/>
    <s v="Banco Itaú Chile"/>
    <m/>
    <s v="Banco de Chile"/>
    <x v="3"/>
    <n v="0"/>
    <n v="4000"/>
  </r>
  <r>
    <n v="939108"/>
    <n v="68344"/>
    <n v="192718635"/>
    <x v="8"/>
    <x v="1"/>
    <d v="2018-11-30T17:31:58"/>
    <x v="51"/>
    <d v="2018-12-24T00:00:00"/>
    <s v="Banco Estado"/>
    <m/>
    <s v="Banco de Chile"/>
    <x v="4"/>
    <n v="99"/>
    <n v="2000"/>
  </r>
  <r>
    <n v="897595"/>
    <n v="68344"/>
    <n v="192718635"/>
    <x v="8"/>
    <x v="1"/>
    <d v="2018-10-29T12:43:02"/>
    <x v="50"/>
    <d v="2018-11-22T00:00:00"/>
    <s v="Banco Estado"/>
    <m/>
    <s v="Banco de Chile"/>
    <x v="3"/>
    <n v="0"/>
    <n v="2000"/>
  </r>
  <r>
    <n v="982702"/>
    <n v="68344"/>
    <n v="192718635"/>
    <x v="8"/>
    <x v="1"/>
    <d v="2018-12-26T12:48:31"/>
    <x v="52"/>
    <d v="2019-01-17T00:00:00"/>
    <s v="Banco Estado"/>
    <m/>
    <s v="Banco de Chile"/>
    <x v="3"/>
    <n v="0"/>
    <n v="2000"/>
  </r>
  <r>
    <n v="1028777"/>
    <n v="68344"/>
    <n v="192718635"/>
    <x v="8"/>
    <x v="1"/>
    <d v="2019-01-28T12:23:19"/>
    <x v="30"/>
    <d v="2019-02-04T00:00:00"/>
    <s v="Banco Estado"/>
    <m/>
    <s v="Banco de Chile"/>
    <x v="3"/>
    <n v="0"/>
    <n v="2000"/>
  </r>
  <r>
    <n v="1075918"/>
    <n v="68344"/>
    <n v="192718635"/>
    <x v="8"/>
    <x v="1"/>
    <d v="2019-02-26T13:13:43"/>
    <x v="31"/>
    <d v="2019-03-04T00:00:00"/>
    <s v="Banco Estado"/>
    <m/>
    <s v="Banco de Chile"/>
    <x v="3"/>
    <n v="0"/>
    <n v="2000"/>
  </r>
  <r>
    <n v="1126214"/>
    <n v="68344"/>
    <n v="192718635"/>
    <x v="8"/>
    <x v="1"/>
    <d v="2019-03-26T16:21:03"/>
    <x v="32"/>
    <d v="2019-04-04T00:00:00"/>
    <s v="Banco Estado"/>
    <m/>
    <s v="Banco de Chile"/>
    <x v="3"/>
    <n v="0"/>
    <n v="2000"/>
  </r>
  <r>
    <n v="1177173"/>
    <n v="68344"/>
    <n v="192718635"/>
    <x v="8"/>
    <x v="1"/>
    <d v="2019-04-26T12:57:33"/>
    <x v="33"/>
    <d v="2019-05-03T00:00:00"/>
    <s v="Banco Estado"/>
    <m/>
    <s v="Banco de Chile"/>
    <x v="3"/>
    <n v="0"/>
    <n v="2000"/>
  </r>
  <r>
    <n v="1230271"/>
    <n v="68344"/>
    <n v="192718635"/>
    <x v="8"/>
    <x v="1"/>
    <d v="2019-05-29T17:32:19"/>
    <x v="53"/>
    <d v="2019-06-04T00:00:00"/>
    <s v="Banco Estado"/>
    <m/>
    <s v="Banco de Chile"/>
    <x v="3"/>
    <n v="0"/>
    <n v="2000"/>
  </r>
  <r>
    <n v="1287760"/>
    <n v="68344"/>
    <n v="192718635"/>
    <x v="8"/>
    <x v="1"/>
    <d v="2019-06-26T15:43:10"/>
    <x v="35"/>
    <d v="2019-07-15T00:00:00"/>
    <s v="Banco Estado"/>
    <m/>
    <s v="Banco de Chile"/>
    <x v="3"/>
    <n v="0"/>
    <n v="2000"/>
  </r>
  <r>
    <n v="991352"/>
    <n v="68345"/>
    <n v="73503191"/>
    <x v="8"/>
    <x v="0"/>
    <d v="2018-12-26T12:49:24"/>
    <x v="29"/>
    <d v="2019-01-14T00:00:00"/>
    <s v="N/A"/>
    <m/>
    <s v="Banco de Chile"/>
    <x v="0"/>
    <n v="0"/>
    <n v="5000"/>
  </r>
  <r>
    <n v="945512"/>
    <n v="68345"/>
    <n v="73503191"/>
    <x v="8"/>
    <x v="0"/>
    <d v="2018-11-30T17:33:23"/>
    <x v="28"/>
    <d v="2018-12-05T00:00:00"/>
    <s v="N/A"/>
    <m/>
    <s v="Banco de Chile"/>
    <x v="0"/>
    <n v="0"/>
    <n v="5000"/>
  </r>
  <r>
    <n v="1039403"/>
    <n v="68345"/>
    <n v="73503191"/>
    <x v="8"/>
    <x v="0"/>
    <d v="2019-01-28T12:24:18"/>
    <x v="30"/>
    <d v="2019-02-04T00:00:00"/>
    <s v="N/A"/>
    <m/>
    <s v="Banco de Chile"/>
    <x v="0"/>
    <n v="0"/>
    <n v="5000"/>
  </r>
  <r>
    <n v="1088867"/>
    <n v="68345"/>
    <n v="73503191"/>
    <x v="8"/>
    <x v="0"/>
    <d v="2019-02-26T13:14:22"/>
    <x v="31"/>
    <d v="2019-03-04T00:00:00"/>
    <s v="N/A"/>
    <m/>
    <s v="Banco de Chile"/>
    <x v="0"/>
    <n v="0"/>
    <n v="5000"/>
  </r>
  <r>
    <n v="1141544"/>
    <n v="68345"/>
    <n v="73503191"/>
    <x v="8"/>
    <x v="0"/>
    <d v="2019-03-26T16:22:31"/>
    <x v="32"/>
    <d v="2019-04-02T00:00:00"/>
    <s v="N/A"/>
    <m/>
    <s v="Banco de Chile"/>
    <x v="0"/>
    <n v="0"/>
    <n v="5000"/>
  </r>
  <r>
    <n v="1195595"/>
    <n v="68345"/>
    <n v="73503191"/>
    <x v="8"/>
    <x v="0"/>
    <d v="2019-04-26T12:58:12"/>
    <x v="33"/>
    <d v="2019-05-03T00:00:00"/>
    <s v="N/A"/>
    <m/>
    <s v="Banco de Chile"/>
    <x v="0"/>
    <n v="0"/>
    <n v="5000"/>
  </r>
  <r>
    <n v="1254084"/>
    <n v="68345"/>
    <n v="73503191"/>
    <x v="8"/>
    <x v="0"/>
    <d v="2019-06-26T15:34:24"/>
    <x v="35"/>
    <d v="2019-07-09T00:00:00"/>
    <s v="N/A"/>
    <m/>
    <s v="Banco de Chile"/>
    <x v="0"/>
    <n v="0"/>
    <n v="5000"/>
  </r>
  <r>
    <n v="1250011"/>
    <n v="68345"/>
    <n v="73503191"/>
    <x v="8"/>
    <x v="0"/>
    <d v="2019-05-29T17:36:03"/>
    <x v="34"/>
    <d v="2019-06-04T00:00:00"/>
    <s v="N/A"/>
    <m/>
    <s v="Banco de Chile"/>
    <x v="0"/>
    <n v="0"/>
    <n v="5000"/>
  </r>
  <r>
    <n v="939070"/>
    <n v="68347"/>
    <s v="12080748K"/>
    <x v="8"/>
    <x v="1"/>
    <d v="2018-11-30T17:31:58"/>
    <x v="51"/>
    <d v="2018-12-06T00:00:00"/>
    <s v="Banco Falabella"/>
    <m/>
    <s v="Banco de Chile"/>
    <x v="3"/>
    <n v="0"/>
    <n v="4000"/>
  </r>
  <r>
    <n v="897557"/>
    <n v="68347"/>
    <s v="12080748K"/>
    <x v="8"/>
    <x v="1"/>
    <d v="2018-10-29T12:43:02"/>
    <x v="50"/>
    <d v="2018-11-06T00:00:00"/>
    <s v="Banco Falabella"/>
    <m/>
    <s v="Banco de Chile"/>
    <x v="3"/>
    <n v="0"/>
    <n v="4000"/>
  </r>
  <r>
    <n v="982664"/>
    <n v="68347"/>
    <s v="12080748K"/>
    <x v="8"/>
    <x v="1"/>
    <d v="2018-12-26T12:48:31"/>
    <x v="52"/>
    <d v="2019-01-03T00:00:00"/>
    <s v="Banco Falabella"/>
    <m/>
    <s v="Banco de Chile"/>
    <x v="3"/>
    <n v="0"/>
    <n v="4000"/>
  </r>
  <r>
    <n v="1028739"/>
    <n v="68347"/>
    <s v="12080748K"/>
    <x v="8"/>
    <x v="1"/>
    <d v="2019-01-28T12:23:19"/>
    <x v="30"/>
    <d v="2019-02-04T00:00:00"/>
    <s v="Banco Falabella"/>
    <m/>
    <s v="Banco de Chile"/>
    <x v="3"/>
    <n v="0"/>
    <n v="4000"/>
  </r>
  <r>
    <n v="1075880"/>
    <n v="68347"/>
    <s v="12080748K"/>
    <x v="8"/>
    <x v="1"/>
    <d v="2019-02-26T13:13:43"/>
    <x v="31"/>
    <d v="2019-03-04T00:00:00"/>
    <s v="Banco Falabella"/>
    <m/>
    <s v="Banco de Chile"/>
    <x v="3"/>
    <n v="0"/>
    <n v="4000"/>
  </r>
  <r>
    <n v="1126176"/>
    <n v="68347"/>
    <s v="12080748K"/>
    <x v="8"/>
    <x v="1"/>
    <d v="2019-03-26T16:21:03"/>
    <x v="32"/>
    <d v="2019-04-11T00:00:00"/>
    <s v="Banco Falabella"/>
    <m/>
    <s v="Banco de Chile"/>
    <x v="3"/>
    <n v="0"/>
    <n v="4000"/>
  </r>
  <r>
    <n v="1177135"/>
    <n v="68347"/>
    <s v="12080748K"/>
    <x v="8"/>
    <x v="1"/>
    <d v="2019-04-26T12:57:33"/>
    <x v="33"/>
    <d v="2019-05-03T00:00:00"/>
    <s v="Banco Falabella"/>
    <m/>
    <s v="Banco de Chile"/>
    <x v="3"/>
    <n v="0"/>
    <n v="4000"/>
  </r>
  <r>
    <n v="1230233"/>
    <n v="68347"/>
    <s v="12080748K"/>
    <x v="8"/>
    <x v="1"/>
    <d v="2019-05-29T17:32:19"/>
    <x v="53"/>
    <d v="2019-06-04T00:00:00"/>
    <s v="Banco Falabella"/>
    <m/>
    <s v="Banco de Chile"/>
    <x v="3"/>
    <n v="0"/>
    <n v="4000"/>
  </r>
  <r>
    <n v="1287722"/>
    <n v="68347"/>
    <s v="12080748K"/>
    <x v="8"/>
    <x v="1"/>
    <d v="2019-06-26T15:43:10"/>
    <x v="35"/>
    <d v="2019-07-09T00:00:00"/>
    <s v="Banco Falabella"/>
    <m/>
    <s v="Banco de Chile"/>
    <x v="3"/>
    <n v="0"/>
    <n v="4000"/>
  </r>
  <r>
    <n v="897596"/>
    <n v="68348"/>
    <n v="69929761"/>
    <x v="8"/>
    <x v="1"/>
    <d v="2018-10-29T12:43:02"/>
    <x v="50"/>
    <d v="2018-11-06T00:00:00"/>
    <s v="Banco Estado"/>
    <m/>
    <s v="Banco de Chile"/>
    <x v="3"/>
    <n v="0"/>
    <n v="4000"/>
  </r>
  <r>
    <n v="939109"/>
    <n v="68348"/>
    <n v="69929761"/>
    <x v="8"/>
    <x v="1"/>
    <d v="2018-11-30T17:31:58"/>
    <x v="51"/>
    <d v="2018-12-06T00:00:00"/>
    <s v="Banco Estado"/>
    <m/>
    <s v="Banco de Chile"/>
    <x v="3"/>
    <n v="0"/>
    <n v="4000"/>
  </r>
  <r>
    <n v="982703"/>
    <n v="68348"/>
    <n v="69929761"/>
    <x v="8"/>
    <x v="1"/>
    <d v="2018-12-26T12:48:31"/>
    <x v="52"/>
    <d v="2019-01-03T00:00:00"/>
    <s v="Banco Estado"/>
    <m/>
    <s v="Banco de Chile"/>
    <x v="3"/>
    <n v="0"/>
    <n v="4000"/>
  </r>
  <r>
    <n v="1028778"/>
    <n v="68348"/>
    <n v="69929761"/>
    <x v="8"/>
    <x v="1"/>
    <d v="2019-01-28T12:23:19"/>
    <x v="30"/>
    <d v="2019-02-25T00:00:00"/>
    <s v="Banco Estado"/>
    <m/>
    <s v="Banco de Chile"/>
    <x v="3"/>
    <n v="0"/>
    <n v="4000"/>
  </r>
  <r>
    <n v="1075919"/>
    <n v="68348"/>
    <n v="69929761"/>
    <x v="8"/>
    <x v="1"/>
    <d v="2019-02-26T13:13:43"/>
    <x v="31"/>
    <d v="2019-03-04T00:00:00"/>
    <s v="Banco Estado"/>
    <m/>
    <s v="Banco de Chile"/>
    <x v="3"/>
    <n v="0"/>
    <n v="4000"/>
  </r>
  <r>
    <n v="1126215"/>
    <n v="68348"/>
    <n v="69929761"/>
    <x v="8"/>
    <x v="1"/>
    <d v="2019-03-26T16:21:03"/>
    <x v="32"/>
    <d v="2019-04-02T00:00:00"/>
    <s v="Banco Estado"/>
    <m/>
    <s v="Banco de Chile"/>
    <x v="3"/>
    <n v="0"/>
    <n v="4000"/>
  </r>
  <r>
    <n v="1177174"/>
    <n v="68348"/>
    <n v="69929761"/>
    <x v="8"/>
    <x v="1"/>
    <d v="2019-04-26T12:57:33"/>
    <x v="33"/>
    <d v="2019-05-03T00:00:00"/>
    <s v="Banco Estado"/>
    <m/>
    <s v="Banco de Chile"/>
    <x v="3"/>
    <n v="0"/>
    <n v="4000"/>
  </r>
  <r>
    <n v="1230272"/>
    <n v="68348"/>
    <n v="69929761"/>
    <x v="8"/>
    <x v="1"/>
    <d v="2019-05-29T17:32:19"/>
    <x v="53"/>
    <d v="2019-06-04T00:00:00"/>
    <s v="Banco Estado"/>
    <m/>
    <s v="Banco de Chile"/>
    <x v="3"/>
    <n v="0"/>
    <n v="4000"/>
  </r>
  <r>
    <n v="1287761"/>
    <n v="68348"/>
    <n v="69929761"/>
    <x v="8"/>
    <x v="1"/>
    <d v="2019-06-26T15:43:10"/>
    <x v="35"/>
    <d v="2019-07-09T00:00:00"/>
    <s v="Banco Estado"/>
    <m/>
    <s v="Banco de Chile"/>
    <x v="3"/>
    <n v="0"/>
    <n v="4000"/>
  </r>
  <r>
    <n v="897564"/>
    <n v="68349"/>
    <n v="169911169"/>
    <x v="8"/>
    <x v="1"/>
    <d v="2018-10-29T12:43:02"/>
    <x v="50"/>
    <d v="2018-11-06T00:00:00"/>
    <s v="Banco Santander"/>
    <m/>
    <s v="Banco de Chile"/>
    <x v="3"/>
    <n v="0"/>
    <n v="4000"/>
  </r>
  <r>
    <n v="939077"/>
    <n v="68349"/>
    <n v="169911169"/>
    <x v="8"/>
    <x v="1"/>
    <d v="2018-11-30T17:31:58"/>
    <x v="51"/>
    <d v="2018-12-06T00:00:00"/>
    <s v="Banco Santander"/>
    <m/>
    <s v="Banco de Chile"/>
    <x v="3"/>
    <n v="0"/>
    <n v="4000"/>
  </r>
  <r>
    <n v="982671"/>
    <n v="68349"/>
    <n v="169911169"/>
    <x v="8"/>
    <x v="1"/>
    <d v="2018-12-26T12:48:31"/>
    <x v="52"/>
    <d v="2019-01-03T00:00:00"/>
    <s v="Banco Santander"/>
    <m/>
    <s v="Banco de Chile"/>
    <x v="3"/>
    <n v="0"/>
    <n v="4000"/>
  </r>
  <r>
    <n v="1028746"/>
    <n v="68349"/>
    <n v="169911169"/>
    <x v="8"/>
    <x v="1"/>
    <d v="2019-01-28T12:23:19"/>
    <x v="30"/>
    <d v="2019-02-04T00:00:00"/>
    <s v="Banco Santander"/>
    <m/>
    <s v="Banco de Chile"/>
    <x v="3"/>
    <n v="0"/>
    <n v="4000"/>
  </r>
  <r>
    <n v="1075887"/>
    <n v="68349"/>
    <n v="169911169"/>
    <x v="8"/>
    <x v="1"/>
    <d v="2019-02-26T13:13:43"/>
    <x v="31"/>
    <d v="2019-03-04T00:00:00"/>
    <s v="Banco Santander"/>
    <m/>
    <s v="Banco de Chile"/>
    <x v="3"/>
    <n v="0"/>
    <n v="4000"/>
  </r>
  <r>
    <n v="1126183"/>
    <n v="68349"/>
    <n v="169911169"/>
    <x v="8"/>
    <x v="1"/>
    <d v="2019-03-26T16:21:03"/>
    <x v="32"/>
    <d v="2019-04-02T00:00:00"/>
    <s v="Banco Santander"/>
    <m/>
    <s v="Banco de Chile"/>
    <x v="3"/>
    <n v="0"/>
    <n v="4000"/>
  </r>
  <r>
    <n v="1177142"/>
    <n v="68349"/>
    <n v="169911169"/>
    <x v="8"/>
    <x v="1"/>
    <d v="2019-04-26T12:57:33"/>
    <x v="33"/>
    <d v="2019-05-03T00:00:00"/>
    <s v="Banco Santander"/>
    <m/>
    <s v="Banco de Chile"/>
    <x v="3"/>
    <n v="0"/>
    <n v="4000"/>
  </r>
  <r>
    <n v="1230240"/>
    <n v="68349"/>
    <n v="169911169"/>
    <x v="8"/>
    <x v="1"/>
    <d v="2019-05-29T17:32:19"/>
    <x v="53"/>
    <d v="2019-06-04T00:00:00"/>
    <s v="Banco Santander"/>
    <m/>
    <s v="Banco de Chile"/>
    <x v="3"/>
    <n v="0"/>
    <n v="4000"/>
  </r>
  <r>
    <n v="1287729"/>
    <n v="68349"/>
    <n v="169911169"/>
    <x v="8"/>
    <x v="1"/>
    <d v="2019-06-26T15:43:10"/>
    <x v="35"/>
    <d v="2019-07-09T00:00:00"/>
    <s v="Banco Santander"/>
    <m/>
    <s v="Banco de Chile"/>
    <x v="3"/>
    <n v="0"/>
    <n v="4000"/>
  </r>
  <r>
    <n v="939110"/>
    <n v="68350"/>
    <n v="120355821"/>
    <x v="8"/>
    <x v="1"/>
    <d v="2018-11-30T17:31:58"/>
    <x v="51"/>
    <d v="2018-12-06T00:00:00"/>
    <s v="Banco Estado"/>
    <m/>
    <s v="Banco de Chile"/>
    <x v="3"/>
    <n v="0"/>
    <n v="4000"/>
  </r>
  <r>
    <n v="897597"/>
    <n v="68350"/>
    <n v="120355821"/>
    <x v="8"/>
    <x v="1"/>
    <d v="2018-10-29T12:43:02"/>
    <x v="50"/>
    <d v="2018-11-06T00:00:00"/>
    <s v="Banco Estado"/>
    <m/>
    <s v="Banco de Chile"/>
    <x v="3"/>
    <n v="0"/>
    <n v="4000"/>
  </r>
  <r>
    <n v="982704"/>
    <n v="68350"/>
    <n v="120355821"/>
    <x v="8"/>
    <x v="1"/>
    <d v="2018-12-26T12:48:31"/>
    <x v="52"/>
    <d v="2019-01-03T00:00:00"/>
    <s v="Banco Estado"/>
    <m/>
    <s v="Banco de Chile"/>
    <x v="3"/>
    <n v="0"/>
    <n v="4000"/>
  </r>
  <r>
    <n v="1028779"/>
    <n v="68350"/>
    <n v="120355821"/>
    <x v="8"/>
    <x v="1"/>
    <d v="2019-01-28T12:23:19"/>
    <x v="30"/>
    <d v="2019-02-25T00:00:00"/>
    <s v="Banco Estado"/>
    <m/>
    <s v="Banco de Chile"/>
    <x v="3"/>
    <n v="0"/>
    <n v="4000"/>
  </r>
  <r>
    <n v="1075920"/>
    <n v="68350"/>
    <n v="120355821"/>
    <x v="8"/>
    <x v="1"/>
    <d v="2019-02-26T13:13:43"/>
    <x v="31"/>
    <d v="2019-03-20T00:00:00"/>
    <s v="Banco Estado"/>
    <m/>
    <s v="Banco de Chile"/>
    <x v="3"/>
    <n v="0"/>
    <n v="4000"/>
  </r>
  <r>
    <n v="1126216"/>
    <n v="68350"/>
    <n v="120355821"/>
    <x v="8"/>
    <x v="1"/>
    <d v="2019-03-26T16:21:03"/>
    <x v="32"/>
    <d v="2019-04-02T00:00:00"/>
    <s v="Banco Estado"/>
    <m/>
    <s v="Banco de Chile"/>
    <x v="3"/>
    <n v="0"/>
    <n v="4000"/>
  </r>
  <r>
    <n v="1177175"/>
    <n v="68350"/>
    <n v="120355821"/>
    <x v="8"/>
    <x v="1"/>
    <d v="2019-04-26T12:57:33"/>
    <x v="33"/>
    <d v="2019-05-03T00:00:00"/>
    <s v="Banco Estado"/>
    <m/>
    <s v="Banco de Chile"/>
    <x v="3"/>
    <n v="0"/>
    <n v="4000"/>
  </r>
  <r>
    <n v="1230273"/>
    <n v="68350"/>
    <n v="120355821"/>
    <x v="8"/>
    <x v="1"/>
    <d v="2019-05-29T17:32:19"/>
    <x v="53"/>
    <d v="2019-06-04T00:00:00"/>
    <s v="Banco Estado"/>
    <m/>
    <s v="Banco de Chile"/>
    <x v="3"/>
    <n v="0"/>
    <n v="4000"/>
  </r>
  <r>
    <n v="1287762"/>
    <n v="68350"/>
    <n v="120355821"/>
    <x v="8"/>
    <x v="1"/>
    <d v="2019-06-26T15:43:10"/>
    <x v="35"/>
    <d v="2019-07-09T00:00:00"/>
    <s v="Banco Estado"/>
    <m/>
    <s v="Banco de Chile"/>
    <x v="3"/>
    <n v="0"/>
    <n v="4000"/>
  </r>
  <r>
    <n v="938996"/>
    <n v="68351"/>
    <n v="195813086"/>
    <x v="4"/>
    <x v="1"/>
    <d v="2018-11-30T17:31:58"/>
    <x v="51"/>
    <d v="2018-12-24T00:00:00"/>
    <s v="Banco Estado"/>
    <m/>
    <s v="Banco de Chile"/>
    <x v="4"/>
    <n v="99"/>
    <n v="2000"/>
  </r>
  <r>
    <n v="897480"/>
    <n v="68351"/>
    <n v="195813086"/>
    <x v="4"/>
    <x v="1"/>
    <d v="2018-10-29T12:43:02"/>
    <x v="50"/>
    <d v="2018-11-06T00:00:00"/>
    <s v="Banco Estado"/>
    <m/>
    <s v="Banco de Chile"/>
    <x v="3"/>
    <n v="0"/>
    <n v="2000"/>
  </r>
  <r>
    <n v="982591"/>
    <n v="68351"/>
    <n v="195813086"/>
    <x v="4"/>
    <x v="1"/>
    <d v="2018-12-26T12:48:31"/>
    <x v="52"/>
    <d v="2019-01-17T00:00:00"/>
    <s v="Banco Estado"/>
    <m/>
    <s v="Banco de Chile"/>
    <x v="3"/>
    <n v="0"/>
    <n v="2000"/>
  </r>
  <r>
    <n v="1028667"/>
    <n v="68351"/>
    <n v="195813086"/>
    <x v="4"/>
    <x v="1"/>
    <d v="2019-01-28T12:23:19"/>
    <x v="30"/>
    <d v="2019-02-25T00:00:00"/>
    <s v="Banco Estado"/>
    <m/>
    <s v="Banco de Chile"/>
    <x v="3"/>
    <n v="0"/>
    <n v="2000"/>
  </r>
  <r>
    <n v="1075808"/>
    <n v="68351"/>
    <n v="195813086"/>
    <x v="4"/>
    <x v="1"/>
    <d v="2019-02-26T13:13:43"/>
    <x v="31"/>
    <d v="2019-03-04T00:00:00"/>
    <s v="Banco Estado"/>
    <m/>
    <s v="Banco de Chile"/>
    <x v="3"/>
    <n v="0"/>
    <n v="2000"/>
  </r>
  <r>
    <n v="1126104"/>
    <n v="68351"/>
    <n v="195813086"/>
    <x v="4"/>
    <x v="1"/>
    <d v="2019-03-26T16:21:03"/>
    <x v="32"/>
    <d v="2019-04-26T00:00:00"/>
    <s v="Banco Estado"/>
    <m/>
    <s v="Banco de Chile"/>
    <x v="2"/>
    <n v="0"/>
    <n v="2000"/>
  </r>
  <r>
    <n v="1177064"/>
    <n v="68351"/>
    <n v="195813086"/>
    <x v="4"/>
    <x v="1"/>
    <d v="2019-04-26T12:57:33"/>
    <x v="33"/>
    <d v="2019-05-03T00:00:00"/>
    <s v="Banco Estado"/>
    <m/>
    <s v="Banco de Chile"/>
    <x v="3"/>
    <n v="0"/>
    <n v="2000"/>
  </r>
  <r>
    <n v="1230164"/>
    <n v="68351"/>
    <n v="195813086"/>
    <x v="4"/>
    <x v="1"/>
    <d v="2019-05-29T17:32:19"/>
    <x v="53"/>
    <d v="2019-06-04T00:00:00"/>
    <s v="Banco Estado"/>
    <m/>
    <s v="Banco de Chile"/>
    <x v="3"/>
    <n v="0"/>
    <n v="2000"/>
  </r>
  <r>
    <n v="1287655"/>
    <n v="68351"/>
    <n v="195813086"/>
    <x v="4"/>
    <x v="1"/>
    <d v="2019-06-26T15:43:10"/>
    <x v="35"/>
    <d v="2019-07-09T00:00:00"/>
    <s v="Banco Estado"/>
    <m/>
    <s v="Banco de Chile"/>
    <x v="3"/>
    <n v="0"/>
    <n v="2000"/>
  </r>
  <r>
    <n v="897598"/>
    <n v="68352"/>
    <n v="115675095"/>
    <x v="8"/>
    <x v="1"/>
    <d v="2018-10-29T12:43:02"/>
    <x v="50"/>
    <d v="2018-11-06T00:00:00"/>
    <s v="Banco Estado"/>
    <m/>
    <s v="Banco de Chile"/>
    <x v="3"/>
    <n v="0"/>
    <n v="10000"/>
  </r>
  <r>
    <n v="939111"/>
    <n v="68352"/>
    <n v="115675095"/>
    <x v="8"/>
    <x v="1"/>
    <d v="2018-11-30T17:31:58"/>
    <x v="51"/>
    <d v="2018-12-06T00:00:00"/>
    <s v="Banco Estado"/>
    <m/>
    <s v="Banco de Chile"/>
    <x v="3"/>
    <n v="0"/>
    <n v="10000"/>
  </r>
  <r>
    <n v="982705"/>
    <n v="68352"/>
    <n v="115675095"/>
    <x v="8"/>
    <x v="1"/>
    <d v="2018-12-26T12:48:31"/>
    <x v="52"/>
    <d v="2019-01-28T00:00:00"/>
    <s v="Banco Estado"/>
    <m/>
    <s v="Banco de Chile"/>
    <x v="2"/>
    <n v="0"/>
    <n v="10000"/>
  </r>
  <r>
    <n v="1028780"/>
    <n v="68352"/>
    <n v="115675095"/>
    <x v="8"/>
    <x v="1"/>
    <d v="2019-01-28T12:23:19"/>
    <x v="30"/>
    <d v="2019-02-26T00:00:00"/>
    <s v="Banco Estado"/>
    <m/>
    <s v="Banco de Chile"/>
    <x v="2"/>
    <n v="0"/>
    <n v="10000"/>
  </r>
  <r>
    <n v="1075921"/>
    <n v="68352"/>
    <n v="115675095"/>
    <x v="8"/>
    <x v="1"/>
    <d v="2019-02-26T13:13:43"/>
    <x v="31"/>
    <d v="2019-03-04T00:00:00"/>
    <s v="Banco Estado"/>
    <m/>
    <s v="Banco de Chile"/>
    <x v="3"/>
    <n v="0"/>
    <n v="10000"/>
  </r>
  <r>
    <n v="1126217"/>
    <n v="68352"/>
    <n v="115675095"/>
    <x v="8"/>
    <x v="1"/>
    <d v="2019-03-26T16:21:03"/>
    <x v="32"/>
    <d v="2019-04-26T00:00:00"/>
    <s v="Banco Estado"/>
    <m/>
    <s v="Banco de Chile"/>
    <x v="2"/>
    <n v="0"/>
    <n v="10000"/>
  </r>
  <r>
    <n v="1177176"/>
    <n v="68352"/>
    <n v="115675095"/>
    <x v="8"/>
    <x v="1"/>
    <d v="2019-04-26T12:57:33"/>
    <x v="33"/>
    <d v="2019-05-13T00:00:00"/>
    <s v="Banco Estado"/>
    <m/>
    <s v="Banco de Chile"/>
    <x v="3"/>
    <n v="0"/>
    <n v="10000"/>
  </r>
  <r>
    <n v="1230274"/>
    <n v="68352"/>
    <n v="115675095"/>
    <x v="8"/>
    <x v="1"/>
    <d v="2019-05-29T17:32:19"/>
    <x v="53"/>
    <d v="2019-06-26T00:00:00"/>
    <s v="Banco Estado"/>
    <m/>
    <s v="Banco de Chile"/>
    <x v="2"/>
    <n v="0"/>
    <n v="10000"/>
  </r>
  <r>
    <n v="1287763"/>
    <n v="68352"/>
    <n v="115675095"/>
    <x v="8"/>
    <x v="1"/>
    <d v="2019-06-26T15:43:10"/>
    <x v="35"/>
    <d v="2019-07-15T00:00:00"/>
    <s v="Banco Estado"/>
    <m/>
    <s v="Banco de Chile"/>
    <x v="4"/>
    <n v="99"/>
    <n v="10000"/>
  </r>
  <r>
    <n v="939112"/>
    <n v="68353"/>
    <n v="61711570"/>
    <x v="8"/>
    <x v="1"/>
    <d v="2018-11-30T17:31:58"/>
    <x v="51"/>
    <d v="2018-12-24T00:00:00"/>
    <s v="Banco Estado"/>
    <m/>
    <s v="Banco de Chile"/>
    <x v="4"/>
    <n v="99"/>
    <n v="4000"/>
  </r>
  <r>
    <n v="897599"/>
    <n v="68353"/>
    <n v="61711570"/>
    <x v="8"/>
    <x v="1"/>
    <d v="2018-10-29T12:43:02"/>
    <x v="50"/>
    <d v="2018-12-10T00:00:00"/>
    <s v="Banco Estado"/>
    <m/>
    <s v="Banco de Chile"/>
    <x v="2"/>
    <n v="0"/>
    <n v="4000"/>
  </r>
  <r>
    <n v="982706"/>
    <n v="68353"/>
    <n v="61711570"/>
    <x v="8"/>
    <x v="1"/>
    <d v="2018-12-26T12:48:31"/>
    <x v="52"/>
    <d v="2019-01-28T00:00:00"/>
    <s v="Banco Estado"/>
    <m/>
    <s v="Banco de Chile"/>
    <x v="2"/>
    <n v="0"/>
    <n v="4000"/>
  </r>
  <r>
    <n v="1028781"/>
    <n v="68353"/>
    <n v="61711570"/>
    <x v="8"/>
    <x v="1"/>
    <d v="2019-01-28T12:23:19"/>
    <x v="30"/>
    <d v="2019-02-26T00:00:00"/>
    <s v="Banco Estado"/>
    <m/>
    <s v="Banco de Chile"/>
    <x v="2"/>
    <n v="0"/>
    <n v="4000"/>
  </r>
  <r>
    <n v="1075922"/>
    <n v="68353"/>
    <n v="61711570"/>
    <x v="8"/>
    <x v="1"/>
    <d v="2019-02-26T13:13:43"/>
    <x v="31"/>
    <d v="2019-04-01T00:00:00"/>
    <s v="Banco Estado"/>
    <m/>
    <s v="Banco de Chile"/>
    <x v="2"/>
    <n v="0"/>
    <n v="4000"/>
  </r>
  <r>
    <n v="1126218"/>
    <n v="68353"/>
    <n v="61711570"/>
    <x v="8"/>
    <x v="1"/>
    <d v="2019-03-26T16:21:03"/>
    <x v="32"/>
    <d v="2019-04-26T00:00:00"/>
    <s v="Banco Estado"/>
    <m/>
    <s v="Banco de Chile"/>
    <x v="3"/>
    <n v="0"/>
    <n v="4000"/>
  </r>
  <r>
    <n v="1177177"/>
    <n v="68353"/>
    <n v="61711570"/>
    <x v="8"/>
    <x v="1"/>
    <d v="2019-04-26T12:57:33"/>
    <x v="33"/>
    <d v="2019-06-04T00:00:00"/>
    <s v="Banco Estado"/>
    <m/>
    <s v="Banco de Chile"/>
    <x v="2"/>
    <n v="0"/>
    <n v="4000"/>
  </r>
  <r>
    <n v="1230275"/>
    <n v="68353"/>
    <n v="61711570"/>
    <x v="8"/>
    <x v="1"/>
    <d v="2019-05-29T17:32:19"/>
    <x v="53"/>
    <d v="2019-06-26T00:00:00"/>
    <s v="Banco Estado"/>
    <m/>
    <s v="Banco de Chile"/>
    <x v="2"/>
    <n v="0"/>
    <n v="4000"/>
  </r>
  <r>
    <n v="1287764"/>
    <n v="68353"/>
    <n v="61711570"/>
    <x v="8"/>
    <x v="1"/>
    <d v="2019-06-26T15:43:10"/>
    <x v="35"/>
    <d v="2019-07-15T00:00:00"/>
    <s v="Banco Estado"/>
    <m/>
    <s v="Banco de Chile"/>
    <x v="4"/>
    <n v="99"/>
    <n v="4000"/>
  </r>
  <r>
    <n v="897600"/>
    <n v="68356"/>
    <n v="229328980"/>
    <x v="8"/>
    <x v="1"/>
    <d v="2018-10-29T12:43:02"/>
    <x v="50"/>
    <d v="2018-11-06T00:00:00"/>
    <s v="Banco Estado"/>
    <m/>
    <s v="Banco de Chile"/>
    <x v="3"/>
    <n v="0"/>
    <n v="3000"/>
  </r>
  <r>
    <n v="939113"/>
    <n v="68356"/>
    <n v="229328980"/>
    <x v="8"/>
    <x v="1"/>
    <d v="2018-11-30T17:31:58"/>
    <x v="51"/>
    <d v="2018-12-24T00:00:00"/>
    <s v="Banco Estado"/>
    <m/>
    <s v="Banco de Chile"/>
    <x v="4"/>
    <n v="99"/>
    <n v="3000"/>
  </r>
  <r>
    <n v="982707"/>
    <n v="68356"/>
    <n v="229328980"/>
    <x v="8"/>
    <x v="1"/>
    <d v="2018-12-26T12:48:31"/>
    <x v="52"/>
    <d v="2019-01-28T00:00:00"/>
    <s v="Banco Estado"/>
    <m/>
    <s v="Banco de Chile"/>
    <x v="2"/>
    <n v="0"/>
    <n v="3000"/>
  </r>
  <r>
    <n v="1028782"/>
    <n v="68356"/>
    <n v="229328980"/>
    <x v="8"/>
    <x v="1"/>
    <d v="2019-01-28T12:23:19"/>
    <x v="30"/>
    <d v="2019-02-26T00:00:00"/>
    <s v="Banco Estado"/>
    <m/>
    <s v="Banco de Chile"/>
    <x v="3"/>
    <n v="0"/>
    <n v="3000"/>
  </r>
  <r>
    <n v="1075923"/>
    <n v="68356"/>
    <n v="229328980"/>
    <x v="8"/>
    <x v="1"/>
    <d v="2019-02-26T13:13:43"/>
    <x v="31"/>
    <d v="2019-03-04T00:00:00"/>
    <s v="Banco Estado"/>
    <m/>
    <s v="Banco de Chile"/>
    <x v="3"/>
    <n v="0"/>
    <n v="3000"/>
  </r>
  <r>
    <n v="1126219"/>
    <n v="68356"/>
    <n v="229328980"/>
    <x v="8"/>
    <x v="1"/>
    <d v="2019-03-26T16:21:03"/>
    <x v="32"/>
    <d v="2019-04-26T00:00:00"/>
    <s v="Banco Estado"/>
    <m/>
    <s v="Banco de Chile"/>
    <x v="2"/>
    <n v="0"/>
    <n v="3000"/>
  </r>
  <r>
    <n v="1177178"/>
    <n v="68356"/>
    <n v="229328980"/>
    <x v="8"/>
    <x v="1"/>
    <d v="2019-04-26T12:57:33"/>
    <x v="33"/>
    <d v="2019-06-04T00:00:00"/>
    <s v="Banco Estado"/>
    <m/>
    <s v="Banco de Chile"/>
    <x v="2"/>
    <n v="0"/>
    <n v="3000"/>
  </r>
  <r>
    <n v="1230276"/>
    <n v="68356"/>
    <n v="229328980"/>
    <x v="8"/>
    <x v="1"/>
    <d v="2019-05-29T17:32:19"/>
    <x v="53"/>
    <d v="2019-06-26T00:00:00"/>
    <s v="Banco Estado"/>
    <m/>
    <s v="Banco de Chile"/>
    <x v="2"/>
    <n v="0"/>
    <n v="3000"/>
  </r>
  <r>
    <n v="1287765"/>
    <n v="68356"/>
    <n v="229328980"/>
    <x v="8"/>
    <x v="1"/>
    <d v="2019-06-26T15:43:10"/>
    <x v="35"/>
    <d v="2019-07-09T00:00:00"/>
    <s v="Banco Estado"/>
    <m/>
    <s v="Banco de Chile"/>
    <x v="3"/>
    <n v="0"/>
    <n v="3000"/>
  </r>
  <r>
    <n v="939114"/>
    <n v="68357"/>
    <s v="12600379K"/>
    <x v="8"/>
    <x v="1"/>
    <d v="2018-11-30T17:31:58"/>
    <x v="51"/>
    <d v="2018-12-20T00:00:00"/>
    <s v="Banco Estado"/>
    <m/>
    <s v="Banco de Chile"/>
    <x v="3"/>
    <n v="0"/>
    <n v="5000"/>
  </r>
  <r>
    <n v="897601"/>
    <n v="68357"/>
    <s v="12600379K"/>
    <x v="8"/>
    <x v="1"/>
    <d v="2018-10-29T12:43:02"/>
    <x v="50"/>
    <d v="2018-11-06T00:00:00"/>
    <s v="Banco Estado"/>
    <m/>
    <s v="Banco de Chile"/>
    <x v="3"/>
    <n v="0"/>
    <n v="5000"/>
  </r>
  <r>
    <n v="982708"/>
    <n v="68357"/>
    <s v="12600379K"/>
    <x v="8"/>
    <x v="1"/>
    <d v="2018-12-26T12:48:31"/>
    <x v="52"/>
    <d v="2019-01-03T00:00:00"/>
    <s v="Banco Estado"/>
    <m/>
    <s v="Banco de Chile"/>
    <x v="3"/>
    <n v="0"/>
    <n v="5000"/>
  </r>
  <r>
    <n v="1028783"/>
    <n v="68357"/>
    <s v="12600379K"/>
    <x v="8"/>
    <x v="1"/>
    <d v="2019-01-28T12:23:19"/>
    <x v="30"/>
    <d v="2019-02-04T00:00:00"/>
    <s v="Banco Estado"/>
    <m/>
    <s v="Banco de Chile"/>
    <x v="3"/>
    <n v="0"/>
    <n v="5000"/>
  </r>
  <r>
    <n v="1075924"/>
    <n v="68357"/>
    <s v="12600379K"/>
    <x v="8"/>
    <x v="1"/>
    <d v="2019-02-26T13:13:43"/>
    <x v="31"/>
    <d v="2019-03-04T00:00:00"/>
    <s v="Banco Estado"/>
    <m/>
    <s v="Banco de Chile"/>
    <x v="3"/>
    <n v="0"/>
    <n v="5000"/>
  </r>
  <r>
    <n v="1126220"/>
    <n v="68357"/>
    <s v="12600379K"/>
    <x v="8"/>
    <x v="1"/>
    <d v="2019-03-26T16:21:03"/>
    <x v="32"/>
    <d v="2019-04-02T00:00:00"/>
    <s v="Banco Estado"/>
    <m/>
    <s v="Banco de Chile"/>
    <x v="3"/>
    <n v="0"/>
    <n v="5000"/>
  </r>
  <r>
    <n v="1177179"/>
    <n v="68357"/>
    <s v="12600379K"/>
    <x v="8"/>
    <x v="1"/>
    <d v="2019-04-26T12:57:33"/>
    <x v="33"/>
    <d v="2019-05-03T00:00:00"/>
    <s v="Banco Estado"/>
    <m/>
    <s v="Banco de Chile"/>
    <x v="3"/>
    <n v="0"/>
    <n v="5000"/>
  </r>
  <r>
    <n v="1230277"/>
    <n v="68357"/>
    <s v="12600379K"/>
    <x v="8"/>
    <x v="1"/>
    <d v="2019-05-29T17:32:19"/>
    <x v="53"/>
    <d v="2019-06-26T00:00:00"/>
    <s v="Banco Estado"/>
    <m/>
    <s v="Banco de Chile"/>
    <x v="3"/>
    <n v="0"/>
    <n v="5000"/>
  </r>
  <r>
    <n v="1287766"/>
    <n v="68357"/>
    <s v="12600379K"/>
    <x v="8"/>
    <x v="1"/>
    <d v="2019-06-26T15:43:10"/>
    <x v="35"/>
    <d v="2019-07-09T00:00:00"/>
    <s v="Banco Estado"/>
    <m/>
    <s v="Banco de Chile"/>
    <x v="3"/>
    <n v="0"/>
    <n v="5000"/>
  </r>
  <r>
    <n v="939060"/>
    <n v="68362"/>
    <n v="131026587"/>
    <x v="8"/>
    <x v="1"/>
    <d v="2018-11-30T17:31:58"/>
    <x v="51"/>
    <d v="2018-12-06T00:00:00"/>
    <s v="Banco Itaú Chile"/>
    <m/>
    <s v="Banco de Chile"/>
    <x v="3"/>
    <n v="0"/>
    <n v="10000"/>
  </r>
  <r>
    <n v="897547"/>
    <n v="68362"/>
    <n v="131026587"/>
    <x v="8"/>
    <x v="1"/>
    <d v="2018-10-29T12:43:02"/>
    <x v="50"/>
    <d v="2018-11-06T00:00:00"/>
    <s v="Banco Itaú Chile"/>
    <m/>
    <s v="Banco de Chile"/>
    <x v="3"/>
    <n v="0"/>
    <n v="10000"/>
  </r>
  <r>
    <n v="982654"/>
    <n v="68362"/>
    <n v="131026587"/>
    <x v="8"/>
    <x v="1"/>
    <d v="2018-12-26T12:48:31"/>
    <x v="52"/>
    <d v="2019-01-03T00:00:00"/>
    <s v="Banco Itaú Chile"/>
    <m/>
    <s v="Banco de Chile"/>
    <x v="3"/>
    <n v="0"/>
    <n v="10000"/>
  </r>
  <r>
    <n v="1028729"/>
    <n v="68362"/>
    <n v="131026587"/>
    <x v="8"/>
    <x v="1"/>
    <d v="2019-01-28T12:23:19"/>
    <x v="30"/>
    <d v="2019-02-04T00:00:00"/>
    <s v="Banco Itaú Chile"/>
    <m/>
    <s v="Banco de Chile"/>
    <x v="3"/>
    <n v="0"/>
    <n v="10000"/>
  </r>
  <r>
    <n v="1075870"/>
    <n v="68362"/>
    <n v="131026587"/>
    <x v="8"/>
    <x v="1"/>
    <d v="2019-02-26T13:13:43"/>
    <x v="31"/>
    <d v="2019-03-04T00:00:00"/>
    <s v="Banco Itaú Chile"/>
    <m/>
    <s v="Banco de Chile"/>
    <x v="3"/>
    <n v="0"/>
    <n v="10000"/>
  </r>
  <r>
    <n v="1126166"/>
    <n v="68362"/>
    <n v="131026587"/>
    <x v="8"/>
    <x v="1"/>
    <d v="2019-03-26T16:21:03"/>
    <x v="32"/>
    <d v="2019-04-02T00:00:00"/>
    <s v="Banco Itaú Chile"/>
    <m/>
    <s v="Banco de Chile"/>
    <x v="3"/>
    <n v="0"/>
    <n v="10000"/>
  </r>
  <r>
    <n v="1177125"/>
    <n v="68362"/>
    <n v="131026587"/>
    <x v="8"/>
    <x v="1"/>
    <d v="2019-04-26T12:57:33"/>
    <x v="33"/>
    <d v="2019-05-03T00:00:00"/>
    <s v="Banco Itaú Chile"/>
    <m/>
    <s v="Banco de Chile"/>
    <x v="3"/>
    <n v="0"/>
    <n v="10000"/>
  </r>
  <r>
    <n v="1230223"/>
    <n v="68362"/>
    <n v="131026587"/>
    <x v="8"/>
    <x v="1"/>
    <d v="2019-05-29T17:32:19"/>
    <x v="53"/>
    <d v="2019-06-04T00:00:00"/>
    <s v="Banco Itaú Chile"/>
    <m/>
    <s v="Banco de Chile"/>
    <x v="3"/>
    <n v="0"/>
    <n v="10000"/>
  </r>
  <r>
    <n v="1287712"/>
    <n v="68362"/>
    <n v="131026587"/>
    <x v="8"/>
    <x v="1"/>
    <d v="2019-06-26T15:43:10"/>
    <x v="35"/>
    <d v="2019-07-09T00:00:00"/>
    <s v="Banco Itaú Chile"/>
    <m/>
    <s v="Banco de Chile"/>
    <x v="3"/>
    <n v="0"/>
    <n v="10000"/>
  </r>
  <r>
    <n v="897602"/>
    <n v="68363"/>
    <n v="81867801"/>
    <x v="8"/>
    <x v="1"/>
    <d v="2018-10-29T12:43:02"/>
    <x v="50"/>
    <d v="2018-11-06T00:00:00"/>
    <s v="Banco Estado"/>
    <m/>
    <s v="Banco de Chile"/>
    <x v="3"/>
    <n v="0"/>
    <n v="10000"/>
  </r>
  <r>
    <n v="939115"/>
    <n v="68363"/>
    <n v="81867801"/>
    <x v="8"/>
    <x v="1"/>
    <d v="2018-11-30T17:31:58"/>
    <x v="51"/>
    <d v="2018-12-06T00:00:00"/>
    <s v="Banco Estado"/>
    <m/>
    <s v="Banco de Chile"/>
    <x v="3"/>
    <n v="0"/>
    <n v="10000"/>
  </r>
  <r>
    <n v="982709"/>
    <n v="68363"/>
    <n v="81867801"/>
    <x v="8"/>
    <x v="1"/>
    <d v="2018-12-26T12:48:31"/>
    <x v="52"/>
    <d v="2019-01-03T00:00:00"/>
    <s v="Banco Estado"/>
    <m/>
    <s v="Banco de Chile"/>
    <x v="3"/>
    <n v="0"/>
    <n v="10000"/>
  </r>
  <r>
    <n v="1028784"/>
    <n v="68363"/>
    <n v="81867801"/>
    <x v="8"/>
    <x v="1"/>
    <d v="2019-01-28T12:23:19"/>
    <x v="30"/>
    <d v="2019-02-04T00:00:00"/>
    <s v="Banco Estado"/>
    <m/>
    <s v="Banco de Chile"/>
    <x v="3"/>
    <n v="0"/>
    <n v="10000"/>
  </r>
  <r>
    <n v="1075925"/>
    <n v="68363"/>
    <n v="81867801"/>
    <x v="8"/>
    <x v="1"/>
    <d v="2019-02-26T13:13:43"/>
    <x v="31"/>
    <d v="2019-03-04T00:00:00"/>
    <s v="Banco Estado"/>
    <m/>
    <s v="Banco de Chile"/>
    <x v="3"/>
    <n v="0"/>
    <n v="10000"/>
  </r>
  <r>
    <n v="1126221"/>
    <n v="68363"/>
    <n v="81867801"/>
    <x v="8"/>
    <x v="1"/>
    <d v="2019-03-26T16:21:03"/>
    <x v="32"/>
    <d v="2019-04-02T00:00:00"/>
    <s v="Banco Estado"/>
    <m/>
    <s v="Banco de Chile"/>
    <x v="3"/>
    <n v="0"/>
    <n v="10000"/>
  </r>
  <r>
    <n v="1177180"/>
    <n v="68363"/>
    <n v="81867801"/>
    <x v="8"/>
    <x v="1"/>
    <d v="2019-04-26T12:57:33"/>
    <x v="33"/>
    <d v="2019-05-03T00:00:00"/>
    <s v="Banco Estado"/>
    <m/>
    <s v="Banco de Chile"/>
    <x v="3"/>
    <n v="0"/>
    <n v="10000"/>
  </r>
  <r>
    <n v="1230278"/>
    <n v="68363"/>
    <n v="81867801"/>
    <x v="8"/>
    <x v="1"/>
    <d v="2019-05-29T17:32:19"/>
    <x v="53"/>
    <d v="2019-06-04T00:00:00"/>
    <s v="Banco Estado"/>
    <m/>
    <s v="Banco de Chile"/>
    <x v="3"/>
    <n v="0"/>
    <n v="10000"/>
  </r>
  <r>
    <n v="1287767"/>
    <n v="68363"/>
    <n v="81867801"/>
    <x v="8"/>
    <x v="1"/>
    <d v="2019-06-26T15:43:10"/>
    <x v="35"/>
    <d v="2019-07-09T00:00:00"/>
    <s v="Banco Estado"/>
    <m/>
    <s v="Banco de Chile"/>
    <x v="3"/>
    <n v="0"/>
    <n v="10000"/>
  </r>
  <r>
    <n v="853141"/>
    <n v="158501"/>
    <s v="15760936K"/>
    <x v="6"/>
    <x v="1"/>
    <d v="2018-09-26T17:19:58"/>
    <x v="26"/>
    <d v="2018-10-29T00:00:00"/>
    <s v="Banco Estado"/>
    <m/>
    <s v="Banco de Chile"/>
    <x v="2"/>
    <n v="0"/>
    <n v="4000"/>
  </r>
  <r>
    <n v="893353"/>
    <n v="158501"/>
    <s v="15760936K"/>
    <x v="6"/>
    <x v="1"/>
    <d v="2018-10-29T12:43:02"/>
    <x v="50"/>
    <d v="2018-12-10T00:00:00"/>
    <s v="Banco Estado"/>
    <m/>
    <s v="Banco de Chile"/>
    <x v="2"/>
    <n v="0"/>
    <n v="4000"/>
  </r>
  <r>
    <n v="934975"/>
    <n v="158501"/>
    <s v="15760936K"/>
    <x v="6"/>
    <x v="1"/>
    <d v="2018-11-30T17:31:58"/>
    <x v="51"/>
    <d v="2018-12-24T00:00:00"/>
    <s v="Banco Estado"/>
    <m/>
    <s v="Banco de Chile"/>
    <x v="4"/>
    <n v="99"/>
    <n v="4000"/>
  </r>
  <r>
    <n v="978645"/>
    <n v="158501"/>
    <s v="15760936K"/>
    <x v="6"/>
    <x v="1"/>
    <d v="2018-12-26T12:48:31"/>
    <x v="52"/>
    <d v="2019-01-17T00:00:00"/>
    <s v="Banco Estado"/>
    <m/>
    <s v="Banco de Chile"/>
    <x v="3"/>
    <n v="0"/>
    <n v="4000"/>
  </r>
  <r>
    <n v="1024810"/>
    <n v="158501"/>
    <s v="15760936K"/>
    <x v="6"/>
    <x v="1"/>
    <d v="2019-01-28T12:23:19"/>
    <x v="30"/>
    <d v="2019-02-04T00:00:00"/>
    <s v="Banco Estado"/>
    <m/>
    <s v="Banco de Chile"/>
    <x v="3"/>
    <n v="0"/>
    <n v="4000"/>
  </r>
  <r>
    <n v="1072014"/>
    <n v="158501"/>
    <s v="15760936K"/>
    <x v="6"/>
    <x v="1"/>
    <d v="2019-02-26T13:13:43"/>
    <x v="31"/>
    <d v="2019-04-01T00:00:00"/>
    <s v="Banco Estado"/>
    <m/>
    <s v="Banco de Chile"/>
    <x v="2"/>
    <n v="0"/>
    <n v="4000"/>
  </r>
  <r>
    <n v="1122385"/>
    <n v="158501"/>
    <s v="15760936K"/>
    <x v="6"/>
    <x v="1"/>
    <d v="2019-03-26T16:21:03"/>
    <x v="32"/>
    <d v="2019-04-26T00:00:00"/>
    <s v="Banco Estado"/>
    <m/>
    <s v="Banco de Chile"/>
    <x v="2"/>
    <n v="0"/>
    <n v="4000"/>
  </r>
  <r>
    <n v="1173442"/>
    <n v="158501"/>
    <s v="15760936K"/>
    <x v="6"/>
    <x v="1"/>
    <d v="2019-04-26T12:57:33"/>
    <x v="33"/>
    <d v="2019-06-04T00:00:00"/>
    <s v="Banco Estado"/>
    <m/>
    <s v="Banco de Chile"/>
    <x v="2"/>
    <n v="0"/>
    <n v="4000"/>
  </r>
  <r>
    <n v="1226604"/>
    <n v="158501"/>
    <s v="15760936K"/>
    <x v="6"/>
    <x v="1"/>
    <d v="2019-05-29T17:32:19"/>
    <x v="53"/>
    <d v="2019-06-26T00:00:00"/>
    <s v="Banco Estado"/>
    <m/>
    <s v="Banco de Chile"/>
    <x v="2"/>
    <n v="0"/>
    <n v="4000"/>
  </r>
  <r>
    <n v="1284163"/>
    <n v="158501"/>
    <s v="15760936K"/>
    <x v="6"/>
    <x v="1"/>
    <d v="2019-06-26T15:43:10"/>
    <x v="35"/>
    <d v="2019-07-15T00:00:00"/>
    <s v="Banco Estado"/>
    <m/>
    <s v="Banco de Chile"/>
    <x v="4"/>
    <n v="99"/>
    <n v="4000"/>
  </r>
  <r>
    <n v="815477"/>
    <n v="158502"/>
    <n v="137514354"/>
    <x v="6"/>
    <x v="1"/>
    <d v="2018-08-29T12:35:07"/>
    <x v="49"/>
    <d v="2018-10-04T00:00:00"/>
    <s v="Banco Chile"/>
    <m/>
    <s v="Banco de Chile"/>
    <x v="2"/>
    <n v="0"/>
    <n v="5000"/>
  </r>
  <r>
    <n v="852433"/>
    <n v="158502"/>
    <n v="137514354"/>
    <x v="6"/>
    <x v="1"/>
    <d v="2018-09-26T17:19:58"/>
    <x v="26"/>
    <d v="2018-10-29T00:00:00"/>
    <s v="Banco Chile"/>
    <m/>
    <s v="Banco de Chile"/>
    <x v="2"/>
    <n v="0"/>
    <n v="5000"/>
  </r>
  <r>
    <n v="892658"/>
    <n v="158502"/>
    <n v="137514354"/>
    <x v="6"/>
    <x v="1"/>
    <d v="2018-10-29T12:43:02"/>
    <x v="50"/>
    <d v="2018-11-22T00:00:00"/>
    <s v="Banco Chile"/>
    <m/>
    <s v="Banco de Chile"/>
    <x v="3"/>
    <n v="0"/>
    <n v="5000"/>
  </r>
  <r>
    <n v="934290"/>
    <n v="158502"/>
    <n v="137514354"/>
    <x v="6"/>
    <x v="1"/>
    <d v="2018-11-30T17:31:58"/>
    <x v="51"/>
    <d v="2018-12-06T00:00:00"/>
    <s v="Banco Chile"/>
    <m/>
    <s v="Banco de Chile"/>
    <x v="3"/>
    <n v="0"/>
    <n v="5000"/>
  </r>
  <r>
    <n v="977971"/>
    <n v="158502"/>
    <n v="137514354"/>
    <x v="6"/>
    <x v="1"/>
    <d v="2018-12-26T12:48:31"/>
    <x v="52"/>
    <d v="2019-01-03T00:00:00"/>
    <s v="Banco Chile"/>
    <m/>
    <s v="Banco de Chile"/>
    <x v="3"/>
    <n v="0"/>
    <n v="5000"/>
  </r>
  <r>
    <n v="1024141"/>
    <n v="158502"/>
    <n v="137514354"/>
    <x v="6"/>
    <x v="1"/>
    <d v="2019-01-28T12:23:19"/>
    <x v="30"/>
    <d v="2019-02-04T00:00:00"/>
    <s v="Banco Chile"/>
    <m/>
    <s v="Banco de Chile"/>
    <x v="3"/>
    <n v="0"/>
    <n v="5000"/>
  </r>
  <r>
    <n v="1071358"/>
    <n v="158502"/>
    <n v="137514354"/>
    <x v="6"/>
    <x v="1"/>
    <d v="2019-02-26T13:13:43"/>
    <x v="31"/>
    <d v="2019-03-04T00:00:00"/>
    <s v="Banco Chile"/>
    <m/>
    <s v="Banco de Chile"/>
    <x v="3"/>
    <n v="0"/>
    <n v="5000"/>
  </r>
  <r>
    <n v="1121745"/>
    <n v="158502"/>
    <n v="137514354"/>
    <x v="6"/>
    <x v="1"/>
    <d v="2019-03-26T16:21:03"/>
    <x v="32"/>
    <d v="2019-04-02T00:00:00"/>
    <s v="Banco Chile"/>
    <m/>
    <s v="Banco de Chile"/>
    <x v="3"/>
    <n v="0"/>
    <n v="5000"/>
  </r>
  <r>
    <n v="1172816"/>
    <n v="158502"/>
    <n v="137514354"/>
    <x v="6"/>
    <x v="1"/>
    <d v="2019-04-26T12:57:33"/>
    <x v="33"/>
    <d v="2019-05-03T00:00:00"/>
    <s v="Banco Chile"/>
    <m/>
    <s v="Banco de Chile"/>
    <x v="3"/>
    <n v="0"/>
    <n v="5000"/>
  </r>
  <r>
    <n v="1225988"/>
    <n v="158502"/>
    <n v="137514354"/>
    <x v="6"/>
    <x v="1"/>
    <d v="2019-05-29T17:32:19"/>
    <x v="53"/>
    <d v="2019-06-04T00:00:00"/>
    <s v="Banco Chile"/>
    <m/>
    <s v="Banco de Chile"/>
    <x v="3"/>
    <n v="0"/>
    <n v="5000"/>
  </r>
  <r>
    <n v="1283552"/>
    <n v="158502"/>
    <n v="137514354"/>
    <x v="6"/>
    <x v="1"/>
    <d v="2019-06-26T15:43:10"/>
    <x v="35"/>
    <d v="2019-07-09T00:00:00"/>
    <s v="Banco Chile"/>
    <m/>
    <s v="Banco de Chile"/>
    <x v="3"/>
    <n v="0"/>
    <n v="5000"/>
  </r>
  <r>
    <n v="815453"/>
    <n v="158503"/>
    <s v="14002208K"/>
    <x v="6"/>
    <x v="1"/>
    <d v="2018-08-29T12:35:07"/>
    <x v="49"/>
    <d v="2018-09-04T00:00:00"/>
    <s v="Banco Estado"/>
    <m/>
    <s v="Banco de Chile"/>
    <x v="3"/>
    <n v="0"/>
    <n v="4000"/>
  </r>
  <r>
    <n v="852409"/>
    <n v="158503"/>
    <s v="14002208K"/>
    <x v="6"/>
    <x v="1"/>
    <d v="2018-09-26T17:19:58"/>
    <x v="26"/>
    <d v="2018-10-29T00:00:00"/>
    <s v="Banco Estado"/>
    <m/>
    <s v="Banco de Chile"/>
    <x v="5"/>
    <n v="1"/>
    <n v="4000"/>
  </r>
  <r>
    <n v="853140"/>
    <n v="158507"/>
    <n v="132300623"/>
    <x v="6"/>
    <x v="1"/>
    <d v="2018-09-26T17:19:58"/>
    <x v="26"/>
    <d v="2018-10-02T00:00:00"/>
    <s v="Banco Estado"/>
    <m/>
    <s v="Banco de Chile"/>
    <x v="3"/>
    <n v="0"/>
    <n v="5000"/>
  </r>
  <r>
    <n v="934974"/>
    <n v="158507"/>
    <n v="132300623"/>
    <x v="6"/>
    <x v="1"/>
    <d v="2018-11-30T17:31:58"/>
    <x v="51"/>
    <d v="2018-12-24T00:00:00"/>
    <s v="Banco Estado"/>
    <m/>
    <s v="Banco de Chile"/>
    <x v="4"/>
    <n v="99"/>
    <n v="5000"/>
  </r>
  <r>
    <n v="893352"/>
    <n v="158507"/>
    <n v="132300623"/>
    <x v="6"/>
    <x v="1"/>
    <d v="2018-10-29T12:43:02"/>
    <x v="50"/>
    <d v="2018-11-06T00:00:00"/>
    <s v="Banco Estado"/>
    <m/>
    <s v="Banco de Chile"/>
    <x v="3"/>
    <n v="0"/>
    <n v="5000"/>
  </r>
  <r>
    <n v="978644"/>
    <n v="158507"/>
    <n v="132300623"/>
    <x v="6"/>
    <x v="1"/>
    <d v="2018-12-26T12:48:31"/>
    <x v="52"/>
    <d v="2019-01-28T00:00:00"/>
    <s v="Banco Estado"/>
    <m/>
    <s v="Banco de Chile"/>
    <x v="2"/>
    <n v="0"/>
    <n v="5000"/>
  </r>
  <r>
    <n v="1024809"/>
    <n v="158507"/>
    <n v="132300623"/>
    <x v="6"/>
    <x v="1"/>
    <d v="2019-01-28T12:23:19"/>
    <x v="30"/>
    <d v="2019-02-26T00:00:00"/>
    <s v="Banco Estado"/>
    <m/>
    <s v="Banco de Chile"/>
    <x v="2"/>
    <n v="0"/>
    <n v="5000"/>
  </r>
  <r>
    <n v="1072013"/>
    <n v="158507"/>
    <n v="132300623"/>
    <x v="6"/>
    <x v="1"/>
    <d v="2019-02-26T13:13:43"/>
    <x v="31"/>
    <d v="2019-03-20T00:00:00"/>
    <s v="Banco Estado"/>
    <m/>
    <s v="Banco de Chile"/>
    <x v="3"/>
    <n v="0"/>
    <n v="5000"/>
  </r>
  <r>
    <n v="1122384"/>
    <n v="158507"/>
    <n v="132300623"/>
    <x v="6"/>
    <x v="1"/>
    <d v="2019-03-26T16:21:03"/>
    <x v="32"/>
    <d v="2019-04-11T00:00:00"/>
    <s v="Banco Estado"/>
    <m/>
    <s v="Banco de Chile"/>
    <x v="3"/>
    <n v="0"/>
    <n v="5000"/>
  </r>
  <r>
    <n v="1173441"/>
    <n v="158507"/>
    <n v="132300623"/>
    <x v="6"/>
    <x v="1"/>
    <d v="2019-04-26T12:57:33"/>
    <x v="33"/>
    <d v="2019-05-03T00:00:00"/>
    <s v="Banco Estado"/>
    <m/>
    <s v="Banco de Chile"/>
    <x v="3"/>
    <n v="0"/>
    <n v="5000"/>
  </r>
  <r>
    <n v="1226603"/>
    <n v="158507"/>
    <n v="132300623"/>
    <x v="6"/>
    <x v="1"/>
    <d v="2019-05-29T17:32:19"/>
    <x v="53"/>
    <d v="2019-06-26T00:00:00"/>
    <s v="Banco Estado"/>
    <m/>
    <s v="Banco de Chile"/>
    <x v="2"/>
    <n v="0"/>
    <n v="5000"/>
  </r>
  <r>
    <n v="1284162"/>
    <n v="158507"/>
    <n v="132300623"/>
    <x v="6"/>
    <x v="1"/>
    <d v="2019-06-26T15:43:10"/>
    <x v="35"/>
    <d v="2019-07-15T00:00:00"/>
    <s v="Banco Estado"/>
    <m/>
    <s v="Banco de Chile"/>
    <x v="4"/>
    <n v="99"/>
    <n v="5000"/>
  </r>
  <r>
    <n v="853139"/>
    <n v="158508"/>
    <n v="129489839"/>
    <x v="6"/>
    <x v="1"/>
    <d v="2018-09-26T17:19:58"/>
    <x v="26"/>
    <d v="2018-10-23T00:00:00"/>
    <s v="Banco Estado"/>
    <m/>
    <s v="Banco de Chile"/>
    <x v="3"/>
    <n v="0"/>
    <n v="5000"/>
  </r>
  <r>
    <n v="893351"/>
    <n v="158508"/>
    <n v="129489839"/>
    <x v="6"/>
    <x v="1"/>
    <d v="2018-10-29T12:43:02"/>
    <x v="50"/>
    <d v="2018-11-22T00:00:00"/>
    <s v="Banco Estado"/>
    <m/>
    <s v="Banco de Chile"/>
    <x v="3"/>
    <n v="0"/>
    <n v="5000"/>
  </r>
  <r>
    <n v="934973"/>
    <n v="158508"/>
    <n v="129489839"/>
    <x v="6"/>
    <x v="1"/>
    <d v="2018-11-30T17:31:58"/>
    <x v="51"/>
    <d v="2018-12-20T00:00:00"/>
    <s v="Banco Estado"/>
    <m/>
    <s v="Banco de Chile"/>
    <x v="3"/>
    <n v="0"/>
    <n v="5000"/>
  </r>
  <r>
    <n v="978643"/>
    <n v="158508"/>
    <n v="129489839"/>
    <x v="6"/>
    <x v="1"/>
    <d v="2018-12-26T12:48:31"/>
    <x v="52"/>
    <d v="2019-01-17T00:00:00"/>
    <s v="Banco Estado"/>
    <m/>
    <s v="Banco de Chile"/>
    <x v="3"/>
    <n v="0"/>
    <n v="5000"/>
  </r>
  <r>
    <n v="1024808"/>
    <n v="158508"/>
    <n v="129489839"/>
    <x v="6"/>
    <x v="1"/>
    <d v="2019-01-28T12:23:19"/>
    <x v="30"/>
    <d v="2019-02-25T00:00:00"/>
    <s v="Banco Estado"/>
    <m/>
    <s v="Banco de Chile"/>
    <x v="3"/>
    <n v="0"/>
    <n v="5000"/>
  </r>
  <r>
    <n v="1072012"/>
    <n v="158508"/>
    <n v="129489839"/>
    <x v="6"/>
    <x v="1"/>
    <d v="2019-02-26T13:13:43"/>
    <x v="31"/>
    <d v="2019-03-04T00:00:00"/>
    <s v="Banco Estado"/>
    <m/>
    <s v="Banco de Chile"/>
    <x v="3"/>
    <n v="0"/>
    <n v="5000"/>
  </r>
  <r>
    <n v="1122383"/>
    <n v="158508"/>
    <n v="129489839"/>
    <x v="6"/>
    <x v="1"/>
    <d v="2019-03-26T16:21:03"/>
    <x v="32"/>
    <d v="2019-04-04T00:00:00"/>
    <s v="Banco Estado"/>
    <m/>
    <s v="Banco de Chile"/>
    <x v="3"/>
    <n v="0"/>
    <n v="5000"/>
  </r>
  <r>
    <n v="1173440"/>
    <n v="158508"/>
    <n v="129489839"/>
    <x v="6"/>
    <x v="1"/>
    <d v="2019-04-26T12:57:33"/>
    <x v="33"/>
    <d v="2019-05-13T00:00:00"/>
    <s v="Banco Estado"/>
    <m/>
    <s v="Banco de Chile"/>
    <x v="3"/>
    <n v="0"/>
    <n v="5000"/>
  </r>
  <r>
    <n v="1226602"/>
    <n v="158508"/>
    <n v="129489839"/>
    <x v="6"/>
    <x v="1"/>
    <d v="2019-05-29T17:32:19"/>
    <x v="53"/>
    <d v="2019-06-26T00:00:00"/>
    <s v="Banco Estado"/>
    <m/>
    <s v="Banco de Chile"/>
    <x v="3"/>
    <n v="0"/>
    <n v="5000"/>
  </r>
  <r>
    <n v="1284161"/>
    <n v="158508"/>
    <n v="129489839"/>
    <x v="6"/>
    <x v="1"/>
    <d v="2019-06-26T15:43:10"/>
    <x v="35"/>
    <d v="2019-07-15T00:00:00"/>
    <s v="Banco Estado"/>
    <m/>
    <s v="Banco de Chile"/>
    <x v="4"/>
    <n v="99"/>
    <n v="5000"/>
  </r>
  <r>
    <n v="853138"/>
    <n v="158509"/>
    <n v="185625087"/>
    <x v="6"/>
    <x v="1"/>
    <d v="2018-09-26T17:19:58"/>
    <x v="26"/>
    <d v="2018-10-23T00:00:00"/>
    <s v="Banco Estado"/>
    <m/>
    <s v="Banco de Chile"/>
    <x v="3"/>
    <n v="0"/>
    <n v="4000"/>
  </r>
  <r>
    <n v="934972"/>
    <n v="158509"/>
    <n v="185625087"/>
    <x v="6"/>
    <x v="1"/>
    <d v="2018-11-30T17:31:58"/>
    <x v="51"/>
    <d v="2018-12-06T00:00:00"/>
    <s v="Banco Estado"/>
    <m/>
    <s v="Banco de Chile"/>
    <x v="3"/>
    <n v="0"/>
    <n v="4000"/>
  </r>
  <r>
    <n v="893350"/>
    <n v="158509"/>
    <n v="185625087"/>
    <x v="6"/>
    <x v="1"/>
    <d v="2018-10-29T12:43:02"/>
    <x v="50"/>
    <d v="2018-11-06T00:00:00"/>
    <s v="Banco Estado"/>
    <m/>
    <s v="Banco de Chile"/>
    <x v="3"/>
    <n v="0"/>
    <n v="4000"/>
  </r>
  <r>
    <n v="978642"/>
    <n v="158509"/>
    <n v="185625087"/>
    <x v="6"/>
    <x v="1"/>
    <d v="2018-12-26T12:48:31"/>
    <x v="52"/>
    <d v="2019-01-03T00:00:00"/>
    <s v="Banco Estado"/>
    <m/>
    <s v="Banco de Chile"/>
    <x v="3"/>
    <n v="0"/>
    <n v="4000"/>
  </r>
  <r>
    <n v="1024807"/>
    <n v="158509"/>
    <n v="185625087"/>
    <x v="6"/>
    <x v="1"/>
    <d v="2019-01-28T12:23:19"/>
    <x v="30"/>
    <d v="2019-02-04T00:00:00"/>
    <s v="Banco Estado"/>
    <m/>
    <s v="Banco de Chile"/>
    <x v="3"/>
    <n v="0"/>
    <n v="4000"/>
  </r>
  <r>
    <n v="1072011"/>
    <n v="158509"/>
    <n v="185625087"/>
    <x v="6"/>
    <x v="1"/>
    <d v="2019-02-26T13:13:43"/>
    <x v="31"/>
    <d v="2019-03-04T00:00:00"/>
    <s v="Banco Estado"/>
    <m/>
    <s v="Banco de Chile"/>
    <x v="3"/>
    <n v="0"/>
    <n v="4000"/>
  </r>
  <r>
    <n v="1122382"/>
    <n v="158509"/>
    <n v="185625087"/>
    <x v="6"/>
    <x v="1"/>
    <d v="2019-03-26T16:21:03"/>
    <x v="32"/>
    <d v="2019-04-02T00:00:00"/>
    <s v="Banco Estado"/>
    <m/>
    <s v="Banco de Chile"/>
    <x v="3"/>
    <n v="0"/>
    <n v="4000"/>
  </r>
  <r>
    <n v="1173439"/>
    <n v="158509"/>
    <n v="185625087"/>
    <x v="6"/>
    <x v="1"/>
    <d v="2019-04-26T12:57:33"/>
    <x v="33"/>
    <d v="2019-05-03T00:00:00"/>
    <s v="Banco Estado"/>
    <m/>
    <s v="Banco de Chile"/>
    <x v="3"/>
    <n v="0"/>
    <n v="4000"/>
  </r>
  <r>
    <n v="1226601"/>
    <n v="158509"/>
    <n v="185625087"/>
    <x v="6"/>
    <x v="1"/>
    <d v="2019-05-29T17:32:19"/>
    <x v="53"/>
    <d v="2019-06-04T00:00:00"/>
    <s v="Banco Estado"/>
    <m/>
    <s v="Banco de Chile"/>
    <x v="3"/>
    <n v="0"/>
    <n v="4000"/>
  </r>
  <r>
    <n v="1284160"/>
    <n v="158509"/>
    <n v="185625087"/>
    <x v="6"/>
    <x v="1"/>
    <d v="2019-06-26T15:43:10"/>
    <x v="35"/>
    <d v="2019-07-09T00:00:00"/>
    <s v="Banco Estado"/>
    <m/>
    <s v="Banco de Chile"/>
    <x v="3"/>
    <n v="0"/>
    <n v="4000"/>
  </r>
  <r>
    <n v="853137"/>
    <n v="158511"/>
    <n v="191309030"/>
    <x v="6"/>
    <x v="1"/>
    <d v="2018-09-26T17:19:58"/>
    <x v="26"/>
    <d v="2018-10-29T00:00:00"/>
    <s v="Banco Estado"/>
    <m/>
    <s v="Banco de Chile"/>
    <x v="2"/>
    <n v="0"/>
    <n v="7000"/>
  </r>
  <r>
    <n v="893349"/>
    <n v="158511"/>
    <n v="191309030"/>
    <x v="6"/>
    <x v="1"/>
    <d v="2018-10-29T12:43:02"/>
    <x v="50"/>
    <d v="2018-11-06T00:00:00"/>
    <s v="Banco Estado"/>
    <m/>
    <s v="Banco de Chile"/>
    <x v="3"/>
    <n v="0"/>
    <n v="7000"/>
  </r>
  <r>
    <n v="934971"/>
    <n v="158511"/>
    <n v="191309030"/>
    <x v="6"/>
    <x v="1"/>
    <d v="2018-11-30T17:31:58"/>
    <x v="51"/>
    <d v="2018-12-06T00:00:00"/>
    <s v="Banco Estado"/>
    <m/>
    <s v="Banco de Chile"/>
    <x v="3"/>
    <n v="0"/>
    <n v="7000"/>
  </r>
  <r>
    <n v="978641"/>
    <n v="158511"/>
    <n v="191309030"/>
    <x v="6"/>
    <x v="1"/>
    <d v="2018-12-26T12:48:31"/>
    <x v="52"/>
    <d v="2019-01-28T00:00:00"/>
    <s v="Banco Estado"/>
    <m/>
    <s v="Banco de Chile"/>
    <x v="2"/>
    <n v="0"/>
    <n v="7000"/>
  </r>
  <r>
    <n v="1024806"/>
    <n v="158511"/>
    <n v="191309030"/>
    <x v="6"/>
    <x v="1"/>
    <d v="2019-01-28T12:23:19"/>
    <x v="30"/>
    <d v="2019-02-26T00:00:00"/>
    <s v="Banco Estado"/>
    <m/>
    <s v="Banco de Chile"/>
    <x v="2"/>
    <n v="0"/>
    <n v="7000"/>
  </r>
  <r>
    <n v="1072010"/>
    <n v="158511"/>
    <n v="191309030"/>
    <x v="6"/>
    <x v="1"/>
    <d v="2019-02-26T13:13:43"/>
    <x v="31"/>
    <d v="2019-03-04T00:00:00"/>
    <s v="Banco Estado"/>
    <m/>
    <s v="Banco de Chile"/>
    <x v="3"/>
    <n v="0"/>
    <n v="7000"/>
  </r>
  <r>
    <n v="1122381"/>
    <n v="158511"/>
    <n v="191309030"/>
    <x v="6"/>
    <x v="1"/>
    <d v="2019-03-26T16:21:03"/>
    <x v="32"/>
    <d v="2019-04-26T00:00:00"/>
    <s v="Banco Estado"/>
    <m/>
    <s v="Banco de Chile"/>
    <x v="5"/>
    <n v="1"/>
    <n v="7000"/>
  </r>
  <r>
    <n v="853136"/>
    <n v="158512"/>
    <n v="129508108"/>
    <x v="6"/>
    <x v="1"/>
    <d v="2018-09-26T17:19:58"/>
    <x v="26"/>
    <d v="2018-10-02T00:00:00"/>
    <s v="Banco Estado"/>
    <m/>
    <s v="Banco de Chile"/>
    <x v="3"/>
    <n v="0"/>
    <n v="5000"/>
  </r>
  <r>
    <n v="934970"/>
    <n v="158512"/>
    <n v="129508108"/>
    <x v="6"/>
    <x v="1"/>
    <d v="2018-11-30T17:31:58"/>
    <x v="51"/>
    <d v="2018-12-06T00:00:00"/>
    <s v="Banco Estado"/>
    <m/>
    <s v="Banco de Chile"/>
    <x v="3"/>
    <n v="0"/>
    <n v="5000"/>
  </r>
  <r>
    <n v="893348"/>
    <n v="158512"/>
    <n v="129508108"/>
    <x v="6"/>
    <x v="1"/>
    <d v="2018-10-29T12:43:02"/>
    <x v="50"/>
    <d v="2018-11-22T00:00:00"/>
    <s v="Banco Estado"/>
    <m/>
    <s v="Banco de Chile"/>
    <x v="3"/>
    <n v="0"/>
    <n v="5000"/>
  </r>
  <r>
    <n v="978640"/>
    <n v="158512"/>
    <n v="129508108"/>
    <x v="6"/>
    <x v="1"/>
    <d v="2018-12-26T12:48:31"/>
    <x v="52"/>
    <d v="2019-01-03T00:00:00"/>
    <s v="Banco Estado"/>
    <m/>
    <s v="Banco de Chile"/>
    <x v="3"/>
    <n v="0"/>
    <n v="5000"/>
  </r>
  <r>
    <n v="1024805"/>
    <n v="158512"/>
    <n v="129508108"/>
    <x v="6"/>
    <x v="1"/>
    <d v="2019-01-28T12:23:19"/>
    <x v="30"/>
    <d v="2019-02-04T00:00:00"/>
    <s v="Banco Estado"/>
    <m/>
    <s v="Banco de Chile"/>
    <x v="3"/>
    <n v="0"/>
    <n v="5000"/>
  </r>
  <r>
    <n v="1072009"/>
    <n v="158512"/>
    <n v="129508108"/>
    <x v="6"/>
    <x v="1"/>
    <d v="2019-02-26T13:13:43"/>
    <x v="31"/>
    <d v="2019-03-04T00:00:00"/>
    <s v="Banco Estado"/>
    <m/>
    <s v="Banco de Chile"/>
    <x v="3"/>
    <n v="0"/>
    <n v="5000"/>
  </r>
  <r>
    <n v="1122380"/>
    <n v="158512"/>
    <n v="129508108"/>
    <x v="6"/>
    <x v="1"/>
    <d v="2019-03-26T16:21:03"/>
    <x v="32"/>
    <d v="2019-04-02T00:00:00"/>
    <s v="Banco Estado"/>
    <m/>
    <s v="Banco de Chile"/>
    <x v="3"/>
    <n v="0"/>
    <n v="5000"/>
  </r>
  <r>
    <n v="1173438"/>
    <n v="158512"/>
    <n v="129508108"/>
    <x v="6"/>
    <x v="1"/>
    <d v="2019-04-26T12:57:33"/>
    <x v="33"/>
    <d v="2019-05-03T00:00:00"/>
    <s v="Banco Estado"/>
    <m/>
    <s v="Banco de Chile"/>
    <x v="3"/>
    <n v="0"/>
    <n v="5000"/>
  </r>
  <r>
    <n v="1226600"/>
    <n v="158512"/>
    <n v="129508108"/>
    <x v="6"/>
    <x v="1"/>
    <d v="2019-05-29T17:32:19"/>
    <x v="53"/>
    <d v="2019-06-04T00:00:00"/>
    <s v="Banco Estado"/>
    <m/>
    <s v="Banco de Chile"/>
    <x v="3"/>
    <n v="0"/>
    <n v="5000"/>
  </r>
  <r>
    <n v="1284159"/>
    <n v="158512"/>
    <n v="129508108"/>
    <x v="6"/>
    <x v="1"/>
    <d v="2019-06-26T15:43:10"/>
    <x v="35"/>
    <d v="2019-07-09T00:00:00"/>
    <s v="Banco Estado"/>
    <m/>
    <s v="Banco de Chile"/>
    <x v="3"/>
    <n v="0"/>
    <n v="5000"/>
  </r>
  <r>
    <n v="852929"/>
    <n v="158513"/>
    <n v="236403173"/>
    <x v="6"/>
    <x v="1"/>
    <d v="2018-09-26T17:19:58"/>
    <x v="26"/>
    <d v="2018-10-02T00:00:00"/>
    <s v="Banco de Crédito e Inversiones"/>
    <m/>
    <s v="Banco de Chile"/>
    <x v="3"/>
    <n v="0"/>
    <n v="4000"/>
  </r>
  <r>
    <n v="893144"/>
    <n v="158513"/>
    <n v="236403173"/>
    <x v="6"/>
    <x v="1"/>
    <d v="2018-10-29T12:43:02"/>
    <x v="50"/>
    <d v="2018-11-06T00:00:00"/>
    <s v="Banco de Crédito e Inversiones"/>
    <m/>
    <s v="Banco de Chile"/>
    <x v="3"/>
    <n v="0"/>
    <n v="4000"/>
  </r>
  <r>
    <n v="934768"/>
    <n v="158513"/>
    <n v="236403173"/>
    <x v="6"/>
    <x v="1"/>
    <d v="2018-11-30T17:31:58"/>
    <x v="51"/>
    <d v="2018-12-06T00:00:00"/>
    <s v="Banco de Crédito e Inversiones"/>
    <m/>
    <s v="Banco de Chile"/>
    <x v="3"/>
    <n v="0"/>
    <n v="4000"/>
  </r>
  <r>
    <n v="978442"/>
    <n v="158513"/>
    <n v="236403173"/>
    <x v="6"/>
    <x v="1"/>
    <d v="2018-12-26T12:48:31"/>
    <x v="52"/>
    <d v="2019-01-03T00:00:00"/>
    <s v="Banco de Crédito e Inversiones"/>
    <m/>
    <s v="Banco de Chile"/>
    <x v="3"/>
    <n v="0"/>
    <n v="4000"/>
  </r>
  <r>
    <n v="1024608"/>
    <n v="158513"/>
    <n v="236403173"/>
    <x v="6"/>
    <x v="1"/>
    <d v="2019-01-28T12:23:19"/>
    <x v="30"/>
    <d v="2019-02-04T00:00:00"/>
    <s v="Banco de Crédito e Inversiones"/>
    <m/>
    <s v="Banco de Chile"/>
    <x v="3"/>
    <n v="0"/>
    <n v="4000"/>
  </r>
  <r>
    <n v="853083"/>
    <n v="158515"/>
    <s v="9881339K"/>
    <x v="6"/>
    <x v="1"/>
    <d v="2018-09-26T17:19:58"/>
    <x v="26"/>
    <d v="2018-10-10T00:00:00"/>
    <s v="Banco Estado"/>
    <m/>
    <s v="Banco de Chile"/>
    <x v="3"/>
    <n v="0"/>
    <n v="5000"/>
  </r>
  <r>
    <n v="934920"/>
    <n v="158515"/>
    <s v="9881339K"/>
    <x v="6"/>
    <x v="1"/>
    <d v="2018-11-30T17:31:58"/>
    <x v="51"/>
    <d v="2018-12-06T00:00:00"/>
    <s v="Banco Estado"/>
    <m/>
    <s v="Banco de Chile"/>
    <x v="3"/>
    <n v="0"/>
    <n v="5000"/>
  </r>
  <r>
    <n v="893297"/>
    <n v="158515"/>
    <s v="9881339K"/>
    <x v="6"/>
    <x v="1"/>
    <d v="2018-10-29T12:43:02"/>
    <x v="50"/>
    <d v="2018-11-22T00:00:00"/>
    <s v="Banco Estado"/>
    <m/>
    <s v="Banco de Chile"/>
    <x v="3"/>
    <n v="0"/>
    <n v="5000"/>
  </r>
  <r>
    <n v="978591"/>
    <n v="158515"/>
    <s v="9881339K"/>
    <x v="6"/>
    <x v="1"/>
    <d v="2018-12-26T12:48:31"/>
    <x v="52"/>
    <d v="2019-01-03T00:00:00"/>
    <s v="Banco Estado"/>
    <m/>
    <s v="Banco de Chile"/>
    <x v="3"/>
    <n v="0"/>
    <n v="5000"/>
  </r>
  <r>
    <n v="1024756"/>
    <n v="158515"/>
    <s v="9881339K"/>
    <x v="6"/>
    <x v="1"/>
    <d v="2019-01-28T12:23:19"/>
    <x v="30"/>
    <d v="2019-02-25T00:00:00"/>
    <s v="Banco Estado"/>
    <m/>
    <s v="Banco de Chile"/>
    <x v="3"/>
    <n v="0"/>
    <n v="5000"/>
  </r>
  <r>
    <n v="1071960"/>
    <n v="158515"/>
    <s v="9881339K"/>
    <x v="6"/>
    <x v="1"/>
    <d v="2019-02-26T13:13:43"/>
    <x v="31"/>
    <d v="2019-03-20T00:00:00"/>
    <s v="Banco Estado"/>
    <m/>
    <s v="Banco de Chile"/>
    <x v="3"/>
    <n v="0"/>
    <n v="5000"/>
  </r>
  <r>
    <n v="1122332"/>
    <n v="158515"/>
    <s v="9881339K"/>
    <x v="6"/>
    <x v="1"/>
    <d v="2019-03-26T16:21:03"/>
    <x v="32"/>
    <d v="2019-04-11T00:00:00"/>
    <s v="Banco Estado"/>
    <m/>
    <s v="Banco de Chile"/>
    <x v="3"/>
    <n v="0"/>
    <n v="5000"/>
  </r>
  <r>
    <n v="1173391"/>
    <n v="158515"/>
    <s v="9881339K"/>
    <x v="6"/>
    <x v="1"/>
    <d v="2019-04-26T12:57:33"/>
    <x v="33"/>
    <d v="2019-05-13T00:00:00"/>
    <s v="Banco Estado"/>
    <m/>
    <s v="Banco de Chile"/>
    <x v="3"/>
    <n v="0"/>
    <n v="5000"/>
  </r>
  <r>
    <n v="1226553"/>
    <n v="158515"/>
    <s v="9881339K"/>
    <x v="6"/>
    <x v="1"/>
    <d v="2019-05-29T17:32:19"/>
    <x v="53"/>
    <d v="2019-06-11T00:00:00"/>
    <s v="Banco Estado"/>
    <m/>
    <s v="Banco de Chile"/>
    <x v="3"/>
    <n v="0"/>
    <n v="5000"/>
  </r>
  <r>
    <n v="1284113"/>
    <n v="158515"/>
    <s v="9881339K"/>
    <x v="6"/>
    <x v="1"/>
    <d v="2019-06-26T15:43:10"/>
    <x v="35"/>
    <d v="2019-07-15T00:00:00"/>
    <s v="Banco Estado"/>
    <m/>
    <s v="Banco de Chile"/>
    <x v="3"/>
    <n v="0"/>
    <n v="5000"/>
  </r>
  <r>
    <n v="853082"/>
    <n v="158517"/>
    <n v="176279648"/>
    <x v="6"/>
    <x v="1"/>
    <d v="2018-09-26T17:19:58"/>
    <x v="26"/>
    <d v="2018-10-10T00:00:00"/>
    <s v="Banco Estado"/>
    <m/>
    <s v="Banco de Chile"/>
    <x v="3"/>
    <n v="0"/>
    <n v="4000"/>
  </r>
  <r>
    <n v="893296"/>
    <n v="158517"/>
    <n v="176279648"/>
    <x v="6"/>
    <x v="1"/>
    <d v="2018-10-29T12:43:02"/>
    <x v="50"/>
    <d v="2018-11-06T00:00:00"/>
    <s v="Banco Estado"/>
    <m/>
    <s v="Banco de Chile"/>
    <x v="3"/>
    <n v="0"/>
    <n v="4000"/>
  </r>
  <r>
    <n v="934919"/>
    <n v="158517"/>
    <n v="176279648"/>
    <x v="6"/>
    <x v="1"/>
    <d v="2018-11-30T17:31:58"/>
    <x v="51"/>
    <d v="2018-12-06T00:00:00"/>
    <s v="Banco Estado"/>
    <m/>
    <s v="Banco de Chile"/>
    <x v="3"/>
    <n v="0"/>
    <n v="4000"/>
  </r>
  <r>
    <n v="978590"/>
    <n v="158517"/>
    <n v="176279648"/>
    <x v="6"/>
    <x v="1"/>
    <d v="2018-12-26T12:48:31"/>
    <x v="52"/>
    <d v="2019-01-03T00:00:00"/>
    <s v="Banco Estado"/>
    <m/>
    <s v="Banco de Chile"/>
    <x v="3"/>
    <n v="0"/>
    <n v="4000"/>
  </r>
  <r>
    <n v="1024755"/>
    <n v="158517"/>
    <n v="176279648"/>
    <x v="6"/>
    <x v="1"/>
    <d v="2019-01-28T12:23:19"/>
    <x v="30"/>
    <d v="2019-02-25T00:00:00"/>
    <s v="Banco Estado"/>
    <m/>
    <s v="Banco de Chile"/>
    <x v="3"/>
    <n v="0"/>
    <n v="4000"/>
  </r>
  <r>
    <n v="1071959"/>
    <n v="158517"/>
    <n v="176279648"/>
    <x v="6"/>
    <x v="1"/>
    <d v="2019-02-26T13:13:43"/>
    <x v="31"/>
    <d v="2019-03-04T00:00:00"/>
    <s v="Banco Estado"/>
    <m/>
    <s v="Banco de Chile"/>
    <x v="3"/>
    <n v="0"/>
    <n v="4000"/>
  </r>
  <r>
    <n v="1122331"/>
    <n v="158517"/>
    <n v="176279648"/>
    <x v="6"/>
    <x v="1"/>
    <d v="2019-03-26T16:21:03"/>
    <x v="32"/>
    <d v="2019-04-26T00:00:00"/>
    <s v="Banco Estado"/>
    <m/>
    <s v="Banco de Chile"/>
    <x v="2"/>
    <n v="0"/>
    <n v="4000"/>
  </r>
  <r>
    <n v="1173390"/>
    <n v="158517"/>
    <n v="176279648"/>
    <x v="6"/>
    <x v="1"/>
    <d v="2019-04-26T12:57:33"/>
    <x v="33"/>
    <d v="2019-06-04T00:00:00"/>
    <s v="Banco Estado"/>
    <m/>
    <s v="Banco de Chile"/>
    <x v="2"/>
    <n v="0"/>
    <n v="4000"/>
  </r>
  <r>
    <n v="1226552"/>
    <n v="158517"/>
    <n v="176279648"/>
    <x v="6"/>
    <x v="1"/>
    <d v="2019-05-29T17:32:19"/>
    <x v="53"/>
    <d v="2019-06-04T00:00:00"/>
    <s v="Banco Estado"/>
    <m/>
    <s v="Banco de Chile"/>
    <x v="3"/>
    <n v="0"/>
    <n v="4000"/>
  </r>
  <r>
    <n v="1284112"/>
    <n v="158517"/>
    <n v="176279648"/>
    <x v="6"/>
    <x v="1"/>
    <d v="2019-06-26T15:43:10"/>
    <x v="35"/>
    <d v="2019-07-15T00:00:00"/>
    <s v="Banco Estado"/>
    <m/>
    <s v="Banco de Chile"/>
    <x v="4"/>
    <n v="99"/>
    <n v="4000"/>
  </r>
  <r>
    <n v="853081"/>
    <n v="158518"/>
    <n v="181265388"/>
    <x v="6"/>
    <x v="1"/>
    <d v="2018-09-26T17:19:58"/>
    <x v="26"/>
    <d v="2018-10-10T00:00:00"/>
    <s v="Banco Estado"/>
    <m/>
    <s v="Banco de Chile"/>
    <x v="3"/>
    <n v="0"/>
    <n v="4000"/>
  </r>
  <r>
    <n v="934918"/>
    <n v="158518"/>
    <n v="181265388"/>
    <x v="6"/>
    <x v="1"/>
    <d v="2018-11-30T17:31:58"/>
    <x v="51"/>
    <d v="2018-12-20T00:00:00"/>
    <s v="Banco Estado"/>
    <m/>
    <s v="Banco de Chile"/>
    <x v="3"/>
    <n v="0"/>
    <n v="4000"/>
  </r>
  <r>
    <n v="893295"/>
    <n v="158518"/>
    <n v="181265388"/>
    <x v="6"/>
    <x v="1"/>
    <d v="2018-10-29T12:43:02"/>
    <x v="50"/>
    <d v="2018-11-06T00:00:00"/>
    <s v="Banco Estado"/>
    <m/>
    <s v="Banco de Chile"/>
    <x v="3"/>
    <n v="0"/>
    <n v="4000"/>
  </r>
  <r>
    <n v="978589"/>
    <n v="158518"/>
    <n v="181265388"/>
    <x v="6"/>
    <x v="1"/>
    <d v="2018-12-26T12:48:31"/>
    <x v="52"/>
    <d v="2019-01-03T00:00:00"/>
    <s v="Banco Estado"/>
    <m/>
    <s v="Banco de Chile"/>
    <x v="3"/>
    <n v="0"/>
    <n v="4000"/>
  </r>
  <r>
    <n v="1024754"/>
    <n v="158518"/>
    <n v="181265388"/>
    <x v="6"/>
    <x v="1"/>
    <d v="2019-01-28T12:23:19"/>
    <x v="30"/>
    <d v="2019-02-26T00:00:00"/>
    <s v="Banco Estado"/>
    <m/>
    <s v="Banco de Chile"/>
    <x v="2"/>
    <n v="0"/>
    <n v="4000"/>
  </r>
  <r>
    <n v="1071958"/>
    <n v="158518"/>
    <n v="181265388"/>
    <x v="6"/>
    <x v="1"/>
    <d v="2019-02-26T13:13:43"/>
    <x v="31"/>
    <d v="2019-03-04T00:00:00"/>
    <s v="Banco Estado"/>
    <m/>
    <s v="Banco de Chile"/>
    <x v="3"/>
    <n v="0"/>
    <n v="4000"/>
  </r>
  <r>
    <n v="1122330"/>
    <n v="158518"/>
    <n v="181265388"/>
    <x v="6"/>
    <x v="1"/>
    <d v="2019-03-26T16:21:03"/>
    <x v="32"/>
    <d v="2019-04-02T00:00:00"/>
    <s v="Banco Estado"/>
    <m/>
    <s v="Banco de Chile"/>
    <x v="3"/>
    <n v="0"/>
    <n v="4000"/>
  </r>
  <r>
    <n v="1173389"/>
    <n v="158518"/>
    <n v="181265388"/>
    <x v="6"/>
    <x v="1"/>
    <d v="2019-04-26T12:57:33"/>
    <x v="33"/>
    <d v="2019-05-03T00:00:00"/>
    <s v="Banco Estado"/>
    <m/>
    <s v="Banco de Chile"/>
    <x v="3"/>
    <n v="0"/>
    <n v="4000"/>
  </r>
  <r>
    <n v="1226551"/>
    <n v="158518"/>
    <n v="181265388"/>
    <x v="6"/>
    <x v="1"/>
    <d v="2019-05-29T17:32:19"/>
    <x v="53"/>
    <d v="2019-06-26T00:00:00"/>
    <s v="Banco Estado"/>
    <m/>
    <s v="Banco de Chile"/>
    <x v="3"/>
    <n v="0"/>
    <n v="4000"/>
  </r>
  <r>
    <n v="1284111"/>
    <n v="158518"/>
    <n v="181265388"/>
    <x v="6"/>
    <x v="1"/>
    <d v="2019-06-26T15:43:10"/>
    <x v="35"/>
    <d v="2019-07-09T00:00:00"/>
    <s v="Banco Estado"/>
    <m/>
    <s v="Banco de Chile"/>
    <x v="3"/>
    <n v="0"/>
    <n v="4000"/>
  </r>
  <r>
    <n v="853080"/>
    <n v="158520"/>
    <n v="229335197"/>
    <x v="6"/>
    <x v="1"/>
    <d v="2018-09-26T17:19:58"/>
    <x v="26"/>
    <d v="2018-10-10T00:00:00"/>
    <s v="Banco Estado"/>
    <m/>
    <s v="Banco de Chile"/>
    <x v="3"/>
    <n v="0"/>
    <n v="4000"/>
  </r>
  <r>
    <n v="893294"/>
    <n v="158520"/>
    <n v="229335197"/>
    <x v="6"/>
    <x v="1"/>
    <d v="2018-10-29T12:43:02"/>
    <x v="50"/>
    <d v="2018-12-10T00:00:00"/>
    <s v="Banco Estado"/>
    <m/>
    <s v="Banco de Chile"/>
    <x v="3"/>
    <n v="0"/>
    <n v="4000"/>
  </r>
  <r>
    <n v="934917"/>
    <n v="158520"/>
    <n v="229335197"/>
    <x v="6"/>
    <x v="1"/>
    <d v="2018-11-30T17:31:58"/>
    <x v="51"/>
    <d v="2018-12-06T00:00:00"/>
    <s v="Banco Estado"/>
    <m/>
    <s v="Banco de Chile"/>
    <x v="3"/>
    <n v="0"/>
    <n v="4000"/>
  </r>
  <r>
    <n v="978588"/>
    <n v="158520"/>
    <n v="229335197"/>
    <x v="6"/>
    <x v="1"/>
    <d v="2018-12-26T12:48:31"/>
    <x v="52"/>
    <d v="2019-01-03T00:00:00"/>
    <s v="Banco Estado"/>
    <m/>
    <s v="Banco de Chile"/>
    <x v="3"/>
    <n v="0"/>
    <n v="4000"/>
  </r>
  <r>
    <n v="1024753"/>
    <n v="158520"/>
    <n v="229335197"/>
    <x v="6"/>
    <x v="1"/>
    <d v="2019-01-28T12:23:19"/>
    <x v="30"/>
    <d v="2019-02-26T00:00:00"/>
    <s v="Banco Estado"/>
    <m/>
    <s v="Banco de Chile"/>
    <x v="2"/>
    <n v="0"/>
    <n v="4000"/>
  </r>
  <r>
    <n v="1071957"/>
    <n v="158520"/>
    <n v="229335197"/>
    <x v="6"/>
    <x v="1"/>
    <d v="2019-02-26T13:13:43"/>
    <x v="31"/>
    <d v="2019-04-01T00:00:00"/>
    <s v="Banco Estado"/>
    <m/>
    <s v="Banco de Chile"/>
    <x v="2"/>
    <n v="0"/>
    <n v="4000"/>
  </r>
  <r>
    <n v="1122329"/>
    <n v="158520"/>
    <n v="229335197"/>
    <x v="6"/>
    <x v="1"/>
    <d v="2019-03-26T16:21:03"/>
    <x v="32"/>
    <d v="2019-04-11T00:00:00"/>
    <s v="Banco Estado"/>
    <m/>
    <s v="Banco de Chile"/>
    <x v="3"/>
    <n v="0"/>
    <n v="4000"/>
  </r>
  <r>
    <n v="1173388"/>
    <n v="158520"/>
    <n v="229335197"/>
    <x v="6"/>
    <x v="1"/>
    <d v="2019-04-26T12:57:33"/>
    <x v="33"/>
    <d v="2019-05-03T00:00:00"/>
    <s v="Banco Estado"/>
    <m/>
    <s v="Banco de Chile"/>
    <x v="3"/>
    <n v="0"/>
    <n v="4000"/>
  </r>
  <r>
    <n v="1226550"/>
    <n v="158520"/>
    <n v="229335197"/>
    <x v="6"/>
    <x v="1"/>
    <d v="2019-05-29T17:32:19"/>
    <x v="53"/>
    <d v="2019-06-26T00:00:00"/>
    <s v="Banco Estado"/>
    <m/>
    <s v="Banco de Chile"/>
    <x v="3"/>
    <n v="0"/>
    <n v="4000"/>
  </r>
  <r>
    <n v="1284110"/>
    <n v="158520"/>
    <n v="229335197"/>
    <x v="6"/>
    <x v="1"/>
    <d v="2019-06-26T15:43:10"/>
    <x v="35"/>
    <d v="2019-07-09T00:00:00"/>
    <s v="Banco Estado"/>
    <m/>
    <s v="Banco de Chile"/>
    <x v="3"/>
    <n v="0"/>
    <n v="4000"/>
  </r>
  <r>
    <n v="853079"/>
    <n v="158523"/>
    <n v="169900922"/>
    <x v="6"/>
    <x v="1"/>
    <d v="2018-09-26T17:19:58"/>
    <x v="26"/>
    <d v="2018-10-02T00:00:00"/>
    <s v="Banco Estado"/>
    <m/>
    <s v="Banco de Chile"/>
    <x v="3"/>
    <n v="0"/>
    <n v="4000"/>
  </r>
  <r>
    <n v="934916"/>
    <n v="158523"/>
    <n v="169900922"/>
    <x v="6"/>
    <x v="1"/>
    <d v="2018-11-30T17:31:58"/>
    <x v="51"/>
    <d v="2018-12-06T00:00:00"/>
    <s v="Banco Estado"/>
    <m/>
    <s v="Banco de Chile"/>
    <x v="3"/>
    <n v="0"/>
    <n v="4000"/>
  </r>
  <r>
    <n v="893293"/>
    <n v="158523"/>
    <n v="169900922"/>
    <x v="6"/>
    <x v="1"/>
    <d v="2018-10-29T12:43:02"/>
    <x v="50"/>
    <d v="2018-11-06T00:00:00"/>
    <s v="Banco Estado"/>
    <m/>
    <s v="Banco de Chile"/>
    <x v="3"/>
    <n v="0"/>
    <n v="4000"/>
  </r>
  <r>
    <n v="978587"/>
    <n v="158523"/>
    <n v="169900922"/>
    <x v="6"/>
    <x v="1"/>
    <d v="2018-12-26T12:48:31"/>
    <x v="52"/>
    <d v="2019-01-03T00:00:00"/>
    <s v="Banco Estado"/>
    <m/>
    <s v="Banco de Chile"/>
    <x v="3"/>
    <n v="0"/>
    <n v="4000"/>
  </r>
  <r>
    <n v="1024752"/>
    <n v="158523"/>
    <n v="169900922"/>
    <x v="6"/>
    <x v="1"/>
    <d v="2019-01-28T12:23:19"/>
    <x v="30"/>
    <d v="2019-02-04T00:00:00"/>
    <s v="Banco Estado"/>
    <m/>
    <s v="Banco de Chile"/>
    <x v="3"/>
    <n v="0"/>
    <n v="4000"/>
  </r>
  <r>
    <n v="1071956"/>
    <n v="158523"/>
    <n v="169900922"/>
    <x v="6"/>
    <x v="1"/>
    <d v="2019-02-26T13:13:43"/>
    <x v="31"/>
    <d v="2019-03-04T00:00:00"/>
    <s v="Banco Estado"/>
    <m/>
    <s v="Banco de Chile"/>
    <x v="3"/>
    <n v="0"/>
    <n v="4000"/>
  </r>
  <r>
    <n v="1122328"/>
    <n v="158523"/>
    <n v="169900922"/>
    <x v="6"/>
    <x v="1"/>
    <d v="2019-03-26T16:21:03"/>
    <x v="32"/>
    <d v="2019-04-02T00:00:00"/>
    <s v="Banco Estado"/>
    <m/>
    <s v="Banco de Chile"/>
    <x v="3"/>
    <n v="0"/>
    <n v="4000"/>
  </r>
  <r>
    <n v="1173387"/>
    <n v="158523"/>
    <n v="169900922"/>
    <x v="6"/>
    <x v="1"/>
    <d v="2019-04-26T12:57:33"/>
    <x v="33"/>
    <d v="2019-05-03T00:00:00"/>
    <s v="Banco Estado"/>
    <m/>
    <s v="Banco de Chile"/>
    <x v="3"/>
    <n v="0"/>
    <n v="4000"/>
  </r>
  <r>
    <n v="1226549"/>
    <n v="158523"/>
    <n v="169900922"/>
    <x v="6"/>
    <x v="1"/>
    <d v="2019-05-29T17:32:19"/>
    <x v="53"/>
    <d v="2019-06-04T00:00:00"/>
    <s v="Banco Estado"/>
    <m/>
    <s v="Banco de Chile"/>
    <x v="3"/>
    <n v="0"/>
    <n v="4000"/>
  </r>
  <r>
    <n v="1284109"/>
    <n v="158523"/>
    <n v="169900922"/>
    <x v="6"/>
    <x v="1"/>
    <d v="2019-06-26T15:43:10"/>
    <x v="35"/>
    <d v="2019-07-09T00:00:00"/>
    <s v="Banco Estado"/>
    <m/>
    <s v="Banco de Chile"/>
    <x v="3"/>
    <n v="0"/>
    <n v="4000"/>
  </r>
  <r>
    <n v="815490"/>
    <n v="158524"/>
    <n v="99449330"/>
    <x v="6"/>
    <x v="1"/>
    <d v="2018-08-29T12:35:07"/>
    <x v="49"/>
    <d v="2018-09-04T00:00:00"/>
    <s v="Banco de Crédito e Inversiones"/>
    <m/>
    <s v="Banco de Chile"/>
    <x v="3"/>
    <n v="0"/>
    <n v="4000"/>
  </r>
  <r>
    <n v="852446"/>
    <n v="158524"/>
    <n v="99449330"/>
    <x v="6"/>
    <x v="1"/>
    <d v="2018-09-26T17:19:58"/>
    <x v="26"/>
    <d v="2018-10-02T00:00:00"/>
    <s v="Banco de Crédito e Inversiones"/>
    <m/>
    <s v="Banco de Chile"/>
    <x v="3"/>
    <n v="0"/>
    <n v="4000"/>
  </r>
  <r>
    <n v="892670"/>
    <n v="158524"/>
    <n v="99449330"/>
    <x v="6"/>
    <x v="1"/>
    <d v="2018-10-29T12:43:02"/>
    <x v="50"/>
    <d v="2018-11-06T00:00:00"/>
    <s v="Banco de Crédito e Inversiones"/>
    <m/>
    <s v="Banco de Chile"/>
    <x v="3"/>
    <n v="0"/>
    <n v="4000"/>
  </r>
  <r>
    <n v="934302"/>
    <n v="158524"/>
    <n v="99449330"/>
    <x v="6"/>
    <x v="1"/>
    <d v="2018-11-30T17:31:58"/>
    <x v="51"/>
    <d v="2018-12-06T00:00:00"/>
    <s v="Banco de Crédito e Inversiones"/>
    <m/>
    <s v="Banco de Chile"/>
    <x v="3"/>
    <n v="0"/>
    <n v="4000"/>
  </r>
  <r>
    <n v="977983"/>
    <n v="158524"/>
    <n v="99449330"/>
    <x v="6"/>
    <x v="1"/>
    <d v="2018-12-26T12:48:31"/>
    <x v="52"/>
    <d v="2019-01-03T00:00:00"/>
    <s v="Banco de Crédito e Inversiones"/>
    <m/>
    <s v="Banco de Chile"/>
    <x v="3"/>
    <n v="0"/>
    <n v="4000"/>
  </r>
  <r>
    <n v="1024152"/>
    <n v="158524"/>
    <n v="99449330"/>
    <x v="6"/>
    <x v="1"/>
    <d v="2019-01-28T12:23:19"/>
    <x v="30"/>
    <d v="2019-02-04T00:00:00"/>
    <s v="Banco de Crédito e Inversiones"/>
    <m/>
    <s v="Banco de Chile"/>
    <x v="3"/>
    <n v="0"/>
    <n v="4000"/>
  </r>
  <r>
    <n v="1071369"/>
    <n v="158524"/>
    <n v="99449330"/>
    <x v="6"/>
    <x v="1"/>
    <d v="2019-02-26T13:13:43"/>
    <x v="31"/>
    <d v="2019-03-04T00:00:00"/>
    <s v="Banco de Crédito e Inversiones"/>
    <m/>
    <s v="Banco de Chile"/>
    <x v="3"/>
    <n v="0"/>
    <n v="4000"/>
  </r>
  <r>
    <n v="1121756"/>
    <n v="158524"/>
    <n v="99449330"/>
    <x v="6"/>
    <x v="1"/>
    <d v="2019-03-26T16:21:03"/>
    <x v="32"/>
    <d v="2019-04-02T00:00:00"/>
    <s v="Banco de Crédito e Inversiones"/>
    <m/>
    <s v="Banco de Chile"/>
    <x v="3"/>
    <n v="0"/>
    <n v="4000"/>
  </r>
  <r>
    <n v="1172827"/>
    <n v="158524"/>
    <n v="99449330"/>
    <x v="6"/>
    <x v="1"/>
    <d v="2019-04-26T12:57:33"/>
    <x v="33"/>
    <d v="2019-05-03T00:00:00"/>
    <s v="Banco de Crédito e Inversiones"/>
    <m/>
    <s v="Banco de Chile"/>
    <x v="3"/>
    <n v="0"/>
    <n v="4000"/>
  </r>
  <r>
    <n v="1225999"/>
    <n v="158524"/>
    <n v="99449330"/>
    <x v="6"/>
    <x v="1"/>
    <d v="2019-05-29T17:32:19"/>
    <x v="53"/>
    <d v="2019-06-04T00:00:00"/>
    <s v="Banco de Crédito e Inversiones"/>
    <m/>
    <s v="Banco de Chile"/>
    <x v="3"/>
    <n v="0"/>
    <n v="4000"/>
  </r>
  <r>
    <n v="1283563"/>
    <n v="158524"/>
    <n v="99449330"/>
    <x v="6"/>
    <x v="1"/>
    <d v="2019-06-26T15:43:10"/>
    <x v="35"/>
    <d v="2019-07-09T00:00:00"/>
    <s v="Banco de Crédito e Inversiones"/>
    <m/>
    <s v="Banco de Chile"/>
    <x v="3"/>
    <n v="0"/>
    <n v="4000"/>
  </r>
  <r>
    <n v="815454"/>
    <n v="158525"/>
    <n v="117297438"/>
    <x v="6"/>
    <x v="1"/>
    <d v="2018-08-29T12:35:07"/>
    <x v="49"/>
    <d v="2018-10-04T00:00:00"/>
    <s v="Banco Estado"/>
    <m/>
    <s v="Banco de Chile"/>
    <x v="2"/>
    <n v="0"/>
    <n v="4000"/>
  </r>
  <r>
    <n v="852410"/>
    <n v="158525"/>
    <n v="117297438"/>
    <x v="6"/>
    <x v="1"/>
    <d v="2018-09-26T17:19:58"/>
    <x v="26"/>
    <d v="2018-10-23T00:00:00"/>
    <s v="Banco Estado"/>
    <m/>
    <s v="Banco de Chile"/>
    <x v="3"/>
    <n v="0"/>
    <n v="4000"/>
  </r>
  <r>
    <n v="934267"/>
    <n v="158525"/>
    <n v="117297438"/>
    <x v="6"/>
    <x v="1"/>
    <d v="2018-11-30T17:31:58"/>
    <x v="51"/>
    <d v="2018-12-24T00:00:00"/>
    <s v="Banco Estado"/>
    <m/>
    <s v="Banco de Chile"/>
    <x v="4"/>
    <n v="99"/>
    <n v="4000"/>
  </r>
  <r>
    <n v="892635"/>
    <n v="158525"/>
    <n v="117297438"/>
    <x v="6"/>
    <x v="1"/>
    <d v="2018-10-29T12:43:02"/>
    <x v="50"/>
    <d v="2018-12-10T00:00:00"/>
    <s v="Banco Estado"/>
    <m/>
    <s v="Banco de Chile"/>
    <x v="2"/>
    <n v="0"/>
    <n v="4000"/>
  </r>
  <r>
    <n v="977948"/>
    <n v="158525"/>
    <n v="117297438"/>
    <x v="6"/>
    <x v="1"/>
    <d v="2018-12-26T12:48:31"/>
    <x v="52"/>
    <d v="2019-01-28T00:00:00"/>
    <s v="Banco Estado"/>
    <m/>
    <s v="Banco de Chile"/>
    <x v="3"/>
    <n v="0"/>
    <n v="4000"/>
  </r>
  <r>
    <n v="1024118"/>
    <n v="158525"/>
    <n v="117297438"/>
    <x v="6"/>
    <x v="1"/>
    <d v="2019-01-28T12:23:19"/>
    <x v="30"/>
    <d v="2019-02-26T00:00:00"/>
    <s v="Banco Estado"/>
    <m/>
    <s v="Banco de Chile"/>
    <x v="2"/>
    <n v="0"/>
    <n v="4000"/>
  </r>
  <r>
    <n v="1071335"/>
    <n v="158525"/>
    <n v="117297438"/>
    <x v="6"/>
    <x v="1"/>
    <d v="2019-02-26T13:13:43"/>
    <x v="31"/>
    <d v="2019-04-01T00:00:00"/>
    <s v="Banco Estado"/>
    <m/>
    <s v="Banco de Chile"/>
    <x v="2"/>
    <n v="0"/>
    <n v="4000"/>
  </r>
  <r>
    <n v="1121722"/>
    <n v="158525"/>
    <n v="117297438"/>
    <x v="6"/>
    <x v="1"/>
    <d v="2019-03-26T16:21:03"/>
    <x v="32"/>
    <d v="2019-04-17T00:00:00"/>
    <s v="Banco Estado"/>
    <m/>
    <s v="Banco de Chile"/>
    <x v="3"/>
    <n v="0"/>
    <n v="4000"/>
  </r>
  <r>
    <n v="1172793"/>
    <n v="158525"/>
    <n v="117297438"/>
    <x v="6"/>
    <x v="1"/>
    <d v="2019-04-26T12:57:33"/>
    <x v="33"/>
    <d v="2019-06-04T00:00:00"/>
    <s v="Banco Estado"/>
    <m/>
    <s v="Banco de Chile"/>
    <x v="3"/>
    <n v="0"/>
    <n v="4000"/>
  </r>
  <r>
    <n v="1225966"/>
    <n v="158525"/>
    <n v="117297438"/>
    <x v="6"/>
    <x v="1"/>
    <d v="2019-05-29T17:32:19"/>
    <x v="53"/>
    <d v="2019-06-26T00:00:00"/>
    <s v="Banco Estado"/>
    <m/>
    <s v="Banco de Chile"/>
    <x v="3"/>
    <n v="0"/>
    <n v="4000"/>
  </r>
  <r>
    <n v="1283530"/>
    <n v="158525"/>
    <n v="117297438"/>
    <x v="6"/>
    <x v="1"/>
    <d v="2019-06-26T15:43:10"/>
    <x v="35"/>
    <d v="2019-07-15T00:00:00"/>
    <s v="Banco Estado"/>
    <m/>
    <s v="Banco de Chile"/>
    <x v="4"/>
    <n v="99"/>
    <n v="4000"/>
  </r>
  <r>
    <n v="815455"/>
    <n v="158526"/>
    <n v="197870737"/>
    <x v="6"/>
    <x v="1"/>
    <d v="2018-08-29T12:35:07"/>
    <x v="49"/>
    <d v="2018-09-04T00:00:00"/>
    <s v="Banco Estado"/>
    <m/>
    <s v="Banco de Chile"/>
    <x v="3"/>
    <n v="0"/>
    <n v="4000"/>
  </r>
  <r>
    <n v="852411"/>
    <n v="158526"/>
    <n v="197870737"/>
    <x v="6"/>
    <x v="1"/>
    <d v="2018-09-26T17:19:58"/>
    <x v="26"/>
    <d v="2018-10-10T00:00:00"/>
    <s v="Banco Estado"/>
    <m/>
    <s v="Banco de Chile"/>
    <x v="3"/>
    <n v="0"/>
    <n v="4000"/>
  </r>
  <r>
    <n v="892636"/>
    <n v="158526"/>
    <n v="197870737"/>
    <x v="6"/>
    <x v="1"/>
    <d v="2018-10-29T12:43:02"/>
    <x v="50"/>
    <d v="2018-11-06T00:00:00"/>
    <s v="Banco Estado"/>
    <m/>
    <s v="Banco de Chile"/>
    <x v="3"/>
    <n v="0"/>
    <n v="4000"/>
  </r>
  <r>
    <n v="934268"/>
    <n v="158526"/>
    <n v="197870737"/>
    <x v="6"/>
    <x v="1"/>
    <d v="2018-11-30T17:31:58"/>
    <x v="51"/>
    <d v="2018-12-24T00:00:00"/>
    <s v="Banco Estado"/>
    <m/>
    <s v="Banco de Chile"/>
    <x v="4"/>
    <n v="99"/>
    <n v="4000"/>
  </r>
  <r>
    <n v="977949"/>
    <n v="158526"/>
    <n v="197870737"/>
    <x v="6"/>
    <x v="1"/>
    <d v="2018-12-26T12:48:31"/>
    <x v="52"/>
    <d v="2019-01-28T00:00:00"/>
    <s v="Banco Estado"/>
    <m/>
    <s v="Banco de Chile"/>
    <x v="2"/>
    <n v="0"/>
    <n v="4000"/>
  </r>
  <r>
    <n v="1024119"/>
    <n v="158526"/>
    <n v="197870737"/>
    <x v="6"/>
    <x v="1"/>
    <d v="2019-01-28T12:23:19"/>
    <x v="30"/>
    <d v="2019-02-25T00:00:00"/>
    <s v="Banco Estado"/>
    <m/>
    <s v="Banco de Chile"/>
    <x v="3"/>
    <n v="0"/>
    <n v="4000"/>
  </r>
  <r>
    <n v="1071336"/>
    <n v="158526"/>
    <n v="197870737"/>
    <x v="6"/>
    <x v="1"/>
    <d v="2019-02-26T13:13:43"/>
    <x v="31"/>
    <d v="2019-03-04T00:00:00"/>
    <s v="Banco Estado"/>
    <m/>
    <s v="Banco de Chile"/>
    <x v="3"/>
    <n v="0"/>
    <n v="4000"/>
  </r>
  <r>
    <n v="1121723"/>
    <n v="158526"/>
    <n v="197870737"/>
    <x v="6"/>
    <x v="1"/>
    <d v="2019-03-26T16:21:03"/>
    <x v="32"/>
    <d v="2019-04-02T00:00:00"/>
    <s v="Banco Estado"/>
    <m/>
    <s v="Banco de Chile"/>
    <x v="3"/>
    <n v="0"/>
    <n v="4000"/>
  </r>
  <r>
    <n v="1172794"/>
    <n v="158526"/>
    <n v="197870737"/>
    <x v="6"/>
    <x v="1"/>
    <d v="2019-04-26T12:57:33"/>
    <x v="33"/>
    <d v="2019-06-04T00:00:00"/>
    <s v="Banco Estado"/>
    <m/>
    <s v="Banco de Chile"/>
    <x v="2"/>
    <n v="0"/>
    <n v="4000"/>
  </r>
  <r>
    <n v="1225967"/>
    <n v="158526"/>
    <n v="197870737"/>
    <x v="6"/>
    <x v="1"/>
    <d v="2019-05-29T17:32:19"/>
    <x v="53"/>
    <d v="2019-06-11T00:00:00"/>
    <s v="Banco Estado"/>
    <m/>
    <s v="Banco de Chile"/>
    <x v="3"/>
    <n v="0"/>
    <n v="4000"/>
  </r>
  <r>
    <n v="1283531"/>
    <n v="158526"/>
    <n v="197870737"/>
    <x v="6"/>
    <x v="1"/>
    <d v="2019-06-26T15:43:10"/>
    <x v="35"/>
    <d v="2019-07-15T00:00:00"/>
    <s v="Banco Estado"/>
    <m/>
    <s v="Banco de Chile"/>
    <x v="4"/>
    <n v="99"/>
    <n v="4000"/>
  </r>
  <r>
    <n v="815456"/>
    <n v="158527"/>
    <n v="194485948"/>
    <x v="6"/>
    <x v="1"/>
    <d v="2018-08-29T12:35:07"/>
    <x v="49"/>
    <d v="2018-09-04T00:00:00"/>
    <s v="Banco Estado"/>
    <m/>
    <s v="Banco de Chile"/>
    <x v="3"/>
    <n v="0"/>
    <n v="4000"/>
  </r>
  <r>
    <n v="852412"/>
    <n v="158527"/>
    <n v="194485948"/>
    <x v="6"/>
    <x v="1"/>
    <d v="2018-09-26T17:19:58"/>
    <x v="26"/>
    <d v="2018-10-02T00:00:00"/>
    <s v="Banco Estado"/>
    <m/>
    <s v="Banco de Chile"/>
    <x v="3"/>
    <n v="0"/>
    <n v="4000"/>
  </r>
  <r>
    <n v="934269"/>
    <n v="158527"/>
    <n v="194485948"/>
    <x v="6"/>
    <x v="1"/>
    <d v="2018-11-30T17:31:58"/>
    <x v="51"/>
    <d v="2018-12-20T00:00:00"/>
    <s v="Banco Estado"/>
    <m/>
    <s v="Banco de Chile"/>
    <x v="3"/>
    <n v="0"/>
    <n v="4000"/>
  </r>
  <r>
    <n v="892637"/>
    <n v="158527"/>
    <n v="194485948"/>
    <x v="6"/>
    <x v="1"/>
    <d v="2018-10-29T12:43:02"/>
    <x v="50"/>
    <d v="2018-11-06T00:00:00"/>
    <s v="Banco Estado"/>
    <m/>
    <s v="Banco de Chile"/>
    <x v="3"/>
    <n v="0"/>
    <n v="4000"/>
  </r>
  <r>
    <n v="977950"/>
    <n v="158527"/>
    <n v="194485948"/>
    <x v="6"/>
    <x v="1"/>
    <d v="2018-12-26T12:48:31"/>
    <x v="52"/>
    <d v="2019-01-17T00:00:00"/>
    <s v="Banco Estado"/>
    <m/>
    <s v="Banco de Chile"/>
    <x v="3"/>
    <n v="0"/>
    <n v="4000"/>
  </r>
  <r>
    <n v="1024120"/>
    <n v="158527"/>
    <n v="194485948"/>
    <x v="6"/>
    <x v="1"/>
    <d v="2019-01-28T12:23:19"/>
    <x v="30"/>
    <d v="2019-02-26T00:00:00"/>
    <s v="Banco Estado"/>
    <m/>
    <s v="Banco de Chile"/>
    <x v="2"/>
    <n v="0"/>
    <n v="4000"/>
  </r>
  <r>
    <n v="1071337"/>
    <n v="158527"/>
    <n v="194485948"/>
    <x v="6"/>
    <x v="1"/>
    <d v="2019-02-26T13:13:43"/>
    <x v="31"/>
    <d v="2019-04-01T00:00:00"/>
    <s v="Banco Estado"/>
    <m/>
    <s v="Banco de Chile"/>
    <x v="2"/>
    <n v="0"/>
    <n v="4000"/>
  </r>
  <r>
    <n v="1121724"/>
    <n v="158527"/>
    <n v="194485948"/>
    <x v="6"/>
    <x v="1"/>
    <d v="2019-03-26T16:21:03"/>
    <x v="32"/>
    <d v="2019-04-02T00:00:00"/>
    <s v="Banco Estado"/>
    <m/>
    <s v="Banco de Chile"/>
    <x v="3"/>
    <n v="0"/>
    <n v="4000"/>
  </r>
  <r>
    <n v="1172795"/>
    <n v="158527"/>
    <n v="194485948"/>
    <x v="6"/>
    <x v="1"/>
    <d v="2019-04-26T12:57:33"/>
    <x v="33"/>
    <d v="2019-05-03T00:00:00"/>
    <s v="Banco Estado"/>
    <m/>
    <s v="Banco de Chile"/>
    <x v="3"/>
    <n v="0"/>
    <n v="4000"/>
  </r>
  <r>
    <n v="1225968"/>
    <n v="158527"/>
    <n v="194485948"/>
    <x v="6"/>
    <x v="1"/>
    <d v="2019-05-29T17:32:19"/>
    <x v="53"/>
    <d v="2019-06-04T00:00:00"/>
    <s v="Banco Estado"/>
    <m/>
    <s v="Banco de Chile"/>
    <x v="3"/>
    <n v="0"/>
    <n v="4000"/>
  </r>
  <r>
    <n v="1283532"/>
    <n v="158527"/>
    <n v="194485948"/>
    <x v="6"/>
    <x v="1"/>
    <d v="2019-06-26T15:43:10"/>
    <x v="35"/>
    <d v="2019-07-09T00:00:00"/>
    <s v="Banco Estado"/>
    <m/>
    <s v="Banco de Chile"/>
    <x v="3"/>
    <n v="0"/>
    <n v="4000"/>
  </r>
  <r>
    <n v="815414"/>
    <n v="158528"/>
    <n v="112216413"/>
    <x v="6"/>
    <x v="1"/>
    <d v="2018-08-29T12:35:07"/>
    <x v="49"/>
    <d v="2018-10-04T00:00:00"/>
    <s v="Banco Estado"/>
    <m/>
    <s v="Banco de Chile"/>
    <x v="3"/>
    <n v="0"/>
    <n v="5000"/>
  </r>
  <r>
    <n v="852371"/>
    <n v="158528"/>
    <n v="112216413"/>
    <x v="6"/>
    <x v="1"/>
    <d v="2018-09-26T17:19:58"/>
    <x v="26"/>
    <d v="2018-10-10T00:00:00"/>
    <s v="Banco Estado"/>
    <m/>
    <s v="Banco de Chile"/>
    <x v="3"/>
    <n v="0"/>
    <n v="5000"/>
  </r>
  <r>
    <n v="892598"/>
    <n v="158528"/>
    <n v="112216413"/>
    <x v="6"/>
    <x v="1"/>
    <d v="2018-10-29T12:43:02"/>
    <x v="50"/>
    <d v="2018-12-10T00:00:00"/>
    <s v="Banco Estado"/>
    <m/>
    <s v="Banco de Chile"/>
    <x v="2"/>
    <n v="0"/>
    <n v="5000"/>
  </r>
  <r>
    <n v="934230"/>
    <n v="158528"/>
    <n v="112216413"/>
    <x v="6"/>
    <x v="1"/>
    <d v="2018-11-30T17:31:58"/>
    <x v="51"/>
    <d v="2018-12-24T00:00:00"/>
    <s v="Banco Estado"/>
    <m/>
    <s v="Banco de Chile"/>
    <x v="4"/>
    <n v="99"/>
    <n v="5000"/>
  </r>
  <r>
    <n v="977911"/>
    <n v="158528"/>
    <n v="112216413"/>
    <x v="6"/>
    <x v="1"/>
    <d v="2018-12-26T12:48:31"/>
    <x v="52"/>
    <d v="2019-01-28T00:00:00"/>
    <s v="Banco Estado"/>
    <m/>
    <s v="Banco de Chile"/>
    <x v="2"/>
    <n v="0"/>
    <n v="5000"/>
  </r>
  <r>
    <n v="1024081"/>
    <n v="158528"/>
    <n v="112216413"/>
    <x v="6"/>
    <x v="1"/>
    <d v="2019-01-28T12:23:19"/>
    <x v="30"/>
    <d v="2019-02-26T00:00:00"/>
    <s v="Banco Estado"/>
    <m/>
    <s v="Banco de Chile"/>
    <x v="2"/>
    <n v="0"/>
    <n v="5000"/>
  </r>
  <r>
    <n v="1071298"/>
    <n v="158528"/>
    <n v="112216413"/>
    <x v="6"/>
    <x v="1"/>
    <d v="2019-02-26T13:13:43"/>
    <x v="31"/>
    <d v="2019-04-01T00:00:00"/>
    <s v="Banco Estado"/>
    <m/>
    <s v="Banco de Chile"/>
    <x v="2"/>
    <n v="0"/>
    <n v="5000"/>
  </r>
  <r>
    <n v="1121685"/>
    <n v="158528"/>
    <n v="112216413"/>
    <x v="6"/>
    <x v="1"/>
    <d v="2019-03-26T16:21:03"/>
    <x v="32"/>
    <d v="2019-04-26T00:00:00"/>
    <s v="Banco Estado"/>
    <m/>
    <s v="Banco de Chile"/>
    <x v="2"/>
    <n v="0"/>
    <n v="5000"/>
  </r>
  <r>
    <n v="1172756"/>
    <n v="158528"/>
    <n v="112216413"/>
    <x v="6"/>
    <x v="1"/>
    <d v="2019-04-26T12:57:33"/>
    <x v="33"/>
    <d v="2019-06-04T00:00:00"/>
    <s v="Banco Estado"/>
    <m/>
    <s v="Banco de Chile"/>
    <x v="2"/>
    <n v="0"/>
    <n v="5000"/>
  </r>
  <r>
    <n v="1225929"/>
    <n v="158528"/>
    <n v="112216413"/>
    <x v="6"/>
    <x v="1"/>
    <d v="2019-05-29T17:32:19"/>
    <x v="53"/>
    <d v="2019-06-26T00:00:00"/>
    <s v="Banco Estado"/>
    <m/>
    <s v="Banco de Chile"/>
    <x v="2"/>
    <n v="0"/>
    <n v="5000"/>
  </r>
  <r>
    <n v="1283494"/>
    <n v="158528"/>
    <n v="112216413"/>
    <x v="6"/>
    <x v="1"/>
    <d v="2019-06-26T15:43:10"/>
    <x v="35"/>
    <d v="2019-07-15T00:00:00"/>
    <s v="Banco Estado"/>
    <m/>
    <s v="Banco de Chile"/>
    <x v="4"/>
    <n v="99"/>
    <n v="5000"/>
  </r>
  <r>
    <n v="815415"/>
    <n v="158529"/>
    <n v="153609551"/>
    <x v="6"/>
    <x v="1"/>
    <d v="2018-08-29T12:35:07"/>
    <x v="49"/>
    <d v="2018-09-04T00:00:00"/>
    <s v="Banco Estado"/>
    <m/>
    <s v="Banco de Chile"/>
    <x v="3"/>
    <n v="0"/>
    <n v="4000"/>
  </r>
  <r>
    <n v="852372"/>
    <n v="158529"/>
    <n v="153609551"/>
    <x v="6"/>
    <x v="1"/>
    <d v="2018-09-26T17:19:58"/>
    <x v="26"/>
    <d v="2018-10-02T00:00:00"/>
    <s v="Banco Estado"/>
    <m/>
    <s v="Banco de Chile"/>
    <x v="3"/>
    <n v="0"/>
    <n v="4000"/>
  </r>
  <r>
    <n v="934231"/>
    <n v="158529"/>
    <n v="153609551"/>
    <x v="6"/>
    <x v="1"/>
    <d v="2018-11-30T17:31:58"/>
    <x v="51"/>
    <d v="2018-12-24T00:00:00"/>
    <s v="Banco Estado"/>
    <m/>
    <s v="Banco de Chile"/>
    <x v="4"/>
    <n v="99"/>
    <n v="4000"/>
  </r>
  <r>
    <n v="892599"/>
    <n v="158529"/>
    <n v="153609551"/>
    <x v="6"/>
    <x v="1"/>
    <d v="2018-10-29T12:43:02"/>
    <x v="50"/>
    <d v="2018-11-22T00:00:00"/>
    <s v="Banco Estado"/>
    <m/>
    <s v="Banco de Chile"/>
    <x v="3"/>
    <n v="0"/>
    <n v="4000"/>
  </r>
  <r>
    <n v="977912"/>
    <n v="158529"/>
    <n v="153609551"/>
    <x v="6"/>
    <x v="1"/>
    <d v="2018-12-26T12:48:31"/>
    <x v="52"/>
    <d v="2019-01-28T00:00:00"/>
    <s v="Banco Estado"/>
    <m/>
    <s v="Banco de Chile"/>
    <x v="3"/>
    <n v="0"/>
    <n v="4000"/>
  </r>
  <r>
    <n v="1024082"/>
    <n v="158529"/>
    <n v="153609551"/>
    <x v="6"/>
    <x v="1"/>
    <d v="2019-01-28T12:23:19"/>
    <x v="30"/>
    <d v="2019-02-04T00:00:00"/>
    <s v="Banco Estado"/>
    <m/>
    <s v="Banco de Chile"/>
    <x v="3"/>
    <n v="0"/>
    <n v="4000"/>
  </r>
  <r>
    <n v="1071299"/>
    <n v="158529"/>
    <n v="153609551"/>
    <x v="6"/>
    <x v="1"/>
    <d v="2019-02-26T13:13:43"/>
    <x v="31"/>
    <d v="2019-04-01T00:00:00"/>
    <s v="Banco Estado"/>
    <m/>
    <s v="Banco de Chile"/>
    <x v="2"/>
    <n v="0"/>
    <n v="4000"/>
  </r>
  <r>
    <n v="1121686"/>
    <n v="158529"/>
    <n v="153609551"/>
    <x v="6"/>
    <x v="1"/>
    <d v="2019-03-26T16:21:03"/>
    <x v="32"/>
    <d v="2019-04-11T00:00:00"/>
    <s v="Banco Estado"/>
    <m/>
    <s v="Banco de Chile"/>
    <x v="3"/>
    <n v="0"/>
    <n v="4000"/>
  </r>
  <r>
    <n v="1172757"/>
    <n v="158529"/>
    <n v="153609551"/>
    <x v="6"/>
    <x v="1"/>
    <d v="2019-04-26T12:57:33"/>
    <x v="33"/>
    <d v="2019-06-04T00:00:00"/>
    <s v="Banco Estado"/>
    <m/>
    <s v="Banco de Chile"/>
    <x v="3"/>
    <n v="0"/>
    <n v="4000"/>
  </r>
  <r>
    <n v="1225930"/>
    <n v="158529"/>
    <n v="153609551"/>
    <x v="6"/>
    <x v="1"/>
    <d v="2019-05-29T17:32:19"/>
    <x v="53"/>
    <d v="2019-06-26T00:00:00"/>
    <s v="Banco Estado"/>
    <m/>
    <s v="Banco de Chile"/>
    <x v="2"/>
    <n v="0"/>
    <n v="4000"/>
  </r>
  <r>
    <n v="1283495"/>
    <n v="158529"/>
    <n v="153609551"/>
    <x v="6"/>
    <x v="1"/>
    <d v="2019-06-26T15:43:10"/>
    <x v="35"/>
    <d v="2019-07-15T00:00:00"/>
    <s v="Banco Estado"/>
    <m/>
    <s v="Banco de Chile"/>
    <x v="4"/>
    <n v="99"/>
    <n v="4000"/>
  </r>
  <r>
    <n v="815416"/>
    <n v="158530"/>
    <n v="103679427"/>
    <x v="6"/>
    <x v="1"/>
    <d v="2018-08-29T12:35:07"/>
    <x v="49"/>
    <d v="2018-09-04T00:00:00"/>
    <s v="Banco Estado"/>
    <m/>
    <s v="Banco de Chile"/>
    <x v="3"/>
    <n v="0"/>
    <n v="5000"/>
  </r>
  <r>
    <n v="852373"/>
    <n v="158530"/>
    <n v="103679427"/>
    <x v="6"/>
    <x v="1"/>
    <d v="2018-09-26T17:19:58"/>
    <x v="26"/>
    <d v="2018-10-02T00:00:00"/>
    <s v="Banco Estado"/>
    <m/>
    <s v="Banco de Chile"/>
    <x v="3"/>
    <n v="0"/>
    <n v="5000"/>
  </r>
  <r>
    <n v="892600"/>
    <n v="158530"/>
    <n v="103679427"/>
    <x v="6"/>
    <x v="1"/>
    <d v="2018-10-29T12:43:02"/>
    <x v="50"/>
    <d v="2018-11-06T00:00:00"/>
    <s v="Banco Estado"/>
    <m/>
    <s v="Banco de Chile"/>
    <x v="3"/>
    <n v="0"/>
    <n v="5000"/>
  </r>
  <r>
    <n v="934232"/>
    <n v="158530"/>
    <n v="103679427"/>
    <x v="6"/>
    <x v="1"/>
    <d v="2018-11-30T17:31:58"/>
    <x v="51"/>
    <d v="2018-12-06T00:00:00"/>
    <s v="Banco Estado"/>
    <m/>
    <s v="Banco de Chile"/>
    <x v="3"/>
    <n v="0"/>
    <n v="5000"/>
  </r>
  <r>
    <n v="977913"/>
    <n v="158530"/>
    <n v="103679427"/>
    <x v="6"/>
    <x v="1"/>
    <d v="2018-12-26T12:48:31"/>
    <x v="52"/>
    <d v="2019-01-03T00:00:00"/>
    <s v="Banco Estado"/>
    <m/>
    <s v="Banco de Chile"/>
    <x v="3"/>
    <n v="0"/>
    <n v="5000"/>
  </r>
  <r>
    <n v="1024083"/>
    <n v="158530"/>
    <n v="103679427"/>
    <x v="6"/>
    <x v="1"/>
    <d v="2019-01-28T12:23:19"/>
    <x v="30"/>
    <d v="2019-02-04T00:00:00"/>
    <s v="Banco Estado"/>
    <m/>
    <s v="Banco de Chile"/>
    <x v="3"/>
    <n v="0"/>
    <n v="5000"/>
  </r>
  <r>
    <n v="1071300"/>
    <n v="158530"/>
    <n v="103679427"/>
    <x v="6"/>
    <x v="1"/>
    <d v="2019-02-26T13:13:43"/>
    <x v="31"/>
    <d v="2019-03-20T00:00:00"/>
    <s v="Banco Estado"/>
    <m/>
    <s v="Banco de Chile"/>
    <x v="3"/>
    <n v="0"/>
    <n v="5000"/>
  </r>
  <r>
    <n v="1121687"/>
    <n v="158530"/>
    <n v="103679427"/>
    <x v="6"/>
    <x v="1"/>
    <d v="2019-03-26T16:21:03"/>
    <x v="32"/>
    <d v="2019-04-02T00:00:00"/>
    <s v="Banco Estado"/>
    <m/>
    <s v="Banco de Chile"/>
    <x v="3"/>
    <n v="0"/>
    <n v="5000"/>
  </r>
  <r>
    <n v="1172758"/>
    <n v="158530"/>
    <n v="103679427"/>
    <x v="6"/>
    <x v="1"/>
    <d v="2019-04-26T12:57:33"/>
    <x v="33"/>
    <d v="2019-05-03T00:00:00"/>
    <s v="Banco Estado"/>
    <m/>
    <s v="Banco de Chile"/>
    <x v="3"/>
    <n v="0"/>
    <n v="5000"/>
  </r>
  <r>
    <n v="1225931"/>
    <n v="158530"/>
    <n v="103679427"/>
    <x v="6"/>
    <x v="1"/>
    <d v="2019-05-29T17:32:19"/>
    <x v="53"/>
    <d v="2019-06-04T00:00:00"/>
    <s v="Banco Estado"/>
    <m/>
    <s v="Banco de Chile"/>
    <x v="3"/>
    <n v="0"/>
    <n v="5000"/>
  </r>
  <r>
    <n v="1283496"/>
    <n v="158530"/>
    <n v="103679427"/>
    <x v="6"/>
    <x v="1"/>
    <d v="2019-06-26T15:43:10"/>
    <x v="35"/>
    <d v="2019-07-09T00:00:00"/>
    <s v="Banco Estado"/>
    <m/>
    <s v="Banco de Chile"/>
    <x v="3"/>
    <n v="0"/>
    <n v="5000"/>
  </r>
  <r>
    <n v="815417"/>
    <n v="158531"/>
    <n v="194485816"/>
    <x v="6"/>
    <x v="1"/>
    <d v="2018-08-29T12:35:07"/>
    <x v="49"/>
    <d v="2018-09-04T00:00:00"/>
    <s v="Banco Estado"/>
    <m/>
    <s v="Banco de Chile"/>
    <x v="3"/>
    <n v="0"/>
    <n v="4000"/>
  </r>
  <r>
    <n v="852374"/>
    <n v="158531"/>
    <n v="194485816"/>
    <x v="6"/>
    <x v="1"/>
    <d v="2018-09-26T17:19:58"/>
    <x v="26"/>
    <d v="2018-10-29T00:00:00"/>
    <s v="Banco Estado"/>
    <m/>
    <s v="Banco de Chile"/>
    <x v="2"/>
    <n v="0"/>
    <n v="4000"/>
  </r>
  <r>
    <n v="934233"/>
    <n v="158531"/>
    <n v="194485816"/>
    <x v="6"/>
    <x v="1"/>
    <d v="2018-11-30T17:31:58"/>
    <x v="51"/>
    <d v="2018-12-24T00:00:00"/>
    <s v="Banco Estado"/>
    <m/>
    <s v="Banco de Chile"/>
    <x v="3"/>
    <n v="0"/>
    <n v="4000"/>
  </r>
  <r>
    <n v="892601"/>
    <n v="158531"/>
    <n v="194485816"/>
    <x v="6"/>
    <x v="1"/>
    <d v="2018-10-29T12:43:02"/>
    <x v="50"/>
    <d v="2018-11-06T00:00:00"/>
    <s v="Banco Estado"/>
    <m/>
    <s v="Banco de Chile"/>
    <x v="3"/>
    <n v="0"/>
    <n v="4000"/>
  </r>
  <r>
    <n v="977914"/>
    <n v="158531"/>
    <n v="194485816"/>
    <x v="6"/>
    <x v="1"/>
    <d v="2018-12-26T12:48:31"/>
    <x v="52"/>
    <d v="2019-01-28T00:00:00"/>
    <s v="Banco Estado"/>
    <m/>
    <s v="Banco de Chile"/>
    <x v="2"/>
    <n v="0"/>
    <n v="4000"/>
  </r>
  <r>
    <n v="1024084"/>
    <n v="158531"/>
    <n v="194485816"/>
    <x v="6"/>
    <x v="1"/>
    <d v="2019-01-28T12:23:19"/>
    <x v="30"/>
    <d v="2019-02-26T00:00:00"/>
    <s v="Banco Estado"/>
    <m/>
    <s v="Banco de Chile"/>
    <x v="2"/>
    <n v="0"/>
    <n v="4000"/>
  </r>
  <r>
    <n v="1071301"/>
    <n v="158531"/>
    <n v="194485816"/>
    <x v="6"/>
    <x v="1"/>
    <d v="2019-02-26T13:13:43"/>
    <x v="31"/>
    <d v="2019-03-20T00:00:00"/>
    <s v="Banco Estado"/>
    <m/>
    <s v="Banco de Chile"/>
    <x v="3"/>
    <n v="0"/>
    <n v="4000"/>
  </r>
  <r>
    <n v="1121688"/>
    <n v="158531"/>
    <n v="194485816"/>
    <x v="6"/>
    <x v="1"/>
    <d v="2019-03-26T16:21:03"/>
    <x v="32"/>
    <d v="2019-04-26T00:00:00"/>
    <s v="Banco Estado"/>
    <m/>
    <s v="Banco de Chile"/>
    <x v="2"/>
    <n v="0"/>
    <n v="4000"/>
  </r>
  <r>
    <n v="1172759"/>
    <n v="158531"/>
    <n v="194485816"/>
    <x v="6"/>
    <x v="1"/>
    <d v="2019-04-26T12:57:33"/>
    <x v="33"/>
    <d v="2019-05-13T00:00:00"/>
    <s v="Banco Estado"/>
    <m/>
    <s v="Banco de Chile"/>
    <x v="3"/>
    <n v="0"/>
    <n v="4000"/>
  </r>
  <r>
    <n v="1225932"/>
    <n v="158531"/>
    <n v="194485816"/>
    <x v="6"/>
    <x v="1"/>
    <d v="2019-05-29T17:32:19"/>
    <x v="53"/>
    <d v="2019-06-04T00:00:00"/>
    <s v="Banco Estado"/>
    <m/>
    <s v="Banco de Chile"/>
    <x v="3"/>
    <n v="0"/>
    <n v="4000"/>
  </r>
  <r>
    <n v="1283497"/>
    <n v="158531"/>
    <n v="194485816"/>
    <x v="6"/>
    <x v="1"/>
    <d v="2019-06-26T15:43:10"/>
    <x v="35"/>
    <d v="2019-07-15T00:00:00"/>
    <s v="Banco Estado"/>
    <m/>
    <s v="Banco de Chile"/>
    <x v="4"/>
    <n v="99"/>
    <n v="4000"/>
  </r>
  <r>
    <n v="815418"/>
    <n v="158532"/>
    <s v="17646982K"/>
    <x v="6"/>
    <x v="1"/>
    <d v="2018-08-29T12:35:07"/>
    <x v="49"/>
    <d v="2018-09-04T00:00:00"/>
    <s v="Banco Estado"/>
    <m/>
    <s v="Banco de Chile"/>
    <x v="3"/>
    <n v="0"/>
    <n v="5000"/>
  </r>
  <r>
    <n v="852375"/>
    <n v="158532"/>
    <s v="17646982K"/>
    <x v="6"/>
    <x v="1"/>
    <d v="2018-09-26T17:19:58"/>
    <x v="26"/>
    <d v="2018-10-02T00:00:00"/>
    <s v="Banco Estado"/>
    <m/>
    <s v="Banco de Chile"/>
    <x v="3"/>
    <n v="0"/>
    <n v="5000"/>
  </r>
  <r>
    <n v="892602"/>
    <n v="158532"/>
    <s v="17646982K"/>
    <x v="6"/>
    <x v="1"/>
    <d v="2018-10-29T12:43:02"/>
    <x v="50"/>
    <d v="2018-11-06T00:00:00"/>
    <s v="Banco Estado"/>
    <m/>
    <s v="Banco de Chile"/>
    <x v="3"/>
    <n v="0"/>
    <n v="5000"/>
  </r>
  <r>
    <n v="934234"/>
    <n v="158532"/>
    <s v="17646982K"/>
    <x v="6"/>
    <x v="1"/>
    <d v="2018-11-30T17:31:58"/>
    <x v="51"/>
    <d v="2018-12-24T00:00:00"/>
    <s v="Banco Estado"/>
    <m/>
    <s v="Banco de Chile"/>
    <x v="4"/>
    <n v="99"/>
    <n v="5000"/>
  </r>
  <r>
    <n v="977915"/>
    <n v="158532"/>
    <s v="17646982K"/>
    <x v="6"/>
    <x v="1"/>
    <d v="2018-12-26T12:48:31"/>
    <x v="52"/>
    <d v="2019-01-28T00:00:00"/>
    <s v="Banco Estado"/>
    <m/>
    <s v="Banco de Chile"/>
    <x v="2"/>
    <n v="0"/>
    <n v="5000"/>
  </r>
  <r>
    <n v="1024085"/>
    <n v="158532"/>
    <s v="17646982K"/>
    <x v="6"/>
    <x v="1"/>
    <d v="2019-01-28T12:23:19"/>
    <x v="30"/>
    <d v="2019-02-25T00:00:00"/>
    <s v="Banco Estado"/>
    <m/>
    <s v="Banco de Chile"/>
    <x v="3"/>
    <n v="0"/>
    <n v="5000"/>
  </r>
  <r>
    <n v="1071302"/>
    <n v="158532"/>
    <s v="17646982K"/>
    <x v="6"/>
    <x v="1"/>
    <d v="2019-02-26T13:13:43"/>
    <x v="31"/>
    <d v="2019-03-20T00:00:00"/>
    <s v="Banco Estado"/>
    <m/>
    <s v="Banco de Chile"/>
    <x v="3"/>
    <n v="0"/>
    <n v="5000"/>
  </r>
  <r>
    <n v="1121689"/>
    <n v="158532"/>
    <s v="17646982K"/>
    <x v="6"/>
    <x v="1"/>
    <d v="2019-03-26T16:21:03"/>
    <x v="32"/>
    <d v="2019-04-02T00:00:00"/>
    <s v="Banco Estado"/>
    <m/>
    <s v="Banco de Chile"/>
    <x v="3"/>
    <n v="0"/>
    <n v="5000"/>
  </r>
  <r>
    <n v="1172760"/>
    <n v="158532"/>
    <s v="17646982K"/>
    <x v="6"/>
    <x v="1"/>
    <d v="2019-04-26T12:57:33"/>
    <x v="33"/>
    <d v="2019-06-04T00:00:00"/>
    <s v="Banco Estado"/>
    <m/>
    <s v="Banco de Chile"/>
    <x v="3"/>
    <n v="0"/>
    <n v="5000"/>
  </r>
  <r>
    <n v="1225933"/>
    <n v="158532"/>
    <s v="17646982K"/>
    <x v="6"/>
    <x v="1"/>
    <d v="2019-05-29T17:32:19"/>
    <x v="53"/>
    <d v="2019-06-26T00:00:00"/>
    <s v="Banco Estado"/>
    <m/>
    <s v="Banco de Chile"/>
    <x v="2"/>
    <n v="0"/>
    <n v="5000"/>
  </r>
  <r>
    <n v="1283498"/>
    <n v="158532"/>
    <s v="17646982K"/>
    <x v="6"/>
    <x v="1"/>
    <d v="2019-06-26T15:43:10"/>
    <x v="35"/>
    <d v="2019-07-15T00:00:00"/>
    <s v="Banco Estado"/>
    <m/>
    <s v="Banco de Chile"/>
    <x v="4"/>
    <n v="99"/>
    <n v="5000"/>
  </r>
  <r>
    <n v="815316"/>
    <n v="158534"/>
    <s v="26108693K"/>
    <x v="6"/>
    <x v="1"/>
    <d v="2018-08-29T12:35:07"/>
    <x v="49"/>
    <d v="2018-09-04T00:00:00"/>
    <s v="Banco Estado"/>
    <m/>
    <s v="Banco de Chile"/>
    <x v="3"/>
    <n v="0"/>
    <n v="12000"/>
  </r>
  <r>
    <n v="852273"/>
    <n v="158534"/>
    <s v="26108693K"/>
    <x v="6"/>
    <x v="1"/>
    <d v="2018-09-26T17:19:58"/>
    <x v="26"/>
    <d v="2018-10-29T00:00:00"/>
    <s v="Banco Estado"/>
    <m/>
    <s v="Banco de Chile"/>
    <x v="2"/>
    <n v="0"/>
    <n v="12000"/>
  </r>
  <r>
    <n v="934133"/>
    <n v="158534"/>
    <s v="26108693K"/>
    <x v="6"/>
    <x v="1"/>
    <d v="2018-11-30T17:31:58"/>
    <x v="51"/>
    <d v="2018-12-20T00:00:00"/>
    <s v="Banco Estado"/>
    <m/>
    <s v="Banco de Chile"/>
    <x v="3"/>
    <n v="0"/>
    <n v="12000"/>
  </r>
  <r>
    <n v="892501"/>
    <n v="158534"/>
    <s v="26108693K"/>
    <x v="6"/>
    <x v="1"/>
    <d v="2018-10-29T12:43:02"/>
    <x v="50"/>
    <d v="2018-12-10T00:00:00"/>
    <s v="Banco Estado"/>
    <m/>
    <s v="Banco de Chile"/>
    <x v="2"/>
    <n v="0"/>
    <n v="12000"/>
  </r>
  <r>
    <n v="977818"/>
    <n v="158534"/>
    <s v="26108693K"/>
    <x v="6"/>
    <x v="1"/>
    <d v="2018-12-26T12:48:31"/>
    <x v="52"/>
    <d v="2019-01-17T00:00:00"/>
    <s v="Banco Estado"/>
    <m/>
    <s v="Banco de Chile"/>
    <x v="3"/>
    <n v="0"/>
    <n v="12000"/>
  </r>
  <r>
    <n v="1023988"/>
    <n v="158534"/>
    <s v="26108693K"/>
    <x v="6"/>
    <x v="1"/>
    <d v="2019-01-28T12:23:19"/>
    <x v="30"/>
    <d v="2019-02-25T00:00:00"/>
    <s v="Banco Estado"/>
    <m/>
    <s v="Banco de Chile"/>
    <x v="3"/>
    <n v="0"/>
    <n v="12000"/>
  </r>
  <r>
    <n v="1071208"/>
    <n v="158534"/>
    <s v="26108693K"/>
    <x v="6"/>
    <x v="1"/>
    <d v="2019-02-26T13:13:43"/>
    <x v="31"/>
    <d v="2019-03-20T00:00:00"/>
    <s v="Banco Estado"/>
    <m/>
    <s v="Banco de Chile"/>
    <x v="3"/>
    <n v="0"/>
    <n v="12000"/>
  </r>
  <r>
    <n v="815317"/>
    <n v="158535"/>
    <n v="78856076"/>
    <x v="6"/>
    <x v="1"/>
    <d v="2018-08-29T12:35:07"/>
    <x v="49"/>
    <d v="2018-09-04T00:00:00"/>
    <s v="Banco Estado"/>
    <m/>
    <s v="Banco de Chile"/>
    <x v="3"/>
    <n v="0"/>
    <n v="4000"/>
  </r>
  <r>
    <n v="852274"/>
    <n v="158535"/>
    <n v="78856076"/>
    <x v="6"/>
    <x v="1"/>
    <d v="2018-09-26T17:19:58"/>
    <x v="26"/>
    <d v="2018-10-02T00:00:00"/>
    <s v="Banco Estado"/>
    <m/>
    <s v="Banco de Chile"/>
    <x v="3"/>
    <n v="0"/>
    <n v="4000"/>
  </r>
  <r>
    <n v="892502"/>
    <n v="158535"/>
    <n v="78856076"/>
    <x v="6"/>
    <x v="1"/>
    <d v="2018-10-29T12:43:02"/>
    <x v="50"/>
    <d v="2018-11-06T00:00:00"/>
    <s v="Banco Estado"/>
    <m/>
    <s v="Banco de Chile"/>
    <x v="3"/>
    <n v="0"/>
    <n v="4000"/>
  </r>
  <r>
    <n v="934134"/>
    <n v="158535"/>
    <n v="78856076"/>
    <x v="6"/>
    <x v="1"/>
    <d v="2018-11-30T17:31:58"/>
    <x v="51"/>
    <d v="2018-12-06T00:00:00"/>
    <s v="Banco Estado"/>
    <m/>
    <s v="Banco de Chile"/>
    <x v="3"/>
    <n v="0"/>
    <n v="4000"/>
  </r>
  <r>
    <n v="977819"/>
    <n v="158535"/>
    <n v="78856076"/>
    <x v="6"/>
    <x v="1"/>
    <d v="2018-12-26T12:48:31"/>
    <x v="52"/>
    <d v="2019-01-03T00:00:00"/>
    <s v="Banco Estado"/>
    <m/>
    <s v="Banco de Chile"/>
    <x v="3"/>
    <n v="0"/>
    <n v="4000"/>
  </r>
  <r>
    <n v="1023989"/>
    <n v="158535"/>
    <n v="78856076"/>
    <x v="6"/>
    <x v="1"/>
    <d v="2019-01-28T12:23:19"/>
    <x v="30"/>
    <d v="2019-02-04T00:00:00"/>
    <s v="Banco Estado"/>
    <m/>
    <s v="Banco de Chile"/>
    <x v="3"/>
    <n v="0"/>
    <n v="4000"/>
  </r>
  <r>
    <n v="1071209"/>
    <n v="158535"/>
    <n v="78856076"/>
    <x v="6"/>
    <x v="1"/>
    <d v="2019-02-26T13:13:43"/>
    <x v="31"/>
    <d v="2019-03-04T00:00:00"/>
    <s v="Banco Estado"/>
    <m/>
    <s v="Banco de Chile"/>
    <x v="3"/>
    <n v="0"/>
    <n v="4000"/>
  </r>
  <r>
    <n v="1121598"/>
    <n v="158535"/>
    <n v="78856076"/>
    <x v="6"/>
    <x v="1"/>
    <d v="2019-03-26T16:21:03"/>
    <x v="32"/>
    <d v="2019-04-02T00:00:00"/>
    <s v="Banco Estado"/>
    <m/>
    <s v="Banco de Chile"/>
    <x v="3"/>
    <n v="0"/>
    <n v="4000"/>
  </r>
  <r>
    <n v="1172669"/>
    <n v="158535"/>
    <n v="78856076"/>
    <x v="6"/>
    <x v="1"/>
    <d v="2019-04-26T12:57:33"/>
    <x v="33"/>
    <d v="2019-05-03T00:00:00"/>
    <s v="Banco Estado"/>
    <m/>
    <s v="Banco de Chile"/>
    <x v="3"/>
    <n v="0"/>
    <n v="4000"/>
  </r>
  <r>
    <n v="1225842"/>
    <n v="158535"/>
    <n v="78856076"/>
    <x v="6"/>
    <x v="1"/>
    <d v="2019-05-29T17:32:19"/>
    <x v="53"/>
    <d v="2019-06-04T00:00:00"/>
    <s v="Banco Estado"/>
    <m/>
    <s v="Banco de Chile"/>
    <x v="3"/>
    <n v="0"/>
    <n v="4000"/>
  </r>
  <r>
    <n v="1283410"/>
    <n v="158535"/>
    <n v="78856076"/>
    <x v="6"/>
    <x v="1"/>
    <d v="2019-06-26T15:43:10"/>
    <x v="35"/>
    <d v="2019-07-09T00:00:00"/>
    <s v="Banco Estado"/>
    <m/>
    <s v="Banco de Chile"/>
    <x v="3"/>
    <n v="0"/>
    <n v="4000"/>
  </r>
  <r>
    <n v="853135"/>
    <n v="158536"/>
    <n v="203010990"/>
    <x v="6"/>
    <x v="1"/>
    <d v="2018-09-26T17:19:58"/>
    <x v="26"/>
    <d v="2018-10-02T00:00:00"/>
    <s v="Banco Estado"/>
    <m/>
    <s v="Banco de Chile"/>
    <x v="3"/>
    <n v="0"/>
    <n v="10000"/>
  </r>
  <r>
    <n v="893347"/>
    <n v="158536"/>
    <n v="203010990"/>
    <x v="6"/>
    <x v="1"/>
    <d v="2018-10-29T12:43:02"/>
    <x v="50"/>
    <d v="2018-12-10T00:00:00"/>
    <s v="Banco Estado"/>
    <m/>
    <s v="Banco de Chile"/>
    <x v="2"/>
    <n v="0"/>
    <n v="10000"/>
  </r>
  <r>
    <n v="934969"/>
    <n v="158536"/>
    <n v="203010990"/>
    <x v="6"/>
    <x v="1"/>
    <d v="2018-11-30T17:31:58"/>
    <x v="51"/>
    <d v="2018-12-24T00:00:00"/>
    <s v="Banco Estado"/>
    <m/>
    <s v="Banco de Chile"/>
    <x v="4"/>
    <n v="99"/>
    <n v="10000"/>
  </r>
  <r>
    <n v="978639"/>
    <n v="158536"/>
    <n v="203010990"/>
    <x v="6"/>
    <x v="1"/>
    <d v="2018-12-26T12:48:31"/>
    <x v="52"/>
    <d v="2019-01-28T00:00:00"/>
    <s v="Banco Estado"/>
    <m/>
    <s v="Banco de Chile"/>
    <x v="2"/>
    <n v="0"/>
    <n v="10000"/>
  </r>
  <r>
    <n v="1024804"/>
    <n v="158536"/>
    <n v="203010990"/>
    <x v="6"/>
    <x v="1"/>
    <d v="2019-01-28T12:23:19"/>
    <x v="30"/>
    <d v="2019-02-26T00:00:00"/>
    <s v="Banco Estado"/>
    <m/>
    <s v="Banco de Chile"/>
    <x v="2"/>
    <n v="0"/>
    <n v="10000"/>
  </r>
  <r>
    <n v="1072008"/>
    <n v="158536"/>
    <n v="203010990"/>
    <x v="6"/>
    <x v="1"/>
    <d v="2019-02-26T13:13:43"/>
    <x v="31"/>
    <d v="2019-04-01T00:00:00"/>
    <s v="Banco Estado"/>
    <m/>
    <s v="Banco de Chile"/>
    <x v="2"/>
    <n v="0"/>
    <n v="10000"/>
  </r>
  <r>
    <n v="1122379"/>
    <n v="158536"/>
    <n v="203010990"/>
    <x v="6"/>
    <x v="1"/>
    <d v="2019-03-26T16:21:03"/>
    <x v="32"/>
    <d v="2019-04-26T00:00:00"/>
    <s v="Banco Estado"/>
    <m/>
    <s v="Banco de Chile"/>
    <x v="2"/>
    <n v="0"/>
    <n v="10000"/>
  </r>
  <r>
    <n v="1173437"/>
    <n v="158536"/>
    <n v="203010990"/>
    <x v="6"/>
    <x v="1"/>
    <d v="2019-04-26T12:57:33"/>
    <x v="33"/>
    <d v="2019-06-04T00:00:00"/>
    <s v="Banco Estado"/>
    <m/>
    <s v="Banco de Chile"/>
    <x v="2"/>
    <n v="0"/>
    <n v="10000"/>
  </r>
  <r>
    <n v="1226599"/>
    <n v="158536"/>
    <n v="203010990"/>
    <x v="6"/>
    <x v="1"/>
    <d v="2019-05-29T17:32:19"/>
    <x v="53"/>
    <d v="2019-06-26T00:00:00"/>
    <s v="Banco Estado"/>
    <m/>
    <s v="Banco de Chile"/>
    <x v="5"/>
    <n v="1"/>
    <n v="10000"/>
  </r>
  <r>
    <n v="853134"/>
    <n v="158537"/>
    <n v="195773130"/>
    <x v="6"/>
    <x v="1"/>
    <d v="2018-09-26T17:19:58"/>
    <x v="26"/>
    <d v="2018-10-29T00:00:00"/>
    <s v="Banco Estado"/>
    <m/>
    <s v="Banco de Chile"/>
    <x v="2"/>
    <n v="0"/>
    <n v="4000"/>
  </r>
  <r>
    <n v="934968"/>
    <n v="158537"/>
    <n v="195773130"/>
    <x v="6"/>
    <x v="1"/>
    <d v="2018-11-30T17:31:58"/>
    <x v="51"/>
    <d v="2018-12-24T00:00:00"/>
    <s v="Banco Estado"/>
    <m/>
    <s v="Banco de Chile"/>
    <x v="4"/>
    <n v="99"/>
    <n v="4000"/>
  </r>
  <r>
    <n v="893346"/>
    <n v="158537"/>
    <n v="195773130"/>
    <x v="6"/>
    <x v="1"/>
    <d v="2018-10-29T12:43:02"/>
    <x v="50"/>
    <d v="2018-12-10T00:00:00"/>
    <s v="Banco Estado"/>
    <m/>
    <s v="Banco de Chile"/>
    <x v="2"/>
    <n v="0"/>
    <n v="4000"/>
  </r>
  <r>
    <n v="978638"/>
    <n v="158537"/>
    <n v="195773130"/>
    <x v="6"/>
    <x v="1"/>
    <d v="2018-12-26T12:48:31"/>
    <x v="52"/>
    <d v="2019-01-28T00:00:00"/>
    <s v="Banco Estado"/>
    <m/>
    <s v="Banco de Chile"/>
    <x v="2"/>
    <n v="0"/>
    <n v="4000"/>
  </r>
  <r>
    <n v="1024803"/>
    <n v="158537"/>
    <n v="195773130"/>
    <x v="6"/>
    <x v="1"/>
    <d v="2019-01-28T12:23:19"/>
    <x v="30"/>
    <d v="2019-02-26T00:00:00"/>
    <s v="Banco Estado"/>
    <m/>
    <s v="Banco de Chile"/>
    <x v="2"/>
    <n v="0"/>
    <n v="4000"/>
  </r>
  <r>
    <n v="1072007"/>
    <n v="158537"/>
    <n v="195773130"/>
    <x v="6"/>
    <x v="1"/>
    <d v="2019-02-26T13:13:43"/>
    <x v="31"/>
    <d v="2019-04-01T00:00:00"/>
    <s v="Banco Estado"/>
    <m/>
    <s v="Banco de Chile"/>
    <x v="2"/>
    <n v="0"/>
    <n v="4000"/>
  </r>
  <r>
    <n v="1122378"/>
    <n v="158537"/>
    <n v="195773130"/>
    <x v="6"/>
    <x v="1"/>
    <d v="2019-03-26T16:21:03"/>
    <x v="32"/>
    <d v="2019-04-26T00:00:00"/>
    <s v="Banco Estado"/>
    <m/>
    <s v="Banco de Chile"/>
    <x v="2"/>
    <n v="0"/>
    <n v="4000"/>
  </r>
  <r>
    <n v="1173436"/>
    <n v="158537"/>
    <n v="195773130"/>
    <x v="6"/>
    <x v="1"/>
    <d v="2019-04-26T12:57:33"/>
    <x v="33"/>
    <d v="2019-06-04T00:00:00"/>
    <s v="Banco Estado"/>
    <m/>
    <s v="Banco de Chile"/>
    <x v="2"/>
    <n v="0"/>
    <n v="4000"/>
  </r>
  <r>
    <n v="1226598"/>
    <n v="158537"/>
    <n v="195773130"/>
    <x v="6"/>
    <x v="1"/>
    <d v="2019-05-29T17:32:19"/>
    <x v="53"/>
    <d v="2019-06-26T00:00:00"/>
    <s v="Banco Estado"/>
    <m/>
    <s v="Banco de Chile"/>
    <x v="2"/>
    <n v="0"/>
    <n v="4000"/>
  </r>
  <r>
    <n v="1284158"/>
    <n v="158537"/>
    <n v="195773130"/>
    <x v="6"/>
    <x v="1"/>
    <d v="2019-06-26T15:43:10"/>
    <x v="35"/>
    <d v="2019-07-15T00:00:00"/>
    <s v="Banco Estado"/>
    <m/>
    <s v="Banco de Chile"/>
    <x v="4"/>
    <n v="99"/>
    <n v="4000"/>
  </r>
  <r>
    <n v="853133"/>
    <n v="158538"/>
    <n v="170512235"/>
    <x v="6"/>
    <x v="1"/>
    <d v="2018-09-26T17:19:58"/>
    <x v="26"/>
    <d v="2018-10-23T00:00:00"/>
    <s v="Banco Estado"/>
    <m/>
    <s v="Banco de Chile"/>
    <x v="3"/>
    <n v="0"/>
    <n v="4000"/>
  </r>
  <r>
    <n v="893345"/>
    <n v="158538"/>
    <n v="170512235"/>
    <x v="6"/>
    <x v="1"/>
    <d v="2018-10-29T12:43:02"/>
    <x v="50"/>
    <d v="2018-12-10T00:00:00"/>
    <s v="Banco Estado"/>
    <m/>
    <s v="Banco de Chile"/>
    <x v="2"/>
    <n v="0"/>
    <n v="4000"/>
  </r>
  <r>
    <n v="934967"/>
    <n v="158538"/>
    <n v="170512235"/>
    <x v="6"/>
    <x v="1"/>
    <d v="2018-11-30T17:31:58"/>
    <x v="51"/>
    <d v="2018-12-24T00:00:00"/>
    <s v="Banco Estado"/>
    <m/>
    <s v="Banco de Chile"/>
    <x v="4"/>
    <n v="99"/>
    <n v="4000"/>
  </r>
  <r>
    <n v="978637"/>
    <n v="158538"/>
    <n v="170512235"/>
    <x v="6"/>
    <x v="1"/>
    <d v="2018-12-26T12:48:31"/>
    <x v="52"/>
    <d v="2019-01-03T00:00:00"/>
    <s v="Banco Estado"/>
    <m/>
    <s v="Banco de Chile"/>
    <x v="3"/>
    <n v="0"/>
    <n v="4000"/>
  </r>
  <r>
    <n v="1024802"/>
    <n v="158538"/>
    <n v="170512235"/>
    <x v="6"/>
    <x v="1"/>
    <d v="2019-01-28T12:23:19"/>
    <x v="30"/>
    <d v="2019-02-26T00:00:00"/>
    <s v="Banco Estado"/>
    <m/>
    <s v="Banco de Chile"/>
    <x v="2"/>
    <n v="0"/>
    <n v="4000"/>
  </r>
  <r>
    <n v="1072006"/>
    <n v="158538"/>
    <n v="170512235"/>
    <x v="6"/>
    <x v="1"/>
    <d v="2019-02-26T13:13:43"/>
    <x v="31"/>
    <d v="2019-03-20T00:00:00"/>
    <s v="Banco Estado"/>
    <m/>
    <s v="Banco de Chile"/>
    <x v="3"/>
    <n v="0"/>
    <n v="4000"/>
  </r>
  <r>
    <n v="1122377"/>
    <n v="158538"/>
    <n v="170512235"/>
    <x v="6"/>
    <x v="1"/>
    <d v="2019-03-26T16:21:03"/>
    <x v="32"/>
    <d v="2019-04-02T00:00:00"/>
    <s v="Banco Estado"/>
    <m/>
    <s v="Banco de Chile"/>
    <x v="3"/>
    <n v="0"/>
    <n v="4000"/>
  </r>
  <r>
    <n v="1173435"/>
    <n v="158538"/>
    <n v="170512235"/>
    <x v="6"/>
    <x v="1"/>
    <d v="2019-04-26T12:57:33"/>
    <x v="33"/>
    <d v="2019-05-03T00:00:00"/>
    <s v="Banco Estado"/>
    <m/>
    <s v="Banco de Chile"/>
    <x v="3"/>
    <n v="0"/>
    <n v="4000"/>
  </r>
  <r>
    <n v="1226597"/>
    <n v="158538"/>
    <n v="170512235"/>
    <x v="6"/>
    <x v="1"/>
    <d v="2019-05-29T17:32:19"/>
    <x v="53"/>
    <d v="2019-06-11T00:00:00"/>
    <s v="Banco Estado"/>
    <m/>
    <s v="Banco de Chile"/>
    <x v="3"/>
    <n v="0"/>
    <n v="4000"/>
  </r>
  <r>
    <n v="1284157"/>
    <n v="158538"/>
    <n v="170512235"/>
    <x v="6"/>
    <x v="1"/>
    <d v="2019-06-26T15:43:10"/>
    <x v="35"/>
    <d v="2019-07-15T00:00:00"/>
    <s v="Banco Estado"/>
    <m/>
    <s v="Banco de Chile"/>
    <x v="4"/>
    <n v="99"/>
    <n v="4000"/>
  </r>
  <r>
    <n v="815841"/>
    <n v="158539"/>
    <n v="169915962"/>
    <x v="6"/>
    <x v="1"/>
    <d v="2018-08-29T12:35:07"/>
    <x v="49"/>
    <d v="2018-09-04T00:00:00"/>
    <s v="Banco Chile"/>
    <m/>
    <s v="Banco de Chile"/>
    <x v="3"/>
    <n v="0"/>
    <n v="5000"/>
  </r>
  <r>
    <n v="852986"/>
    <n v="158539"/>
    <n v="169915962"/>
    <x v="6"/>
    <x v="1"/>
    <d v="2018-09-26T17:19:58"/>
    <x v="26"/>
    <d v="2018-10-02T00:00:00"/>
    <s v="Banco Chile"/>
    <m/>
    <s v="Banco de Chile"/>
    <x v="3"/>
    <n v="0"/>
    <n v="5000"/>
  </r>
  <r>
    <n v="893200"/>
    <n v="158539"/>
    <n v="169915962"/>
    <x v="6"/>
    <x v="1"/>
    <d v="2018-10-29T12:43:02"/>
    <x v="50"/>
    <d v="2018-11-06T00:00:00"/>
    <s v="Banco Chile"/>
    <m/>
    <s v="Banco de Chile"/>
    <x v="3"/>
    <n v="0"/>
    <n v="5000"/>
  </r>
  <r>
    <n v="934824"/>
    <n v="158539"/>
    <n v="169915962"/>
    <x v="6"/>
    <x v="1"/>
    <d v="2018-11-30T17:31:58"/>
    <x v="51"/>
    <d v="2018-12-06T00:00:00"/>
    <s v="Banco Chile"/>
    <m/>
    <s v="Banco de Chile"/>
    <x v="3"/>
    <n v="0"/>
    <n v="5000"/>
  </r>
  <r>
    <n v="978496"/>
    <n v="158539"/>
    <n v="169915962"/>
    <x v="6"/>
    <x v="1"/>
    <d v="2018-12-26T12:48:31"/>
    <x v="52"/>
    <d v="2019-01-03T00:00:00"/>
    <s v="Banco Chile"/>
    <m/>
    <s v="Banco de Chile"/>
    <x v="3"/>
    <n v="0"/>
    <n v="5000"/>
  </r>
  <r>
    <n v="1024662"/>
    <n v="158539"/>
    <n v="169915962"/>
    <x v="6"/>
    <x v="1"/>
    <d v="2019-01-28T12:23:19"/>
    <x v="30"/>
    <d v="2019-02-04T00:00:00"/>
    <s v="Banco Chile"/>
    <m/>
    <s v="Banco de Chile"/>
    <x v="3"/>
    <n v="0"/>
    <n v="5000"/>
  </r>
  <r>
    <n v="1071868"/>
    <n v="158539"/>
    <n v="169915962"/>
    <x v="6"/>
    <x v="1"/>
    <d v="2019-02-26T13:13:43"/>
    <x v="31"/>
    <d v="2019-03-04T00:00:00"/>
    <s v="Banco Chile"/>
    <m/>
    <s v="Banco de Chile"/>
    <x v="3"/>
    <n v="0"/>
    <n v="5000"/>
  </r>
  <r>
    <n v="1122243"/>
    <n v="158539"/>
    <n v="169915962"/>
    <x v="6"/>
    <x v="1"/>
    <d v="2019-03-26T16:21:03"/>
    <x v="32"/>
    <d v="2019-04-02T00:00:00"/>
    <s v="Banco Chile"/>
    <m/>
    <s v="Banco de Chile"/>
    <x v="3"/>
    <n v="0"/>
    <n v="5000"/>
  </r>
  <r>
    <n v="1173303"/>
    <n v="158539"/>
    <n v="169915962"/>
    <x v="6"/>
    <x v="1"/>
    <d v="2019-04-26T12:57:33"/>
    <x v="33"/>
    <d v="2019-05-03T00:00:00"/>
    <s v="Banco Chile"/>
    <m/>
    <s v="Banco de Chile"/>
    <x v="3"/>
    <n v="0"/>
    <n v="5000"/>
  </r>
  <r>
    <n v="1226469"/>
    <n v="158539"/>
    <n v="169915962"/>
    <x v="6"/>
    <x v="1"/>
    <d v="2019-05-29T17:32:19"/>
    <x v="53"/>
    <d v="2019-06-04T00:00:00"/>
    <s v="Banco Chile"/>
    <m/>
    <s v="Banco de Chile"/>
    <x v="3"/>
    <n v="0"/>
    <n v="5000"/>
  </r>
  <r>
    <n v="1284030"/>
    <n v="158539"/>
    <n v="169915962"/>
    <x v="6"/>
    <x v="1"/>
    <d v="2019-06-26T15:43:10"/>
    <x v="35"/>
    <d v="2019-07-09T00:00:00"/>
    <s v="Banco Chile"/>
    <m/>
    <s v="Banco de Chile"/>
    <x v="3"/>
    <n v="0"/>
    <n v="5000"/>
  </r>
  <r>
    <n v="852931"/>
    <n v="158540"/>
    <n v="188526411"/>
    <x v="6"/>
    <x v="1"/>
    <d v="2018-09-26T17:19:58"/>
    <x v="26"/>
    <d v="2018-10-29T00:00:00"/>
    <s v="Banco de Crédito e Inversiones"/>
    <m/>
    <s v="Banco de Chile"/>
    <x v="2"/>
    <n v="0"/>
    <n v="4000"/>
  </r>
  <r>
    <n v="893146"/>
    <n v="158540"/>
    <n v="188526411"/>
    <x v="6"/>
    <x v="1"/>
    <d v="2018-10-29T12:43:02"/>
    <x v="50"/>
    <d v="2018-12-10T00:00:00"/>
    <s v="Banco de Crédito e Inversiones"/>
    <m/>
    <s v="Banco de Chile"/>
    <x v="2"/>
    <n v="0"/>
    <n v="4000"/>
  </r>
  <r>
    <n v="934770"/>
    <n v="158540"/>
    <n v="188526411"/>
    <x v="6"/>
    <x v="1"/>
    <d v="2018-11-30T17:31:58"/>
    <x v="51"/>
    <d v="2018-12-24T00:00:00"/>
    <s v="Banco de Crédito e Inversiones"/>
    <m/>
    <s v="Banco de Chile"/>
    <x v="4"/>
    <n v="99"/>
    <n v="4000"/>
  </r>
  <r>
    <n v="978444"/>
    <n v="158540"/>
    <n v="188526411"/>
    <x v="6"/>
    <x v="1"/>
    <d v="2018-12-26T12:48:31"/>
    <x v="52"/>
    <d v="2019-01-28T00:00:00"/>
    <s v="Banco de Crédito e Inversiones"/>
    <m/>
    <s v="Banco de Chile"/>
    <x v="2"/>
    <n v="0"/>
    <n v="4000"/>
  </r>
  <r>
    <n v="1024610"/>
    <n v="158540"/>
    <n v="188526411"/>
    <x v="6"/>
    <x v="1"/>
    <d v="2019-01-28T12:23:19"/>
    <x v="30"/>
    <d v="2019-02-26T00:00:00"/>
    <s v="Banco de Crédito e Inversiones"/>
    <m/>
    <s v="Banco de Chile"/>
    <x v="2"/>
    <n v="0"/>
    <n v="4000"/>
  </r>
  <r>
    <n v="1071817"/>
    <n v="158540"/>
    <n v="188526411"/>
    <x v="6"/>
    <x v="1"/>
    <d v="2019-02-26T13:13:43"/>
    <x v="31"/>
    <d v="2019-04-01T00:00:00"/>
    <s v="Banco de Crédito e Inversiones"/>
    <m/>
    <s v="Banco de Chile"/>
    <x v="2"/>
    <n v="0"/>
    <n v="4000"/>
  </r>
  <r>
    <n v="1122192"/>
    <n v="158540"/>
    <n v="188526411"/>
    <x v="6"/>
    <x v="1"/>
    <d v="2019-03-26T16:21:03"/>
    <x v="32"/>
    <d v="2019-04-26T00:00:00"/>
    <s v="Banco de Crédito e Inversiones"/>
    <m/>
    <s v="Banco de Chile"/>
    <x v="2"/>
    <n v="0"/>
    <n v="4000"/>
  </r>
  <r>
    <n v="1173257"/>
    <n v="158540"/>
    <n v="188526411"/>
    <x v="6"/>
    <x v="1"/>
    <d v="2019-04-26T12:57:33"/>
    <x v="33"/>
    <d v="2019-06-04T00:00:00"/>
    <s v="Banco de Crédito e Inversiones"/>
    <m/>
    <s v="Banco de Chile"/>
    <x v="2"/>
    <n v="0"/>
    <n v="4000"/>
  </r>
  <r>
    <n v="1226423"/>
    <n v="158540"/>
    <n v="188526411"/>
    <x v="6"/>
    <x v="1"/>
    <d v="2019-05-29T17:32:19"/>
    <x v="53"/>
    <d v="2019-06-26T00:00:00"/>
    <s v="Banco de Crédito e Inversiones"/>
    <m/>
    <s v="Banco de Chile"/>
    <x v="2"/>
    <n v="0"/>
    <n v="4000"/>
  </r>
  <r>
    <n v="1283985"/>
    <n v="158540"/>
    <n v="188526411"/>
    <x v="6"/>
    <x v="1"/>
    <d v="2019-06-26T15:43:10"/>
    <x v="35"/>
    <d v="2019-07-15T00:00:00"/>
    <s v="Banco de Crédito e Inversiones"/>
    <m/>
    <s v="Banco de Chile"/>
    <x v="4"/>
    <n v="99"/>
    <n v="4000"/>
  </r>
  <r>
    <n v="853132"/>
    <n v="158541"/>
    <n v="143574636"/>
    <x v="6"/>
    <x v="1"/>
    <d v="2018-09-26T17:19:58"/>
    <x v="26"/>
    <d v="2018-10-29T00:00:00"/>
    <s v="Banco Estado"/>
    <m/>
    <s v="Banco de Chile"/>
    <x v="2"/>
    <n v="0"/>
    <n v="5000"/>
  </r>
  <r>
    <n v="934966"/>
    <n v="158541"/>
    <n v="143574636"/>
    <x v="6"/>
    <x v="1"/>
    <d v="2018-11-30T17:31:58"/>
    <x v="51"/>
    <d v="2018-12-06T00:00:00"/>
    <s v="Banco Estado"/>
    <m/>
    <s v="Banco de Chile"/>
    <x v="3"/>
    <n v="0"/>
    <n v="5000"/>
  </r>
  <r>
    <n v="893344"/>
    <n v="158541"/>
    <n v="143574636"/>
    <x v="6"/>
    <x v="1"/>
    <d v="2018-10-29T12:43:02"/>
    <x v="50"/>
    <d v="2018-11-06T00:00:00"/>
    <s v="Banco Estado"/>
    <m/>
    <s v="Banco de Chile"/>
    <x v="3"/>
    <n v="0"/>
    <n v="5000"/>
  </r>
  <r>
    <n v="978636"/>
    <n v="158541"/>
    <n v="143574636"/>
    <x v="6"/>
    <x v="1"/>
    <d v="2018-12-26T12:48:31"/>
    <x v="52"/>
    <d v="2019-01-28T00:00:00"/>
    <s v="Banco Estado"/>
    <m/>
    <s v="Banco de Chile"/>
    <x v="2"/>
    <n v="0"/>
    <n v="5000"/>
  </r>
  <r>
    <n v="1024801"/>
    <n v="158541"/>
    <n v="143574636"/>
    <x v="6"/>
    <x v="1"/>
    <d v="2019-01-28T12:23:19"/>
    <x v="30"/>
    <d v="2019-02-25T00:00:00"/>
    <s v="Banco Estado"/>
    <m/>
    <s v="Banco de Chile"/>
    <x v="3"/>
    <n v="0"/>
    <n v="5000"/>
  </r>
  <r>
    <n v="1072005"/>
    <n v="158541"/>
    <n v="143574636"/>
    <x v="6"/>
    <x v="1"/>
    <d v="2019-02-26T13:13:43"/>
    <x v="31"/>
    <d v="2019-03-20T00:00:00"/>
    <s v="Banco Estado"/>
    <m/>
    <s v="Banco de Chile"/>
    <x v="3"/>
    <n v="0"/>
    <n v="5000"/>
  </r>
  <r>
    <n v="1122376"/>
    <n v="158541"/>
    <n v="143574636"/>
    <x v="6"/>
    <x v="1"/>
    <d v="2019-03-26T16:21:03"/>
    <x v="32"/>
    <d v="2019-04-04T00:00:00"/>
    <s v="Banco Estado"/>
    <m/>
    <s v="Banco de Chile"/>
    <x v="3"/>
    <n v="0"/>
    <n v="5000"/>
  </r>
  <r>
    <n v="1173434"/>
    <n v="158541"/>
    <n v="143574636"/>
    <x v="6"/>
    <x v="1"/>
    <d v="2019-04-26T12:57:33"/>
    <x v="33"/>
    <d v="2019-06-04T00:00:00"/>
    <s v="Banco Estado"/>
    <m/>
    <s v="Banco de Chile"/>
    <x v="2"/>
    <n v="0"/>
    <n v="5000"/>
  </r>
  <r>
    <n v="1226596"/>
    <n v="158541"/>
    <n v="143574636"/>
    <x v="6"/>
    <x v="1"/>
    <d v="2019-05-29T17:32:19"/>
    <x v="53"/>
    <d v="2019-06-26T00:00:00"/>
    <s v="Banco Estado"/>
    <m/>
    <s v="Banco de Chile"/>
    <x v="2"/>
    <n v="0"/>
    <n v="5000"/>
  </r>
  <r>
    <n v="1284156"/>
    <n v="158541"/>
    <n v="143574636"/>
    <x v="6"/>
    <x v="1"/>
    <d v="2019-06-26T15:43:10"/>
    <x v="35"/>
    <d v="2019-07-15T00:00:00"/>
    <s v="Banco Estado"/>
    <m/>
    <s v="Banco de Chile"/>
    <x v="4"/>
    <n v="99"/>
    <n v="5000"/>
  </r>
  <r>
    <n v="853131"/>
    <n v="158542"/>
    <n v="179719940"/>
    <x v="6"/>
    <x v="1"/>
    <d v="2018-09-26T17:19:58"/>
    <x v="26"/>
    <d v="2018-10-02T00:00:00"/>
    <s v="Banco Estado"/>
    <m/>
    <s v="Banco de Chile"/>
    <x v="3"/>
    <n v="0"/>
    <n v="4000"/>
  </r>
  <r>
    <n v="893343"/>
    <n v="158542"/>
    <n v="179719940"/>
    <x v="6"/>
    <x v="1"/>
    <d v="2018-10-29T12:43:02"/>
    <x v="50"/>
    <d v="2018-11-06T00:00:00"/>
    <s v="Banco Estado"/>
    <m/>
    <s v="Banco de Chile"/>
    <x v="3"/>
    <n v="0"/>
    <n v="4000"/>
  </r>
  <r>
    <n v="934965"/>
    <n v="158542"/>
    <n v="179719940"/>
    <x v="6"/>
    <x v="1"/>
    <d v="2018-11-30T17:31:58"/>
    <x v="51"/>
    <d v="2018-12-06T00:00:00"/>
    <s v="Banco Estado"/>
    <m/>
    <s v="Banco de Chile"/>
    <x v="3"/>
    <n v="0"/>
    <n v="4000"/>
  </r>
  <r>
    <n v="978635"/>
    <n v="158542"/>
    <n v="179719940"/>
    <x v="6"/>
    <x v="1"/>
    <d v="2018-12-26T12:48:31"/>
    <x v="52"/>
    <d v="2019-01-03T00:00:00"/>
    <s v="Banco Estado"/>
    <m/>
    <s v="Banco de Chile"/>
    <x v="3"/>
    <n v="0"/>
    <n v="4000"/>
  </r>
  <r>
    <n v="1024800"/>
    <n v="158542"/>
    <n v="179719940"/>
    <x v="6"/>
    <x v="1"/>
    <d v="2019-01-28T12:23:19"/>
    <x v="30"/>
    <d v="2019-02-04T00:00:00"/>
    <s v="Banco Estado"/>
    <m/>
    <s v="Banco de Chile"/>
    <x v="3"/>
    <n v="0"/>
    <n v="4000"/>
  </r>
  <r>
    <n v="1072004"/>
    <n v="158542"/>
    <n v="179719940"/>
    <x v="6"/>
    <x v="1"/>
    <d v="2019-02-26T13:13:43"/>
    <x v="31"/>
    <d v="2019-03-04T00:00:00"/>
    <s v="Banco Estado"/>
    <m/>
    <s v="Banco de Chile"/>
    <x v="3"/>
    <n v="0"/>
    <n v="4000"/>
  </r>
  <r>
    <n v="1122375"/>
    <n v="158542"/>
    <n v="179719940"/>
    <x v="6"/>
    <x v="1"/>
    <d v="2019-03-26T16:21:03"/>
    <x v="32"/>
    <d v="2019-04-02T00:00:00"/>
    <s v="Banco Estado"/>
    <m/>
    <s v="Banco de Chile"/>
    <x v="3"/>
    <n v="0"/>
    <n v="4000"/>
  </r>
  <r>
    <n v="1173433"/>
    <n v="158542"/>
    <n v="179719940"/>
    <x v="6"/>
    <x v="1"/>
    <d v="2019-04-26T12:57:33"/>
    <x v="33"/>
    <d v="2019-05-03T00:00:00"/>
    <s v="Banco Estado"/>
    <m/>
    <s v="Banco de Chile"/>
    <x v="3"/>
    <n v="0"/>
    <n v="4000"/>
  </r>
  <r>
    <n v="1226595"/>
    <n v="158542"/>
    <n v="179719940"/>
    <x v="6"/>
    <x v="1"/>
    <d v="2019-05-29T17:32:19"/>
    <x v="53"/>
    <d v="2019-06-04T00:00:00"/>
    <s v="Banco Estado"/>
    <m/>
    <s v="Banco de Chile"/>
    <x v="3"/>
    <n v="0"/>
    <n v="4000"/>
  </r>
  <r>
    <n v="1284155"/>
    <n v="158542"/>
    <n v="179719940"/>
    <x v="6"/>
    <x v="1"/>
    <d v="2019-06-26T15:43:10"/>
    <x v="35"/>
    <d v="2019-07-09T00:00:00"/>
    <s v="Banco Estado"/>
    <m/>
    <s v="Banco de Chile"/>
    <x v="3"/>
    <n v="0"/>
    <n v="4000"/>
  </r>
  <r>
    <n v="853130"/>
    <n v="158543"/>
    <n v="138274306"/>
    <x v="6"/>
    <x v="1"/>
    <d v="2018-09-26T17:19:58"/>
    <x v="26"/>
    <d v="2018-10-10T00:00:00"/>
    <s v="Banco Estado"/>
    <m/>
    <s v="Banco de Chile"/>
    <x v="3"/>
    <n v="0"/>
    <n v="4000"/>
  </r>
  <r>
    <n v="934964"/>
    <n v="158543"/>
    <n v="138274306"/>
    <x v="6"/>
    <x v="1"/>
    <d v="2018-11-30T17:31:58"/>
    <x v="51"/>
    <d v="2018-12-06T00:00:00"/>
    <s v="Banco Estado"/>
    <m/>
    <s v="Banco de Chile"/>
    <x v="3"/>
    <n v="0"/>
    <n v="4000"/>
  </r>
  <r>
    <n v="893342"/>
    <n v="158543"/>
    <n v="138274306"/>
    <x v="6"/>
    <x v="1"/>
    <d v="2018-10-29T12:43:02"/>
    <x v="50"/>
    <d v="2018-11-22T00:00:00"/>
    <s v="Banco Estado"/>
    <m/>
    <s v="Banco de Chile"/>
    <x v="3"/>
    <n v="0"/>
    <n v="4000"/>
  </r>
  <r>
    <n v="978634"/>
    <n v="158543"/>
    <n v="138274306"/>
    <x v="6"/>
    <x v="1"/>
    <d v="2018-12-26T12:48:31"/>
    <x v="52"/>
    <d v="2019-01-17T00:00:00"/>
    <s v="Banco Estado"/>
    <m/>
    <s v="Banco de Chile"/>
    <x v="3"/>
    <n v="0"/>
    <n v="4000"/>
  </r>
  <r>
    <n v="1024799"/>
    <n v="158543"/>
    <n v="138274306"/>
    <x v="6"/>
    <x v="1"/>
    <d v="2019-01-28T12:23:19"/>
    <x v="30"/>
    <d v="2019-02-25T00:00:00"/>
    <s v="Banco Estado"/>
    <m/>
    <s v="Banco de Chile"/>
    <x v="3"/>
    <n v="0"/>
    <n v="4000"/>
  </r>
  <r>
    <n v="1072003"/>
    <n v="158543"/>
    <n v="138274306"/>
    <x v="6"/>
    <x v="1"/>
    <d v="2019-02-26T13:13:43"/>
    <x v="31"/>
    <d v="2019-03-20T00:00:00"/>
    <s v="Banco Estado"/>
    <m/>
    <s v="Banco de Chile"/>
    <x v="3"/>
    <n v="0"/>
    <n v="4000"/>
  </r>
  <r>
    <n v="1122374"/>
    <n v="158543"/>
    <n v="138274306"/>
    <x v="6"/>
    <x v="1"/>
    <d v="2019-03-26T16:21:03"/>
    <x v="32"/>
    <d v="2019-04-04T00:00:00"/>
    <s v="Banco Estado"/>
    <m/>
    <s v="Banco de Chile"/>
    <x v="3"/>
    <n v="0"/>
    <n v="4000"/>
  </r>
  <r>
    <n v="1173432"/>
    <n v="158543"/>
    <n v="138274306"/>
    <x v="6"/>
    <x v="1"/>
    <d v="2019-04-26T12:57:33"/>
    <x v="33"/>
    <d v="2019-05-13T00:00:00"/>
    <s v="Banco Estado"/>
    <m/>
    <s v="Banco de Chile"/>
    <x v="3"/>
    <n v="0"/>
    <n v="4000"/>
  </r>
  <r>
    <n v="1226594"/>
    <n v="158543"/>
    <n v="138274306"/>
    <x v="6"/>
    <x v="1"/>
    <d v="2019-05-29T17:32:19"/>
    <x v="53"/>
    <d v="2019-06-11T00:00:00"/>
    <s v="Banco Estado"/>
    <m/>
    <s v="Banco de Chile"/>
    <x v="3"/>
    <n v="0"/>
    <n v="4000"/>
  </r>
  <r>
    <n v="1284154"/>
    <n v="158543"/>
    <n v="138274306"/>
    <x v="6"/>
    <x v="1"/>
    <d v="2019-06-26T15:43:10"/>
    <x v="35"/>
    <d v="2019-07-09T00:00:00"/>
    <s v="Banco Estado"/>
    <m/>
    <s v="Banco de Chile"/>
    <x v="3"/>
    <n v="0"/>
    <n v="4000"/>
  </r>
  <r>
    <n v="852930"/>
    <n v="158544"/>
    <n v="185634965"/>
    <x v="6"/>
    <x v="1"/>
    <d v="2018-09-26T17:19:58"/>
    <x v="26"/>
    <d v="2018-10-02T00:00:00"/>
    <s v="Banco de Crédito e Inversiones"/>
    <m/>
    <s v="Banco de Chile"/>
    <x v="3"/>
    <n v="0"/>
    <n v="4000"/>
  </r>
  <r>
    <n v="934769"/>
    <n v="158544"/>
    <n v="185634965"/>
    <x v="6"/>
    <x v="1"/>
    <d v="2018-11-30T17:31:58"/>
    <x v="51"/>
    <d v="2018-12-06T00:00:00"/>
    <s v="Banco de Crédito e Inversiones"/>
    <m/>
    <s v="Banco de Chile"/>
    <x v="3"/>
    <n v="0"/>
    <n v="4000"/>
  </r>
  <r>
    <n v="893145"/>
    <n v="158544"/>
    <n v="185634965"/>
    <x v="6"/>
    <x v="1"/>
    <d v="2018-10-29T12:43:02"/>
    <x v="50"/>
    <d v="2018-11-06T00:00:00"/>
    <s v="Banco de Crédito e Inversiones"/>
    <m/>
    <s v="Banco de Chile"/>
    <x v="3"/>
    <n v="0"/>
    <n v="4000"/>
  </r>
  <r>
    <n v="978443"/>
    <n v="158544"/>
    <n v="185634965"/>
    <x v="6"/>
    <x v="1"/>
    <d v="2018-12-26T12:48:31"/>
    <x v="52"/>
    <d v="2019-01-17T00:00:00"/>
    <s v="Banco de Crédito e Inversiones"/>
    <m/>
    <s v="Banco de Chile"/>
    <x v="3"/>
    <n v="0"/>
    <n v="4000"/>
  </r>
  <r>
    <n v="1024609"/>
    <n v="158544"/>
    <n v="185634965"/>
    <x v="6"/>
    <x v="1"/>
    <d v="2019-01-28T12:23:19"/>
    <x v="30"/>
    <d v="2019-02-04T00:00:00"/>
    <s v="Banco de Crédito e Inversiones"/>
    <m/>
    <s v="Banco de Chile"/>
    <x v="3"/>
    <n v="0"/>
    <n v="4000"/>
  </r>
  <r>
    <n v="1071816"/>
    <n v="158544"/>
    <n v="185634965"/>
    <x v="6"/>
    <x v="1"/>
    <d v="2019-02-26T13:13:43"/>
    <x v="31"/>
    <d v="2019-03-04T00:00:00"/>
    <s v="Banco de Crédito e Inversiones"/>
    <m/>
    <s v="Banco de Chile"/>
    <x v="3"/>
    <n v="0"/>
    <n v="4000"/>
  </r>
  <r>
    <n v="1122191"/>
    <n v="158544"/>
    <n v="185634965"/>
    <x v="6"/>
    <x v="1"/>
    <d v="2019-03-26T16:21:03"/>
    <x v="32"/>
    <d v="2019-04-02T00:00:00"/>
    <s v="Banco de Crédito e Inversiones"/>
    <m/>
    <s v="Banco de Chile"/>
    <x v="3"/>
    <n v="0"/>
    <n v="4000"/>
  </r>
  <r>
    <n v="1173256"/>
    <n v="158544"/>
    <n v="185634965"/>
    <x v="6"/>
    <x v="1"/>
    <d v="2019-04-26T12:57:33"/>
    <x v="33"/>
    <d v="2019-05-03T00:00:00"/>
    <s v="Banco de Crédito e Inversiones"/>
    <m/>
    <s v="Banco de Chile"/>
    <x v="3"/>
    <n v="0"/>
    <n v="4000"/>
  </r>
  <r>
    <n v="1226422"/>
    <n v="158544"/>
    <n v="185634965"/>
    <x v="6"/>
    <x v="1"/>
    <d v="2019-05-29T17:32:19"/>
    <x v="53"/>
    <d v="2019-06-26T00:00:00"/>
    <s v="Banco de Crédito e Inversiones"/>
    <m/>
    <s v="Banco de Chile"/>
    <x v="2"/>
    <n v="0"/>
    <n v="4000"/>
  </r>
  <r>
    <n v="1283984"/>
    <n v="158544"/>
    <n v="185634965"/>
    <x v="6"/>
    <x v="1"/>
    <d v="2019-06-26T15:43:10"/>
    <x v="35"/>
    <d v="2019-07-09T00:00:00"/>
    <s v="Banco de Crédito e Inversiones"/>
    <m/>
    <s v="Banco de Chile"/>
    <x v="3"/>
    <n v="0"/>
    <n v="4000"/>
  </r>
  <r>
    <n v="853129"/>
    <n v="158545"/>
    <n v="185634418"/>
    <x v="6"/>
    <x v="1"/>
    <d v="2018-09-26T17:19:58"/>
    <x v="26"/>
    <d v="2018-10-23T00:00:00"/>
    <s v="Banco Estado"/>
    <m/>
    <s v="Banco de Chile"/>
    <x v="3"/>
    <n v="0"/>
    <n v="4000"/>
  </r>
  <r>
    <n v="893341"/>
    <n v="158545"/>
    <n v="185634418"/>
    <x v="6"/>
    <x v="1"/>
    <d v="2018-10-29T12:43:02"/>
    <x v="50"/>
    <d v="2018-12-10T00:00:00"/>
    <s v="Banco Estado"/>
    <m/>
    <s v="Banco de Chile"/>
    <x v="2"/>
    <n v="0"/>
    <n v="4000"/>
  </r>
  <r>
    <n v="934963"/>
    <n v="158545"/>
    <n v="185634418"/>
    <x v="6"/>
    <x v="1"/>
    <d v="2018-11-30T17:31:58"/>
    <x v="51"/>
    <d v="2018-12-20T00:00:00"/>
    <s v="Banco Estado"/>
    <m/>
    <s v="Banco de Chile"/>
    <x v="3"/>
    <n v="0"/>
    <n v="4000"/>
  </r>
  <r>
    <n v="978633"/>
    <n v="158545"/>
    <n v="185634418"/>
    <x v="6"/>
    <x v="1"/>
    <d v="2018-12-26T12:48:31"/>
    <x v="52"/>
    <d v="2019-01-28T00:00:00"/>
    <s v="Banco Estado"/>
    <m/>
    <s v="Banco de Chile"/>
    <x v="2"/>
    <n v="0"/>
    <n v="4000"/>
  </r>
  <r>
    <n v="1024798"/>
    <n v="158545"/>
    <n v="185634418"/>
    <x v="6"/>
    <x v="1"/>
    <d v="2019-01-28T12:23:19"/>
    <x v="30"/>
    <d v="2019-02-04T00:00:00"/>
    <s v="Banco Estado"/>
    <m/>
    <s v="Banco de Chile"/>
    <x v="3"/>
    <n v="0"/>
    <n v="4000"/>
  </r>
  <r>
    <n v="1072002"/>
    <n v="158545"/>
    <n v="185634418"/>
    <x v="6"/>
    <x v="1"/>
    <d v="2019-02-26T13:13:43"/>
    <x v="31"/>
    <d v="2019-03-20T00:00:00"/>
    <s v="Banco Estado"/>
    <m/>
    <s v="Banco de Chile"/>
    <x v="3"/>
    <n v="0"/>
    <n v="4000"/>
  </r>
  <r>
    <n v="1122373"/>
    <n v="158545"/>
    <n v="185634418"/>
    <x v="6"/>
    <x v="1"/>
    <d v="2019-03-26T16:21:03"/>
    <x v="32"/>
    <d v="2019-04-17T00:00:00"/>
    <s v="Banco Estado"/>
    <m/>
    <s v="Banco de Chile"/>
    <x v="3"/>
    <n v="0"/>
    <n v="4000"/>
  </r>
  <r>
    <n v="1173431"/>
    <n v="158545"/>
    <n v="185634418"/>
    <x v="6"/>
    <x v="1"/>
    <d v="2019-04-26T12:57:33"/>
    <x v="33"/>
    <d v="2019-06-04T00:00:00"/>
    <s v="Banco Estado"/>
    <m/>
    <s v="Banco de Chile"/>
    <x v="2"/>
    <n v="0"/>
    <n v="4000"/>
  </r>
  <r>
    <n v="1226593"/>
    <n v="158545"/>
    <n v="185634418"/>
    <x v="6"/>
    <x v="1"/>
    <d v="2019-05-29T17:32:19"/>
    <x v="53"/>
    <d v="2019-06-26T00:00:00"/>
    <s v="Banco Estado"/>
    <m/>
    <s v="Banco de Chile"/>
    <x v="2"/>
    <n v="0"/>
    <n v="4000"/>
  </r>
  <r>
    <n v="1284153"/>
    <n v="158545"/>
    <n v="185634418"/>
    <x v="6"/>
    <x v="1"/>
    <d v="2019-06-26T15:43:10"/>
    <x v="35"/>
    <d v="2019-07-15T00:00:00"/>
    <s v="Banco Estado"/>
    <m/>
    <s v="Banco de Chile"/>
    <x v="3"/>
    <n v="0"/>
    <n v="4000"/>
  </r>
  <r>
    <n v="853128"/>
    <n v="158546"/>
    <n v="165178513"/>
    <x v="6"/>
    <x v="1"/>
    <d v="2018-09-26T17:19:58"/>
    <x v="26"/>
    <d v="2018-10-02T00:00:00"/>
    <s v="Banco Estado"/>
    <m/>
    <s v="Banco de Chile"/>
    <x v="3"/>
    <n v="0"/>
    <n v="4000"/>
  </r>
  <r>
    <n v="934962"/>
    <n v="158546"/>
    <n v="165178513"/>
    <x v="6"/>
    <x v="1"/>
    <d v="2018-11-30T17:31:58"/>
    <x v="51"/>
    <d v="2018-12-06T00:00:00"/>
    <s v="Banco Estado"/>
    <m/>
    <s v="Banco de Chile"/>
    <x v="3"/>
    <n v="0"/>
    <n v="4000"/>
  </r>
  <r>
    <n v="893340"/>
    <n v="158546"/>
    <n v="165178513"/>
    <x v="6"/>
    <x v="1"/>
    <d v="2018-10-29T12:43:02"/>
    <x v="50"/>
    <d v="2018-11-06T00:00:00"/>
    <s v="Banco Estado"/>
    <m/>
    <s v="Banco de Chile"/>
    <x v="3"/>
    <n v="0"/>
    <n v="4000"/>
  </r>
  <r>
    <n v="978632"/>
    <n v="158546"/>
    <n v="165178513"/>
    <x v="6"/>
    <x v="1"/>
    <d v="2018-12-26T12:48:31"/>
    <x v="52"/>
    <d v="2019-01-03T00:00:00"/>
    <s v="Banco Estado"/>
    <m/>
    <s v="Banco de Chile"/>
    <x v="3"/>
    <n v="0"/>
    <n v="4000"/>
  </r>
  <r>
    <n v="1024797"/>
    <n v="158546"/>
    <n v="165178513"/>
    <x v="6"/>
    <x v="1"/>
    <d v="2019-01-28T12:23:19"/>
    <x v="30"/>
    <d v="2019-02-04T00:00:00"/>
    <s v="Banco Estado"/>
    <m/>
    <s v="Banco de Chile"/>
    <x v="3"/>
    <n v="0"/>
    <n v="4000"/>
  </r>
  <r>
    <n v="1072001"/>
    <n v="158546"/>
    <n v="165178513"/>
    <x v="6"/>
    <x v="1"/>
    <d v="2019-02-26T13:13:43"/>
    <x v="31"/>
    <d v="2019-03-04T00:00:00"/>
    <s v="Banco Estado"/>
    <m/>
    <s v="Banco de Chile"/>
    <x v="3"/>
    <n v="0"/>
    <n v="4000"/>
  </r>
  <r>
    <n v="1122372"/>
    <n v="158546"/>
    <n v="165178513"/>
    <x v="6"/>
    <x v="1"/>
    <d v="2019-03-26T16:21:03"/>
    <x v="32"/>
    <d v="2019-04-02T00:00:00"/>
    <s v="Banco Estado"/>
    <m/>
    <s v="Banco de Chile"/>
    <x v="3"/>
    <n v="0"/>
    <n v="4000"/>
  </r>
  <r>
    <n v="1173430"/>
    <n v="158546"/>
    <n v="165178513"/>
    <x v="6"/>
    <x v="1"/>
    <d v="2019-04-26T12:57:33"/>
    <x v="33"/>
    <d v="2019-05-03T00:00:00"/>
    <s v="Banco Estado"/>
    <m/>
    <s v="Banco de Chile"/>
    <x v="3"/>
    <n v="0"/>
    <n v="4000"/>
  </r>
  <r>
    <n v="1226592"/>
    <n v="158546"/>
    <n v="165178513"/>
    <x v="6"/>
    <x v="1"/>
    <d v="2019-05-29T17:32:19"/>
    <x v="53"/>
    <d v="2019-06-04T00:00:00"/>
    <s v="Banco Estado"/>
    <m/>
    <s v="Banco de Chile"/>
    <x v="3"/>
    <n v="0"/>
    <n v="4000"/>
  </r>
  <r>
    <n v="1284152"/>
    <n v="158546"/>
    <n v="165178513"/>
    <x v="6"/>
    <x v="1"/>
    <d v="2019-06-26T15:43:10"/>
    <x v="35"/>
    <d v="2019-07-09T00:00:00"/>
    <s v="Banco Estado"/>
    <m/>
    <s v="Banco de Chile"/>
    <x v="3"/>
    <n v="0"/>
    <n v="4000"/>
  </r>
  <r>
    <n v="853127"/>
    <n v="158548"/>
    <n v="176472847"/>
    <x v="6"/>
    <x v="1"/>
    <d v="2018-09-26T17:19:58"/>
    <x v="26"/>
    <d v="2018-10-02T00:00:00"/>
    <s v="Banco Estado"/>
    <m/>
    <s v="Banco de Chile"/>
    <x v="3"/>
    <n v="0"/>
    <n v="5000"/>
  </r>
  <r>
    <n v="893339"/>
    <n v="158548"/>
    <n v="176472847"/>
    <x v="6"/>
    <x v="1"/>
    <d v="2018-10-29T12:43:02"/>
    <x v="50"/>
    <d v="2018-11-06T00:00:00"/>
    <s v="Banco Estado"/>
    <m/>
    <s v="Banco de Chile"/>
    <x v="3"/>
    <n v="0"/>
    <n v="5000"/>
  </r>
  <r>
    <n v="934961"/>
    <n v="158548"/>
    <n v="176472847"/>
    <x v="6"/>
    <x v="1"/>
    <d v="2018-11-30T17:31:58"/>
    <x v="51"/>
    <d v="2018-12-20T00:00:00"/>
    <s v="Banco Estado"/>
    <m/>
    <s v="Banco de Chile"/>
    <x v="3"/>
    <n v="0"/>
    <n v="5000"/>
  </r>
  <r>
    <n v="978631"/>
    <n v="158548"/>
    <n v="176472847"/>
    <x v="6"/>
    <x v="1"/>
    <d v="2018-12-26T12:48:31"/>
    <x v="52"/>
    <d v="2019-01-03T00:00:00"/>
    <s v="Banco Estado"/>
    <m/>
    <s v="Banco de Chile"/>
    <x v="3"/>
    <n v="0"/>
    <n v="5000"/>
  </r>
  <r>
    <n v="1024796"/>
    <n v="158548"/>
    <n v="176472847"/>
    <x v="6"/>
    <x v="1"/>
    <d v="2019-01-28T12:23:19"/>
    <x v="30"/>
    <d v="2019-02-04T00:00:00"/>
    <s v="Banco Estado"/>
    <m/>
    <s v="Banco de Chile"/>
    <x v="3"/>
    <n v="0"/>
    <n v="5000"/>
  </r>
  <r>
    <n v="1072000"/>
    <n v="158548"/>
    <n v="176472847"/>
    <x v="6"/>
    <x v="1"/>
    <d v="2019-02-26T13:13:43"/>
    <x v="31"/>
    <d v="2019-03-04T00:00:00"/>
    <s v="Banco Estado"/>
    <m/>
    <s v="Banco de Chile"/>
    <x v="3"/>
    <n v="0"/>
    <n v="5000"/>
  </r>
  <r>
    <n v="1122371"/>
    <n v="158548"/>
    <n v="176472847"/>
    <x v="6"/>
    <x v="1"/>
    <d v="2019-03-26T16:21:03"/>
    <x v="32"/>
    <d v="2019-04-02T00:00:00"/>
    <s v="Banco Estado"/>
    <m/>
    <s v="Banco de Chile"/>
    <x v="3"/>
    <n v="0"/>
    <n v="5000"/>
  </r>
  <r>
    <n v="1173429"/>
    <n v="158548"/>
    <n v="176472847"/>
    <x v="6"/>
    <x v="1"/>
    <d v="2019-04-26T12:57:33"/>
    <x v="33"/>
    <d v="2019-05-03T00:00:00"/>
    <s v="Banco Estado"/>
    <m/>
    <s v="Banco de Chile"/>
    <x v="3"/>
    <n v="0"/>
    <n v="5000"/>
  </r>
  <r>
    <n v="1226591"/>
    <n v="158548"/>
    <n v="176472847"/>
    <x v="6"/>
    <x v="1"/>
    <d v="2019-05-29T17:32:19"/>
    <x v="53"/>
    <d v="2019-06-04T00:00:00"/>
    <s v="Banco Estado"/>
    <m/>
    <s v="Banco de Chile"/>
    <x v="3"/>
    <n v="0"/>
    <n v="5000"/>
  </r>
  <r>
    <n v="1284151"/>
    <n v="158548"/>
    <n v="176472847"/>
    <x v="6"/>
    <x v="1"/>
    <d v="2019-06-26T15:43:10"/>
    <x v="35"/>
    <d v="2019-07-09T00:00:00"/>
    <s v="Banco Estado"/>
    <m/>
    <s v="Banco de Chile"/>
    <x v="3"/>
    <n v="0"/>
    <n v="5000"/>
  </r>
  <r>
    <n v="853125"/>
    <n v="158549"/>
    <n v="182584614"/>
    <x v="6"/>
    <x v="1"/>
    <d v="2018-09-26T17:19:58"/>
    <x v="26"/>
    <d v="2018-10-10T00:00:00"/>
    <s v="Banco Estado"/>
    <m/>
    <s v="Banco de Chile"/>
    <x v="3"/>
    <n v="0"/>
    <n v="4000"/>
  </r>
  <r>
    <n v="893337"/>
    <n v="158549"/>
    <n v="182584614"/>
    <x v="6"/>
    <x v="1"/>
    <d v="2018-10-29T12:43:02"/>
    <x v="50"/>
    <d v="2018-11-22T00:00:00"/>
    <s v="Banco Estado"/>
    <m/>
    <s v="Banco de Chile"/>
    <x v="3"/>
    <n v="0"/>
    <n v="4000"/>
  </r>
  <r>
    <n v="934959"/>
    <n v="158549"/>
    <n v="182584614"/>
    <x v="6"/>
    <x v="1"/>
    <d v="2018-11-30T17:31:58"/>
    <x v="51"/>
    <d v="2018-12-20T00:00:00"/>
    <s v="Banco Estado"/>
    <m/>
    <s v="Banco de Chile"/>
    <x v="3"/>
    <n v="0"/>
    <n v="4000"/>
  </r>
  <r>
    <n v="978629"/>
    <n v="158549"/>
    <n v="182584614"/>
    <x v="6"/>
    <x v="1"/>
    <d v="2018-12-26T12:48:31"/>
    <x v="52"/>
    <d v="2019-01-17T00:00:00"/>
    <s v="Banco Estado"/>
    <m/>
    <s v="Banco de Chile"/>
    <x v="3"/>
    <n v="0"/>
    <n v="4000"/>
  </r>
  <r>
    <n v="1024794"/>
    <n v="158549"/>
    <n v="182584614"/>
    <x v="6"/>
    <x v="1"/>
    <d v="2019-01-28T12:23:19"/>
    <x v="30"/>
    <d v="2019-02-25T00:00:00"/>
    <s v="Banco Estado"/>
    <m/>
    <s v="Banco de Chile"/>
    <x v="3"/>
    <n v="0"/>
    <n v="4000"/>
  </r>
  <r>
    <n v="1071998"/>
    <n v="158549"/>
    <n v="182584614"/>
    <x v="6"/>
    <x v="1"/>
    <d v="2019-02-26T13:13:43"/>
    <x v="31"/>
    <d v="2019-03-20T00:00:00"/>
    <s v="Banco Estado"/>
    <m/>
    <s v="Banco de Chile"/>
    <x v="3"/>
    <n v="0"/>
    <n v="4000"/>
  </r>
  <r>
    <n v="1122369"/>
    <n v="158549"/>
    <n v="182584614"/>
    <x v="6"/>
    <x v="1"/>
    <d v="2019-03-26T16:21:03"/>
    <x v="32"/>
    <d v="2019-04-02T00:00:00"/>
    <s v="Banco Estado"/>
    <m/>
    <s v="Banco de Chile"/>
    <x v="3"/>
    <n v="0"/>
    <n v="4000"/>
  </r>
  <r>
    <n v="1173427"/>
    <n v="158549"/>
    <n v="182584614"/>
    <x v="6"/>
    <x v="1"/>
    <d v="2019-04-26T12:57:33"/>
    <x v="33"/>
    <d v="2019-05-03T00:00:00"/>
    <s v="Banco Estado"/>
    <m/>
    <s v="Banco de Chile"/>
    <x v="3"/>
    <n v="0"/>
    <n v="4000"/>
  </r>
  <r>
    <n v="1226589"/>
    <n v="158549"/>
    <n v="182584614"/>
    <x v="6"/>
    <x v="1"/>
    <d v="2019-05-29T17:32:19"/>
    <x v="53"/>
    <d v="2019-06-04T00:00:00"/>
    <s v="Banco Estado"/>
    <m/>
    <s v="Banco de Chile"/>
    <x v="3"/>
    <n v="0"/>
    <n v="4000"/>
  </r>
  <r>
    <n v="1284149"/>
    <n v="158549"/>
    <n v="182584614"/>
    <x v="6"/>
    <x v="1"/>
    <d v="2019-06-26T15:43:10"/>
    <x v="35"/>
    <d v="2019-07-09T00:00:00"/>
    <s v="Banco Estado"/>
    <m/>
    <s v="Banco de Chile"/>
    <x v="3"/>
    <n v="0"/>
    <n v="4000"/>
  </r>
  <r>
    <n v="853023"/>
    <n v="158550"/>
    <n v="102547551"/>
    <x v="6"/>
    <x v="1"/>
    <d v="2018-09-26T17:19:58"/>
    <x v="26"/>
    <d v="2018-10-02T00:00:00"/>
    <s v="Banco Estado"/>
    <m/>
    <s v="Banco de Chile"/>
    <x v="3"/>
    <n v="0"/>
    <n v="4000"/>
  </r>
  <r>
    <n v="934861"/>
    <n v="158550"/>
    <n v="102547551"/>
    <x v="6"/>
    <x v="1"/>
    <d v="2018-11-30T17:31:58"/>
    <x v="51"/>
    <d v="2018-12-06T00:00:00"/>
    <s v="Banco Estado"/>
    <m/>
    <s v="Banco de Chile"/>
    <x v="3"/>
    <n v="0"/>
    <n v="4000"/>
  </r>
  <r>
    <n v="893237"/>
    <n v="158550"/>
    <n v="102547551"/>
    <x v="6"/>
    <x v="1"/>
    <d v="2018-10-29T12:43:02"/>
    <x v="50"/>
    <d v="2018-11-06T00:00:00"/>
    <s v="Banco Estado"/>
    <m/>
    <s v="Banco de Chile"/>
    <x v="3"/>
    <n v="0"/>
    <n v="4000"/>
  </r>
  <r>
    <n v="978533"/>
    <n v="158550"/>
    <n v="102547551"/>
    <x v="6"/>
    <x v="1"/>
    <d v="2018-12-26T12:48:31"/>
    <x v="52"/>
    <d v="2019-01-03T00:00:00"/>
    <s v="Banco Estado"/>
    <m/>
    <s v="Banco de Chile"/>
    <x v="3"/>
    <n v="0"/>
    <n v="4000"/>
  </r>
  <r>
    <n v="1024699"/>
    <n v="158550"/>
    <n v="102547551"/>
    <x v="6"/>
    <x v="1"/>
    <d v="2019-01-28T12:23:19"/>
    <x v="30"/>
    <d v="2019-02-04T00:00:00"/>
    <s v="Banco Estado"/>
    <m/>
    <s v="Banco de Chile"/>
    <x v="3"/>
    <n v="0"/>
    <n v="4000"/>
  </r>
  <r>
    <n v="1071904"/>
    <n v="158550"/>
    <n v="102547551"/>
    <x v="6"/>
    <x v="1"/>
    <d v="2019-02-26T13:13:43"/>
    <x v="31"/>
    <d v="2019-03-20T00:00:00"/>
    <s v="Banco Estado"/>
    <m/>
    <s v="Banco de Chile"/>
    <x v="3"/>
    <n v="0"/>
    <n v="4000"/>
  </r>
  <r>
    <n v="1122278"/>
    <n v="158550"/>
    <n v="102547551"/>
    <x v="6"/>
    <x v="1"/>
    <d v="2019-03-26T16:21:03"/>
    <x v="32"/>
    <d v="2019-04-02T00:00:00"/>
    <s v="Banco Estado"/>
    <m/>
    <s v="Banco de Chile"/>
    <x v="3"/>
    <n v="0"/>
    <n v="4000"/>
  </r>
  <r>
    <n v="1173338"/>
    <n v="158550"/>
    <n v="102547551"/>
    <x v="6"/>
    <x v="1"/>
    <d v="2019-04-26T12:57:33"/>
    <x v="33"/>
    <d v="2019-05-03T00:00:00"/>
    <s v="Banco Estado"/>
    <m/>
    <s v="Banco de Chile"/>
    <x v="3"/>
    <n v="0"/>
    <n v="4000"/>
  </r>
  <r>
    <n v="1226503"/>
    <n v="158550"/>
    <n v="102547551"/>
    <x v="6"/>
    <x v="1"/>
    <d v="2019-05-29T17:32:19"/>
    <x v="53"/>
    <d v="2019-06-04T00:00:00"/>
    <s v="Banco Estado"/>
    <m/>
    <s v="Banco de Chile"/>
    <x v="3"/>
    <n v="0"/>
    <n v="4000"/>
  </r>
  <r>
    <n v="1284063"/>
    <n v="158550"/>
    <n v="102547551"/>
    <x v="6"/>
    <x v="1"/>
    <d v="2019-06-26T15:43:10"/>
    <x v="35"/>
    <d v="2019-07-09T00:00:00"/>
    <s v="Banco Estado"/>
    <m/>
    <s v="Banco de Chile"/>
    <x v="3"/>
    <n v="0"/>
    <n v="4000"/>
  </r>
  <r>
    <n v="853022"/>
    <n v="158551"/>
    <n v="100616130"/>
    <x v="6"/>
    <x v="1"/>
    <d v="2018-09-26T17:19:58"/>
    <x v="26"/>
    <d v="2018-10-02T00:00:00"/>
    <s v="Banco Estado"/>
    <m/>
    <s v="Banco de Chile"/>
    <x v="3"/>
    <n v="0"/>
    <n v="5000"/>
  </r>
  <r>
    <n v="893236"/>
    <n v="158551"/>
    <n v="100616130"/>
    <x v="6"/>
    <x v="1"/>
    <d v="2018-10-29T12:43:02"/>
    <x v="50"/>
    <d v="2018-11-06T00:00:00"/>
    <s v="Banco Estado"/>
    <m/>
    <s v="Banco de Chile"/>
    <x v="3"/>
    <n v="0"/>
    <n v="5000"/>
  </r>
  <r>
    <n v="934860"/>
    <n v="158551"/>
    <n v="100616130"/>
    <x v="6"/>
    <x v="1"/>
    <d v="2018-11-30T17:31:58"/>
    <x v="51"/>
    <d v="2018-12-06T00:00:00"/>
    <s v="Banco Estado"/>
    <m/>
    <s v="Banco de Chile"/>
    <x v="3"/>
    <n v="0"/>
    <n v="5000"/>
  </r>
  <r>
    <n v="978532"/>
    <n v="158551"/>
    <n v="100616130"/>
    <x v="6"/>
    <x v="1"/>
    <d v="2018-12-26T12:48:31"/>
    <x v="52"/>
    <d v="2019-01-03T00:00:00"/>
    <s v="Banco Estado"/>
    <m/>
    <s v="Banco de Chile"/>
    <x v="3"/>
    <n v="0"/>
    <n v="5000"/>
  </r>
  <r>
    <n v="1024698"/>
    <n v="158551"/>
    <n v="100616130"/>
    <x v="6"/>
    <x v="1"/>
    <d v="2019-01-28T12:23:19"/>
    <x v="30"/>
    <d v="2019-02-04T00:00:00"/>
    <s v="Banco Estado"/>
    <m/>
    <s v="Banco de Chile"/>
    <x v="3"/>
    <n v="0"/>
    <n v="5000"/>
  </r>
  <r>
    <n v="1071903"/>
    <n v="158551"/>
    <n v="100616130"/>
    <x v="6"/>
    <x v="1"/>
    <d v="2019-02-26T13:13:43"/>
    <x v="31"/>
    <d v="2019-03-04T00:00:00"/>
    <s v="Banco Estado"/>
    <m/>
    <s v="Banco de Chile"/>
    <x v="3"/>
    <n v="0"/>
    <n v="5000"/>
  </r>
  <r>
    <n v="1122277"/>
    <n v="158551"/>
    <n v="100616130"/>
    <x v="6"/>
    <x v="1"/>
    <d v="2019-03-26T16:21:03"/>
    <x v="32"/>
    <d v="2019-04-04T00:00:00"/>
    <s v="Banco Estado"/>
    <m/>
    <s v="Banco de Chile"/>
    <x v="3"/>
    <n v="0"/>
    <n v="5000"/>
  </r>
  <r>
    <n v="1173337"/>
    <n v="158551"/>
    <n v="100616130"/>
    <x v="6"/>
    <x v="1"/>
    <d v="2019-04-26T12:57:33"/>
    <x v="33"/>
    <d v="2019-05-03T00:00:00"/>
    <s v="Banco Estado"/>
    <m/>
    <s v="Banco de Chile"/>
    <x v="3"/>
    <n v="0"/>
    <n v="5000"/>
  </r>
  <r>
    <n v="1226502"/>
    <n v="158551"/>
    <n v="100616130"/>
    <x v="6"/>
    <x v="1"/>
    <d v="2019-05-29T17:32:19"/>
    <x v="53"/>
    <d v="2019-06-04T00:00:00"/>
    <s v="Banco Estado"/>
    <m/>
    <s v="Banco de Chile"/>
    <x v="3"/>
    <n v="0"/>
    <n v="5000"/>
  </r>
  <r>
    <n v="1284062"/>
    <n v="158551"/>
    <n v="100616130"/>
    <x v="6"/>
    <x v="1"/>
    <d v="2019-06-26T15:43:10"/>
    <x v="35"/>
    <d v="2019-07-09T00:00:00"/>
    <s v="Banco Estado"/>
    <m/>
    <s v="Banco de Chile"/>
    <x v="3"/>
    <n v="0"/>
    <n v="5000"/>
  </r>
  <r>
    <n v="853021"/>
    <n v="158553"/>
    <n v="139814851"/>
    <x v="6"/>
    <x v="1"/>
    <d v="2018-09-26T17:19:58"/>
    <x v="26"/>
    <d v="2018-10-29T00:00:00"/>
    <s v="Banco Estado"/>
    <m/>
    <s v="Banco de Chile"/>
    <x v="2"/>
    <n v="0"/>
    <n v="5000"/>
  </r>
  <r>
    <n v="934859"/>
    <n v="158553"/>
    <n v="139814851"/>
    <x v="6"/>
    <x v="1"/>
    <d v="2018-11-30T17:31:58"/>
    <x v="51"/>
    <d v="2018-12-24T00:00:00"/>
    <s v="Banco Estado"/>
    <m/>
    <s v="Banco de Chile"/>
    <x v="4"/>
    <n v="99"/>
    <n v="5000"/>
  </r>
  <r>
    <n v="893235"/>
    <n v="158553"/>
    <n v="139814851"/>
    <x v="6"/>
    <x v="1"/>
    <d v="2018-10-29T12:43:02"/>
    <x v="50"/>
    <d v="2018-12-10T00:00:00"/>
    <s v="Banco Estado"/>
    <m/>
    <s v="Banco de Chile"/>
    <x v="2"/>
    <n v="0"/>
    <n v="5000"/>
  </r>
  <r>
    <n v="978531"/>
    <n v="158553"/>
    <n v="139814851"/>
    <x v="6"/>
    <x v="1"/>
    <d v="2018-12-26T12:48:31"/>
    <x v="52"/>
    <d v="2019-01-28T00:00:00"/>
    <s v="Banco Estado"/>
    <m/>
    <s v="Banco de Chile"/>
    <x v="2"/>
    <n v="0"/>
    <n v="5000"/>
  </r>
  <r>
    <n v="1024697"/>
    <n v="158553"/>
    <n v="139814851"/>
    <x v="6"/>
    <x v="1"/>
    <d v="2019-01-28T12:23:19"/>
    <x v="30"/>
    <d v="2019-02-26T00:00:00"/>
    <s v="Banco Estado"/>
    <m/>
    <s v="Banco de Chile"/>
    <x v="2"/>
    <n v="0"/>
    <n v="5000"/>
  </r>
  <r>
    <n v="1071902"/>
    <n v="158553"/>
    <n v="139814851"/>
    <x v="6"/>
    <x v="1"/>
    <d v="2019-02-26T13:13:43"/>
    <x v="31"/>
    <d v="2019-04-01T00:00:00"/>
    <s v="Banco Estado"/>
    <m/>
    <s v="Banco de Chile"/>
    <x v="2"/>
    <n v="0"/>
    <n v="5000"/>
  </r>
  <r>
    <n v="1122276"/>
    <n v="158553"/>
    <n v="139814851"/>
    <x v="6"/>
    <x v="1"/>
    <d v="2019-03-26T16:21:03"/>
    <x v="32"/>
    <d v="2019-04-26T00:00:00"/>
    <s v="Banco Estado"/>
    <m/>
    <s v="Banco de Chile"/>
    <x v="2"/>
    <n v="0"/>
    <n v="5000"/>
  </r>
  <r>
    <n v="1173336"/>
    <n v="158553"/>
    <n v="139814851"/>
    <x v="6"/>
    <x v="1"/>
    <d v="2019-04-26T12:57:33"/>
    <x v="33"/>
    <d v="2019-06-04T00:00:00"/>
    <s v="Banco Estado"/>
    <m/>
    <s v="Banco de Chile"/>
    <x v="3"/>
    <n v="0"/>
    <n v="5000"/>
  </r>
  <r>
    <n v="1226501"/>
    <n v="158553"/>
    <n v="139814851"/>
    <x v="6"/>
    <x v="1"/>
    <d v="2019-05-29T17:32:19"/>
    <x v="53"/>
    <d v="2019-06-26T00:00:00"/>
    <s v="Banco Estado"/>
    <m/>
    <s v="Banco de Chile"/>
    <x v="2"/>
    <n v="0"/>
    <n v="5000"/>
  </r>
  <r>
    <n v="1284061"/>
    <n v="158553"/>
    <n v="139814851"/>
    <x v="6"/>
    <x v="1"/>
    <d v="2019-06-26T15:43:10"/>
    <x v="35"/>
    <d v="2019-07-15T00:00:00"/>
    <s v="Banco Estado"/>
    <m/>
    <s v="Banco de Chile"/>
    <x v="4"/>
    <n v="99"/>
    <n v="5000"/>
  </r>
  <r>
    <n v="852874"/>
    <n v="158555"/>
    <n v="179725959"/>
    <x v="6"/>
    <x v="1"/>
    <d v="2018-09-26T17:19:58"/>
    <x v="26"/>
    <d v="2018-10-02T00:00:00"/>
    <s v="Banco Estado"/>
    <m/>
    <s v="Banco de Chile"/>
    <x v="3"/>
    <n v="0"/>
    <n v="5000"/>
  </r>
  <r>
    <n v="893090"/>
    <n v="158555"/>
    <n v="179725959"/>
    <x v="6"/>
    <x v="1"/>
    <d v="2018-10-29T12:43:02"/>
    <x v="50"/>
    <d v="2018-11-06T00:00:00"/>
    <s v="Banco Estado"/>
    <m/>
    <s v="Banco de Chile"/>
    <x v="3"/>
    <n v="0"/>
    <n v="5000"/>
  </r>
  <r>
    <n v="934717"/>
    <n v="158555"/>
    <n v="179725959"/>
    <x v="6"/>
    <x v="1"/>
    <d v="2018-11-30T17:31:58"/>
    <x v="51"/>
    <d v="2018-12-06T00:00:00"/>
    <s v="Banco Estado"/>
    <m/>
    <s v="Banco de Chile"/>
    <x v="3"/>
    <n v="0"/>
    <n v="5000"/>
  </r>
  <r>
    <n v="978392"/>
    <n v="158555"/>
    <n v="179725959"/>
    <x v="6"/>
    <x v="1"/>
    <d v="2018-12-26T12:48:31"/>
    <x v="52"/>
    <d v="2019-01-03T00:00:00"/>
    <s v="Banco Estado"/>
    <m/>
    <s v="Banco de Chile"/>
    <x v="3"/>
    <n v="0"/>
    <n v="5000"/>
  </r>
  <r>
    <n v="1024558"/>
    <n v="158555"/>
    <n v="179725959"/>
    <x v="6"/>
    <x v="1"/>
    <d v="2019-01-28T12:23:19"/>
    <x v="30"/>
    <d v="2019-02-04T00:00:00"/>
    <s v="Banco Estado"/>
    <m/>
    <s v="Banco de Chile"/>
    <x v="3"/>
    <n v="0"/>
    <n v="5000"/>
  </r>
  <r>
    <n v="1071766"/>
    <n v="158555"/>
    <n v="179725959"/>
    <x v="6"/>
    <x v="1"/>
    <d v="2019-02-26T13:13:43"/>
    <x v="31"/>
    <d v="2019-03-04T00:00:00"/>
    <s v="Banco Estado"/>
    <m/>
    <s v="Banco de Chile"/>
    <x v="3"/>
    <n v="0"/>
    <n v="5000"/>
  </r>
  <r>
    <n v="1122142"/>
    <n v="158555"/>
    <n v="179725959"/>
    <x v="6"/>
    <x v="1"/>
    <d v="2019-03-26T16:21:03"/>
    <x v="32"/>
    <d v="2019-04-02T00:00:00"/>
    <s v="Banco Estado"/>
    <m/>
    <s v="Banco de Chile"/>
    <x v="3"/>
    <n v="0"/>
    <n v="5000"/>
  </r>
  <r>
    <n v="1173208"/>
    <n v="158555"/>
    <n v="179725959"/>
    <x v="6"/>
    <x v="1"/>
    <d v="2019-04-26T12:57:33"/>
    <x v="33"/>
    <d v="2019-05-03T00:00:00"/>
    <s v="Banco Estado"/>
    <m/>
    <s v="Banco de Chile"/>
    <x v="3"/>
    <n v="0"/>
    <n v="5000"/>
  </r>
  <r>
    <n v="1226375"/>
    <n v="158555"/>
    <n v="179725959"/>
    <x v="6"/>
    <x v="1"/>
    <d v="2019-05-29T17:32:19"/>
    <x v="53"/>
    <d v="2019-06-11T00:00:00"/>
    <s v="Banco Estado"/>
    <m/>
    <s v="Banco de Chile"/>
    <x v="3"/>
    <n v="0"/>
    <n v="5000"/>
  </r>
  <r>
    <n v="1283937"/>
    <n v="158555"/>
    <n v="179725959"/>
    <x v="6"/>
    <x v="1"/>
    <d v="2019-06-26T15:43:10"/>
    <x v="35"/>
    <d v="2019-07-09T00:00:00"/>
    <s v="Banco Estado"/>
    <m/>
    <s v="Banco de Chile"/>
    <x v="3"/>
    <n v="0"/>
    <n v="5000"/>
  </r>
  <r>
    <n v="852873"/>
    <n v="158556"/>
    <n v="163334135"/>
    <x v="6"/>
    <x v="1"/>
    <d v="2018-09-26T17:19:58"/>
    <x v="26"/>
    <d v="2018-10-02T00:00:00"/>
    <s v="Banco Estado"/>
    <m/>
    <s v="Banco de Chile"/>
    <x v="3"/>
    <n v="0"/>
    <n v="4000"/>
  </r>
  <r>
    <n v="934716"/>
    <n v="158556"/>
    <n v="163334135"/>
    <x v="6"/>
    <x v="1"/>
    <d v="2018-11-30T17:31:58"/>
    <x v="51"/>
    <d v="2018-12-06T00:00:00"/>
    <s v="Banco Estado"/>
    <m/>
    <s v="Banco de Chile"/>
    <x v="3"/>
    <n v="0"/>
    <n v="4000"/>
  </r>
  <r>
    <n v="893089"/>
    <n v="158556"/>
    <n v="163334135"/>
    <x v="6"/>
    <x v="1"/>
    <d v="2018-10-29T12:43:02"/>
    <x v="50"/>
    <d v="2018-11-06T00:00:00"/>
    <s v="Banco Estado"/>
    <m/>
    <s v="Banco de Chile"/>
    <x v="3"/>
    <n v="0"/>
    <n v="4000"/>
  </r>
  <r>
    <n v="978391"/>
    <n v="158556"/>
    <n v="163334135"/>
    <x v="6"/>
    <x v="1"/>
    <d v="2018-12-26T12:48:31"/>
    <x v="52"/>
    <d v="2019-01-03T00:00:00"/>
    <s v="Banco Estado"/>
    <m/>
    <s v="Banco de Chile"/>
    <x v="3"/>
    <n v="0"/>
    <n v="4000"/>
  </r>
  <r>
    <n v="1024557"/>
    <n v="158556"/>
    <n v="163334135"/>
    <x v="6"/>
    <x v="1"/>
    <d v="2019-01-28T12:23:19"/>
    <x v="30"/>
    <d v="2019-02-04T00:00:00"/>
    <s v="Banco Estado"/>
    <m/>
    <s v="Banco de Chile"/>
    <x v="3"/>
    <n v="0"/>
    <n v="4000"/>
  </r>
  <r>
    <n v="1071765"/>
    <n v="158556"/>
    <n v="163334135"/>
    <x v="6"/>
    <x v="1"/>
    <d v="2019-02-26T13:13:43"/>
    <x v="31"/>
    <d v="2019-03-04T00:00:00"/>
    <s v="Banco Estado"/>
    <m/>
    <s v="Banco de Chile"/>
    <x v="7"/>
    <n v="0"/>
    <n v="4000"/>
  </r>
  <r>
    <n v="1122141"/>
    <n v="158556"/>
    <n v="163334135"/>
    <x v="6"/>
    <x v="1"/>
    <d v="2019-03-26T16:21:03"/>
    <x v="32"/>
    <d v="2019-04-02T00:00:00"/>
    <s v="Banco Estado"/>
    <m/>
    <s v="Banco de Chile"/>
    <x v="7"/>
    <n v="0"/>
    <n v="4000"/>
  </r>
  <r>
    <n v="1173207"/>
    <n v="158556"/>
    <n v="163334135"/>
    <x v="6"/>
    <x v="1"/>
    <d v="2019-04-26T12:57:33"/>
    <x v="33"/>
    <d v="2019-05-03T00:00:00"/>
    <s v="Banco Estado"/>
    <m/>
    <s v="Banco de Chile"/>
    <x v="7"/>
    <n v="0"/>
    <n v="4000"/>
  </r>
  <r>
    <n v="1226374"/>
    <n v="158556"/>
    <n v="163334135"/>
    <x v="6"/>
    <x v="1"/>
    <d v="2019-05-29T17:32:19"/>
    <x v="53"/>
    <d v="2019-06-04T00:00:00"/>
    <s v="Banco Estado"/>
    <m/>
    <s v="Banco de Chile"/>
    <x v="7"/>
    <n v="0"/>
    <n v="4000"/>
  </r>
  <r>
    <n v="1283936"/>
    <n v="158556"/>
    <n v="163334135"/>
    <x v="6"/>
    <x v="1"/>
    <d v="2019-06-26T15:43:10"/>
    <x v="35"/>
    <d v="2019-07-09T00:00:00"/>
    <s v="Banco Estado"/>
    <m/>
    <s v="Banco de Chile"/>
    <x v="7"/>
    <n v="0"/>
    <n v="4000"/>
  </r>
  <r>
    <n v="852872"/>
    <n v="158559"/>
    <n v="129496371"/>
    <x v="6"/>
    <x v="1"/>
    <d v="2018-09-26T17:19:58"/>
    <x v="26"/>
    <d v="2018-10-23T00:00:00"/>
    <s v="Banco Estado"/>
    <m/>
    <s v="Banco de Chile"/>
    <x v="3"/>
    <n v="0"/>
    <n v="5000"/>
  </r>
  <r>
    <n v="893088"/>
    <n v="158559"/>
    <n v="129496371"/>
    <x v="6"/>
    <x v="1"/>
    <d v="2018-10-29T12:43:02"/>
    <x v="50"/>
    <d v="2018-11-06T00:00:00"/>
    <s v="Banco Estado"/>
    <m/>
    <s v="Banco de Chile"/>
    <x v="3"/>
    <n v="0"/>
    <n v="5000"/>
  </r>
  <r>
    <n v="934715"/>
    <n v="158559"/>
    <n v="129496371"/>
    <x v="6"/>
    <x v="1"/>
    <d v="2018-11-30T17:31:58"/>
    <x v="51"/>
    <d v="2018-12-06T00:00:00"/>
    <s v="Banco Estado"/>
    <m/>
    <s v="Banco de Chile"/>
    <x v="3"/>
    <n v="0"/>
    <n v="5000"/>
  </r>
  <r>
    <n v="978390"/>
    <n v="158559"/>
    <n v="129496371"/>
    <x v="6"/>
    <x v="1"/>
    <d v="2018-12-26T12:48:31"/>
    <x v="52"/>
    <d v="2019-01-17T00:00:00"/>
    <s v="Banco Estado"/>
    <m/>
    <s v="Banco de Chile"/>
    <x v="3"/>
    <n v="0"/>
    <n v="5000"/>
  </r>
  <r>
    <n v="1024556"/>
    <n v="158559"/>
    <n v="129496371"/>
    <x v="6"/>
    <x v="1"/>
    <d v="2019-01-28T12:23:19"/>
    <x v="30"/>
    <d v="2019-02-25T00:00:00"/>
    <s v="Banco Estado"/>
    <m/>
    <s v="Banco de Chile"/>
    <x v="3"/>
    <n v="0"/>
    <n v="5000"/>
  </r>
  <r>
    <n v="1071764"/>
    <n v="158559"/>
    <n v="129496371"/>
    <x v="6"/>
    <x v="1"/>
    <d v="2019-02-26T13:13:43"/>
    <x v="31"/>
    <d v="2019-03-20T00:00:00"/>
    <s v="Banco Estado"/>
    <m/>
    <s v="Banco de Chile"/>
    <x v="3"/>
    <n v="0"/>
    <n v="5000"/>
  </r>
  <r>
    <n v="1122140"/>
    <n v="158559"/>
    <n v="129496371"/>
    <x v="6"/>
    <x v="1"/>
    <d v="2019-03-26T16:21:03"/>
    <x v="32"/>
    <d v="2019-04-11T00:00:00"/>
    <s v="Banco Estado"/>
    <m/>
    <s v="Banco de Chile"/>
    <x v="3"/>
    <n v="0"/>
    <n v="5000"/>
  </r>
  <r>
    <n v="1173206"/>
    <n v="158559"/>
    <n v="129496371"/>
    <x v="6"/>
    <x v="1"/>
    <d v="2019-04-26T12:57:33"/>
    <x v="33"/>
    <d v="2019-05-13T00:00:00"/>
    <s v="Banco Estado"/>
    <m/>
    <s v="Banco de Chile"/>
    <x v="3"/>
    <n v="0"/>
    <n v="5000"/>
  </r>
  <r>
    <n v="1226373"/>
    <n v="158559"/>
    <n v="129496371"/>
    <x v="6"/>
    <x v="1"/>
    <d v="2019-05-29T17:32:19"/>
    <x v="53"/>
    <d v="2019-06-04T00:00:00"/>
    <s v="Banco Estado"/>
    <m/>
    <s v="Banco de Chile"/>
    <x v="3"/>
    <n v="0"/>
    <n v="5000"/>
  </r>
  <r>
    <n v="1283935"/>
    <n v="158559"/>
    <n v="129496371"/>
    <x v="6"/>
    <x v="1"/>
    <d v="2019-06-26T15:43:10"/>
    <x v="35"/>
    <d v="2019-07-15T00:00:00"/>
    <s v="Banco Estado"/>
    <m/>
    <s v="Banco de Chile"/>
    <x v="3"/>
    <n v="0"/>
    <n v="5000"/>
  </r>
  <r>
    <n v="852871"/>
    <n v="158560"/>
    <n v="168870752"/>
    <x v="6"/>
    <x v="1"/>
    <d v="2018-09-26T17:19:58"/>
    <x v="26"/>
    <d v="2018-10-02T00:00:00"/>
    <s v="Banco Estado"/>
    <m/>
    <s v="Banco de Chile"/>
    <x v="3"/>
    <n v="0"/>
    <n v="4000"/>
  </r>
  <r>
    <n v="934714"/>
    <n v="158560"/>
    <n v="168870752"/>
    <x v="6"/>
    <x v="1"/>
    <d v="2018-11-30T17:31:58"/>
    <x v="51"/>
    <d v="2018-12-06T00:00:00"/>
    <s v="Banco Estado"/>
    <m/>
    <s v="Banco de Chile"/>
    <x v="3"/>
    <n v="0"/>
    <n v="4000"/>
  </r>
  <r>
    <n v="893087"/>
    <n v="158560"/>
    <n v="168870752"/>
    <x v="6"/>
    <x v="1"/>
    <d v="2018-10-29T12:43:02"/>
    <x v="50"/>
    <d v="2018-11-06T00:00:00"/>
    <s v="Banco Estado"/>
    <m/>
    <s v="Banco de Chile"/>
    <x v="3"/>
    <n v="0"/>
    <n v="4000"/>
  </r>
  <r>
    <n v="978389"/>
    <n v="158560"/>
    <n v="168870752"/>
    <x v="6"/>
    <x v="1"/>
    <d v="2018-12-26T12:48:31"/>
    <x v="52"/>
    <d v="2019-01-03T00:00:00"/>
    <s v="Banco Estado"/>
    <m/>
    <s v="Banco de Chile"/>
    <x v="3"/>
    <n v="0"/>
    <n v="4000"/>
  </r>
  <r>
    <n v="1024555"/>
    <n v="158560"/>
    <n v="168870752"/>
    <x v="6"/>
    <x v="1"/>
    <d v="2019-01-28T12:23:19"/>
    <x v="30"/>
    <d v="2019-02-04T00:00:00"/>
    <s v="Banco Estado"/>
    <m/>
    <s v="Banco de Chile"/>
    <x v="3"/>
    <n v="0"/>
    <n v="4000"/>
  </r>
  <r>
    <n v="1071763"/>
    <n v="158560"/>
    <n v="168870752"/>
    <x v="6"/>
    <x v="1"/>
    <d v="2019-02-26T13:13:43"/>
    <x v="31"/>
    <d v="2019-03-04T00:00:00"/>
    <s v="Banco Estado"/>
    <m/>
    <s v="Banco de Chile"/>
    <x v="3"/>
    <n v="0"/>
    <n v="4000"/>
  </r>
  <r>
    <n v="1122139"/>
    <n v="158560"/>
    <n v="168870752"/>
    <x v="6"/>
    <x v="1"/>
    <d v="2019-03-26T16:21:03"/>
    <x v="32"/>
    <d v="2019-04-02T00:00:00"/>
    <s v="Banco Estado"/>
    <m/>
    <s v="Banco de Chile"/>
    <x v="3"/>
    <n v="0"/>
    <n v="4000"/>
  </r>
  <r>
    <n v="1173205"/>
    <n v="158560"/>
    <n v="168870752"/>
    <x v="6"/>
    <x v="1"/>
    <d v="2019-04-26T12:57:33"/>
    <x v="33"/>
    <d v="2019-05-03T00:00:00"/>
    <s v="Banco Estado"/>
    <m/>
    <s v="Banco de Chile"/>
    <x v="3"/>
    <n v="0"/>
    <n v="4000"/>
  </r>
  <r>
    <n v="1226372"/>
    <n v="158560"/>
    <n v="168870752"/>
    <x v="6"/>
    <x v="1"/>
    <d v="2019-05-29T17:32:19"/>
    <x v="53"/>
    <d v="2019-06-04T00:00:00"/>
    <s v="Banco Estado"/>
    <m/>
    <s v="Banco de Chile"/>
    <x v="3"/>
    <n v="0"/>
    <n v="4000"/>
  </r>
  <r>
    <n v="1283934"/>
    <n v="158560"/>
    <n v="168870752"/>
    <x v="6"/>
    <x v="1"/>
    <d v="2019-06-26T15:43:10"/>
    <x v="35"/>
    <d v="2019-07-09T00:00:00"/>
    <s v="Banco Estado"/>
    <m/>
    <s v="Banco de Chile"/>
    <x v="3"/>
    <n v="0"/>
    <n v="4000"/>
  </r>
  <r>
    <n v="853112"/>
    <n v="158562"/>
    <n v="178611836"/>
    <x v="6"/>
    <x v="1"/>
    <d v="2018-09-26T17:19:58"/>
    <x v="26"/>
    <d v="2018-10-02T00:00:00"/>
    <s v="Banco Estado"/>
    <m/>
    <s v="Banco de Chile"/>
    <x v="3"/>
    <n v="0"/>
    <n v="4000"/>
  </r>
  <r>
    <n v="934946"/>
    <n v="158562"/>
    <n v="178611836"/>
    <x v="6"/>
    <x v="1"/>
    <d v="2018-11-30T17:31:58"/>
    <x v="51"/>
    <d v="2018-12-06T00:00:00"/>
    <s v="Banco Estado"/>
    <m/>
    <s v="Banco de Chile"/>
    <x v="3"/>
    <n v="0"/>
    <n v="4000"/>
  </r>
  <r>
    <n v="893324"/>
    <n v="158562"/>
    <n v="178611836"/>
    <x v="6"/>
    <x v="1"/>
    <d v="2018-10-29T12:43:02"/>
    <x v="50"/>
    <d v="2018-11-06T00:00:00"/>
    <s v="Banco Estado"/>
    <m/>
    <s v="Banco de Chile"/>
    <x v="3"/>
    <n v="0"/>
    <n v="4000"/>
  </r>
  <r>
    <n v="978617"/>
    <n v="158562"/>
    <n v="178611836"/>
    <x v="6"/>
    <x v="1"/>
    <d v="2018-12-26T12:48:31"/>
    <x v="52"/>
    <d v="2019-01-03T00:00:00"/>
    <s v="Banco Estado"/>
    <m/>
    <s v="Banco de Chile"/>
    <x v="3"/>
    <n v="0"/>
    <n v="4000"/>
  </r>
  <r>
    <n v="1024782"/>
    <n v="158562"/>
    <n v="178611836"/>
    <x v="6"/>
    <x v="1"/>
    <d v="2019-01-28T12:23:19"/>
    <x v="30"/>
    <d v="2019-02-04T00:00:00"/>
    <s v="Banco Estado"/>
    <m/>
    <s v="Banco de Chile"/>
    <x v="3"/>
    <n v="0"/>
    <n v="4000"/>
  </r>
  <r>
    <n v="1071986"/>
    <n v="158562"/>
    <n v="178611836"/>
    <x v="6"/>
    <x v="1"/>
    <d v="2019-02-26T13:13:43"/>
    <x v="31"/>
    <d v="2019-03-04T00:00:00"/>
    <s v="Banco Estado"/>
    <m/>
    <s v="Banco de Chile"/>
    <x v="3"/>
    <n v="0"/>
    <n v="4000"/>
  </r>
  <r>
    <n v="1122357"/>
    <n v="158562"/>
    <n v="178611836"/>
    <x v="6"/>
    <x v="1"/>
    <d v="2019-03-26T16:21:03"/>
    <x v="32"/>
    <d v="2019-04-02T00:00:00"/>
    <s v="Banco Estado"/>
    <m/>
    <s v="Banco de Chile"/>
    <x v="3"/>
    <n v="0"/>
    <n v="4000"/>
  </r>
  <r>
    <n v="1173415"/>
    <n v="158562"/>
    <n v="178611836"/>
    <x v="6"/>
    <x v="1"/>
    <d v="2019-04-26T12:57:33"/>
    <x v="33"/>
    <d v="2019-05-03T00:00:00"/>
    <s v="Banco Estado"/>
    <m/>
    <s v="Banco de Chile"/>
    <x v="3"/>
    <n v="0"/>
    <n v="4000"/>
  </r>
  <r>
    <n v="1226577"/>
    <n v="158562"/>
    <n v="178611836"/>
    <x v="6"/>
    <x v="1"/>
    <d v="2019-05-29T17:32:19"/>
    <x v="53"/>
    <d v="2019-06-04T00:00:00"/>
    <s v="Banco Estado"/>
    <m/>
    <s v="Banco de Chile"/>
    <x v="3"/>
    <n v="0"/>
    <n v="4000"/>
  </r>
  <r>
    <n v="1284137"/>
    <n v="158562"/>
    <n v="178611836"/>
    <x v="6"/>
    <x v="1"/>
    <d v="2019-06-26T15:43:10"/>
    <x v="35"/>
    <d v="2019-07-09T00:00:00"/>
    <s v="Banco Estado"/>
    <m/>
    <s v="Banco de Chile"/>
    <x v="3"/>
    <n v="0"/>
    <n v="4000"/>
  </r>
  <r>
    <n v="852914"/>
    <n v="158563"/>
    <n v="49713746"/>
    <x v="6"/>
    <x v="1"/>
    <d v="2018-09-26T17:19:58"/>
    <x v="26"/>
    <d v="2018-10-02T00:00:00"/>
    <s v="Banco Falabella"/>
    <m/>
    <s v="Banco de Chile"/>
    <x v="3"/>
    <n v="0"/>
    <n v="4000"/>
  </r>
  <r>
    <n v="893129"/>
    <n v="158563"/>
    <n v="49713746"/>
    <x v="6"/>
    <x v="1"/>
    <d v="2018-10-29T12:43:02"/>
    <x v="50"/>
    <d v="2018-11-06T00:00:00"/>
    <s v="Banco Falabella"/>
    <m/>
    <s v="Banco de Chile"/>
    <x v="3"/>
    <n v="0"/>
    <n v="4000"/>
  </r>
  <r>
    <n v="934754"/>
    <n v="158563"/>
    <n v="49713746"/>
    <x v="6"/>
    <x v="1"/>
    <d v="2018-11-30T17:31:58"/>
    <x v="51"/>
    <d v="2018-12-06T00:00:00"/>
    <s v="Banco Falabella"/>
    <m/>
    <s v="Banco de Chile"/>
    <x v="3"/>
    <n v="0"/>
    <n v="4000"/>
  </r>
  <r>
    <n v="978429"/>
    <n v="158563"/>
    <n v="49713746"/>
    <x v="6"/>
    <x v="1"/>
    <d v="2018-12-26T12:48:31"/>
    <x v="52"/>
    <d v="2019-01-03T00:00:00"/>
    <s v="Banco Falabella"/>
    <m/>
    <s v="Banco de Chile"/>
    <x v="3"/>
    <n v="0"/>
    <n v="4000"/>
  </r>
  <r>
    <n v="1024595"/>
    <n v="158563"/>
    <n v="49713746"/>
    <x v="6"/>
    <x v="1"/>
    <d v="2019-01-28T12:23:19"/>
    <x v="30"/>
    <d v="2019-02-04T00:00:00"/>
    <s v="Banco Falabella"/>
    <m/>
    <s v="Banco de Chile"/>
    <x v="3"/>
    <n v="0"/>
    <n v="4000"/>
  </r>
  <r>
    <n v="1071803"/>
    <n v="158563"/>
    <n v="49713746"/>
    <x v="6"/>
    <x v="1"/>
    <d v="2019-02-26T13:13:43"/>
    <x v="31"/>
    <d v="2019-03-04T00:00:00"/>
    <s v="Banco Falabella"/>
    <m/>
    <s v="Banco de Chile"/>
    <x v="3"/>
    <n v="0"/>
    <n v="4000"/>
  </r>
  <r>
    <n v="1122178"/>
    <n v="158563"/>
    <n v="49713746"/>
    <x v="6"/>
    <x v="1"/>
    <d v="2019-03-26T16:21:03"/>
    <x v="32"/>
    <d v="2019-04-02T00:00:00"/>
    <s v="Banco Falabella"/>
    <m/>
    <s v="Banco de Chile"/>
    <x v="3"/>
    <n v="0"/>
    <n v="4000"/>
  </r>
  <r>
    <n v="1173243"/>
    <n v="158563"/>
    <n v="49713746"/>
    <x v="6"/>
    <x v="1"/>
    <d v="2019-04-26T12:57:33"/>
    <x v="33"/>
    <d v="2019-05-03T00:00:00"/>
    <s v="Banco Falabella"/>
    <m/>
    <s v="Banco de Chile"/>
    <x v="3"/>
    <n v="0"/>
    <n v="4000"/>
  </r>
  <r>
    <n v="1226409"/>
    <n v="158563"/>
    <n v="49713746"/>
    <x v="6"/>
    <x v="1"/>
    <d v="2019-05-29T17:32:19"/>
    <x v="53"/>
    <d v="2019-06-04T00:00:00"/>
    <s v="Banco Falabella"/>
    <m/>
    <s v="Banco de Chile"/>
    <x v="3"/>
    <n v="0"/>
    <n v="4000"/>
  </r>
  <r>
    <n v="1283971"/>
    <n v="158563"/>
    <n v="49713746"/>
    <x v="6"/>
    <x v="1"/>
    <d v="2019-06-26T15:43:10"/>
    <x v="35"/>
    <d v="2019-07-09T00:00:00"/>
    <s v="Banco Falabella"/>
    <m/>
    <s v="Banco de Chile"/>
    <x v="3"/>
    <n v="0"/>
    <n v="4000"/>
  </r>
  <r>
    <n v="853059"/>
    <n v="158565"/>
    <n v="182597864"/>
    <x v="6"/>
    <x v="1"/>
    <d v="2018-09-26T17:19:58"/>
    <x v="26"/>
    <d v="2018-10-29T00:00:00"/>
    <s v="Banco Estado"/>
    <m/>
    <s v="Banco de Chile"/>
    <x v="2"/>
    <n v="0"/>
    <n v="4000"/>
  </r>
  <r>
    <n v="934896"/>
    <n v="158565"/>
    <n v="182597864"/>
    <x v="6"/>
    <x v="1"/>
    <d v="2018-11-30T17:31:58"/>
    <x v="51"/>
    <d v="2018-12-24T00:00:00"/>
    <s v="Banco Estado"/>
    <m/>
    <s v="Banco de Chile"/>
    <x v="4"/>
    <n v="99"/>
    <n v="4000"/>
  </r>
  <r>
    <n v="893273"/>
    <n v="158565"/>
    <n v="182597864"/>
    <x v="6"/>
    <x v="1"/>
    <d v="2018-10-29T12:43:02"/>
    <x v="50"/>
    <d v="2018-12-10T00:00:00"/>
    <s v="Banco Estado"/>
    <m/>
    <s v="Banco de Chile"/>
    <x v="2"/>
    <n v="0"/>
    <n v="4000"/>
  </r>
  <r>
    <n v="978568"/>
    <n v="158565"/>
    <n v="182597864"/>
    <x v="6"/>
    <x v="1"/>
    <d v="2018-12-26T12:48:31"/>
    <x v="52"/>
    <d v="2019-01-28T00:00:00"/>
    <s v="Banco Estado"/>
    <m/>
    <s v="Banco de Chile"/>
    <x v="2"/>
    <n v="0"/>
    <n v="4000"/>
  </r>
  <r>
    <n v="1024734"/>
    <n v="158565"/>
    <n v="182597864"/>
    <x v="6"/>
    <x v="1"/>
    <d v="2019-01-28T12:23:19"/>
    <x v="30"/>
    <d v="2019-02-26T00:00:00"/>
    <s v="Banco Estado"/>
    <m/>
    <s v="Banco de Chile"/>
    <x v="2"/>
    <n v="0"/>
    <n v="4000"/>
  </r>
  <r>
    <n v="1071938"/>
    <n v="158565"/>
    <n v="182597864"/>
    <x v="6"/>
    <x v="1"/>
    <d v="2019-02-26T13:13:43"/>
    <x v="31"/>
    <d v="2019-04-01T00:00:00"/>
    <s v="Banco Estado"/>
    <m/>
    <s v="Banco de Chile"/>
    <x v="2"/>
    <n v="0"/>
    <n v="4000"/>
  </r>
  <r>
    <n v="1122311"/>
    <n v="158565"/>
    <n v="182597864"/>
    <x v="6"/>
    <x v="1"/>
    <d v="2019-03-26T16:21:03"/>
    <x v="32"/>
    <d v="2019-04-26T00:00:00"/>
    <s v="Banco Estado"/>
    <m/>
    <s v="Banco de Chile"/>
    <x v="2"/>
    <n v="0"/>
    <n v="4000"/>
  </r>
  <r>
    <n v="1173370"/>
    <n v="158565"/>
    <n v="182597864"/>
    <x v="6"/>
    <x v="1"/>
    <d v="2019-04-26T12:57:33"/>
    <x v="33"/>
    <d v="2019-06-04T00:00:00"/>
    <s v="Banco Estado"/>
    <m/>
    <s v="Banco de Chile"/>
    <x v="2"/>
    <n v="0"/>
    <n v="4000"/>
  </r>
  <r>
    <n v="1226533"/>
    <n v="158565"/>
    <n v="182597864"/>
    <x v="6"/>
    <x v="1"/>
    <d v="2019-05-29T17:32:19"/>
    <x v="53"/>
    <d v="2019-06-26T00:00:00"/>
    <s v="Banco Estado"/>
    <m/>
    <s v="Banco de Chile"/>
    <x v="2"/>
    <n v="0"/>
    <n v="4000"/>
  </r>
  <r>
    <n v="1284093"/>
    <n v="158565"/>
    <n v="182597864"/>
    <x v="6"/>
    <x v="1"/>
    <d v="2019-06-26T15:43:10"/>
    <x v="35"/>
    <d v="2019-07-15T00:00:00"/>
    <s v="Banco Estado"/>
    <m/>
    <s v="Banco de Chile"/>
    <x v="4"/>
    <n v="99"/>
    <n v="4000"/>
  </r>
  <r>
    <n v="852916"/>
    <n v="158566"/>
    <n v="112219234"/>
    <x v="6"/>
    <x v="1"/>
    <d v="2018-09-26T17:19:58"/>
    <x v="26"/>
    <d v="2018-10-02T00:00:00"/>
    <s v="Banco Falabella"/>
    <m/>
    <s v="Banco de Chile"/>
    <x v="3"/>
    <n v="0"/>
    <n v="4000"/>
  </r>
  <r>
    <n v="893131"/>
    <n v="158566"/>
    <n v="112219234"/>
    <x v="6"/>
    <x v="1"/>
    <d v="2018-10-29T12:43:02"/>
    <x v="50"/>
    <d v="2018-11-06T00:00:00"/>
    <s v="Banco Falabella"/>
    <m/>
    <s v="Banco de Chile"/>
    <x v="3"/>
    <n v="0"/>
    <n v="4000"/>
  </r>
  <r>
    <n v="934756"/>
    <n v="158566"/>
    <n v="112219234"/>
    <x v="6"/>
    <x v="1"/>
    <d v="2018-11-30T17:31:58"/>
    <x v="51"/>
    <d v="2018-12-06T00:00:00"/>
    <s v="Banco Falabella"/>
    <m/>
    <s v="Banco de Chile"/>
    <x v="3"/>
    <n v="0"/>
    <n v="4000"/>
  </r>
  <r>
    <n v="978430"/>
    <n v="158566"/>
    <n v="112219234"/>
    <x v="6"/>
    <x v="1"/>
    <d v="2018-12-26T12:48:31"/>
    <x v="52"/>
    <d v="2019-01-03T00:00:00"/>
    <s v="Banco Falabella"/>
    <m/>
    <s v="Banco de Chile"/>
    <x v="3"/>
    <n v="0"/>
    <n v="4000"/>
  </r>
  <r>
    <n v="1024596"/>
    <n v="158566"/>
    <n v="112219234"/>
    <x v="6"/>
    <x v="1"/>
    <d v="2019-01-28T12:23:19"/>
    <x v="30"/>
    <d v="2019-02-04T00:00:00"/>
    <s v="Banco Falabella"/>
    <m/>
    <s v="Banco de Chile"/>
    <x v="3"/>
    <n v="0"/>
    <n v="4000"/>
  </r>
  <r>
    <n v="1071804"/>
    <n v="158566"/>
    <n v="112219234"/>
    <x v="6"/>
    <x v="1"/>
    <d v="2019-02-26T13:13:43"/>
    <x v="31"/>
    <d v="2019-03-04T00:00:00"/>
    <s v="Banco Falabella"/>
    <m/>
    <s v="Banco de Chile"/>
    <x v="3"/>
    <n v="0"/>
    <n v="4000"/>
  </r>
  <r>
    <n v="1122179"/>
    <n v="158566"/>
    <n v="112219234"/>
    <x v="6"/>
    <x v="1"/>
    <d v="2019-03-26T16:21:03"/>
    <x v="32"/>
    <d v="2019-04-02T00:00:00"/>
    <s v="Banco Falabella"/>
    <m/>
    <s v="Banco de Chile"/>
    <x v="3"/>
    <n v="0"/>
    <n v="4000"/>
  </r>
  <r>
    <n v="1173244"/>
    <n v="158566"/>
    <n v="112219234"/>
    <x v="6"/>
    <x v="1"/>
    <d v="2019-04-26T12:57:33"/>
    <x v="33"/>
    <d v="2019-05-03T00:00:00"/>
    <s v="Banco Falabella"/>
    <m/>
    <s v="Banco de Chile"/>
    <x v="3"/>
    <n v="0"/>
    <n v="4000"/>
  </r>
  <r>
    <n v="1226410"/>
    <n v="158566"/>
    <n v="112219234"/>
    <x v="6"/>
    <x v="1"/>
    <d v="2019-05-29T17:32:19"/>
    <x v="53"/>
    <d v="2019-06-04T00:00:00"/>
    <s v="Banco Falabella"/>
    <m/>
    <s v="Banco de Chile"/>
    <x v="3"/>
    <n v="0"/>
    <n v="4000"/>
  </r>
  <r>
    <n v="1283972"/>
    <n v="158566"/>
    <n v="112219234"/>
    <x v="6"/>
    <x v="1"/>
    <d v="2019-06-26T15:43:10"/>
    <x v="35"/>
    <d v="2019-07-09T00:00:00"/>
    <s v="Banco Falabella"/>
    <m/>
    <s v="Banco de Chile"/>
    <x v="3"/>
    <n v="0"/>
    <n v="4000"/>
  </r>
  <r>
    <n v="815628"/>
    <n v="158567"/>
    <n v="169905185"/>
    <x v="6"/>
    <x v="1"/>
    <d v="2018-08-29T12:35:07"/>
    <x v="49"/>
    <d v="2018-09-04T00:00:00"/>
    <s v="Banco Chile"/>
    <m/>
    <s v="Banco de Chile"/>
    <x v="3"/>
    <n v="0"/>
    <n v="4000"/>
  </r>
  <r>
    <n v="852908"/>
    <n v="158567"/>
    <n v="169905185"/>
    <x v="6"/>
    <x v="1"/>
    <d v="2018-09-26T17:19:58"/>
    <x v="26"/>
    <d v="2018-10-02T00:00:00"/>
    <s v="Banco Chile"/>
    <m/>
    <s v="Banco de Chile"/>
    <x v="3"/>
    <n v="0"/>
    <n v="4000"/>
  </r>
  <r>
    <n v="893123"/>
    <n v="158567"/>
    <n v="169905185"/>
    <x v="6"/>
    <x v="1"/>
    <d v="2018-10-29T12:43:02"/>
    <x v="50"/>
    <d v="2018-11-06T00:00:00"/>
    <s v="Banco Chile"/>
    <m/>
    <s v="Banco de Chile"/>
    <x v="3"/>
    <n v="0"/>
    <n v="4000"/>
  </r>
  <r>
    <n v="934748"/>
    <n v="158567"/>
    <n v="169905185"/>
    <x v="6"/>
    <x v="1"/>
    <d v="2018-11-30T17:31:58"/>
    <x v="51"/>
    <d v="2018-12-06T00:00:00"/>
    <s v="Banco Chile"/>
    <m/>
    <s v="Banco de Chile"/>
    <x v="3"/>
    <n v="0"/>
    <n v="4000"/>
  </r>
  <r>
    <n v="978423"/>
    <n v="158567"/>
    <n v="169905185"/>
    <x v="6"/>
    <x v="1"/>
    <d v="2018-12-26T12:48:31"/>
    <x v="52"/>
    <d v="2019-01-03T00:00:00"/>
    <s v="Banco Chile"/>
    <m/>
    <s v="Banco de Chile"/>
    <x v="3"/>
    <n v="0"/>
    <n v="4000"/>
  </r>
  <r>
    <n v="1024589"/>
    <n v="158567"/>
    <n v="169905185"/>
    <x v="6"/>
    <x v="1"/>
    <d v="2019-01-28T12:23:19"/>
    <x v="30"/>
    <d v="2019-02-04T00:00:00"/>
    <s v="Banco Chile"/>
    <m/>
    <s v="Banco de Chile"/>
    <x v="3"/>
    <n v="0"/>
    <n v="4000"/>
  </r>
  <r>
    <n v="1071797"/>
    <n v="158567"/>
    <n v="169905185"/>
    <x v="6"/>
    <x v="1"/>
    <d v="2019-02-26T13:13:43"/>
    <x v="31"/>
    <d v="2019-03-04T00:00:00"/>
    <s v="Banco Chile"/>
    <m/>
    <s v="Banco de Chile"/>
    <x v="3"/>
    <n v="0"/>
    <n v="4000"/>
  </r>
  <r>
    <n v="1122172"/>
    <n v="158567"/>
    <n v="169905185"/>
    <x v="6"/>
    <x v="1"/>
    <d v="2019-03-26T16:21:03"/>
    <x v="32"/>
    <d v="2019-04-02T00:00:00"/>
    <s v="Banco Chile"/>
    <m/>
    <s v="Banco de Chile"/>
    <x v="3"/>
    <n v="0"/>
    <n v="4000"/>
  </r>
  <r>
    <n v="1173237"/>
    <n v="158567"/>
    <n v="169905185"/>
    <x v="6"/>
    <x v="1"/>
    <d v="2019-04-26T12:57:33"/>
    <x v="33"/>
    <d v="2019-05-03T00:00:00"/>
    <s v="Banco Chile"/>
    <m/>
    <s v="Banco de Chile"/>
    <x v="3"/>
    <n v="0"/>
    <n v="4000"/>
  </r>
  <r>
    <n v="1226404"/>
    <n v="158567"/>
    <n v="169905185"/>
    <x v="6"/>
    <x v="1"/>
    <d v="2019-05-29T17:32:19"/>
    <x v="53"/>
    <d v="2019-06-04T00:00:00"/>
    <s v="Banco Chile"/>
    <m/>
    <s v="Banco de Chile"/>
    <x v="3"/>
    <n v="0"/>
    <n v="4000"/>
  </r>
  <r>
    <n v="1283966"/>
    <n v="158567"/>
    <n v="169905185"/>
    <x v="6"/>
    <x v="1"/>
    <d v="2019-06-26T15:43:10"/>
    <x v="35"/>
    <d v="2019-07-09T00:00:00"/>
    <s v="Banco Chile"/>
    <m/>
    <s v="Banco de Chile"/>
    <x v="3"/>
    <n v="0"/>
    <n v="4000"/>
  </r>
  <r>
    <n v="853060"/>
    <n v="158568"/>
    <n v="139806832"/>
    <x v="6"/>
    <x v="1"/>
    <d v="2018-09-26T17:19:58"/>
    <x v="26"/>
    <d v="2018-10-23T00:00:00"/>
    <s v="Banco Estado"/>
    <m/>
    <s v="Banco de Chile"/>
    <x v="3"/>
    <n v="0"/>
    <n v="10000"/>
  </r>
  <r>
    <n v="893274"/>
    <n v="158568"/>
    <n v="139806832"/>
    <x v="6"/>
    <x v="1"/>
    <d v="2018-10-29T12:43:02"/>
    <x v="50"/>
    <d v="2018-12-10T00:00:00"/>
    <s v="Banco Estado"/>
    <m/>
    <s v="Banco de Chile"/>
    <x v="3"/>
    <n v="0"/>
    <n v="10000"/>
  </r>
  <r>
    <n v="934897"/>
    <n v="158568"/>
    <n v="139806832"/>
    <x v="6"/>
    <x v="1"/>
    <d v="2018-11-30T17:31:58"/>
    <x v="51"/>
    <d v="2018-12-20T00:00:00"/>
    <s v="Banco Estado"/>
    <m/>
    <s v="Banco de Chile"/>
    <x v="3"/>
    <n v="0"/>
    <n v="10000"/>
  </r>
  <r>
    <n v="978569"/>
    <n v="158568"/>
    <n v="139806832"/>
    <x v="6"/>
    <x v="1"/>
    <d v="2018-12-26T12:48:31"/>
    <x v="52"/>
    <d v="2019-01-28T00:00:00"/>
    <s v="Banco Estado"/>
    <m/>
    <s v="Banco de Chile"/>
    <x v="3"/>
    <n v="0"/>
    <n v="10000"/>
  </r>
  <r>
    <n v="1024735"/>
    <n v="158568"/>
    <n v="139806832"/>
    <x v="6"/>
    <x v="1"/>
    <d v="2019-01-28T12:23:19"/>
    <x v="30"/>
    <d v="2019-02-25T00:00:00"/>
    <s v="Banco Estado"/>
    <m/>
    <s v="Banco de Chile"/>
    <x v="3"/>
    <n v="0"/>
    <n v="10000"/>
  </r>
  <r>
    <n v="1071939"/>
    <n v="158568"/>
    <n v="139806832"/>
    <x v="6"/>
    <x v="1"/>
    <d v="2019-02-26T13:13:43"/>
    <x v="31"/>
    <d v="2019-03-04T00:00:00"/>
    <s v="Banco Estado"/>
    <m/>
    <s v="Banco de Chile"/>
    <x v="3"/>
    <n v="0"/>
    <n v="10000"/>
  </r>
  <r>
    <n v="1122312"/>
    <n v="158568"/>
    <n v="139806832"/>
    <x v="6"/>
    <x v="1"/>
    <d v="2019-03-26T16:21:03"/>
    <x v="32"/>
    <d v="2019-04-26T00:00:00"/>
    <s v="Banco Estado"/>
    <m/>
    <s v="Banco de Chile"/>
    <x v="3"/>
    <n v="0"/>
    <n v="10000"/>
  </r>
  <r>
    <n v="1173371"/>
    <n v="158568"/>
    <n v="139806832"/>
    <x v="6"/>
    <x v="1"/>
    <d v="2019-04-26T12:57:33"/>
    <x v="33"/>
    <d v="2019-06-04T00:00:00"/>
    <s v="Banco Estado"/>
    <m/>
    <s v="Banco de Chile"/>
    <x v="3"/>
    <n v="0"/>
    <n v="10000"/>
  </r>
  <r>
    <n v="1226534"/>
    <n v="158568"/>
    <n v="139806832"/>
    <x v="6"/>
    <x v="1"/>
    <d v="2019-05-29T17:32:19"/>
    <x v="53"/>
    <d v="2019-06-26T00:00:00"/>
    <s v="Banco Estado"/>
    <m/>
    <s v="Banco de Chile"/>
    <x v="3"/>
    <n v="0"/>
    <n v="10000"/>
  </r>
  <r>
    <n v="1284094"/>
    <n v="158568"/>
    <n v="139806832"/>
    <x v="6"/>
    <x v="1"/>
    <d v="2019-06-26T15:43:10"/>
    <x v="35"/>
    <d v="2019-07-15T00:00:00"/>
    <s v="Banco Estado"/>
    <m/>
    <s v="Banco de Chile"/>
    <x v="4"/>
    <n v="99"/>
    <n v="10000"/>
  </r>
  <r>
    <n v="853162"/>
    <n v="158569"/>
    <n v="161089060"/>
    <x v="6"/>
    <x v="1"/>
    <d v="2018-09-26T17:19:58"/>
    <x v="26"/>
    <d v="2018-10-10T00:00:00"/>
    <s v="Banco Estado"/>
    <m/>
    <s v="Banco de Chile"/>
    <x v="3"/>
    <n v="0"/>
    <n v="5000"/>
  </r>
  <r>
    <n v="934996"/>
    <n v="158569"/>
    <n v="161089060"/>
    <x v="6"/>
    <x v="1"/>
    <d v="2018-11-30T17:31:58"/>
    <x v="51"/>
    <d v="2018-12-24T00:00:00"/>
    <s v="Banco Estado"/>
    <m/>
    <s v="Banco de Chile"/>
    <x v="4"/>
    <n v="99"/>
    <n v="5000"/>
  </r>
  <r>
    <n v="893374"/>
    <n v="158569"/>
    <n v="161089060"/>
    <x v="6"/>
    <x v="1"/>
    <d v="2018-10-29T12:43:02"/>
    <x v="50"/>
    <d v="2018-12-10T00:00:00"/>
    <s v="Banco Estado"/>
    <m/>
    <s v="Banco de Chile"/>
    <x v="3"/>
    <n v="0"/>
    <n v="5000"/>
  </r>
  <r>
    <n v="853124"/>
    <n v="158570"/>
    <n v="104125298"/>
    <x v="6"/>
    <x v="1"/>
    <d v="2018-09-26T17:19:58"/>
    <x v="26"/>
    <d v="2018-10-29T00:00:00"/>
    <s v="Banco Estado"/>
    <m/>
    <s v="Banco de Chile"/>
    <x v="2"/>
    <n v="0"/>
    <n v="5000"/>
  </r>
  <r>
    <n v="934958"/>
    <n v="158570"/>
    <n v="104125298"/>
    <x v="6"/>
    <x v="1"/>
    <d v="2018-11-30T17:31:58"/>
    <x v="51"/>
    <d v="2018-12-24T00:00:00"/>
    <s v="Banco Estado"/>
    <m/>
    <s v="Banco de Chile"/>
    <x v="4"/>
    <n v="99"/>
    <n v="5000"/>
  </r>
  <r>
    <n v="893336"/>
    <n v="158570"/>
    <n v="104125298"/>
    <x v="6"/>
    <x v="1"/>
    <d v="2018-10-29T12:43:02"/>
    <x v="50"/>
    <d v="2018-12-10T00:00:00"/>
    <s v="Banco Estado"/>
    <m/>
    <s v="Banco de Chile"/>
    <x v="2"/>
    <n v="0"/>
    <n v="5000"/>
  </r>
  <r>
    <n v="978628"/>
    <n v="158570"/>
    <n v="104125298"/>
    <x v="6"/>
    <x v="1"/>
    <d v="2018-12-26T12:48:31"/>
    <x v="52"/>
    <d v="2019-01-03T00:00:00"/>
    <s v="Banco Estado"/>
    <m/>
    <s v="Banco de Chile"/>
    <x v="3"/>
    <n v="0"/>
    <n v="5000"/>
  </r>
  <r>
    <n v="1024793"/>
    <n v="158570"/>
    <n v="104125298"/>
    <x v="6"/>
    <x v="1"/>
    <d v="2019-01-28T12:23:19"/>
    <x v="30"/>
    <d v="2019-02-25T00:00:00"/>
    <s v="Banco Estado"/>
    <m/>
    <s v="Banco de Chile"/>
    <x v="3"/>
    <n v="0"/>
    <n v="5000"/>
  </r>
  <r>
    <n v="1071997"/>
    <n v="158570"/>
    <n v="104125298"/>
    <x v="6"/>
    <x v="1"/>
    <d v="2019-02-26T13:13:43"/>
    <x v="31"/>
    <d v="2019-03-20T00:00:00"/>
    <s v="Banco Estado"/>
    <m/>
    <s v="Banco de Chile"/>
    <x v="3"/>
    <n v="0"/>
    <n v="5000"/>
  </r>
  <r>
    <n v="1122368"/>
    <n v="158570"/>
    <n v="104125298"/>
    <x v="6"/>
    <x v="1"/>
    <d v="2019-03-26T16:21:03"/>
    <x v="32"/>
    <d v="2019-04-17T00:00:00"/>
    <s v="Banco Estado"/>
    <m/>
    <s v="Banco de Chile"/>
    <x v="3"/>
    <n v="0"/>
    <n v="5000"/>
  </r>
  <r>
    <n v="1173426"/>
    <n v="158570"/>
    <n v="104125298"/>
    <x v="6"/>
    <x v="1"/>
    <d v="2019-04-26T12:57:33"/>
    <x v="33"/>
    <d v="2019-06-04T00:00:00"/>
    <s v="Banco Estado"/>
    <m/>
    <s v="Banco de Chile"/>
    <x v="3"/>
    <n v="0"/>
    <n v="5000"/>
  </r>
  <r>
    <n v="1226588"/>
    <n v="158570"/>
    <n v="104125298"/>
    <x v="6"/>
    <x v="1"/>
    <d v="2019-05-29T17:32:19"/>
    <x v="53"/>
    <d v="2019-06-26T00:00:00"/>
    <s v="Banco Estado"/>
    <m/>
    <s v="Banco de Chile"/>
    <x v="3"/>
    <n v="0"/>
    <n v="5000"/>
  </r>
  <r>
    <n v="1284148"/>
    <n v="158570"/>
    <n v="104125298"/>
    <x v="6"/>
    <x v="1"/>
    <d v="2019-06-26T15:43:10"/>
    <x v="35"/>
    <d v="2019-07-15T00:00:00"/>
    <s v="Banco Estado"/>
    <m/>
    <s v="Banco de Chile"/>
    <x v="4"/>
    <n v="99"/>
    <n v="5000"/>
  </r>
  <r>
    <n v="853123"/>
    <n v="158571"/>
    <n v="144904451"/>
    <x v="6"/>
    <x v="1"/>
    <d v="2018-09-26T17:19:58"/>
    <x v="26"/>
    <d v="2018-10-02T00:00:00"/>
    <s v="Banco Estado"/>
    <m/>
    <s v="Banco de Chile"/>
    <x v="3"/>
    <n v="0"/>
    <n v="4000"/>
  </r>
  <r>
    <n v="893335"/>
    <n v="158571"/>
    <n v="144904451"/>
    <x v="6"/>
    <x v="1"/>
    <d v="2018-10-29T12:43:02"/>
    <x v="50"/>
    <d v="2018-11-06T00:00:00"/>
    <s v="Banco Estado"/>
    <m/>
    <s v="Banco de Chile"/>
    <x v="3"/>
    <n v="0"/>
    <n v="4000"/>
  </r>
  <r>
    <n v="934957"/>
    <n v="158571"/>
    <n v="144904451"/>
    <x v="6"/>
    <x v="1"/>
    <d v="2018-11-30T17:31:58"/>
    <x v="51"/>
    <d v="2018-12-06T00:00:00"/>
    <s v="Banco Estado"/>
    <m/>
    <s v="Banco de Chile"/>
    <x v="3"/>
    <n v="0"/>
    <n v="4000"/>
  </r>
  <r>
    <n v="978627"/>
    <n v="158571"/>
    <n v="144904451"/>
    <x v="6"/>
    <x v="1"/>
    <d v="2018-12-26T12:48:31"/>
    <x v="52"/>
    <d v="2019-01-03T00:00:00"/>
    <s v="Banco Estado"/>
    <m/>
    <s v="Banco de Chile"/>
    <x v="3"/>
    <n v="0"/>
    <n v="4000"/>
  </r>
  <r>
    <n v="1024792"/>
    <n v="158571"/>
    <n v="144904451"/>
    <x v="6"/>
    <x v="1"/>
    <d v="2019-01-28T12:23:19"/>
    <x v="30"/>
    <d v="2019-02-04T00:00:00"/>
    <s v="Banco Estado"/>
    <m/>
    <s v="Banco de Chile"/>
    <x v="3"/>
    <n v="0"/>
    <n v="4000"/>
  </r>
  <r>
    <n v="1071996"/>
    <n v="158571"/>
    <n v="144904451"/>
    <x v="6"/>
    <x v="1"/>
    <d v="2019-02-26T13:13:43"/>
    <x v="31"/>
    <d v="2019-03-04T00:00:00"/>
    <s v="Banco Estado"/>
    <m/>
    <s v="Banco de Chile"/>
    <x v="3"/>
    <n v="0"/>
    <n v="4000"/>
  </r>
  <r>
    <n v="1122367"/>
    <n v="158571"/>
    <n v="144904451"/>
    <x v="6"/>
    <x v="1"/>
    <d v="2019-03-26T16:21:03"/>
    <x v="32"/>
    <d v="2019-04-02T00:00:00"/>
    <s v="Banco Estado"/>
    <m/>
    <s v="Banco de Chile"/>
    <x v="3"/>
    <n v="0"/>
    <n v="4000"/>
  </r>
  <r>
    <n v="1173425"/>
    <n v="158571"/>
    <n v="144904451"/>
    <x v="6"/>
    <x v="1"/>
    <d v="2019-04-26T12:57:33"/>
    <x v="33"/>
    <d v="2019-05-03T00:00:00"/>
    <s v="Banco Estado"/>
    <m/>
    <s v="Banco de Chile"/>
    <x v="3"/>
    <n v="0"/>
    <n v="4000"/>
  </r>
  <r>
    <n v="1226587"/>
    <n v="158571"/>
    <n v="144904451"/>
    <x v="6"/>
    <x v="1"/>
    <d v="2019-05-29T17:32:19"/>
    <x v="53"/>
    <d v="2019-06-04T00:00:00"/>
    <s v="Banco Estado"/>
    <m/>
    <s v="Banco de Chile"/>
    <x v="3"/>
    <n v="0"/>
    <n v="4000"/>
  </r>
  <r>
    <n v="1284147"/>
    <n v="158571"/>
    <n v="144904451"/>
    <x v="6"/>
    <x v="1"/>
    <d v="2019-06-26T15:43:10"/>
    <x v="35"/>
    <d v="2019-07-09T00:00:00"/>
    <s v="Banco Estado"/>
    <m/>
    <s v="Banco de Chile"/>
    <x v="3"/>
    <n v="0"/>
    <n v="4000"/>
  </r>
  <r>
    <n v="853122"/>
    <n v="158573"/>
    <n v="175378588"/>
    <x v="6"/>
    <x v="1"/>
    <d v="2018-09-26T17:19:58"/>
    <x v="26"/>
    <d v="2018-10-10T00:00:00"/>
    <s v="Banco Estado"/>
    <m/>
    <s v="Banco de Chile"/>
    <x v="3"/>
    <n v="0"/>
    <n v="4000"/>
  </r>
  <r>
    <n v="934956"/>
    <n v="158573"/>
    <n v="175378588"/>
    <x v="6"/>
    <x v="1"/>
    <d v="2018-11-30T17:31:58"/>
    <x v="51"/>
    <d v="2018-12-20T00:00:00"/>
    <s v="Banco Estado"/>
    <m/>
    <s v="Banco de Chile"/>
    <x v="3"/>
    <n v="0"/>
    <n v="4000"/>
  </r>
  <r>
    <n v="893334"/>
    <n v="158573"/>
    <n v="175378588"/>
    <x v="6"/>
    <x v="1"/>
    <d v="2018-10-29T12:43:02"/>
    <x v="50"/>
    <d v="2018-11-22T00:00:00"/>
    <s v="Banco Estado"/>
    <m/>
    <s v="Banco de Chile"/>
    <x v="3"/>
    <n v="0"/>
    <n v="4000"/>
  </r>
  <r>
    <n v="978626"/>
    <n v="158573"/>
    <n v="175378588"/>
    <x v="6"/>
    <x v="1"/>
    <d v="2018-12-26T12:48:31"/>
    <x v="52"/>
    <d v="2019-01-17T00:00:00"/>
    <s v="Banco Estado"/>
    <m/>
    <s v="Banco de Chile"/>
    <x v="3"/>
    <n v="0"/>
    <n v="4000"/>
  </r>
  <r>
    <n v="1024791"/>
    <n v="158573"/>
    <n v="175378588"/>
    <x v="6"/>
    <x v="1"/>
    <d v="2019-01-28T12:23:19"/>
    <x v="30"/>
    <d v="2019-02-25T00:00:00"/>
    <s v="Banco Estado"/>
    <m/>
    <s v="Banco de Chile"/>
    <x v="3"/>
    <n v="0"/>
    <n v="4000"/>
  </r>
  <r>
    <n v="1071995"/>
    <n v="158573"/>
    <n v="175378588"/>
    <x v="6"/>
    <x v="1"/>
    <d v="2019-02-26T13:13:43"/>
    <x v="31"/>
    <d v="2019-03-20T00:00:00"/>
    <s v="Banco Estado"/>
    <m/>
    <s v="Banco de Chile"/>
    <x v="3"/>
    <n v="0"/>
    <n v="4000"/>
  </r>
  <r>
    <n v="1122366"/>
    <n v="158573"/>
    <n v="175378588"/>
    <x v="6"/>
    <x v="1"/>
    <d v="2019-03-26T16:21:03"/>
    <x v="32"/>
    <d v="2019-04-11T00:00:00"/>
    <s v="Banco Estado"/>
    <m/>
    <s v="Banco de Chile"/>
    <x v="3"/>
    <n v="0"/>
    <n v="4000"/>
  </r>
  <r>
    <n v="1173424"/>
    <n v="158573"/>
    <n v="175378588"/>
    <x v="6"/>
    <x v="1"/>
    <d v="2019-04-26T12:57:33"/>
    <x v="33"/>
    <d v="2019-05-13T00:00:00"/>
    <s v="Banco Estado"/>
    <m/>
    <s v="Banco de Chile"/>
    <x v="3"/>
    <n v="0"/>
    <n v="4000"/>
  </r>
  <r>
    <n v="1226586"/>
    <n v="158573"/>
    <n v="175378588"/>
    <x v="6"/>
    <x v="1"/>
    <d v="2019-05-29T17:32:19"/>
    <x v="53"/>
    <d v="2019-06-11T00:00:00"/>
    <s v="Banco Estado"/>
    <m/>
    <s v="Banco de Chile"/>
    <x v="3"/>
    <n v="0"/>
    <n v="4000"/>
  </r>
  <r>
    <n v="1284146"/>
    <n v="158573"/>
    <n v="175378588"/>
    <x v="6"/>
    <x v="1"/>
    <d v="2019-06-26T15:43:10"/>
    <x v="35"/>
    <d v="2019-07-09T00:00:00"/>
    <s v="Banco Estado"/>
    <m/>
    <s v="Banco de Chile"/>
    <x v="3"/>
    <n v="0"/>
    <n v="4000"/>
  </r>
  <r>
    <n v="853121"/>
    <n v="158574"/>
    <n v="191312589"/>
    <x v="6"/>
    <x v="1"/>
    <d v="2018-09-26T17:19:58"/>
    <x v="26"/>
    <d v="2018-10-23T00:00:00"/>
    <s v="Banco Estado"/>
    <m/>
    <s v="Banco de Chile"/>
    <x v="3"/>
    <n v="0"/>
    <n v="4000"/>
  </r>
  <r>
    <n v="893333"/>
    <n v="158574"/>
    <n v="191312589"/>
    <x v="6"/>
    <x v="1"/>
    <d v="2018-10-29T12:43:02"/>
    <x v="50"/>
    <d v="2018-12-10T00:00:00"/>
    <s v="Banco Estado"/>
    <m/>
    <s v="Banco de Chile"/>
    <x v="2"/>
    <n v="0"/>
    <n v="4000"/>
  </r>
  <r>
    <n v="934955"/>
    <n v="158574"/>
    <n v="191312589"/>
    <x v="6"/>
    <x v="1"/>
    <d v="2018-11-30T17:31:58"/>
    <x v="51"/>
    <d v="2018-12-24T00:00:00"/>
    <s v="Banco Estado"/>
    <m/>
    <s v="Banco de Chile"/>
    <x v="4"/>
    <n v="99"/>
    <n v="4000"/>
  </r>
  <r>
    <n v="978625"/>
    <n v="158574"/>
    <n v="191312589"/>
    <x v="6"/>
    <x v="1"/>
    <d v="2018-12-26T12:48:31"/>
    <x v="52"/>
    <d v="2019-01-03T00:00:00"/>
    <s v="Banco Estado"/>
    <m/>
    <s v="Banco de Chile"/>
    <x v="3"/>
    <n v="0"/>
    <n v="4000"/>
  </r>
  <r>
    <n v="1024790"/>
    <n v="158574"/>
    <n v="191312589"/>
    <x v="6"/>
    <x v="1"/>
    <d v="2019-01-28T12:23:19"/>
    <x v="30"/>
    <d v="2019-02-26T00:00:00"/>
    <s v="Banco Estado"/>
    <m/>
    <s v="Banco de Chile"/>
    <x v="2"/>
    <n v="0"/>
    <n v="4000"/>
  </r>
  <r>
    <n v="1071994"/>
    <n v="158574"/>
    <n v="191312589"/>
    <x v="6"/>
    <x v="1"/>
    <d v="2019-02-26T13:13:43"/>
    <x v="31"/>
    <d v="2019-04-01T00:00:00"/>
    <s v="Banco Estado"/>
    <m/>
    <s v="Banco de Chile"/>
    <x v="2"/>
    <n v="0"/>
    <n v="4000"/>
  </r>
  <r>
    <n v="1122365"/>
    <n v="158574"/>
    <n v="191312589"/>
    <x v="6"/>
    <x v="1"/>
    <d v="2019-03-26T16:21:03"/>
    <x v="32"/>
    <d v="2019-04-26T00:00:00"/>
    <s v="Banco Estado"/>
    <m/>
    <s v="Banco de Chile"/>
    <x v="2"/>
    <n v="0"/>
    <n v="4000"/>
  </r>
  <r>
    <n v="1173423"/>
    <n v="158574"/>
    <n v="191312589"/>
    <x v="6"/>
    <x v="1"/>
    <d v="2019-04-26T12:57:33"/>
    <x v="33"/>
    <d v="2019-06-04T00:00:00"/>
    <s v="Banco Estado"/>
    <m/>
    <s v="Banco de Chile"/>
    <x v="2"/>
    <n v="0"/>
    <n v="4000"/>
  </r>
  <r>
    <n v="1226585"/>
    <n v="158574"/>
    <n v="191312589"/>
    <x v="6"/>
    <x v="1"/>
    <d v="2019-05-29T17:32:19"/>
    <x v="53"/>
    <d v="2019-06-04T00:00:00"/>
    <s v="Banco Estado"/>
    <m/>
    <s v="Banco de Chile"/>
    <x v="3"/>
    <n v="0"/>
    <n v="4000"/>
  </r>
  <r>
    <n v="1284145"/>
    <n v="158574"/>
    <n v="191312589"/>
    <x v="6"/>
    <x v="1"/>
    <d v="2019-06-26T15:43:10"/>
    <x v="35"/>
    <d v="2019-07-09T00:00:00"/>
    <s v="Banco Estado"/>
    <m/>
    <s v="Banco de Chile"/>
    <x v="3"/>
    <n v="0"/>
    <n v="4000"/>
  </r>
  <r>
    <n v="815850"/>
    <n v="158575"/>
    <n v="92939413"/>
    <x v="6"/>
    <x v="1"/>
    <d v="2018-08-29T12:35:07"/>
    <x v="49"/>
    <d v="2018-09-04T00:00:00"/>
    <s v="Banco Estado"/>
    <m/>
    <s v="Banco de Chile"/>
    <x v="3"/>
    <n v="0"/>
    <n v="4000"/>
  </r>
  <r>
    <n v="853120"/>
    <n v="158575"/>
    <n v="92939413"/>
    <x v="6"/>
    <x v="1"/>
    <d v="2018-09-26T17:19:58"/>
    <x v="26"/>
    <d v="2018-10-10T00:00:00"/>
    <s v="Banco Estado"/>
    <m/>
    <s v="Banco de Chile"/>
    <x v="3"/>
    <n v="0"/>
    <n v="4000"/>
  </r>
  <r>
    <n v="934954"/>
    <n v="158575"/>
    <n v="92939413"/>
    <x v="6"/>
    <x v="1"/>
    <d v="2018-11-30T17:31:58"/>
    <x v="51"/>
    <d v="2018-12-24T00:00:00"/>
    <s v="Banco Estado"/>
    <m/>
    <s v="Banco de Chile"/>
    <x v="4"/>
    <n v="99"/>
    <n v="4000"/>
  </r>
  <r>
    <n v="893332"/>
    <n v="158575"/>
    <n v="92939413"/>
    <x v="6"/>
    <x v="1"/>
    <d v="2018-10-29T12:43:02"/>
    <x v="50"/>
    <d v="2018-11-06T00:00:00"/>
    <s v="Banco Estado"/>
    <m/>
    <s v="Banco de Chile"/>
    <x v="3"/>
    <n v="0"/>
    <n v="4000"/>
  </r>
  <r>
    <n v="978624"/>
    <n v="158575"/>
    <n v="92939413"/>
    <x v="6"/>
    <x v="1"/>
    <d v="2018-12-26T12:48:31"/>
    <x v="52"/>
    <d v="2019-01-28T00:00:00"/>
    <s v="Banco Estado"/>
    <m/>
    <s v="Banco de Chile"/>
    <x v="3"/>
    <n v="0"/>
    <n v="4000"/>
  </r>
  <r>
    <n v="1024789"/>
    <n v="158575"/>
    <n v="92939413"/>
    <x v="6"/>
    <x v="1"/>
    <d v="2019-01-28T12:23:19"/>
    <x v="30"/>
    <d v="2019-02-25T00:00:00"/>
    <s v="Banco Estado"/>
    <m/>
    <s v="Banco de Chile"/>
    <x v="3"/>
    <n v="0"/>
    <n v="4000"/>
  </r>
  <r>
    <n v="1071993"/>
    <n v="158575"/>
    <n v="92939413"/>
    <x v="6"/>
    <x v="1"/>
    <d v="2019-02-26T13:13:43"/>
    <x v="31"/>
    <d v="2019-03-04T00:00:00"/>
    <s v="Banco Estado"/>
    <m/>
    <s v="Banco de Chile"/>
    <x v="3"/>
    <n v="0"/>
    <n v="4000"/>
  </r>
  <r>
    <n v="1122364"/>
    <n v="158575"/>
    <n v="92939413"/>
    <x v="6"/>
    <x v="1"/>
    <d v="2019-03-26T16:21:03"/>
    <x v="32"/>
    <d v="2019-04-02T00:00:00"/>
    <s v="Banco Estado"/>
    <m/>
    <s v="Banco de Chile"/>
    <x v="3"/>
    <n v="0"/>
    <n v="4000"/>
  </r>
  <r>
    <n v="1173422"/>
    <n v="158575"/>
    <n v="92939413"/>
    <x v="6"/>
    <x v="1"/>
    <d v="2019-04-26T12:57:33"/>
    <x v="33"/>
    <d v="2019-05-13T00:00:00"/>
    <s v="Banco Estado"/>
    <m/>
    <s v="Banco de Chile"/>
    <x v="3"/>
    <n v="0"/>
    <n v="4000"/>
  </r>
  <r>
    <n v="1226584"/>
    <n v="158575"/>
    <n v="92939413"/>
    <x v="6"/>
    <x v="1"/>
    <d v="2019-05-29T17:32:19"/>
    <x v="53"/>
    <d v="2019-06-11T00:00:00"/>
    <s v="Banco Estado"/>
    <m/>
    <s v="Banco de Chile"/>
    <x v="3"/>
    <n v="0"/>
    <n v="4000"/>
  </r>
  <r>
    <n v="1284144"/>
    <n v="158575"/>
    <n v="92939413"/>
    <x v="6"/>
    <x v="1"/>
    <d v="2019-06-26T15:43:10"/>
    <x v="35"/>
    <d v="2019-07-15T00:00:00"/>
    <s v="Banco Estado"/>
    <m/>
    <s v="Banco de Chile"/>
    <x v="3"/>
    <n v="0"/>
    <n v="4000"/>
  </r>
  <r>
    <n v="853119"/>
    <n v="158576"/>
    <s v="19709043K"/>
    <x v="6"/>
    <x v="1"/>
    <d v="2018-09-26T17:19:58"/>
    <x v="26"/>
    <d v="2018-10-29T00:00:00"/>
    <s v="Banco Estado"/>
    <m/>
    <s v="Banco de Chile"/>
    <x v="2"/>
    <n v="0"/>
    <n v="4000"/>
  </r>
  <r>
    <n v="893331"/>
    <n v="158576"/>
    <s v="19709043K"/>
    <x v="6"/>
    <x v="1"/>
    <d v="2018-10-29T12:43:02"/>
    <x v="50"/>
    <d v="2018-11-22T00:00:00"/>
    <s v="Banco Estado"/>
    <m/>
    <s v="Banco de Chile"/>
    <x v="3"/>
    <n v="0"/>
    <n v="4000"/>
  </r>
  <r>
    <n v="934953"/>
    <n v="158576"/>
    <s v="19709043K"/>
    <x v="6"/>
    <x v="1"/>
    <d v="2018-11-30T17:31:58"/>
    <x v="51"/>
    <d v="2018-12-20T00:00:00"/>
    <s v="Banco Estado"/>
    <m/>
    <s v="Banco de Chile"/>
    <x v="3"/>
    <n v="0"/>
    <n v="4000"/>
  </r>
  <r>
    <n v="853118"/>
    <n v="158578"/>
    <n v="117308510"/>
    <x v="6"/>
    <x v="1"/>
    <d v="2018-09-26T17:19:58"/>
    <x v="26"/>
    <d v="2018-10-23T00:00:00"/>
    <s v="Banco Estado"/>
    <m/>
    <s v="Banco de Chile"/>
    <x v="3"/>
    <n v="0"/>
    <n v="4000"/>
  </r>
  <r>
    <n v="934952"/>
    <n v="158578"/>
    <n v="117308510"/>
    <x v="6"/>
    <x v="1"/>
    <d v="2018-11-30T17:31:58"/>
    <x v="51"/>
    <d v="2018-12-24T00:00:00"/>
    <s v="Banco Estado"/>
    <m/>
    <s v="Banco de Chile"/>
    <x v="4"/>
    <n v="99"/>
    <n v="4000"/>
  </r>
  <r>
    <n v="893330"/>
    <n v="158578"/>
    <n v="117308510"/>
    <x v="6"/>
    <x v="1"/>
    <d v="2018-10-29T12:43:02"/>
    <x v="50"/>
    <d v="2018-12-10T00:00:00"/>
    <s v="Banco Estado"/>
    <m/>
    <s v="Banco de Chile"/>
    <x v="3"/>
    <n v="0"/>
    <n v="4000"/>
  </r>
  <r>
    <n v="978623"/>
    <n v="158578"/>
    <n v="117308510"/>
    <x v="6"/>
    <x v="1"/>
    <d v="2018-12-26T12:48:31"/>
    <x v="52"/>
    <d v="2019-01-28T00:00:00"/>
    <s v="Banco Estado"/>
    <m/>
    <s v="Banco de Chile"/>
    <x v="3"/>
    <n v="0"/>
    <n v="4000"/>
  </r>
  <r>
    <n v="1024788"/>
    <n v="158578"/>
    <n v="117308510"/>
    <x v="6"/>
    <x v="1"/>
    <d v="2019-01-28T12:23:19"/>
    <x v="30"/>
    <d v="2019-02-26T00:00:00"/>
    <s v="Banco Estado"/>
    <m/>
    <s v="Banco de Chile"/>
    <x v="3"/>
    <n v="0"/>
    <n v="4000"/>
  </r>
  <r>
    <n v="1071992"/>
    <n v="158578"/>
    <n v="117308510"/>
    <x v="6"/>
    <x v="1"/>
    <d v="2019-02-26T13:13:43"/>
    <x v="31"/>
    <d v="2019-04-01T00:00:00"/>
    <s v="Banco Estado"/>
    <m/>
    <s v="Banco de Chile"/>
    <x v="3"/>
    <n v="0"/>
    <n v="4000"/>
  </r>
  <r>
    <n v="1122363"/>
    <n v="158578"/>
    <n v="117308510"/>
    <x v="6"/>
    <x v="1"/>
    <d v="2019-03-26T16:21:03"/>
    <x v="32"/>
    <d v="2019-04-26T00:00:00"/>
    <s v="Banco Estado"/>
    <m/>
    <s v="Banco de Chile"/>
    <x v="3"/>
    <n v="0"/>
    <n v="4000"/>
  </r>
  <r>
    <n v="1173421"/>
    <n v="158578"/>
    <n v="117308510"/>
    <x v="6"/>
    <x v="1"/>
    <d v="2019-04-26T12:57:33"/>
    <x v="33"/>
    <d v="2019-05-03T00:00:00"/>
    <s v="Banco Estado"/>
    <m/>
    <s v="Banco de Chile"/>
    <x v="3"/>
    <n v="0"/>
    <n v="4000"/>
  </r>
  <r>
    <n v="1226583"/>
    <n v="158578"/>
    <n v="117308510"/>
    <x v="6"/>
    <x v="1"/>
    <d v="2019-05-29T17:32:19"/>
    <x v="53"/>
    <d v="2019-06-26T00:00:00"/>
    <s v="Banco Estado"/>
    <m/>
    <s v="Banco de Chile"/>
    <x v="2"/>
    <n v="0"/>
    <n v="4000"/>
  </r>
  <r>
    <n v="1284143"/>
    <n v="158578"/>
    <n v="117308510"/>
    <x v="6"/>
    <x v="1"/>
    <d v="2019-06-26T15:43:10"/>
    <x v="35"/>
    <d v="2019-07-15T00:00:00"/>
    <s v="Banco Estado"/>
    <m/>
    <s v="Banco de Chile"/>
    <x v="4"/>
    <n v="99"/>
    <n v="4000"/>
  </r>
  <r>
    <n v="853117"/>
    <n v="158580"/>
    <s v="16333805K"/>
    <x v="6"/>
    <x v="1"/>
    <d v="2018-09-26T17:19:58"/>
    <x v="26"/>
    <d v="2018-10-29T00:00:00"/>
    <s v="Banco Estado"/>
    <m/>
    <s v="Banco de Chile"/>
    <x v="2"/>
    <n v="0"/>
    <n v="5000"/>
  </r>
  <r>
    <n v="893329"/>
    <n v="158580"/>
    <s v="16333805K"/>
    <x v="6"/>
    <x v="1"/>
    <d v="2018-10-29T12:43:02"/>
    <x v="50"/>
    <d v="2018-12-10T00:00:00"/>
    <s v="Banco Estado"/>
    <m/>
    <s v="Banco de Chile"/>
    <x v="2"/>
    <n v="0"/>
    <n v="5000"/>
  </r>
  <r>
    <n v="934951"/>
    <n v="158580"/>
    <s v="16333805K"/>
    <x v="6"/>
    <x v="1"/>
    <d v="2018-11-30T17:31:58"/>
    <x v="51"/>
    <d v="2018-12-24T00:00:00"/>
    <s v="Banco Estado"/>
    <m/>
    <s v="Banco de Chile"/>
    <x v="4"/>
    <n v="99"/>
    <n v="5000"/>
  </r>
  <r>
    <n v="978622"/>
    <n v="158580"/>
    <s v="16333805K"/>
    <x v="6"/>
    <x v="1"/>
    <d v="2018-12-26T12:48:31"/>
    <x v="52"/>
    <d v="2019-01-28T00:00:00"/>
    <s v="Banco Estado"/>
    <m/>
    <s v="Banco de Chile"/>
    <x v="2"/>
    <n v="0"/>
    <n v="5000"/>
  </r>
  <r>
    <n v="1024787"/>
    <n v="158580"/>
    <s v="16333805K"/>
    <x v="6"/>
    <x v="1"/>
    <d v="2019-01-28T12:23:19"/>
    <x v="30"/>
    <d v="2019-02-26T00:00:00"/>
    <s v="Banco Estado"/>
    <m/>
    <s v="Banco de Chile"/>
    <x v="2"/>
    <n v="0"/>
    <n v="5000"/>
  </r>
  <r>
    <n v="1071991"/>
    <n v="158580"/>
    <s v="16333805K"/>
    <x v="6"/>
    <x v="1"/>
    <d v="2019-02-26T13:13:43"/>
    <x v="31"/>
    <d v="2019-04-01T00:00:00"/>
    <s v="Banco Estado"/>
    <m/>
    <s v="Banco de Chile"/>
    <x v="2"/>
    <n v="0"/>
    <n v="5000"/>
  </r>
  <r>
    <n v="1122362"/>
    <n v="158580"/>
    <s v="16333805K"/>
    <x v="6"/>
    <x v="1"/>
    <d v="2019-03-26T16:21:03"/>
    <x v="32"/>
    <d v="2019-04-26T00:00:00"/>
    <s v="Banco Estado"/>
    <m/>
    <s v="Banco de Chile"/>
    <x v="2"/>
    <n v="0"/>
    <n v="5000"/>
  </r>
  <r>
    <n v="1173420"/>
    <n v="158580"/>
    <s v="16333805K"/>
    <x v="6"/>
    <x v="1"/>
    <d v="2019-04-26T12:57:33"/>
    <x v="33"/>
    <d v="2019-06-04T00:00:00"/>
    <s v="Banco Estado"/>
    <m/>
    <s v="Banco de Chile"/>
    <x v="2"/>
    <n v="0"/>
    <n v="5000"/>
  </r>
  <r>
    <n v="1226582"/>
    <n v="158580"/>
    <s v="16333805K"/>
    <x v="6"/>
    <x v="1"/>
    <d v="2019-05-29T17:32:19"/>
    <x v="53"/>
    <d v="2019-06-04T00:00:00"/>
    <s v="Banco Estado"/>
    <m/>
    <s v="Banco de Chile"/>
    <x v="3"/>
    <n v="0"/>
    <n v="5000"/>
  </r>
  <r>
    <n v="1284142"/>
    <n v="158580"/>
    <s v="16333805K"/>
    <x v="6"/>
    <x v="1"/>
    <d v="2019-06-26T15:43:10"/>
    <x v="35"/>
    <d v="2019-07-15T00:00:00"/>
    <s v="Banco Estado"/>
    <m/>
    <s v="Banco de Chile"/>
    <x v="4"/>
    <n v="99"/>
    <n v="5000"/>
  </r>
  <r>
    <n v="852980"/>
    <n v="158582"/>
    <n v="124004810"/>
    <x v="6"/>
    <x v="1"/>
    <d v="2018-09-26T17:19:58"/>
    <x v="26"/>
    <d v="2018-10-29T00:00:00"/>
    <s v="Banco Estado"/>
    <m/>
    <s v="Banco de Chile"/>
    <x v="2"/>
    <n v="0"/>
    <n v="4000"/>
  </r>
  <r>
    <n v="893194"/>
    <n v="158582"/>
    <n v="124004810"/>
    <x v="6"/>
    <x v="1"/>
    <d v="2018-10-29T12:43:02"/>
    <x v="50"/>
    <d v="2018-12-10T00:00:00"/>
    <s v="Banco Estado"/>
    <m/>
    <s v="Banco de Chile"/>
    <x v="3"/>
    <n v="0"/>
    <n v="4000"/>
  </r>
  <r>
    <n v="934818"/>
    <n v="158582"/>
    <n v="124004810"/>
    <x v="6"/>
    <x v="1"/>
    <d v="2018-11-30T17:31:58"/>
    <x v="51"/>
    <d v="2018-12-20T00:00:00"/>
    <s v="Banco Estado"/>
    <m/>
    <s v="Banco de Chile"/>
    <x v="3"/>
    <n v="0"/>
    <n v="4000"/>
  </r>
  <r>
    <n v="978491"/>
    <n v="158582"/>
    <n v="124004810"/>
    <x v="6"/>
    <x v="1"/>
    <d v="2018-12-26T12:48:31"/>
    <x v="52"/>
    <d v="2019-01-03T00:00:00"/>
    <s v="Banco Estado"/>
    <m/>
    <s v="Banco de Chile"/>
    <x v="3"/>
    <n v="0"/>
    <n v="4000"/>
  </r>
  <r>
    <n v="1024657"/>
    <n v="158582"/>
    <n v="124004810"/>
    <x v="6"/>
    <x v="1"/>
    <d v="2019-01-28T12:23:19"/>
    <x v="30"/>
    <d v="2019-02-04T00:00:00"/>
    <s v="Banco Estado"/>
    <m/>
    <s v="Banco de Chile"/>
    <x v="3"/>
    <n v="0"/>
    <n v="4000"/>
  </r>
  <r>
    <n v="1071863"/>
    <n v="158582"/>
    <n v="124004810"/>
    <x v="6"/>
    <x v="1"/>
    <d v="2019-02-26T13:13:43"/>
    <x v="31"/>
    <d v="2019-03-04T00:00:00"/>
    <s v="Banco Estado"/>
    <m/>
    <s v="Banco de Chile"/>
    <x v="3"/>
    <n v="0"/>
    <n v="4000"/>
  </r>
  <r>
    <n v="1122238"/>
    <n v="158582"/>
    <n v="124004810"/>
    <x v="6"/>
    <x v="1"/>
    <d v="2019-03-26T16:21:03"/>
    <x v="32"/>
    <d v="2019-04-02T00:00:00"/>
    <s v="Banco Estado"/>
    <m/>
    <s v="Banco de Chile"/>
    <x v="3"/>
    <n v="0"/>
    <n v="4000"/>
  </r>
  <r>
    <n v="1173298"/>
    <n v="158582"/>
    <n v="124004810"/>
    <x v="6"/>
    <x v="1"/>
    <d v="2019-04-26T12:57:33"/>
    <x v="33"/>
    <d v="2019-05-03T00:00:00"/>
    <s v="Banco Estado"/>
    <m/>
    <s v="Banco de Chile"/>
    <x v="3"/>
    <n v="0"/>
    <n v="4000"/>
  </r>
  <r>
    <n v="1226464"/>
    <n v="158582"/>
    <n v="124004810"/>
    <x v="6"/>
    <x v="1"/>
    <d v="2019-05-29T17:32:19"/>
    <x v="53"/>
    <d v="2019-06-04T00:00:00"/>
    <s v="Banco Estado"/>
    <m/>
    <s v="Banco de Chile"/>
    <x v="3"/>
    <n v="0"/>
    <n v="4000"/>
  </r>
  <r>
    <n v="1284025"/>
    <n v="158582"/>
    <n v="124004810"/>
    <x v="6"/>
    <x v="1"/>
    <d v="2019-06-26T15:43:10"/>
    <x v="35"/>
    <d v="2019-07-15T00:00:00"/>
    <s v="Banco Estado"/>
    <m/>
    <s v="Banco de Chile"/>
    <x v="4"/>
    <n v="99"/>
    <n v="4000"/>
  </r>
  <r>
    <n v="853065"/>
    <n v="158583"/>
    <n v="192680492"/>
    <x v="6"/>
    <x v="1"/>
    <d v="2018-09-26T17:19:58"/>
    <x v="26"/>
    <d v="2018-10-29T00:00:00"/>
    <s v="Banco Estado"/>
    <m/>
    <s v="Banco de Chile"/>
    <x v="2"/>
    <n v="0"/>
    <n v="8000"/>
  </r>
  <r>
    <n v="934902"/>
    <n v="158583"/>
    <n v="192680492"/>
    <x v="6"/>
    <x v="1"/>
    <d v="2018-11-30T17:31:58"/>
    <x v="51"/>
    <d v="2018-12-24T00:00:00"/>
    <s v="Banco Estado"/>
    <m/>
    <s v="Banco de Chile"/>
    <x v="4"/>
    <n v="99"/>
    <n v="8000"/>
  </r>
  <r>
    <n v="893279"/>
    <n v="158583"/>
    <n v="192680492"/>
    <x v="6"/>
    <x v="1"/>
    <d v="2018-10-29T12:43:02"/>
    <x v="50"/>
    <d v="2018-12-10T00:00:00"/>
    <s v="Banco Estado"/>
    <m/>
    <s v="Banco de Chile"/>
    <x v="2"/>
    <n v="0"/>
    <n v="8000"/>
  </r>
  <r>
    <n v="978574"/>
    <n v="158583"/>
    <n v="192680492"/>
    <x v="6"/>
    <x v="1"/>
    <d v="2018-12-26T12:48:31"/>
    <x v="52"/>
    <d v="2019-01-03T00:00:00"/>
    <s v="Banco Estado"/>
    <m/>
    <s v="Banco de Chile"/>
    <x v="3"/>
    <n v="0"/>
    <n v="8000"/>
  </r>
  <r>
    <n v="853064"/>
    <n v="158584"/>
    <n v="162884530"/>
    <x v="6"/>
    <x v="1"/>
    <d v="2018-09-26T17:19:58"/>
    <x v="26"/>
    <d v="2018-10-02T00:00:00"/>
    <s v="Banco Estado"/>
    <m/>
    <s v="Banco de Chile"/>
    <x v="3"/>
    <n v="0"/>
    <n v="4000"/>
  </r>
  <r>
    <n v="893278"/>
    <n v="158584"/>
    <n v="162884530"/>
    <x v="6"/>
    <x v="1"/>
    <d v="2018-10-29T12:43:02"/>
    <x v="50"/>
    <d v="2018-11-06T00:00:00"/>
    <s v="Banco Estado"/>
    <m/>
    <s v="Banco de Chile"/>
    <x v="3"/>
    <n v="0"/>
    <n v="4000"/>
  </r>
  <r>
    <n v="934901"/>
    <n v="158584"/>
    <n v="162884530"/>
    <x v="6"/>
    <x v="1"/>
    <d v="2018-11-30T17:31:58"/>
    <x v="51"/>
    <d v="2018-12-20T00:00:00"/>
    <s v="Banco Estado"/>
    <m/>
    <s v="Banco de Chile"/>
    <x v="3"/>
    <n v="0"/>
    <n v="4000"/>
  </r>
  <r>
    <n v="978573"/>
    <n v="158584"/>
    <n v="162884530"/>
    <x v="6"/>
    <x v="1"/>
    <d v="2018-12-26T12:48:31"/>
    <x v="52"/>
    <d v="2019-01-03T00:00:00"/>
    <s v="Banco Estado"/>
    <m/>
    <s v="Banco de Chile"/>
    <x v="3"/>
    <n v="0"/>
    <n v="4000"/>
  </r>
  <r>
    <n v="1024739"/>
    <n v="158584"/>
    <n v="162884530"/>
    <x v="6"/>
    <x v="1"/>
    <d v="2019-01-28T12:23:19"/>
    <x v="30"/>
    <d v="2019-02-04T00:00:00"/>
    <s v="Banco Estado"/>
    <m/>
    <s v="Banco de Chile"/>
    <x v="3"/>
    <n v="0"/>
    <n v="4000"/>
  </r>
  <r>
    <n v="1071943"/>
    <n v="158584"/>
    <n v="162884530"/>
    <x v="6"/>
    <x v="1"/>
    <d v="2019-02-26T13:13:43"/>
    <x v="31"/>
    <d v="2019-03-04T00:00:00"/>
    <s v="Banco Estado"/>
    <m/>
    <s v="Banco de Chile"/>
    <x v="3"/>
    <n v="0"/>
    <n v="4000"/>
  </r>
  <r>
    <n v="1122316"/>
    <n v="158584"/>
    <n v="162884530"/>
    <x v="6"/>
    <x v="1"/>
    <d v="2019-03-26T16:21:03"/>
    <x v="32"/>
    <d v="2019-04-04T00:00:00"/>
    <s v="Banco Estado"/>
    <m/>
    <s v="Banco de Chile"/>
    <x v="3"/>
    <n v="0"/>
    <n v="4000"/>
  </r>
  <r>
    <n v="1173375"/>
    <n v="158584"/>
    <n v="162884530"/>
    <x v="6"/>
    <x v="1"/>
    <d v="2019-04-26T12:57:33"/>
    <x v="33"/>
    <d v="2019-05-03T00:00:00"/>
    <s v="Banco Estado"/>
    <m/>
    <s v="Banco de Chile"/>
    <x v="3"/>
    <n v="0"/>
    <n v="4000"/>
  </r>
  <r>
    <n v="1226538"/>
    <n v="158584"/>
    <n v="162884530"/>
    <x v="6"/>
    <x v="1"/>
    <d v="2019-05-29T17:32:19"/>
    <x v="53"/>
    <d v="2019-06-26T00:00:00"/>
    <s v="Banco Estado"/>
    <m/>
    <s v="Banco de Chile"/>
    <x v="3"/>
    <n v="0"/>
    <n v="4000"/>
  </r>
  <r>
    <n v="1284098"/>
    <n v="158584"/>
    <n v="162884530"/>
    <x v="6"/>
    <x v="1"/>
    <d v="2019-06-26T15:43:10"/>
    <x v="35"/>
    <d v="2019-07-09T00:00:00"/>
    <s v="Banco Estado"/>
    <m/>
    <s v="Banco de Chile"/>
    <x v="3"/>
    <n v="0"/>
    <n v="4000"/>
  </r>
  <r>
    <n v="853063"/>
    <n v="158585"/>
    <n v="186807448"/>
    <x v="6"/>
    <x v="1"/>
    <d v="2018-09-26T17:19:58"/>
    <x v="26"/>
    <d v="2018-10-29T00:00:00"/>
    <s v="Banco Estado"/>
    <m/>
    <s v="Banco de Chile"/>
    <x v="2"/>
    <n v="0"/>
    <n v="4000"/>
  </r>
  <r>
    <n v="934900"/>
    <n v="158585"/>
    <n v="186807448"/>
    <x v="6"/>
    <x v="1"/>
    <d v="2018-11-30T17:31:58"/>
    <x v="51"/>
    <d v="2018-12-20T00:00:00"/>
    <s v="Banco Estado"/>
    <m/>
    <s v="Banco de Chile"/>
    <x v="3"/>
    <n v="0"/>
    <n v="4000"/>
  </r>
  <r>
    <n v="893277"/>
    <n v="158585"/>
    <n v="186807448"/>
    <x v="6"/>
    <x v="1"/>
    <d v="2018-10-29T12:43:02"/>
    <x v="50"/>
    <d v="2018-12-10T00:00:00"/>
    <s v="Banco Estado"/>
    <m/>
    <s v="Banco de Chile"/>
    <x v="2"/>
    <n v="0"/>
    <n v="4000"/>
  </r>
  <r>
    <n v="978572"/>
    <n v="158585"/>
    <n v="186807448"/>
    <x v="6"/>
    <x v="1"/>
    <d v="2018-12-26T12:48:31"/>
    <x v="52"/>
    <d v="2019-01-03T00:00:00"/>
    <s v="Banco Estado"/>
    <m/>
    <s v="Banco de Chile"/>
    <x v="3"/>
    <n v="0"/>
    <n v="4000"/>
  </r>
  <r>
    <n v="1024738"/>
    <n v="158585"/>
    <n v="186807448"/>
    <x v="6"/>
    <x v="1"/>
    <d v="2019-01-28T12:23:19"/>
    <x v="30"/>
    <d v="2019-02-04T00:00:00"/>
    <s v="Banco Estado"/>
    <m/>
    <s v="Banco de Chile"/>
    <x v="3"/>
    <n v="0"/>
    <n v="4000"/>
  </r>
  <r>
    <n v="1071942"/>
    <n v="158585"/>
    <n v="186807448"/>
    <x v="6"/>
    <x v="1"/>
    <d v="2019-02-26T13:13:43"/>
    <x v="31"/>
    <d v="2019-04-01T00:00:00"/>
    <s v="Banco Estado"/>
    <m/>
    <s v="Banco de Chile"/>
    <x v="2"/>
    <n v="0"/>
    <n v="4000"/>
  </r>
  <r>
    <n v="1122315"/>
    <n v="158585"/>
    <n v="186807448"/>
    <x v="6"/>
    <x v="1"/>
    <d v="2019-03-26T16:21:03"/>
    <x v="32"/>
    <d v="2019-04-26T00:00:00"/>
    <s v="Banco Estado"/>
    <m/>
    <s v="Banco de Chile"/>
    <x v="3"/>
    <n v="0"/>
    <n v="4000"/>
  </r>
  <r>
    <n v="1173374"/>
    <n v="158585"/>
    <n v="186807448"/>
    <x v="6"/>
    <x v="1"/>
    <d v="2019-04-26T12:57:33"/>
    <x v="33"/>
    <d v="2019-06-04T00:00:00"/>
    <s v="Banco Estado"/>
    <m/>
    <s v="Banco de Chile"/>
    <x v="2"/>
    <n v="0"/>
    <n v="4000"/>
  </r>
  <r>
    <n v="1226537"/>
    <n v="158585"/>
    <n v="186807448"/>
    <x v="6"/>
    <x v="1"/>
    <d v="2019-05-29T17:32:19"/>
    <x v="53"/>
    <d v="2019-06-26T00:00:00"/>
    <s v="Banco Estado"/>
    <m/>
    <s v="Banco de Chile"/>
    <x v="2"/>
    <n v="0"/>
    <n v="4000"/>
  </r>
  <r>
    <n v="1284097"/>
    <n v="158585"/>
    <n v="186807448"/>
    <x v="6"/>
    <x v="1"/>
    <d v="2019-06-26T15:43:10"/>
    <x v="35"/>
    <d v="2019-07-15T00:00:00"/>
    <s v="Banco Estado"/>
    <m/>
    <s v="Banco de Chile"/>
    <x v="4"/>
    <n v="99"/>
    <n v="4000"/>
  </r>
  <r>
    <n v="853062"/>
    <n v="158586"/>
    <n v="210568735"/>
    <x v="6"/>
    <x v="1"/>
    <d v="2018-09-26T17:19:58"/>
    <x v="26"/>
    <d v="2018-10-02T00:00:00"/>
    <s v="Banco Estado"/>
    <m/>
    <s v="Banco de Chile"/>
    <x v="3"/>
    <n v="0"/>
    <n v="4000"/>
  </r>
  <r>
    <n v="893276"/>
    <n v="158586"/>
    <n v="210568735"/>
    <x v="6"/>
    <x v="1"/>
    <d v="2018-10-29T12:43:02"/>
    <x v="50"/>
    <d v="2018-11-06T00:00:00"/>
    <s v="Banco Estado"/>
    <m/>
    <s v="Banco de Chile"/>
    <x v="3"/>
    <n v="0"/>
    <n v="4000"/>
  </r>
  <r>
    <n v="934899"/>
    <n v="158586"/>
    <n v="210568735"/>
    <x v="6"/>
    <x v="1"/>
    <d v="2018-11-30T17:31:58"/>
    <x v="51"/>
    <d v="2018-12-06T00:00:00"/>
    <s v="Banco Estado"/>
    <m/>
    <s v="Banco de Chile"/>
    <x v="3"/>
    <n v="0"/>
    <n v="4000"/>
  </r>
  <r>
    <n v="978571"/>
    <n v="158586"/>
    <n v="210568735"/>
    <x v="6"/>
    <x v="1"/>
    <d v="2018-12-26T12:48:31"/>
    <x v="52"/>
    <d v="2019-01-03T00:00:00"/>
    <s v="Banco Estado"/>
    <m/>
    <s v="Banco de Chile"/>
    <x v="3"/>
    <n v="0"/>
    <n v="4000"/>
  </r>
  <r>
    <n v="1024737"/>
    <n v="158586"/>
    <n v="210568735"/>
    <x v="6"/>
    <x v="1"/>
    <d v="2019-01-28T12:23:19"/>
    <x v="30"/>
    <d v="2019-02-04T00:00:00"/>
    <s v="Banco Estado"/>
    <m/>
    <s v="Banco de Chile"/>
    <x v="3"/>
    <n v="0"/>
    <n v="4000"/>
  </r>
  <r>
    <n v="1071941"/>
    <n v="158586"/>
    <n v="210568735"/>
    <x v="6"/>
    <x v="1"/>
    <d v="2019-02-26T13:13:43"/>
    <x v="31"/>
    <d v="2019-04-01T00:00:00"/>
    <s v="Banco Estado"/>
    <m/>
    <s v="Banco de Chile"/>
    <x v="2"/>
    <n v="0"/>
    <n v="4000"/>
  </r>
  <r>
    <n v="1122314"/>
    <n v="158586"/>
    <n v="210568735"/>
    <x v="6"/>
    <x v="1"/>
    <d v="2019-03-26T16:21:03"/>
    <x v="32"/>
    <d v="2019-04-26T00:00:00"/>
    <s v="Banco Estado"/>
    <m/>
    <s v="Banco de Chile"/>
    <x v="2"/>
    <n v="0"/>
    <n v="4000"/>
  </r>
  <r>
    <n v="1173373"/>
    <n v="158586"/>
    <n v="210568735"/>
    <x v="6"/>
    <x v="1"/>
    <d v="2019-04-26T12:57:33"/>
    <x v="33"/>
    <d v="2019-06-04T00:00:00"/>
    <s v="Banco Estado"/>
    <m/>
    <s v="Banco de Chile"/>
    <x v="2"/>
    <n v="0"/>
    <n v="4000"/>
  </r>
  <r>
    <n v="1226536"/>
    <n v="158586"/>
    <n v="210568735"/>
    <x v="6"/>
    <x v="1"/>
    <d v="2019-05-29T17:32:19"/>
    <x v="53"/>
    <d v="2019-06-26T00:00:00"/>
    <s v="Banco Estado"/>
    <m/>
    <s v="Banco de Chile"/>
    <x v="2"/>
    <n v="0"/>
    <n v="4000"/>
  </r>
  <r>
    <n v="1284096"/>
    <n v="158586"/>
    <n v="210568735"/>
    <x v="6"/>
    <x v="1"/>
    <d v="2019-06-26T15:43:10"/>
    <x v="35"/>
    <d v="2019-07-15T00:00:00"/>
    <s v="Banco Estado"/>
    <m/>
    <s v="Banco de Chile"/>
    <x v="3"/>
    <n v="0"/>
    <n v="4000"/>
  </r>
  <r>
    <n v="853061"/>
    <n v="158588"/>
    <n v="179715872"/>
    <x v="6"/>
    <x v="1"/>
    <d v="2018-09-26T17:19:58"/>
    <x v="26"/>
    <d v="2018-10-23T00:00:00"/>
    <s v="Banco Estado"/>
    <m/>
    <s v="Banco de Chile"/>
    <x v="3"/>
    <n v="0"/>
    <n v="4000"/>
  </r>
  <r>
    <n v="934898"/>
    <n v="158588"/>
    <n v="179715872"/>
    <x v="6"/>
    <x v="1"/>
    <d v="2018-11-30T17:31:58"/>
    <x v="51"/>
    <d v="2018-12-06T00:00:00"/>
    <s v="Banco Estado"/>
    <m/>
    <s v="Banco de Chile"/>
    <x v="3"/>
    <n v="0"/>
    <n v="4000"/>
  </r>
  <r>
    <n v="893275"/>
    <n v="158588"/>
    <n v="179715872"/>
    <x v="6"/>
    <x v="1"/>
    <d v="2018-10-29T12:43:02"/>
    <x v="50"/>
    <d v="2018-11-06T00:00:00"/>
    <s v="Banco Estado"/>
    <m/>
    <s v="Banco de Chile"/>
    <x v="3"/>
    <n v="0"/>
    <n v="4000"/>
  </r>
  <r>
    <n v="978570"/>
    <n v="158588"/>
    <n v="179715872"/>
    <x v="6"/>
    <x v="1"/>
    <d v="2018-12-26T12:48:31"/>
    <x v="52"/>
    <d v="2019-01-03T00:00:00"/>
    <s v="Banco Estado"/>
    <m/>
    <s v="Banco de Chile"/>
    <x v="3"/>
    <n v="0"/>
    <n v="4000"/>
  </r>
  <r>
    <n v="1024736"/>
    <n v="158588"/>
    <n v="179715872"/>
    <x v="6"/>
    <x v="1"/>
    <d v="2019-01-28T12:23:19"/>
    <x v="30"/>
    <d v="2019-02-25T00:00:00"/>
    <s v="Banco Estado"/>
    <m/>
    <s v="Banco de Chile"/>
    <x v="3"/>
    <n v="0"/>
    <n v="4000"/>
  </r>
  <r>
    <n v="1071940"/>
    <n v="158588"/>
    <n v="179715872"/>
    <x v="6"/>
    <x v="1"/>
    <d v="2019-02-26T13:13:43"/>
    <x v="31"/>
    <d v="2019-03-20T00:00:00"/>
    <s v="Banco Estado"/>
    <m/>
    <s v="Banco de Chile"/>
    <x v="3"/>
    <n v="0"/>
    <n v="4000"/>
  </r>
  <r>
    <n v="1122313"/>
    <n v="158588"/>
    <n v="179715872"/>
    <x v="6"/>
    <x v="1"/>
    <d v="2019-03-26T16:21:03"/>
    <x v="32"/>
    <d v="2019-04-11T00:00:00"/>
    <s v="Banco Estado"/>
    <m/>
    <s v="Banco de Chile"/>
    <x v="3"/>
    <n v="0"/>
    <n v="4000"/>
  </r>
  <r>
    <n v="1173372"/>
    <n v="158588"/>
    <n v="179715872"/>
    <x v="6"/>
    <x v="1"/>
    <d v="2019-04-26T12:57:33"/>
    <x v="33"/>
    <d v="2019-05-03T00:00:00"/>
    <s v="Banco Estado"/>
    <m/>
    <s v="Banco de Chile"/>
    <x v="3"/>
    <n v="0"/>
    <n v="4000"/>
  </r>
  <r>
    <n v="1226535"/>
    <n v="158588"/>
    <n v="179715872"/>
    <x v="6"/>
    <x v="1"/>
    <d v="2019-05-29T17:32:19"/>
    <x v="53"/>
    <d v="2019-06-04T00:00:00"/>
    <s v="Banco Estado"/>
    <m/>
    <s v="Banco de Chile"/>
    <x v="3"/>
    <n v="0"/>
    <n v="4000"/>
  </r>
  <r>
    <n v="1284095"/>
    <n v="158588"/>
    <n v="179715872"/>
    <x v="6"/>
    <x v="1"/>
    <d v="2019-06-26T15:43:10"/>
    <x v="35"/>
    <d v="2019-07-09T00:00:00"/>
    <s v="Banco Estado"/>
    <m/>
    <s v="Banco de Chile"/>
    <x v="3"/>
    <n v="0"/>
    <n v="4000"/>
  </r>
  <r>
    <n v="853016"/>
    <n v="158589"/>
    <n v="173231709"/>
    <x v="6"/>
    <x v="1"/>
    <d v="2018-09-26T17:19:58"/>
    <x v="26"/>
    <d v="2018-10-02T00:00:00"/>
    <s v="Banco Santander"/>
    <m/>
    <s v="Banco de Chile"/>
    <x v="3"/>
    <n v="0"/>
    <n v="4000"/>
  </r>
  <r>
    <n v="893230"/>
    <n v="158589"/>
    <n v="173231709"/>
    <x v="6"/>
    <x v="1"/>
    <d v="2018-10-29T12:43:02"/>
    <x v="50"/>
    <d v="2018-11-06T00:00:00"/>
    <s v="Banco Santander"/>
    <m/>
    <s v="Banco de Chile"/>
    <x v="3"/>
    <n v="0"/>
    <n v="4000"/>
  </r>
  <r>
    <n v="934854"/>
    <n v="158589"/>
    <n v="173231709"/>
    <x v="6"/>
    <x v="1"/>
    <d v="2018-11-30T17:31:58"/>
    <x v="51"/>
    <d v="2018-12-06T00:00:00"/>
    <s v="Banco Santander"/>
    <m/>
    <s v="Banco de Chile"/>
    <x v="3"/>
    <n v="0"/>
    <n v="4000"/>
  </r>
  <r>
    <n v="978526"/>
    <n v="158589"/>
    <n v="173231709"/>
    <x v="6"/>
    <x v="1"/>
    <d v="2018-12-26T12:48:31"/>
    <x v="52"/>
    <d v="2019-01-03T00:00:00"/>
    <s v="Banco Santander"/>
    <m/>
    <s v="Banco de Chile"/>
    <x v="3"/>
    <n v="0"/>
    <n v="4000"/>
  </r>
  <r>
    <n v="1024692"/>
    <n v="158589"/>
    <n v="173231709"/>
    <x v="6"/>
    <x v="1"/>
    <d v="2019-01-28T12:23:19"/>
    <x v="30"/>
    <d v="2019-02-04T00:00:00"/>
    <s v="Banco Santander"/>
    <m/>
    <s v="Banco de Chile"/>
    <x v="3"/>
    <n v="0"/>
    <n v="4000"/>
  </r>
  <r>
    <n v="1071897"/>
    <n v="158589"/>
    <n v="173231709"/>
    <x v="6"/>
    <x v="1"/>
    <d v="2019-02-26T13:13:43"/>
    <x v="31"/>
    <d v="2019-03-04T00:00:00"/>
    <s v="Banco Santander"/>
    <m/>
    <s v="Banco de Chile"/>
    <x v="3"/>
    <n v="0"/>
    <n v="4000"/>
  </r>
  <r>
    <n v="1122271"/>
    <n v="158589"/>
    <n v="173231709"/>
    <x v="6"/>
    <x v="1"/>
    <d v="2019-03-26T16:21:03"/>
    <x v="32"/>
    <d v="2019-04-02T00:00:00"/>
    <s v="Banco Santander"/>
    <m/>
    <s v="Banco de Chile"/>
    <x v="3"/>
    <n v="0"/>
    <n v="4000"/>
  </r>
  <r>
    <n v="1173331"/>
    <n v="158589"/>
    <n v="173231709"/>
    <x v="6"/>
    <x v="1"/>
    <d v="2019-04-26T12:57:33"/>
    <x v="33"/>
    <d v="2019-05-03T00:00:00"/>
    <s v="Banco Santander"/>
    <m/>
    <s v="Banco de Chile"/>
    <x v="3"/>
    <n v="0"/>
    <n v="4000"/>
  </r>
  <r>
    <n v="1226496"/>
    <n v="158589"/>
    <n v="173231709"/>
    <x v="6"/>
    <x v="1"/>
    <d v="2019-05-29T17:32:19"/>
    <x v="53"/>
    <d v="2019-06-04T00:00:00"/>
    <s v="Banco Santander"/>
    <m/>
    <s v="Banco de Chile"/>
    <x v="3"/>
    <n v="0"/>
    <n v="4000"/>
  </r>
  <r>
    <n v="1284056"/>
    <n v="158589"/>
    <n v="173231709"/>
    <x v="6"/>
    <x v="1"/>
    <d v="2019-06-26T15:43:10"/>
    <x v="35"/>
    <d v="2019-07-09T00:00:00"/>
    <s v="Banco Santander"/>
    <m/>
    <s v="Banco de Chile"/>
    <x v="3"/>
    <n v="0"/>
    <n v="4000"/>
  </r>
  <r>
    <n v="852898"/>
    <n v="158590"/>
    <n v="171641705"/>
    <x v="6"/>
    <x v="1"/>
    <d v="2018-09-26T17:19:58"/>
    <x v="26"/>
    <d v="2018-10-23T00:00:00"/>
    <s v="Banco Estado"/>
    <m/>
    <s v="Banco de Chile"/>
    <x v="3"/>
    <n v="0"/>
    <n v="4000"/>
  </r>
  <r>
    <n v="934740"/>
    <n v="158590"/>
    <n v="171641705"/>
    <x v="6"/>
    <x v="1"/>
    <d v="2018-11-30T17:31:58"/>
    <x v="51"/>
    <d v="2018-12-20T00:00:00"/>
    <s v="Banco Estado"/>
    <m/>
    <s v="Banco de Chile"/>
    <x v="3"/>
    <n v="0"/>
    <n v="4000"/>
  </r>
  <r>
    <n v="893114"/>
    <n v="158590"/>
    <n v="171641705"/>
    <x v="6"/>
    <x v="1"/>
    <d v="2018-10-29T12:43:02"/>
    <x v="50"/>
    <d v="2018-11-06T00:00:00"/>
    <s v="Banco Estado"/>
    <m/>
    <s v="Banco de Chile"/>
    <x v="3"/>
    <n v="0"/>
    <n v="4000"/>
  </r>
  <r>
    <n v="978415"/>
    <n v="158590"/>
    <n v="171641705"/>
    <x v="6"/>
    <x v="1"/>
    <d v="2018-12-26T12:48:31"/>
    <x v="52"/>
    <d v="2019-01-17T00:00:00"/>
    <s v="Banco Estado"/>
    <m/>
    <s v="Banco de Chile"/>
    <x v="3"/>
    <n v="0"/>
    <n v="4000"/>
  </r>
  <r>
    <n v="1024581"/>
    <n v="158590"/>
    <n v="171641705"/>
    <x v="6"/>
    <x v="1"/>
    <d v="2019-01-28T12:23:19"/>
    <x v="30"/>
    <d v="2019-02-04T00:00:00"/>
    <s v="Banco Estado"/>
    <m/>
    <s v="Banco de Chile"/>
    <x v="3"/>
    <n v="0"/>
    <n v="4000"/>
  </r>
  <r>
    <n v="1071789"/>
    <n v="158590"/>
    <n v="171641705"/>
    <x v="6"/>
    <x v="1"/>
    <d v="2019-02-26T13:13:43"/>
    <x v="31"/>
    <d v="2019-04-01T00:00:00"/>
    <s v="Banco Estado"/>
    <m/>
    <s v="Banco de Chile"/>
    <x v="2"/>
    <n v="0"/>
    <n v="4000"/>
  </r>
  <r>
    <n v="1122164"/>
    <n v="158590"/>
    <n v="171641705"/>
    <x v="6"/>
    <x v="1"/>
    <d v="2019-03-26T16:21:03"/>
    <x v="32"/>
    <d v="2019-04-02T00:00:00"/>
    <s v="Banco Estado"/>
    <m/>
    <s v="Banco de Chile"/>
    <x v="3"/>
    <n v="0"/>
    <n v="4000"/>
  </r>
  <r>
    <n v="1173229"/>
    <n v="158590"/>
    <n v="171641705"/>
    <x v="6"/>
    <x v="1"/>
    <d v="2019-04-26T12:57:33"/>
    <x v="33"/>
    <d v="2019-06-04T00:00:00"/>
    <s v="Banco Estado"/>
    <m/>
    <s v="Banco de Chile"/>
    <x v="2"/>
    <n v="0"/>
    <n v="4000"/>
  </r>
  <r>
    <n v="1226396"/>
    <n v="158590"/>
    <n v="171641705"/>
    <x v="6"/>
    <x v="1"/>
    <d v="2019-05-29T17:32:19"/>
    <x v="53"/>
    <d v="2019-06-04T00:00:00"/>
    <s v="Banco Estado"/>
    <m/>
    <s v="Banco de Chile"/>
    <x v="3"/>
    <n v="0"/>
    <n v="4000"/>
  </r>
  <r>
    <n v="1283958"/>
    <n v="158590"/>
    <n v="171641705"/>
    <x v="6"/>
    <x v="1"/>
    <d v="2019-06-26T15:43:10"/>
    <x v="35"/>
    <d v="2019-07-15T00:00:00"/>
    <s v="Banco Estado"/>
    <m/>
    <s v="Banco de Chile"/>
    <x v="4"/>
    <n v="99"/>
    <n v="4000"/>
  </r>
  <r>
    <n v="852897"/>
    <n v="158591"/>
    <n v="176463694"/>
    <x v="6"/>
    <x v="1"/>
    <d v="2018-09-26T17:19:58"/>
    <x v="26"/>
    <d v="2018-10-02T00:00:00"/>
    <s v="Banco Estado"/>
    <m/>
    <s v="Banco de Chile"/>
    <x v="3"/>
    <n v="0"/>
    <n v="4000"/>
  </r>
  <r>
    <n v="893113"/>
    <n v="158591"/>
    <n v="176463694"/>
    <x v="6"/>
    <x v="1"/>
    <d v="2018-10-29T12:43:02"/>
    <x v="50"/>
    <d v="2018-11-22T00:00:00"/>
    <s v="Banco Estado"/>
    <m/>
    <s v="Banco de Chile"/>
    <x v="3"/>
    <n v="0"/>
    <n v="4000"/>
  </r>
  <r>
    <n v="934739"/>
    <n v="158591"/>
    <n v="176463694"/>
    <x v="6"/>
    <x v="1"/>
    <d v="2018-11-30T17:31:58"/>
    <x v="51"/>
    <d v="2018-12-24T00:00:00"/>
    <s v="Banco Estado"/>
    <m/>
    <s v="Banco de Chile"/>
    <x v="4"/>
    <n v="99"/>
    <n v="4000"/>
  </r>
  <r>
    <n v="978414"/>
    <n v="158591"/>
    <n v="176463694"/>
    <x v="6"/>
    <x v="1"/>
    <d v="2018-12-26T12:48:31"/>
    <x v="52"/>
    <d v="2019-01-03T00:00:00"/>
    <s v="Banco Estado"/>
    <m/>
    <s v="Banco de Chile"/>
    <x v="3"/>
    <n v="0"/>
    <n v="4000"/>
  </r>
  <r>
    <n v="1024580"/>
    <n v="158591"/>
    <n v="176463694"/>
    <x v="6"/>
    <x v="1"/>
    <d v="2019-01-28T12:23:19"/>
    <x v="30"/>
    <d v="2019-02-04T00:00:00"/>
    <s v="Banco Estado"/>
    <m/>
    <s v="Banco de Chile"/>
    <x v="3"/>
    <n v="0"/>
    <n v="4000"/>
  </r>
  <r>
    <n v="1071788"/>
    <n v="158591"/>
    <n v="176463694"/>
    <x v="6"/>
    <x v="1"/>
    <d v="2019-02-26T13:13:43"/>
    <x v="31"/>
    <d v="2019-03-04T00:00:00"/>
    <s v="Banco Estado"/>
    <m/>
    <s v="Banco de Chile"/>
    <x v="3"/>
    <n v="0"/>
    <n v="4000"/>
  </r>
  <r>
    <n v="1122163"/>
    <n v="158591"/>
    <n v="176463694"/>
    <x v="6"/>
    <x v="1"/>
    <d v="2019-03-26T16:21:03"/>
    <x v="32"/>
    <d v="2019-04-02T00:00:00"/>
    <s v="Banco Estado"/>
    <m/>
    <s v="Banco de Chile"/>
    <x v="3"/>
    <n v="0"/>
    <n v="4000"/>
  </r>
  <r>
    <n v="1173228"/>
    <n v="158591"/>
    <n v="176463694"/>
    <x v="6"/>
    <x v="1"/>
    <d v="2019-04-26T12:57:33"/>
    <x v="33"/>
    <d v="2019-05-03T00:00:00"/>
    <s v="Banco Estado"/>
    <m/>
    <s v="Banco de Chile"/>
    <x v="3"/>
    <n v="0"/>
    <n v="4000"/>
  </r>
  <r>
    <n v="1226395"/>
    <n v="158591"/>
    <n v="176463694"/>
    <x v="6"/>
    <x v="1"/>
    <d v="2019-05-29T17:32:19"/>
    <x v="53"/>
    <d v="2019-06-04T00:00:00"/>
    <s v="Banco Estado"/>
    <m/>
    <s v="Banco de Chile"/>
    <x v="3"/>
    <n v="0"/>
    <n v="4000"/>
  </r>
  <r>
    <n v="1283957"/>
    <n v="158591"/>
    <n v="176463694"/>
    <x v="6"/>
    <x v="1"/>
    <d v="2019-06-26T15:43:10"/>
    <x v="35"/>
    <d v="2019-07-09T00:00:00"/>
    <s v="Banco Estado"/>
    <m/>
    <s v="Banco de Chile"/>
    <x v="3"/>
    <n v="0"/>
    <n v="4000"/>
  </r>
  <r>
    <n v="852896"/>
    <n v="158592"/>
    <n v="194499191"/>
    <x v="6"/>
    <x v="1"/>
    <d v="2018-09-26T17:19:58"/>
    <x v="26"/>
    <d v="2018-10-02T00:00:00"/>
    <s v="Banco Estado"/>
    <m/>
    <s v="Banco de Chile"/>
    <x v="3"/>
    <n v="0"/>
    <n v="4000"/>
  </r>
  <r>
    <n v="934738"/>
    <n v="158592"/>
    <n v="194499191"/>
    <x v="6"/>
    <x v="1"/>
    <d v="2018-11-30T17:31:58"/>
    <x v="51"/>
    <d v="2018-12-06T00:00:00"/>
    <s v="Banco Estado"/>
    <m/>
    <s v="Banco de Chile"/>
    <x v="3"/>
    <n v="0"/>
    <n v="4000"/>
  </r>
  <r>
    <n v="893112"/>
    <n v="158592"/>
    <n v="194499191"/>
    <x v="6"/>
    <x v="1"/>
    <d v="2018-10-29T12:43:02"/>
    <x v="50"/>
    <d v="2018-11-06T00:00:00"/>
    <s v="Banco Estado"/>
    <m/>
    <s v="Banco de Chile"/>
    <x v="3"/>
    <n v="0"/>
    <n v="4000"/>
  </r>
  <r>
    <n v="978413"/>
    <n v="158592"/>
    <n v="194499191"/>
    <x v="6"/>
    <x v="1"/>
    <d v="2018-12-26T12:48:31"/>
    <x v="52"/>
    <d v="2019-01-03T00:00:00"/>
    <s v="Banco Estado"/>
    <m/>
    <s v="Banco de Chile"/>
    <x v="3"/>
    <n v="0"/>
    <n v="4000"/>
  </r>
  <r>
    <n v="1024579"/>
    <n v="158592"/>
    <n v="194499191"/>
    <x v="6"/>
    <x v="1"/>
    <d v="2019-01-28T12:23:19"/>
    <x v="30"/>
    <d v="2019-02-26T00:00:00"/>
    <s v="Banco Estado"/>
    <m/>
    <s v="Banco de Chile"/>
    <x v="2"/>
    <n v="0"/>
    <n v="4000"/>
  </r>
  <r>
    <n v="1071787"/>
    <n v="158592"/>
    <n v="194499191"/>
    <x v="6"/>
    <x v="1"/>
    <d v="2019-02-26T13:13:43"/>
    <x v="31"/>
    <d v="2019-04-01T00:00:00"/>
    <s v="Banco Estado"/>
    <m/>
    <s v="Banco de Chile"/>
    <x v="2"/>
    <n v="0"/>
    <n v="4000"/>
  </r>
  <r>
    <n v="1122162"/>
    <n v="158592"/>
    <n v="194499191"/>
    <x v="6"/>
    <x v="1"/>
    <d v="2019-03-26T16:21:03"/>
    <x v="32"/>
    <d v="2019-04-26T00:00:00"/>
    <s v="Banco Estado"/>
    <m/>
    <s v="Banco de Chile"/>
    <x v="2"/>
    <n v="0"/>
    <n v="4000"/>
  </r>
  <r>
    <n v="1173227"/>
    <n v="158592"/>
    <n v="194499191"/>
    <x v="6"/>
    <x v="1"/>
    <d v="2019-04-26T12:57:33"/>
    <x v="33"/>
    <d v="2019-06-04T00:00:00"/>
    <s v="Banco Estado"/>
    <m/>
    <s v="Banco de Chile"/>
    <x v="2"/>
    <n v="0"/>
    <n v="4000"/>
  </r>
  <r>
    <n v="1226394"/>
    <n v="158592"/>
    <n v="194499191"/>
    <x v="6"/>
    <x v="1"/>
    <d v="2019-05-29T17:32:19"/>
    <x v="53"/>
    <d v="2019-06-26T00:00:00"/>
    <s v="Banco Estado"/>
    <m/>
    <s v="Banco de Chile"/>
    <x v="2"/>
    <n v="0"/>
    <n v="4000"/>
  </r>
  <r>
    <n v="1283956"/>
    <n v="158592"/>
    <n v="194499191"/>
    <x v="6"/>
    <x v="1"/>
    <d v="2019-06-26T15:43:10"/>
    <x v="35"/>
    <d v="2019-07-15T00:00:00"/>
    <s v="Banco Estado"/>
    <m/>
    <s v="Banco de Chile"/>
    <x v="4"/>
    <n v="99"/>
    <n v="4000"/>
  </r>
  <r>
    <n v="852870"/>
    <n v="158593"/>
    <n v="119445418"/>
    <x v="6"/>
    <x v="1"/>
    <d v="2018-09-26T17:19:58"/>
    <x v="26"/>
    <d v="2018-10-23T00:00:00"/>
    <s v="Banco Estado"/>
    <m/>
    <s v="Banco de Chile"/>
    <x v="3"/>
    <n v="0"/>
    <n v="4000"/>
  </r>
  <r>
    <n v="893086"/>
    <n v="158593"/>
    <n v="119445418"/>
    <x v="6"/>
    <x v="1"/>
    <d v="2018-10-29T12:43:02"/>
    <x v="50"/>
    <d v="2018-11-06T00:00:00"/>
    <s v="Banco Estado"/>
    <m/>
    <s v="Banco de Chile"/>
    <x v="3"/>
    <n v="0"/>
    <n v="4000"/>
  </r>
  <r>
    <n v="934713"/>
    <n v="158593"/>
    <n v="119445418"/>
    <x v="6"/>
    <x v="1"/>
    <d v="2018-11-30T17:31:58"/>
    <x v="51"/>
    <d v="2018-12-20T00:00:00"/>
    <s v="Banco Estado"/>
    <m/>
    <s v="Banco de Chile"/>
    <x v="3"/>
    <n v="0"/>
    <n v="4000"/>
  </r>
  <r>
    <n v="978388"/>
    <n v="158593"/>
    <n v="119445418"/>
    <x v="6"/>
    <x v="1"/>
    <d v="2018-12-26T12:48:31"/>
    <x v="52"/>
    <d v="2019-01-03T00:00:00"/>
    <s v="Banco Estado"/>
    <m/>
    <s v="Banco de Chile"/>
    <x v="3"/>
    <n v="0"/>
    <n v="4000"/>
  </r>
  <r>
    <n v="1024554"/>
    <n v="158593"/>
    <n v="119445418"/>
    <x v="6"/>
    <x v="1"/>
    <d v="2019-01-28T12:23:19"/>
    <x v="30"/>
    <d v="2019-02-25T00:00:00"/>
    <s v="Banco Estado"/>
    <m/>
    <s v="Banco de Chile"/>
    <x v="3"/>
    <n v="0"/>
    <n v="4000"/>
  </r>
  <r>
    <n v="1071762"/>
    <n v="158593"/>
    <n v="119445418"/>
    <x v="6"/>
    <x v="1"/>
    <d v="2019-02-26T13:13:43"/>
    <x v="31"/>
    <d v="2019-03-20T00:00:00"/>
    <s v="Banco Estado"/>
    <m/>
    <s v="Banco de Chile"/>
    <x v="3"/>
    <n v="0"/>
    <n v="4000"/>
  </r>
  <r>
    <n v="1122138"/>
    <n v="158593"/>
    <n v="119445418"/>
    <x v="6"/>
    <x v="1"/>
    <d v="2019-03-26T16:21:03"/>
    <x v="32"/>
    <d v="2019-04-02T00:00:00"/>
    <s v="Banco Estado"/>
    <m/>
    <s v="Banco de Chile"/>
    <x v="3"/>
    <n v="0"/>
    <n v="4000"/>
  </r>
  <r>
    <n v="1173204"/>
    <n v="158593"/>
    <n v="119445418"/>
    <x v="6"/>
    <x v="1"/>
    <d v="2019-04-26T12:57:33"/>
    <x v="33"/>
    <d v="2019-05-03T00:00:00"/>
    <s v="Banco Estado"/>
    <m/>
    <s v="Banco de Chile"/>
    <x v="3"/>
    <n v="0"/>
    <n v="4000"/>
  </r>
  <r>
    <n v="1226371"/>
    <n v="158593"/>
    <n v="119445418"/>
    <x v="6"/>
    <x v="1"/>
    <d v="2019-05-29T17:32:19"/>
    <x v="53"/>
    <d v="2019-06-04T00:00:00"/>
    <s v="Banco Estado"/>
    <m/>
    <s v="Banco de Chile"/>
    <x v="3"/>
    <n v="0"/>
    <n v="4000"/>
  </r>
  <r>
    <n v="1283933"/>
    <n v="158593"/>
    <n v="119445418"/>
    <x v="6"/>
    <x v="1"/>
    <d v="2019-06-26T15:43:10"/>
    <x v="35"/>
    <d v="2019-07-09T00:00:00"/>
    <s v="Banco Estado"/>
    <m/>
    <s v="Banco de Chile"/>
    <x v="3"/>
    <n v="0"/>
    <n v="4000"/>
  </r>
  <r>
    <n v="852913"/>
    <n v="158594"/>
    <s v="16396578K"/>
    <x v="6"/>
    <x v="1"/>
    <d v="2018-09-26T17:19:58"/>
    <x v="26"/>
    <d v="2018-10-02T00:00:00"/>
    <s v="Banco Falabella"/>
    <m/>
    <s v="Banco de Chile"/>
    <x v="3"/>
    <n v="0"/>
    <n v="4000"/>
  </r>
  <r>
    <n v="934753"/>
    <n v="158594"/>
    <s v="16396578K"/>
    <x v="6"/>
    <x v="1"/>
    <d v="2018-11-30T17:31:58"/>
    <x v="51"/>
    <d v="2018-12-06T00:00:00"/>
    <s v="Banco Falabella"/>
    <m/>
    <s v="Banco de Chile"/>
    <x v="3"/>
    <n v="0"/>
    <n v="4000"/>
  </r>
  <r>
    <n v="893128"/>
    <n v="158594"/>
    <s v="16396578K"/>
    <x v="6"/>
    <x v="1"/>
    <d v="2018-10-29T12:43:02"/>
    <x v="50"/>
    <d v="2018-11-06T00:00:00"/>
    <s v="Banco Falabella"/>
    <m/>
    <s v="Banco de Chile"/>
    <x v="3"/>
    <n v="0"/>
    <n v="4000"/>
  </r>
  <r>
    <n v="978428"/>
    <n v="158594"/>
    <s v="16396578K"/>
    <x v="6"/>
    <x v="1"/>
    <d v="2018-12-26T12:48:31"/>
    <x v="52"/>
    <d v="2019-01-03T00:00:00"/>
    <s v="Banco Falabella"/>
    <m/>
    <s v="Banco de Chile"/>
    <x v="3"/>
    <n v="0"/>
    <n v="4000"/>
  </r>
  <r>
    <n v="1024594"/>
    <n v="158594"/>
    <s v="16396578K"/>
    <x v="6"/>
    <x v="1"/>
    <d v="2019-01-28T12:23:19"/>
    <x v="30"/>
    <d v="2019-02-04T00:00:00"/>
    <s v="Banco Falabella"/>
    <m/>
    <s v="Banco de Chile"/>
    <x v="3"/>
    <n v="0"/>
    <n v="4000"/>
  </r>
  <r>
    <n v="1071802"/>
    <n v="158594"/>
    <s v="16396578K"/>
    <x v="6"/>
    <x v="1"/>
    <d v="2019-02-26T13:13:43"/>
    <x v="31"/>
    <d v="2019-03-04T00:00:00"/>
    <s v="Banco Falabella"/>
    <m/>
    <s v="Banco de Chile"/>
    <x v="3"/>
    <n v="0"/>
    <n v="4000"/>
  </r>
  <r>
    <n v="1122177"/>
    <n v="158594"/>
    <s v="16396578K"/>
    <x v="6"/>
    <x v="1"/>
    <d v="2019-03-26T16:21:03"/>
    <x v="32"/>
    <d v="2019-04-02T00:00:00"/>
    <s v="Banco Falabella"/>
    <m/>
    <s v="Banco de Chile"/>
    <x v="3"/>
    <n v="0"/>
    <n v="4000"/>
  </r>
  <r>
    <n v="1173242"/>
    <n v="158594"/>
    <s v="16396578K"/>
    <x v="6"/>
    <x v="1"/>
    <d v="2019-04-26T12:57:33"/>
    <x v="33"/>
    <d v="2019-05-03T00:00:00"/>
    <s v="Banco Falabella"/>
    <m/>
    <s v="Banco de Chile"/>
    <x v="3"/>
    <n v="0"/>
    <n v="4000"/>
  </r>
  <r>
    <n v="852945"/>
    <n v="158595"/>
    <n v="129522194"/>
    <x v="6"/>
    <x v="1"/>
    <d v="2018-09-26T17:19:58"/>
    <x v="26"/>
    <d v="2018-10-29T00:00:00"/>
    <s v="Banco Estado"/>
    <m/>
    <s v="Banco de Chile"/>
    <x v="2"/>
    <n v="0"/>
    <n v="4000"/>
  </r>
  <r>
    <n v="893160"/>
    <n v="158595"/>
    <n v="129522194"/>
    <x v="6"/>
    <x v="1"/>
    <d v="2018-10-29T12:43:02"/>
    <x v="50"/>
    <d v="2018-11-22T00:00:00"/>
    <s v="Banco Estado"/>
    <m/>
    <s v="Banco de Chile"/>
    <x v="3"/>
    <n v="0"/>
    <n v="4000"/>
  </r>
  <r>
    <n v="934784"/>
    <n v="158595"/>
    <n v="129522194"/>
    <x v="6"/>
    <x v="1"/>
    <d v="2018-11-30T17:31:58"/>
    <x v="51"/>
    <d v="2018-12-06T00:00:00"/>
    <s v="Banco Estado"/>
    <m/>
    <s v="Banco de Chile"/>
    <x v="3"/>
    <n v="0"/>
    <n v="4000"/>
  </r>
  <r>
    <n v="978458"/>
    <n v="158595"/>
    <n v="129522194"/>
    <x v="6"/>
    <x v="1"/>
    <d v="2018-12-26T12:48:31"/>
    <x v="52"/>
    <d v="2019-01-17T00:00:00"/>
    <s v="Banco Estado"/>
    <m/>
    <s v="Banco de Chile"/>
    <x v="3"/>
    <n v="0"/>
    <n v="4000"/>
  </r>
  <r>
    <n v="1024624"/>
    <n v="158595"/>
    <n v="129522194"/>
    <x v="6"/>
    <x v="1"/>
    <d v="2019-01-28T12:23:19"/>
    <x v="30"/>
    <d v="2019-02-26T00:00:00"/>
    <s v="Banco Estado"/>
    <m/>
    <s v="Banco de Chile"/>
    <x v="2"/>
    <n v="0"/>
    <n v="4000"/>
  </r>
  <r>
    <n v="1071831"/>
    <n v="158595"/>
    <n v="129522194"/>
    <x v="6"/>
    <x v="1"/>
    <d v="2019-02-26T13:13:43"/>
    <x v="31"/>
    <d v="2019-03-20T00:00:00"/>
    <s v="Banco Estado"/>
    <m/>
    <s v="Banco de Chile"/>
    <x v="3"/>
    <n v="0"/>
    <n v="4000"/>
  </r>
  <r>
    <n v="1122206"/>
    <n v="158595"/>
    <n v="129522194"/>
    <x v="6"/>
    <x v="1"/>
    <d v="2019-03-26T16:21:03"/>
    <x v="32"/>
    <d v="2019-04-04T00:00:00"/>
    <s v="Banco Estado"/>
    <m/>
    <s v="Banco de Chile"/>
    <x v="3"/>
    <n v="0"/>
    <n v="4000"/>
  </r>
  <r>
    <n v="1173270"/>
    <n v="158595"/>
    <n v="129522194"/>
    <x v="6"/>
    <x v="1"/>
    <d v="2019-04-26T12:57:33"/>
    <x v="33"/>
    <d v="2019-05-03T00:00:00"/>
    <s v="Banco Estado"/>
    <m/>
    <s v="Banco de Chile"/>
    <x v="3"/>
    <n v="0"/>
    <n v="4000"/>
  </r>
  <r>
    <n v="1226436"/>
    <n v="158595"/>
    <n v="129522194"/>
    <x v="6"/>
    <x v="1"/>
    <d v="2019-05-29T17:32:19"/>
    <x v="53"/>
    <d v="2019-06-04T00:00:00"/>
    <s v="Banco Estado"/>
    <m/>
    <s v="Banco de Chile"/>
    <x v="3"/>
    <n v="0"/>
    <n v="4000"/>
  </r>
  <r>
    <n v="1283997"/>
    <n v="158595"/>
    <n v="129522194"/>
    <x v="6"/>
    <x v="1"/>
    <d v="2019-06-26T15:43:10"/>
    <x v="35"/>
    <d v="2019-07-09T00:00:00"/>
    <s v="Banco Estado"/>
    <m/>
    <s v="Banco de Chile"/>
    <x v="3"/>
    <n v="0"/>
    <n v="4000"/>
  </r>
  <r>
    <n v="852944"/>
    <n v="158596"/>
    <n v="169913927"/>
    <x v="6"/>
    <x v="1"/>
    <d v="2018-09-26T17:19:58"/>
    <x v="26"/>
    <d v="2018-10-10T00:00:00"/>
    <s v="Banco Estado"/>
    <m/>
    <s v="Banco de Chile"/>
    <x v="3"/>
    <n v="0"/>
    <n v="4000"/>
  </r>
  <r>
    <n v="934783"/>
    <n v="158596"/>
    <n v="169913927"/>
    <x v="6"/>
    <x v="1"/>
    <d v="2018-11-30T17:31:58"/>
    <x v="51"/>
    <d v="2018-12-06T00:00:00"/>
    <s v="Banco Estado"/>
    <m/>
    <s v="Banco de Chile"/>
    <x v="3"/>
    <n v="0"/>
    <n v="4000"/>
  </r>
  <r>
    <n v="893159"/>
    <n v="158596"/>
    <n v="169913927"/>
    <x v="6"/>
    <x v="1"/>
    <d v="2018-10-29T12:43:02"/>
    <x v="50"/>
    <d v="2018-11-06T00:00:00"/>
    <s v="Banco Estado"/>
    <m/>
    <s v="Banco de Chile"/>
    <x v="3"/>
    <n v="0"/>
    <n v="4000"/>
  </r>
  <r>
    <n v="978457"/>
    <n v="158596"/>
    <n v="169913927"/>
    <x v="6"/>
    <x v="1"/>
    <d v="2018-12-26T12:48:31"/>
    <x v="52"/>
    <d v="2019-01-03T00:00:00"/>
    <s v="Banco Estado"/>
    <m/>
    <s v="Banco de Chile"/>
    <x v="3"/>
    <n v="0"/>
    <n v="4000"/>
  </r>
  <r>
    <n v="1024623"/>
    <n v="158596"/>
    <n v="169913927"/>
    <x v="6"/>
    <x v="1"/>
    <d v="2019-01-28T12:23:19"/>
    <x v="30"/>
    <d v="2019-02-04T00:00:00"/>
    <s v="Banco Estado"/>
    <m/>
    <s v="Banco de Chile"/>
    <x v="3"/>
    <n v="0"/>
    <n v="4000"/>
  </r>
  <r>
    <n v="1071830"/>
    <n v="158596"/>
    <n v="169913927"/>
    <x v="6"/>
    <x v="1"/>
    <d v="2019-02-26T13:13:43"/>
    <x v="31"/>
    <d v="2019-03-04T00:00:00"/>
    <s v="Banco Estado"/>
    <m/>
    <s v="Banco de Chile"/>
    <x v="3"/>
    <n v="0"/>
    <n v="4000"/>
  </r>
  <r>
    <n v="1122205"/>
    <n v="158596"/>
    <n v="169913927"/>
    <x v="6"/>
    <x v="1"/>
    <d v="2019-03-26T16:21:03"/>
    <x v="32"/>
    <d v="2019-04-02T00:00:00"/>
    <s v="Banco Estado"/>
    <m/>
    <s v="Banco de Chile"/>
    <x v="3"/>
    <n v="0"/>
    <n v="4000"/>
  </r>
  <r>
    <n v="1173269"/>
    <n v="158596"/>
    <n v="169913927"/>
    <x v="6"/>
    <x v="1"/>
    <d v="2019-04-26T12:57:33"/>
    <x v="33"/>
    <d v="2019-05-03T00:00:00"/>
    <s v="Banco Estado"/>
    <m/>
    <s v="Banco de Chile"/>
    <x v="3"/>
    <n v="0"/>
    <n v="4000"/>
  </r>
  <r>
    <n v="1226435"/>
    <n v="158596"/>
    <n v="169913927"/>
    <x v="6"/>
    <x v="1"/>
    <d v="2019-05-29T17:32:19"/>
    <x v="53"/>
    <d v="2019-06-04T00:00:00"/>
    <s v="Banco Estado"/>
    <m/>
    <s v="Banco de Chile"/>
    <x v="3"/>
    <n v="0"/>
    <n v="4000"/>
  </r>
  <r>
    <n v="1283996"/>
    <n v="158596"/>
    <n v="169913927"/>
    <x v="6"/>
    <x v="1"/>
    <d v="2019-06-26T15:43:10"/>
    <x v="35"/>
    <d v="2019-07-09T00:00:00"/>
    <s v="Banco Estado"/>
    <m/>
    <s v="Banco de Chile"/>
    <x v="3"/>
    <n v="0"/>
    <n v="4000"/>
  </r>
  <r>
    <n v="852943"/>
    <n v="158597"/>
    <n v="258209966"/>
    <x v="6"/>
    <x v="1"/>
    <d v="2018-09-26T17:19:58"/>
    <x v="26"/>
    <d v="2018-10-02T00:00:00"/>
    <s v="Banco Estado"/>
    <m/>
    <s v="Banco de Chile"/>
    <x v="3"/>
    <n v="0"/>
    <n v="5000"/>
  </r>
  <r>
    <n v="893158"/>
    <n v="158597"/>
    <n v="258209966"/>
    <x v="6"/>
    <x v="1"/>
    <d v="2018-10-29T12:43:02"/>
    <x v="50"/>
    <d v="2018-11-06T00:00:00"/>
    <s v="Banco Estado"/>
    <m/>
    <s v="Banco de Chile"/>
    <x v="3"/>
    <n v="0"/>
    <n v="5000"/>
  </r>
  <r>
    <n v="934782"/>
    <n v="158597"/>
    <n v="258209966"/>
    <x v="6"/>
    <x v="1"/>
    <d v="2018-11-30T17:31:58"/>
    <x v="51"/>
    <d v="2018-12-20T00:00:00"/>
    <s v="Banco Estado"/>
    <m/>
    <s v="Banco de Chile"/>
    <x v="3"/>
    <n v="0"/>
    <n v="5000"/>
  </r>
  <r>
    <n v="978456"/>
    <n v="158597"/>
    <n v="258209966"/>
    <x v="6"/>
    <x v="1"/>
    <d v="2018-12-26T12:48:31"/>
    <x v="52"/>
    <d v="2019-01-03T00:00:00"/>
    <s v="Banco Estado"/>
    <m/>
    <s v="Banco de Chile"/>
    <x v="3"/>
    <n v="0"/>
    <n v="5000"/>
  </r>
  <r>
    <n v="1024622"/>
    <n v="158597"/>
    <n v="258209966"/>
    <x v="6"/>
    <x v="1"/>
    <d v="2019-01-28T12:23:19"/>
    <x v="30"/>
    <d v="2019-02-25T00:00:00"/>
    <s v="Banco Estado"/>
    <m/>
    <s v="Banco de Chile"/>
    <x v="3"/>
    <n v="0"/>
    <n v="5000"/>
  </r>
  <r>
    <n v="1071829"/>
    <n v="158597"/>
    <n v="258209966"/>
    <x v="6"/>
    <x v="1"/>
    <d v="2019-02-26T13:13:43"/>
    <x v="31"/>
    <d v="2019-03-20T00:00:00"/>
    <s v="Banco Estado"/>
    <m/>
    <s v="Banco de Chile"/>
    <x v="3"/>
    <n v="0"/>
    <n v="5000"/>
  </r>
  <r>
    <n v="1122204"/>
    <n v="158597"/>
    <n v="258209966"/>
    <x v="6"/>
    <x v="1"/>
    <d v="2019-03-26T16:21:03"/>
    <x v="32"/>
    <d v="2019-04-02T00:00:00"/>
    <s v="Banco Estado"/>
    <m/>
    <s v="Banco de Chile"/>
    <x v="3"/>
    <n v="0"/>
    <n v="5000"/>
  </r>
  <r>
    <n v="1173268"/>
    <n v="158597"/>
    <n v="258209966"/>
    <x v="6"/>
    <x v="1"/>
    <d v="2019-04-26T12:57:33"/>
    <x v="33"/>
    <d v="2019-05-13T00:00:00"/>
    <s v="Banco Estado"/>
    <m/>
    <s v="Banco de Chile"/>
    <x v="3"/>
    <n v="0"/>
    <n v="5000"/>
  </r>
  <r>
    <n v="1226434"/>
    <n v="158597"/>
    <n v="258209966"/>
    <x v="6"/>
    <x v="1"/>
    <d v="2019-05-29T17:32:19"/>
    <x v="53"/>
    <d v="2019-06-26T00:00:00"/>
    <s v="Banco Estado"/>
    <m/>
    <s v="Banco de Chile"/>
    <x v="2"/>
    <n v="0"/>
    <n v="5000"/>
  </r>
  <r>
    <n v="1283995"/>
    <n v="158597"/>
    <n v="258209966"/>
    <x v="6"/>
    <x v="1"/>
    <d v="2019-06-26T15:43:10"/>
    <x v="35"/>
    <d v="2019-07-15T00:00:00"/>
    <s v="Banco Estado"/>
    <m/>
    <s v="Banco de Chile"/>
    <x v="4"/>
    <n v="99"/>
    <n v="5000"/>
  </r>
  <r>
    <n v="815843"/>
    <n v="158598"/>
    <n v="180214364"/>
    <x v="6"/>
    <x v="1"/>
    <d v="2018-08-29T12:35:07"/>
    <x v="49"/>
    <d v="2018-09-04T00:00:00"/>
    <s v="Banco Chile"/>
    <m/>
    <s v="Banco de Chile"/>
    <x v="3"/>
    <n v="0"/>
    <n v="15000"/>
  </r>
  <r>
    <n v="852988"/>
    <n v="158598"/>
    <n v="180214364"/>
    <x v="6"/>
    <x v="1"/>
    <d v="2018-09-26T17:19:58"/>
    <x v="26"/>
    <d v="2018-10-02T00:00:00"/>
    <s v="Banco Chile"/>
    <m/>
    <s v="Banco de Chile"/>
    <x v="3"/>
    <n v="0"/>
    <n v="15000"/>
  </r>
  <r>
    <n v="893202"/>
    <n v="158598"/>
    <n v="180214364"/>
    <x v="6"/>
    <x v="1"/>
    <d v="2018-10-29T12:43:02"/>
    <x v="50"/>
    <d v="2018-11-06T00:00:00"/>
    <s v="Banco Chile"/>
    <m/>
    <s v="Banco de Chile"/>
    <x v="3"/>
    <n v="0"/>
    <n v="15000"/>
  </r>
  <r>
    <n v="934826"/>
    <n v="158598"/>
    <n v="180214364"/>
    <x v="6"/>
    <x v="1"/>
    <d v="2018-11-30T17:31:58"/>
    <x v="51"/>
    <d v="2018-12-06T00:00:00"/>
    <s v="Banco Chile"/>
    <m/>
    <s v="Banco de Chile"/>
    <x v="3"/>
    <n v="0"/>
    <n v="15000"/>
  </r>
  <r>
    <n v="978498"/>
    <n v="158598"/>
    <n v="180214364"/>
    <x v="6"/>
    <x v="1"/>
    <d v="2018-12-26T12:48:31"/>
    <x v="52"/>
    <d v="2019-01-03T00:00:00"/>
    <s v="Banco Chile"/>
    <m/>
    <s v="Banco de Chile"/>
    <x v="3"/>
    <n v="0"/>
    <n v="15000"/>
  </r>
  <r>
    <n v="1024664"/>
    <n v="158598"/>
    <n v="180214364"/>
    <x v="6"/>
    <x v="1"/>
    <d v="2019-01-28T12:23:19"/>
    <x v="30"/>
    <d v="2019-02-04T00:00:00"/>
    <s v="Banco Chile"/>
    <m/>
    <s v="Banco de Chile"/>
    <x v="3"/>
    <n v="0"/>
    <n v="15000"/>
  </r>
  <r>
    <n v="1071870"/>
    <n v="158598"/>
    <n v="180214364"/>
    <x v="6"/>
    <x v="1"/>
    <d v="2019-02-26T13:13:43"/>
    <x v="31"/>
    <d v="2019-03-04T00:00:00"/>
    <s v="Banco Chile"/>
    <m/>
    <s v="Banco de Chile"/>
    <x v="3"/>
    <n v="0"/>
    <n v="15000"/>
  </r>
  <r>
    <n v="1122245"/>
    <n v="158598"/>
    <n v="180214364"/>
    <x v="6"/>
    <x v="1"/>
    <d v="2019-03-26T16:21:03"/>
    <x v="32"/>
    <d v="2019-04-02T00:00:00"/>
    <s v="Banco Chile"/>
    <m/>
    <s v="Banco de Chile"/>
    <x v="3"/>
    <n v="0"/>
    <n v="15000"/>
  </r>
  <r>
    <n v="1173305"/>
    <n v="158598"/>
    <n v="180214364"/>
    <x v="6"/>
    <x v="1"/>
    <d v="2019-04-26T12:57:33"/>
    <x v="33"/>
    <d v="2019-05-03T00:00:00"/>
    <s v="Banco Chile"/>
    <m/>
    <s v="Banco de Chile"/>
    <x v="3"/>
    <n v="0"/>
    <n v="15000"/>
  </r>
  <r>
    <n v="1226471"/>
    <n v="158598"/>
    <n v="180214364"/>
    <x v="6"/>
    <x v="1"/>
    <d v="2019-05-29T17:32:19"/>
    <x v="53"/>
    <d v="2019-06-04T00:00:00"/>
    <s v="Banco Chile"/>
    <m/>
    <s v="Banco de Chile"/>
    <x v="3"/>
    <n v="0"/>
    <n v="15000"/>
  </r>
  <r>
    <n v="1284032"/>
    <n v="158598"/>
    <n v="180214364"/>
    <x v="6"/>
    <x v="1"/>
    <d v="2019-06-26T15:43:10"/>
    <x v="35"/>
    <d v="2019-07-09T00:00:00"/>
    <s v="Banco Chile"/>
    <m/>
    <s v="Banco de Chile"/>
    <x v="3"/>
    <n v="0"/>
    <n v="15000"/>
  </r>
  <r>
    <n v="852942"/>
    <n v="158599"/>
    <n v="191755324"/>
    <x v="6"/>
    <x v="1"/>
    <d v="2018-09-26T17:19:58"/>
    <x v="26"/>
    <d v="2018-10-02T00:00:00"/>
    <s v="Banco Estado"/>
    <m/>
    <s v="Banco de Chile"/>
    <x v="3"/>
    <n v="0"/>
    <n v="5000"/>
  </r>
  <r>
    <n v="934781"/>
    <n v="158599"/>
    <n v="191755324"/>
    <x v="6"/>
    <x v="1"/>
    <d v="2018-11-30T17:31:58"/>
    <x v="51"/>
    <d v="2018-12-06T00:00:00"/>
    <s v="Banco Estado"/>
    <m/>
    <s v="Banco de Chile"/>
    <x v="3"/>
    <n v="0"/>
    <n v="5000"/>
  </r>
  <r>
    <n v="893157"/>
    <n v="158599"/>
    <n v="191755324"/>
    <x v="6"/>
    <x v="1"/>
    <d v="2018-10-29T12:43:02"/>
    <x v="50"/>
    <d v="2018-11-22T00:00:00"/>
    <s v="Banco Estado"/>
    <m/>
    <s v="Banco de Chile"/>
    <x v="3"/>
    <n v="0"/>
    <n v="5000"/>
  </r>
  <r>
    <n v="978455"/>
    <n v="158599"/>
    <n v="191755324"/>
    <x v="6"/>
    <x v="1"/>
    <d v="2018-12-26T12:48:31"/>
    <x v="52"/>
    <d v="2019-01-03T00:00:00"/>
    <s v="Banco Estado"/>
    <m/>
    <s v="Banco de Chile"/>
    <x v="3"/>
    <n v="0"/>
    <n v="5000"/>
  </r>
  <r>
    <n v="1024621"/>
    <n v="158599"/>
    <n v="191755324"/>
    <x v="6"/>
    <x v="1"/>
    <d v="2019-01-28T12:23:19"/>
    <x v="30"/>
    <d v="2019-02-04T00:00:00"/>
    <s v="Banco Estado"/>
    <m/>
    <s v="Banco de Chile"/>
    <x v="3"/>
    <n v="0"/>
    <n v="5000"/>
  </r>
  <r>
    <n v="1071828"/>
    <n v="158599"/>
    <n v="191755324"/>
    <x v="6"/>
    <x v="1"/>
    <d v="2019-02-26T13:13:43"/>
    <x v="31"/>
    <d v="2019-03-04T00:00:00"/>
    <s v="Banco Estado"/>
    <m/>
    <s v="Banco de Chile"/>
    <x v="3"/>
    <n v="0"/>
    <n v="5000"/>
  </r>
  <r>
    <n v="1122203"/>
    <n v="158599"/>
    <n v="191755324"/>
    <x v="6"/>
    <x v="1"/>
    <d v="2019-03-26T16:21:03"/>
    <x v="32"/>
    <d v="2019-04-02T00:00:00"/>
    <s v="Banco Estado"/>
    <m/>
    <s v="Banco de Chile"/>
    <x v="3"/>
    <n v="0"/>
    <n v="5000"/>
  </r>
  <r>
    <n v="1173267"/>
    <n v="158599"/>
    <n v="191755324"/>
    <x v="6"/>
    <x v="1"/>
    <d v="2019-04-26T12:57:33"/>
    <x v="33"/>
    <d v="2019-05-03T00:00:00"/>
    <s v="Banco Estado"/>
    <m/>
    <s v="Banco de Chile"/>
    <x v="3"/>
    <n v="0"/>
    <n v="5000"/>
  </r>
  <r>
    <n v="1226433"/>
    <n v="158599"/>
    <n v="191755324"/>
    <x v="6"/>
    <x v="1"/>
    <d v="2019-05-29T17:32:19"/>
    <x v="53"/>
    <d v="2019-06-04T00:00:00"/>
    <s v="Banco Estado"/>
    <m/>
    <s v="Banco de Chile"/>
    <x v="3"/>
    <n v="0"/>
    <n v="5000"/>
  </r>
  <r>
    <n v="1283994"/>
    <n v="158599"/>
    <n v="191755324"/>
    <x v="6"/>
    <x v="1"/>
    <d v="2019-06-26T15:43:10"/>
    <x v="35"/>
    <d v="2019-07-15T00:00:00"/>
    <s v="Banco Estado"/>
    <m/>
    <s v="Banco de Chile"/>
    <x v="3"/>
    <n v="0"/>
    <n v="5000"/>
  </r>
  <r>
    <n v="852941"/>
    <n v="158600"/>
    <n v="137518929"/>
    <x v="6"/>
    <x v="1"/>
    <d v="2018-09-26T17:19:58"/>
    <x v="26"/>
    <d v="2018-10-02T00:00:00"/>
    <s v="Banco Estado"/>
    <m/>
    <s v="Banco de Chile"/>
    <x v="3"/>
    <n v="0"/>
    <n v="5000"/>
  </r>
  <r>
    <n v="893156"/>
    <n v="158600"/>
    <n v="137518929"/>
    <x v="6"/>
    <x v="1"/>
    <d v="2018-10-29T12:43:02"/>
    <x v="50"/>
    <d v="2018-11-06T00:00:00"/>
    <s v="Banco Estado"/>
    <m/>
    <s v="Banco de Chile"/>
    <x v="3"/>
    <n v="0"/>
    <n v="5000"/>
  </r>
  <r>
    <n v="934780"/>
    <n v="158600"/>
    <n v="137518929"/>
    <x v="6"/>
    <x v="1"/>
    <d v="2018-11-30T17:31:58"/>
    <x v="51"/>
    <d v="2018-12-06T00:00:00"/>
    <s v="Banco Estado"/>
    <m/>
    <s v="Banco de Chile"/>
    <x v="3"/>
    <n v="0"/>
    <n v="5000"/>
  </r>
  <r>
    <n v="978454"/>
    <n v="158600"/>
    <n v="137518929"/>
    <x v="6"/>
    <x v="1"/>
    <d v="2018-12-26T12:48:31"/>
    <x v="52"/>
    <d v="2019-01-03T00:00:00"/>
    <s v="Banco Estado"/>
    <m/>
    <s v="Banco de Chile"/>
    <x v="3"/>
    <n v="0"/>
    <n v="5000"/>
  </r>
  <r>
    <n v="1024620"/>
    <n v="158600"/>
    <n v="137518929"/>
    <x v="6"/>
    <x v="1"/>
    <d v="2019-01-28T12:23:19"/>
    <x v="30"/>
    <d v="2019-02-04T00:00:00"/>
    <s v="Banco Estado"/>
    <m/>
    <s v="Banco de Chile"/>
    <x v="3"/>
    <n v="0"/>
    <n v="5000"/>
  </r>
  <r>
    <n v="1071827"/>
    <n v="158600"/>
    <n v="137518929"/>
    <x v="6"/>
    <x v="1"/>
    <d v="2019-02-26T13:13:43"/>
    <x v="31"/>
    <d v="2019-03-04T00:00:00"/>
    <s v="Banco Estado"/>
    <m/>
    <s v="Banco de Chile"/>
    <x v="3"/>
    <n v="0"/>
    <n v="5000"/>
  </r>
  <r>
    <n v="1122202"/>
    <n v="158600"/>
    <n v="137518929"/>
    <x v="6"/>
    <x v="1"/>
    <d v="2019-03-26T16:21:03"/>
    <x v="32"/>
    <d v="2019-04-02T00:00:00"/>
    <s v="Banco Estado"/>
    <m/>
    <s v="Banco de Chile"/>
    <x v="3"/>
    <n v="0"/>
    <n v="5000"/>
  </r>
  <r>
    <n v="1173266"/>
    <n v="158600"/>
    <n v="137518929"/>
    <x v="6"/>
    <x v="1"/>
    <d v="2019-04-26T12:57:33"/>
    <x v="33"/>
    <d v="2019-05-03T00:00:00"/>
    <s v="Banco Estado"/>
    <m/>
    <s v="Banco de Chile"/>
    <x v="3"/>
    <n v="0"/>
    <n v="5000"/>
  </r>
  <r>
    <n v="1226432"/>
    <n v="158600"/>
    <n v="137518929"/>
    <x v="6"/>
    <x v="1"/>
    <d v="2019-05-29T17:32:19"/>
    <x v="53"/>
    <d v="2019-06-04T00:00:00"/>
    <s v="Banco Estado"/>
    <m/>
    <s v="Banco de Chile"/>
    <x v="3"/>
    <n v="0"/>
    <n v="5000"/>
  </r>
  <r>
    <n v="1283993"/>
    <n v="158600"/>
    <n v="137518929"/>
    <x v="6"/>
    <x v="1"/>
    <d v="2019-06-26T15:43:10"/>
    <x v="35"/>
    <d v="2019-07-09T00:00:00"/>
    <s v="Banco Estado"/>
    <m/>
    <s v="Banco de Chile"/>
    <x v="3"/>
    <n v="0"/>
    <n v="5000"/>
  </r>
  <r>
    <n v="852946"/>
    <n v="158601"/>
    <n v="212081558"/>
    <x v="6"/>
    <x v="1"/>
    <d v="2018-09-26T17:19:58"/>
    <x v="26"/>
    <d v="2018-10-29T00:00:00"/>
    <s v="Banco Estado"/>
    <m/>
    <s v="Banco de Chile"/>
    <x v="2"/>
    <n v="0"/>
    <n v="4000"/>
  </r>
  <r>
    <n v="934785"/>
    <n v="158601"/>
    <n v="212081558"/>
    <x v="6"/>
    <x v="1"/>
    <d v="2018-11-30T17:31:58"/>
    <x v="51"/>
    <d v="2018-12-20T00:00:00"/>
    <s v="Banco Estado"/>
    <m/>
    <s v="Banco de Chile"/>
    <x v="3"/>
    <n v="0"/>
    <n v="4000"/>
  </r>
  <r>
    <n v="893161"/>
    <n v="158601"/>
    <n v="212081558"/>
    <x v="6"/>
    <x v="1"/>
    <d v="2018-10-29T12:43:02"/>
    <x v="50"/>
    <d v="2018-12-10T00:00:00"/>
    <s v="Banco Estado"/>
    <m/>
    <s v="Banco de Chile"/>
    <x v="2"/>
    <n v="0"/>
    <n v="4000"/>
  </r>
  <r>
    <n v="978459"/>
    <n v="158601"/>
    <n v="212081558"/>
    <x v="6"/>
    <x v="1"/>
    <d v="2018-12-26T12:48:31"/>
    <x v="52"/>
    <d v="2019-01-03T00:00:00"/>
    <s v="Banco Estado"/>
    <m/>
    <s v="Banco de Chile"/>
    <x v="3"/>
    <n v="0"/>
    <n v="4000"/>
  </r>
  <r>
    <n v="1024625"/>
    <n v="158601"/>
    <n v="212081558"/>
    <x v="6"/>
    <x v="1"/>
    <d v="2019-01-28T12:23:19"/>
    <x v="30"/>
    <d v="2019-02-04T00:00:00"/>
    <s v="Banco Estado"/>
    <m/>
    <s v="Banco de Chile"/>
    <x v="3"/>
    <n v="0"/>
    <n v="4000"/>
  </r>
  <r>
    <n v="852947"/>
    <n v="158603"/>
    <n v="57505125"/>
    <x v="6"/>
    <x v="1"/>
    <d v="2018-09-26T17:19:58"/>
    <x v="26"/>
    <d v="2018-10-23T00:00:00"/>
    <s v="Banco Estado"/>
    <m/>
    <s v="Banco de Chile"/>
    <x v="3"/>
    <n v="0"/>
    <n v="4000"/>
  </r>
  <r>
    <n v="893162"/>
    <n v="158603"/>
    <n v="57505125"/>
    <x v="6"/>
    <x v="1"/>
    <d v="2018-10-29T12:43:02"/>
    <x v="50"/>
    <d v="2018-11-22T00:00:00"/>
    <s v="Banco Estado"/>
    <m/>
    <s v="Banco de Chile"/>
    <x v="3"/>
    <n v="0"/>
    <n v="4000"/>
  </r>
  <r>
    <n v="934786"/>
    <n v="158603"/>
    <n v="57505125"/>
    <x v="6"/>
    <x v="1"/>
    <d v="2018-11-30T17:31:58"/>
    <x v="51"/>
    <d v="2018-12-06T00:00:00"/>
    <s v="Banco Estado"/>
    <m/>
    <s v="Banco de Chile"/>
    <x v="3"/>
    <n v="0"/>
    <n v="4000"/>
  </r>
  <r>
    <n v="978460"/>
    <n v="158603"/>
    <n v="57505125"/>
    <x v="6"/>
    <x v="1"/>
    <d v="2018-12-26T12:48:31"/>
    <x v="52"/>
    <d v="2019-01-28T00:00:00"/>
    <s v="Banco Estado"/>
    <m/>
    <s v="Banco de Chile"/>
    <x v="3"/>
    <n v="0"/>
    <n v="4000"/>
  </r>
  <r>
    <n v="1024626"/>
    <n v="158603"/>
    <n v="57505125"/>
    <x v="6"/>
    <x v="1"/>
    <d v="2019-01-28T12:23:19"/>
    <x v="30"/>
    <d v="2019-02-25T00:00:00"/>
    <s v="Banco Estado"/>
    <m/>
    <s v="Banco de Chile"/>
    <x v="3"/>
    <n v="0"/>
    <n v="4000"/>
  </r>
  <r>
    <n v="1071832"/>
    <n v="158603"/>
    <n v="57505125"/>
    <x v="6"/>
    <x v="1"/>
    <d v="2019-02-26T13:13:43"/>
    <x v="31"/>
    <d v="2019-04-01T00:00:00"/>
    <s v="Banco Estado"/>
    <m/>
    <s v="Banco de Chile"/>
    <x v="2"/>
    <n v="0"/>
    <n v="4000"/>
  </r>
  <r>
    <n v="1122207"/>
    <n v="158603"/>
    <n v="57505125"/>
    <x v="6"/>
    <x v="1"/>
    <d v="2019-03-26T16:21:03"/>
    <x v="32"/>
    <d v="2019-04-11T00:00:00"/>
    <s v="Banco Estado"/>
    <m/>
    <s v="Banco de Chile"/>
    <x v="3"/>
    <n v="0"/>
    <n v="4000"/>
  </r>
  <r>
    <n v="1173271"/>
    <n v="158603"/>
    <n v="57505125"/>
    <x v="6"/>
    <x v="1"/>
    <d v="2019-04-26T12:57:33"/>
    <x v="33"/>
    <d v="2019-05-13T00:00:00"/>
    <s v="Banco Estado"/>
    <m/>
    <s v="Banco de Chile"/>
    <x v="3"/>
    <n v="0"/>
    <n v="4000"/>
  </r>
  <r>
    <n v="1226437"/>
    <n v="158603"/>
    <n v="57505125"/>
    <x v="6"/>
    <x v="1"/>
    <d v="2019-05-29T17:32:19"/>
    <x v="53"/>
    <d v="2019-06-04T00:00:00"/>
    <s v="Banco Estado"/>
    <m/>
    <s v="Banco de Chile"/>
    <x v="3"/>
    <n v="0"/>
    <n v="4000"/>
  </r>
  <r>
    <n v="1283998"/>
    <n v="158603"/>
    <n v="57505125"/>
    <x v="6"/>
    <x v="1"/>
    <d v="2019-06-26T15:43:10"/>
    <x v="35"/>
    <d v="2019-07-15T00:00:00"/>
    <s v="Banco Estado"/>
    <m/>
    <s v="Banco de Chile"/>
    <x v="4"/>
    <n v="99"/>
    <n v="4000"/>
  </r>
  <r>
    <n v="852948"/>
    <n v="158605"/>
    <n v="188529577"/>
    <x v="6"/>
    <x v="1"/>
    <d v="2018-09-26T17:19:58"/>
    <x v="26"/>
    <d v="2018-10-29T00:00:00"/>
    <s v="Banco Estado"/>
    <m/>
    <s v="Banco de Chile"/>
    <x v="2"/>
    <n v="0"/>
    <n v="4000"/>
  </r>
  <r>
    <n v="934787"/>
    <n v="158605"/>
    <n v="188529577"/>
    <x v="6"/>
    <x v="1"/>
    <d v="2018-11-30T17:31:58"/>
    <x v="51"/>
    <d v="2018-12-24T00:00:00"/>
    <s v="Banco Estado"/>
    <m/>
    <s v="Banco de Chile"/>
    <x v="4"/>
    <n v="99"/>
    <n v="4000"/>
  </r>
  <r>
    <n v="893163"/>
    <n v="158605"/>
    <n v="188529577"/>
    <x v="6"/>
    <x v="1"/>
    <d v="2018-10-29T12:43:02"/>
    <x v="50"/>
    <d v="2018-12-10T00:00:00"/>
    <s v="Banco Estado"/>
    <m/>
    <s v="Banco de Chile"/>
    <x v="2"/>
    <n v="0"/>
    <n v="4000"/>
  </r>
  <r>
    <n v="978461"/>
    <n v="158605"/>
    <n v="188529577"/>
    <x v="6"/>
    <x v="1"/>
    <d v="2018-12-26T12:48:31"/>
    <x v="52"/>
    <d v="2019-01-28T00:00:00"/>
    <s v="Banco Estado"/>
    <m/>
    <s v="Banco de Chile"/>
    <x v="2"/>
    <n v="0"/>
    <n v="4000"/>
  </r>
  <r>
    <n v="1024627"/>
    <n v="158605"/>
    <n v="188529577"/>
    <x v="6"/>
    <x v="1"/>
    <d v="2019-01-28T12:23:19"/>
    <x v="30"/>
    <d v="2019-02-26T00:00:00"/>
    <s v="Banco Estado"/>
    <m/>
    <s v="Banco de Chile"/>
    <x v="2"/>
    <n v="0"/>
    <n v="4000"/>
  </r>
  <r>
    <n v="1071833"/>
    <n v="158605"/>
    <n v="188529577"/>
    <x v="6"/>
    <x v="1"/>
    <d v="2019-02-26T13:13:43"/>
    <x v="31"/>
    <d v="2019-04-01T00:00:00"/>
    <s v="Banco Estado"/>
    <m/>
    <s v="Banco de Chile"/>
    <x v="2"/>
    <n v="0"/>
    <n v="4000"/>
  </r>
  <r>
    <n v="1122208"/>
    <n v="158605"/>
    <n v="188529577"/>
    <x v="6"/>
    <x v="1"/>
    <d v="2019-03-26T16:21:03"/>
    <x v="32"/>
    <d v="2019-04-26T00:00:00"/>
    <s v="Banco Estado"/>
    <m/>
    <s v="Banco de Chile"/>
    <x v="2"/>
    <n v="0"/>
    <n v="4000"/>
  </r>
  <r>
    <n v="1173272"/>
    <n v="158605"/>
    <n v="188529577"/>
    <x v="6"/>
    <x v="1"/>
    <d v="2019-04-26T12:57:33"/>
    <x v="33"/>
    <d v="2019-06-04T00:00:00"/>
    <s v="Banco Estado"/>
    <m/>
    <s v="Banco de Chile"/>
    <x v="2"/>
    <n v="0"/>
    <n v="4000"/>
  </r>
  <r>
    <n v="1226438"/>
    <n v="158605"/>
    <n v="188529577"/>
    <x v="6"/>
    <x v="1"/>
    <d v="2019-05-29T17:32:19"/>
    <x v="53"/>
    <d v="2019-06-26T00:00:00"/>
    <s v="Banco Estado"/>
    <m/>
    <s v="Banco de Chile"/>
    <x v="2"/>
    <n v="0"/>
    <n v="4000"/>
  </r>
  <r>
    <n v="1283999"/>
    <n v="158605"/>
    <n v="188529577"/>
    <x v="6"/>
    <x v="1"/>
    <d v="2019-06-26T15:43:10"/>
    <x v="35"/>
    <d v="2019-07-15T00:00:00"/>
    <s v="Banco Estado"/>
    <m/>
    <s v="Banco de Chile"/>
    <x v="4"/>
    <n v="99"/>
    <n v="4000"/>
  </r>
  <r>
    <n v="852949"/>
    <n v="158606"/>
    <n v="168202369"/>
    <x v="6"/>
    <x v="1"/>
    <d v="2018-09-26T17:19:58"/>
    <x v="26"/>
    <d v="2018-10-29T00:00:00"/>
    <s v="Banco Estado"/>
    <m/>
    <s v="Banco de Chile"/>
    <x v="2"/>
    <n v="0"/>
    <n v="12000"/>
  </r>
  <r>
    <n v="893164"/>
    <n v="158606"/>
    <n v="168202369"/>
    <x v="6"/>
    <x v="1"/>
    <d v="2018-10-29T12:43:02"/>
    <x v="50"/>
    <d v="2018-12-10T00:00:00"/>
    <s v="Banco Estado"/>
    <m/>
    <s v="Banco de Chile"/>
    <x v="2"/>
    <n v="0"/>
    <n v="12000"/>
  </r>
  <r>
    <n v="934788"/>
    <n v="158606"/>
    <n v="168202369"/>
    <x v="6"/>
    <x v="1"/>
    <d v="2018-11-30T17:31:58"/>
    <x v="51"/>
    <d v="2018-12-24T00:00:00"/>
    <s v="Banco Estado"/>
    <m/>
    <s v="Banco de Chile"/>
    <x v="4"/>
    <n v="99"/>
    <n v="12000"/>
  </r>
  <r>
    <n v="978462"/>
    <n v="158606"/>
    <n v="168202369"/>
    <x v="6"/>
    <x v="1"/>
    <d v="2018-12-26T12:48:31"/>
    <x v="52"/>
    <d v="2019-01-28T00:00:00"/>
    <s v="Banco Estado"/>
    <m/>
    <s v="Banco de Chile"/>
    <x v="2"/>
    <n v="0"/>
    <n v="12000"/>
  </r>
  <r>
    <n v="1024628"/>
    <n v="158606"/>
    <n v="168202369"/>
    <x v="6"/>
    <x v="1"/>
    <d v="2019-01-28T12:23:19"/>
    <x v="30"/>
    <d v="2019-02-25T00:00:00"/>
    <s v="Banco Estado"/>
    <m/>
    <s v="Banco de Chile"/>
    <x v="3"/>
    <n v="0"/>
    <n v="12000"/>
  </r>
  <r>
    <n v="1071834"/>
    <n v="158606"/>
    <n v="168202369"/>
    <x v="6"/>
    <x v="1"/>
    <d v="2019-02-26T13:13:43"/>
    <x v="31"/>
    <d v="2019-03-04T00:00:00"/>
    <s v="Banco Estado"/>
    <m/>
    <s v="Banco de Chile"/>
    <x v="3"/>
    <n v="0"/>
    <n v="12000"/>
  </r>
  <r>
    <n v="1122209"/>
    <n v="158606"/>
    <n v="168202369"/>
    <x v="6"/>
    <x v="1"/>
    <d v="2019-03-26T16:21:03"/>
    <x v="32"/>
    <d v="2019-04-26T00:00:00"/>
    <s v="Banco Estado"/>
    <m/>
    <s v="Banco de Chile"/>
    <x v="5"/>
    <n v="1"/>
    <n v="12000"/>
  </r>
  <r>
    <n v="819108"/>
    <n v="158607"/>
    <n v="247921907"/>
    <x v="6"/>
    <x v="0"/>
    <d v="2018-08-29T12:49:22"/>
    <x v="25"/>
    <d v="2018-09-04T00:00:00"/>
    <s v="N/A"/>
    <m/>
    <s v="Banco de Chile"/>
    <x v="0"/>
    <n v="0"/>
    <n v="6000"/>
  </r>
  <r>
    <n v="857574"/>
    <n v="158607"/>
    <n v="247921907"/>
    <x v="6"/>
    <x v="0"/>
    <d v="2018-09-26T17:20:34"/>
    <x v="26"/>
    <d v="2018-10-02T00:00:00"/>
    <s v="N/A"/>
    <m/>
    <s v="Banco de Chile"/>
    <x v="0"/>
    <n v="0"/>
    <n v="6000"/>
  </r>
  <r>
    <n v="901841"/>
    <n v="158607"/>
    <n v="247921907"/>
    <x v="6"/>
    <x v="0"/>
    <d v="2018-10-29T12:44:01"/>
    <x v="27"/>
    <d v="2018-11-22T00:00:00"/>
    <s v="N/A"/>
    <m/>
    <s v="Banco de Chile"/>
    <x v="1"/>
    <s v="TARJETA CON PROBLEMAS, CONTACTE A SU CLIENTE"/>
    <n v="6000"/>
  </r>
  <r>
    <n v="991149"/>
    <n v="158607"/>
    <n v="247921907"/>
    <x v="6"/>
    <x v="0"/>
    <d v="2018-12-26T12:49:24"/>
    <x v="29"/>
    <d v="2019-01-14T00:00:00"/>
    <s v="N/A"/>
    <m/>
    <s v="Banco de Chile"/>
    <x v="1"/>
    <s v="TARJETA CON PROBLEMAS, CONTACTE A SU CLIENTE"/>
    <n v="6000"/>
  </r>
  <r>
    <n v="945308"/>
    <n v="158607"/>
    <n v="247921907"/>
    <x v="6"/>
    <x v="0"/>
    <d v="2018-11-30T17:33:23"/>
    <x v="28"/>
    <d v="2018-12-05T00:00:00"/>
    <s v="N/A"/>
    <m/>
    <s v="Banco de Chile"/>
    <x v="0"/>
    <n v="0"/>
    <n v="6000"/>
  </r>
  <r>
    <n v="1039200"/>
    <n v="158607"/>
    <n v="247921907"/>
    <x v="6"/>
    <x v="0"/>
    <d v="2019-01-28T12:24:18"/>
    <x v="30"/>
    <d v="2019-02-19T00:00:00"/>
    <s v="N/A"/>
    <m/>
    <s v="Banco de Chile"/>
    <x v="1"/>
    <s v="TARJETA CON PROBLEMAS, CONTACTE A SU CLIENTE"/>
    <n v="6000"/>
  </r>
  <r>
    <n v="1088664"/>
    <n v="158607"/>
    <n v="247921907"/>
    <x v="6"/>
    <x v="0"/>
    <d v="2019-02-26T13:14:22"/>
    <x v="31"/>
    <d v="2019-03-20T00:00:00"/>
    <s v="N/A"/>
    <m/>
    <s v="Banco de Chile"/>
    <x v="1"/>
    <s v="TARJETA CON PROBLEMAS, CONTACTE A SU CLIENTE"/>
    <n v="6000"/>
  </r>
  <r>
    <n v="1141341"/>
    <n v="158607"/>
    <n v="247921907"/>
    <x v="6"/>
    <x v="0"/>
    <d v="2019-03-26T16:22:31"/>
    <x v="32"/>
    <d v="2019-04-17T00:00:00"/>
    <s v="N/A"/>
    <m/>
    <s v="Banco de Chile"/>
    <x v="1"/>
    <s v="TARJETA CON PROBLEMAS, CONTACTE A SU CLIENTE"/>
    <n v="6000"/>
  </r>
  <r>
    <n v="1195392"/>
    <n v="158607"/>
    <n v="247921907"/>
    <x v="6"/>
    <x v="0"/>
    <d v="2019-04-26T12:58:12"/>
    <x v="33"/>
    <d v="2019-05-03T00:00:00"/>
    <s v="N/A"/>
    <m/>
    <s v="Banco de Chile"/>
    <x v="1"/>
    <s v="TARJETA CON PROBLEMAS, CONTACTE A SU CLIENTE"/>
    <n v="6000"/>
  </r>
  <r>
    <n v="1253884"/>
    <n v="158607"/>
    <n v="247921907"/>
    <x v="6"/>
    <x v="0"/>
    <d v="2019-06-26T15:34:24"/>
    <x v="35"/>
    <d v="2019-07-22T00:00:00"/>
    <s v="N/A"/>
    <m/>
    <s v="Banco de Chile"/>
    <x v="1"/>
    <s v="TARJETA CON PROBLEMAS, CONTACTE A SU CLIENTE"/>
    <n v="6000"/>
  </r>
  <r>
    <n v="1249811"/>
    <n v="158607"/>
    <n v="247921907"/>
    <x v="6"/>
    <x v="0"/>
    <d v="2019-05-29T17:36:03"/>
    <x v="34"/>
    <d v="2019-06-04T00:00:00"/>
    <s v="N/A"/>
    <m/>
    <s v="Banco de Chile"/>
    <x v="1"/>
    <s v="TARJETA CON PROBLEMAS, CONTACTE A SU CLIENTE"/>
    <n v="6000"/>
  </r>
  <r>
    <n v="852875"/>
    <n v="158608"/>
    <n v="81579822"/>
    <x v="6"/>
    <x v="1"/>
    <d v="2018-09-26T17:19:58"/>
    <x v="26"/>
    <d v="2018-10-10T00:00:00"/>
    <s v="Banco Estado"/>
    <m/>
    <s v="Banco de Chile"/>
    <x v="3"/>
    <n v="0"/>
    <n v="4000"/>
  </r>
  <r>
    <n v="934718"/>
    <n v="158608"/>
    <n v="81579822"/>
    <x v="6"/>
    <x v="1"/>
    <d v="2018-11-30T17:31:58"/>
    <x v="51"/>
    <d v="2018-12-06T00:00:00"/>
    <s v="Banco Estado"/>
    <m/>
    <s v="Banco de Chile"/>
    <x v="3"/>
    <n v="0"/>
    <n v="4000"/>
  </r>
  <r>
    <n v="893091"/>
    <n v="158608"/>
    <n v="81579822"/>
    <x v="6"/>
    <x v="1"/>
    <d v="2018-10-29T12:43:02"/>
    <x v="50"/>
    <d v="2018-11-06T00:00:00"/>
    <s v="Banco Estado"/>
    <m/>
    <s v="Banco de Chile"/>
    <x v="3"/>
    <n v="0"/>
    <n v="4000"/>
  </r>
  <r>
    <n v="978393"/>
    <n v="158608"/>
    <n v="81579822"/>
    <x v="6"/>
    <x v="1"/>
    <d v="2018-12-26T12:48:31"/>
    <x v="52"/>
    <d v="2019-01-17T00:00:00"/>
    <s v="Banco Estado"/>
    <m/>
    <s v="Banco de Chile"/>
    <x v="3"/>
    <n v="0"/>
    <n v="4000"/>
  </r>
  <r>
    <n v="1024559"/>
    <n v="158608"/>
    <n v="81579822"/>
    <x v="6"/>
    <x v="1"/>
    <d v="2019-01-28T12:23:19"/>
    <x v="30"/>
    <d v="2019-02-25T00:00:00"/>
    <s v="Banco Estado"/>
    <m/>
    <s v="Banco de Chile"/>
    <x v="3"/>
    <n v="0"/>
    <n v="4000"/>
  </r>
  <r>
    <n v="1071767"/>
    <n v="158608"/>
    <n v="81579822"/>
    <x v="6"/>
    <x v="1"/>
    <d v="2019-02-26T13:13:43"/>
    <x v="31"/>
    <d v="2019-03-04T00:00:00"/>
    <s v="Banco Estado"/>
    <m/>
    <s v="Banco de Chile"/>
    <x v="3"/>
    <n v="0"/>
    <n v="4000"/>
  </r>
  <r>
    <n v="1122143"/>
    <n v="158608"/>
    <n v="81579822"/>
    <x v="6"/>
    <x v="1"/>
    <d v="2019-03-26T16:21:03"/>
    <x v="32"/>
    <d v="2019-04-04T00:00:00"/>
    <s v="Banco Estado"/>
    <m/>
    <s v="Banco de Chile"/>
    <x v="3"/>
    <n v="0"/>
    <n v="4000"/>
  </r>
  <r>
    <n v="1173209"/>
    <n v="158608"/>
    <n v="81579822"/>
    <x v="6"/>
    <x v="1"/>
    <d v="2019-04-26T12:57:33"/>
    <x v="33"/>
    <d v="2019-05-03T00:00:00"/>
    <s v="Banco Estado"/>
    <m/>
    <s v="Banco de Chile"/>
    <x v="3"/>
    <n v="0"/>
    <n v="4000"/>
  </r>
  <r>
    <n v="1226376"/>
    <n v="158608"/>
    <n v="81579822"/>
    <x v="6"/>
    <x v="1"/>
    <d v="2019-05-29T17:32:19"/>
    <x v="53"/>
    <d v="2019-06-11T00:00:00"/>
    <s v="Banco Estado"/>
    <m/>
    <s v="Banco de Chile"/>
    <x v="3"/>
    <n v="0"/>
    <n v="4000"/>
  </r>
  <r>
    <n v="1283938"/>
    <n v="158608"/>
    <n v="81579822"/>
    <x v="6"/>
    <x v="1"/>
    <d v="2019-06-26T15:43:10"/>
    <x v="35"/>
    <d v="2019-07-09T00:00:00"/>
    <s v="Banco Estado"/>
    <m/>
    <s v="Banco de Chile"/>
    <x v="3"/>
    <n v="0"/>
    <n v="4000"/>
  </r>
  <r>
    <n v="819101"/>
    <n v="158609"/>
    <n v="102644298"/>
    <x v="6"/>
    <x v="0"/>
    <d v="2018-08-29T12:49:22"/>
    <x v="25"/>
    <d v="2018-09-04T00:00:00"/>
    <s v="N/A"/>
    <m/>
    <s v="Banco de Chile"/>
    <x v="0"/>
    <n v="0"/>
    <n v="4000"/>
  </r>
  <r>
    <n v="857567"/>
    <n v="158609"/>
    <n v="102644298"/>
    <x v="6"/>
    <x v="0"/>
    <d v="2018-09-26T17:20:34"/>
    <x v="26"/>
    <d v="2018-10-02T00:00:00"/>
    <s v="N/A"/>
    <m/>
    <s v="Banco de Chile"/>
    <x v="0"/>
    <n v="0"/>
    <n v="4000"/>
  </r>
  <r>
    <n v="901834"/>
    <n v="158609"/>
    <n v="102644298"/>
    <x v="6"/>
    <x v="0"/>
    <d v="2018-10-29T12:44:01"/>
    <x v="27"/>
    <d v="2018-11-06T00:00:00"/>
    <s v="N/A"/>
    <m/>
    <s v="Banco de Chile"/>
    <x v="0"/>
    <n v="0"/>
    <n v="4000"/>
  </r>
  <r>
    <n v="945301"/>
    <n v="158609"/>
    <n v="102644298"/>
    <x v="6"/>
    <x v="0"/>
    <d v="2018-11-30T17:33:23"/>
    <x v="28"/>
    <d v="2018-12-05T00:00:00"/>
    <s v="N/A"/>
    <m/>
    <s v="Banco de Chile"/>
    <x v="0"/>
    <n v="0"/>
    <n v="4000"/>
  </r>
  <r>
    <n v="991142"/>
    <n v="158609"/>
    <n v="102644298"/>
    <x v="6"/>
    <x v="0"/>
    <d v="2018-12-26T12:49:24"/>
    <x v="29"/>
    <d v="2019-01-14T00:00:00"/>
    <s v="N/A"/>
    <m/>
    <s v="Banco de Chile"/>
    <x v="0"/>
    <n v="0"/>
    <n v="4000"/>
  </r>
  <r>
    <n v="1039193"/>
    <n v="158609"/>
    <n v="102644298"/>
    <x v="6"/>
    <x v="0"/>
    <d v="2019-01-28T12:24:18"/>
    <x v="30"/>
    <d v="2019-02-04T00:00:00"/>
    <s v="N/A"/>
    <m/>
    <s v="Banco de Chile"/>
    <x v="0"/>
    <n v="0"/>
    <n v="4000"/>
  </r>
  <r>
    <n v="1088657"/>
    <n v="158609"/>
    <n v="102644298"/>
    <x v="6"/>
    <x v="0"/>
    <d v="2019-02-26T13:14:22"/>
    <x v="31"/>
    <d v="2019-03-04T00:00:00"/>
    <s v="N/A"/>
    <m/>
    <s v="Banco de Chile"/>
    <x v="0"/>
    <n v="0"/>
    <n v="4000"/>
  </r>
  <r>
    <n v="1141334"/>
    <n v="158609"/>
    <n v="102644298"/>
    <x v="6"/>
    <x v="0"/>
    <d v="2019-03-26T16:22:31"/>
    <x v="32"/>
    <d v="2019-04-02T00:00:00"/>
    <s v="N/A"/>
    <m/>
    <s v="Banco de Chile"/>
    <x v="0"/>
    <n v="0"/>
    <n v="4000"/>
  </r>
  <r>
    <n v="1195385"/>
    <n v="158609"/>
    <n v="102644298"/>
    <x v="6"/>
    <x v="0"/>
    <d v="2019-04-26T12:58:12"/>
    <x v="33"/>
    <d v="2019-05-03T00:00:00"/>
    <s v="N/A"/>
    <m/>
    <s v="Banco de Chile"/>
    <x v="0"/>
    <n v="0"/>
    <n v="4000"/>
  </r>
  <r>
    <n v="1249804"/>
    <n v="158609"/>
    <n v="102644298"/>
    <x v="6"/>
    <x v="0"/>
    <d v="2019-05-29T17:36:03"/>
    <x v="34"/>
    <d v="2019-06-04T00:00:00"/>
    <s v="N/A"/>
    <m/>
    <s v="Banco de Chile"/>
    <x v="0"/>
    <n v="0"/>
    <n v="4000"/>
  </r>
  <r>
    <n v="1253877"/>
    <n v="158609"/>
    <n v="102644298"/>
    <x v="6"/>
    <x v="0"/>
    <d v="2019-06-26T15:34:24"/>
    <x v="35"/>
    <d v="2019-07-09T00:00:00"/>
    <s v="N/A"/>
    <m/>
    <s v="Banco de Chile"/>
    <x v="0"/>
    <n v="0"/>
    <n v="4000"/>
  </r>
  <r>
    <n v="852921"/>
    <n v="158610"/>
    <n v="88019296"/>
    <x v="6"/>
    <x v="1"/>
    <d v="2018-09-26T17:19:58"/>
    <x v="26"/>
    <d v="2018-10-02T00:00:00"/>
    <s v="Banco Santander"/>
    <m/>
    <s v="Banco de Chile"/>
    <x v="3"/>
    <n v="0"/>
    <n v="4000"/>
  </r>
  <r>
    <n v="934761"/>
    <n v="158610"/>
    <n v="88019296"/>
    <x v="6"/>
    <x v="1"/>
    <d v="2018-11-30T17:31:58"/>
    <x v="51"/>
    <d v="2018-12-06T00:00:00"/>
    <s v="Banco Santander"/>
    <m/>
    <s v="Banco de Chile"/>
    <x v="3"/>
    <n v="0"/>
    <n v="4000"/>
  </r>
  <r>
    <n v="893136"/>
    <n v="158610"/>
    <n v="88019296"/>
    <x v="6"/>
    <x v="1"/>
    <d v="2018-10-29T12:43:02"/>
    <x v="50"/>
    <d v="2018-11-06T00:00:00"/>
    <s v="Banco Santander"/>
    <m/>
    <s v="Banco de Chile"/>
    <x v="3"/>
    <n v="0"/>
    <n v="4000"/>
  </r>
  <r>
    <n v="978435"/>
    <n v="158610"/>
    <n v="88019296"/>
    <x v="6"/>
    <x v="1"/>
    <d v="2018-12-26T12:48:31"/>
    <x v="52"/>
    <d v="2019-01-03T00:00:00"/>
    <s v="Banco Santander"/>
    <m/>
    <s v="Banco de Chile"/>
    <x v="3"/>
    <n v="0"/>
    <n v="4000"/>
  </r>
  <r>
    <n v="1024601"/>
    <n v="158610"/>
    <n v="88019296"/>
    <x v="6"/>
    <x v="1"/>
    <d v="2019-01-28T12:23:19"/>
    <x v="30"/>
    <d v="2019-02-04T00:00:00"/>
    <s v="Banco Santander"/>
    <m/>
    <s v="Banco de Chile"/>
    <x v="3"/>
    <n v="0"/>
    <n v="4000"/>
  </r>
  <r>
    <n v="1071809"/>
    <n v="158610"/>
    <n v="88019296"/>
    <x v="6"/>
    <x v="1"/>
    <d v="2019-02-26T13:13:43"/>
    <x v="31"/>
    <d v="2019-03-04T00:00:00"/>
    <s v="Banco Santander"/>
    <m/>
    <s v="Banco de Chile"/>
    <x v="3"/>
    <n v="0"/>
    <n v="4000"/>
  </r>
  <r>
    <n v="1122184"/>
    <n v="158610"/>
    <n v="88019296"/>
    <x v="6"/>
    <x v="1"/>
    <d v="2019-03-26T16:21:03"/>
    <x v="32"/>
    <d v="2019-04-02T00:00:00"/>
    <s v="Banco Santander"/>
    <m/>
    <s v="Banco de Chile"/>
    <x v="3"/>
    <n v="0"/>
    <n v="4000"/>
  </r>
  <r>
    <n v="1173249"/>
    <n v="158610"/>
    <n v="88019296"/>
    <x v="6"/>
    <x v="1"/>
    <d v="2019-04-26T12:57:33"/>
    <x v="33"/>
    <d v="2019-05-03T00:00:00"/>
    <s v="Banco Santander"/>
    <m/>
    <s v="Banco de Chile"/>
    <x v="3"/>
    <n v="0"/>
    <n v="4000"/>
  </r>
  <r>
    <n v="1226415"/>
    <n v="158610"/>
    <n v="88019296"/>
    <x v="6"/>
    <x v="1"/>
    <d v="2019-05-29T17:32:19"/>
    <x v="53"/>
    <d v="2019-06-04T00:00:00"/>
    <s v="Banco Santander"/>
    <m/>
    <s v="Banco de Chile"/>
    <x v="3"/>
    <n v="0"/>
    <n v="4000"/>
  </r>
  <r>
    <n v="1283977"/>
    <n v="158610"/>
    <n v="88019296"/>
    <x v="6"/>
    <x v="1"/>
    <d v="2019-06-26T15:43:10"/>
    <x v="35"/>
    <d v="2019-07-09T00:00:00"/>
    <s v="Banco Santander"/>
    <m/>
    <s v="Banco de Chile"/>
    <x v="3"/>
    <n v="0"/>
    <n v="4000"/>
  </r>
  <r>
    <n v="852876"/>
    <n v="158611"/>
    <n v="167030378"/>
    <x v="6"/>
    <x v="1"/>
    <d v="2018-09-26T17:19:58"/>
    <x v="26"/>
    <d v="2018-10-10T00:00:00"/>
    <s v="Banco Estado"/>
    <m/>
    <s v="Banco de Chile"/>
    <x v="3"/>
    <n v="0"/>
    <n v="5000"/>
  </r>
  <r>
    <n v="893092"/>
    <n v="158611"/>
    <n v="167030378"/>
    <x v="6"/>
    <x v="1"/>
    <d v="2018-10-29T12:43:02"/>
    <x v="50"/>
    <d v="2018-11-22T00:00:00"/>
    <s v="Banco Estado"/>
    <m/>
    <s v="Banco de Chile"/>
    <x v="3"/>
    <n v="0"/>
    <n v="5000"/>
  </r>
  <r>
    <n v="934719"/>
    <n v="158611"/>
    <n v="167030378"/>
    <x v="6"/>
    <x v="1"/>
    <d v="2018-11-30T17:31:58"/>
    <x v="51"/>
    <d v="2018-12-20T00:00:00"/>
    <s v="Banco Estado"/>
    <m/>
    <s v="Banco de Chile"/>
    <x v="3"/>
    <n v="0"/>
    <n v="5000"/>
  </r>
  <r>
    <n v="978394"/>
    <n v="158611"/>
    <n v="167030378"/>
    <x v="6"/>
    <x v="1"/>
    <d v="2018-12-26T12:48:31"/>
    <x v="52"/>
    <d v="2019-01-17T00:00:00"/>
    <s v="Banco Estado"/>
    <m/>
    <s v="Banco de Chile"/>
    <x v="3"/>
    <n v="0"/>
    <n v="5000"/>
  </r>
  <r>
    <n v="1024560"/>
    <n v="158611"/>
    <n v="167030378"/>
    <x v="6"/>
    <x v="1"/>
    <d v="2019-01-28T12:23:19"/>
    <x v="30"/>
    <d v="2019-02-04T00:00:00"/>
    <s v="Banco Estado"/>
    <m/>
    <s v="Banco de Chile"/>
    <x v="3"/>
    <n v="0"/>
    <n v="5000"/>
  </r>
  <r>
    <n v="1071768"/>
    <n v="158611"/>
    <n v="167030378"/>
    <x v="6"/>
    <x v="1"/>
    <d v="2019-02-26T13:13:43"/>
    <x v="31"/>
    <d v="2019-03-04T00:00:00"/>
    <s v="Banco Estado"/>
    <m/>
    <s v="Banco de Chile"/>
    <x v="3"/>
    <n v="0"/>
    <n v="5000"/>
  </r>
  <r>
    <n v="1122144"/>
    <n v="158611"/>
    <n v="167030378"/>
    <x v="6"/>
    <x v="1"/>
    <d v="2019-03-26T16:21:03"/>
    <x v="32"/>
    <d v="2019-04-11T00:00:00"/>
    <s v="Banco Estado"/>
    <m/>
    <s v="Banco de Chile"/>
    <x v="3"/>
    <n v="0"/>
    <n v="5000"/>
  </r>
  <r>
    <n v="1173210"/>
    <n v="158611"/>
    <n v="167030378"/>
    <x v="6"/>
    <x v="1"/>
    <d v="2019-04-26T12:57:33"/>
    <x v="33"/>
    <d v="2019-05-03T00:00:00"/>
    <s v="Banco Estado"/>
    <m/>
    <s v="Banco de Chile"/>
    <x v="3"/>
    <n v="0"/>
    <n v="5000"/>
  </r>
  <r>
    <n v="1226377"/>
    <n v="158611"/>
    <n v="167030378"/>
    <x v="6"/>
    <x v="1"/>
    <d v="2019-05-29T17:32:19"/>
    <x v="53"/>
    <d v="2019-06-04T00:00:00"/>
    <s v="Banco Estado"/>
    <m/>
    <s v="Banco de Chile"/>
    <x v="3"/>
    <n v="0"/>
    <n v="5000"/>
  </r>
  <r>
    <n v="1283939"/>
    <n v="158611"/>
    <n v="167030378"/>
    <x v="6"/>
    <x v="1"/>
    <d v="2019-06-26T15:43:10"/>
    <x v="35"/>
    <d v="2019-07-15T00:00:00"/>
    <s v="Banco Estado"/>
    <m/>
    <s v="Banco de Chile"/>
    <x v="3"/>
    <n v="0"/>
    <n v="5000"/>
  </r>
  <r>
    <n v="852877"/>
    <n v="158612"/>
    <n v="114233757"/>
    <x v="6"/>
    <x v="1"/>
    <d v="2018-09-26T17:19:58"/>
    <x v="26"/>
    <d v="2018-10-29T00:00:00"/>
    <s v="Banco Estado"/>
    <m/>
    <s v="Banco de Chile"/>
    <x v="2"/>
    <n v="0"/>
    <n v="4000"/>
  </r>
  <r>
    <n v="934720"/>
    <n v="158612"/>
    <n v="114233757"/>
    <x v="6"/>
    <x v="1"/>
    <d v="2018-11-30T17:31:58"/>
    <x v="51"/>
    <d v="2018-12-20T00:00:00"/>
    <s v="Banco Estado"/>
    <m/>
    <s v="Banco de Chile"/>
    <x v="3"/>
    <n v="0"/>
    <n v="4000"/>
  </r>
  <r>
    <n v="893093"/>
    <n v="158612"/>
    <n v="114233757"/>
    <x v="6"/>
    <x v="1"/>
    <d v="2018-10-29T12:43:02"/>
    <x v="50"/>
    <d v="2018-11-22T00:00:00"/>
    <s v="Banco Estado"/>
    <m/>
    <s v="Banco de Chile"/>
    <x v="3"/>
    <n v="0"/>
    <n v="4000"/>
  </r>
  <r>
    <n v="978395"/>
    <n v="158612"/>
    <n v="114233757"/>
    <x v="6"/>
    <x v="1"/>
    <d v="2018-12-26T12:48:31"/>
    <x v="52"/>
    <d v="2019-01-28T00:00:00"/>
    <s v="Banco Estado"/>
    <m/>
    <s v="Banco de Chile"/>
    <x v="2"/>
    <n v="0"/>
    <n v="4000"/>
  </r>
  <r>
    <n v="1024561"/>
    <n v="158612"/>
    <n v="114233757"/>
    <x v="6"/>
    <x v="1"/>
    <d v="2019-01-28T12:23:19"/>
    <x v="30"/>
    <d v="2019-02-04T00:00:00"/>
    <s v="Banco Estado"/>
    <m/>
    <s v="Banco de Chile"/>
    <x v="3"/>
    <n v="0"/>
    <n v="4000"/>
  </r>
  <r>
    <n v="1071769"/>
    <n v="158612"/>
    <n v="114233757"/>
    <x v="6"/>
    <x v="1"/>
    <d v="2019-02-26T13:13:43"/>
    <x v="31"/>
    <d v="2019-04-01T00:00:00"/>
    <s v="Banco Estado"/>
    <m/>
    <s v="Banco de Chile"/>
    <x v="2"/>
    <n v="0"/>
    <n v="4000"/>
  </r>
  <r>
    <n v="1122145"/>
    <n v="158612"/>
    <n v="114233757"/>
    <x v="6"/>
    <x v="1"/>
    <d v="2019-03-26T16:21:03"/>
    <x v="32"/>
    <d v="2019-04-04T00:00:00"/>
    <s v="Banco Estado"/>
    <m/>
    <s v="Banco de Chile"/>
    <x v="3"/>
    <n v="0"/>
    <n v="4000"/>
  </r>
  <r>
    <n v="1173211"/>
    <n v="158612"/>
    <n v="114233757"/>
    <x v="6"/>
    <x v="1"/>
    <d v="2019-04-26T12:57:33"/>
    <x v="33"/>
    <d v="2019-05-03T00:00:00"/>
    <s v="Banco Estado"/>
    <m/>
    <s v="Banco de Chile"/>
    <x v="3"/>
    <n v="0"/>
    <n v="4000"/>
  </r>
  <r>
    <n v="1226378"/>
    <n v="158612"/>
    <n v="114233757"/>
    <x v="6"/>
    <x v="1"/>
    <d v="2019-05-29T17:32:19"/>
    <x v="53"/>
    <d v="2019-06-26T00:00:00"/>
    <s v="Banco Estado"/>
    <m/>
    <s v="Banco de Chile"/>
    <x v="3"/>
    <n v="0"/>
    <n v="4000"/>
  </r>
  <r>
    <n v="1283940"/>
    <n v="158612"/>
    <n v="114233757"/>
    <x v="6"/>
    <x v="1"/>
    <d v="2019-06-26T15:43:10"/>
    <x v="35"/>
    <d v="2019-07-15T00:00:00"/>
    <s v="Banco Estado"/>
    <m/>
    <s v="Banco de Chile"/>
    <x v="4"/>
    <n v="99"/>
    <n v="4000"/>
  </r>
  <r>
    <n v="815318"/>
    <n v="158614"/>
    <n v="114334723"/>
    <x v="6"/>
    <x v="1"/>
    <d v="2018-08-29T12:35:07"/>
    <x v="49"/>
    <d v="2018-10-04T00:00:00"/>
    <s v="Banco Estado"/>
    <m/>
    <s v="Banco de Chile"/>
    <x v="2"/>
    <n v="0"/>
    <n v="5000"/>
  </r>
  <r>
    <n v="852275"/>
    <n v="158614"/>
    <n v="114334723"/>
    <x v="6"/>
    <x v="1"/>
    <d v="2018-09-26T17:19:58"/>
    <x v="26"/>
    <d v="2018-10-29T00:00:00"/>
    <s v="Banco Estado"/>
    <m/>
    <s v="Banco de Chile"/>
    <x v="2"/>
    <n v="0"/>
    <n v="5000"/>
  </r>
  <r>
    <n v="934135"/>
    <n v="158614"/>
    <n v="114334723"/>
    <x v="6"/>
    <x v="1"/>
    <d v="2018-11-30T17:31:58"/>
    <x v="51"/>
    <d v="2018-12-20T00:00:00"/>
    <s v="Banco Estado"/>
    <m/>
    <s v="Banco de Chile"/>
    <x v="3"/>
    <n v="0"/>
    <n v="5000"/>
  </r>
  <r>
    <n v="892503"/>
    <n v="158614"/>
    <n v="114334723"/>
    <x v="6"/>
    <x v="1"/>
    <d v="2018-10-29T12:43:02"/>
    <x v="50"/>
    <d v="2018-11-22T00:00:00"/>
    <s v="Banco Estado"/>
    <m/>
    <s v="Banco de Chile"/>
    <x v="3"/>
    <n v="0"/>
    <n v="5000"/>
  </r>
  <r>
    <n v="977820"/>
    <n v="158614"/>
    <n v="114334723"/>
    <x v="6"/>
    <x v="1"/>
    <d v="2018-12-26T12:48:31"/>
    <x v="52"/>
    <d v="2019-01-17T00:00:00"/>
    <s v="Banco Estado"/>
    <m/>
    <s v="Banco de Chile"/>
    <x v="3"/>
    <n v="0"/>
    <n v="5000"/>
  </r>
  <r>
    <n v="1023990"/>
    <n v="158614"/>
    <n v="114334723"/>
    <x v="6"/>
    <x v="1"/>
    <d v="2019-01-28T12:23:19"/>
    <x v="30"/>
    <d v="2019-02-25T00:00:00"/>
    <s v="Banco Estado"/>
    <m/>
    <s v="Banco de Chile"/>
    <x v="3"/>
    <n v="0"/>
    <n v="5000"/>
  </r>
  <r>
    <n v="1071210"/>
    <n v="158614"/>
    <n v="114334723"/>
    <x v="6"/>
    <x v="1"/>
    <d v="2019-02-26T13:13:43"/>
    <x v="31"/>
    <d v="2019-03-04T00:00:00"/>
    <s v="Banco Estado"/>
    <m/>
    <s v="Banco de Chile"/>
    <x v="3"/>
    <n v="0"/>
    <n v="5000"/>
  </r>
  <r>
    <n v="1121599"/>
    <n v="158614"/>
    <n v="114334723"/>
    <x v="6"/>
    <x v="1"/>
    <d v="2019-03-26T16:21:03"/>
    <x v="32"/>
    <d v="2019-04-26T00:00:00"/>
    <s v="Banco Estado"/>
    <m/>
    <s v="Banco de Chile"/>
    <x v="2"/>
    <n v="0"/>
    <n v="5000"/>
  </r>
  <r>
    <n v="1172670"/>
    <n v="158614"/>
    <n v="114334723"/>
    <x v="6"/>
    <x v="1"/>
    <d v="2019-04-26T12:57:33"/>
    <x v="33"/>
    <d v="2019-06-04T00:00:00"/>
    <s v="Banco Estado"/>
    <m/>
    <s v="Banco de Chile"/>
    <x v="2"/>
    <n v="0"/>
    <n v="5000"/>
  </r>
  <r>
    <n v="1225843"/>
    <n v="158614"/>
    <n v="114334723"/>
    <x v="6"/>
    <x v="1"/>
    <d v="2019-05-29T17:32:19"/>
    <x v="53"/>
    <d v="2019-06-26T00:00:00"/>
    <s v="Banco Estado"/>
    <m/>
    <s v="Banco de Chile"/>
    <x v="2"/>
    <n v="0"/>
    <n v="5000"/>
  </r>
  <r>
    <n v="1283411"/>
    <n v="158614"/>
    <n v="114334723"/>
    <x v="6"/>
    <x v="1"/>
    <d v="2019-06-26T15:43:10"/>
    <x v="35"/>
    <d v="2019-07-09T00:00:00"/>
    <s v="Banco Estado"/>
    <m/>
    <s v="Banco de Chile"/>
    <x v="3"/>
    <n v="0"/>
    <n v="5000"/>
  </r>
  <r>
    <n v="815319"/>
    <n v="158615"/>
    <n v="173007590"/>
    <x v="6"/>
    <x v="1"/>
    <d v="2018-08-29T12:35:07"/>
    <x v="49"/>
    <d v="2018-09-04T00:00:00"/>
    <s v="Banco Estado"/>
    <m/>
    <s v="Banco de Chile"/>
    <x v="3"/>
    <n v="0"/>
    <n v="4000"/>
  </r>
  <r>
    <n v="852276"/>
    <n v="158615"/>
    <n v="173007590"/>
    <x v="6"/>
    <x v="1"/>
    <d v="2018-09-26T17:19:58"/>
    <x v="26"/>
    <d v="2018-10-10T00:00:00"/>
    <s v="Banco Estado"/>
    <m/>
    <s v="Banco de Chile"/>
    <x v="3"/>
    <n v="0"/>
    <n v="4000"/>
  </r>
  <r>
    <n v="892504"/>
    <n v="158615"/>
    <n v="173007590"/>
    <x v="6"/>
    <x v="1"/>
    <d v="2018-10-29T12:43:02"/>
    <x v="50"/>
    <d v="2018-12-10T00:00:00"/>
    <s v="Banco Estado"/>
    <m/>
    <s v="Banco de Chile"/>
    <x v="2"/>
    <n v="0"/>
    <n v="4000"/>
  </r>
  <r>
    <n v="934136"/>
    <n v="158615"/>
    <n v="173007590"/>
    <x v="6"/>
    <x v="1"/>
    <d v="2018-11-30T17:31:58"/>
    <x v="51"/>
    <d v="2018-12-24T00:00:00"/>
    <s v="Banco Estado"/>
    <m/>
    <s v="Banco de Chile"/>
    <x v="4"/>
    <n v="99"/>
    <n v="4000"/>
  </r>
  <r>
    <n v="977821"/>
    <n v="158615"/>
    <n v="173007590"/>
    <x v="6"/>
    <x v="1"/>
    <d v="2018-12-26T12:48:31"/>
    <x v="52"/>
    <d v="2019-01-28T00:00:00"/>
    <s v="Banco Estado"/>
    <m/>
    <s v="Banco de Chile"/>
    <x v="2"/>
    <n v="0"/>
    <n v="4000"/>
  </r>
  <r>
    <n v="1023991"/>
    <n v="158615"/>
    <n v="173007590"/>
    <x v="6"/>
    <x v="1"/>
    <d v="2019-01-28T12:23:19"/>
    <x v="30"/>
    <d v="2019-02-26T00:00:00"/>
    <s v="Banco Estado"/>
    <m/>
    <s v="Banco de Chile"/>
    <x v="2"/>
    <n v="0"/>
    <n v="4000"/>
  </r>
  <r>
    <n v="1071211"/>
    <n v="158615"/>
    <n v="173007590"/>
    <x v="6"/>
    <x v="1"/>
    <d v="2019-02-26T13:13:43"/>
    <x v="31"/>
    <d v="2019-04-01T00:00:00"/>
    <s v="Banco Estado"/>
    <m/>
    <s v="Banco de Chile"/>
    <x v="2"/>
    <n v="0"/>
    <n v="4000"/>
  </r>
  <r>
    <n v="1121600"/>
    <n v="158615"/>
    <n v="173007590"/>
    <x v="6"/>
    <x v="1"/>
    <d v="2019-03-26T16:21:03"/>
    <x v="32"/>
    <d v="2019-04-26T00:00:00"/>
    <s v="Banco Estado"/>
    <m/>
    <s v="Banco de Chile"/>
    <x v="2"/>
    <n v="0"/>
    <n v="4000"/>
  </r>
  <r>
    <n v="1172671"/>
    <n v="158615"/>
    <n v="173007590"/>
    <x v="6"/>
    <x v="1"/>
    <d v="2019-04-26T12:57:33"/>
    <x v="33"/>
    <d v="2019-06-04T00:00:00"/>
    <s v="Banco Estado"/>
    <m/>
    <s v="Banco de Chile"/>
    <x v="2"/>
    <n v="0"/>
    <n v="4000"/>
  </r>
  <r>
    <n v="1225844"/>
    <n v="158615"/>
    <n v="173007590"/>
    <x v="6"/>
    <x v="1"/>
    <d v="2019-05-29T17:32:19"/>
    <x v="53"/>
    <d v="2019-06-26T00:00:00"/>
    <s v="Banco Estado"/>
    <m/>
    <s v="Banco de Chile"/>
    <x v="2"/>
    <n v="0"/>
    <n v="4000"/>
  </r>
  <r>
    <n v="1283412"/>
    <n v="158615"/>
    <n v="173007590"/>
    <x v="6"/>
    <x v="1"/>
    <d v="2019-06-26T15:43:10"/>
    <x v="35"/>
    <d v="2019-07-15T00:00:00"/>
    <s v="Banco Estado"/>
    <m/>
    <s v="Banco de Chile"/>
    <x v="3"/>
    <n v="0"/>
    <n v="4000"/>
  </r>
  <r>
    <n v="815320"/>
    <n v="158616"/>
    <n v="191303288"/>
    <x v="6"/>
    <x v="1"/>
    <d v="2018-08-29T12:35:07"/>
    <x v="49"/>
    <d v="2018-10-04T00:00:00"/>
    <s v="Banco Estado"/>
    <m/>
    <s v="Banco de Chile"/>
    <x v="2"/>
    <n v="0"/>
    <n v="7000"/>
  </r>
  <r>
    <n v="852277"/>
    <n v="158616"/>
    <n v="191303288"/>
    <x v="6"/>
    <x v="1"/>
    <d v="2018-09-26T17:19:58"/>
    <x v="26"/>
    <d v="2018-10-29T00:00:00"/>
    <s v="Banco Estado"/>
    <m/>
    <s v="Banco de Chile"/>
    <x v="2"/>
    <n v="0"/>
    <n v="7000"/>
  </r>
  <r>
    <n v="934137"/>
    <n v="158616"/>
    <n v="191303288"/>
    <x v="6"/>
    <x v="1"/>
    <d v="2018-11-30T17:31:58"/>
    <x v="51"/>
    <d v="2018-12-24T00:00:00"/>
    <s v="Banco Estado"/>
    <m/>
    <s v="Banco de Chile"/>
    <x v="4"/>
    <n v="99"/>
    <n v="7000"/>
  </r>
  <r>
    <n v="892505"/>
    <n v="158616"/>
    <n v="191303288"/>
    <x v="6"/>
    <x v="1"/>
    <d v="2018-10-29T12:43:02"/>
    <x v="50"/>
    <d v="2018-12-10T00:00:00"/>
    <s v="Banco Estado"/>
    <m/>
    <s v="Banco de Chile"/>
    <x v="2"/>
    <n v="0"/>
    <n v="7000"/>
  </r>
  <r>
    <n v="977822"/>
    <n v="158616"/>
    <n v="191303288"/>
    <x v="6"/>
    <x v="1"/>
    <d v="2018-12-26T12:48:31"/>
    <x v="52"/>
    <d v="2019-01-28T00:00:00"/>
    <s v="Banco Estado"/>
    <m/>
    <s v="Banco de Chile"/>
    <x v="2"/>
    <n v="0"/>
    <n v="7000"/>
  </r>
  <r>
    <n v="1023992"/>
    <n v="158616"/>
    <n v="191303288"/>
    <x v="6"/>
    <x v="1"/>
    <d v="2019-01-28T12:23:19"/>
    <x v="30"/>
    <d v="2019-02-26T00:00:00"/>
    <s v="Banco Estado"/>
    <m/>
    <s v="Banco de Chile"/>
    <x v="3"/>
    <n v="0"/>
    <n v="7000"/>
  </r>
  <r>
    <n v="1071212"/>
    <n v="158616"/>
    <n v="191303288"/>
    <x v="6"/>
    <x v="1"/>
    <d v="2019-02-26T13:13:43"/>
    <x v="31"/>
    <d v="2019-04-01T00:00:00"/>
    <s v="Banco Estado"/>
    <m/>
    <s v="Banco de Chile"/>
    <x v="5"/>
    <n v="1"/>
    <n v="7000"/>
  </r>
  <r>
    <n v="815361"/>
    <n v="158617"/>
    <n v="226390529"/>
    <x v="6"/>
    <x v="1"/>
    <d v="2018-08-29T12:35:07"/>
    <x v="49"/>
    <d v="2018-09-04T00:00:00"/>
    <s v="Banco Estado"/>
    <m/>
    <s v="Banco de Chile"/>
    <x v="3"/>
    <n v="0"/>
    <n v="4000"/>
  </r>
  <r>
    <n v="852318"/>
    <n v="158617"/>
    <n v="226390529"/>
    <x v="6"/>
    <x v="1"/>
    <d v="2018-09-26T17:19:58"/>
    <x v="26"/>
    <d v="2018-10-29T00:00:00"/>
    <s v="Banco Estado"/>
    <m/>
    <s v="Banco de Chile"/>
    <x v="2"/>
    <n v="0"/>
    <n v="4000"/>
  </r>
  <r>
    <n v="934177"/>
    <n v="158617"/>
    <n v="226390529"/>
    <x v="6"/>
    <x v="1"/>
    <d v="2018-11-30T17:31:58"/>
    <x v="51"/>
    <d v="2018-12-24T00:00:00"/>
    <s v="Banco Estado"/>
    <m/>
    <s v="Banco de Chile"/>
    <x v="4"/>
    <n v="99"/>
    <n v="4000"/>
  </r>
  <r>
    <n v="892545"/>
    <n v="158617"/>
    <n v="226390529"/>
    <x v="6"/>
    <x v="1"/>
    <d v="2018-10-29T12:43:02"/>
    <x v="50"/>
    <d v="2018-12-10T00:00:00"/>
    <s v="Banco Estado"/>
    <m/>
    <s v="Banco de Chile"/>
    <x v="2"/>
    <n v="0"/>
    <n v="4000"/>
  </r>
  <r>
    <n v="977861"/>
    <n v="158617"/>
    <n v="226390529"/>
    <x v="6"/>
    <x v="1"/>
    <d v="2018-12-26T12:48:31"/>
    <x v="52"/>
    <d v="2019-01-28T00:00:00"/>
    <s v="Banco Estado"/>
    <m/>
    <s v="Banco de Chile"/>
    <x v="2"/>
    <n v="0"/>
    <n v="4000"/>
  </r>
  <r>
    <n v="1024031"/>
    <n v="158617"/>
    <n v="226390529"/>
    <x v="6"/>
    <x v="1"/>
    <d v="2019-01-28T12:23:19"/>
    <x v="30"/>
    <d v="2019-02-26T00:00:00"/>
    <s v="Banco Estado"/>
    <m/>
    <s v="Banco de Chile"/>
    <x v="2"/>
    <n v="0"/>
    <n v="4000"/>
  </r>
  <r>
    <n v="1071251"/>
    <n v="158617"/>
    <n v="226390529"/>
    <x v="6"/>
    <x v="1"/>
    <d v="2019-02-26T13:13:43"/>
    <x v="31"/>
    <d v="2019-04-01T00:00:00"/>
    <s v="Banco Estado"/>
    <m/>
    <s v="Banco de Chile"/>
    <x v="2"/>
    <n v="0"/>
    <n v="4000"/>
  </r>
  <r>
    <n v="1121638"/>
    <n v="158617"/>
    <n v="226390529"/>
    <x v="6"/>
    <x v="1"/>
    <d v="2019-03-26T16:21:03"/>
    <x v="32"/>
    <d v="2019-04-26T00:00:00"/>
    <s v="Banco Estado"/>
    <m/>
    <s v="Banco de Chile"/>
    <x v="2"/>
    <n v="0"/>
    <n v="4000"/>
  </r>
  <r>
    <n v="1172709"/>
    <n v="158617"/>
    <n v="226390529"/>
    <x v="6"/>
    <x v="1"/>
    <d v="2019-04-26T12:57:33"/>
    <x v="33"/>
    <d v="2019-06-04T00:00:00"/>
    <s v="Banco Estado"/>
    <m/>
    <s v="Banco de Chile"/>
    <x v="2"/>
    <n v="0"/>
    <n v="4000"/>
  </r>
  <r>
    <n v="1225882"/>
    <n v="158617"/>
    <n v="226390529"/>
    <x v="6"/>
    <x v="1"/>
    <d v="2019-05-29T17:32:19"/>
    <x v="53"/>
    <d v="2019-06-26T00:00:00"/>
    <s v="Banco Estado"/>
    <m/>
    <s v="Banco de Chile"/>
    <x v="5"/>
    <n v="1"/>
    <n v="4000"/>
  </r>
  <r>
    <n v="815362"/>
    <n v="158618"/>
    <n v="73389283"/>
    <x v="6"/>
    <x v="1"/>
    <d v="2018-08-29T12:35:07"/>
    <x v="49"/>
    <d v="2018-09-04T00:00:00"/>
    <s v="Banco Estado"/>
    <m/>
    <s v="Banco de Chile"/>
    <x v="3"/>
    <n v="0"/>
    <n v="4000"/>
  </r>
  <r>
    <n v="852319"/>
    <n v="158618"/>
    <n v="73389283"/>
    <x v="6"/>
    <x v="1"/>
    <d v="2018-09-26T17:19:58"/>
    <x v="26"/>
    <d v="2018-10-02T00:00:00"/>
    <s v="Banco Estado"/>
    <m/>
    <s v="Banco de Chile"/>
    <x v="3"/>
    <n v="0"/>
    <n v="4000"/>
  </r>
  <r>
    <n v="892546"/>
    <n v="158618"/>
    <n v="73389283"/>
    <x v="6"/>
    <x v="1"/>
    <d v="2018-10-29T12:43:02"/>
    <x v="50"/>
    <d v="2018-11-06T00:00:00"/>
    <s v="Banco Estado"/>
    <m/>
    <s v="Banco de Chile"/>
    <x v="3"/>
    <n v="0"/>
    <n v="4000"/>
  </r>
  <r>
    <n v="934178"/>
    <n v="158618"/>
    <n v="73389283"/>
    <x v="6"/>
    <x v="1"/>
    <d v="2018-11-30T17:31:58"/>
    <x v="51"/>
    <d v="2018-12-06T00:00:00"/>
    <s v="Banco Estado"/>
    <m/>
    <s v="Banco de Chile"/>
    <x v="3"/>
    <n v="0"/>
    <n v="4000"/>
  </r>
  <r>
    <n v="977862"/>
    <n v="158618"/>
    <n v="73389283"/>
    <x v="6"/>
    <x v="1"/>
    <d v="2018-12-26T12:48:31"/>
    <x v="52"/>
    <d v="2019-01-03T00:00:00"/>
    <s v="Banco Estado"/>
    <m/>
    <s v="Banco de Chile"/>
    <x v="3"/>
    <n v="0"/>
    <n v="4000"/>
  </r>
  <r>
    <n v="1024032"/>
    <n v="158618"/>
    <n v="73389283"/>
    <x v="6"/>
    <x v="1"/>
    <d v="2019-01-28T12:23:19"/>
    <x v="30"/>
    <d v="2019-02-04T00:00:00"/>
    <s v="Banco Estado"/>
    <m/>
    <s v="Banco de Chile"/>
    <x v="3"/>
    <n v="0"/>
    <n v="4000"/>
  </r>
  <r>
    <n v="1071252"/>
    <n v="158618"/>
    <n v="73389283"/>
    <x v="6"/>
    <x v="1"/>
    <d v="2019-02-26T13:13:43"/>
    <x v="31"/>
    <d v="2019-03-04T00:00:00"/>
    <s v="Banco Estado"/>
    <m/>
    <s v="Banco de Chile"/>
    <x v="3"/>
    <n v="0"/>
    <n v="4000"/>
  </r>
  <r>
    <n v="1121639"/>
    <n v="158618"/>
    <n v="73389283"/>
    <x v="6"/>
    <x v="1"/>
    <d v="2019-03-26T16:21:03"/>
    <x v="32"/>
    <d v="2019-04-02T00:00:00"/>
    <s v="Banco Estado"/>
    <m/>
    <s v="Banco de Chile"/>
    <x v="3"/>
    <n v="0"/>
    <n v="4000"/>
  </r>
  <r>
    <n v="1172710"/>
    <n v="158618"/>
    <n v="73389283"/>
    <x v="6"/>
    <x v="1"/>
    <d v="2019-04-26T12:57:33"/>
    <x v="33"/>
    <d v="2019-05-03T00:00:00"/>
    <s v="Banco Estado"/>
    <m/>
    <s v="Banco de Chile"/>
    <x v="3"/>
    <n v="0"/>
    <n v="4000"/>
  </r>
  <r>
    <n v="1225883"/>
    <n v="158618"/>
    <n v="73389283"/>
    <x v="6"/>
    <x v="1"/>
    <d v="2019-05-29T17:32:19"/>
    <x v="53"/>
    <d v="2019-06-04T00:00:00"/>
    <s v="Banco Estado"/>
    <m/>
    <s v="Banco de Chile"/>
    <x v="3"/>
    <n v="0"/>
    <n v="4000"/>
  </r>
  <r>
    <n v="1283449"/>
    <n v="158618"/>
    <n v="73389283"/>
    <x v="6"/>
    <x v="1"/>
    <d v="2019-06-26T15:43:10"/>
    <x v="35"/>
    <d v="2019-07-09T00:00:00"/>
    <s v="Banco Estado"/>
    <m/>
    <s v="Banco de Chile"/>
    <x v="3"/>
    <n v="0"/>
    <n v="4000"/>
  </r>
  <r>
    <n v="815472"/>
    <n v="158619"/>
    <n v="157418289"/>
    <x v="6"/>
    <x v="1"/>
    <d v="2018-08-29T12:35:07"/>
    <x v="49"/>
    <d v="2018-09-04T00:00:00"/>
    <s v="Banco Santander"/>
    <m/>
    <s v="Banco de Chile"/>
    <x v="3"/>
    <n v="0"/>
    <n v="4000"/>
  </r>
  <r>
    <n v="852428"/>
    <n v="158619"/>
    <n v="157418289"/>
    <x v="6"/>
    <x v="1"/>
    <d v="2018-09-26T17:19:58"/>
    <x v="26"/>
    <d v="2018-10-02T00:00:00"/>
    <s v="Banco Santander"/>
    <m/>
    <s v="Banco de Chile"/>
    <x v="3"/>
    <n v="0"/>
    <n v="4000"/>
  </r>
  <r>
    <n v="934285"/>
    <n v="158619"/>
    <n v="157418289"/>
    <x v="6"/>
    <x v="1"/>
    <d v="2018-11-30T17:31:58"/>
    <x v="51"/>
    <d v="2018-12-06T00:00:00"/>
    <s v="Banco Santander"/>
    <m/>
    <s v="Banco de Chile"/>
    <x v="3"/>
    <n v="0"/>
    <n v="4000"/>
  </r>
  <r>
    <n v="892653"/>
    <n v="158619"/>
    <n v="157418289"/>
    <x v="6"/>
    <x v="1"/>
    <d v="2018-10-29T12:43:02"/>
    <x v="50"/>
    <d v="2018-11-06T00:00:00"/>
    <s v="Banco Santander"/>
    <m/>
    <s v="Banco de Chile"/>
    <x v="3"/>
    <n v="0"/>
    <n v="4000"/>
  </r>
  <r>
    <n v="977966"/>
    <n v="158619"/>
    <n v="157418289"/>
    <x v="6"/>
    <x v="1"/>
    <d v="2018-12-26T12:48:31"/>
    <x v="52"/>
    <d v="2019-01-03T00:00:00"/>
    <s v="Banco Santander"/>
    <m/>
    <s v="Banco de Chile"/>
    <x v="3"/>
    <n v="0"/>
    <n v="4000"/>
  </r>
  <r>
    <n v="1024136"/>
    <n v="158619"/>
    <n v="157418289"/>
    <x v="6"/>
    <x v="1"/>
    <d v="2019-01-28T12:23:19"/>
    <x v="30"/>
    <d v="2019-02-04T00:00:00"/>
    <s v="Banco Santander"/>
    <m/>
    <s v="Banco de Chile"/>
    <x v="3"/>
    <n v="0"/>
    <n v="4000"/>
  </r>
  <r>
    <n v="1071353"/>
    <n v="158619"/>
    <n v="157418289"/>
    <x v="6"/>
    <x v="1"/>
    <d v="2019-02-26T13:13:43"/>
    <x v="31"/>
    <d v="2019-03-04T00:00:00"/>
    <s v="Banco Santander"/>
    <m/>
    <s v="Banco de Chile"/>
    <x v="3"/>
    <n v="0"/>
    <n v="4000"/>
  </r>
  <r>
    <n v="1121740"/>
    <n v="158619"/>
    <n v="157418289"/>
    <x v="6"/>
    <x v="1"/>
    <d v="2019-03-26T16:21:03"/>
    <x v="32"/>
    <d v="2019-04-02T00:00:00"/>
    <s v="Banco Santander"/>
    <m/>
    <s v="Banco de Chile"/>
    <x v="3"/>
    <n v="0"/>
    <n v="4000"/>
  </r>
  <r>
    <n v="1172811"/>
    <n v="158619"/>
    <n v="157418289"/>
    <x v="6"/>
    <x v="1"/>
    <d v="2019-04-26T12:57:33"/>
    <x v="33"/>
    <d v="2019-05-03T00:00:00"/>
    <s v="Banco Santander"/>
    <m/>
    <s v="Banco de Chile"/>
    <x v="3"/>
    <n v="0"/>
    <n v="4000"/>
  </r>
  <r>
    <n v="1225983"/>
    <n v="158619"/>
    <n v="157418289"/>
    <x v="6"/>
    <x v="1"/>
    <d v="2019-05-29T17:32:19"/>
    <x v="53"/>
    <d v="2019-06-04T00:00:00"/>
    <s v="Banco Santander"/>
    <m/>
    <s v="Banco de Chile"/>
    <x v="3"/>
    <n v="0"/>
    <n v="4000"/>
  </r>
  <r>
    <n v="1283547"/>
    <n v="158619"/>
    <n v="157418289"/>
    <x v="6"/>
    <x v="1"/>
    <d v="2019-06-26T15:43:10"/>
    <x v="35"/>
    <d v="2019-07-09T00:00:00"/>
    <s v="Banco Santander"/>
    <m/>
    <s v="Banco de Chile"/>
    <x v="3"/>
    <n v="0"/>
    <n v="4000"/>
  </r>
  <r>
    <n v="815363"/>
    <n v="158620"/>
    <n v="182584258"/>
    <x v="6"/>
    <x v="1"/>
    <d v="2018-08-29T12:35:07"/>
    <x v="49"/>
    <d v="2018-10-04T00:00:00"/>
    <s v="Banco Estado"/>
    <m/>
    <s v="Banco de Chile"/>
    <x v="2"/>
    <n v="0"/>
    <n v="4000"/>
  </r>
  <r>
    <n v="852320"/>
    <n v="158620"/>
    <n v="182584258"/>
    <x v="6"/>
    <x v="1"/>
    <d v="2018-09-26T17:19:58"/>
    <x v="26"/>
    <d v="2018-10-29T00:00:00"/>
    <s v="Banco Estado"/>
    <m/>
    <s v="Banco de Chile"/>
    <x v="2"/>
    <n v="0"/>
    <n v="4000"/>
  </r>
  <r>
    <n v="934179"/>
    <n v="158620"/>
    <n v="182584258"/>
    <x v="6"/>
    <x v="1"/>
    <d v="2018-11-30T17:31:58"/>
    <x v="51"/>
    <d v="2018-12-24T00:00:00"/>
    <s v="Banco Estado"/>
    <m/>
    <s v="Banco de Chile"/>
    <x v="4"/>
    <n v="99"/>
    <n v="4000"/>
  </r>
  <r>
    <n v="892547"/>
    <n v="158620"/>
    <n v="182584258"/>
    <x v="6"/>
    <x v="1"/>
    <d v="2018-10-29T12:43:02"/>
    <x v="50"/>
    <d v="2018-12-10T00:00:00"/>
    <s v="Banco Estado"/>
    <m/>
    <s v="Banco de Chile"/>
    <x v="2"/>
    <n v="0"/>
    <n v="4000"/>
  </r>
  <r>
    <n v="977863"/>
    <n v="158620"/>
    <n v="182584258"/>
    <x v="6"/>
    <x v="1"/>
    <d v="2018-12-26T12:48:31"/>
    <x v="52"/>
    <d v="2019-01-28T00:00:00"/>
    <s v="Banco Estado"/>
    <m/>
    <s v="Banco de Chile"/>
    <x v="2"/>
    <n v="0"/>
    <n v="4000"/>
  </r>
  <r>
    <n v="1024033"/>
    <n v="158620"/>
    <n v="182584258"/>
    <x v="6"/>
    <x v="1"/>
    <d v="2019-01-28T12:23:19"/>
    <x v="30"/>
    <d v="2019-02-26T00:00:00"/>
    <s v="Banco Estado"/>
    <m/>
    <s v="Banco de Chile"/>
    <x v="2"/>
    <n v="0"/>
    <n v="4000"/>
  </r>
  <r>
    <n v="1071253"/>
    <n v="158620"/>
    <n v="182584258"/>
    <x v="6"/>
    <x v="1"/>
    <d v="2019-02-26T13:13:43"/>
    <x v="31"/>
    <d v="2019-04-01T00:00:00"/>
    <s v="Banco Estado"/>
    <m/>
    <s v="Banco de Chile"/>
    <x v="2"/>
    <n v="0"/>
    <n v="4000"/>
  </r>
  <r>
    <n v="1121640"/>
    <n v="158620"/>
    <n v="182584258"/>
    <x v="6"/>
    <x v="1"/>
    <d v="2019-03-26T16:21:03"/>
    <x v="32"/>
    <d v="2019-04-26T00:00:00"/>
    <s v="Banco Estado"/>
    <m/>
    <s v="Banco de Chile"/>
    <x v="2"/>
    <n v="0"/>
    <n v="4000"/>
  </r>
  <r>
    <n v="1172711"/>
    <n v="158620"/>
    <n v="182584258"/>
    <x v="6"/>
    <x v="1"/>
    <d v="2019-04-26T12:57:33"/>
    <x v="33"/>
    <d v="2019-06-04T00:00:00"/>
    <s v="Banco Estado"/>
    <m/>
    <s v="Banco de Chile"/>
    <x v="2"/>
    <n v="0"/>
    <n v="4000"/>
  </r>
  <r>
    <n v="1225884"/>
    <n v="158620"/>
    <n v="182584258"/>
    <x v="6"/>
    <x v="1"/>
    <d v="2019-05-29T17:32:19"/>
    <x v="53"/>
    <d v="2019-06-11T00:00:00"/>
    <s v="Banco Estado"/>
    <m/>
    <s v="Banco de Chile"/>
    <x v="3"/>
    <n v="0"/>
    <n v="4000"/>
  </r>
  <r>
    <n v="1283450"/>
    <n v="158620"/>
    <n v="182584258"/>
    <x v="6"/>
    <x v="1"/>
    <d v="2019-06-26T15:43:10"/>
    <x v="35"/>
    <d v="2019-07-15T00:00:00"/>
    <s v="Banco Estado"/>
    <m/>
    <s v="Banco de Chile"/>
    <x v="4"/>
    <n v="99"/>
    <n v="4000"/>
  </r>
  <r>
    <n v="815487"/>
    <n v="158621"/>
    <n v="167027741"/>
    <x v="6"/>
    <x v="1"/>
    <d v="2018-08-29T12:35:07"/>
    <x v="49"/>
    <d v="2018-10-04T00:00:00"/>
    <s v="Banco de Crédito e Inversiones"/>
    <m/>
    <s v="Banco de Chile"/>
    <x v="3"/>
    <n v="0"/>
    <n v="10000"/>
  </r>
  <r>
    <n v="852443"/>
    <n v="158621"/>
    <n v="167027741"/>
    <x v="6"/>
    <x v="1"/>
    <d v="2018-09-26T17:19:58"/>
    <x v="26"/>
    <d v="2018-10-10T00:00:00"/>
    <s v="Banco de Crédito e Inversiones"/>
    <m/>
    <s v="Banco de Chile"/>
    <x v="3"/>
    <n v="0"/>
    <n v="10000"/>
  </r>
  <r>
    <n v="892668"/>
    <n v="158621"/>
    <n v="167027741"/>
    <x v="6"/>
    <x v="1"/>
    <d v="2018-10-29T12:43:02"/>
    <x v="50"/>
    <d v="2018-11-22T00:00:00"/>
    <s v="Banco de Crédito e Inversiones"/>
    <m/>
    <s v="Banco de Chile"/>
    <x v="3"/>
    <n v="0"/>
    <n v="10000"/>
  </r>
  <r>
    <n v="934300"/>
    <n v="158621"/>
    <n v="167027741"/>
    <x v="6"/>
    <x v="1"/>
    <d v="2018-11-30T17:31:58"/>
    <x v="51"/>
    <d v="2018-12-06T00:00:00"/>
    <s v="Banco de Crédito e Inversiones"/>
    <m/>
    <s v="Banco de Chile"/>
    <x v="3"/>
    <n v="0"/>
    <n v="10000"/>
  </r>
  <r>
    <n v="977981"/>
    <n v="158621"/>
    <n v="167027741"/>
    <x v="6"/>
    <x v="1"/>
    <d v="2018-12-26T12:48:31"/>
    <x v="52"/>
    <d v="2019-01-17T00:00:00"/>
    <s v="Banco de Crédito e Inversiones"/>
    <m/>
    <s v="Banco de Chile"/>
    <x v="3"/>
    <n v="0"/>
    <n v="10000"/>
  </r>
  <r>
    <n v="1024150"/>
    <n v="158621"/>
    <n v="167027741"/>
    <x v="6"/>
    <x v="1"/>
    <d v="2019-01-28T12:23:19"/>
    <x v="30"/>
    <d v="2019-02-25T00:00:00"/>
    <s v="Banco de Crédito e Inversiones"/>
    <m/>
    <s v="Banco de Chile"/>
    <x v="3"/>
    <n v="0"/>
    <n v="10000"/>
  </r>
  <r>
    <n v="1071367"/>
    <n v="158621"/>
    <n v="167027741"/>
    <x v="6"/>
    <x v="1"/>
    <d v="2019-02-26T13:13:43"/>
    <x v="31"/>
    <d v="2019-03-20T00:00:00"/>
    <s v="Banco de Crédito e Inversiones"/>
    <m/>
    <s v="Banco de Chile"/>
    <x v="3"/>
    <n v="0"/>
    <n v="10000"/>
  </r>
  <r>
    <n v="1121754"/>
    <n v="158621"/>
    <n v="167027741"/>
    <x v="6"/>
    <x v="1"/>
    <d v="2019-03-26T16:21:03"/>
    <x v="32"/>
    <d v="2019-04-02T00:00:00"/>
    <s v="Banco de Crédito e Inversiones"/>
    <m/>
    <s v="Banco de Chile"/>
    <x v="3"/>
    <n v="0"/>
    <n v="10000"/>
  </r>
  <r>
    <n v="1172825"/>
    <n v="158621"/>
    <n v="167027741"/>
    <x v="6"/>
    <x v="1"/>
    <d v="2019-04-26T12:57:33"/>
    <x v="33"/>
    <d v="2019-05-13T00:00:00"/>
    <s v="Banco de Crédito e Inversiones"/>
    <m/>
    <s v="Banco de Chile"/>
    <x v="3"/>
    <n v="0"/>
    <n v="10000"/>
  </r>
  <r>
    <n v="1225997"/>
    <n v="158621"/>
    <n v="167027741"/>
    <x v="6"/>
    <x v="1"/>
    <d v="2019-05-29T17:32:19"/>
    <x v="53"/>
    <d v="2019-06-04T00:00:00"/>
    <s v="Banco de Crédito e Inversiones"/>
    <m/>
    <s v="Banco de Chile"/>
    <x v="3"/>
    <n v="0"/>
    <n v="10000"/>
  </r>
  <r>
    <n v="1283561"/>
    <n v="158621"/>
    <n v="167027741"/>
    <x v="6"/>
    <x v="1"/>
    <d v="2019-06-26T15:43:10"/>
    <x v="35"/>
    <d v="2019-07-09T00:00:00"/>
    <s v="Banco de Crédito e Inversiones"/>
    <m/>
    <s v="Banco de Chile"/>
    <x v="3"/>
    <n v="0"/>
    <n v="10000"/>
  </r>
  <r>
    <n v="815364"/>
    <n v="158623"/>
    <n v="150917816"/>
    <x v="6"/>
    <x v="1"/>
    <d v="2018-08-29T12:35:07"/>
    <x v="49"/>
    <d v="2018-09-04T00:00:00"/>
    <s v="Banco Estado"/>
    <m/>
    <s v="Banco de Chile"/>
    <x v="3"/>
    <n v="0"/>
    <n v="4000"/>
  </r>
  <r>
    <n v="852321"/>
    <n v="158623"/>
    <n v="150917816"/>
    <x v="6"/>
    <x v="1"/>
    <d v="2018-09-26T17:19:58"/>
    <x v="26"/>
    <d v="2018-10-02T00:00:00"/>
    <s v="Banco Estado"/>
    <m/>
    <s v="Banco de Chile"/>
    <x v="3"/>
    <n v="0"/>
    <n v="4000"/>
  </r>
  <r>
    <n v="892548"/>
    <n v="158623"/>
    <n v="150917816"/>
    <x v="6"/>
    <x v="1"/>
    <d v="2018-10-29T12:43:02"/>
    <x v="50"/>
    <d v="2018-11-06T00:00:00"/>
    <s v="Banco Estado"/>
    <m/>
    <s v="Banco de Chile"/>
    <x v="3"/>
    <n v="0"/>
    <n v="4000"/>
  </r>
  <r>
    <n v="934180"/>
    <n v="158623"/>
    <n v="150917816"/>
    <x v="6"/>
    <x v="1"/>
    <d v="2018-11-30T17:31:58"/>
    <x v="51"/>
    <d v="2018-12-06T00:00:00"/>
    <s v="Banco Estado"/>
    <m/>
    <s v="Banco de Chile"/>
    <x v="3"/>
    <n v="0"/>
    <n v="4000"/>
  </r>
  <r>
    <n v="977864"/>
    <n v="158623"/>
    <n v="150917816"/>
    <x v="6"/>
    <x v="1"/>
    <d v="2018-12-26T12:48:31"/>
    <x v="52"/>
    <d v="2019-01-03T00:00:00"/>
    <s v="Banco Estado"/>
    <m/>
    <s v="Banco de Chile"/>
    <x v="3"/>
    <n v="0"/>
    <n v="4000"/>
  </r>
  <r>
    <n v="1024034"/>
    <n v="158623"/>
    <n v="150917816"/>
    <x v="6"/>
    <x v="1"/>
    <d v="2019-01-28T12:23:19"/>
    <x v="30"/>
    <d v="2019-02-04T00:00:00"/>
    <s v="Banco Estado"/>
    <m/>
    <s v="Banco de Chile"/>
    <x v="3"/>
    <n v="0"/>
    <n v="4000"/>
  </r>
  <r>
    <n v="1071254"/>
    <n v="158623"/>
    <n v="150917816"/>
    <x v="6"/>
    <x v="1"/>
    <d v="2019-02-26T13:13:43"/>
    <x v="31"/>
    <d v="2019-03-04T00:00:00"/>
    <s v="Banco Estado"/>
    <m/>
    <s v="Banco de Chile"/>
    <x v="3"/>
    <n v="0"/>
    <n v="4000"/>
  </r>
  <r>
    <n v="1121641"/>
    <n v="158623"/>
    <n v="150917816"/>
    <x v="6"/>
    <x v="1"/>
    <d v="2019-03-26T16:21:03"/>
    <x v="32"/>
    <d v="2019-04-02T00:00:00"/>
    <s v="Banco Estado"/>
    <m/>
    <s v="Banco de Chile"/>
    <x v="3"/>
    <n v="0"/>
    <n v="4000"/>
  </r>
  <r>
    <n v="1172712"/>
    <n v="158623"/>
    <n v="150917816"/>
    <x v="6"/>
    <x v="1"/>
    <d v="2019-04-26T12:57:33"/>
    <x v="33"/>
    <d v="2019-05-13T00:00:00"/>
    <s v="Banco Estado"/>
    <m/>
    <s v="Banco de Chile"/>
    <x v="3"/>
    <n v="0"/>
    <n v="4000"/>
  </r>
  <r>
    <n v="1225885"/>
    <n v="158623"/>
    <n v="150917816"/>
    <x v="6"/>
    <x v="1"/>
    <d v="2019-05-29T17:32:19"/>
    <x v="53"/>
    <d v="2019-06-04T00:00:00"/>
    <s v="Banco Estado"/>
    <m/>
    <s v="Banco de Chile"/>
    <x v="3"/>
    <n v="0"/>
    <n v="4000"/>
  </r>
  <r>
    <n v="1283451"/>
    <n v="158623"/>
    <n v="150917816"/>
    <x v="6"/>
    <x v="1"/>
    <d v="2019-06-26T15:43:10"/>
    <x v="35"/>
    <d v="2019-07-09T00:00:00"/>
    <s v="Banco Estado"/>
    <m/>
    <s v="Banco de Chile"/>
    <x v="3"/>
    <n v="0"/>
    <n v="4000"/>
  </r>
  <r>
    <n v="815365"/>
    <n v="158624"/>
    <n v="182590363"/>
    <x v="6"/>
    <x v="1"/>
    <d v="2018-08-29T12:35:07"/>
    <x v="49"/>
    <d v="2018-09-04T00:00:00"/>
    <s v="Banco Estado"/>
    <m/>
    <s v="Banco de Chile"/>
    <x v="3"/>
    <n v="0"/>
    <n v="5000"/>
  </r>
  <r>
    <n v="852322"/>
    <n v="158624"/>
    <n v="182590363"/>
    <x v="6"/>
    <x v="1"/>
    <d v="2018-09-26T17:19:58"/>
    <x v="26"/>
    <d v="2018-10-02T00:00:00"/>
    <s v="Banco Estado"/>
    <m/>
    <s v="Banco de Chile"/>
    <x v="3"/>
    <n v="0"/>
    <n v="5000"/>
  </r>
  <r>
    <n v="934181"/>
    <n v="158624"/>
    <n v="182590363"/>
    <x v="6"/>
    <x v="1"/>
    <d v="2018-11-30T17:31:58"/>
    <x v="51"/>
    <d v="2018-12-24T00:00:00"/>
    <s v="Banco Estado"/>
    <m/>
    <s v="Banco de Chile"/>
    <x v="4"/>
    <n v="99"/>
    <n v="5000"/>
  </r>
  <r>
    <n v="892549"/>
    <n v="158624"/>
    <n v="182590363"/>
    <x v="6"/>
    <x v="1"/>
    <d v="2018-10-29T12:43:02"/>
    <x v="50"/>
    <d v="2018-11-06T00:00:00"/>
    <s v="Banco Estado"/>
    <m/>
    <s v="Banco de Chile"/>
    <x v="3"/>
    <n v="0"/>
    <n v="5000"/>
  </r>
  <r>
    <n v="977865"/>
    <n v="158624"/>
    <n v="182590363"/>
    <x v="6"/>
    <x v="1"/>
    <d v="2018-12-26T12:48:31"/>
    <x v="52"/>
    <d v="2019-01-03T00:00:00"/>
    <s v="Banco Estado"/>
    <m/>
    <s v="Banco de Chile"/>
    <x v="3"/>
    <n v="0"/>
    <n v="5000"/>
  </r>
  <r>
    <n v="1024035"/>
    <n v="158624"/>
    <n v="182590363"/>
    <x v="6"/>
    <x v="1"/>
    <d v="2019-01-28T12:23:19"/>
    <x v="30"/>
    <d v="2019-02-04T00:00:00"/>
    <s v="Banco Estado"/>
    <m/>
    <s v="Banco de Chile"/>
    <x v="3"/>
    <n v="0"/>
    <n v="5000"/>
  </r>
  <r>
    <n v="1071255"/>
    <n v="158624"/>
    <n v="182590363"/>
    <x v="6"/>
    <x v="1"/>
    <d v="2019-02-26T13:13:43"/>
    <x v="31"/>
    <d v="2019-03-04T00:00:00"/>
    <s v="Banco Estado"/>
    <m/>
    <s v="Banco de Chile"/>
    <x v="3"/>
    <n v="0"/>
    <n v="5000"/>
  </r>
  <r>
    <n v="1121642"/>
    <n v="158624"/>
    <n v="182590363"/>
    <x v="6"/>
    <x v="1"/>
    <d v="2019-03-26T16:21:03"/>
    <x v="32"/>
    <d v="2019-04-02T00:00:00"/>
    <s v="Banco Estado"/>
    <m/>
    <s v="Banco de Chile"/>
    <x v="3"/>
    <n v="0"/>
    <n v="5000"/>
  </r>
  <r>
    <n v="1172713"/>
    <n v="158624"/>
    <n v="182590363"/>
    <x v="6"/>
    <x v="1"/>
    <d v="2019-04-26T12:57:33"/>
    <x v="33"/>
    <d v="2019-06-04T00:00:00"/>
    <s v="Banco Estado"/>
    <m/>
    <s v="Banco de Chile"/>
    <x v="2"/>
    <n v="0"/>
    <n v="5000"/>
  </r>
  <r>
    <n v="1225886"/>
    <n v="158624"/>
    <n v="182590363"/>
    <x v="6"/>
    <x v="1"/>
    <d v="2019-05-29T17:32:19"/>
    <x v="53"/>
    <d v="2019-06-04T00:00:00"/>
    <s v="Banco Estado"/>
    <m/>
    <s v="Banco de Chile"/>
    <x v="3"/>
    <n v="0"/>
    <n v="5000"/>
  </r>
  <r>
    <n v="1283452"/>
    <n v="158624"/>
    <n v="182590363"/>
    <x v="6"/>
    <x v="1"/>
    <d v="2019-06-26T15:43:10"/>
    <x v="35"/>
    <d v="2019-07-09T00:00:00"/>
    <s v="Banco Estado"/>
    <m/>
    <s v="Banco de Chile"/>
    <x v="3"/>
    <n v="0"/>
    <n v="5000"/>
  </r>
  <r>
    <n v="815419"/>
    <n v="158625"/>
    <n v="176466340"/>
    <x v="6"/>
    <x v="1"/>
    <d v="2018-08-29T12:35:07"/>
    <x v="49"/>
    <d v="2018-10-04T00:00:00"/>
    <s v="Banco Estado"/>
    <m/>
    <s v="Banco de Chile"/>
    <x v="2"/>
    <n v="0"/>
    <n v="7000"/>
  </r>
  <r>
    <n v="852376"/>
    <n v="158625"/>
    <n v="176466340"/>
    <x v="6"/>
    <x v="1"/>
    <d v="2018-09-26T17:19:58"/>
    <x v="26"/>
    <d v="2018-10-29T00:00:00"/>
    <s v="Banco Estado"/>
    <m/>
    <s v="Banco de Chile"/>
    <x v="2"/>
    <n v="0"/>
    <n v="7000"/>
  </r>
  <r>
    <n v="934235"/>
    <n v="158625"/>
    <n v="176466340"/>
    <x v="6"/>
    <x v="1"/>
    <d v="2018-11-30T17:31:58"/>
    <x v="51"/>
    <d v="2018-12-24T00:00:00"/>
    <s v="Banco Estado"/>
    <m/>
    <s v="Banco de Chile"/>
    <x v="4"/>
    <n v="99"/>
    <n v="7000"/>
  </r>
  <r>
    <n v="892603"/>
    <n v="158625"/>
    <n v="176466340"/>
    <x v="6"/>
    <x v="1"/>
    <d v="2018-10-29T12:43:02"/>
    <x v="50"/>
    <d v="2018-12-10T00:00:00"/>
    <s v="Banco Estado"/>
    <m/>
    <s v="Banco de Chile"/>
    <x v="2"/>
    <n v="0"/>
    <n v="7000"/>
  </r>
  <r>
    <n v="977916"/>
    <n v="158625"/>
    <n v="176466340"/>
    <x v="6"/>
    <x v="1"/>
    <d v="2018-12-26T12:48:31"/>
    <x v="52"/>
    <d v="2019-01-28T00:00:00"/>
    <s v="Banco Estado"/>
    <m/>
    <s v="Banco de Chile"/>
    <x v="2"/>
    <n v="0"/>
    <n v="7000"/>
  </r>
  <r>
    <n v="1024086"/>
    <n v="158625"/>
    <n v="176466340"/>
    <x v="6"/>
    <x v="1"/>
    <d v="2019-01-28T12:23:19"/>
    <x v="30"/>
    <d v="2019-02-26T00:00:00"/>
    <s v="Banco Estado"/>
    <m/>
    <s v="Banco de Chile"/>
    <x v="2"/>
    <n v="0"/>
    <n v="7000"/>
  </r>
  <r>
    <n v="1071303"/>
    <n v="158625"/>
    <n v="176466340"/>
    <x v="6"/>
    <x v="1"/>
    <d v="2019-02-26T13:13:43"/>
    <x v="31"/>
    <d v="2019-04-01T00:00:00"/>
    <s v="Banco Estado"/>
    <m/>
    <s v="Banco de Chile"/>
    <x v="2"/>
    <n v="0"/>
    <n v="7000"/>
  </r>
  <r>
    <n v="1121690"/>
    <n v="158625"/>
    <n v="176466340"/>
    <x v="6"/>
    <x v="1"/>
    <d v="2019-03-26T16:21:03"/>
    <x v="32"/>
    <d v="2019-04-26T00:00:00"/>
    <s v="Banco Estado"/>
    <m/>
    <s v="Banco de Chile"/>
    <x v="2"/>
    <n v="0"/>
    <n v="7000"/>
  </r>
  <r>
    <n v="1172761"/>
    <n v="158625"/>
    <n v="176466340"/>
    <x v="6"/>
    <x v="1"/>
    <d v="2019-04-26T12:57:33"/>
    <x v="33"/>
    <d v="2019-06-04T00:00:00"/>
    <s v="Banco Estado"/>
    <m/>
    <s v="Banco de Chile"/>
    <x v="2"/>
    <n v="0"/>
    <n v="7000"/>
  </r>
  <r>
    <n v="1225934"/>
    <n v="158625"/>
    <n v="176466340"/>
    <x v="6"/>
    <x v="1"/>
    <d v="2019-05-29T17:32:19"/>
    <x v="53"/>
    <d v="2019-06-26T00:00:00"/>
    <s v="Banco Estado"/>
    <m/>
    <s v="Banco de Chile"/>
    <x v="2"/>
    <n v="0"/>
    <n v="7000"/>
  </r>
  <r>
    <n v="1283499"/>
    <n v="158625"/>
    <n v="176466340"/>
    <x v="6"/>
    <x v="1"/>
    <d v="2019-06-26T15:43:10"/>
    <x v="35"/>
    <d v="2019-07-15T00:00:00"/>
    <s v="Banco Estado"/>
    <m/>
    <s v="Banco de Chile"/>
    <x v="4"/>
    <n v="99"/>
    <n v="7000"/>
  </r>
  <r>
    <n v="815420"/>
    <n v="158626"/>
    <n v="160776005"/>
    <x v="6"/>
    <x v="1"/>
    <d v="2018-08-29T12:35:07"/>
    <x v="49"/>
    <d v="2018-09-04T00:00:00"/>
    <s v="Banco Estado"/>
    <m/>
    <s v="Banco de Chile"/>
    <x v="3"/>
    <n v="0"/>
    <n v="5000"/>
  </r>
  <r>
    <n v="852377"/>
    <n v="158626"/>
    <n v="160776005"/>
    <x v="6"/>
    <x v="1"/>
    <d v="2018-09-26T17:19:58"/>
    <x v="26"/>
    <d v="2018-10-02T00:00:00"/>
    <s v="Banco Estado"/>
    <m/>
    <s v="Banco de Chile"/>
    <x v="3"/>
    <n v="0"/>
    <n v="5000"/>
  </r>
  <r>
    <n v="892604"/>
    <n v="158626"/>
    <n v="160776005"/>
    <x v="6"/>
    <x v="1"/>
    <d v="2018-10-29T12:43:02"/>
    <x v="50"/>
    <d v="2018-11-06T00:00:00"/>
    <s v="Banco Estado"/>
    <m/>
    <s v="Banco de Chile"/>
    <x v="3"/>
    <n v="0"/>
    <n v="5000"/>
  </r>
  <r>
    <n v="934236"/>
    <n v="158626"/>
    <n v="160776005"/>
    <x v="6"/>
    <x v="1"/>
    <d v="2018-11-30T17:31:58"/>
    <x v="51"/>
    <d v="2018-12-06T00:00:00"/>
    <s v="Banco Estado"/>
    <m/>
    <s v="Banco de Chile"/>
    <x v="3"/>
    <n v="0"/>
    <n v="5000"/>
  </r>
  <r>
    <n v="977917"/>
    <n v="158626"/>
    <n v="160776005"/>
    <x v="6"/>
    <x v="1"/>
    <d v="2018-12-26T12:48:31"/>
    <x v="52"/>
    <d v="2019-01-28T00:00:00"/>
    <s v="Banco Estado"/>
    <m/>
    <s v="Banco de Chile"/>
    <x v="2"/>
    <n v="0"/>
    <n v="5000"/>
  </r>
  <r>
    <n v="1024087"/>
    <n v="158626"/>
    <n v="160776005"/>
    <x v="6"/>
    <x v="1"/>
    <d v="2019-01-28T12:23:19"/>
    <x v="30"/>
    <d v="2019-02-25T00:00:00"/>
    <s v="Banco Estado"/>
    <m/>
    <s v="Banco de Chile"/>
    <x v="3"/>
    <n v="0"/>
    <n v="5000"/>
  </r>
  <r>
    <n v="1071304"/>
    <n v="158626"/>
    <n v="160776005"/>
    <x v="6"/>
    <x v="1"/>
    <d v="2019-02-26T13:13:43"/>
    <x v="31"/>
    <d v="2019-03-04T00:00:00"/>
    <s v="Banco Estado"/>
    <m/>
    <s v="Banco de Chile"/>
    <x v="3"/>
    <n v="0"/>
    <n v="5000"/>
  </r>
  <r>
    <n v="1121691"/>
    <n v="158626"/>
    <n v="160776005"/>
    <x v="6"/>
    <x v="1"/>
    <d v="2019-03-26T16:21:03"/>
    <x v="32"/>
    <d v="2019-04-02T00:00:00"/>
    <s v="Banco Estado"/>
    <m/>
    <s v="Banco de Chile"/>
    <x v="3"/>
    <n v="0"/>
    <n v="5000"/>
  </r>
  <r>
    <n v="1172762"/>
    <n v="158626"/>
    <n v="160776005"/>
    <x v="6"/>
    <x v="1"/>
    <d v="2019-04-26T12:57:33"/>
    <x v="33"/>
    <d v="2019-05-13T00:00:00"/>
    <s v="Banco Estado"/>
    <m/>
    <s v="Banco de Chile"/>
    <x v="3"/>
    <n v="0"/>
    <n v="5000"/>
  </r>
  <r>
    <n v="1225935"/>
    <n v="158626"/>
    <n v="160776005"/>
    <x v="6"/>
    <x v="1"/>
    <d v="2019-05-29T17:32:19"/>
    <x v="53"/>
    <d v="2019-06-04T00:00:00"/>
    <s v="Banco Estado"/>
    <m/>
    <s v="Banco de Chile"/>
    <x v="3"/>
    <n v="0"/>
    <n v="5000"/>
  </r>
  <r>
    <n v="1283500"/>
    <n v="158626"/>
    <n v="160776005"/>
    <x v="6"/>
    <x v="1"/>
    <d v="2019-06-26T15:43:10"/>
    <x v="35"/>
    <d v="2019-07-15T00:00:00"/>
    <s v="Banco Estado"/>
    <m/>
    <s v="Banco de Chile"/>
    <x v="4"/>
    <n v="99"/>
    <n v="5000"/>
  </r>
  <r>
    <n v="815421"/>
    <n v="158627"/>
    <n v="173004680"/>
    <x v="6"/>
    <x v="1"/>
    <d v="2018-08-29T12:35:07"/>
    <x v="49"/>
    <d v="2018-09-04T00:00:00"/>
    <s v="Banco Estado"/>
    <m/>
    <s v="Banco de Chile"/>
    <x v="3"/>
    <n v="0"/>
    <n v="4000"/>
  </r>
  <r>
    <n v="852378"/>
    <n v="158627"/>
    <n v="173004680"/>
    <x v="6"/>
    <x v="1"/>
    <d v="2018-09-26T17:19:58"/>
    <x v="26"/>
    <d v="2018-10-02T00:00:00"/>
    <s v="Banco Estado"/>
    <m/>
    <s v="Banco de Chile"/>
    <x v="3"/>
    <n v="0"/>
    <n v="4000"/>
  </r>
  <r>
    <n v="934237"/>
    <n v="158627"/>
    <n v="173004680"/>
    <x v="6"/>
    <x v="1"/>
    <d v="2018-11-30T17:31:58"/>
    <x v="51"/>
    <d v="2018-12-06T00:00:00"/>
    <s v="Banco Estado"/>
    <m/>
    <s v="Banco de Chile"/>
    <x v="3"/>
    <n v="0"/>
    <n v="4000"/>
  </r>
  <r>
    <n v="892605"/>
    <n v="158627"/>
    <n v="173004680"/>
    <x v="6"/>
    <x v="1"/>
    <d v="2018-10-29T12:43:02"/>
    <x v="50"/>
    <d v="2018-11-22T00:00:00"/>
    <s v="Banco Estado"/>
    <m/>
    <s v="Banco de Chile"/>
    <x v="3"/>
    <n v="0"/>
    <n v="4000"/>
  </r>
  <r>
    <n v="977918"/>
    <n v="158627"/>
    <n v="173004680"/>
    <x v="6"/>
    <x v="1"/>
    <d v="2018-12-26T12:48:31"/>
    <x v="52"/>
    <d v="2019-01-17T00:00:00"/>
    <s v="Banco Estado"/>
    <m/>
    <s v="Banco de Chile"/>
    <x v="3"/>
    <n v="0"/>
    <n v="4000"/>
  </r>
  <r>
    <n v="1024088"/>
    <n v="158627"/>
    <n v="173004680"/>
    <x v="6"/>
    <x v="1"/>
    <d v="2019-01-28T12:23:19"/>
    <x v="30"/>
    <d v="2019-02-04T00:00:00"/>
    <s v="Banco Estado"/>
    <m/>
    <s v="Banco de Chile"/>
    <x v="3"/>
    <n v="0"/>
    <n v="4000"/>
  </r>
  <r>
    <n v="1071305"/>
    <n v="158627"/>
    <n v="173004680"/>
    <x v="6"/>
    <x v="1"/>
    <d v="2019-02-26T13:13:43"/>
    <x v="31"/>
    <d v="2019-03-04T00:00:00"/>
    <s v="Banco Estado"/>
    <m/>
    <s v="Banco de Chile"/>
    <x v="3"/>
    <n v="0"/>
    <n v="4000"/>
  </r>
  <r>
    <n v="1121692"/>
    <n v="158627"/>
    <n v="173004680"/>
    <x v="6"/>
    <x v="1"/>
    <d v="2019-03-26T16:21:03"/>
    <x v="32"/>
    <d v="2019-04-26T00:00:00"/>
    <s v="Banco Estado"/>
    <m/>
    <s v="Banco de Chile"/>
    <x v="3"/>
    <n v="0"/>
    <n v="4000"/>
  </r>
  <r>
    <n v="1172763"/>
    <n v="158627"/>
    <n v="173004680"/>
    <x v="6"/>
    <x v="1"/>
    <d v="2019-04-26T12:57:33"/>
    <x v="33"/>
    <d v="2019-05-03T00:00:00"/>
    <s v="Banco Estado"/>
    <m/>
    <s v="Banco de Chile"/>
    <x v="3"/>
    <n v="0"/>
    <n v="4000"/>
  </r>
  <r>
    <n v="1225936"/>
    <n v="158627"/>
    <n v="173004680"/>
    <x v="6"/>
    <x v="1"/>
    <d v="2019-05-29T17:32:19"/>
    <x v="53"/>
    <d v="2019-06-04T00:00:00"/>
    <s v="Banco Estado"/>
    <m/>
    <s v="Banco de Chile"/>
    <x v="3"/>
    <n v="0"/>
    <n v="4000"/>
  </r>
  <r>
    <n v="1283501"/>
    <n v="158627"/>
    <n v="173004680"/>
    <x v="6"/>
    <x v="1"/>
    <d v="2019-06-26T15:43:10"/>
    <x v="35"/>
    <d v="2019-07-09T00:00:00"/>
    <s v="Banco Estado"/>
    <m/>
    <s v="Banco de Chile"/>
    <x v="3"/>
    <n v="0"/>
    <n v="4000"/>
  </r>
  <r>
    <n v="815422"/>
    <n v="158628"/>
    <n v="109978930"/>
    <x v="6"/>
    <x v="1"/>
    <d v="2018-08-29T12:35:07"/>
    <x v="49"/>
    <d v="2018-09-04T00:00:00"/>
    <s v="Banco Estado"/>
    <m/>
    <s v="Banco de Chile"/>
    <x v="3"/>
    <n v="0"/>
    <n v="4000"/>
  </r>
  <r>
    <n v="852379"/>
    <n v="158628"/>
    <n v="109978930"/>
    <x v="6"/>
    <x v="1"/>
    <d v="2018-09-26T17:19:58"/>
    <x v="26"/>
    <d v="2018-10-29T00:00:00"/>
    <s v="Banco Estado"/>
    <m/>
    <s v="Banco de Chile"/>
    <x v="2"/>
    <n v="0"/>
    <n v="4000"/>
  </r>
  <r>
    <n v="892606"/>
    <n v="158628"/>
    <n v="109978930"/>
    <x v="6"/>
    <x v="1"/>
    <d v="2018-10-29T12:43:02"/>
    <x v="50"/>
    <d v="2018-12-10T00:00:00"/>
    <s v="Banco Estado"/>
    <m/>
    <s v="Banco de Chile"/>
    <x v="2"/>
    <n v="0"/>
    <n v="4000"/>
  </r>
  <r>
    <n v="934238"/>
    <n v="158628"/>
    <n v="109978930"/>
    <x v="6"/>
    <x v="1"/>
    <d v="2018-11-30T17:31:58"/>
    <x v="51"/>
    <d v="2018-12-24T00:00:00"/>
    <s v="Banco Estado"/>
    <m/>
    <s v="Banco de Chile"/>
    <x v="4"/>
    <n v="99"/>
    <n v="4000"/>
  </r>
  <r>
    <n v="977919"/>
    <n v="158628"/>
    <n v="109978930"/>
    <x v="6"/>
    <x v="1"/>
    <d v="2018-12-26T12:48:31"/>
    <x v="52"/>
    <d v="2019-01-28T00:00:00"/>
    <s v="Banco Estado"/>
    <m/>
    <s v="Banco de Chile"/>
    <x v="2"/>
    <n v="0"/>
    <n v="4000"/>
  </r>
  <r>
    <n v="1024089"/>
    <n v="158628"/>
    <n v="109978930"/>
    <x v="6"/>
    <x v="1"/>
    <d v="2019-01-28T12:23:19"/>
    <x v="30"/>
    <d v="2019-02-26T00:00:00"/>
    <s v="Banco Estado"/>
    <m/>
    <s v="Banco de Chile"/>
    <x v="2"/>
    <n v="0"/>
    <n v="4000"/>
  </r>
  <r>
    <n v="1071306"/>
    <n v="158628"/>
    <n v="109978930"/>
    <x v="6"/>
    <x v="1"/>
    <d v="2019-02-26T13:13:43"/>
    <x v="31"/>
    <d v="2019-04-01T00:00:00"/>
    <s v="Banco Estado"/>
    <m/>
    <s v="Banco de Chile"/>
    <x v="2"/>
    <n v="0"/>
    <n v="4000"/>
  </r>
  <r>
    <n v="1121693"/>
    <n v="158628"/>
    <n v="109978930"/>
    <x v="6"/>
    <x v="1"/>
    <d v="2019-03-26T16:21:03"/>
    <x v="32"/>
    <d v="2019-04-26T00:00:00"/>
    <s v="Banco Estado"/>
    <m/>
    <s v="Banco de Chile"/>
    <x v="2"/>
    <n v="0"/>
    <n v="4000"/>
  </r>
  <r>
    <n v="1172764"/>
    <n v="158628"/>
    <n v="109978930"/>
    <x v="6"/>
    <x v="1"/>
    <d v="2019-04-26T12:57:33"/>
    <x v="33"/>
    <d v="2019-05-13T00:00:00"/>
    <s v="Banco Estado"/>
    <m/>
    <s v="Banco de Chile"/>
    <x v="3"/>
    <n v="0"/>
    <n v="4000"/>
  </r>
  <r>
    <n v="1225937"/>
    <n v="158628"/>
    <n v="109978930"/>
    <x v="6"/>
    <x v="1"/>
    <d v="2019-05-29T17:32:19"/>
    <x v="53"/>
    <d v="2019-06-26T00:00:00"/>
    <s v="Banco Estado"/>
    <m/>
    <s v="Banco de Chile"/>
    <x v="2"/>
    <n v="0"/>
    <n v="4000"/>
  </r>
  <r>
    <n v="1283502"/>
    <n v="158628"/>
    <n v="109978930"/>
    <x v="6"/>
    <x v="1"/>
    <d v="2019-06-26T15:43:10"/>
    <x v="35"/>
    <d v="2019-07-15T00:00:00"/>
    <s v="Banco Estado"/>
    <m/>
    <s v="Banco de Chile"/>
    <x v="4"/>
    <n v="99"/>
    <n v="4000"/>
  </r>
  <r>
    <n v="853058"/>
    <n v="158629"/>
    <n v="139811062"/>
    <x v="6"/>
    <x v="1"/>
    <d v="2018-09-26T17:19:58"/>
    <x v="26"/>
    <d v="2018-10-29T00:00:00"/>
    <s v="Banco Estado"/>
    <m/>
    <s v="Banco de Chile"/>
    <x v="2"/>
    <n v="0"/>
    <n v="4000"/>
  </r>
  <r>
    <n v="893272"/>
    <n v="158629"/>
    <n v="139811062"/>
    <x v="6"/>
    <x v="1"/>
    <d v="2018-10-29T12:43:02"/>
    <x v="50"/>
    <d v="2018-12-10T00:00:00"/>
    <s v="Banco Estado"/>
    <m/>
    <s v="Banco de Chile"/>
    <x v="2"/>
    <n v="0"/>
    <n v="4000"/>
  </r>
  <r>
    <n v="934895"/>
    <n v="158629"/>
    <n v="139811062"/>
    <x v="6"/>
    <x v="1"/>
    <d v="2018-11-30T17:31:58"/>
    <x v="51"/>
    <d v="2018-12-24T00:00:00"/>
    <s v="Banco Estado"/>
    <m/>
    <s v="Banco de Chile"/>
    <x v="4"/>
    <n v="99"/>
    <n v="4000"/>
  </r>
  <r>
    <n v="978567"/>
    <n v="158629"/>
    <n v="139811062"/>
    <x v="6"/>
    <x v="1"/>
    <d v="2018-12-26T12:48:31"/>
    <x v="52"/>
    <d v="2019-01-28T00:00:00"/>
    <s v="Banco Estado"/>
    <m/>
    <s v="Banco de Chile"/>
    <x v="2"/>
    <n v="0"/>
    <n v="4000"/>
  </r>
  <r>
    <n v="1024733"/>
    <n v="158629"/>
    <n v="139811062"/>
    <x v="6"/>
    <x v="1"/>
    <d v="2019-01-28T12:23:19"/>
    <x v="30"/>
    <d v="2019-02-26T00:00:00"/>
    <s v="Banco Estado"/>
    <m/>
    <s v="Banco de Chile"/>
    <x v="2"/>
    <n v="0"/>
    <n v="4000"/>
  </r>
  <r>
    <n v="1071937"/>
    <n v="158629"/>
    <n v="139811062"/>
    <x v="6"/>
    <x v="1"/>
    <d v="2019-02-26T13:13:43"/>
    <x v="31"/>
    <d v="2019-04-01T00:00:00"/>
    <s v="Banco Estado"/>
    <m/>
    <s v="Banco de Chile"/>
    <x v="2"/>
    <n v="0"/>
    <n v="4000"/>
  </r>
  <r>
    <n v="1122310"/>
    <n v="158629"/>
    <n v="139811062"/>
    <x v="6"/>
    <x v="1"/>
    <d v="2019-03-26T16:21:03"/>
    <x v="32"/>
    <d v="2019-04-26T00:00:00"/>
    <s v="Banco Estado"/>
    <m/>
    <s v="Banco de Chile"/>
    <x v="2"/>
    <n v="0"/>
    <n v="4000"/>
  </r>
  <r>
    <n v="1173369"/>
    <n v="158629"/>
    <n v="139811062"/>
    <x v="6"/>
    <x v="1"/>
    <d v="2019-04-26T12:57:33"/>
    <x v="33"/>
    <d v="2019-06-04T00:00:00"/>
    <s v="Banco Estado"/>
    <m/>
    <s v="Banco de Chile"/>
    <x v="2"/>
    <n v="0"/>
    <n v="4000"/>
  </r>
  <r>
    <n v="1226532"/>
    <n v="158629"/>
    <n v="139811062"/>
    <x v="6"/>
    <x v="1"/>
    <d v="2019-05-29T17:32:19"/>
    <x v="53"/>
    <d v="2019-06-26T00:00:00"/>
    <s v="Banco Estado"/>
    <m/>
    <s v="Banco de Chile"/>
    <x v="2"/>
    <n v="0"/>
    <n v="4000"/>
  </r>
  <r>
    <n v="1284092"/>
    <n v="158629"/>
    <n v="139811062"/>
    <x v="6"/>
    <x v="1"/>
    <d v="2019-06-26T15:43:10"/>
    <x v="35"/>
    <d v="2019-07-15T00:00:00"/>
    <s v="Banco Estado"/>
    <m/>
    <s v="Banco de Chile"/>
    <x v="4"/>
    <n v="99"/>
    <n v="4000"/>
  </r>
  <r>
    <n v="853010"/>
    <n v="158631"/>
    <n v="179711427"/>
    <x v="6"/>
    <x v="1"/>
    <d v="2018-09-26T17:19:58"/>
    <x v="26"/>
    <d v="2018-10-02T00:00:00"/>
    <s v="Banco Santander"/>
    <m/>
    <s v="Banco de Chile"/>
    <x v="3"/>
    <n v="0"/>
    <n v="10000"/>
  </r>
  <r>
    <n v="893224"/>
    <n v="158631"/>
    <n v="179711427"/>
    <x v="6"/>
    <x v="1"/>
    <d v="2018-10-29T12:43:02"/>
    <x v="50"/>
    <d v="2018-11-06T00:00:00"/>
    <s v="Banco Santander"/>
    <m/>
    <s v="Banco de Chile"/>
    <x v="3"/>
    <n v="0"/>
    <n v="10000"/>
  </r>
  <r>
    <n v="934848"/>
    <n v="158631"/>
    <n v="179711427"/>
    <x v="6"/>
    <x v="1"/>
    <d v="2018-11-30T17:31:58"/>
    <x v="51"/>
    <d v="2018-12-06T00:00:00"/>
    <s v="Banco Santander"/>
    <m/>
    <s v="Banco de Chile"/>
    <x v="3"/>
    <n v="0"/>
    <n v="10000"/>
  </r>
  <r>
    <n v="978520"/>
    <n v="158631"/>
    <n v="179711427"/>
    <x v="6"/>
    <x v="1"/>
    <d v="2018-12-26T12:48:31"/>
    <x v="52"/>
    <d v="2019-01-03T00:00:00"/>
    <s v="Banco Santander"/>
    <m/>
    <s v="Banco de Chile"/>
    <x v="3"/>
    <n v="0"/>
    <n v="10000"/>
  </r>
  <r>
    <n v="1024686"/>
    <n v="158631"/>
    <n v="179711427"/>
    <x v="6"/>
    <x v="1"/>
    <d v="2019-01-28T12:23:19"/>
    <x v="30"/>
    <d v="2019-02-04T00:00:00"/>
    <s v="Banco Santander"/>
    <m/>
    <s v="Banco de Chile"/>
    <x v="3"/>
    <n v="0"/>
    <n v="10000"/>
  </r>
  <r>
    <n v="1071891"/>
    <n v="158631"/>
    <n v="179711427"/>
    <x v="6"/>
    <x v="1"/>
    <d v="2019-02-26T13:13:43"/>
    <x v="31"/>
    <d v="2019-03-04T00:00:00"/>
    <s v="Banco Santander"/>
    <m/>
    <s v="Banco de Chile"/>
    <x v="3"/>
    <n v="0"/>
    <n v="10000"/>
  </r>
  <r>
    <n v="1122265"/>
    <n v="158631"/>
    <n v="179711427"/>
    <x v="6"/>
    <x v="1"/>
    <d v="2019-03-26T16:21:03"/>
    <x v="32"/>
    <d v="2019-04-02T00:00:00"/>
    <s v="Banco Santander"/>
    <m/>
    <s v="Banco de Chile"/>
    <x v="3"/>
    <n v="0"/>
    <n v="10000"/>
  </r>
  <r>
    <n v="1173325"/>
    <n v="158631"/>
    <n v="179711427"/>
    <x v="6"/>
    <x v="1"/>
    <d v="2019-04-26T12:57:33"/>
    <x v="33"/>
    <d v="2019-05-03T00:00:00"/>
    <s v="Banco Santander"/>
    <m/>
    <s v="Banco de Chile"/>
    <x v="3"/>
    <n v="0"/>
    <n v="10000"/>
  </r>
  <r>
    <n v="1226490"/>
    <n v="158631"/>
    <n v="179711427"/>
    <x v="6"/>
    <x v="1"/>
    <d v="2019-05-29T17:32:19"/>
    <x v="53"/>
    <d v="2019-06-04T00:00:00"/>
    <s v="Banco Santander"/>
    <m/>
    <s v="Banco de Chile"/>
    <x v="3"/>
    <n v="0"/>
    <n v="10000"/>
  </r>
  <r>
    <n v="1284051"/>
    <n v="158631"/>
    <n v="179711427"/>
    <x v="6"/>
    <x v="1"/>
    <d v="2019-06-26T15:43:10"/>
    <x v="35"/>
    <d v="2019-07-09T00:00:00"/>
    <s v="Banco Santander"/>
    <m/>
    <s v="Banco de Chile"/>
    <x v="3"/>
    <n v="0"/>
    <n v="10000"/>
  </r>
  <r>
    <n v="853057"/>
    <n v="158632"/>
    <n v="150662060"/>
    <x v="6"/>
    <x v="1"/>
    <d v="2018-09-26T17:19:58"/>
    <x v="26"/>
    <d v="2018-10-29T00:00:00"/>
    <s v="Banco Estado"/>
    <m/>
    <s v="Banco de Chile"/>
    <x v="2"/>
    <n v="0"/>
    <n v="5000"/>
  </r>
  <r>
    <n v="934894"/>
    <n v="158632"/>
    <n v="150662060"/>
    <x v="6"/>
    <x v="1"/>
    <d v="2018-11-30T17:31:58"/>
    <x v="51"/>
    <d v="2018-12-24T00:00:00"/>
    <s v="Banco Estado"/>
    <m/>
    <s v="Banco de Chile"/>
    <x v="4"/>
    <n v="99"/>
    <n v="5000"/>
  </r>
  <r>
    <n v="893271"/>
    <n v="158632"/>
    <n v="150662060"/>
    <x v="6"/>
    <x v="1"/>
    <d v="2018-10-29T12:43:02"/>
    <x v="50"/>
    <d v="2018-12-10T00:00:00"/>
    <s v="Banco Estado"/>
    <m/>
    <s v="Banco de Chile"/>
    <x v="2"/>
    <n v="0"/>
    <n v="5000"/>
  </r>
  <r>
    <n v="978566"/>
    <n v="158632"/>
    <n v="150662060"/>
    <x v="6"/>
    <x v="1"/>
    <d v="2018-12-26T12:48:31"/>
    <x v="52"/>
    <d v="2019-01-28T00:00:00"/>
    <s v="Banco Estado"/>
    <m/>
    <s v="Banco de Chile"/>
    <x v="2"/>
    <n v="0"/>
    <n v="5000"/>
  </r>
  <r>
    <n v="1024732"/>
    <n v="158632"/>
    <n v="150662060"/>
    <x v="6"/>
    <x v="1"/>
    <d v="2019-01-28T12:23:19"/>
    <x v="30"/>
    <d v="2019-02-26T00:00:00"/>
    <s v="Banco Estado"/>
    <m/>
    <s v="Banco de Chile"/>
    <x v="2"/>
    <n v="0"/>
    <n v="5000"/>
  </r>
  <r>
    <n v="1071936"/>
    <n v="158632"/>
    <n v="150662060"/>
    <x v="6"/>
    <x v="1"/>
    <d v="2019-02-26T13:13:43"/>
    <x v="31"/>
    <d v="2019-04-01T00:00:00"/>
    <s v="Banco Estado"/>
    <m/>
    <s v="Banco de Chile"/>
    <x v="2"/>
    <n v="0"/>
    <n v="5000"/>
  </r>
  <r>
    <n v="1122309"/>
    <n v="158632"/>
    <n v="150662060"/>
    <x v="6"/>
    <x v="1"/>
    <d v="2019-03-26T16:21:03"/>
    <x v="32"/>
    <d v="2019-04-26T00:00:00"/>
    <s v="Banco Estado"/>
    <m/>
    <s v="Banco de Chile"/>
    <x v="2"/>
    <n v="0"/>
    <n v="5000"/>
  </r>
  <r>
    <n v="1173368"/>
    <n v="158632"/>
    <n v="150662060"/>
    <x v="6"/>
    <x v="1"/>
    <d v="2019-04-26T12:57:33"/>
    <x v="33"/>
    <d v="2019-06-04T00:00:00"/>
    <s v="Banco Estado"/>
    <m/>
    <s v="Banco de Chile"/>
    <x v="2"/>
    <n v="0"/>
    <n v="5000"/>
  </r>
  <r>
    <n v="1226531"/>
    <n v="158632"/>
    <n v="150662060"/>
    <x v="6"/>
    <x v="1"/>
    <d v="2019-05-29T17:32:19"/>
    <x v="53"/>
    <d v="2019-06-26T00:00:00"/>
    <s v="Banco Estado"/>
    <m/>
    <s v="Banco de Chile"/>
    <x v="2"/>
    <n v="0"/>
    <n v="5000"/>
  </r>
  <r>
    <n v="1284091"/>
    <n v="158632"/>
    <n v="150662060"/>
    <x v="6"/>
    <x v="1"/>
    <d v="2019-06-26T15:43:10"/>
    <x v="35"/>
    <d v="2019-07-15T00:00:00"/>
    <s v="Banco Estado"/>
    <m/>
    <s v="Banco de Chile"/>
    <x v="4"/>
    <n v="99"/>
    <n v="5000"/>
  </r>
  <r>
    <n v="852979"/>
    <n v="158633"/>
    <n v="259893267"/>
    <x v="6"/>
    <x v="1"/>
    <d v="2018-09-26T17:19:58"/>
    <x v="26"/>
    <d v="2018-10-23T00:00:00"/>
    <s v="Banco Estado"/>
    <m/>
    <s v="Banco de Chile"/>
    <x v="3"/>
    <n v="0"/>
    <n v="4000"/>
  </r>
  <r>
    <n v="934817"/>
    <n v="158633"/>
    <n v="259893267"/>
    <x v="6"/>
    <x v="1"/>
    <d v="2018-11-30T17:31:58"/>
    <x v="51"/>
    <d v="2018-12-24T00:00:00"/>
    <s v="Banco Estado"/>
    <m/>
    <s v="Banco de Chile"/>
    <x v="4"/>
    <n v="99"/>
    <n v="4000"/>
  </r>
  <r>
    <n v="893193"/>
    <n v="158633"/>
    <n v="259893267"/>
    <x v="6"/>
    <x v="1"/>
    <d v="2018-10-29T12:43:02"/>
    <x v="50"/>
    <d v="2018-12-10T00:00:00"/>
    <s v="Banco Estado"/>
    <m/>
    <s v="Banco de Chile"/>
    <x v="2"/>
    <n v="0"/>
    <n v="4000"/>
  </r>
  <r>
    <n v="978490"/>
    <n v="158633"/>
    <n v="259893267"/>
    <x v="6"/>
    <x v="1"/>
    <d v="2018-12-26T12:48:31"/>
    <x v="52"/>
    <d v="2019-01-17T00:00:00"/>
    <s v="Banco Estado"/>
    <m/>
    <s v="Banco de Chile"/>
    <x v="3"/>
    <n v="0"/>
    <n v="4000"/>
  </r>
  <r>
    <n v="1024656"/>
    <n v="158633"/>
    <n v="259893267"/>
    <x v="6"/>
    <x v="1"/>
    <d v="2019-01-28T12:23:19"/>
    <x v="30"/>
    <d v="2019-02-26T00:00:00"/>
    <s v="Banco Estado"/>
    <m/>
    <s v="Banco de Chile"/>
    <x v="2"/>
    <n v="0"/>
    <n v="4000"/>
  </r>
  <r>
    <n v="1071862"/>
    <n v="158633"/>
    <n v="259893267"/>
    <x v="6"/>
    <x v="1"/>
    <d v="2019-02-26T13:13:43"/>
    <x v="31"/>
    <d v="2019-03-20T00:00:00"/>
    <s v="Banco Estado"/>
    <m/>
    <s v="Banco de Chile"/>
    <x v="3"/>
    <n v="0"/>
    <n v="4000"/>
  </r>
  <r>
    <n v="1122237"/>
    <n v="158633"/>
    <n v="259893267"/>
    <x v="6"/>
    <x v="1"/>
    <d v="2019-03-26T16:21:03"/>
    <x v="32"/>
    <d v="2019-04-26T00:00:00"/>
    <s v="Banco Estado"/>
    <m/>
    <s v="Banco de Chile"/>
    <x v="2"/>
    <n v="0"/>
    <n v="4000"/>
  </r>
  <r>
    <n v="1173297"/>
    <n v="158633"/>
    <n v="259893267"/>
    <x v="6"/>
    <x v="1"/>
    <d v="2019-04-26T12:57:33"/>
    <x v="33"/>
    <d v="2019-06-04T00:00:00"/>
    <s v="Banco Estado"/>
    <m/>
    <s v="Banco de Chile"/>
    <x v="2"/>
    <n v="0"/>
    <n v="4000"/>
  </r>
  <r>
    <n v="1226463"/>
    <n v="158633"/>
    <n v="259893267"/>
    <x v="6"/>
    <x v="1"/>
    <d v="2019-05-29T17:32:19"/>
    <x v="53"/>
    <d v="2019-06-26T00:00:00"/>
    <s v="Banco Estado"/>
    <m/>
    <s v="Banco de Chile"/>
    <x v="3"/>
    <n v="0"/>
    <n v="4000"/>
  </r>
  <r>
    <n v="1284024"/>
    <n v="158633"/>
    <n v="259893267"/>
    <x v="6"/>
    <x v="1"/>
    <d v="2019-06-26T15:43:10"/>
    <x v="35"/>
    <d v="2019-07-15T00:00:00"/>
    <s v="Banco Estado"/>
    <m/>
    <s v="Banco de Chile"/>
    <x v="3"/>
    <n v="0"/>
    <n v="4000"/>
  </r>
  <r>
    <n v="852978"/>
    <n v="158634"/>
    <s v="16702470K"/>
    <x v="6"/>
    <x v="1"/>
    <d v="2018-09-26T17:19:58"/>
    <x v="26"/>
    <d v="2018-10-10T00:00:00"/>
    <s v="Banco Estado"/>
    <m/>
    <s v="Banco de Chile"/>
    <x v="3"/>
    <n v="0"/>
    <n v="4000"/>
  </r>
  <r>
    <n v="893192"/>
    <n v="158634"/>
    <s v="16702470K"/>
    <x v="6"/>
    <x v="1"/>
    <d v="2018-10-29T12:43:02"/>
    <x v="50"/>
    <d v="2018-11-22T00:00:00"/>
    <s v="Banco Estado"/>
    <m/>
    <s v="Banco de Chile"/>
    <x v="3"/>
    <n v="0"/>
    <n v="4000"/>
  </r>
  <r>
    <n v="934816"/>
    <n v="158634"/>
    <s v="16702470K"/>
    <x v="6"/>
    <x v="1"/>
    <d v="2018-11-30T17:31:58"/>
    <x v="51"/>
    <d v="2018-12-20T00:00:00"/>
    <s v="Banco Estado"/>
    <m/>
    <s v="Banco de Chile"/>
    <x v="3"/>
    <n v="0"/>
    <n v="4000"/>
  </r>
  <r>
    <n v="978489"/>
    <n v="158634"/>
    <s v="16702470K"/>
    <x v="6"/>
    <x v="1"/>
    <d v="2018-12-26T12:48:31"/>
    <x v="52"/>
    <d v="2019-01-17T00:00:00"/>
    <s v="Banco Estado"/>
    <m/>
    <s v="Banco de Chile"/>
    <x v="3"/>
    <n v="0"/>
    <n v="4000"/>
  </r>
  <r>
    <n v="1024655"/>
    <n v="158634"/>
    <s v="16702470K"/>
    <x v="6"/>
    <x v="1"/>
    <d v="2019-01-28T12:23:19"/>
    <x v="30"/>
    <d v="2019-02-25T00:00:00"/>
    <s v="Banco Estado"/>
    <m/>
    <s v="Banco de Chile"/>
    <x v="3"/>
    <n v="0"/>
    <n v="4000"/>
  </r>
  <r>
    <n v="1071861"/>
    <n v="158634"/>
    <s v="16702470K"/>
    <x v="6"/>
    <x v="1"/>
    <d v="2019-02-26T13:13:43"/>
    <x v="31"/>
    <d v="2019-03-20T00:00:00"/>
    <s v="Banco Estado"/>
    <m/>
    <s v="Banco de Chile"/>
    <x v="3"/>
    <n v="0"/>
    <n v="4000"/>
  </r>
  <r>
    <n v="1122236"/>
    <n v="158634"/>
    <s v="16702470K"/>
    <x v="6"/>
    <x v="1"/>
    <d v="2019-03-26T16:21:03"/>
    <x v="32"/>
    <d v="2019-04-11T00:00:00"/>
    <s v="Banco Estado"/>
    <m/>
    <s v="Banco de Chile"/>
    <x v="3"/>
    <n v="0"/>
    <n v="4000"/>
  </r>
  <r>
    <n v="853372"/>
    <n v="158635"/>
    <n v="150596874"/>
    <x v="6"/>
    <x v="1"/>
    <d v="2018-09-26T17:19:58"/>
    <x v="26"/>
    <d v="2018-10-02T00:00:00"/>
    <s v="Banco Chile"/>
    <m/>
    <s v="Banco de Chile"/>
    <x v="3"/>
    <n v="0"/>
    <n v="4000"/>
  </r>
  <r>
    <n v="893581"/>
    <n v="158635"/>
    <n v="150596874"/>
    <x v="6"/>
    <x v="1"/>
    <d v="2018-10-29T12:43:02"/>
    <x v="50"/>
    <d v="2018-11-06T00:00:00"/>
    <s v="Banco Chile"/>
    <m/>
    <s v="Banco de Chile"/>
    <x v="3"/>
    <n v="0"/>
    <n v="4000"/>
  </r>
  <r>
    <n v="852895"/>
    <n v="158636"/>
    <n v="119444764"/>
    <x v="6"/>
    <x v="1"/>
    <d v="2018-09-26T17:19:58"/>
    <x v="26"/>
    <d v="2018-10-02T00:00:00"/>
    <s v="Banco Estado"/>
    <m/>
    <s v="Banco de Chile"/>
    <x v="3"/>
    <n v="0"/>
    <n v="4000"/>
  </r>
  <r>
    <n v="893111"/>
    <n v="158636"/>
    <n v="119444764"/>
    <x v="6"/>
    <x v="1"/>
    <d v="2018-10-29T12:43:02"/>
    <x v="50"/>
    <d v="2018-11-06T00:00:00"/>
    <s v="Banco Estado"/>
    <m/>
    <s v="Banco de Chile"/>
    <x v="3"/>
    <n v="0"/>
    <n v="4000"/>
  </r>
  <r>
    <n v="934737"/>
    <n v="158636"/>
    <n v="119444764"/>
    <x v="6"/>
    <x v="1"/>
    <d v="2018-11-30T17:31:58"/>
    <x v="51"/>
    <d v="2018-12-06T00:00:00"/>
    <s v="Banco Estado"/>
    <m/>
    <s v="Banco de Chile"/>
    <x v="3"/>
    <n v="0"/>
    <n v="4000"/>
  </r>
  <r>
    <n v="978412"/>
    <n v="158636"/>
    <n v="119444764"/>
    <x v="6"/>
    <x v="1"/>
    <d v="2018-12-26T12:48:31"/>
    <x v="52"/>
    <d v="2019-01-03T00:00:00"/>
    <s v="Banco Estado"/>
    <m/>
    <s v="Banco de Chile"/>
    <x v="3"/>
    <n v="0"/>
    <n v="4000"/>
  </r>
  <r>
    <n v="1024578"/>
    <n v="158636"/>
    <n v="119444764"/>
    <x v="6"/>
    <x v="1"/>
    <d v="2019-01-28T12:23:19"/>
    <x v="30"/>
    <d v="2019-02-26T00:00:00"/>
    <s v="Banco Estado"/>
    <m/>
    <s v="Banco de Chile"/>
    <x v="2"/>
    <n v="0"/>
    <n v="4000"/>
  </r>
  <r>
    <n v="1071786"/>
    <n v="158636"/>
    <n v="119444764"/>
    <x v="6"/>
    <x v="1"/>
    <d v="2019-02-26T13:13:43"/>
    <x v="31"/>
    <d v="2019-04-01T00:00:00"/>
    <s v="Banco Estado"/>
    <m/>
    <s v="Banco de Chile"/>
    <x v="2"/>
    <n v="0"/>
    <n v="4000"/>
  </r>
  <r>
    <n v="1122161"/>
    <n v="158636"/>
    <n v="119444764"/>
    <x v="6"/>
    <x v="1"/>
    <d v="2019-03-26T16:21:03"/>
    <x v="32"/>
    <d v="2019-04-11T00:00:00"/>
    <s v="Banco Estado"/>
    <m/>
    <s v="Banco de Chile"/>
    <x v="3"/>
    <n v="0"/>
    <n v="4000"/>
  </r>
  <r>
    <n v="1173226"/>
    <n v="158636"/>
    <n v="119444764"/>
    <x v="6"/>
    <x v="1"/>
    <d v="2019-04-26T12:57:33"/>
    <x v="33"/>
    <d v="2019-06-04T00:00:00"/>
    <s v="Banco Estado"/>
    <m/>
    <s v="Banco de Chile"/>
    <x v="2"/>
    <n v="0"/>
    <n v="4000"/>
  </r>
  <r>
    <n v="1226393"/>
    <n v="158636"/>
    <n v="119444764"/>
    <x v="6"/>
    <x v="1"/>
    <d v="2019-05-29T17:32:19"/>
    <x v="53"/>
    <d v="2019-06-26T00:00:00"/>
    <s v="Banco Estado"/>
    <m/>
    <s v="Banco de Chile"/>
    <x v="2"/>
    <n v="0"/>
    <n v="4000"/>
  </r>
  <r>
    <n v="1283955"/>
    <n v="158636"/>
    <n v="119444764"/>
    <x v="6"/>
    <x v="1"/>
    <d v="2019-06-26T15:43:10"/>
    <x v="35"/>
    <d v="2019-07-15T00:00:00"/>
    <s v="Banco Estado"/>
    <m/>
    <s v="Banco de Chile"/>
    <x v="4"/>
    <n v="99"/>
    <n v="4000"/>
  </r>
  <r>
    <n v="852894"/>
    <n v="158637"/>
    <n v="168216106"/>
    <x v="6"/>
    <x v="1"/>
    <d v="2018-09-26T17:19:58"/>
    <x v="26"/>
    <d v="2018-10-23T00:00:00"/>
    <s v="Banco Estado"/>
    <m/>
    <s v="Banco de Chile"/>
    <x v="3"/>
    <n v="0"/>
    <n v="4000"/>
  </r>
  <r>
    <n v="934736"/>
    <n v="158637"/>
    <n v="168216106"/>
    <x v="6"/>
    <x v="1"/>
    <d v="2018-11-30T17:31:58"/>
    <x v="51"/>
    <d v="2018-12-24T00:00:00"/>
    <s v="Banco Estado"/>
    <m/>
    <s v="Banco de Chile"/>
    <x v="4"/>
    <n v="99"/>
    <n v="4000"/>
  </r>
  <r>
    <n v="893110"/>
    <n v="158637"/>
    <n v="168216106"/>
    <x v="6"/>
    <x v="1"/>
    <d v="2018-10-29T12:43:02"/>
    <x v="50"/>
    <d v="2018-12-10T00:00:00"/>
    <s v="Banco Estado"/>
    <m/>
    <s v="Banco de Chile"/>
    <x v="2"/>
    <n v="0"/>
    <n v="4000"/>
  </r>
  <r>
    <n v="978411"/>
    <n v="158637"/>
    <n v="168216106"/>
    <x v="6"/>
    <x v="1"/>
    <d v="2018-12-26T12:48:31"/>
    <x v="52"/>
    <d v="2019-01-17T00:00:00"/>
    <s v="Banco Estado"/>
    <m/>
    <s v="Banco de Chile"/>
    <x v="3"/>
    <n v="0"/>
    <n v="4000"/>
  </r>
  <r>
    <n v="1024577"/>
    <n v="158637"/>
    <n v="168216106"/>
    <x v="6"/>
    <x v="1"/>
    <d v="2019-01-28T12:23:19"/>
    <x v="30"/>
    <d v="2019-02-25T00:00:00"/>
    <s v="Banco Estado"/>
    <m/>
    <s v="Banco de Chile"/>
    <x v="3"/>
    <n v="0"/>
    <n v="4000"/>
  </r>
  <r>
    <n v="1071785"/>
    <n v="158637"/>
    <n v="168216106"/>
    <x v="6"/>
    <x v="1"/>
    <d v="2019-02-26T13:13:43"/>
    <x v="31"/>
    <d v="2019-03-20T00:00:00"/>
    <s v="Banco Estado"/>
    <m/>
    <s v="Banco de Chile"/>
    <x v="3"/>
    <n v="0"/>
    <n v="4000"/>
  </r>
  <r>
    <n v="1122160"/>
    <n v="158637"/>
    <n v="168216106"/>
    <x v="6"/>
    <x v="1"/>
    <d v="2019-03-26T16:21:03"/>
    <x v="32"/>
    <d v="2019-04-26T00:00:00"/>
    <s v="Banco Estado"/>
    <m/>
    <s v="Banco de Chile"/>
    <x v="5"/>
    <n v="1"/>
    <n v="4000"/>
  </r>
  <r>
    <n v="853015"/>
    <n v="158639"/>
    <n v="120365940"/>
    <x v="6"/>
    <x v="1"/>
    <d v="2018-09-26T17:19:58"/>
    <x v="26"/>
    <d v="2018-10-02T00:00:00"/>
    <s v="Banco Santander"/>
    <m/>
    <s v="Banco de Chile"/>
    <x v="3"/>
    <n v="0"/>
    <n v="10000"/>
  </r>
  <r>
    <n v="934853"/>
    <n v="158639"/>
    <n v="120365940"/>
    <x v="6"/>
    <x v="1"/>
    <d v="2018-11-30T17:31:58"/>
    <x v="51"/>
    <d v="2018-12-06T00:00:00"/>
    <s v="Banco Santander"/>
    <m/>
    <s v="Banco de Chile"/>
    <x v="3"/>
    <n v="0"/>
    <n v="10000"/>
  </r>
  <r>
    <n v="893229"/>
    <n v="158639"/>
    <n v="120365940"/>
    <x v="6"/>
    <x v="1"/>
    <d v="2018-10-29T12:43:02"/>
    <x v="50"/>
    <d v="2018-11-06T00:00:00"/>
    <s v="Banco Santander"/>
    <m/>
    <s v="Banco de Chile"/>
    <x v="3"/>
    <n v="0"/>
    <n v="10000"/>
  </r>
  <r>
    <n v="978525"/>
    <n v="158639"/>
    <n v="120365940"/>
    <x v="6"/>
    <x v="1"/>
    <d v="2018-12-26T12:48:31"/>
    <x v="52"/>
    <d v="2019-01-03T00:00:00"/>
    <s v="Banco Santander"/>
    <m/>
    <s v="Banco de Chile"/>
    <x v="3"/>
    <n v="0"/>
    <n v="10000"/>
  </r>
  <r>
    <n v="1024691"/>
    <n v="158639"/>
    <n v="120365940"/>
    <x v="6"/>
    <x v="1"/>
    <d v="2019-01-28T12:23:19"/>
    <x v="30"/>
    <d v="2019-02-04T00:00:00"/>
    <s v="Banco Santander"/>
    <m/>
    <s v="Banco de Chile"/>
    <x v="3"/>
    <n v="0"/>
    <n v="10000"/>
  </r>
  <r>
    <n v="1071896"/>
    <n v="158639"/>
    <n v="120365940"/>
    <x v="6"/>
    <x v="1"/>
    <d v="2019-02-26T13:13:43"/>
    <x v="31"/>
    <d v="2019-03-04T00:00:00"/>
    <s v="Banco Santander"/>
    <m/>
    <s v="Banco de Chile"/>
    <x v="3"/>
    <n v="0"/>
    <n v="10000"/>
  </r>
  <r>
    <n v="1122270"/>
    <n v="158639"/>
    <n v="120365940"/>
    <x v="6"/>
    <x v="1"/>
    <d v="2019-03-26T16:21:03"/>
    <x v="32"/>
    <d v="2019-04-02T00:00:00"/>
    <s v="Banco Santander"/>
    <m/>
    <s v="Banco de Chile"/>
    <x v="3"/>
    <n v="0"/>
    <n v="10000"/>
  </r>
  <r>
    <n v="1173330"/>
    <n v="158639"/>
    <n v="120365940"/>
    <x v="6"/>
    <x v="1"/>
    <d v="2019-04-26T12:57:33"/>
    <x v="33"/>
    <d v="2019-05-03T00:00:00"/>
    <s v="Banco Santander"/>
    <m/>
    <s v="Banco de Chile"/>
    <x v="3"/>
    <n v="0"/>
    <n v="10000"/>
  </r>
  <r>
    <n v="1226495"/>
    <n v="158639"/>
    <n v="120365940"/>
    <x v="6"/>
    <x v="1"/>
    <d v="2019-05-29T17:32:19"/>
    <x v="53"/>
    <d v="2019-06-04T00:00:00"/>
    <s v="Banco Santander"/>
    <m/>
    <s v="Banco de Chile"/>
    <x v="3"/>
    <n v="0"/>
    <n v="10000"/>
  </r>
  <r>
    <n v="1284055"/>
    <n v="158639"/>
    <n v="120365940"/>
    <x v="6"/>
    <x v="1"/>
    <d v="2019-06-26T15:43:10"/>
    <x v="35"/>
    <d v="2019-07-15T00:00:00"/>
    <s v="Banco Santander"/>
    <m/>
    <s v="Banco de Chile"/>
    <x v="4"/>
    <n v="99"/>
    <n v="10000"/>
  </r>
  <r>
    <n v="852959"/>
    <n v="158640"/>
    <n v="169174784"/>
    <x v="6"/>
    <x v="1"/>
    <d v="2018-09-26T17:19:58"/>
    <x v="26"/>
    <d v="2018-10-02T00:00:00"/>
    <s v="Banco Estado"/>
    <m/>
    <s v="Banco de Chile"/>
    <x v="3"/>
    <n v="0"/>
    <n v="4000"/>
  </r>
  <r>
    <n v="934797"/>
    <n v="158640"/>
    <n v="169174784"/>
    <x v="6"/>
    <x v="1"/>
    <d v="2018-11-30T17:31:58"/>
    <x v="51"/>
    <d v="2018-12-20T00:00:00"/>
    <s v="Banco Estado"/>
    <m/>
    <s v="Banco de Chile"/>
    <x v="3"/>
    <n v="0"/>
    <n v="4000"/>
  </r>
  <r>
    <n v="893173"/>
    <n v="158640"/>
    <n v="169174784"/>
    <x v="6"/>
    <x v="1"/>
    <d v="2018-10-29T12:43:02"/>
    <x v="50"/>
    <d v="2018-11-06T00:00:00"/>
    <s v="Banco Estado"/>
    <m/>
    <s v="Banco de Chile"/>
    <x v="3"/>
    <n v="0"/>
    <n v="4000"/>
  </r>
  <r>
    <n v="978471"/>
    <n v="158640"/>
    <n v="169174784"/>
    <x v="6"/>
    <x v="1"/>
    <d v="2018-12-26T12:48:31"/>
    <x v="52"/>
    <d v="2019-01-03T00:00:00"/>
    <s v="Banco Estado"/>
    <m/>
    <s v="Banco de Chile"/>
    <x v="3"/>
    <n v="0"/>
    <n v="4000"/>
  </r>
  <r>
    <n v="1024637"/>
    <n v="158640"/>
    <n v="169174784"/>
    <x v="6"/>
    <x v="1"/>
    <d v="2019-01-28T12:23:19"/>
    <x v="30"/>
    <d v="2019-02-04T00:00:00"/>
    <s v="Banco Estado"/>
    <m/>
    <s v="Banco de Chile"/>
    <x v="3"/>
    <n v="0"/>
    <n v="4000"/>
  </r>
  <r>
    <n v="1071843"/>
    <n v="158640"/>
    <n v="169174784"/>
    <x v="6"/>
    <x v="1"/>
    <d v="2019-02-26T13:13:43"/>
    <x v="31"/>
    <d v="2019-03-04T00:00:00"/>
    <s v="Banco Estado"/>
    <m/>
    <s v="Banco de Chile"/>
    <x v="3"/>
    <n v="0"/>
    <n v="4000"/>
  </r>
  <r>
    <n v="1122218"/>
    <n v="158640"/>
    <n v="169174784"/>
    <x v="6"/>
    <x v="1"/>
    <d v="2019-03-26T16:21:03"/>
    <x v="32"/>
    <d v="2019-04-02T00:00:00"/>
    <s v="Banco Estado"/>
    <m/>
    <s v="Banco de Chile"/>
    <x v="3"/>
    <n v="0"/>
    <n v="4000"/>
  </r>
  <r>
    <n v="1173281"/>
    <n v="158640"/>
    <n v="169174784"/>
    <x v="6"/>
    <x v="1"/>
    <d v="2019-04-26T12:57:33"/>
    <x v="33"/>
    <d v="2019-06-04T00:00:00"/>
    <s v="Banco Estado"/>
    <m/>
    <s v="Banco de Chile"/>
    <x v="3"/>
    <n v="0"/>
    <n v="4000"/>
  </r>
  <r>
    <n v="1226447"/>
    <n v="158640"/>
    <n v="169174784"/>
    <x v="6"/>
    <x v="1"/>
    <d v="2019-05-29T17:32:19"/>
    <x v="53"/>
    <d v="2019-06-11T00:00:00"/>
    <s v="Banco Estado"/>
    <m/>
    <s v="Banco de Chile"/>
    <x v="3"/>
    <n v="0"/>
    <n v="4000"/>
  </r>
  <r>
    <n v="1284008"/>
    <n v="158640"/>
    <n v="169174784"/>
    <x v="6"/>
    <x v="1"/>
    <d v="2019-06-26T15:43:10"/>
    <x v="35"/>
    <d v="2019-07-09T00:00:00"/>
    <s v="Banco Estado"/>
    <m/>
    <s v="Banco de Chile"/>
    <x v="3"/>
    <n v="0"/>
    <n v="4000"/>
  </r>
  <r>
    <n v="852958"/>
    <n v="158641"/>
    <n v="86133954"/>
    <x v="6"/>
    <x v="1"/>
    <d v="2018-09-26T17:19:58"/>
    <x v="26"/>
    <d v="2018-10-02T00:00:00"/>
    <s v="Banco Estado"/>
    <m/>
    <s v="Banco de Chile"/>
    <x v="3"/>
    <n v="0"/>
    <n v="10000"/>
  </r>
  <r>
    <n v="893172"/>
    <n v="158641"/>
    <n v="86133954"/>
    <x v="6"/>
    <x v="1"/>
    <d v="2018-10-29T12:43:02"/>
    <x v="50"/>
    <d v="2018-11-06T00:00:00"/>
    <s v="Banco Estado"/>
    <m/>
    <s v="Banco de Chile"/>
    <x v="3"/>
    <n v="0"/>
    <n v="10000"/>
  </r>
  <r>
    <n v="934796"/>
    <n v="158641"/>
    <n v="86133954"/>
    <x v="6"/>
    <x v="1"/>
    <d v="2018-11-30T17:31:58"/>
    <x v="51"/>
    <d v="2018-12-06T00:00:00"/>
    <s v="Banco Estado"/>
    <m/>
    <s v="Banco de Chile"/>
    <x v="3"/>
    <n v="0"/>
    <n v="10000"/>
  </r>
  <r>
    <n v="978470"/>
    <n v="158641"/>
    <n v="86133954"/>
    <x v="6"/>
    <x v="1"/>
    <d v="2018-12-26T12:48:31"/>
    <x v="52"/>
    <d v="2019-01-03T00:00:00"/>
    <s v="Banco Estado"/>
    <m/>
    <s v="Banco de Chile"/>
    <x v="3"/>
    <n v="0"/>
    <n v="10000"/>
  </r>
  <r>
    <n v="1024636"/>
    <n v="158641"/>
    <n v="86133954"/>
    <x v="6"/>
    <x v="1"/>
    <d v="2019-01-28T12:23:19"/>
    <x v="30"/>
    <d v="2019-02-04T00:00:00"/>
    <s v="Banco Estado"/>
    <m/>
    <s v="Banco de Chile"/>
    <x v="3"/>
    <n v="0"/>
    <n v="10000"/>
  </r>
  <r>
    <n v="1071842"/>
    <n v="158641"/>
    <n v="86133954"/>
    <x v="6"/>
    <x v="1"/>
    <d v="2019-02-26T13:13:43"/>
    <x v="31"/>
    <d v="2019-03-04T00:00:00"/>
    <s v="Banco Estado"/>
    <m/>
    <s v="Banco de Chile"/>
    <x v="3"/>
    <n v="0"/>
    <n v="10000"/>
  </r>
  <r>
    <n v="1122217"/>
    <n v="158641"/>
    <n v="86133954"/>
    <x v="6"/>
    <x v="1"/>
    <d v="2019-03-26T16:21:03"/>
    <x v="32"/>
    <d v="2019-04-02T00:00:00"/>
    <s v="Banco Estado"/>
    <m/>
    <s v="Banco de Chile"/>
    <x v="3"/>
    <n v="0"/>
    <n v="10000"/>
  </r>
  <r>
    <n v="1173280"/>
    <n v="158641"/>
    <n v="86133954"/>
    <x v="6"/>
    <x v="1"/>
    <d v="2019-04-26T12:57:33"/>
    <x v="33"/>
    <d v="2019-05-03T00:00:00"/>
    <s v="Banco Estado"/>
    <m/>
    <s v="Banco de Chile"/>
    <x v="3"/>
    <n v="0"/>
    <n v="10000"/>
  </r>
  <r>
    <n v="1226446"/>
    <n v="158641"/>
    <n v="86133954"/>
    <x v="6"/>
    <x v="1"/>
    <d v="2019-05-29T17:32:19"/>
    <x v="53"/>
    <d v="2019-06-04T00:00:00"/>
    <s v="Banco Estado"/>
    <m/>
    <s v="Banco de Chile"/>
    <x v="3"/>
    <n v="0"/>
    <n v="10000"/>
  </r>
  <r>
    <n v="1284007"/>
    <n v="158641"/>
    <n v="86133954"/>
    <x v="6"/>
    <x v="1"/>
    <d v="2019-06-26T15:43:10"/>
    <x v="35"/>
    <d v="2019-07-09T00:00:00"/>
    <s v="Banco Estado"/>
    <m/>
    <s v="Banco de Chile"/>
    <x v="3"/>
    <n v="0"/>
    <n v="10000"/>
  </r>
  <r>
    <n v="852957"/>
    <n v="158642"/>
    <n v="142907828"/>
    <x v="6"/>
    <x v="1"/>
    <d v="2018-09-26T17:19:58"/>
    <x v="26"/>
    <d v="2018-10-10T00:00:00"/>
    <s v="Banco Estado"/>
    <m/>
    <s v="Banco de Chile"/>
    <x v="3"/>
    <n v="0"/>
    <n v="5000"/>
  </r>
  <r>
    <n v="934795"/>
    <n v="158642"/>
    <n v="142907828"/>
    <x v="6"/>
    <x v="1"/>
    <d v="2018-11-30T17:31:58"/>
    <x v="51"/>
    <d v="2018-12-20T00:00:00"/>
    <s v="Banco Estado"/>
    <m/>
    <s v="Banco de Chile"/>
    <x v="3"/>
    <n v="0"/>
    <n v="5000"/>
  </r>
  <r>
    <n v="893171"/>
    <n v="158642"/>
    <n v="142907828"/>
    <x v="6"/>
    <x v="1"/>
    <d v="2018-10-29T12:43:02"/>
    <x v="50"/>
    <d v="2018-11-22T00:00:00"/>
    <s v="Banco Estado"/>
    <m/>
    <s v="Banco de Chile"/>
    <x v="3"/>
    <n v="0"/>
    <n v="5000"/>
  </r>
  <r>
    <n v="978469"/>
    <n v="158642"/>
    <n v="142907828"/>
    <x v="6"/>
    <x v="1"/>
    <d v="2018-12-26T12:48:31"/>
    <x v="52"/>
    <d v="2019-01-03T00:00:00"/>
    <s v="Banco Estado"/>
    <m/>
    <s v="Banco de Chile"/>
    <x v="3"/>
    <n v="0"/>
    <n v="5000"/>
  </r>
  <r>
    <n v="1024635"/>
    <n v="158642"/>
    <n v="142907828"/>
    <x v="6"/>
    <x v="1"/>
    <d v="2019-01-28T12:23:19"/>
    <x v="30"/>
    <d v="2019-02-25T00:00:00"/>
    <s v="Banco Estado"/>
    <m/>
    <s v="Banco de Chile"/>
    <x v="3"/>
    <n v="0"/>
    <n v="5000"/>
  </r>
  <r>
    <n v="1071841"/>
    <n v="158642"/>
    <n v="142907828"/>
    <x v="6"/>
    <x v="1"/>
    <d v="2019-02-26T13:13:43"/>
    <x v="31"/>
    <d v="2019-03-20T00:00:00"/>
    <s v="Banco Estado"/>
    <m/>
    <s v="Banco de Chile"/>
    <x v="3"/>
    <n v="0"/>
    <n v="5000"/>
  </r>
  <r>
    <n v="1122216"/>
    <n v="158642"/>
    <n v="142907828"/>
    <x v="6"/>
    <x v="1"/>
    <d v="2019-03-26T16:21:03"/>
    <x v="32"/>
    <d v="2019-04-11T00:00:00"/>
    <s v="Banco Estado"/>
    <m/>
    <s v="Banco de Chile"/>
    <x v="3"/>
    <n v="0"/>
    <n v="5000"/>
  </r>
  <r>
    <n v="1173279"/>
    <n v="158642"/>
    <n v="142907828"/>
    <x v="6"/>
    <x v="1"/>
    <d v="2019-04-26T12:57:33"/>
    <x v="33"/>
    <d v="2019-05-13T00:00:00"/>
    <s v="Banco Estado"/>
    <m/>
    <s v="Banco de Chile"/>
    <x v="3"/>
    <n v="0"/>
    <n v="5000"/>
  </r>
  <r>
    <n v="1226445"/>
    <n v="158642"/>
    <n v="142907828"/>
    <x v="6"/>
    <x v="1"/>
    <d v="2019-05-29T17:32:19"/>
    <x v="53"/>
    <d v="2019-06-11T00:00:00"/>
    <s v="Banco Estado"/>
    <m/>
    <s v="Banco de Chile"/>
    <x v="3"/>
    <n v="0"/>
    <n v="5000"/>
  </r>
  <r>
    <n v="1284006"/>
    <n v="158642"/>
    <n v="142907828"/>
    <x v="6"/>
    <x v="1"/>
    <d v="2019-06-26T15:43:10"/>
    <x v="35"/>
    <d v="2019-07-09T00:00:00"/>
    <s v="Banco Estado"/>
    <m/>
    <s v="Banco de Chile"/>
    <x v="3"/>
    <n v="0"/>
    <n v="5000"/>
  </r>
  <r>
    <n v="854150"/>
    <n v="158643"/>
    <n v="139808150"/>
    <x v="6"/>
    <x v="1"/>
    <d v="2018-09-26T17:19:58"/>
    <x v="26"/>
    <d v="2018-10-02T00:00:00"/>
    <s v="Banco Scotiabank"/>
    <m/>
    <s v="Banco de Chile"/>
    <x v="3"/>
    <n v="0"/>
    <n v="4000"/>
  </r>
  <r>
    <n v="935949"/>
    <n v="158643"/>
    <n v="139808150"/>
    <x v="6"/>
    <x v="1"/>
    <d v="2018-11-30T17:31:58"/>
    <x v="51"/>
    <d v="2018-12-06T00:00:00"/>
    <s v="Banco Scotiabank"/>
    <m/>
    <s v="Banco de Chile"/>
    <x v="3"/>
    <n v="0"/>
    <n v="4000"/>
  </r>
  <r>
    <n v="894345"/>
    <n v="158643"/>
    <n v="139808150"/>
    <x v="6"/>
    <x v="1"/>
    <d v="2018-10-29T12:43:02"/>
    <x v="50"/>
    <d v="2018-11-06T00:00:00"/>
    <s v="Banco Scotiabank"/>
    <m/>
    <s v="Banco de Chile"/>
    <x v="3"/>
    <n v="0"/>
    <n v="4000"/>
  </r>
  <r>
    <n v="979609"/>
    <n v="158643"/>
    <n v="139808150"/>
    <x v="6"/>
    <x v="1"/>
    <d v="2018-12-26T12:48:31"/>
    <x v="52"/>
    <d v="2019-01-03T00:00:00"/>
    <s v="Banco Scotiabank"/>
    <m/>
    <s v="Banco de Chile"/>
    <x v="3"/>
    <n v="0"/>
    <n v="4000"/>
  </r>
  <r>
    <n v="1025760"/>
    <n v="158643"/>
    <n v="139808150"/>
    <x v="6"/>
    <x v="1"/>
    <d v="2019-01-28T12:23:19"/>
    <x v="30"/>
    <d v="2019-02-04T00:00:00"/>
    <s v="Banco Scotiabank"/>
    <m/>
    <s v="Banco de Chile"/>
    <x v="3"/>
    <n v="0"/>
    <n v="4000"/>
  </r>
  <r>
    <n v="1072949"/>
    <n v="158643"/>
    <n v="139808150"/>
    <x v="6"/>
    <x v="1"/>
    <d v="2019-02-26T13:13:43"/>
    <x v="31"/>
    <d v="2019-03-04T00:00:00"/>
    <s v="Banco Scotiabank"/>
    <m/>
    <s v="Banco de Chile"/>
    <x v="3"/>
    <n v="0"/>
    <n v="4000"/>
  </r>
  <r>
    <n v="1123307"/>
    <n v="158643"/>
    <n v="139808150"/>
    <x v="6"/>
    <x v="1"/>
    <d v="2019-03-26T16:21:03"/>
    <x v="32"/>
    <d v="2019-04-02T00:00:00"/>
    <s v="Banco Scotiabank"/>
    <m/>
    <s v="Banco de Chile"/>
    <x v="3"/>
    <n v="0"/>
    <n v="4000"/>
  </r>
  <r>
    <n v="1174337"/>
    <n v="158643"/>
    <n v="139808150"/>
    <x v="6"/>
    <x v="1"/>
    <d v="2019-04-26T12:57:33"/>
    <x v="33"/>
    <d v="2019-05-03T00:00:00"/>
    <s v="Banco Scotiabank"/>
    <m/>
    <s v="Banco de Chile"/>
    <x v="3"/>
    <n v="0"/>
    <n v="4000"/>
  </r>
  <r>
    <n v="1227489"/>
    <n v="158643"/>
    <n v="139808150"/>
    <x v="6"/>
    <x v="1"/>
    <d v="2019-05-29T17:32:19"/>
    <x v="53"/>
    <d v="2019-06-04T00:00:00"/>
    <s v="Banco Scotiabank"/>
    <m/>
    <s v="Banco de Chile"/>
    <x v="3"/>
    <n v="0"/>
    <n v="4000"/>
  </r>
  <r>
    <n v="854190"/>
    <n v="158644"/>
    <n v="185636224"/>
    <x v="6"/>
    <x v="1"/>
    <d v="2018-09-26T17:19:58"/>
    <x v="26"/>
    <d v="2018-10-10T00:00:00"/>
    <s v="Banco Estado"/>
    <m/>
    <s v="Banco de Chile"/>
    <x v="3"/>
    <n v="0"/>
    <n v="4000"/>
  </r>
  <r>
    <n v="935989"/>
    <n v="158644"/>
    <n v="185636224"/>
    <x v="6"/>
    <x v="1"/>
    <d v="2018-11-30T17:31:58"/>
    <x v="51"/>
    <d v="2018-12-24T00:00:00"/>
    <s v="Banco Estado"/>
    <m/>
    <s v="Banco de Chile"/>
    <x v="4"/>
    <n v="99"/>
    <n v="4000"/>
  </r>
  <r>
    <n v="894386"/>
    <n v="158644"/>
    <n v="185636224"/>
    <x v="6"/>
    <x v="1"/>
    <d v="2018-10-29T12:43:02"/>
    <x v="50"/>
    <d v="2018-11-06T00:00:00"/>
    <s v="Banco Estado"/>
    <m/>
    <s v="Banco de Chile"/>
    <x v="3"/>
    <n v="0"/>
    <n v="4000"/>
  </r>
  <r>
    <n v="979648"/>
    <n v="158644"/>
    <n v="185636224"/>
    <x v="6"/>
    <x v="1"/>
    <d v="2018-12-26T12:48:31"/>
    <x v="52"/>
    <d v="2019-01-28T00:00:00"/>
    <s v="Banco Estado"/>
    <m/>
    <s v="Banco de Chile"/>
    <x v="2"/>
    <n v="0"/>
    <n v="4000"/>
  </r>
  <r>
    <n v="1025799"/>
    <n v="158644"/>
    <n v="185636224"/>
    <x v="6"/>
    <x v="1"/>
    <d v="2019-01-28T12:23:19"/>
    <x v="30"/>
    <d v="2019-02-25T00:00:00"/>
    <s v="Banco Estado"/>
    <m/>
    <s v="Banco de Chile"/>
    <x v="3"/>
    <n v="0"/>
    <n v="4000"/>
  </r>
  <r>
    <n v="1072987"/>
    <n v="158644"/>
    <n v="185636224"/>
    <x v="6"/>
    <x v="1"/>
    <d v="2019-02-26T13:13:43"/>
    <x v="31"/>
    <d v="2019-03-20T00:00:00"/>
    <s v="Banco Estado"/>
    <m/>
    <s v="Banco de Chile"/>
    <x v="3"/>
    <n v="0"/>
    <n v="4000"/>
  </r>
  <r>
    <n v="1123345"/>
    <n v="158644"/>
    <n v="185636224"/>
    <x v="6"/>
    <x v="1"/>
    <d v="2019-03-26T16:21:03"/>
    <x v="32"/>
    <d v="2019-04-26T00:00:00"/>
    <s v="Banco Estado"/>
    <m/>
    <s v="Banco de Chile"/>
    <x v="2"/>
    <n v="0"/>
    <n v="4000"/>
  </r>
  <r>
    <n v="1174373"/>
    <n v="158644"/>
    <n v="185636224"/>
    <x v="6"/>
    <x v="1"/>
    <d v="2019-04-26T12:57:33"/>
    <x v="33"/>
    <d v="2019-05-13T00:00:00"/>
    <s v="Banco Estado"/>
    <m/>
    <s v="Banco de Chile"/>
    <x v="3"/>
    <n v="0"/>
    <n v="4000"/>
  </r>
  <r>
    <n v="1227524"/>
    <n v="158644"/>
    <n v="185636224"/>
    <x v="6"/>
    <x v="1"/>
    <d v="2019-05-29T17:32:19"/>
    <x v="53"/>
    <d v="2019-06-26T00:00:00"/>
    <s v="Banco Estado"/>
    <m/>
    <s v="Banco de Chile"/>
    <x v="2"/>
    <n v="0"/>
    <n v="4000"/>
  </r>
  <r>
    <n v="1285064"/>
    <n v="158644"/>
    <n v="185636224"/>
    <x v="6"/>
    <x v="1"/>
    <d v="2019-06-26T15:43:10"/>
    <x v="35"/>
    <d v="2019-07-09T00:00:00"/>
    <s v="Banco Estado"/>
    <m/>
    <s v="Banco de Chile"/>
    <x v="3"/>
    <n v="0"/>
    <n v="4000"/>
  </r>
  <r>
    <n v="854183"/>
    <n v="158645"/>
    <n v="196579958"/>
    <x v="6"/>
    <x v="1"/>
    <d v="2018-09-26T17:19:58"/>
    <x v="26"/>
    <d v="2018-10-23T00:00:00"/>
    <s v="Banco Estado"/>
    <m/>
    <s v="Banco de Chile"/>
    <x v="3"/>
    <n v="0"/>
    <n v="5000"/>
  </r>
  <r>
    <n v="894379"/>
    <n v="158645"/>
    <n v="196579958"/>
    <x v="6"/>
    <x v="1"/>
    <d v="2018-10-29T12:43:02"/>
    <x v="50"/>
    <d v="2018-11-22T00:00:00"/>
    <s v="Banco Estado"/>
    <m/>
    <s v="Banco de Chile"/>
    <x v="3"/>
    <n v="0"/>
    <n v="5000"/>
  </r>
  <r>
    <n v="935982"/>
    <n v="158645"/>
    <n v="196579958"/>
    <x v="6"/>
    <x v="1"/>
    <d v="2018-11-30T17:31:58"/>
    <x v="51"/>
    <d v="2018-12-20T00:00:00"/>
    <s v="Banco Estado"/>
    <m/>
    <s v="Banco de Chile"/>
    <x v="3"/>
    <n v="0"/>
    <n v="5000"/>
  </r>
  <r>
    <n v="979641"/>
    <n v="158645"/>
    <n v="196579958"/>
    <x v="6"/>
    <x v="1"/>
    <d v="2018-12-26T12:48:31"/>
    <x v="52"/>
    <d v="2019-01-17T00:00:00"/>
    <s v="Banco Estado"/>
    <m/>
    <s v="Banco de Chile"/>
    <x v="3"/>
    <n v="0"/>
    <n v="5000"/>
  </r>
  <r>
    <n v="1025792"/>
    <n v="158645"/>
    <n v="196579958"/>
    <x v="6"/>
    <x v="1"/>
    <d v="2019-01-28T12:23:19"/>
    <x v="30"/>
    <d v="2019-02-04T00:00:00"/>
    <s v="Banco Estado"/>
    <m/>
    <s v="Banco de Chile"/>
    <x v="3"/>
    <n v="0"/>
    <n v="5000"/>
  </r>
  <r>
    <n v="1072980"/>
    <n v="158645"/>
    <n v="196579958"/>
    <x v="6"/>
    <x v="1"/>
    <d v="2019-02-26T13:13:43"/>
    <x v="31"/>
    <d v="2019-03-04T00:00:00"/>
    <s v="Banco Estado"/>
    <m/>
    <s v="Banco de Chile"/>
    <x v="3"/>
    <n v="0"/>
    <n v="5000"/>
  </r>
  <r>
    <n v="1123338"/>
    <n v="158645"/>
    <n v="196579958"/>
    <x v="6"/>
    <x v="1"/>
    <d v="2019-03-26T16:21:03"/>
    <x v="32"/>
    <d v="2019-04-26T00:00:00"/>
    <s v="Banco Estado"/>
    <m/>
    <s v="Banco de Chile"/>
    <x v="2"/>
    <n v="0"/>
    <n v="5000"/>
  </r>
  <r>
    <n v="1174366"/>
    <n v="158645"/>
    <n v="196579958"/>
    <x v="6"/>
    <x v="1"/>
    <d v="2019-04-26T12:57:33"/>
    <x v="33"/>
    <d v="2019-06-04T00:00:00"/>
    <s v="Banco Estado"/>
    <m/>
    <s v="Banco de Chile"/>
    <x v="5"/>
    <n v="1"/>
    <n v="5000"/>
  </r>
  <r>
    <n v="854281"/>
    <n v="158647"/>
    <n v="150924987"/>
    <x v="6"/>
    <x v="1"/>
    <d v="2018-09-26T17:19:58"/>
    <x v="26"/>
    <d v="2018-10-02T00:00:00"/>
    <s v="Banco Estado"/>
    <m/>
    <s v="Banco de Chile"/>
    <x v="3"/>
    <n v="0"/>
    <n v="5000"/>
  </r>
  <r>
    <n v="936077"/>
    <n v="158647"/>
    <n v="150924987"/>
    <x v="6"/>
    <x v="1"/>
    <d v="2018-11-30T17:31:58"/>
    <x v="51"/>
    <d v="2018-12-06T00:00:00"/>
    <s v="Banco Estado"/>
    <m/>
    <s v="Banco de Chile"/>
    <x v="3"/>
    <n v="0"/>
    <n v="5000"/>
  </r>
  <r>
    <n v="894476"/>
    <n v="158647"/>
    <n v="150924987"/>
    <x v="6"/>
    <x v="1"/>
    <d v="2018-10-29T12:43:02"/>
    <x v="50"/>
    <d v="2018-11-06T00:00:00"/>
    <s v="Banco Estado"/>
    <m/>
    <s v="Banco de Chile"/>
    <x v="3"/>
    <n v="0"/>
    <n v="5000"/>
  </r>
  <r>
    <n v="979734"/>
    <n v="158647"/>
    <n v="150924987"/>
    <x v="6"/>
    <x v="1"/>
    <d v="2018-12-26T12:48:31"/>
    <x v="52"/>
    <d v="2019-01-28T00:00:00"/>
    <s v="Banco Estado"/>
    <m/>
    <s v="Banco de Chile"/>
    <x v="3"/>
    <n v="0"/>
    <n v="5000"/>
  </r>
  <r>
    <n v="1025881"/>
    <n v="158647"/>
    <n v="150924987"/>
    <x v="6"/>
    <x v="1"/>
    <d v="2019-01-28T12:23:19"/>
    <x v="30"/>
    <d v="2019-02-04T00:00:00"/>
    <s v="Banco Estado"/>
    <m/>
    <s v="Banco de Chile"/>
    <x v="3"/>
    <n v="0"/>
    <n v="5000"/>
  </r>
  <r>
    <n v="1073068"/>
    <n v="158647"/>
    <n v="150924987"/>
    <x v="6"/>
    <x v="1"/>
    <d v="2019-02-26T13:13:43"/>
    <x v="31"/>
    <d v="2019-03-04T00:00:00"/>
    <s v="Banco Estado"/>
    <m/>
    <s v="Banco de Chile"/>
    <x v="3"/>
    <n v="0"/>
    <n v="5000"/>
  </r>
  <r>
    <n v="1123423"/>
    <n v="158647"/>
    <n v="150924987"/>
    <x v="6"/>
    <x v="1"/>
    <d v="2019-03-26T16:21:03"/>
    <x v="32"/>
    <d v="2019-04-02T00:00:00"/>
    <s v="Banco Estado"/>
    <m/>
    <s v="Banco de Chile"/>
    <x v="3"/>
    <n v="0"/>
    <n v="5000"/>
  </r>
  <r>
    <n v="1174451"/>
    <n v="158647"/>
    <n v="150924987"/>
    <x v="6"/>
    <x v="1"/>
    <d v="2019-04-26T12:57:33"/>
    <x v="33"/>
    <d v="2019-05-03T00:00:00"/>
    <s v="Banco Estado"/>
    <m/>
    <s v="Banco de Chile"/>
    <x v="3"/>
    <n v="0"/>
    <n v="5000"/>
  </r>
  <r>
    <n v="1227602"/>
    <n v="158647"/>
    <n v="150924987"/>
    <x v="6"/>
    <x v="1"/>
    <d v="2019-05-29T17:32:19"/>
    <x v="53"/>
    <d v="2019-06-04T00:00:00"/>
    <s v="Banco Estado"/>
    <m/>
    <s v="Banco de Chile"/>
    <x v="3"/>
    <n v="0"/>
    <n v="5000"/>
  </r>
  <r>
    <n v="1285141"/>
    <n v="158647"/>
    <n v="150924987"/>
    <x v="6"/>
    <x v="1"/>
    <d v="2019-06-26T15:43:10"/>
    <x v="35"/>
    <d v="2019-07-09T00:00:00"/>
    <s v="Banco Estado"/>
    <m/>
    <s v="Banco de Chile"/>
    <x v="3"/>
    <n v="0"/>
    <n v="5000"/>
  </r>
  <r>
    <n v="854228"/>
    <n v="158648"/>
    <n v="173001606"/>
    <x v="6"/>
    <x v="1"/>
    <d v="2018-09-26T17:19:58"/>
    <x v="26"/>
    <d v="2018-10-10T00:00:00"/>
    <s v="Banco Estado"/>
    <m/>
    <s v="Banco de Chile"/>
    <x v="3"/>
    <n v="0"/>
    <n v="4000"/>
  </r>
  <r>
    <n v="936026"/>
    <n v="158648"/>
    <n v="173001606"/>
    <x v="6"/>
    <x v="1"/>
    <d v="2018-11-30T17:31:58"/>
    <x v="51"/>
    <d v="2018-12-24T00:00:00"/>
    <s v="Banco Estado"/>
    <m/>
    <s v="Banco de Chile"/>
    <x v="4"/>
    <n v="99"/>
    <n v="4000"/>
  </r>
  <r>
    <n v="894424"/>
    <n v="158648"/>
    <n v="173001606"/>
    <x v="6"/>
    <x v="1"/>
    <d v="2018-10-29T12:43:02"/>
    <x v="50"/>
    <d v="2018-12-10T00:00:00"/>
    <s v="Banco Estado"/>
    <m/>
    <s v="Banco de Chile"/>
    <x v="2"/>
    <n v="0"/>
    <n v="4000"/>
  </r>
  <r>
    <n v="979683"/>
    <n v="158648"/>
    <n v="173001606"/>
    <x v="6"/>
    <x v="1"/>
    <d v="2018-12-26T12:48:31"/>
    <x v="52"/>
    <d v="2019-01-28T00:00:00"/>
    <s v="Banco Estado"/>
    <m/>
    <s v="Banco de Chile"/>
    <x v="3"/>
    <n v="0"/>
    <n v="4000"/>
  </r>
  <r>
    <n v="1025834"/>
    <n v="158648"/>
    <n v="173001606"/>
    <x v="6"/>
    <x v="1"/>
    <d v="2019-01-28T12:23:19"/>
    <x v="30"/>
    <d v="2019-02-25T00:00:00"/>
    <s v="Banco Estado"/>
    <m/>
    <s v="Banco de Chile"/>
    <x v="3"/>
    <n v="0"/>
    <n v="4000"/>
  </r>
  <r>
    <n v="1073021"/>
    <n v="158648"/>
    <n v="173001606"/>
    <x v="6"/>
    <x v="1"/>
    <d v="2019-02-26T13:13:43"/>
    <x v="31"/>
    <d v="2019-03-04T00:00:00"/>
    <s v="Banco Estado"/>
    <m/>
    <s v="Banco de Chile"/>
    <x v="3"/>
    <n v="0"/>
    <n v="4000"/>
  </r>
  <r>
    <n v="1123378"/>
    <n v="158648"/>
    <n v="173001606"/>
    <x v="6"/>
    <x v="1"/>
    <d v="2019-03-26T16:21:03"/>
    <x v="32"/>
    <d v="2019-04-02T00:00:00"/>
    <s v="Banco Estado"/>
    <m/>
    <s v="Banco de Chile"/>
    <x v="3"/>
    <n v="0"/>
    <n v="4000"/>
  </r>
  <r>
    <n v="1174406"/>
    <n v="158648"/>
    <n v="173001606"/>
    <x v="6"/>
    <x v="1"/>
    <d v="2019-04-26T12:57:33"/>
    <x v="33"/>
    <d v="2019-05-13T00:00:00"/>
    <s v="Banco Estado"/>
    <m/>
    <s v="Banco de Chile"/>
    <x v="3"/>
    <n v="0"/>
    <n v="4000"/>
  </r>
  <r>
    <n v="1227557"/>
    <n v="158648"/>
    <n v="173001606"/>
    <x v="6"/>
    <x v="1"/>
    <d v="2019-05-29T17:32:19"/>
    <x v="53"/>
    <d v="2019-06-26T00:00:00"/>
    <s v="Banco Estado"/>
    <m/>
    <s v="Banco de Chile"/>
    <x v="2"/>
    <n v="0"/>
    <n v="4000"/>
  </r>
  <r>
    <n v="1285097"/>
    <n v="158648"/>
    <n v="173001606"/>
    <x v="6"/>
    <x v="1"/>
    <d v="2019-06-26T15:43:10"/>
    <x v="35"/>
    <d v="2019-07-15T00:00:00"/>
    <s v="Banco Estado"/>
    <m/>
    <s v="Banco de Chile"/>
    <x v="4"/>
    <n v="99"/>
    <n v="4000"/>
  </r>
  <r>
    <n v="854229"/>
    <n v="158650"/>
    <n v="160970510"/>
    <x v="6"/>
    <x v="1"/>
    <d v="2018-09-26T17:19:58"/>
    <x v="26"/>
    <d v="2018-10-02T00:00:00"/>
    <s v="Banco Estado"/>
    <m/>
    <s v="Banco de Chile"/>
    <x v="3"/>
    <n v="0"/>
    <n v="4000"/>
  </r>
  <r>
    <n v="894425"/>
    <n v="158650"/>
    <n v="160970510"/>
    <x v="6"/>
    <x v="1"/>
    <d v="2018-10-29T12:43:02"/>
    <x v="50"/>
    <d v="2018-11-06T00:00:00"/>
    <s v="Banco Estado"/>
    <m/>
    <s v="Banco de Chile"/>
    <x v="3"/>
    <n v="0"/>
    <n v="4000"/>
  </r>
  <r>
    <n v="936027"/>
    <n v="158650"/>
    <n v="160970510"/>
    <x v="6"/>
    <x v="1"/>
    <d v="2018-11-30T17:31:58"/>
    <x v="51"/>
    <d v="2018-12-06T00:00:00"/>
    <s v="Banco Estado"/>
    <m/>
    <s v="Banco de Chile"/>
    <x v="3"/>
    <n v="0"/>
    <n v="4000"/>
  </r>
  <r>
    <n v="979684"/>
    <n v="158650"/>
    <n v="160970510"/>
    <x v="6"/>
    <x v="1"/>
    <d v="2018-12-26T12:48:31"/>
    <x v="52"/>
    <d v="2019-01-03T00:00:00"/>
    <s v="Banco Estado"/>
    <m/>
    <s v="Banco de Chile"/>
    <x v="3"/>
    <n v="0"/>
    <n v="4000"/>
  </r>
  <r>
    <n v="1025835"/>
    <n v="158650"/>
    <n v="160970510"/>
    <x v="6"/>
    <x v="1"/>
    <d v="2019-01-28T12:23:19"/>
    <x v="30"/>
    <d v="2019-02-04T00:00:00"/>
    <s v="Banco Estado"/>
    <m/>
    <s v="Banco de Chile"/>
    <x v="3"/>
    <n v="0"/>
    <n v="4000"/>
  </r>
  <r>
    <n v="1073022"/>
    <n v="158650"/>
    <n v="160970510"/>
    <x v="6"/>
    <x v="1"/>
    <d v="2019-02-26T13:13:43"/>
    <x v="31"/>
    <d v="2019-03-04T00:00:00"/>
    <s v="Banco Estado"/>
    <m/>
    <s v="Banco de Chile"/>
    <x v="3"/>
    <n v="0"/>
    <n v="4000"/>
  </r>
  <r>
    <n v="1123379"/>
    <n v="158650"/>
    <n v="160970510"/>
    <x v="6"/>
    <x v="1"/>
    <d v="2019-03-26T16:21:03"/>
    <x v="32"/>
    <d v="2019-04-02T00:00:00"/>
    <s v="Banco Estado"/>
    <m/>
    <s v="Banco de Chile"/>
    <x v="3"/>
    <n v="0"/>
    <n v="4000"/>
  </r>
  <r>
    <n v="1174407"/>
    <n v="158650"/>
    <n v="160970510"/>
    <x v="6"/>
    <x v="1"/>
    <d v="2019-04-26T12:57:33"/>
    <x v="33"/>
    <d v="2019-05-03T00:00:00"/>
    <s v="Banco Estado"/>
    <m/>
    <s v="Banco de Chile"/>
    <x v="3"/>
    <n v="0"/>
    <n v="4000"/>
  </r>
  <r>
    <n v="1227558"/>
    <n v="158650"/>
    <n v="160970510"/>
    <x v="6"/>
    <x v="1"/>
    <d v="2019-05-29T17:32:19"/>
    <x v="53"/>
    <d v="2019-06-04T00:00:00"/>
    <s v="Banco Estado"/>
    <m/>
    <s v="Banco de Chile"/>
    <x v="3"/>
    <n v="0"/>
    <n v="4000"/>
  </r>
  <r>
    <n v="1285098"/>
    <n v="158650"/>
    <n v="160970510"/>
    <x v="6"/>
    <x v="1"/>
    <d v="2019-06-26T15:43:10"/>
    <x v="35"/>
    <d v="2019-07-09T00:00:00"/>
    <s v="Banco Estado"/>
    <m/>
    <s v="Banco de Chile"/>
    <x v="3"/>
    <n v="0"/>
    <n v="4000"/>
  </r>
  <r>
    <n v="854230"/>
    <n v="158651"/>
    <n v="158233193"/>
    <x v="6"/>
    <x v="1"/>
    <d v="2018-09-26T17:19:58"/>
    <x v="26"/>
    <d v="2018-10-29T00:00:00"/>
    <s v="Banco Estado"/>
    <m/>
    <s v="Banco de Chile"/>
    <x v="2"/>
    <n v="0"/>
    <n v="5000"/>
  </r>
  <r>
    <n v="936028"/>
    <n v="158651"/>
    <n v="158233193"/>
    <x v="6"/>
    <x v="1"/>
    <d v="2018-11-30T17:31:58"/>
    <x v="51"/>
    <d v="2018-12-24T00:00:00"/>
    <s v="Banco Estado"/>
    <m/>
    <s v="Banco de Chile"/>
    <x v="4"/>
    <n v="99"/>
    <n v="5000"/>
  </r>
  <r>
    <n v="894426"/>
    <n v="158651"/>
    <n v="158233193"/>
    <x v="6"/>
    <x v="1"/>
    <d v="2018-10-29T12:43:02"/>
    <x v="50"/>
    <d v="2018-12-10T00:00:00"/>
    <s v="Banco Estado"/>
    <m/>
    <s v="Banco de Chile"/>
    <x v="2"/>
    <n v="0"/>
    <n v="5000"/>
  </r>
  <r>
    <n v="979685"/>
    <n v="158651"/>
    <n v="158233193"/>
    <x v="6"/>
    <x v="1"/>
    <d v="2018-12-26T12:48:31"/>
    <x v="52"/>
    <d v="2019-01-28T00:00:00"/>
    <s v="Banco Estado"/>
    <m/>
    <s v="Banco de Chile"/>
    <x v="2"/>
    <n v="0"/>
    <n v="5000"/>
  </r>
  <r>
    <n v="1025836"/>
    <n v="158651"/>
    <n v="158233193"/>
    <x v="6"/>
    <x v="1"/>
    <d v="2019-01-28T12:23:19"/>
    <x v="30"/>
    <d v="2019-02-26T00:00:00"/>
    <s v="Banco Estado"/>
    <m/>
    <s v="Banco de Chile"/>
    <x v="2"/>
    <n v="0"/>
    <n v="5000"/>
  </r>
  <r>
    <n v="1073023"/>
    <n v="158651"/>
    <n v="158233193"/>
    <x v="6"/>
    <x v="1"/>
    <d v="2019-02-26T13:13:43"/>
    <x v="31"/>
    <d v="2019-04-01T00:00:00"/>
    <s v="Banco Estado"/>
    <m/>
    <s v="Banco de Chile"/>
    <x v="2"/>
    <n v="0"/>
    <n v="5000"/>
  </r>
  <r>
    <n v="1123380"/>
    <n v="158651"/>
    <n v="158233193"/>
    <x v="6"/>
    <x v="1"/>
    <d v="2019-03-26T16:21:03"/>
    <x v="32"/>
    <d v="2019-04-26T00:00:00"/>
    <s v="Banco Estado"/>
    <m/>
    <s v="Banco de Chile"/>
    <x v="2"/>
    <n v="0"/>
    <n v="5000"/>
  </r>
  <r>
    <n v="1174408"/>
    <n v="158651"/>
    <n v="158233193"/>
    <x v="6"/>
    <x v="1"/>
    <d v="2019-04-26T12:57:33"/>
    <x v="33"/>
    <d v="2019-06-04T00:00:00"/>
    <s v="Banco Estado"/>
    <m/>
    <s v="Banco de Chile"/>
    <x v="2"/>
    <n v="0"/>
    <n v="5000"/>
  </r>
  <r>
    <n v="1227559"/>
    <n v="158651"/>
    <n v="158233193"/>
    <x v="6"/>
    <x v="1"/>
    <d v="2019-05-29T17:32:19"/>
    <x v="53"/>
    <d v="2019-06-26T00:00:00"/>
    <s v="Banco Estado"/>
    <m/>
    <s v="Banco de Chile"/>
    <x v="2"/>
    <n v="0"/>
    <n v="5000"/>
  </r>
  <r>
    <n v="1285099"/>
    <n v="158651"/>
    <n v="158233193"/>
    <x v="6"/>
    <x v="1"/>
    <d v="2019-06-26T15:43:10"/>
    <x v="35"/>
    <d v="2019-07-15T00:00:00"/>
    <s v="Banco Estado"/>
    <m/>
    <s v="Banco de Chile"/>
    <x v="4"/>
    <n v="99"/>
    <n v="5000"/>
  </r>
  <r>
    <n v="854197"/>
    <n v="158653"/>
    <n v="111362688"/>
    <x v="6"/>
    <x v="1"/>
    <d v="2018-09-26T17:19:58"/>
    <x v="26"/>
    <d v="2018-10-29T00:00:00"/>
    <s v="Banco Estado"/>
    <m/>
    <s v="Banco de Chile"/>
    <x v="2"/>
    <n v="0"/>
    <n v="4000"/>
  </r>
  <r>
    <n v="894393"/>
    <n v="158653"/>
    <n v="111362688"/>
    <x v="6"/>
    <x v="1"/>
    <d v="2018-10-29T12:43:02"/>
    <x v="50"/>
    <d v="2018-12-10T00:00:00"/>
    <s v="Banco Estado"/>
    <m/>
    <s v="Banco de Chile"/>
    <x v="2"/>
    <n v="0"/>
    <n v="4000"/>
  </r>
  <r>
    <n v="935996"/>
    <n v="158653"/>
    <n v="111362688"/>
    <x v="6"/>
    <x v="1"/>
    <d v="2018-11-30T17:31:58"/>
    <x v="51"/>
    <d v="2018-12-06T00:00:00"/>
    <s v="Banco Estado"/>
    <m/>
    <s v="Banco de Chile"/>
    <x v="3"/>
    <n v="0"/>
    <n v="4000"/>
  </r>
  <r>
    <n v="979655"/>
    <n v="158653"/>
    <n v="111362688"/>
    <x v="6"/>
    <x v="1"/>
    <d v="2018-12-26T12:48:31"/>
    <x v="52"/>
    <d v="2019-01-03T00:00:00"/>
    <s v="Banco Estado"/>
    <m/>
    <s v="Banco de Chile"/>
    <x v="3"/>
    <n v="0"/>
    <n v="4000"/>
  </r>
  <r>
    <n v="1025806"/>
    <n v="158653"/>
    <n v="111362688"/>
    <x v="6"/>
    <x v="1"/>
    <d v="2019-01-28T12:23:19"/>
    <x v="30"/>
    <d v="2019-02-26T00:00:00"/>
    <s v="Banco Estado"/>
    <m/>
    <s v="Banco de Chile"/>
    <x v="2"/>
    <n v="0"/>
    <n v="4000"/>
  </r>
  <r>
    <n v="1072994"/>
    <n v="158653"/>
    <n v="111362688"/>
    <x v="6"/>
    <x v="1"/>
    <d v="2019-02-26T13:13:43"/>
    <x v="31"/>
    <d v="2019-04-01T00:00:00"/>
    <s v="Banco Estado"/>
    <m/>
    <s v="Banco de Chile"/>
    <x v="2"/>
    <n v="0"/>
    <n v="4000"/>
  </r>
  <r>
    <n v="1123352"/>
    <n v="158653"/>
    <n v="111362688"/>
    <x v="6"/>
    <x v="1"/>
    <d v="2019-03-26T16:21:03"/>
    <x v="32"/>
    <d v="2019-04-26T00:00:00"/>
    <s v="Banco Estado"/>
    <m/>
    <s v="Banco de Chile"/>
    <x v="2"/>
    <n v="0"/>
    <n v="4000"/>
  </r>
  <r>
    <n v="1174380"/>
    <n v="158653"/>
    <n v="111362688"/>
    <x v="6"/>
    <x v="1"/>
    <d v="2019-04-26T12:57:33"/>
    <x v="33"/>
    <d v="2019-05-13T00:00:00"/>
    <s v="Banco Estado"/>
    <m/>
    <s v="Banco de Chile"/>
    <x v="3"/>
    <n v="0"/>
    <n v="4000"/>
  </r>
  <r>
    <n v="1227531"/>
    <n v="158653"/>
    <n v="111362688"/>
    <x v="6"/>
    <x v="1"/>
    <d v="2019-05-29T17:32:19"/>
    <x v="53"/>
    <d v="2019-06-26T00:00:00"/>
    <s v="Banco Estado"/>
    <m/>
    <s v="Banco de Chile"/>
    <x v="3"/>
    <n v="0"/>
    <n v="4000"/>
  </r>
  <r>
    <n v="1285071"/>
    <n v="158653"/>
    <n v="111362688"/>
    <x v="6"/>
    <x v="1"/>
    <d v="2019-06-26T15:43:10"/>
    <x v="35"/>
    <d v="2019-07-15T00:00:00"/>
    <s v="Banco Estado"/>
    <m/>
    <s v="Banco de Chile"/>
    <x v="4"/>
    <n v="99"/>
    <n v="4000"/>
  </r>
  <r>
    <n v="853295"/>
    <n v="158654"/>
    <n v="146419828"/>
    <x v="6"/>
    <x v="1"/>
    <d v="2018-09-26T17:19:58"/>
    <x v="26"/>
    <d v="2018-10-02T00:00:00"/>
    <s v="Banco Estado"/>
    <m/>
    <s v="Banco de Chile"/>
    <x v="3"/>
    <n v="0"/>
    <n v="5000"/>
  </r>
  <r>
    <n v="935126"/>
    <n v="158654"/>
    <n v="146419828"/>
    <x v="6"/>
    <x v="1"/>
    <d v="2018-11-30T17:31:58"/>
    <x v="51"/>
    <d v="2018-12-06T00:00:00"/>
    <s v="Banco Estado"/>
    <m/>
    <s v="Banco de Chile"/>
    <x v="3"/>
    <n v="0"/>
    <n v="5000"/>
  </r>
  <r>
    <n v="893505"/>
    <n v="158654"/>
    <n v="146419828"/>
    <x v="6"/>
    <x v="1"/>
    <d v="2018-10-29T12:43:02"/>
    <x v="50"/>
    <d v="2018-11-06T00:00:00"/>
    <s v="Banco Estado"/>
    <m/>
    <s v="Banco de Chile"/>
    <x v="3"/>
    <n v="0"/>
    <n v="5000"/>
  </r>
  <r>
    <n v="978795"/>
    <n v="158654"/>
    <n v="146419828"/>
    <x v="6"/>
    <x v="1"/>
    <d v="2018-12-26T12:48:31"/>
    <x v="52"/>
    <d v="2019-01-03T00:00:00"/>
    <s v="Banco Estado"/>
    <m/>
    <s v="Banco de Chile"/>
    <x v="3"/>
    <n v="0"/>
    <n v="5000"/>
  </r>
  <r>
    <n v="1024957"/>
    <n v="158654"/>
    <n v="146419828"/>
    <x v="6"/>
    <x v="1"/>
    <d v="2019-01-28T12:23:19"/>
    <x v="30"/>
    <d v="2019-02-04T00:00:00"/>
    <s v="Banco Estado"/>
    <m/>
    <s v="Banco de Chile"/>
    <x v="3"/>
    <n v="0"/>
    <n v="5000"/>
  </r>
  <r>
    <n v="1072161"/>
    <n v="158654"/>
    <n v="146419828"/>
    <x v="6"/>
    <x v="1"/>
    <d v="2019-02-26T13:13:43"/>
    <x v="31"/>
    <d v="2019-03-04T00:00:00"/>
    <s v="Banco Estado"/>
    <m/>
    <s v="Banco de Chile"/>
    <x v="3"/>
    <n v="0"/>
    <n v="5000"/>
  </r>
  <r>
    <n v="1122531"/>
    <n v="158654"/>
    <n v="146419828"/>
    <x v="6"/>
    <x v="1"/>
    <d v="2019-03-26T16:21:03"/>
    <x v="32"/>
    <d v="2019-04-02T00:00:00"/>
    <s v="Banco Estado"/>
    <m/>
    <s v="Banco de Chile"/>
    <x v="3"/>
    <n v="0"/>
    <n v="5000"/>
  </r>
  <r>
    <n v="1173582"/>
    <n v="158654"/>
    <n v="146419828"/>
    <x v="6"/>
    <x v="1"/>
    <d v="2019-04-26T12:57:33"/>
    <x v="33"/>
    <d v="2019-05-03T00:00:00"/>
    <s v="Banco Estado"/>
    <m/>
    <s v="Banco de Chile"/>
    <x v="3"/>
    <n v="0"/>
    <n v="5000"/>
  </r>
  <r>
    <n v="1226743"/>
    <n v="158654"/>
    <n v="146419828"/>
    <x v="6"/>
    <x v="1"/>
    <d v="2019-05-29T17:32:19"/>
    <x v="53"/>
    <d v="2019-06-04T00:00:00"/>
    <s v="Banco Estado"/>
    <m/>
    <s v="Banco de Chile"/>
    <x v="3"/>
    <n v="0"/>
    <n v="5000"/>
  </r>
  <r>
    <n v="1284296"/>
    <n v="158654"/>
    <n v="146419828"/>
    <x v="6"/>
    <x v="1"/>
    <d v="2019-06-26T15:43:10"/>
    <x v="35"/>
    <d v="2019-07-09T00:00:00"/>
    <s v="Banco Estado"/>
    <m/>
    <s v="Banco de Chile"/>
    <x v="3"/>
    <n v="0"/>
    <n v="5000"/>
  </r>
  <r>
    <n v="853296"/>
    <n v="158655"/>
    <n v="96928726"/>
    <x v="6"/>
    <x v="1"/>
    <d v="2018-09-26T17:19:58"/>
    <x v="26"/>
    <d v="2018-10-23T00:00:00"/>
    <s v="Banco Estado"/>
    <m/>
    <s v="Banco de Chile"/>
    <x v="3"/>
    <n v="0"/>
    <n v="4000"/>
  </r>
  <r>
    <n v="893506"/>
    <n v="158655"/>
    <n v="96928726"/>
    <x v="6"/>
    <x v="1"/>
    <d v="2018-10-29T12:43:02"/>
    <x v="50"/>
    <d v="2018-11-22T00:00:00"/>
    <s v="Banco Estado"/>
    <m/>
    <s v="Banco de Chile"/>
    <x v="3"/>
    <n v="0"/>
    <n v="4000"/>
  </r>
  <r>
    <n v="935127"/>
    <n v="158655"/>
    <n v="96928726"/>
    <x v="6"/>
    <x v="1"/>
    <d v="2018-11-30T17:31:58"/>
    <x v="51"/>
    <d v="2018-12-20T00:00:00"/>
    <s v="Banco Estado"/>
    <m/>
    <s v="Banco de Chile"/>
    <x v="3"/>
    <n v="0"/>
    <n v="4000"/>
  </r>
  <r>
    <n v="978796"/>
    <n v="158655"/>
    <n v="96928726"/>
    <x v="6"/>
    <x v="1"/>
    <d v="2018-12-26T12:48:31"/>
    <x v="52"/>
    <d v="2019-01-03T00:00:00"/>
    <s v="Banco Estado"/>
    <m/>
    <s v="Banco de Chile"/>
    <x v="3"/>
    <n v="0"/>
    <n v="4000"/>
  </r>
  <r>
    <n v="1024958"/>
    <n v="158655"/>
    <n v="96928726"/>
    <x v="6"/>
    <x v="1"/>
    <d v="2019-01-28T12:23:19"/>
    <x v="30"/>
    <d v="2019-02-04T00:00:00"/>
    <s v="Banco Estado"/>
    <m/>
    <s v="Banco de Chile"/>
    <x v="3"/>
    <n v="0"/>
    <n v="4000"/>
  </r>
  <r>
    <n v="1072162"/>
    <n v="158655"/>
    <n v="96928726"/>
    <x v="6"/>
    <x v="1"/>
    <d v="2019-02-26T13:13:43"/>
    <x v="31"/>
    <d v="2019-03-04T00:00:00"/>
    <s v="Banco Estado"/>
    <m/>
    <s v="Banco de Chile"/>
    <x v="3"/>
    <n v="0"/>
    <n v="4000"/>
  </r>
  <r>
    <n v="1122532"/>
    <n v="158655"/>
    <n v="96928726"/>
    <x v="6"/>
    <x v="1"/>
    <d v="2019-03-26T16:21:03"/>
    <x v="32"/>
    <d v="2019-04-11T00:00:00"/>
    <s v="Banco Estado"/>
    <m/>
    <s v="Banco de Chile"/>
    <x v="3"/>
    <n v="0"/>
    <n v="4000"/>
  </r>
  <r>
    <n v="1173583"/>
    <n v="158655"/>
    <n v="96928726"/>
    <x v="6"/>
    <x v="1"/>
    <d v="2019-04-26T12:57:33"/>
    <x v="33"/>
    <d v="2019-05-13T00:00:00"/>
    <s v="Banco Estado"/>
    <m/>
    <s v="Banco de Chile"/>
    <x v="3"/>
    <n v="0"/>
    <n v="4000"/>
  </r>
  <r>
    <n v="1226744"/>
    <n v="158655"/>
    <n v="96928726"/>
    <x v="6"/>
    <x v="1"/>
    <d v="2019-05-29T17:32:19"/>
    <x v="53"/>
    <d v="2019-06-11T00:00:00"/>
    <s v="Banco Estado"/>
    <m/>
    <s v="Banco de Chile"/>
    <x v="3"/>
    <n v="0"/>
    <n v="4000"/>
  </r>
  <r>
    <n v="1284297"/>
    <n v="158655"/>
    <n v="96928726"/>
    <x v="6"/>
    <x v="1"/>
    <d v="2019-06-26T15:43:10"/>
    <x v="35"/>
    <d v="2019-07-09T00:00:00"/>
    <s v="Banco Estado"/>
    <m/>
    <s v="Banco de Chile"/>
    <x v="3"/>
    <n v="0"/>
    <n v="4000"/>
  </r>
  <r>
    <n v="853297"/>
    <n v="158657"/>
    <n v="143845338"/>
    <x v="6"/>
    <x v="1"/>
    <d v="2018-09-26T17:19:58"/>
    <x v="26"/>
    <d v="2018-10-02T00:00:00"/>
    <s v="Banco Estado"/>
    <m/>
    <s v="Banco de Chile"/>
    <x v="3"/>
    <n v="0"/>
    <n v="4000"/>
  </r>
  <r>
    <n v="935128"/>
    <n v="158657"/>
    <n v="143845338"/>
    <x v="6"/>
    <x v="1"/>
    <d v="2018-11-30T17:31:58"/>
    <x v="51"/>
    <d v="2018-12-24T00:00:00"/>
    <s v="Banco Estado"/>
    <m/>
    <s v="Banco de Chile"/>
    <x v="3"/>
    <n v="0"/>
    <n v="4000"/>
  </r>
  <r>
    <n v="893507"/>
    <n v="158657"/>
    <n v="143845338"/>
    <x v="6"/>
    <x v="1"/>
    <d v="2018-10-29T12:43:02"/>
    <x v="50"/>
    <d v="2018-11-06T00:00:00"/>
    <s v="Banco Estado"/>
    <m/>
    <s v="Banco de Chile"/>
    <x v="3"/>
    <n v="0"/>
    <n v="4000"/>
  </r>
  <r>
    <n v="978797"/>
    <n v="158657"/>
    <n v="143845338"/>
    <x v="6"/>
    <x v="1"/>
    <d v="2018-12-26T12:48:31"/>
    <x v="52"/>
    <d v="2019-01-03T00:00:00"/>
    <s v="Banco Estado"/>
    <m/>
    <s v="Banco de Chile"/>
    <x v="3"/>
    <n v="0"/>
    <n v="4000"/>
  </r>
  <r>
    <n v="1024959"/>
    <n v="158657"/>
    <n v="143845338"/>
    <x v="6"/>
    <x v="1"/>
    <d v="2019-01-28T12:23:19"/>
    <x v="30"/>
    <d v="2019-02-04T00:00:00"/>
    <s v="Banco Estado"/>
    <m/>
    <s v="Banco de Chile"/>
    <x v="3"/>
    <n v="0"/>
    <n v="4000"/>
  </r>
  <r>
    <n v="1072163"/>
    <n v="158657"/>
    <n v="143845338"/>
    <x v="6"/>
    <x v="1"/>
    <d v="2019-02-26T13:13:43"/>
    <x v="31"/>
    <d v="2019-03-04T00:00:00"/>
    <s v="Banco Estado"/>
    <m/>
    <s v="Banco de Chile"/>
    <x v="3"/>
    <n v="0"/>
    <n v="4000"/>
  </r>
  <r>
    <n v="1122533"/>
    <n v="158657"/>
    <n v="143845338"/>
    <x v="6"/>
    <x v="1"/>
    <d v="2019-03-26T16:21:03"/>
    <x v="32"/>
    <d v="2019-04-02T00:00:00"/>
    <s v="Banco Estado"/>
    <m/>
    <s v="Banco de Chile"/>
    <x v="3"/>
    <n v="0"/>
    <n v="4000"/>
  </r>
  <r>
    <n v="853298"/>
    <n v="158658"/>
    <n v="167025544"/>
    <x v="6"/>
    <x v="1"/>
    <d v="2018-09-26T17:19:58"/>
    <x v="26"/>
    <d v="2018-10-02T00:00:00"/>
    <s v="Banco Estado"/>
    <m/>
    <s v="Banco de Chile"/>
    <x v="3"/>
    <n v="0"/>
    <n v="5000"/>
  </r>
  <r>
    <n v="893508"/>
    <n v="158658"/>
    <n v="167025544"/>
    <x v="6"/>
    <x v="1"/>
    <d v="2018-10-29T12:43:02"/>
    <x v="50"/>
    <d v="2018-12-10T00:00:00"/>
    <s v="Banco Estado"/>
    <m/>
    <s v="Banco de Chile"/>
    <x v="2"/>
    <n v="0"/>
    <n v="5000"/>
  </r>
  <r>
    <n v="935129"/>
    <n v="158658"/>
    <n v="167025544"/>
    <x v="6"/>
    <x v="1"/>
    <d v="2018-11-30T17:31:58"/>
    <x v="51"/>
    <d v="2018-12-24T00:00:00"/>
    <s v="Banco Estado"/>
    <m/>
    <s v="Banco de Chile"/>
    <x v="4"/>
    <n v="99"/>
    <n v="5000"/>
  </r>
  <r>
    <n v="978798"/>
    <n v="158658"/>
    <n v="167025544"/>
    <x v="6"/>
    <x v="1"/>
    <d v="2018-12-26T12:48:31"/>
    <x v="52"/>
    <d v="2019-01-28T00:00:00"/>
    <s v="Banco Estado"/>
    <m/>
    <s v="Banco de Chile"/>
    <x v="2"/>
    <n v="0"/>
    <n v="5000"/>
  </r>
  <r>
    <n v="1024960"/>
    <n v="158658"/>
    <n v="167025544"/>
    <x v="6"/>
    <x v="1"/>
    <d v="2019-01-28T12:23:19"/>
    <x v="30"/>
    <d v="2019-02-26T00:00:00"/>
    <s v="Banco Estado"/>
    <m/>
    <s v="Banco de Chile"/>
    <x v="2"/>
    <n v="0"/>
    <n v="5000"/>
  </r>
  <r>
    <n v="1072164"/>
    <n v="158658"/>
    <n v="167025544"/>
    <x v="6"/>
    <x v="1"/>
    <d v="2019-02-26T13:13:43"/>
    <x v="31"/>
    <d v="2019-04-01T00:00:00"/>
    <s v="Banco Estado"/>
    <m/>
    <s v="Banco de Chile"/>
    <x v="2"/>
    <n v="0"/>
    <n v="5000"/>
  </r>
  <r>
    <n v="1122534"/>
    <n v="158658"/>
    <n v="167025544"/>
    <x v="6"/>
    <x v="1"/>
    <d v="2019-03-26T16:21:03"/>
    <x v="32"/>
    <d v="2019-04-26T00:00:00"/>
    <s v="Banco Estado"/>
    <m/>
    <s v="Banco de Chile"/>
    <x v="2"/>
    <n v="0"/>
    <n v="5000"/>
  </r>
  <r>
    <n v="1173584"/>
    <n v="158658"/>
    <n v="167025544"/>
    <x v="6"/>
    <x v="1"/>
    <d v="2019-04-26T12:57:33"/>
    <x v="33"/>
    <d v="2019-06-04T00:00:00"/>
    <s v="Banco Estado"/>
    <m/>
    <s v="Banco de Chile"/>
    <x v="2"/>
    <n v="0"/>
    <n v="5000"/>
  </r>
  <r>
    <n v="1226745"/>
    <n v="158658"/>
    <n v="167025544"/>
    <x v="6"/>
    <x v="1"/>
    <d v="2019-05-29T17:32:19"/>
    <x v="53"/>
    <d v="2019-06-26T00:00:00"/>
    <s v="Banco Estado"/>
    <m/>
    <s v="Banco de Chile"/>
    <x v="2"/>
    <n v="0"/>
    <n v="5000"/>
  </r>
  <r>
    <n v="1284298"/>
    <n v="158658"/>
    <n v="167025544"/>
    <x v="6"/>
    <x v="1"/>
    <d v="2019-06-26T15:43:10"/>
    <x v="35"/>
    <d v="2019-07-15T00:00:00"/>
    <s v="Banco Estado"/>
    <m/>
    <s v="Banco de Chile"/>
    <x v="4"/>
    <n v="99"/>
    <n v="5000"/>
  </r>
  <r>
    <n v="853299"/>
    <n v="158659"/>
    <n v="86224615"/>
    <x v="6"/>
    <x v="1"/>
    <d v="2018-09-26T17:19:58"/>
    <x v="26"/>
    <d v="2018-10-02T00:00:00"/>
    <s v="Banco Estado"/>
    <m/>
    <s v="Banco de Chile"/>
    <x v="3"/>
    <n v="0"/>
    <n v="4000"/>
  </r>
  <r>
    <n v="935130"/>
    <n v="158659"/>
    <n v="86224615"/>
    <x v="6"/>
    <x v="1"/>
    <d v="2018-11-30T17:31:58"/>
    <x v="51"/>
    <d v="2018-12-06T00:00:00"/>
    <s v="Banco Estado"/>
    <m/>
    <s v="Banco de Chile"/>
    <x v="3"/>
    <n v="0"/>
    <n v="4000"/>
  </r>
  <r>
    <n v="893509"/>
    <n v="158659"/>
    <n v="86224615"/>
    <x v="6"/>
    <x v="1"/>
    <d v="2018-10-29T12:43:02"/>
    <x v="50"/>
    <d v="2018-11-06T00:00:00"/>
    <s v="Banco Estado"/>
    <m/>
    <s v="Banco de Chile"/>
    <x v="3"/>
    <n v="0"/>
    <n v="4000"/>
  </r>
  <r>
    <n v="978799"/>
    <n v="158659"/>
    <n v="86224615"/>
    <x v="6"/>
    <x v="1"/>
    <d v="2018-12-26T12:48:31"/>
    <x v="52"/>
    <d v="2019-01-03T00:00:00"/>
    <s v="Banco Estado"/>
    <m/>
    <s v="Banco de Chile"/>
    <x v="3"/>
    <n v="0"/>
    <n v="4000"/>
  </r>
  <r>
    <n v="1024961"/>
    <n v="158659"/>
    <n v="86224615"/>
    <x v="6"/>
    <x v="1"/>
    <d v="2019-01-28T12:23:19"/>
    <x v="30"/>
    <d v="2019-02-04T00:00:00"/>
    <s v="Banco Estado"/>
    <m/>
    <s v="Banco de Chile"/>
    <x v="3"/>
    <n v="0"/>
    <n v="4000"/>
  </r>
  <r>
    <n v="1072165"/>
    <n v="158659"/>
    <n v="86224615"/>
    <x v="6"/>
    <x v="1"/>
    <d v="2019-02-26T13:13:43"/>
    <x v="31"/>
    <d v="2019-03-04T00:00:00"/>
    <s v="Banco Estado"/>
    <m/>
    <s v="Banco de Chile"/>
    <x v="3"/>
    <n v="0"/>
    <n v="4000"/>
  </r>
  <r>
    <n v="1122535"/>
    <n v="158659"/>
    <n v="86224615"/>
    <x v="6"/>
    <x v="1"/>
    <d v="2019-03-26T16:21:03"/>
    <x v="32"/>
    <d v="2019-04-02T00:00:00"/>
    <s v="Banco Estado"/>
    <m/>
    <s v="Banco de Chile"/>
    <x v="3"/>
    <n v="0"/>
    <n v="4000"/>
  </r>
  <r>
    <n v="1173585"/>
    <n v="158659"/>
    <n v="86224615"/>
    <x v="6"/>
    <x v="1"/>
    <d v="2019-04-26T12:57:33"/>
    <x v="33"/>
    <d v="2019-05-03T00:00:00"/>
    <s v="Banco Estado"/>
    <m/>
    <s v="Banco de Chile"/>
    <x v="3"/>
    <n v="0"/>
    <n v="4000"/>
  </r>
  <r>
    <n v="1226746"/>
    <n v="158659"/>
    <n v="86224615"/>
    <x v="6"/>
    <x v="1"/>
    <d v="2019-05-29T17:32:19"/>
    <x v="53"/>
    <d v="2019-06-04T00:00:00"/>
    <s v="Banco Estado"/>
    <m/>
    <s v="Banco de Chile"/>
    <x v="3"/>
    <n v="0"/>
    <n v="4000"/>
  </r>
  <r>
    <n v="1284299"/>
    <n v="158659"/>
    <n v="86224615"/>
    <x v="6"/>
    <x v="1"/>
    <d v="2019-06-26T15:43:10"/>
    <x v="35"/>
    <d v="2019-07-09T00:00:00"/>
    <s v="Banco Estado"/>
    <m/>
    <s v="Banco de Chile"/>
    <x v="3"/>
    <n v="0"/>
    <n v="4000"/>
  </r>
  <r>
    <n v="853239"/>
    <n v="158660"/>
    <n v="127748276"/>
    <x v="6"/>
    <x v="1"/>
    <d v="2018-09-26T17:19:58"/>
    <x v="26"/>
    <d v="2018-10-29T00:00:00"/>
    <s v="Banco Estado"/>
    <m/>
    <s v="Banco de Chile"/>
    <x v="2"/>
    <n v="0"/>
    <n v="5000"/>
  </r>
  <r>
    <n v="893450"/>
    <n v="158660"/>
    <n v="127748276"/>
    <x v="6"/>
    <x v="1"/>
    <d v="2018-10-29T12:43:02"/>
    <x v="50"/>
    <d v="2018-12-10T00:00:00"/>
    <s v="Banco Estado"/>
    <m/>
    <s v="Banco de Chile"/>
    <x v="2"/>
    <n v="0"/>
    <n v="5000"/>
  </r>
  <r>
    <n v="935071"/>
    <n v="158660"/>
    <n v="127748276"/>
    <x v="6"/>
    <x v="1"/>
    <d v="2018-11-30T17:31:58"/>
    <x v="51"/>
    <d v="2018-12-24T00:00:00"/>
    <s v="Banco Estado"/>
    <m/>
    <s v="Banco de Chile"/>
    <x v="4"/>
    <n v="99"/>
    <n v="5000"/>
  </r>
  <r>
    <n v="978740"/>
    <n v="158660"/>
    <n v="127748276"/>
    <x v="6"/>
    <x v="1"/>
    <d v="2018-12-26T12:48:31"/>
    <x v="52"/>
    <d v="2019-01-28T00:00:00"/>
    <s v="Banco Estado"/>
    <m/>
    <s v="Banco de Chile"/>
    <x v="2"/>
    <n v="0"/>
    <n v="5000"/>
  </r>
  <r>
    <n v="1024903"/>
    <n v="158660"/>
    <n v="127748276"/>
    <x v="6"/>
    <x v="1"/>
    <d v="2019-01-28T12:23:19"/>
    <x v="30"/>
    <d v="2019-02-26T00:00:00"/>
    <s v="Banco Estado"/>
    <m/>
    <s v="Banco de Chile"/>
    <x v="2"/>
    <n v="0"/>
    <n v="5000"/>
  </r>
  <r>
    <n v="1072107"/>
    <n v="158660"/>
    <n v="127748276"/>
    <x v="6"/>
    <x v="1"/>
    <d v="2019-02-26T13:13:43"/>
    <x v="31"/>
    <d v="2019-04-01T00:00:00"/>
    <s v="Banco Estado"/>
    <m/>
    <s v="Banco de Chile"/>
    <x v="2"/>
    <n v="0"/>
    <n v="5000"/>
  </r>
  <r>
    <n v="1122477"/>
    <n v="158660"/>
    <n v="127748276"/>
    <x v="6"/>
    <x v="1"/>
    <d v="2019-03-26T16:21:03"/>
    <x v="32"/>
    <d v="2019-04-26T00:00:00"/>
    <s v="Banco Estado"/>
    <m/>
    <s v="Banco de Chile"/>
    <x v="2"/>
    <n v="0"/>
    <n v="5000"/>
  </r>
  <r>
    <n v="1173531"/>
    <n v="158660"/>
    <n v="127748276"/>
    <x v="6"/>
    <x v="1"/>
    <d v="2019-04-26T12:57:33"/>
    <x v="33"/>
    <d v="2019-06-04T00:00:00"/>
    <s v="Banco Estado"/>
    <m/>
    <s v="Banco de Chile"/>
    <x v="2"/>
    <n v="0"/>
    <n v="5000"/>
  </r>
  <r>
    <n v="1226692"/>
    <n v="158660"/>
    <n v="127748276"/>
    <x v="6"/>
    <x v="1"/>
    <d v="2019-05-29T17:32:19"/>
    <x v="53"/>
    <d v="2019-06-26T00:00:00"/>
    <s v="Banco Estado"/>
    <m/>
    <s v="Banco de Chile"/>
    <x v="2"/>
    <n v="0"/>
    <n v="5000"/>
  </r>
  <r>
    <n v="1284248"/>
    <n v="158660"/>
    <n v="127748276"/>
    <x v="6"/>
    <x v="1"/>
    <d v="2019-06-26T15:43:10"/>
    <x v="35"/>
    <d v="2019-07-15T00:00:00"/>
    <s v="Banco Estado"/>
    <m/>
    <s v="Banco de Chile"/>
    <x v="4"/>
    <n v="99"/>
    <n v="5000"/>
  </r>
  <r>
    <n v="853305"/>
    <n v="158661"/>
    <n v="152137699"/>
    <x v="6"/>
    <x v="1"/>
    <d v="2018-09-26T17:19:58"/>
    <x v="26"/>
    <d v="2018-10-29T00:00:00"/>
    <s v="Banco Estado"/>
    <m/>
    <s v="Banco de Chile"/>
    <x v="2"/>
    <n v="0"/>
    <n v="4000"/>
  </r>
  <r>
    <n v="935136"/>
    <n v="158661"/>
    <n v="152137699"/>
    <x v="6"/>
    <x v="1"/>
    <d v="2018-11-30T17:31:58"/>
    <x v="51"/>
    <d v="2018-12-20T00:00:00"/>
    <s v="Banco Estado"/>
    <m/>
    <s v="Banco de Chile"/>
    <x v="3"/>
    <n v="0"/>
    <n v="4000"/>
  </r>
  <r>
    <n v="893515"/>
    <n v="158661"/>
    <n v="152137699"/>
    <x v="6"/>
    <x v="1"/>
    <d v="2018-10-29T12:43:02"/>
    <x v="50"/>
    <d v="2018-11-22T00:00:00"/>
    <s v="Banco Estado"/>
    <m/>
    <s v="Banco de Chile"/>
    <x v="3"/>
    <n v="0"/>
    <n v="4000"/>
  </r>
  <r>
    <n v="978804"/>
    <n v="158661"/>
    <n v="152137699"/>
    <x v="6"/>
    <x v="1"/>
    <d v="2018-12-26T12:48:31"/>
    <x v="52"/>
    <d v="2019-01-03T00:00:00"/>
    <s v="Banco Estado"/>
    <m/>
    <s v="Banco de Chile"/>
    <x v="3"/>
    <n v="0"/>
    <n v="4000"/>
  </r>
  <r>
    <n v="1024966"/>
    <n v="158661"/>
    <n v="152137699"/>
    <x v="6"/>
    <x v="1"/>
    <d v="2019-01-28T12:23:19"/>
    <x v="30"/>
    <d v="2019-02-26T00:00:00"/>
    <s v="Banco Estado"/>
    <m/>
    <s v="Banco de Chile"/>
    <x v="2"/>
    <n v="0"/>
    <n v="4000"/>
  </r>
  <r>
    <n v="1072170"/>
    <n v="158661"/>
    <n v="152137699"/>
    <x v="6"/>
    <x v="1"/>
    <d v="2019-02-26T13:13:43"/>
    <x v="31"/>
    <d v="2019-03-20T00:00:00"/>
    <s v="Banco Estado"/>
    <m/>
    <s v="Banco de Chile"/>
    <x v="3"/>
    <n v="0"/>
    <n v="4000"/>
  </r>
  <r>
    <n v="1122540"/>
    <n v="158661"/>
    <n v="152137699"/>
    <x v="6"/>
    <x v="1"/>
    <d v="2019-03-26T16:21:03"/>
    <x v="32"/>
    <d v="2019-04-02T00:00:00"/>
    <s v="Banco Estado"/>
    <m/>
    <s v="Banco de Chile"/>
    <x v="3"/>
    <n v="0"/>
    <n v="4000"/>
  </r>
  <r>
    <n v="1173590"/>
    <n v="158661"/>
    <n v="152137699"/>
    <x v="6"/>
    <x v="1"/>
    <d v="2019-04-26T12:57:33"/>
    <x v="33"/>
    <d v="2019-06-04T00:00:00"/>
    <s v="Banco Estado"/>
    <m/>
    <s v="Banco de Chile"/>
    <x v="2"/>
    <n v="0"/>
    <n v="4000"/>
  </r>
  <r>
    <n v="1226751"/>
    <n v="158661"/>
    <n v="152137699"/>
    <x v="6"/>
    <x v="1"/>
    <d v="2019-05-29T17:32:19"/>
    <x v="53"/>
    <d v="2019-06-04T00:00:00"/>
    <s v="Banco Estado"/>
    <m/>
    <s v="Banco de Chile"/>
    <x v="3"/>
    <n v="0"/>
    <n v="4000"/>
  </r>
  <r>
    <n v="1284304"/>
    <n v="158661"/>
    <n v="152137699"/>
    <x v="6"/>
    <x v="1"/>
    <d v="2019-06-26T15:43:10"/>
    <x v="35"/>
    <d v="2019-07-15T00:00:00"/>
    <s v="Banco Estado"/>
    <m/>
    <s v="Banco de Chile"/>
    <x v="4"/>
    <n v="99"/>
    <n v="4000"/>
  </r>
  <r>
    <n v="853306"/>
    <n v="158662"/>
    <n v="169905436"/>
    <x v="6"/>
    <x v="1"/>
    <d v="2018-09-26T17:19:58"/>
    <x v="26"/>
    <d v="2018-10-29T00:00:00"/>
    <s v="Banco Estado"/>
    <m/>
    <s v="Banco de Chile"/>
    <x v="2"/>
    <n v="0"/>
    <n v="4000"/>
  </r>
  <r>
    <n v="893516"/>
    <n v="158662"/>
    <n v="169905436"/>
    <x v="6"/>
    <x v="1"/>
    <d v="2018-10-29T12:43:02"/>
    <x v="50"/>
    <d v="2018-12-10T00:00:00"/>
    <s v="Banco Estado"/>
    <m/>
    <s v="Banco de Chile"/>
    <x v="2"/>
    <n v="0"/>
    <n v="4000"/>
  </r>
  <r>
    <n v="935137"/>
    <n v="158662"/>
    <n v="169905436"/>
    <x v="6"/>
    <x v="1"/>
    <d v="2018-11-30T17:31:58"/>
    <x v="51"/>
    <d v="2018-12-24T00:00:00"/>
    <s v="Banco Estado"/>
    <m/>
    <s v="Banco de Chile"/>
    <x v="4"/>
    <n v="99"/>
    <n v="4000"/>
  </r>
  <r>
    <n v="978805"/>
    <n v="158662"/>
    <n v="169905436"/>
    <x v="6"/>
    <x v="1"/>
    <d v="2018-12-26T12:48:31"/>
    <x v="52"/>
    <d v="2019-01-17T00:00:00"/>
    <s v="Banco Estado"/>
    <m/>
    <s v="Banco de Chile"/>
    <x v="3"/>
    <n v="0"/>
    <n v="4000"/>
  </r>
  <r>
    <n v="1024967"/>
    <n v="158662"/>
    <n v="169905436"/>
    <x v="6"/>
    <x v="1"/>
    <d v="2019-01-28T12:23:19"/>
    <x v="30"/>
    <d v="2019-02-26T00:00:00"/>
    <s v="Banco Estado"/>
    <m/>
    <s v="Banco de Chile"/>
    <x v="2"/>
    <n v="0"/>
    <n v="4000"/>
  </r>
  <r>
    <n v="1072171"/>
    <n v="158662"/>
    <n v="169905436"/>
    <x v="6"/>
    <x v="1"/>
    <d v="2019-02-26T13:13:43"/>
    <x v="31"/>
    <d v="2019-04-01T00:00:00"/>
    <s v="Banco Estado"/>
    <m/>
    <s v="Banco de Chile"/>
    <x v="2"/>
    <n v="0"/>
    <n v="4000"/>
  </r>
  <r>
    <n v="1122541"/>
    <n v="158662"/>
    <n v="169905436"/>
    <x v="6"/>
    <x v="1"/>
    <d v="2019-03-26T16:21:03"/>
    <x v="32"/>
    <d v="2019-04-26T00:00:00"/>
    <s v="Banco Estado"/>
    <m/>
    <s v="Banco de Chile"/>
    <x v="2"/>
    <n v="0"/>
    <n v="4000"/>
  </r>
  <r>
    <n v="1173591"/>
    <n v="158662"/>
    <n v="169905436"/>
    <x v="6"/>
    <x v="1"/>
    <d v="2019-04-26T12:57:33"/>
    <x v="33"/>
    <d v="2019-06-04T00:00:00"/>
    <s v="Banco Estado"/>
    <m/>
    <s v="Banco de Chile"/>
    <x v="2"/>
    <n v="0"/>
    <n v="4000"/>
  </r>
  <r>
    <n v="1226752"/>
    <n v="158662"/>
    <n v="169905436"/>
    <x v="6"/>
    <x v="1"/>
    <d v="2019-05-29T17:32:19"/>
    <x v="53"/>
    <d v="2019-06-26T00:00:00"/>
    <s v="Banco Estado"/>
    <m/>
    <s v="Banco de Chile"/>
    <x v="2"/>
    <n v="0"/>
    <n v="4000"/>
  </r>
  <r>
    <n v="1284305"/>
    <n v="158662"/>
    <n v="169905436"/>
    <x v="6"/>
    <x v="1"/>
    <d v="2019-06-26T15:43:10"/>
    <x v="35"/>
    <d v="2019-07-15T00:00:00"/>
    <s v="Banco Estado"/>
    <m/>
    <s v="Banco de Chile"/>
    <x v="4"/>
    <n v="99"/>
    <n v="4000"/>
  </r>
  <r>
    <n v="857583"/>
    <n v="158663"/>
    <n v="197872772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901850"/>
    <n v="158663"/>
    <n v="197872772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5317"/>
    <n v="158663"/>
    <n v="197872772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91158"/>
    <n v="158663"/>
    <n v="197872772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9209"/>
    <n v="158663"/>
    <n v="197872772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8673"/>
    <n v="158663"/>
    <n v="197872772"/>
    <x v="6"/>
    <x v="0"/>
    <d v="2019-02-26T13:14:22"/>
    <x v="31"/>
    <d v="2019-03-20T00:00:00"/>
    <s v="N/A"/>
    <m/>
    <s v="Banco de Chile"/>
    <x v="1"/>
    <s v="TARJETA CON PROBLEMAS, CONTACTE A SU CLIENTE"/>
    <n v="10000"/>
  </r>
  <r>
    <n v="1141350"/>
    <n v="158663"/>
    <n v="197872772"/>
    <x v="6"/>
    <x v="0"/>
    <d v="2019-03-26T16:22:31"/>
    <x v="32"/>
    <d v="2019-04-17T00:00:00"/>
    <s v="N/A"/>
    <m/>
    <s v="Banco de Chile"/>
    <x v="1"/>
    <s v="TARJETA CON PROBLEMAS, CONTACTE A SU CLIENTE"/>
    <n v="10000"/>
  </r>
  <r>
    <n v="1195401"/>
    <n v="158663"/>
    <n v="197872772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820"/>
    <n v="158663"/>
    <n v="197872772"/>
    <x v="6"/>
    <x v="0"/>
    <d v="2019-05-29T17:36:03"/>
    <x v="34"/>
    <d v="2019-06-04T00:00:00"/>
    <s v="N/A"/>
    <m/>
    <s v="Banco de Chile"/>
    <x v="1"/>
    <s v="TARJETA CON PROBLEMAS, CONTACTE A SU CLIENTE"/>
    <n v="10000"/>
  </r>
  <r>
    <n v="1253893"/>
    <n v="158663"/>
    <n v="197872772"/>
    <x v="6"/>
    <x v="0"/>
    <d v="2019-06-26T15:34:24"/>
    <x v="35"/>
    <d v="2019-07-22T00:00:00"/>
    <s v="N/A"/>
    <m/>
    <s v="Banco de Chile"/>
    <x v="1"/>
    <s v="TARJETA CON PROBLEMAS, CONTACTE A SU CLIENTE"/>
    <n v="10000"/>
  </r>
  <r>
    <n v="853307"/>
    <n v="158664"/>
    <n v="124002893"/>
    <x v="6"/>
    <x v="1"/>
    <d v="2018-09-26T17:19:58"/>
    <x v="26"/>
    <d v="2018-10-02T00:00:00"/>
    <s v="Banco Estado"/>
    <m/>
    <s v="Banco de Chile"/>
    <x v="3"/>
    <n v="0"/>
    <n v="4000"/>
  </r>
  <r>
    <n v="935138"/>
    <n v="158664"/>
    <n v="124002893"/>
    <x v="6"/>
    <x v="1"/>
    <d v="2018-11-30T17:31:58"/>
    <x v="51"/>
    <d v="2018-12-20T00:00:00"/>
    <s v="Banco Estado"/>
    <m/>
    <s v="Banco de Chile"/>
    <x v="3"/>
    <n v="0"/>
    <n v="4000"/>
  </r>
  <r>
    <n v="893517"/>
    <n v="158664"/>
    <n v="124002893"/>
    <x v="6"/>
    <x v="1"/>
    <d v="2018-10-29T12:43:02"/>
    <x v="50"/>
    <d v="2018-11-06T00:00:00"/>
    <s v="Banco Estado"/>
    <m/>
    <s v="Banco de Chile"/>
    <x v="3"/>
    <n v="0"/>
    <n v="4000"/>
  </r>
  <r>
    <n v="978806"/>
    <n v="158664"/>
    <n v="124002893"/>
    <x v="6"/>
    <x v="1"/>
    <d v="2018-12-26T12:48:31"/>
    <x v="52"/>
    <d v="2019-01-03T00:00:00"/>
    <s v="Banco Estado"/>
    <m/>
    <s v="Banco de Chile"/>
    <x v="3"/>
    <n v="0"/>
    <n v="4000"/>
  </r>
  <r>
    <n v="1024968"/>
    <n v="158664"/>
    <n v="124002893"/>
    <x v="6"/>
    <x v="1"/>
    <d v="2019-01-28T12:23:19"/>
    <x v="30"/>
    <d v="2019-02-26T00:00:00"/>
    <s v="Banco Estado"/>
    <m/>
    <s v="Banco de Chile"/>
    <x v="2"/>
    <n v="0"/>
    <n v="4000"/>
  </r>
  <r>
    <n v="1072172"/>
    <n v="158664"/>
    <n v="124002893"/>
    <x v="6"/>
    <x v="1"/>
    <d v="2019-02-26T13:13:43"/>
    <x v="31"/>
    <d v="2019-03-20T00:00:00"/>
    <s v="Banco Estado"/>
    <m/>
    <s v="Banco de Chile"/>
    <x v="3"/>
    <n v="0"/>
    <n v="4000"/>
  </r>
  <r>
    <n v="1122542"/>
    <n v="158664"/>
    <n v="124002893"/>
    <x v="6"/>
    <x v="1"/>
    <d v="2019-03-26T16:21:03"/>
    <x v="32"/>
    <d v="2019-04-26T00:00:00"/>
    <s v="Banco Estado"/>
    <m/>
    <s v="Banco de Chile"/>
    <x v="2"/>
    <n v="0"/>
    <n v="4000"/>
  </r>
  <r>
    <n v="1173592"/>
    <n v="158664"/>
    <n v="124002893"/>
    <x v="6"/>
    <x v="1"/>
    <d v="2019-04-26T12:57:33"/>
    <x v="33"/>
    <d v="2019-06-04T00:00:00"/>
    <s v="Banco Estado"/>
    <m/>
    <s v="Banco de Chile"/>
    <x v="2"/>
    <n v="0"/>
    <n v="4000"/>
  </r>
  <r>
    <n v="1226753"/>
    <n v="158664"/>
    <n v="124002893"/>
    <x v="6"/>
    <x v="1"/>
    <d v="2019-05-29T17:32:19"/>
    <x v="53"/>
    <d v="2019-06-26T00:00:00"/>
    <s v="Banco Estado"/>
    <m/>
    <s v="Banco de Chile"/>
    <x v="3"/>
    <n v="0"/>
    <n v="4000"/>
  </r>
  <r>
    <n v="1284306"/>
    <n v="158664"/>
    <n v="124002893"/>
    <x v="6"/>
    <x v="1"/>
    <d v="2019-06-26T15:43:10"/>
    <x v="35"/>
    <d v="2019-07-09T00:00:00"/>
    <s v="Banco Estado"/>
    <m/>
    <s v="Banco de Chile"/>
    <x v="3"/>
    <n v="0"/>
    <n v="4000"/>
  </r>
  <r>
    <n v="853308"/>
    <n v="158665"/>
    <n v="143050076"/>
    <x v="6"/>
    <x v="1"/>
    <d v="2018-09-26T17:19:58"/>
    <x v="26"/>
    <d v="2018-10-02T00:00:00"/>
    <s v="Banco Estado"/>
    <m/>
    <s v="Banco de Chile"/>
    <x v="3"/>
    <n v="0"/>
    <n v="4000"/>
  </r>
  <r>
    <n v="893518"/>
    <n v="158665"/>
    <n v="143050076"/>
    <x v="6"/>
    <x v="1"/>
    <d v="2018-10-29T12:43:02"/>
    <x v="50"/>
    <d v="2018-11-06T00:00:00"/>
    <s v="Banco Estado"/>
    <m/>
    <s v="Banco de Chile"/>
    <x v="3"/>
    <n v="0"/>
    <n v="4000"/>
  </r>
  <r>
    <n v="935139"/>
    <n v="158665"/>
    <n v="143050076"/>
    <x v="6"/>
    <x v="1"/>
    <d v="2018-11-30T17:31:58"/>
    <x v="51"/>
    <d v="2018-12-06T00:00:00"/>
    <s v="Banco Estado"/>
    <m/>
    <s v="Banco de Chile"/>
    <x v="3"/>
    <n v="0"/>
    <n v="4000"/>
  </r>
  <r>
    <n v="978807"/>
    <n v="158665"/>
    <n v="143050076"/>
    <x v="6"/>
    <x v="1"/>
    <d v="2018-12-26T12:48:31"/>
    <x v="52"/>
    <d v="2019-01-03T00:00:00"/>
    <s v="Banco Estado"/>
    <m/>
    <s v="Banco de Chile"/>
    <x v="3"/>
    <n v="0"/>
    <n v="4000"/>
  </r>
  <r>
    <n v="1024969"/>
    <n v="158665"/>
    <n v="143050076"/>
    <x v="6"/>
    <x v="1"/>
    <d v="2019-01-28T12:23:19"/>
    <x v="30"/>
    <d v="2019-02-04T00:00:00"/>
    <s v="Banco Estado"/>
    <m/>
    <s v="Banco de Chile"/>
    <x v="3"/>
    <n v="0"/>
    <n v="4000"/>
  </r>
  <r>
    <n v="1072173"/>
    <n v="158665"/>
    <n v="143050076"/>
    <x v="6"/>
    <x v="1"/>
    <d v="2019-02-26T13:13:43"/>
    <x v="31"/>
    <d v="2019-03-20T00:00:00"/>
    <s v="Banco Estado"/>
    <m/>
    <s v="Banco de Chile"/>
    <x v="3"/>
    <n v="0"/>
    <n v="4000"/>
  </r>
  <r>
    <n v="1122543"/>
    <n v="158665"/>
    <n v="143050076"/>
    <x v="6"/>
    <x v="1"/>
    <d v="2019-03-26T16:21:03"/>
    <x v="32"/>
    <d v="2019-04-11T00:00:00"/>
    <s v="Banco Estado"/>
    <m/>
    <s v="Banco de Chile"/>
    <x v="3"/>
    <n v="0"/>
    <n v="4000"/>
  </r>
  <r>
    <n v="1173593"/>
    <n v="158665"/>
    <n v="143050076"/>
    <x v="6"/>
    <x v="1"/>
    <d v="2019-04-26T12:57:33"/>
    <x v="33"/>
    <d v="2019-06-04T00:00:00"/>
    <s v="Banco Estado"/>
    <m/>
    <s v="Banco de Chile"/>
    <x v="2"/>
    <n v="0"/>
    <n v="4000"/>
  </r>
  <r>
    <n v="1226754"/>
    <n v="158665"/>
    <n v="143050076"/>
    <x v="6"/>
    <x v="1"/>
    <d v="2019-05-29T17:32:19"/>
    <x v="53"/>
    <d v="2019-06-11T00:00:00"/>
    <s v="Banco Estado"/>
    <m/>
    <s v="Banco de Chile"/>
    <x v="3"/>
    <n v="0"/>
    <n v="4000"/>
  </r>
  <r>
    <n v="853309"/>
    <n v="158666"/>
    <n v="169915938"/>
    <x v="6"/>
    <x v="1"/>
    <d v="2018-09-26T17:19:58"/>
    <x v="26"/>
    <d v="2018-10-02T00:00:00"/>
    <s v="Banco Estado"/>
    <m/>
    <s v="Banco de Chile"/>
    <x v="3"/>
    <n v="0"/>
    <n v="4000"/>
  </r>
  <r>
    <n v="935140"/>
    <n v="158666"/>
    <n v="169915938"/>
    <x v="6"/>
    <x v="1"/>
    <d v="2018-11-30T17:31:58"/>
    <x v="51"/>
    <d v="2018-12-20T00:00:00"/>
    <s v="Banco Estado"/>
    <m/>
    <s v="Banco de Chile"/>
    <x v="3"/>
    <n v="0"/>
    <n v="4000"/>
  </r>
  <r>
    <n v="893519"/>
    <n v="158666"/>
    <n v="169915938"/>
    <x v="6"/>
    <x v="1"/>
    <d v="2018-10-29T12:43:02"/>
    <x v="50"/>
    <d v="2018-11-22T00:00:00"/>
    <s v="Banco Estado"/>
    <m/>
    <s v="Banco de Chile"/>
    <x v="3"/>
    <n v="0"/>
    <n v="4000"/>
  </r>
  <r>
    <n v="978808"/>
    <n v="158666"/>
    <n v="169915938"/>
    <x v="6"/>
    <x v="1"/>
    <d v="2018-12-26T12:48:31"/>
    <x v="52"/>
    <d v="2019-01-17T00:00:00"/>
    <s v="Banco Estado"/>
    <m/>
    <s v="Banco de Chile"/>
    <x v="3"/>
    <n v="0"/>
    <n v="4000"/>
  </r>
  <r>
    <n v="1024970"/>
    <n v="158666"/>
    <n v="169915938"/>
    <x v="6"/>
    <x v="1"/>
    <d v="2019-01-28T12:23:19"/>
    <x v="30"/>
    <d v="2019-02-25T00:00:00"/>
    <s v="Banco Estado"/>
    <m/>
    <s v="Banco de Chile"/>
    <x v="3"/>
    <n v="0"/>
    <n v="4000"/>
  </r>
  <r>
    <n v="1072174"/>
    <n v="158666"/>
    <n v="169915938"/>
    <x v="6"/>
    <x v="1"/>
    <d v="2019-02-26T13:13:43"/>
    <x v="31"/>
    <d v="2019-03-20T00:00:00"/>
    <s v="Banco Estado"/>
    <m/>
    <s v="Banco de Chile"/>
    <x v="3"/>
    <n v="0"/>
    <n v="4000"/>
  </r>
  <r>
    <n v="1122544"/>
    <n v="158666"/>
    <n v="169915938"/>
    <x v="6"/>
    <x v="1"/>
    <d v="2019-03-26T16:21:03"/>
    <x v="32"/>
    <d v="2019-04-02T00:00:00"/>
    <s v="Banco Estado"/>
    <m/>
    <s v="Banco de Chile"/>
    <x v="3"/>
    <n v="0"/>
    <n v="4000"/>
  </r>
  <r>
    <n v="1173594"/>
    <n v="158666"/>
    <n v="169915938"/>
    <x v="6"/>
    <x v="1"/>
    <d v="2019-04-26T12:57:33"/>
    <x v="33"/>
    <d v="2019-05-03T00:00:00"/>
    <s v="Banco Estado"/>
    <m/>
    <s v="Banco de Chile"/>
    <x v="3"/>
    <n v="0"/>
    <n v="4000"/>
  </r>
  <r>
    <n v="1226755"/>
    <n v="158666"/>
    <n v="169915938"/>
    <x v="6"/>
    <x v="1"/>
    <d v="2019-05-29T17:32:19"/>
    <x v="53"/>
    <d v="2019-06-04T00:00:00"/>
    <s v="Banco Estado"/>
    <m/>
    <s v="Banco de Chile"/>
    <x v="3"/>
    <n v="0"/>
    <n v="4000"/>
  </r>
  <r>
    <n v="1284307"/>
    <n v="158666"/>
    <n v="169915938"/>
    <x v="6"/>
    <x v="1"/>
    <d v="2019-06-26T15:43:10"/>
    <x v="35"/>
    <d v="2019-07-09T00:00:00"/>
    <s v="Banco Estado"/>
    <m/>
    <s v="Banco de Chile"/>
    <x v="3"/>
    <n v="0"/>
    <n v="4000"/>
  </r>
  <r>
    <n v="853241"/>
    <n v="158667"/>
    <n v="145339146"/>
    <x v="6"/>
    <x v="1"/>
    <d v="2018-09-26T17:19:58"/>
    <x v="26"/>
    <d v="2018-10-29T00:00:00"/>
    <s v="Banco Estado"/>
    <m/>
    <s v="Banco de Chile"/>
    <x v="2"/>
    <n v="0"/>
    <n v="4000"/>
  </r>
  <r>
    <n v="893452"/>
    <n v="158667"/>
    <n v="145339146"/>
    <x v="6"/>
    <x v="1"/>
    <d v="2018-10-29T12:43:02"/>
    <x v="50"/>
    <d v="2018-11-22T00:00:00"/>
    <s v="Banco Estado"/>
    <m/>
    <s v="Banco de Chile"/>
    <x v="3"/>
    <n v="0"/>
    <n v="4000"/>
  </r>
  <r>
    <n v="935073"/>
    <n v="158667"/>
    <n v="145339146"/>
    <x v="6"/>
    <x v="1"/>
    <d v="2018-11-30T17:31:58"/>
    <x v="51"/>
    <d v="2018-12-06T00:00:00"/>
    <s v="Banco Estado"/>
    <m/>
    <s v="Banco de Chile"/>
    <x v="3"/>
    <n v="0"/>
    <n v="4000"/>
  </r>
  <r>
    <n v="978742"/>
    <n v="158667"/>
    <n v="145339146"/>
    <x v="6"/>
    <x v="1"/>
    <d v="2018-12-26T12:48:31"/>
    <x v="52"/>
    <d v="2019-01-17T00:00:00"/>
    <s v="Banco Estado"/>
    <m/>
    <s v="Banco de Chile"/>
    <x v="3"/>
    <n v="0"/>
    <n v="4000"/>
  </r>
  <r>
    <n v="1024905"/>
    <n v="158667"/>
    <n v="145339146"/>
    <x v="6"/>
    <x v="1"/>
    <d v="2019-01-28T12:23:19"/>
    <x v="30"/>
    <d v="2019-02-26T00:00:00"/>
    <s v="Banco Estado"/>
    <m/>
    <s v="Banco de Chile"/>
    <x v="2"/>
    <n v="0"/>
    <n v="4000"/>
  </r>
  <r>
    <n v="1072109"/>
    <n v="158667"/>
    <n v="145339146"/>
    <x v="6"/>
    <x v="1"/>
    <d v="2019-02-26T13:13:43"/>
    <x v="31"/>
    <d v="2019-04-01T00:00:00"/>
    <s v="Banco Estado"/>
    <m/>
    <s v="Banco de Chile"/>
    <x v="2"/>
    <n v="0"/>
    <n v="4000"/>
  </r>
  <r>
    <n v="1122479"/>
    <n v="158667"/>
    <n v="145339146"/>
    <x v="6"/>
    <x v="1"/>
    <d v="2019-03-26T16:21:03"/>
    <x v="32"/>
    <d v="2019-04-26T00:00:00"/>
    <s v="Banco Estado"/>
    <m/>
    <s v="Banco de Chile"/>
    <x v="5"/>
    <n v="1"/>
    <n v="4000"/>
  </r>
  <r>
    <n v="854171"/>
    <n v="158669"/>
    <n v="108036524"/>
    <x v="6"/>
    <x v="1"/>
    <d v="2018-09-26T17:19:58"/>
    <x v="26"/>
    <d v="2018-10-02T00:00:00"/>
    <s v="Banco Estado"/>
    <m/>
    <s v="Banco de Chile"/>
    <x v="3"/>
    <n v="0"/>
    <n v="5000"/>
  </r>
  <r>
    <n v="894367"/>
    <n v="158669"/>
    <n v="108036524"/>
    <x v="6"/>
    <x v="1"/>
    <d v="2018-10-29T12:43:02"/>
    <x v="50"/>
    <d v="2018-11-06T00:00:00"/>
    <s v="Banco Estado"/>
    <m/>
    <s v="Banco de Chile"/>
    <x v="3"/>
    <n v="0"/>
    <n v="5000"/>
  </r>
  <r>
    <n v="935970"/>
    <n v="158669"/>
    <n v="108036524"/>
    <x v="6"/>
    <x v="1"/>
    <d v="2018-11-30T17:31:58"/>
    <x v="51"/>
    <d v="2018-12-06T00:00:00"/>
    <s v="Banco Estado"/>
    <m/>
    <s v="Banco de Chile"/>
    <x v="3"/>
    <n v="0"/>
    <n v="5000"/>
  </r>
  <r>
    <n v="979629"/>
    <n v="158669"/>
    <n v="108036524"/>
    <x v="6"/>
    <x v="1"/>
    <d v="2018-12-26T12:48:31"/>
    <x v="52"/>
    <d v="2019-01-03T00:00:00"/>
    <s v="Banco Estado"/>
    <m/>
    <s v="Banco de Chile"/>
    <x v="3"/>
    <n v="0"/>
    <n v="5000"/>
  </r>
  <r>
    <n v="1025780"/>
    <n v="158669"/>
    <n v="108036524"/>
    <x v="6"/>
    <x v="1"/>
    <d v="2019-01-28T12:23:19"/>
    <x v="30"/>
    <d v="2019-02-04T00:00:00"/>
    <s v="Banco Estado"/>
    <m/>
    <s v="Banco de Chile"/>
    <x v="3"/>
    <n v="0"/>
    <n v="5000"/>
  </r>
  <r>
    <n v="1072968"/>
    <n v="158669"/>
    <n v="108036524"/>
    <x v="6"/>
    <x v="1"/>
    <d v="2019-02-26T13:13:43"/>
    <x v="31"/>
    <d v="2019-03-04T00:00:00"/>
    <s v="Banco Estado"/>
    <m/>
    <s v="Banco de Chile"/>
    <x v="3"/>
    <n v="0"/>
    <n v="5000"/>
  </r>
  <r>
    <n v="1123326"/>
    <n v="158669"/>
    <n v="108036524"/>
    <x v="6"/>
    <x v="1"/>
    <d v="2019-03-26T16:21:03"/>
    <x v="32"/>
    <d v="2019-04-02T00:00:00"/>
    <s v="Banco Estado"/>
    <m/>
    <s v="Banco de Chile"/>
    <x v="3"/>
    <n v="0"/>
    <n v="5000"/>
  </r>
  <r>
    <n v="1174355"/>
    <n v="158669"/>
    <n v="108036524"/>
    <x v="6"/>
    <x v="1"/>
    <d v="2019-04-26T12:57:33"/>
    <x v="33"/>
    <d v="2019-05-03T00:00:00"/>
    <s v="Banco Estado"/>
    <m/>
    <s v="Banco de Chile"/>
    <x v="3"/>
    <n v="0"/>
    <n v="5000"/>
  </r>
  <r>
    <n v="1227507"/>
    <n v="158669"/>
    <n v="108036524"/>
    <x v="6"/>
    <x v="1"/>
    <d v="2019-05-29T17:32:19"/>
    <x v="53"/>
    <d v="2019-06-11T00:00:00"/>
    <s v="Banco Estado"/>
    <m/>
    <s v="Banco de Chile"/>
    <x v="3"/>
    <n v="0"/>
    <n v="5000"/>
  </r>
  <r>
    <n v="1285047"/>
    <n v="158669"/>
    <n v="108036524"/>
    <x v="6"/>
    <x v="1"/>
    <d v="2019-06-26T15:43:10"/>
    <x v="35"/>
    <d v="2019-07-09T00:00:00"/>
    <s v="Banco Estado"/>
    <m/>
    <s v="Banco de Chile"/>
    <x v="3"/>
    <n v="0"/>
    <n v="5000"/>
  </r>
  <r>
    <n v="854138"/>
    <n v="158670"/>
    <n v="150929253"/>
    <x v="6"/>
    <x v="1"/>
    <d v="2018-09-26T17:19:58"/>
    <x v="26"/>
    <d v="2018-10-10T00:00:00"/>
    <s v="Banco de Crédito e Inversiones"/>
    <m/>
    <s v="Banco de Chile"/>
    <x v="3"/>
    <n v="0"/>
    <n v="4000"/>
  </r>
  <r>
    <n v="935938"/>
    <n v="158670"/>
    <n v="150929253"/>
    <x v="6"/>
    <x v="1"/>
    <d v="2018-11-30T17:31:58"/>
    <x v="51"/>
    <d v="2018-12-24T00:00:00"/>
    <s v="Banco de Crédito e Inversiones"/>
    <m/>
    <s v="Banco de Chile"/>
    <x v="4"/>
    <n v="99"/>
    <n v="4000"/>
  </r>
  <r>
    <n v="894333"/>
    <n v="158670"/>
    <n v="150929253"/>
    <x v="6"/>
    <x v="1"/>
    <d v="2018-10-29T12:43:02"/>
    <x v="50"/>
    <d v="2018-12-10T00:00:00"/>
    <s v="Banco de Crédito e Inversiones"/>
    <m/>
    <s v="Banco de Chile"/>
    <x v="2"/>
    <n v="0"/>
    <n v="4000"/>
  </r>
  <r>
    <n v="979598"/>
    <n v="158670"/>
    <n v="150929253"/>
    <x v="6"/>
    <x v="1"/>
    <d v="2018-12-26T12:48:31"/>
    <x v="52"/>
    <d v="2019-01-28T00:00:00"/>
    <s v="Banco de Crédito e Inversiones"/>
    <m/>
    <s v="Banco de Chile"/>
    <x v="2"/>
    <n v="0"/>
    <n v="4000"/>
  </r>
  <r>
    <n v="1025749"/>
    <n v="158670"/>
    <n v="150929253"/>
    <x v="6"/>
    <x v="1"/>
    <d v="2019-01-28T12:23:19"/>
    <x v="30"/>
    <d v="2019-02-26T00:00:00"/>
    <s v="Banco de Crédito e Inversiones"/>
    <m/>
    <s v="Banco de Chile"/>
    <x v="2"/>
    <n v="0"/>
    <n v="4000"/>
  </r>
  <r>
    <n v="1072939"/>
    <n v="158670"/>
    <n v="150929253"/>
    <x v="6"/>
    <x v="1"/>
    <d v="2019-02-26T13:13:43"/>
    <x v="31"/>
    <d v="2019-04-01T00:00:00"/>
    <s v="Banco de Crédito e Inversiones"/>
    <m/>
    <s v="Banco de Chile"/>
    <x v="2"/>
    <n v="0"/>
    <n v="4000"/>
  </r>
  <r>
    <n v="1123297"/>
    <n v="158670"/>
    <n v="150929253"/>
    <x v="6"/>
    <x v="1"/>
    <d v="2019-03-26T16:21:03"/>
    <x v="32"/>
    <d v="2019-04-26T00:00:00"/>
    <s v="Banco de Crédito e Inversiones"/>
    <m/>
    <s v="Banco de Chile"/>
    <x v="2"/>
    <n v="0"/>
    <n v="4000"/>
  </r>
  <r>
    <n v="1174327"/>
    <n v="158670"/>
    <n v="150929253"/>
    <x v="6"/>
    <x v="1"/>
    <d v="2019-04-26T12:57:33"/>
    <x v="33"/>
    <d v="2019-06-04T00:00:00"/>
    <s v="Banco de Crédito e Inversiones"/>
    <m/>
    <s v="Banco de Chile"/>
    <x v="2"/>
    <n v="0"/>
    <n v="4000"/>
  </r>
  <r>
    <n v="1227479"/>
    <n v="158670"/>
    <n v="150929253"/>
    <x v="6"/>
    <x v="1"/>
    <d v="2019-05-29T17:32:19"/>
    <x v="53"/>
    <d v="2019-06-26T00:00:00"/>
    <s v="Banco de Crédito e Inversiones"/>
    <m/>
    <s v="Banco de Chile"/>
    <x v="2"/>
    <n v="0"/>
    <n v="4000"/>
  </r>
  <r>
    <n v="1285020"/>
    <n v="158670"/>
    <n v="150929253"/>
    <x v="6"/>
    <x v="1"/>
    <d v="2019-06-26T15:43:10"/>
    <x v="35"/>
    <d v="2019-07-15T00:00:00"/>
    <s v="Banco de Crédito e Inversiones"/>
    <m/>
    <s v="Banco de Chile"/>
    <x v="4"/>
    <n v="99"/>
    <n v="4000"/>
  </r>
  <r>
    <n v="854151"/>
    <n v="158671"/>
    <n v="67814207"/>
    <x v="6"/>
    <x v="1"/>
    <d v="2018-09-26T17:19:58"/>
    <x v="26"/>
    <d v="2018-10-02T00:00:00"/>
    <s v="Banco Estado"/>
    <m/>
    <s v="Banco de Chile"/>
    <x v="3"/>
    <n v="0"/>
    <n v="10000"/>
  </r>
  <r>
    <n v="935951"/>
    <n v="158671"/>
    <n v="67814207"/>
    <x v="6"/>
    <x v="1"/>
    <d v="2018-11-30T17:31:58"/>
    <x v="51"/>
    <d v="2018-12-06T00:00:00"/>
    <s v="Banco Estado"/>
    <m/>
    <s v="Banco de Chile"/>
    <x v="3"/>
    <n v="0"/>
    <n v="10000"/>
  </r>
  <r>
    <n v="894347"/>
    <n v="158671"/>
    <n v="67814207"/>
    <x v="6"/>
    <x v="1"/>
    <d v="2018-10-29T12:43:02"/>
    <x v="50"/>
    <d v="2018-11-06T00:00:00"/>
    <s v="Banco Estado"/>
    <m/>
    <s v="Banco de Chile"/>
    <x v="3"/>
    <n v="0"/>
    <n v="10000"/>
  </r>
  <r>
    <n v="979611"/>
    <n v="158671"/>
    <n v="67814207"/>
    <x v="6"/>
    <x v="1"/>
    <d v="2018-12-26T12:48:31"/>
    <x v="52"/>
    <d v="2019-01-03T00:00:00"/>
    <s v="Banco Estado"/>
    <m/>
    <s v="Banco de Chile"/>
    <x v="3"/>
    <n v="0"/>
    <n v="10000"/>
  </r>
  <r>
    <n v="1025762"/>
    <n v="158671"/>
    <n v="67814207"/>
    <x v="6"/>
    <x v="1"/>
    <d v="2019-01-28T12:23:19"/>
    <x v="30"/>
    <d v="2019-02-04T00:00:00"/>
    <s v="Banco Estado"/>
    <m/>
    <s v="Banco de Chile"/>
    <x v="3"/>
    <n v="0"/>
    <n v="10000"/>
  </r>
  <r>
    <n v="1072951"/>
    <n v="158671"/>
    <n v="67814207"/>
    <x v="6"/>
    <x v="1"/>
    <d v="2019-02-26T13:13:43"/>
    <x v="31"/>
    <d v="2019-03-04T00:00:00"/>
    <s v="Banco Estado"/>
    <m/>
    <s v="Banco de Chile"/>
    <x v="3"/>
    <n v="0"/>
    <n v="10000"/>
  </r>
  <r>
    <n v="1123309"/>
    <n v="158671"/>
    <n v="67814207"/>
    <x v="6"/>
    <x v="1"/>
    <d v="2019-03-26T16:21:03"/>
    <x v="32"/>
    <d v="2019-04-02T00:00:00"/>
    <s v="Banco Estado"/>
    <m/>
    <s v="Banco de Chile"/>
    <x v="3"/>
    <n v="0"/>
    <n v="10000"/>
  </r>
  <r>
    <n v="1174338"/>
    <n v="158671"/>
    <n v="67814207"/>
    <x v="6"/>
    <x v="1"/>
    <d v="2019-04-26T12:57:33"/>
    <x v="33"/>
    <d v="2019-05-03T00:00:00"/>
    <s v="Banco Estado"/>
    <m/>
    <s v="Banco de Chile"/>
    <x v="3"/>
    <n v="0"/>
    <n v="10000"/>
  </r>
  <r>
    <n v="1227490"/>
    <n v="158671"/>
    <n v="67814207"/>
    <x v="6"/>
    <x v="1"/>
    <d v="2019-05-29T17:32:19"/>
    <x v="53"/>
    <d v="2019-06-04T00:00:00"/>
    <s v="Banco Estado"/>
    <m/>
    <s v="Banco de Chile"/>
    <x v="3"/>
    <n v="0"/>
    <n v="10000"/>
  </r>
  <r>
    <n v="1285030"/>
    <n v="158671"/>
    <n v="67814207"/>
    <x v="6"/>
    <x v="1"/>
    <d v="2019-06-26T15:43:10"/>
    <x v="35"/>
    <d v="2019-07-09T00:00:00"/>
    <s v="Banco Estado"/>
    <m/>
    <s v="Banco de Chile"/>
    <x v="3"/>
    <n v="0"/>
    <n v="10000"/>
  </r>
  <r>
    <n v="854226"/>
    <n v="158672"/>
    <n v="167550754"/>
    <x v="6"/>
    <x v="1"/>
    <d v="2018-09-26T17:19:58"/>
    <x v="26"/>
    <d v="2018-10-02T00:00:00"/>
    <s v="Banco Estado"/>
    <m/>
    <s v="Banco de Chile"/>
    <x v="3"/>
    <n v="0"/>
    <n v="4000"/>
  </r>
  <r>
    <n v="936024"/>
    <n v="158672"/>
    <n v="167550754"/>
    <x v="6"/>
    <x v="1"/>
    <d v="2018-11-30T17:31:58"/>
    <x v="51"/>
    <d v="2018-12-06T00:00:00"/>
    <s v="Banco Estado"/>
    <m/>
    <s v="Banco de Chile"/>
    <x v="3"/>
    <n v="0"/>
    <n v="4000"/>
  </r>
  <r>
    <n v="894422"/>
    <n v="158672"/>
    <n v="167550754"/>
    <x v="6"/>
    <x v="1"/>
    <d v="2018-10-29T12:43:02"/>
    <x v="50"/>
    <d v="2018-11-06T00:00:00"/>
    <s v="Banco Estado"/>
    <m/>
    <s v="Banco de Chile"/>
    <x v="3"/>
    <n v="0"/>
    <n v="4000"/>
  </r>
  <r>
    <n v="979681"/>
    <n v="158672"/>
    <n v="167550754"/>
    <x v="6"/>
    <x v="1"/>
    <d v="2018-12-26T12:48:31"/>
    <x v="52"/>
    <d v="2019-01-03T00:00:00"/>
    <s v="Banco Estado"/>
    <m/>
    <s v="Banco de Chile"/>
    <x v="3"/>
    <n v="0"/>
    <n v="4000"/>
  </r>
  <r>
    <n v="1025832"/>
    <n v="158672"/>
    <n v="167550754"/>
    <x v="6"/>
    <x v="1"/>
    <d v="2019-01-28T12:23:19"/>
    <x v="30"/>
    <d v="2019-02-25T00:00:00"/>
    <s v="Banco Estado"/>
    <m/>
    <s v="Banco de Chile"/>
    <x v="3"/>
    <n v="0"/>
    <n v="4000"/>
  </r>
  <r>
    <n v="1073019"/>
    <n v="158672"/>
    <n v="167550754"/>
    <x v="6"/>
    <x v="1"/>
    <d v="2019-02-26T13:13:43"/>
    <x v="31"/>
    <d v="2019-03-04T00:00:00"/>
    <s v="Banco Estado"/>
    <m/>
    <s v="Banco de Chile"/>
    <x v="3"/>
    <n v="0"/>
    <n v="4000"/>
  </r>
  <r>
    <n v="853358"/>
    <n v="158673"/>
    <n v="88009967"/>
    <x v="6"/>
    <x v="1"/>
    <d v="2018-09-26T17:19:58"/>
    <x v="26"/>
    <d v="2018-10-02T00:00:00"/>
    <s v="Banco de Crédito e Inversiones"/>
    <m/>
    <s v="Banco de Chile"/>
    <x v="3"/>
    <n v="0"/>
    <n v="10000"/>
  </r>
  <r>
    <n v="935188"/>
    <n v="158673"/>
    <n v="88009967"/>
    <x v="6"/>
    <x v="1"/>
    <d v="2018-11-30T17:31:58"/>
    <x v="51"/>
    <d v="2018-12-06T00:00:00"/>
    <s v="Banco de Crédito e Inversiones"/>
    <m/>
    <s v="Banco de Chile"/>
    <x v="3"/>
    <n v="0"/>
    <n v="10000"/>
  </r>
  <r>
    <n v="893567"/>
    <n v="158673"/>
    <n v="88009967"/>
    <x v="6"/>
    <x v="1"/>
    <d v="2018-10-29T12:43:02"/>
    <x v="50"/>
    <d v="2018-11-06T00:00:00"/>
    <s v="Banco de Crédito e Inversiones"/>
    <m/>
    <s v="Banco de Chile"/>
    <x v="3"/>
    <n v="0"/>
    <n v="10000"/>
  </r>
  <r>
    <n v="978855"/>
    <n v="158673"/>
    <n v="88009967"/>
    <x v="6"/>
    <x v="1"/>
    <d v="2018-12-26T12:48:31"/>
    <x v="52"/>
    <d v="2019-01-03T00:00:00"/>
    <s v="Banco de Crédito e Inversiones"/>
    <m/>
    <s v="Banco de Chile"/>
    <x v="3"/>
    <n v="0"/>
    <n v="10000"/>
  </r>
  <r>
    <n v="1025016"/>
    <n v="158673"/>
    <n v="88009967"/>
    <x v="6"/>
    <x v="1"/>
    <d v="2019-01-28T12:23:19"/>
    <x v="30"/>
    <d v="2019-02-04T00:00:00"/>
    <s v="Banco de Crédito e Inversiones"/>
    <m/>
    <s v="Banco de Chile"/>
    <x v="3"/>
    <n v="0"/>
    <n v="10000"/>
  </r>
  <r>
    <n v="1072220"/>
    <n v="158673"/>
    <n v="88009967"/>
    <x v="6"/>
    <x v="1"/>
    <d v="2019-02-26T13:13:43"/>
    <x v="31"/>
    <d v="2019-03-04T00:00:00"/>
    <s v="Banco de Crédito e Inversiones"/>
    <m/>
    <s v="Banco de Chile"/>
    <x v="3"/>
    <n v="0"/>
    <n v="10000"/>
  </r>
  <r>
    <n v="1122589"/>
    <n v="158673"/>
    <n v="88009967"/>
    <x v="6"/>
    <x v="1"/>
    <d v="2019-03-26T16:21:03"/>
    <x v="32"/>
    <d v="2019-04-02T00:00:00"/>
    <s v="Banco de Crédito e Inversiones"/>
    <m/>
    <s v="Banco de Chile"/>
    <x v="3"/>
    <n v="0"/>
    <n v="10000"/>
  </r>
  <r>
    <n v="1173634"/>
    <n v="158673"/>
    <n v="88009967"/>
    <x v="6"/>
    <x v="1"/>
    <d v="2019-04-26T12:57:33"/>
    <x v="33"/>
    <d v="2019-05-03T00:00:00"/>
    <s v="Banco de Crédito e Inversiones"/>
    <m/>
    <s v="Banco de Chile"/>
    <x v="3"/>
    <n v="0"/>
    <n v="10000"/>
  </r>
  <r>
    <n v="1226795"/>
    <n v="158673"/>
    <n v="88009967"/>
    <x v="6"/>
    <x v="1"/>
    <d v="2019-05-29T17:32:19"/>
    <x v="53"/>
    <d v="2019-06-04T00:00:00"/>
    <s v="Banco de Crédito e Inversiones"/>
    <m/>
    <s v="Banco de Chile"/>
    <x v="3"/>
    <n v="0"/>
    <n v="10000"/>
  </r>
  <r>
    <n v="1284346"/>
    <n v="158673"/>
    <n v="88009967"/>
    <x v="6"/>
    <x v="1"/>
    <d v="2019-06-26T15:43:10"/>
    <x v="35"/>
    <d v="2019-07-09T00:00:00"/>
    <s v="Banco de Crédito e Inversiones"/>
    <m/>
    <s v="Banco de Chile"/>
    <x v="3"/>
    <n v="0"/>
    <n v="10000"/>
  </r>
  <r>
    <n v="853275"/>
    <n v="158674"/>
    <n v="137511258"/>
    <x v="6"/>
    <x v="1"/>
    <d v="2018-09-26T17:19:58"/>
    <x v="26"/>
    <d v="2018-10-23T00:00:00"/>
    <s v="Banco Estado"/>
    <m/>
    <s v="Banco de Chile"/>
    <x v="3"/>
    <n v="0"/>
    <n v="10000"/>
  </r>
  <r>
    <n v="935106"/>
    <n v="158674"/>
    <n v="137511258"/>
    <x v="6"/>
    <x v="1"/>
    <d v="2018-11-30T17:31:58"/>
    <x v="51"/>
    <d v="2018-12-24T00:00:00"/>
    <s v="Banco Estado"/>
    <m/>
    <s v="Banco de Chile"/>
    <x v="4"/>
    <n v="99"/>
    <n v="10000"/>
  </r>
  <r>
    <n v="893485"/>
    <n v="158674"/>
    <n v="137511258"/>
    <x v="6"/>
    <x v="1"/>
    <d v="2018-10-29T12:43:02"/>
    <x v="50"/>
    <d v="2018-11-22T00:00:00"/>
    <s v="Banco Estado"/>
    <m/>
    <s v="Banco de Chile"/>
    <x v="3"/>
    <n v="0"/>
    <n v="10000"/>
  </r>
  <r>
    <n v="978775"/>
    <n v="158674"/>
    <n v="137511258"/>
    <x v="6"/>
    <x v="1"/>
    <d v="2018-12-26T12:48:31"/>
    <x v="52"/>
    <d v="2019-01-28T00:00:00"/>
    <s v="Banco Estado"/>
    <m/>
    <s v="Banco de Chile"/>
    <x v="2"/>
    <n v="0"/>
    <n v="10000"/>
  </r>
  <r>
    <n v="1024937"/>
    <n v="158674"/>
    <n v="137511258"/>
    <x v="6"/>
    <x v="1"/>
    <d v="2019-01-28T12:23:19"/>
    <x v="30"/>
    <d v="2019-02-26T00:00:00"/>
    <s v="Banco Estado"/>
    <m/>
    <s v="Banco de Chile"/>
    <x v="2"/>
    <n v="0"/>
    <n v="10000"/>
  </r>
  <r>
    <n v="1072141"/>
    <n v="158674"/>
    <n v="137511258"/>
    <x v="6"/>
    <x v="1"/>
    <d v="2019-02-26T13:13:43"/>
    <x v="31"/>
    <d v="2019-04-01T00:00:00"/>
    <s v="Banco Estado"/>
    <m/>
    <s v="Banco de Chile"/>
    <x v="2"/>
    <n v="0"/>
    <n v="10000"/>
  </r>
  <r>
    <n v="1122511"/>
    <n v="158674"/>
    <n v="137511258"/>
    <x v="6"/>
    <x v="1"/>
    <d v="2019-03-26T16:21:03"/>
    <x v="32"/>
    <d v="2019-04-17T00:00:00"/>
    <s v="Banco Estado"/>
    <m/>
    <s v="Banco de Chile"/>
    <x v="3"/>
    <n v="0"/>
    <n v="10000"/>
  </r>
  <r>
    <n v="853371"/>
    <n v="158675"/>
    <n v="150903378"/>
    <x v="6"/>
    <x v="1"/>
    <d v="2018-09-26T17:19:58"/>
    <x v="26"/>
    <d v="2018-10-02T00:00:00"/>
    <s v="Banco Chile"/>
    <m/>
    <s v="Banco de Chile"/>
    <x v="3"/>
    <n v="0"/>
    <n v="4000"/>
  </r>
  <r>
    <n v="893580"/>
    <n v="158675"/>
    <n v="150903378"/>
    <x v="6"/>
    <x v="1"/>
    <d v="2018-10-29T12:43:02"/>
    <x v="50"/>
    <d v="2018-11-06T00:00:00"/>
    <s v="Banco Chile"/>
    <m/>
    <s v="Banco de Chile"/>
    <x v="3"/>
    <n v="0"/>
    <n v="4000"/>
  </r>
  <r>
    <n v="935201"/>
    <n v="158675"/>
    <n v="150903378"/>
    <x v="6"/>
    <x v="1"/>
    <d v="2018-11-30T17:31:58"/>
    <x v="51"/>
    <d v="2018-12-06T00:00:00"/>
    <s v="Banco Chile"/>
    <m/>
    <s v="Banco de Chile"/>
    <x v="3"/>
    <n v="0"/>
    <n v="4000"/>
  </r>
  <r>
    <n v="978868"/>
    <n v="158675"/>
    <n v="150903378"/>
    <x v="6"/>
    <x v="1"/>
    <d v="2018-12-26T12:48:31"/>
    <x v="52"/>
    <d v="2019-01-03T00:00:00"/>
    <s v="Banco Chile"/>
    <m/>
    <s v="Banco de Chile"/>
    <x v="3"/>
    <n v="0"/>
    <n v="4000"/>
  </r>
  <r>
    <n v="1025029"/>
    <n v="158675"/>
    <n v="150903378"/>
    <x v="6"/>
    <x v="1"/>
    <d v="2019-01-28T12:23:19"/>
    <x v="30"/>
    <d v="2019-02-04T00:00:00"/>
    <s v="Banco Chile"/>
    <m/>
    <s v="Banco de Chile"/>
    <x v="3"/>
    <n v="0"/>
    <n v="4000"/>
  </r>
  <r>
    <n v="1072233"/>
    <n v="158675"/>
    <n v="150903378"/>
    <x v="6"/>
    <x v="1"/>
    <d v="2019-02-26T13:13:43"/>
    <x v="31"/>
    <d v="2019-03-04T00:00:00"/>
    <s v="Banco Chile"/>
    <m/>
    <s v="Banco de Chile"/>
    <x v="3"/>
    <n v="0"/>
    <n v="4000"/>
  </r>
  <r>
    <n v="1122602"/>
    <n v="158675"/>
    <n v="150903378"/>
    <x v="6"/>
    <x v="1"/>
    <d v="2019-03-26T16:21:03"/>
    <x v="32"/>
    <d v="2019-04-02T00:00:00"/>
    <s v="Banco Chile"/>
    <m/>
    <s v="Banco de Chile"/>
    <x v="3"/>
    <n v="0"/>
    <n v="4000"/>
  </r>
  <r>
    <n v="1173647"/>
    <n v="158675"/>
    <n v="150903378"/>
    <x v="6"/>
    <x v="1"/>
    <d v="2019-04-26T12:57:33"/>
    <x v="33"/>
    <d v="2019-05-03T00:00:00"/>
    <s v="Banco Chile"/>
    <m/>
    <s v="Banco de Chile"/>
    <x v="3"/>
    <n v="0"/>
    <n v="4000"/>
  </r>
  <r>
    <n v="1226808"/>
    <n v="158675"/>
    <n v="150903378"/>
    <x v="6"/>
    <x v="1"/>
    <d v="2019-05-29T17:32:19"/>
    <x v="53"/>
    <d v="2019-06-04T00:00:00"/>
    <s v="Banco Chile"/>
    <m/>
    <s v="Banco de Chile"/>
    <x v="3"/>
    <n v="0"/>
    <n v="4000"/>
  </r>
  <r>
    <n v="1284359"/>
    <n v="158675"/>
    <n v="150903378"/>
    <x v="6"/>
    <x v="1"/>
    <d v="2019-06-26T15:43:10"/>
    <x v="35"/>
    <d v="2019-07-09T00:00:00"/>
    <s v="Banco Chile"/>
    <m/>
    <s v="Banco de Chile"/>
    <x v="3"/>
    <n v="0"/>
    <n v="4000"/>
  </r>
  <r>
    <n v="853345"/>
    <n v="158676"/>
    <n v="115196944"/>
    <x v="6"/>
    <x v="1"/>
    <d v="2018-09-26T17:19:58"/>
    <x v="26"/>
    <d v="2018-10-02T00:00:00"/>
    <s v="Banco Estado"/>
    <m/>
    <s v="Banco de Chile"/>
    <x v="3"/>
    <n v="0"/>
    <n v="4000"/>
  </r>
  <r>
    <n v="893554"/>
    <n v="158676"/>
    <n v="115196944"/>
    <x v="6"/>
    <x v="1"/>
    <d v="2018-10-29T12:43:02"/>
    <x v="50"/>
    <d v="2018-12-10T00:00:00"/>
    <s v="Banco Estado"/>
    <m/>
    <s v="Banco de Chile"/>
    <x v="3"/>
    <n v="0"/>
    <n v="4000"/>
  </r>
  <r>
    <n v="935175"/>
    <n v="158676"/>
    <n v="115196944"/>
    <x v="6"/>
    <x v="1"/>
    <d v="2018-11-30T17:31:58"/>
    <x v="51"/>
    <d v="2018-12-24T00:00:00"/>
    <s v="Banco Estado"/>
    <m/>
    <s v="Banco de Chile"/>
    <x v="4"/>
    <n v="99"/>
    <n v="4000"/>
  </r>
  <r>
    <n v="978842"/>
    <n v="158676"/>
    <n v="115196944"/>
    <x v="6"/>
    <x v="1"/>
    <d v="2018-12-26T12:48:31"/>
    <x v="52"/>
    <d v="2019-01-28T00:00:00"/>
    <s v="Banco Estado"/>
    <m/>
    <s v="Banco de Chile"/>
    <x v="2"/>
    <n v="0"/>
    <n v="4000"/>
  </r>
  <r>
    <n v="1025004"/>
    <n v="158676"/>
    <n v="115196944"/>
    <x v="6"/>
    <x v="1"/>
    <d v="2019-01-28T12:23:19"/>
    <x v="30"/>
    <d v="2019-02-26T00:00:00"/>
    <s v="Banco Estado"/>
    <m/>
    <s v="Banco de Chile"/>
    <x v="2"/>
    <n v="0"/>
    <n v="4000"/>
  </r>
  <r>
    <n v="1072208"/>
    <n v="158676"/>
    <n v="115196944"/>
    <x v="6"/>
    <x v="1"/>
    <d v="2019-02-26T13:13:43"/>
    <x v="31"/>
    <d v="2019-04-01T00:00:00"/>
    <s v="Banco Estado"/>
    <m/>
    <s v="Banco de Chile"/>
    <x v="2"/>
    <n v="0"/>
    <n v="4000"/>
  </r>
  <r>
    <n v="1122577"/>
    <n v="158676"/>
    <n v="115196944"/>
    <x v="6"/>
    <x v="1"/>
    <d v="2019-03-26T16:21:03"/>
    <x v="32"/>
    <d v="2019-04-26T00:00:00"/>
    <s v="Banco Estado"/>
    <m/>
    <s v="Banco de Chile"/>
    <x v="2"/>
    <n v="0"/>
    <n v="4000"/>
  </r>
  <r>
    <n v="1173624"/>
    <n v="158676"/>
    <n v="115196944"/>
    <x v="6"/>
    <x v="1"/>
    <d v="2019-04-26T12:57:33"/>
    <x v="33"/>
    <d v="2019-06-04T00:00:00"/>
    <s v="Banco Estado"/>
    <m/>
    <s v="Banco de Chile"/>
    <x v="2"/>
    <n v="0"/>
    <n v="4000"/>
  </r>
  <r>
    <n v="1226785"/>
    <n v="158676"/>
    <n v="115196944"/>
    <x v="6"/>
    <x v="1"/>
    <d v="2019-05-29T17:32:19"/>
    <x v="53"/>
    <d v="2019-06-26T00:00:00"/>
    <s v="Banco Estado"/>
    <m/>
    <s v="Banco de Chile"/>
    <x v="3"/>
    <n v="0"/>
    <n v="4000"/>
  </r>
  <r>
    <n v="1284336"/>
    <n v="158676"/>
    <n v="115196944"/>
    <x v="6"/>
    <x v="1"/>
    <d v="2019-06-26T15:43:10"/>
    <x v="35"/>
    <d v="2019-07-15T00:00:00"/>
    <s v="Banco Estado"/>
    <m/>
    <s v="Banco de Chile"/>
    <x v="4"/>
    <n v="99"/>
    <n v="4000"/>
  </r>
  <r>
    <n v="853346"/>
    <n v="158677"/>
    <n v="186771494"/>
    <x v="6"/>
    <x v="1"/>
    <d v="2018-09-26T17:19:58"/>
    <x v="26"/>
    <d v="2018-10-02T00:00:00"/>
    <s v="Banco Estado"/>
    <m/>
    <s v="Banco de Chile"/>
    <x v="3"/>
    <n v="0"/>
    <n v="5000"/>
  </r>
  <r>
    <n v="935176"/>
    <n v="158677"/>
    <n v="186771494"/>
    <x v="6"/>
    <x v="1"/>
    <d v="2018-11-30T17:31:58"/>
    <x v="51"/>
    <d v="2018-12-06T00:00:00"/>
    <s v="Banco Estado"/>
    <m/>
    <s v="Banco de Chile"/>
    <x v="3"/>
    <n v="0"/>
    <n v="5000"/>
  </r>
  <r>
    <n v="893555"/>
    <n v="158677"/>
    <n v="186771494"/>
    <x v="6"/>
    <x v="1"/>
    <d v="2018-10-29T12:43:02"/>
    <x v="50"/>
    <d v="2018-11-06T00:00:00"/>
    <s v="Banco Estado"/>
    <m/>
    <s v="Banco de Chile"/>
    <x v="3"/>
    <n v="0"/>
    <n v="5000"/>
  </r>
  <r>
    <n v="978843"/>
    <n v="158677"/>
    <n v="186771494"/>
    <x v="6"/>
    <x v="1"/>
    <d v="2018-12-26T12:48:31"/>
    <x v="52"/>
    <d v="2019-01-03T00:00:00"/>
    <s v="Banco Estado"/>
    <m/>
    <s v="Banco de Chile"/>
    <x v="3"/>
    <n v="0"/>
    <n v="5000"/>
  </r>
  <r>
    <n v="1025005"/>
    <n v="158677"/>
    <n v="186771494"/>
    <x v="6"/>
    <x v="1"/>
    <d v="2019-01-28T12:23:19"/>
    <x v="30"/>
    <d v="2019-02-04T00:00:00"/>
    <s v="Banco Estado"/>
    <m/>
    <s v="Banco de Chile"/>
    <x v="3"/>
    <n v="0"/>
    <n v="5000"/>
  </r>
  <r>
    <n v="1072209"/>
    <n v="158677"/>
    <n v="186771494"/>
    <x v="6"/>
    <x v="1"/>
    <d v="2019-02-26T13:13:43"/>
    <x v="31"/>
    <d v="2019-03-04T00:00:00"/>
    <s v="Banco Estado"/>
    <m/>
    <s v="Banco de Chile"/>
    <x v="3"/>
    <n v="0"/>
    <n v="5000"/>
  </r>
  <r>
    <n v="1122578"/>
    <n v="158677"/>
    <n v="186771494"/>
    <x v="6"/>
    <x v="1"/>
    <d v="2019-03-26T16:21:03"/>
    <x v="32"/>
    <d v="2019-04-02T00:00:00"/>
    <s v="Banco Estado"/>
    <m/>
    <s v="Banco de Chile"/>
    <x v="3"/>
    <n v="0"/>
    <n v="5000"/>
  </r>
  <r>
    <n v="853359"/>
    <n v="158678"/>
    <n v="182594350"/>
    <x v="6"/>
    <x v="1"/>
    <d v="2018-09-26T17:19:58"/>
    <x v="26"/>
    <d v="2018-10-02T00:00:00"/>
    <s v="Banco de Crédito e Inversiones"/>
    <m/>
    <s v="Banco de Chile"/>
    <x v="3"/>
    <n v="0"/>
    <n v="10000"/>
  </r>
  <r>
    <n v="893568"/>
    <n v="158678"/>
    <n v="182594350"/>
    <x v="6"/>
    <x v="1"/>
    <d v="2018-10-29T12:43:02"/>
    <x v="50"/>
    <d v="2018-11-06T00:00:00"/>
    <s v="Banco de Crédito e Inversiones"/>
    <m/>
    <s v="Banco de Chile"/>
    <x v="3"/>
    <n v="0"/>
    <n v="10000"/>
  </r>
  <r>
    <n v="935189"/>
    <n v="158678"/>
    <n v="182594350"/>
    <x v="6"/>
    <x v="1"/>
    <d v="2018-11-30T17:31:58"/>
    <x v="51"/>
    <d v="2018-12-06T00:00:00"/>
    <s v="Banco de Crédito e Inversiones"/>
    <m/>
    <s v="Banco de Chile"/>
    <x v="3"/>
    <n v="0"/>
    <n v="10000"/>
  </r>
  <r>
    <n v="978856"/>
    <n v="158678"/>
    <n v="182594350"/>
    <x v="6"/>
    <x v="1"/>
    <d v="2018-12-26T12:48:31"/>
    <x v="52"/>
    <d v="2019-01-03T00:00:00"/>
    <s v="Banco de Crédito e Inversiones"/>
    <m/>
    <s v="Banco de Chile"/>
    <x v="3"/>
    <n v="0"/>
    <n v="10000"/>
  </r>
  <r>
    <n v="1025017"/>
    <n v="158678"/>
    <n v="182594350"/>
    <x v="6"/>
    <x v="1"/>
    <d v="2019-01-28T12:23:19"/>
    <x v="30"/>
    <d v="2019-02-04T00:00:00"/>
    <s v="Banco de Crédito e Inversiones"/>
    <m/>
    <s v="Banco de Chile"/>
    <x v="3"/>
    <n v="0"/>
    <n v="10000"/>
  </r>
  <r>
    <n v="1072221"/>
    <n v="158678"/>
    <n v="182594350"/>
    <x v="6"/>
    <x v="1"/>
    <d v="2019-02-26T13:13:43"/>
    <x v="31"/>
    <d v="2019-03-04T00:00:00"/>
    <s v="Banco de Crédito e Inversiones"/>
    <m/>
    <s v="Banco de Chile"/>
    <x v="3"/>
    <n v="0"/>
    <n v="10000"/>
  </r>
  <r>
    <n v="1122590"/>
    <n v="158678"/>
    <n v="182594350"/>
    <x v="6"/>
    <x v="1"/>
    <d v="2019-03-26T16:21:03"/>
    <x v="32"/>
    <d v="2019-04-02T00:00:00"/>
    <s v="Banco de Crédito e Inversiones"/>
    <m/>
    <s v="Banco de Chile"/>
    <x v="3"/>
    <n v="0"/>
    <n v="10000"/>
  </r>
  <r>
    <n v="1173635"/>
    <n v="158678"/>
    <n v="182594350"/>
    <x v="6"/>
    <x v="1"/>
    <d v="2019-04-26T12:57:33"/>
    <x v="33"/>
    <d v="2019-05-03T00:00:00"/>
    <s v="Banco de Crédito e Inversiones"/>
    <m/>
    <s v="Banco de Chile"/>
    <x v="3"/>
    <n v="0"/>
    <n v="10000"/>
  </r>
  <r>
    <n v="1226796"/>
    <n v="158678"/>
    <n v="182594350"/>
    <x v="6"/>
    <x v="1"/>
    <d v="2019-05-29T17:32:19"/>
    <x v="53"/>
    <d v="2019-06-04T00:00:00"/>
    <s v="Banco de Crédito e Inversiones"/>
    <m/>
    <s v="Banco de Chile"/>
    <x v="3"/>
    <n v="0"/>
    <n v="10000"/>
  </r>
  <r>
    <n v="1284347"/>
    <n v="158678"/>
    <n v="182594350"/>
    <x v="6"/>
    <x v="1"/>
    <d v="2019-06-26T15:43:10"/>
    <x v="35"/>
    <d v="2019-07-15T00:00:00"/>
    <s v="Banco de Crédito e Inversiones"/>
    <m/>
    <s v="Banco de Chile"/>
    <x v="4"/>
    <n v="99"/>
    <n v="10000"/>
  </r>
  <r>
    <n v="853384"/>
    <n v="158679"/>
    <n v="133622721"/>
    <x v="6"/>
    <x v="1"/>
    <d v="2018-09-26T17:19:58"/>
    <x v="26"/>
    <d v="2018-10-10T00:00:00"/>
    <s v="Banco Falabella"/>
    <m/>
    <s v="Banco de Chile"/>
    <x v="3"/>
    <n v="0"/>
    <n v="4000"/>
  </r>
  <r>
    <n v="935213"/>
    <n v="158679"/>
    <n v="133622721"/>
    <x v="6"/>
    <x v="1"/>
    <d v="2018-11-30T17:31:58"/>
    <x v="51"/>
    <d v="2018-12-06T00:00:00"/>
    <s v="Banco Falabella"/>
    <m/>
    <s v="Banco de Chile"/>
    <x v="3"/>
    <n v="0"/>
    <n v="4000"/>
  </r>
  <r>
    <n v="893593"/>
    <n v="158679"/>
    <n v="133622721"/>
    <x v="6"/>
    <x v="1"/>
    <d v="2018-10-29T12:43:02"/>
    <x v="50"/>
    <d v="2018-11-06T00:00:00"/>
    <s v="Banco Falabella"/>
    <m/>
    <s v="Banco de Chile"/>
    <x v="3"/>
    <n v="0"/>
    <n v="4000"/>
  </r>
  <r>
    <n v="978879"/>
    <n v="158679"/>
    <n v="133622721"/>
    <x v="6"/>
    <x v="1"/>
    <d v="2018-12-26T12:48:31"/>
    <x v="52"/>
    <d v="2019-01-17T00:00:00"/>
    <s v="Banco Falabella"/>
    <m/>
    <s v="Banco de Chile"/>
    <x v="3"/>
    <n v="0"/>
    <n v="4000"/>
  </r>
  <r>
    <n v="1025040"/>
    <n v="158679"/>
    <n v="133622721"/>
    <x v="6"/>
    <x v="1"/>
    <d v="2019-01-28T12:23:19"/>
    <x v="30"/>
    <d v="2019-02-04T00:00:00"/>
    <s v="Banco Falabella"/>
    <m/>
    <s v="Banco de Chile"/>
    <x v="3"/>
    <n v="0"/>
    <n v="4000"/>
  </r>
  <r>
    <n v="1072244"/>
    <n v="158679"/>
    <n v="133622721"/>
    <x v="6"/>
    <x v="1"/>
    <d v="2019-02-26T13:13:43"/>
    <x v="31"/>
    <d v="2019-03-04T00:00:00"/>
    <s v="Banco Falabella"/>
    <m/>
    <s v="Banco de Chile"/>
    <x v="3"/>
    <n v="0"/>
    <n v="4000"/>
  </r>
  <r>
    <n v="1122613"/>
    <n v="158679"/>
    <n v="133622721"/>
    <x v="6"/>
    <x v="1"/>
    <d v="2019-03-26T16:21:03"/>
    <x v="32"/>
    <d v="2019-04-02T00:00:00"/>
    <s v="Banco Falabella"/>
    <m/>
    <s v="Banco de Chile"/>
    <x v="3"/>
    <n v="0"/>
    <n v="4000"/>
  </r>
  <r>
    <n v="1173658"/>
    <n v="158679"/>
    <n v="133622721"/>
    <x v="6"/>
    <x v="1"/>
    <d v="2019-04-26T12:57:33"/>
    <x v="33"/>
    <d v="2019-05-03T00:00:00"/>
    <s v="Banco Falabella"/>
    <m/>
    <s v="Banco de Chile"/>
    <x v="3"/>
    <n v="0"/>
    <n v="4000"/>
  </r>
  <r>
    <n v="1226819"/>
    <n v="158679"/>
    <n v="133622721"/>
    <x v="6"/>
    <x v="1"/>
    <d v="2019-05-29T17:32:19"/>
    <x v="53"/>
    <d v="2019-06-04T00:00:00"/>
    <s v="Banco Falabella"/>
    <m/>
    <s v="Banco de Chile"/>
    <x v="3"/>
    <n v="0"/>
    <n v="4000"/>
  </r>
  <r>
    <n v="1284370"/>
    <n v="158679"/>
    <n v="133622721"/>
    <x v="6"/>
    <x v="1"/>
    <d v="2019-06-26T15:43:10"/>
    <x v="35"/>
    <d v="2019-07-09T00:00:00"/>
    <s v="Banco Falabella"/>
    <m/>
    <s v="Banco de Chile"/>
    <x v="3"/>
    <n v="0"/>
    <n v="4000"/>
  </r>
  <r>
    <n v="853399"/>
    <n v="158680"/>
    <n v="26918839"/>
    <x v="6"/>
    <x v="1"/>
    <d v="2018-09-26T17:19:58"/>
    <x v="26"/>
    <d v="2018-10-02T00:00:00"/>
    <s v="Banco Estado"/>
    <m/>
    <s v="Banco de Chile"/>
    <x v="3"/>
    <n v="0"/>
    <n v="4000"/>
  </r>
  <r>
    <n v="893608"/>
    <n v="158680"/>
    <n v="26918839"/>
    <x v="6"/>
    <x v="1"/>
    <d v="2018-10-29T12:43:02"/>
    <x v="50"/>
    <d v="2018-11-06T00:00:00"/>
    <s v="Banco Estado"/>
    <m/>
    <s v="Banco de Chile"/>
    <x v="3"/>
    <n v="0"/>
    <n v="4000"/>
  </r>
  <r>
    <n v="935228"/>
    <n v="158680"/>
    <n v="26918839"/>
    <x v="6"/>
    <x v="1"/>
    <d v="2018-11-30T17:31:58"/>
    <x v="51"/>
    <d v="2018-12-06T00:00:00"/>
    <s v="Banco Estado"/>
    <m/>
    <s v="Banco de Chile"/>
    <x v="3"/>
    <n v="0"/>
    <n v="4000"/>
  </r>
  <r>
    <n v="978894"/>
    <n v="158680"/>
    <n v="26918839"/>
    <x v="6"/>
    <x v="1"/>
    <d v="2018-12-26T12:48:31"/>
    <x v="52"/>
    <d v="2019-01-03T00:00:00"/>
    <s v="Banco Estado"/>
    <m/>
    <s v="Banco de Chile"/>
    <x v="3"/>
    <n v="0"/>
    <n v="4000"/>
  </r>
  <r>
    <n v="1025054"/>
    <n v="158680"/>
    <n v="26918839"/>
    <x v="6"/>
    <x v="1"/>
    <d v="2019-01-28T12:23:19"/>
    <x v="30"/>
    <d v="2019-02-04T00:00:00"/>
    <s v="Banco Estado"/>
    <m/>
    <s v="Banco de Chile"/>
    <x v="3"/>
    <n v="0"/>
    <n v="4000"/>
  </r>
  <r>
    <n v="1072258"/>
    <n v="158680"/>
    <n v="26918839"/>
    <x v="6"/>
    <x v="1"/>
    <d v="2019-02-26T13:13:43"/>
    <x v="31"/>
    <d v="2019-03-04T00:00:00"/>
    <s v="Banco Estado"/>
    <m/>
    <s v="Banco de Chile"/>
    <x v="3"/>
    <n v="0"/>
    <n v="4000"/>
  </r>
  <r>
    <n v="1122627"/>
    <n v="158680"/>
    <n v="26918839"/>
    <x v="6"/>
    <x v="1"/>
    <d v="2019-03-26T16:21:03"/>
    <x v="32"/>
    <d v="2019-04-02T00:00:00"/>
    <s v="Banco Estado"/>
    <m/>
    <s v="Banco de Chile"/>
    <x v="3"/>
    <n v="0"/>
    <n v="4000"/>
  </r>
  <r>
    <n v="1173671"/>
    <n v="158680"/>
    <n v="26918839"/>
    <x v="6"/>
    <x v="1"/>
    <d v="2019-04-26T12:57:33"/>
    <x v="33"/>
    <d v="2019-05-03T00:00:00"/>
    <s v="Banco Estado"/>
    <m/>
    <s v="Banco de Chile"/>
    <x v="3"/>
    <n v="0"/>
    <n v="4000"/>
  </r>
  <r>
    <n v="1226832"/>
    <n v="158680"/>
    <n v="26918839"/>
    <x v="6"/>
    <x v="1"/>
    <d v="2019-05-29T17:32:19"/>
    <x v="53"/>
    <d v="2019-06-04T00:00:00"/>
    <s v="Banco Estado"/>
    <m/>
    <s v="Banco de Chile"/>
    <x v="3"/>
    <n v="0"/>
    <n v="4000"/>
  </r>
  <r>
    <n v="1284383"/>
    <n v="158680"/>
    <n v="26918839"/>
    <x v="6"/>
    <x v="1"/>
    <d v="2019-06-26T15:43:10"/>
    <x v="35"/>
    <d v="2019-07-09T00:00:00"/>
    <s v="Banco Estado"/>
    <m/>
    <s v="Banco de Chile"/>
    <x v="3"/>
    <n v="0"/>
    <n v="4000"/>
  </r>
  <r>
    <n v="853347"/>
    <n v="158681"/>
    <n v="143574806"/>
    <x v="6"/>
    <x v="1"/>
    <d v="2018-09-26T17:19:58"/>
    <x v="26"/>
    <d v="2018-10-02T00:00:00"/>
    <s v="Banco Estado"/>
    <m/>
    <s v="Banco de Chile"/>
    <x v="3"/>
    <n v="0"/>
    <n v="5000"/>
  </r>
  <r>
    <n v="893556"/>
    <n v="158681"/>
    <n v="143574806"/>
    <x v="6"/>
    <x v="1"/>
    <d v="2018-10-29T12:43:02"/>
    <x v="50"/>
    <d v="2018-11-06T00:00:00"/>
    <s v="Banco Estado"/>
    <m/>
    <s v="Banco de Chile"/>
    <x v="3"/>
    <n v="0"/>
    <n v="5000"/>
  </r>
  <r>
    <n v="935177"/>
    <n v="158681"/>
    <n v="143574806"/>
    <x v="6"/>
    <x v="1"/>
    <d v="2018-11-30T17:31:58"/>
    <x v="51"/>
    <d v="2018-12-06T00:00:00"/>
    <s v="Banco Estado"/>
    <m/>
    <s v="Banco de Chile"/>
    <x v="3"/>
    <n v="0"/>
    <n v="5000"/>
  </r>
  <r>
    <n v="978844"/>
    <n v="158681"/>
    <n v="143574806"/>
    <x v="6"/>
    <x v="1"/>
    <d v="2018-12-26T12:48:31"/>
    <x v="52"/>
    <d v="2019-01-03T00:00:00"/>
    <s v="Banco Estado"/>
    <m/>
    <s v="Banco de Chile"/>
    <x v="3"/>
    <n v="0"/>
    <n v="5000"/>
  </r>
  <r>
    <n v="1025006"/>
    <n v="158681"/>
    <n v="143574806"/>
    <x v="6"/>
    <x v="1"/>
    <d v="2019-01-28T12:23:19"/>
    <x v="30"/>
    <d v="2019-02-04T00:00:00"/>
    <s v="Banco Estado"/>
    <m/>
    <s v="Banco de Chile"/>
    <x v="3"/>
    <n v="0"/>
    <n v="5000"/>
  </r>
  <r>
    <n v="1072210"/>
    <n v="158681"/>
    <n v="143574806"/>
    <x v="6"/>
    <x v="1"/>
    <d v="2019-02-26T13:13:43"/>
    <x v="31"/>
    <d v="2019-03-04T00:00:00"/>
    <s v="Banco Estado"/>
    <m/>
    <s v="Banco de Chile"/>
    <x v="3"/>
    <n v="0"/>
    <n v="5000"/>
  </r>
  <r>
    <n v="1122579"/>
    <n v="158681"/>
    <n v="143574806"/>
    <x v="6"/>
    <x v="1"/>
    <d v="2019-03-26T16:21:03"/>
    <x v="32"/>
    <d v="2019-04-02T00:00:00"/>
    <s v="Banco Estado"/>
    <m/>
    <s v="Banco de Chile"/>
    <x v="3"/>
    <n v="0"/>
    <n v="5000"/>
  </r>
  <r>
    <n v="853348"/>
    <n v="158682"/>
    <n v="167015042"/>
    <x v="6"/>
    <x v="1"/>
    <d v="2018-09-26T17:19:58"/>
    <x v="26"/>
    <d v="2018-10-10T00:00:00"/>
    <s v="Banco Estado"/>
    <m/>
    <s v="Banco de Chile"/>
    <x v="3"/>
    <n v="0"/>
    <n v="5000"/>
  </r>
  <r>
    <n v="935178"/>
    <n v="158682"/>
    <n v="167015042"/>
    <x v="6"/>
    <x v="1"/>
    <d v="2018-11-30T17:31:58"/>
    <x v="51"/>
    <d v="2018-12-24T00:00:00"/>
    <s v="Banco Estado"/>
    <m/>
    <s v="Banco de Chile"/>
    <x v="4"/>
    <n v="99"/>
    <n v="5000"/>
  </r>
  <r>
    <n v="893557"/>
    <n v="158682"/>
    <n v="167015042"/>
    <x v="6"/>
    <x v="1"/>
    <d v="2018-10-29T12:43:02"/>
    <x v="50"/>
    <d v="2018-11-06T00:00:00"/>
    <s v="Banco Estado"/>
    <m/>
    <s v="Banco de Chile"/>
    <x v="3"/>
    <n v="0"/>
    <n v="5000"/>
  </r>
  <r>
    <n v="978845"/>
    <n v="158682"/>
    <n v="167015042"/>
    <x v="6"/>
    <x v="1"/>
    <d v="2018-12-26T12:48:31"/>
    <x v="52"/>
    <d v="2019-01-28T00:00:00"/>
    <s v="Banco Estado"/>
    <m/>
    <s v="Banco de Chile"/>
    <x v="2"/>
    <n v="0"/>
    <n v="5000"/>
  </r>
  <r>
    <n v="1025007"/>
    <n v="158682"/>
    <n v="167015042"/>
    <x v="6"/>
    <x v="1"/>
    <d v="2019-01-28T12:23:19"/>
    <x v="30"/>
    <d v="2019-02-26T00:00:00"/>
    <s v="Banco Estado"/>
    <m/>
    <s v="Banco de Chile"/>
    <x v="2"/>
    <n v="0"/>
    <n v="5000"/>
  </r>
  <r>
    <n v="1072211"/>
    <n v="158682"/>
    <n v="167015042"/>
    <x v="6"/>
    <x v="1"/>
    <d v="2019-02-26T13:13:43"/>
    <x v="31"/>
    <d v="2019-04-01T00:00:00"/>
    <s v="Banco Estado"/>
    <m/>
    <s v="Banco de Chile"/>
    <x v="2"/>
    <n v="0"/>
    <n v="5000"/>
  </r>
  <r>
    <n v="1122580"/>
    <n v="158682"/>
    <n v="167015042"/>
    <x v="6"/>
    <x v="1"/>
    <d v="2019-03-26T16:21:03"/>
    <x v="32"/>
    <d v="2019-04-26T00:00:00"/>
    <s v="Banco Estado"/>
    <m/>
    <s v="Banco de Chile"/>
    <x v="2"/>
    <n v="0"/>
    <n v="5000"/>
  </r>
  <r>
    <n v="1173625"/>
    <n v="158682"/>
    <n v="167015042"/>
    <x v="6"/>
    <x v="1"/>
    <d v="2019-04-26T12:57:33"/>
    <x v="33"/>
    <d v="2019-06-04T00:00:00"/>
    <s v="Banco Estado"/>
    <m/>
    <s v="Banco de Chile"/>
    <x v="3"/>
    <n v="0"/>
    <n v="5000"/>
  </r>
  <r>
    <n v="1226786"/>
    <n v="158682"/>
    <n v="167015042"/>
    <x v="6"/>
    <x v="1"/>
    <d v="2019-05-29T17:32:19"/>
    <x v="53"/>
    <d v="2019-06-26T00:00:00"/>
    <s v="Banco Estado"/>
    <m/>
    <s v="Banco de Chile"/>
    <x v="2"/>
    <n v="0"/>
    <n v="5000"/>
  </r>
  <r>
    <n v="1284337"/>
    <n v="158682"/>
    <n v="167015042"/>
    <x v="6"/>
    <x v="1"/>
    <d v="2019-06-26T15:43:10"/>
    <x v="35"/>
    <d v="2019-07-15T00:00:00"/>
    <s v="Banco Estado"/>
    <m/>
    <s v="Banco de Chile"/>
    <x v="3"/>
    <n v="0"/>
    <n v="5000"/>
  </r>
  <r>
    <n v="853383"/>
    <n v="158684"/>
    <n v="98006869"/>
    <x v="6"/>
    <x v="1"/>
    <d v="2018-09-26T17:19:58"/>
    <x v="26"/>
    <d v="2018-10-02T00:00:00"/>
    <s v="Banco Falabella"/>
    <m/>
    <s v="Banco de Chile"/>
    <x v="3"/>
    <n v="0"/>
    <n v="5000"/>
  </r>
  <r>
    <n v="893592"/>
    <n v="158684"/>
    <n v="98006869"/>
    <x v="6"/>
    <x v="1"/>
    <d v="2018-10-29T12:43:02"/>
    <x v="50"/>
    <d v="2018-11-06T00:00:00"/>
    <s v="Banco Falabella"/>
    <m/>
    <s v="Banco de Chile"/>
    <x v="3"/>
    <n v="0"/>
    <n v="5000"/>
  </r>
  <r>
    <n v="935212"/>
    <n v="158684"/>
    <n v="98006869"/>
    <x v="6"/>
    <x v="1"/>
    <d v="2018-11-30T17:31:58"/>
    <x v="51"/>
    <d v="2018-12-06T00:00:00"/>
    <s v="Banco Falabella"/>
    <m/>
    <s v="Banco de Chile"/>
    <x v="3"/>
    <n v="0"/>
    <n v="5000"/>
  </r>
  <r>
    <n v="978878"/>
    <n v="158684"/>
    <n v="98006869"/>
    <x v="6"/>
    <x v="1"/>
    <d v="2018-12-26T12:48:31"/>
    <x v="52"/>
    <d v="2019-01-03T00:00:00"/>
    <s v="Banco Falabella"/>
    <m/>
    <s v="Banco de Chile"/>
    <x v="3"/>
    <n v="0"/>
    <n v="5000"/>
  </r>
  <r>
    <n v="1025039"/>
    <n v="158684"/>
    <n v="98006869"/>
    <x v="6"/>
    <x v="1"/>
    <d v="2019-01-28T12:23:19"/>
    <x v="30"/>
    <d v="2019-02-04T00:00:00"/>
    <s v="Banco Falabella"/>
    <m/>
    <s v="Banco de Chile"/>
    <x v="3"/>
    <n v="0"/>
    <n v="5000"/>
  </r>
  <r>
    <n v="1072243"/>
    <n v="158684"/>
    <n v="98006869"/>
    <x v="6"/>
    <x v="1"/>
    <d v="2019-02-26T13:13:43"/>
    <x v="31"/>
    <d v="2019-03-20T00:00:00"/>
    <s v="Banco Falabella"/>
    <m/>
    <s v="Banco de Chile"/>
    <x v="3"/>
    <n v="0"/>
    <n v="5000"/>
  </r>
  <r>
    <n v="1122612"/>
    <n v="158684"/>
    <n v="98006869"/>
    <x v="6"/>
    <x v="1"/>
    <d v="2019-03-26T16:21:03"/>
    <x v="32"/>
    <d v="2019-04-26T00:00:00"/>
    <s v="Banco Falabella"/>
    <m/>
    <s v="Banco de Chile"/>
    <x v="3"/>
    <n v="0"/>
    <n v="5000"/>
  </r>
  <r>
    <n v="1173657"/>
    <n v="158684"/>
    <n v="98006869"/>
    <x v="6"/>
    <x v="1"/>
    <d v="2019-04-26T12:57:33"/>
    <x v="33"/>
    <d v="2019-06-04T00:00:00"/>
    <s v="Banco Falabella"/>
    <m/>
    <s v="Banco de Chile"/>
    <x v="3"/>
    <n v="0"/>
    <n v="5000"/>
  </r>
  <r>
    <n v="1226818"/>
    <n v="158684"/>
    <n v="98006869"/>
    <x v="6"/>
    <x v="1"/>
    <d v="2019-05-29T17:32:19"/>
    <x v="53"/>
    <d v="2019-06-04T00:00:00"/>
    <s v="Banco Falabella"/>
    <m/>
    <s v="Banco de Chile"/>
    <x v="3"/>
    <n v="0"/>
    <n v="5000"/>
  </r>
  <r>
    <n v="1284369"/>
    <n v="158684"/>
    <n v="98006869"/>
    <x v="6"/>
    <x v="1"/>
    <d v="2019-06-26T15:43:10"/>
    <x v="35"/>
    <d v="2019-07-09T00:00:00"/>
    <s v="Banco Falabella"/>
    <m/>
    <s v="Banco de Chile"/>
    <x v="3"/>
    <n v="0"/>
    <n v="5000"/>
  </r>
  <r>
    <n v="853349"/>
    <n v="158685"/>
    <n v="181491086"/>
    <x v="6"/>
    <x v="1"/>
    <d v="2018-09-26T17:19:58"/>
    <x v="26"/>
    <d v="2018-10-02T00:00:00"/>
    <s v="Banco Estado"/>
    <m/>
    <s v="Banco de Chile"/>
    <x v="3"/>
    <n v="0"/>
    <n v="15000"/>
  </r>
  <r>
    <n v="893558"/>
    <n v="158685"/>
    <n v="181491086"/>
    <x v="6"/>
    <x v="1"/>
    <d v="2018-10-29T12:43:02"/>
    <x v="50"/>
    <d v="2018-11-06T00:00:00"/>
    <s v="Banco Estado"/>
    <m/>
    <s v="Banco de Chile"/>
    <x v="3"/>
    <n v="0"/>
    <n v="15000"/>
  </r>
  <r>
    <n v="935179"/>
    <n v="158685"/>
    <n v="181491086"/>
    <x v="6"/>
    <x v="1"/>
    <d v="2018-11-30T17:31:58"/>
    <x v="51"/>
    <d v="2018-12-06T00:00:00"/>
    <s v="Banco Estado"/>
    <m/>
    <s v="Banco de Chile"/>
    <x v="3"/>
    <n v="0"/>
    <n v="15000"/>
  </r>
  <r>
    <n v="978846"/>
    <n v="158685"/>
    <n v="181491086"/>
    <x v="6"/>
    <x v="1"/>
    <d v="2018-12-26T12:48:31"/>
    <x v="52"/>
    <d v="2019-01-03T00:00:00"/>
    <s v="Banco Estado"/>
    <m/>
    <s v="Banco de Chile"/>
    <x v="3"/>
    <n v="0"/>
    <n v="15000"/>
  </r>
  <r>
    <n v="1025008"/>
    <n v="158685"/>
    <n v="181491086"/>
    <x v="6"/>
    <x v="1"/>
    <d v="2019-01-28T12:23:19"/>
    <x v="30"/>
    <d v="2019-02-04T00:00:00"/>
    <s v="Banco Estado"/>
    <m/>
    <s v="Banco de Chile"/>
    <x v="3"/>
    <n v="0"/>
    <n v="15000"/>
  </r>
  <r>
    <n v="1072212"/>
    <n v="158685"/>
    <n v="181491086"/>
    <x v="6"/>
    <x v="1"/>
    <d v="2019-02-26T13:13:43"/>
    <x v="31"/>
    <d v="2019-03-04T00:00:00"/>
    <s v="Banco Estado"/>
    <m/>
    <s v="Banco de Chile"/>
    <x v="3"/>
    <n v="0"/>
    <n v="15000"/>
  </r>
  <r>
    <n v="1122581"/>
    <n v="158685"/>
    <n v="181491086"/>
    <x v="6"/>
    <x v="1"/>
    <d v="2019-03-26T16:21:03"/>
    <x v="32"/>
    <d v="2019-04-02T00:00:00"/>
    <s v="Banco Estado"/>
    <m/>
    <s v="Banco de Chile"/>
    <x v="3"/>
    <n v="0"/>
    <n v="15000"/>
  </r>
  <r>
    <n v="1173626"/>
    <n v="158685"/>
    <n v="181491086"/>
    <x v="6"/>
    <x v="1"/>
    <d v="2019-04-26T12:57:33"/>
    <x v="33"/>
    <d v="2019-06-04T00:00:00"/>
    <s v="Banco Estado"/>
    <m/>
    <s v="Banco de Chile"/>
    <x v="2"/>
    <n v="0"/>
    <n v="15000"/>
  </r>
  <r>
    <n v="1226787"/>
    <n v="158685"/>
    <n v="181491086"/>
    <x v="6"/>
    <x v="1"/>
    <d v="2019-05-29T17:32:19"/>
    <x v="53"/>
    <d v="2019-06-26T00:00:00"/>
    <s v="Banco Estado"/>
    <m/>
    <s v="Banco de Chile"/>
    <x v="2"/>
    <n v="0"/>
    <n v="15000"/>
  </r>
  <r>
    <n v="1284338"/>
    <n v="158685"/>
    <n v="181491086"/>
    <x v="6"/>
    <x v="1"/>
    <d v="2019-06-26T15:43:10"/>
    <x v="35"/>
    <d v="2019-07-15T00:00:00"/>
    <s v="Banco Estado"/>
    <m/>
    <s v="Banco de Chile"/>
    <x v="4"/>
    <n v="99"/>
    <n v="15000"/>
  </r>
  <r>
    <n v="853350"/>
    <n v="158686"/>
    <n v="160773820"/>
    <x v="6"/>
    <x v="1"/>
    <d v="2018-09-26T17:19:58"/>
    <x v="26"/>
    <d v="2018-10-10T00:00:00"/>
    <s v="Banco Estado"/>
    <m/>
    <s v="Banco de Chile"/>
    <x v="3"/>
    <n v="0"/>
    <n v="4000"/>
  </r>
  <r>
    <n v="935180"/>
    <n v="158686"/>
    <n v="160773820"/>
    <x v="6"/>
    <x v="1"/>
    <d v="2018-11-30T17:31:58"/>
    <x v="51"/>
    <d v="2018-12-20T00:00:00"/>
    <s v="Banco Estado"/>
    <m/>
    <s v="Banco de Chile"/>
    <x v="3"/>
    <n v="0"/>
    <n v="4000"/>
  </r>
  <r>
    <n v="893559"/>
    <n v="158686"/>
    <n v="160773820"/>
    <x v="6"/>
    <x v="1"/>
    <d v="2018-10-29T12:43:02"/>
    <x v="50"/>
    <d v="2018-11-06T00:00:00"/>
    <s v="Banco Estado"/>
    <m/>
    <s v="Banco de Chile"/>
    <x v="3"/>
    <n v="0"/>
    <n v="4000"/>
  </r>
  <r>
    <n v="978847"/>
    <n v="158686"/>
    <n v="160773820"/>
    <x v="6"/>
    <x v="1"/>
    <d v="2018-12-26T12:48:31"/>
    <x v="52"/>
    <d v="2019-01-17T00:00:00"/>
    <s v="Banco Estado"/>
    <m/>
    <s v="Banco de Chile"/>
    <x v="3"/>
    <n v="0"/>
    <n v="4000"/>
  </r>
  <r>
    <n v="1025009"/>
    <n v="158686"/>
    <n v="160773820"/>
    <x v="6"/>
    <x v="1"/>
    <d v="2019-01-28T12:23:19"/>
    <x v="30"/>
    <d v="2019-02-04T00:00:00"/>
    <s v="Banco Estado"/>
    <m/>
    <s v="Banco de Chile"/>
    <x v="3"/>
    <n v="0"/>
    <n v="4000"/>
  </r>
  <r>
    <n v="1072213"/>
    <n v="158686"/>
    <n v="160773820"/>
    <x v="6"/>
    <x v="1"/>
    <d v="2019-02-26T13:13:43"/>
    <x v="31"/>
    <d v="2019-03-04T00:00:00"/>
    <s v="Banco Estado"/>
    <m/>
    <s v="Banco de Chile"/>
    <x v="3"/>
    <n v="0"/>
    <n v="4000"/>
  </r>
  <r>
    <n v="1122582"/>
    <n v="158686"/>
    <n v="160773820"/>
    <x v="6"/>
    <x v="1"/>
    <d v="2019-03-26T16:21:03"/>
    <x v="32"/>
    <d v="2019-04-02T00:00:00"/>
    <s v="Banco Estado"/>
    <m/>
    <s v="Banco de Chile"/>
    <x v="3"/>
    <n v="0"/>
    <n v="4000"/>
  </r>
  <r>
    <n v="1173627"/>
    <n v="158686"/>
    <n v="160773820"/>
    <x v="6"/>
    <x v="1"/>
    <d v="2019-04-26T12:57:33"/>
    <x v="33"/>
    <d v="2019-05-13T00:00:00"/>
    <s v="Banco Estado"/>
    <m/>
    <s v="Banco de Chile"/>
    <x v="3"/>
    <n v="0"/>
    <n v="4000"/>
  </r>
  <r>
    <n v="1226788"/>
    <n v="158686"/>
    <n v="160773820"/>
    <x v="6"/>
    <x v="1"/>
    <d v="2019-05-29T17:32:19"/>
    <x v="53"/>
    <d v="2019-06-04T00:00:00"/>
    <s v="Banco Estado"/>
    <m/>
    <s v="Banco de Chile"/>
    <x v="3"/>
    <n v="0"/>
    <n v="4000"/>
  </r>
  <r>
    <n v="1284339"/>
    <n v="158686"/>
    <n v="160773820"/>
    <x v="6"/>
    <x v="1"/>
    <d v="2019-06-26T15:43:10"/>
    <x v="35"/>
    <d v="2019-07-09T00:00:00"/>
    <s v="Banco Estado"/>
    <m/>
    <s v="Banco de Chile"/>
    <x v="3"/>
    <n v="0"/>
    <n v="4000"/>
  </r>
  <r>
    <n v="853397"/>
    <n v="158687"/>
    <n v="167026931"/>
    <x v="6"/>
    <x v="1"/>
    <d v="2018-09-26T17:19:58"/>
    <x v="26"/>
    <d v="2018-10-02T00:00:00"/>
    <s v="Banco Estado"/>
    <m/>
    <s v="Banco de Chile"/>
    <x v="3"/>
    <n v="0"/>
    <n v="5000"/>
  </r>
  <r>
    <n v="893606"/>
    <n v="158687"/>
    <n v="167026931"/>
    <x v="6"/>
    <x v="1"/>
    <d v="2018-10-29T12:43:02"/>
    <x v="50"/>
    <d v="2018-11-06T00:00:00"/>
    <s v="Banco Estado"/>
    <m/>
    <s v="Banco de Chile"/>
    <x v="3"/>
    <n v="0"/>
    <n v="5000"/>
  </r>
  <r>
    <n v="935226"/>
    <n v="158687"/>
    <n v="167026931"/>
    <x v="6"/>
    <x v="1"/>
    <d v="2018-11-30T17:31:58"/>
    <x v="51"/>
    <d v="2018-12-24T00:00:00"/>
    <s v="Banco Estado"/>
    <m/>
    <s v="Banco de Chile"/>
    <x v="4"/>
    <n v="99"/>
    <n v="5000"/>
  </r>
  <r>
    <n v="978892"/>
    <n v="158687"/>
    <n v="167026931"/>
    <x v="6"/>
    <x v="1"/>
    <d v="2018-12-26T12:48:31"/>
    <x v="52"/>
    <d v="2019-01-28T00:00:00"/>
    <s v="Banco Estado"/>
    <m/>
    <s v="Banco de Chile"/>
    <x v="2"/>
    <n v="0"/>
    <n v="5000"/>
  </r>
  <r>
    <n v="1025052"/>
    <n v="158687"/>
    <n v="167026931"/>
    <x v="6"/>
    <x v="1"/>
    <d v="2019-01-28T12:23:19"/>
    <x v="30"/>
    <d v="2019-02-04T00:00:00"/>
    <s v="Banco Estado"/>
    <m/>
    <s v="Banco de Chile"/>
    <x v="3"/>
    <n v="0"/>
    <n v="5000"/>
  </r>
  <r>
    <n v="1072256"/>
    <n v="158687"/>
    <n v="167026931"/>
    <x v="6"/>
    <x v="1"/>
    <d v="2019-02-26T13:13:43"/>
    <x v="31"/>
    <d v="2019-04-01T00:00:00"/>
    <s v="Banco Estado"/>
    <m/>
    <s v="Banco de Chile"/>
    <x v="2"/>
    <n v="0"/>
    <n v="5000"/>
  </r>
  <r>
    <n v="1122625"/>
    <n v="158687"/>
    <n v="167026931"/>
    <x v="6"/>
    <x v="1"/>
    <d v="2019-03-26T16:21:03"/>
    <x v="32"/>
    <d v="2019-04-26T00:00:00"/>
    <s v="Banco Estado"/>
    <m/>
    <s v="Banco de Chile"/>
    <x v="2"/>
    <n v="0"/>
    <n v="5000"/>
  </r>
  <r>
    <n v="853351"/>
    <n v="158688"/>
    <n v="173015852"/>
    <x v="6"/>
    <x v="1"/>
    <d v="2018-09-26T17:19:58"/>
    <x v="26"/>
    <d v="2018-10-02T00:00:00"/>
    <s v="Banco Estado"/>
    <m/>
    <s v="Banco de Chile"/>
    <x v="3"/>
    <n v="0"/>
    <n v="4000"/>
  </r>
  <r>
    <n v="893560"/>
    <n v="158688"/>
    <n v="173015852"/>
    <x v="6"/>
    <x v="1"/>
    <d v="2018-10-29T12:43:02"/>
    <x v="50"/>
    <d v="2018-11-06T00:00:00"/>
    <s v="Banco Estado"/>
    <m/>
    <s v="Banco de Chile"/>
    <x v="3"/>
    <n v="0"/>
    <n v="4000"/>
  </r>
  <r>
    <n v="935181"/>
    <n v="158688"/>
    <n v="173015852"/>
    <x v="6"/>
    <x v="1"/>
    <d v="2018-11-30T17:31:58"/>
    <x v="51"/>
    <d v="2018-12-20T00:00:00"/>
    <s v="Banco Estado"/>
    <m/>
    <s v="Banco de Chile"/>
    <x v="3"/>
    <n v="0"/>
    <n v="4000"/>
  </r>
  <r>
    <n v="978848"/>
    <n v="158688"/>
    <n v="173015852"/>
    <x v="6"/>
    <x v="1"/>
    <d v="2018-12-26T12:48:31"/>
    <x v="52"/>
    <d v="2019-01-03T00:00:00"/>
    <s v="Banco Estado"/>
    <m/>
    <s v="Banco de Chile"/>
    <x v="3"/>
    <n v="0"/>
    <n v="4000"/>
  </r>
  <r>
    <n v="1025010"/>
    <n v="158688"/>
    <n v="173015852"/>
    <x v="6"/>
    <x v="1"/>
    <d v="2019-01-28T12:23:19"/>
    <x v="30"/>
    <d v="2019-02-04T00:00:00"/>
    <s v="Banco Estado"/>
    <m/>
    <s v="Banco de Chile"/>
    <x v="3"/>
    <n v="0"/>
    <n v="4000"/>
  </r>
  <r>
    <n v="1072214"/>
    <n v="158688"/>
    <n v="173015852"/>
    <x v="6"/>
    <x v="1"/>
    <d v="2019-02-26T13:13:43"/>
    <x v="31"/>
    <d v="2019-03-20T00:00:00"/>
    <s v="Banco Estado"/>
    <m/>
    <s v="Banco de Chile"/>
    <x v="3"/>
    <n v="0"/>
    <n v="4000"/>
  </r>
  <r>
    <n v="1122583"/>
    <n v="158688"/>
    <n v="173015852"/>
    <x v="6"/>
    <x v="1"/>
    <d v="2019-03-26T16:21:03"/>
    <x v="32"/>
    <d v="2019-04-04T00:00:00"/>
    <s v="Banco Estado"/>
    <m/>
    <s v="Banco de Chile"/>
    <x v="3"/>
    <n v="0"/>
    <n v="4000"/>
  </r>
  <r>
    <n v="1173628"/>
    <n v="158688"/>
    <n v="173015852"/>
    <x v="6"/>
    <x v="1"/>
    <d v="2019-04-26T12:57:33"/>
    <x v="33"/>
    <d v="2019-05-03T00:00:00"/>
    <s v="Banco Estado"/>
    <m/>
    <s v="Banco de Chile"/>
    <x v="3"/>
    <n v="0"/>
    <n v="4000"/>
  </r>
  <r>
    <n v="1226789"/>
    <n v="158688"/>
    <n v="173015852"/>
    <x v="6"/>
    <x v="1"/>
    <d v="2019-05-29T17:32:19"/>
    <x v="53"/>
    <d v="2019-06-04T00:00:00"/>
    <s v="Banco Estado"/>
    <m/>
    <s v="Banco de Chile"/>
    <x v="3"/>
    <n v="0"/>
    <n v="4000"/>
  </r>
  <r>
    <n v="1284340"/>
    <n v="158688"/>
    <n v="173015852"/>
    <x v="6"/>
    <x v="1"/>
    <d v="2019-06-26T15:43:10"/>
    <x v="35"/>
    <d v="2019-07-09T00:00:00"/>
    <s v="Banco Estado"/>
    <m/>
    <s v="Banco de Chile"/>
    <x v="3"/>
    <n v="0"/>
    <n v="4000"/>
  </r>
  <r>
    <n v="853352"/>
    <n v="158689"/>
    <n v="186797345"/>
    <x v="6"/>
    <x v="1"/>
    <d v="2018-09-26T17:19:58"/>
    <x v="26"/>
    <d v="2018-10-02T00:00:00"/>
    <s v="Banco Estado"/>
    <m/>
    <s v="Banco de Chile"/>
    <x v="3"/>
    <n v="0"/>
    <n v="4000"/>
  </r>
  <r>
    <n v="935182"/>
    <n v="158689"/>
    <n v="186797345"/>
    <x v="6"/>
    <x v="1"/>
    <d v="2018-11-30T17:31:58"/>
    <x v="51"/>
    <d v="2018-12-24T00:00:00"/>
    <s v="Banco Estado"/>
    <m/>
    <s v="Banco de Chile"/>
    <x v="4"/>
    <n v="99"/>
    <n v="4000"/>
  </r>
  <r>
    <n v="893561"/>
    <n v="158689"/>
    <n v="186797345"/>
    <x v="6"/>
    <x v="1"/>
    <d v="2018-10-29T12:43:02"/>
    <x v="50"/>
    <d v="2018-12-10T00:00:00"/>
    <s v="Banco Estado"/>
    <m/>
    <s v="Banco de Chile"/>
    <x v="3"/>
    <n v="0"/>
    <n v="4000"/>
  </r>
  <r>
    <n v="978849"/>
    <n v="158689"/>
    <n v="186797345"/>
    <x v="6"/>
    <x v="1"/>
    <d v="2018-12-26T12:48:31"/>
    <x v="52"/>
    <d v="2019-01-28T00:00:00"/>
    <s v="Banco Estado"/>
    <m/>
    <s v="Banco de Chile"/>
    <x v="2"/>
    <n v="0"/>
    <n v="4000"/>
  </r>
  <r>
    <n v="853361"/>
    <n v="158690"/>
    <n v="188527930"/>
    <x v="6"/>
    <x v="1"/>
    <d v="2018-09-26T17:19:58"/>
    <x v="26"/>
    <d v="2018-10-02T00:00:00"/>
    <s v="Banco de Crédito e Inversiones"/>
    <m/>
    <s v="Banco de Chile"/>
    <x v="3"/>
    <n v="0"/>
    <n v="5000"/>
  </r>
  <r>
    <n v="893570"/>
    <n v="158690"/>
    <n v="188527930"/>
    <x v="6"/>
    <x v="1"/>
    <d v="2018-10-29T12:43:02"/>
    <x v="50"/>
    <d v="2018-11-22T00:00:00"/>
    <s v="Banco de Crédito e Inversiones"/>
    <m/>
    <s v="Banco de Chile"/>
    <x v="3"/>
    <n v="0"/>
    <n v="5000"/>
  </r>
  <r>
    <n v="935191"/>
    <n v="158690"/>
    <n v="188527930"/>
    <x v="6"/>
    <x v="1"/>
    <d v="2018-11-30T17:31:58"/>
    <x v="51"/>
    <d v="2018-12-20T00:00:00"/>
    <s v="Banco de Crédito e Inversiones"/>
    <m/>
    <s v="Banco de Chile"/>
    <x v="3"/>
    <n v="0"/>
    <n v="5000"/>
  </r>
  <r>
    <n v="978858"/>
    <n v="158690"/>
    <n v="188527930"/>
    <x v="6"/>
    <x v="1"/>
    <d v="2018-12-26T12:48:31"/>
    <x v="52"/>
    <d v="2019-01-03T00:00:00"/>
    <s v="Banco de Crédito e Inversiones"/>
    <m/>
    <s v="Banco de Chile"/>
    <x v="3"/>
    <n v="0"/>
    <n v="5000"/>
  </r>
  <r>
    <n v="1025019"/>
    <n v="158690"/>
    <n v="188527930"/>
    <x v="6"/>
    <x v="1"/>
    <d v="2019-01-28T12:23:19"/>
    <x v="30"/>
    <d v="2019-02-04T00:00:00"/>
    <s v="Banco de Crédito e Inversiones"/>
    <m/>
    <s v="Banco de Chile"/>
    <x v="3"/>
    <n v="0"/>
    <n v="5000"/>
  </r>
  <r>
    <n v="1072223"/>
    <n v="158690"/>
    <n v="188527930"/>
    <x v="6"/>
    <x v="1"/>
    <d v="2019-02-26T13:13:43"/>
    <x v="31"/>
    <d v="2019-03-04T00:00:00"/>
    <s v="Banco de Crédito e Inversiones"/>
    <m/>
    <s v="Banco de Chile"/>
    <x v="3"/>
    <n v="0"/>
    <n v="5000"/>
  </r>
  <r>
    <n v="1122592"/>
    <n v="158690"/>
    <n v="188527930"/>
    <x v="6"/>
    <x v="1"/>
    <d v="2019-03-26T16:21:03"/>
    <x v="32"/>
    <d v="2019-04-02T00:00:00"/>
    <s v="Banco de Crédito e Inversiones"/>
    <m/>
    <s v="Banco de Chile"/>
    <x v="3"/>
    <n v="0"/>
    <n v="5000"/>
  </r>
  <r>
    <n v="1173637"/>
    <n v="158690"/>
    <n v="188527930"/>
    <x v="6"/>
    <x v="1"/>
    <d v="2019-04-26T12:57:33"/>
    <x v="33"/>
    <d v="2019-05-03T00:00:00"/>
    <s v="Banco de Crédito e Inversiones"/>
    <m/>
    <s v="Banco de Chile"/>
    <x v="3"/>
    <n v="0"/>
    <n v="5000"/>
  </r>
  <r>
    <n v="1226798"/>
    <n v="158690"/>
    <n v="188527930"/>
    <x v="6"/>
    <x v="1"/>
    <d v="2019-05-29T17:32:19"/>
    <x v="53"/>
    <d v="2019-06-26T00:00:00"/>
    <s v="Banco de Crédito e Inversiones"/>
    <m/>
    <s v="Banco de Chile"/>
    <x v="2"/>
    <n v="0"/>
    <n v="5000"/>
  </r>
  <r>
    <n v="1284349"/>
    <n v="158690"/>
    <n v="188527930"/>
    <x v="6"/>
    <x v="1"/>
    <d v="2019-06-26T15:43:10"/>
    <x v="35"/>
    <d v="2019-07-15T00:00:00"/>
    <s v="Banco de Crédito e Inversiones"/>
    <m/>
    <s v="Banco de Chile"/>
    <x v="4"/>
    <n v="99"/>
    <n v="5000"/>
  </r>
  <r>
    <n v="853412"/>
    <n v="158691"/>
    <s v="14449704K"/>
    <x v="6"/>
    <x v="1"/>
    <d v="2018-09-26T17:19:58"/>
    <x v="26"/>
    <d v="2018-10-10T00:00:00"/>
    <s v="Banco Estado"/>
    <m/>
    <s v="Banco de Chile"/>
    <x v="3"/>
    <n v="0"/>
    <n v="4000"/>
  </r>
  <r>
    <n v="893620"/>
    <n v="158691"/>
    <s v="14449704K"/>
    <x v="6"/>
    <x v="1"/>
    <d v="2018-10-29T12:43:02"/>
    <x v="50"/>
    <d v="2018-11-06T00:00:00"/>
    <s v="Banco Estado"/>
    <m/>
    <s v="Banco de Chile"/>
    <x v="3"/>
    <n v="0"/>
    <n v="4000"/>
  </r>
  <r>
    <n v="935240"/>
    <n v="158691"/>
    <s v="14449704K"/>
    <x v="6"/>
    <x v="1"/>
    <d v="2018-11-30T17:31:58"/>
    <x v="51"/>
    <d v="2018-12-06T00:00:00"/>
    <s v="Banco Estado"/>
    <m/>
    <s v="Banco de Chile"/>
    <x v="3"/>
    <n v="0"/>
    <n v="4000"/>
  </r>
  <r>
    <n v="978906"/>
    <n v="158691"/>
    <s v="14449704K"/>
    <x v="6"/>
    <x v="1"/>
    <d v="2018-12-26T12:48:31"/>
    <x v="52"/>
    <d v="2019-01-03T00:00:00"/>
    <s v="Banco Estado"/>
    <m/>
    <s v="Banco de Chile"/>
    <x v="3"/>
    <n v="0"/>
    <n v="4000"/>
  </r>
  <r>
    <n v="1025066"/>
    <n v="158691"/>
    <s v="14449704K"/>
    <x v="6"/>
    <x v="1"/>
    <d v="2019-01-28T12:23:19"/>
    <x v="30"/>
    <d v="2019-02-04T00:00:00"/>
    <s v="Banco Estado"/>
    <m/>
    <s v="Banco de Chile"/>
    <x v="3"/>
    <n v="0"/>
    <n v="4000"/>
  </r>
  <r>
    <n v="1072269"/>
    <n v="158691"/>
    <s v="14449704K"/>
    <x v="6"/>
    <x v="1"/>
    <d v="2019-02-26T13:13:43"/>
    <x v="31"/>
    <d v="2019-03-04T00:00:00"/>
    <s v="Banco Estado"/>
    <m/>
    <s v="Banco de Chile"/>
    <x v="3"/>
    <n v="0"/>
    <n v="4000"/>
  </r>
  <r>
    <n v="1122638"/>
    <n v="158691"/>
    <s v="14449704K"/>
    <x v="6"/>
    <x v="1"/>
    <d v="2019-03-26T16:21:03"/>
    <x v="32"/>
    <d v="2019-04-02T00:00:00"/>
    <s v="Banco Estado"/>
    <m/>
    <s v="Banco de Chile"/>
    <x v="3"/>
    <n v="0"/>
    <n v="4000"/>
  </r>
  <r>
    <n v="1173682"/>
    <n v="158691"/>
    <s v="14449704K"/>
    <x v="6"/>
    <x v="1"/>
    <d v="2019-04-26T12:57:33"/>
    <x v="33"/>
    <d v="2019-05-03T00:00:00"/>
    <s v="Banco Estado"/>
    <m/>
    <s v="Banco de Chile"/>
    <x v="3"/>
    <n v="0"/>
    <n v="4000"/>
  </r>
  <r>
    <n v="1226842"/>
    <n v="158691"/>
    <s v="14449704K"/>
    <x v="6"/>
    <x v="1"/>
    <d v="2019-05-29T17:32:19"/>
    <x v="53"/>
    <d v="2019-06-04T00:00:00"/>
    <s v="Banco Estado"/>
    <m/>
    <s v="Banco de Chile"/>
    <x v="3"/>
    <n v="0"/>
    <n v="4000"/>
  </r>
  <r>
    <n v="1284393"/>
    <n v="158691"/>
    <s v="14449704K"/>
    <x v="6"/>
    <x v="1"/>
    <d v="2019-06-26T15:43:10"/>
    <x v="35"/>
    <d v="2019-07-09T00:00:00"/>
    <s v="Banco Estado"/>
    <m/>
    <s v="Banco de Chile"/>
    <x v="3"/>
    <n v="0"/>
    <n v="4000"/>
  </r>
  <r>
    <n v="853393"/>
    <n v="158692"/>
    <n v="191307194"/>
    <x v="6"/>
    <x v="1"/>
    <d v="2018-09-26T17:19:58"/>
    <x v="26"/>
    <d v="2018-10-02T00:00:00"/>
    <s v="Banco Estado"/>
    <m/>
    <s v="Banco de Chile"/>
    <x v="3"/>
    <n v="0"/>
    <n v="5000"/>
  </r>
  <r>
    <n v="893602"/>
    <n v="158692"/>
    <n v="191307194"/>
    <x v="6"/>
    <x v="1"/>
    <d v="2018-10-29T12:43:02"/>
    <x v="50"/>
    <d v="2018-11-06T00:00:00"/>
    <s v="Banco Estado"/>
    <m/>
    <s v="Banco de Chile"/>
    <x v="3"/>
    <n v="0"/>
    <n v="5000"/>
  </r>
  <r>
    <n v="935222"/>
    <n v="158692"/>
    <n v="191307194"/>
    <x v="6"/>
    <x v="1"/>
    <d v="2018-11-30T17:31:58"/>
    <x v="51"/>
    <d v="2018-12-06T00:00:00"/>
    <s v="Banco Estado"/>
    <m/>
    <s v="Banco de Chile"/>
    <x v="3"/>
    <n v="0"/>
    <n v="5000"/>
  </r>
  <r>
    <n v="978888"/>
    <n v="158692"/>
    <n v="191307194"/>
    <x v="6"/>
    <x v="1"/>
    <d v="2018-12-26T12:48:31"/>
    <x v="52"/>
    <d v="2019-01-03T00:00:00"/>
    <s v="Banco Estado"/>
    <m/>
    <s v="Banco de Chile"/>
    <x v="3"/>
    <n v="0"/>
    <n v="5000"/>
  </r>
  <r>
    <n v="1025049"/>
    <n v="158692"/>
    <n v="191307194"/>
    <x v="6"/>
    <x v="1"/>
    <d v="2019-01-28T12:23:19"/>
    <x v="30"/>
    <d v="2019-02-04T00:00:00"/>
    <s v="Banco Estado"/>
    <m/>
    <s v="Banco de Chile"/>
    <x v="3"/>
    <n v="0"/>
    <n v="5000"/>
  </r>
  <r>
    <n v="1072253"/>
    <n v="158692"/>
    <n v="191307194"/>
    <x v="6"/>
    <x v="1"/>
    <d v="2019-02-26T13:13:43"/>
    <x v="31"/>
    <d v="2019-03-04T00:00:00"/>
    <s v="Banco Estado"/>
    <m/>
    <s v="Banco de Chile"/>
    <x v="3"/>
    <n v="0"/>
    <n v="5000"/>
  </r>
  <r>
    <n v="1122622"/>
    <n v="158692"/>
    <n v="191307194"/>
    <x v="6"/>
    <x v="1"/>
    <d v="2019-03-26T16:21:03"/>
    <x v="32"/>
    <d v="2019-04-02T00:00:00"/>
    <s v="Banco Estado"/>
    <m/>
    <s v="Banco de Chile"/>
    <x v="3"/>
    <n v="0"/>
    <n v="5000"/>
  </r>
  <r>
    <n v="1173667"/>
    <n v="158692"/>
    <n v="191307194"/>
    <x v="6"/>
    <x v="1"/>
    <d v="2019-04-26T12:57:33"/>
    <x v="33"/>
    <d v="2019-05-03T00:00:00"/>
    <s v="Banco Estado"/>
    <m/>
    <s v="Banco de Chile"/>
    <x v="3"/>
    <n v="0"/>
    <n v="5000"/>
  </r>
  <r>
    <n v="1226828"/>
    <n v="158692"/>
    <n v="191307194"/>
    <x v="6"/>
    <x v="1"/>
    <d v="2019-05-29T17:32:19"/>
    <x v="53"/>
    <d v="2019-06-04T00:00:00"/>
    <s v="Banco Estado"/>
    <m/>
    <s v="Banco de Chile"/>
    <x v="3"/>
    <n v="0"/>
    <n v="5000"/>
  </r>
  <r>
    <n v="1284379"/>
    <n v="158692"/>
    <n v="191307194"/>
    <x v="6"/>
    <x v="1"/>
    <d v="2019-06-26T15:43:10"/>
    <x v="35"/>
    <d v="2019-07-09T00:00:00"/>
    <s v="Banco Estado"/>
    <m/>
    <s v="Banco de Chile"/>
    <x v="3"/>
    <n v="0"/>
    <n v="5000"/>
  </r>
  <r>
    <n v="853394"/>
    <n v="158693"/>
    <n v="129492600"/>
    <x v="6"/>
    <x v="1"/>
    <d v="2018-09-26T17:19:58"/>
    <x v="26"/>
    <d v="2018-10-02T00:00:00"/>
    <s v="Banco Estado"/>
    <m/>
    <s v="Banco de Chile"/>
    <x v="3"/>
    <n v="0"/>
    <n v="4000"/>
  </r>
  <r>
    <n v="935223"/>
    <n v="158693"/>
    <n v="129492600"/>
    <x v="6"/>
    <x v="1"/>
    <d v="2018-11-30T17:31:58"/>
    <x v="51"/>
    <d v="2018-12-06T00:00:00"/>
    <s v="Banco Estado"/>
    <m/>
    <s v="Banco de Chile"/>
    <x v="3"/>
    <n v="0"/>
    <n v="4000"/>
  </r>
  <r>
    <n v="893603"/>
    <n v="158693"/>
    <n v="129492600"/>
    <x v="6"/>
    <x v="1"/>
    <d v="2018-10-29T12:43:02"/>
    <x v="50"/>
    <d v="2018-11-06T00:00:00"/>
    <s v="Banco Estado"/>
    <m/>
    <s v="Banco de Chile"/>
    <x v="3"/>
    <n v="0"/>
    <n v="4000"/>
  </r>
  <r>
    <n v="978889"/>
    <n v="158693"/>
    <n v="129492600"/>
    <x v="6"/>
    <x v="1"/>
    <d v="2018-12-26T12:48:31"/>
    <x v="52"/>
    <d v="2019-01-03T00:00:00"/>
    <s v="Banco Estado"/>
    <m/>
    <s v="Banco de Chile"/>
    <x v="3"/>
    <n v="0"/>
    <n v="4000"/>
  </r>
  <r>
    <n v="853413"/>
    <n v="158695"/>
    <n v="191304551"/>
    <x v="6"/>
    <x v="1"/>
    <d v="2018-09-26T17:19:58"/>
    <x v="26"/>
    <d v="2018-10-29T00:00:00"/>
    <s v="Banco Estado"/>
    <m/>
    <s v="Banco de Chile"/>
    <x v="2"/>
    <n v="0"/>
    <n v="5000"/>
  </r>
  <r>
    <n v="935241"/>
    <n v="158695"/>
    <n v="191304551"/>
    <x v="6"/>
    <x v="1"/>
    <d v="2018-11-30T17:31:58"/>
    <x v="51"/>
    <d v="2018-12-24T00:00:00"/>
    <s v="Banco Estado"/>
    <m/>
    <s v="Banco de Chile"/>
    <x v="4"/>
    <n v="99"/>
    <n v="5000"/>
  </r>
  <r>
    <n v="893621"/>
    <n v="158695"/>
    <n v="191304551"/>
    <x v="6"/>
    <x v="1"/>
    <d v="2018-10-29T12:43:02"/>
    <x v="50"/>
    <d v="2018-11-22T00:00:00"/>
    <s v="Banco Estado"/>
    <m/>
    <s v="Banco de Chile"/>
    <x v="3"/>
    <n v="0"/>
    <n v="5000"/>
  </r>
  <r>
    <n v="978907"/>
    <n v="158695"/>
    <n v="191304551"/>
    <x v="6"/>
    <x v="1"/>
    <d v="2018-12-26T12:48:31"/>
    <x v="52"/>
    <d v="2019-01-28T00:00:00"/>
    <s v="Banco Estado"/>
    <m/>
    <s v="Banco de Chile"/>
    <x v="2"/>
    <n v="0"/>
    <n v="5000"/>
  </r>
  <r>
    <n v="1025067"/>
    <n v="158695"/>
    <n v="191304551"/>
    <x v="6"/>
    <x v="1"/>
    <d v="2019-01-28T12:23:19"/>
    <x v="30"/>
    <d v="2019-02-25T00:00:00"/>
    <s v="Banco Estado"/>
    <m/>
    <s v="Banco de Chile"/>
    <x v="3"/>
    <n v="0"/>
    <n v="5000"/>
  </r>
  <r>
    <n v="1072270"/>
    <n v="158695"/>
    <n v="191304551"/>
    <x v="6"/>
    <x v="1"/>
    <d v="2019-02-26T13:13:43"/>
    <x v="31"/>
    <d v="2019-03-20T00:00:00"/>
    <s v="Banco Estado"/>
    <m/>
    <s v="Banco de Chile"/>
    <x v="3"/>
    <n v="0"/>
    <n v="5000"/>
  </r>
  <r>
    <n v="1122639"/>
    <n v="158695"/>
    <n v="191304551"/>
    <x v="6"/>
    <x v="1"/>
    <d v="2019-03-26T16:21:03"/>
    <x v="32"/>
    <d v="2019-04-02T00:00:00"/>
    <s v="Banco Estado"/>
    <m/>
    <s v="Banco de Chile"/>
    <x v="3"/>
    <n v="0"/>
    <n v="5000"/>
  </r>
  <r>
    <n v="1173683"/>
    <n v="158695"/>
    <n v="191304551"/>
    <x v="6"/>
    <x v="1"/>
    <d v="2019-04-26T12:57:33"/>
    <x v="33"/>
    <d v="2019-06-04T00:00:00"/>
    <s v="Banco Estado"/>
    <m/>
    <s v="Banco de Chile"/>
    <x v="3"/>
    <n v="0"/>
    <n v="5000"/>
  </r>
  <r>
    <n v="1226843"/>
    <n v="158695"/>
    <n v="191304551"/>
    <x v="6"/>
    <x v="1"/>
    <d v="2019-05-29T17:32:19"/>
    <x v="53"/>
    <d v="2019-06-26T00:00:00"/>
    <s v="Banco Estado"/>
    <m/>
    <s v="Banco de Chile"/>
    <x v="2"/>
    <n v="0"/>
    <n v="5000"/>
  </r>
  <r>
    <n v="1284394"/>
    <n v="158695"/>
    <n v="191304551"/>
    <x v="6"/>
    <x v="1"/>
    <d v="2019-06-26T15:43:10"/>
    <x v="35"/>
    <d v="2019-07-15T00:00:00"/>
    <s v="Banco Estado"/>
    <m/>
    <s v="Banco de Chile"/>
    <x v="4"/>
    <n v="99"/>
    <n v="5000"/>
  </r>
  <r>
    <n v="853387"/>
    <n v="158696"/>
    <n v="100933713"/>
    <x v="6"/>
    <x v="1"/>
    <d v="2018-09-26T17:19:58"/>
    <x v="26"/>
    <d v="2018-10-02T00:00:00"/>
    <s v="Banco Scotiabank"/>
    <m/>
    <s v="Banco de Chile"/>
    <x v="3"/>
    <n v="0"/>
    <n v="4000"/>
  </r>
  <r>
    <n v="893596"/>
    <n v="158696"/>
    <n v="100933713"/>
    <x v="6"/>
    <x v="1"/>
    <d v="2018-10-29T12:43:02"/>
    <x v="50"/>
    <d v="2018-11-06T00:00:00"/>
    <s v="Banco Scotiabank"/>
    <m/>
    <s v="Banco de Chile"/>
    <x v="3"/>
    <n v="0"/>
    <n v="4000"/>
  </r>
  <r>
    <n v="935216"/>
    <n v="158696"/>
    <n v="100933713"/>
    <x v="6"/>
    <x v="1"/>
    <d v="2018-11-30T17:31:58"/>
    <x v="51"/>
    <d v="2018-12-06T00:00:00"/>
    <s v="Banco Scotiabank"/>
    <m/>
    <s v="Banco de Chile"/>
    <x v="3"/>
    <n v="0"/>
    <n v="4000"/>
  </r>
  <r>
    <n v="978882"/>
    <n v="158696"/>
    <n v="100933713"/>
    <x v="6"/>
    <x v="1"/>
    <d v="2018-12-26T12:48:31"/>
    <x v="52"/>
    <d v="2019-01-03T00:00:00"/>
    <s v="Banco Scotiabank"/>
    <m/>
    <s v="Banco de Chile"/>
    <x v="3"/>
    <n v="0"/>
    <n v="4000"/>
  </r>
  <r>
    <n v="1025043"/>
    <n v="158696"/>
    <n v="100933713"/>
    <x v="6"/>
    <x v="1"/>
    <d v="2019-01-28T12:23:19"/>
    <x v="30"/>
    <d v="2019-02-04T00:00:00"/>
    <s v="Banco Scotiabank"/>
    <m/>
    <s v="Banco de Chile"/>
    <x v="3"/>
    <n v="0"/>
    <n v="4000"/>
  </r>
  <r>
    <n v="1072247"/>
    <n v="158696"/>
    <n v="100933713"/>
    <x v="6"/>
    <x v="1"/>
    <d v="2019-02-26T13:13:43"/>
    <x v="31"/>
    <d v="2019-03-04T00:00:00"/>
    <s v="Banco Scotiabank"/>
    <m/>
    <s v="Banco de Chile"/>
    <x v="3"/>
    <n v="0"/>
    <n v="4000"/>
  </r>
  <r>
    <n v="1122616"/>
    <n v="158696"/>
    <n v="100933713"/>
    <x v="6"/>
    <x v="1"/>
    <d v="2019-03-26T16:21:03"/>
    <x v="32"/>
    <d v="2019-04-02T00:00:00"/>
    <s v="Banco Scotiabank"/>
    <m/>
    <s v="Banco de Chile"/>
    <x v="3"/>
    <n v="0"/>
    <n v="4000"/>
  </r>
  <r>
    <n v="1173661"/>
    <n v="158696"/>
    <n v="100933713"/>
    <x v="6"/>
    <x v="1"/>
    <d v="2019-04-26T12:57:33"/>
    <x v="33"/>
    <d v="2019-05-03T00:00:00"/>
    <s v="Banco Scotiabank"/>
    <m/>
    <s v="Banco de Chile"/>
    <x v="3"/>
    <n v="0"/>
    <n v="4000"/>
  </r>
  <r>
    <n v="1226822"/>
    <n v="158696"/>
    <n v="100933713"/>
    <x v="6"/>
    <x v="1"/>
    <d v="2019-05-29T17:32:19"/>
    <x v="53"/>
    <d v="2019-06-04T00:00:00"/>
    <s v="Banco Scotiabank"/>
    <m/>
    <s v="Banco de Chile"/>
    <x v="3"/>
    <n v="0"/>
    <n v="4000"/>
  </r>
  <r>
    <n v="1284373"/>
    <n v="158696"/>
    <n v="100933713"/>
    <x v="6"/>
    <x v="1"/>
    <d v="2019-06-26T15:43:10"/>
    <x v="35"/>
    <d v="2019-07-09T00:00:00"/>
    <s v="Banco Scotiabank"/>
    <m/>
    <s v="Banco de Chile"/>
    <x v="3"/>
    <n v="0"/>
    <n v="4000"/>
  </r>
  <r>
    <n v="853290"/>
    <n v="158697"/>
    <n v="96820658"/>
    <x v="6"/>
    <x v="1"/>
    <d v="2018-09-26T17:19:58"/>
    <x v="26"/>
    <d v="2018-10-10T00:00:00"/>
    <s v="Banco Estado"/>
    <m/>
    <s v="Banco de Chile"/>
    <x v="3"/>
    <n v="0"/>
    <n v="5000"/>
  </r>
  <r>
    <n v="893500"/>
    <n v="158697"/>
    <n v="96820658"/>
    <x v="6"/>
    <x v="1"/>
    <d v="2018-10-29T12:43:02"/>
    <x v="50"/>
    <d v="2018-11-06T00:00:00"/>
    <s v="Banco Estado"/>
    <m/>
    <s v="Banco de Chile"/>
    <x v="3"/>
    <n v="0"/>
    <n v="5000"/>
  </r>
  <r>
    <n v="935121"/>
    <n v="158697"/>
    <n v="96820658"/>
    <x v="6"/>
    <x v="1"/>
    <d v="2018-11-30T17:31:58"/>
    <x v="51"/>
    <d v="2018-12-24T00:00:00"/>
    <s v="Banco Estado"/>
    <m/>
    <s v="Banco de Chile"/>
    <x v="4"/>
    <n v="99"/>
    <n v="5000"/>
  </r>
  <r>
    <n v="978790"/>
    <n v="158697"/>
    <n v="96820658"/>
    <x v="6"/>
    <x v="1"/>
    <d v="2018-12-26T12:48:31"/>
    <x v="52"/>
    <d v="2019-01-28T00:00:00"/>
    <s v="Banco Estado"/>
    <m/>
    <s v="Banco de Chile"/>
    <x v="2"/>
    <n v="0"/>
    <n v="5000"/>
  </r>
  <r>
    <n v="1024952"/>
    <n v="158697"/>
    <n v="96820658"/>
    <x v="6"/>
    <x v="1"/>
    <d v="2019-01-28T12:23:19"/>
    <x v="30"/>
    <d v="2019-02-26T00:00:00"/>
    <s v="Banco Estado"/>
    <m/>
    <s v="Banco de Chile"/>
    <x v="2"/>
    <n v="0"/>
    <n v="5000"/>
  </r>
  <r>
    <n v="1072156"/>
    <n v="158697"/>
    <n v="96820658"/>
    <x v="6"/>
    <x v="1"/>
    <d v="2019-02-26T13:13:43"/>
    <x v="31"/>
    <d v="2019-04-01T00:00:00"/>
    <s v="Banco Estado"/>
    <m/>
    <s v="Banco de Chile"/>
    <x v="2"/>
    <n v="0"/>
    <n v="5000"/>
  </r>
  <r>
    <n v="1122526"/>
    <n v="158697"/>
    <n v="96820658"/>
    <x v="6"/>
    <x v="1"/>
    <d v="2019-03-26T16:21:03"/>
    <x v="32"/>
    <d v="2019-04-26T00:00:00"/>
    <s v="Banco Estado"/>
    <m/>
    <s v="Banco de Chile"/>
    <x v="3"/>
    <n v="0"/>
    <n v="5000"/>
  </r>
  <r>
    <n v="1173577"/>
    <n v="158697"/>
    <n v="96820658"/>
    <x v="6"/>
    <x v="1"/>
    <d v="2019-04-26T12:57:33"/>
    <x v="33"/>
    <d v="2019-06-04T00:00:00"/>
    <s v="Banco Estado"/>
    <m/>
    <s v="Banco de Chile"/>
    <x v="2"/>
    <n v="0"/>
    <n v="5000"/>
  </r>
  <r>
    <n v="1226738"/>
    <n v="158697"/>
    <n v="96820658"/>
    <x v="6"/>
    <x v="1"/>
    <d v="2019-05-29T17:32:19"/>
    <x v="53"/>
    <d v="2019-06-26T00:00:00"/>
    <s v="Banco Estado"/>
    <m/>
    <s v="Banco de Chile"/>
    <x v="2"/>
    <n v="0"/>
    <n v="5000"/>
  </r>
  <r>
    <n v="1284291"/>
    <n v="158697"/>
    <n v="96820658"/>
    <x v="6"/>
    <x v="1"/>
    <d v="2019-06-26T15:43:10"/>
    <x v="35"/>
    <d v="2019-07-15T00:00:00"/>
    <s v="Banco Estado"/>
    <m/>
    <s v="Banco de Chile"/>
    <x v="4"/>
    <n v="99"/>
    <n v="5000"/>
  </r>
  <r>
    <n v="853291"/>
    <n v="158698"/>
    <n v="168188617"/>
    <x v="6"/>
    <x v="1"/>
    <d v="2018-09-26T17:19:58"/>
    <x v="26"/>
    <d v="2018-10-02T00:00:00"/>
    <s v="Banco Estado"/>
    <m/>
    <s v="Banco de Chile"/>
    <x v="3"/>
    <n v="0"/>
    <n v="5000"/>
  </r>
  <r>
    <n v="935122"/>
    <n v="158698"/>
    <n v="168188617"/>
    <x v="6"/>
    <x v="1"/>
    <d v="2018-11-30T17:31:58"/>
    <x v="51"/>
    <d v="2018-12-06T00:00:00"/>
    <s v="Banco Estado"/>
    <m/>
    <s v="Banco de Chile"/>
    <x v="3"/>
    <n v="0"/>
    <n v="5000"/>
  </r>
  <r>
    <n v="893501"/>
    <n v="158698"/>
    <n v="168188617"/>
    <x v="6"/>
    <x v="1"/>
    <d v="2018-10-29T12:43:02"/>
    <x v="50"/>
    <d v="2018-11-06T00:00:00"/>
    <s v="Banco Estado"/>
    <m/>
    <s v="Banco de Chile"/>
    <x v="3"/>
    <n v="0"/>
    <n v="5000"/>
  </r>
  <r>
    <n v="978791"/>
    <n v="158698"/>
    <n v="168188617"/>
    <x v="6"/>
    <x v="1"/>
    <d v="2018-12-26T12:48:31"/>
    <x v="52"/>
    <d v="2019-01-03T00:00:00"/>
    <s v="Banco Estado"/>
    <m/>
    <s v="Banco de Chile"/>
    <x v="3"/>
    <n v="0"/>
    <n v="5000"/>
  </r>
  <r>
    <n v="1024953"/>
    <n v="158698"/>
    <n v="168188617"/>
    <x v="6"/>
    <x v="1"/>
    <d v="2019-01-28T12:23:19"/>
    <x v="30"/>
    <d v="2019-02-04T00:00:00"/>
    <s v="Banco Estado"/>
    <m/>
    <s v="Banco de Chile"/>
    <x v="3"/>
    <n v="0"/>
    <n v="5000"/>
  </r>
  <r>
    <n v="1072157"/>
    <n v="158698"/>
    <n v="168188617"/>
    <x v="6"/>
    <x v="1"/>
    <d v="2019-02-26T13:13:43"/>
    <x v="31"/>
    <d v="2019-03-04T00:00:00"/>
    <s v="Banco Estado"/>
    <m/>
    <s v="Banco de Chile"/>
    <x v="3"/>
    <n v="0"/>
    <n v="5000"/>
  </r>
  <r>
    <n v="1122527"/>
    <n v="158698"/>
    <n v="168188617"/>
    <x v="6"/>
    <x v="1"/>
    <d v="2019-03-26T16:21:03"/>
    <x v="32"/>
    <d v="2019-04-02T00:00:00"/>
    <s v="Banco Estado"/>
    <m/>
    <s v="Banco de Chile"/>
    <x v="3"/>
    <n v="0"/>
    <n v="5000"/>
  </r>
  <r>
    <n v="1173578"/>
    <n v="158698"/>
    <n v="168188617"/>
    <x v="6"/>
    <x v="1"/>
    <d v="2019-04-26T12:57:33"/>
    <x v="33"/>
    <d v="2019-05-03T00:00:00"/>
    <s v="Banco Estado"/>
    <m/>
    <s v="Banco de Chile"/>
    <x v="3"/>
    <n v="0"/>
    <n v="5000"/>
  </r>
  <r>
    <n v="1226739"/>
    <n v="158698"/>
    <n v="168188617"/>
    <x v="6"/>
    <x v="1"/>
    <d v="2019-05-29T17:32:19"/>
    <x v="53"/>
    <d v="2019-06-04T00:00:00"/>
    <s v="Banco Estado"/>
    <m/>
    <s v="Banco de Chile"/>
    <x v="3"/>
    <n v="0"/>
    <n v="5000"/>
  </r>
  <r>
    <n v="1284292"/>
    <n v="158698"/>
    <n v="168188617"/>
    <x v="6"/>
    <x v="1"/>
    <d v="2019-06-26T15:43:10"/>
    <x v="35"/>
    <d v="2019-07-09T00:00:00"/>
    <s v="Banco Estado"/>
    <m/>
    <s v="Banco de Chile"/>
    <x v="3"/>
    <n v="0"/>
    <n v="5000"/>
  </r>
  <r>
    <n v="852990"/>
    <n v="158699"/>
    <n v="136550284"/>
    <x v="6"/>
    <x v="1"/>
    <d v="2018-09-26T17:19:58"/>
    <x v="26"/>
    <d v="2018-10-02T00:00:00"/>
    <s v="Banco Falabella"/>
    <m/>
    <s v="Banco de Chile"/>
    <x v="3"/>
    <n v="0"/>
    <n v="5000"/>
  </r>
  <r>
    <n v="893204"/>
    <n v="158699"/>
    <n v="136550284"/>
    <x v="6"/>
    <x v="1"/>
    <d v="2018-10-29T12:43:02"/>
    <x v="50"/>
    <d v="2018-11-22T00:00:00"/>
    <s v="Banco Falabella"/>
    <m/>
    <s v="Banco de Chile"/>
    <x v="3"/>
    <n v="0"/>
    <n v="5000"/>
  </r>
  <r>
    <n v="934828"/>
    <n v="158699"/>
    <n v="136550284"/>
    <x v="6"/>
    <x v="1"/>
    <d v="2018-11-30T17:31:58"/>
    <x v="51"/>
    <d v="2018-12-06T00:00:00"/>
    <s v="Banco Falabella"/>
    <m/>
    <s v="Banco de Chile"/>
    <x v="3"/>
    <n v="0"/>
    <n v="5000"/>
  </r>
  <r>
    <n v="978500"/>
    <n v="158699"/>
    <n v="136550284"/>
    <x v="6"/>
    <x v="1"/>
    <d v="2018-12-26T12:48:31"/>
    <x v="52"/>
    <d v="2019-01-03T00:00:00"/>
    <s v="Banco Falabella"/>
    <m/>
    <s v="Banco de Chile"/>
    <x v="3"/>
    <n v="0"/>
    <n v="5000"/>
  </r>
  <r>
    <n v="1024666"/>
    <n v="158699"/>
    <n v="136550284"/>
    <x v="6"/>
    <x v="1"/>
    <d v="2019-01-28T12:23:19"/>
    <x v="30"/>
    <d v="2019-02-25T00:00:00"/>
    <s v="Banco Falabella"/>
    <m/>
    <s v="Banco de Chile"/>
    <x v="3"/>
    <n v="0"/>
    <n v="5000"/>
  </r>
  <r>
    <n v="1071872"/>
    <n v="158699"/>
    <n v="136550284"/>
    <x v="6"/>
    <x v="1"/>
    <d v="2019-02-26T13:13:43"/>
    <x v="31"/>
    <d v="2019-03-04T00:00:00"/>
    <s v="Banco Falabella"/>
    <m/>
    <s v="Banco de Chile"/>
    <x v="3"/>
    <n v="0"/>
    <n v="5000"/>
  </r>
  <r>
    <n v="1122247"/>
    <n v="158699"/>
    <n v="136550284"/>
    <x v="6"/>
    <x v="1"/>
    <d v="2019-03-26T16:21:03"/>
    <x v="32"/>
    <d v="2019-04-02T00:00:00"/>
    <s v="Banco Falabella"/>
    <m/>
    <s v="Banco de Chile"/>
    <x v="3"/>
    <n v="0"/>
    <n v="5000"/>
  </r>
  <r>
    <n v="1173307"/>
    <n v="158699"/>
    <n v="136550284"/>
    <x v="6"/>
    <x v="1"/>
    <d v="2019-04-26T12:57:33"/>
    <x v="33"/>
    <d v="2019-05-03T00:00:00"/>
    <s v="Banco Falabella"/>
    <m/>
    <s v="Banco de Chile"/>
    <x v="3"/>
    <n v="0"/>
    <n v="5000"/>
  </r>
  <r>
    <n v="1226473"/>
    <n v="158699"/>
    <n v="136550284"/>
    <x v="6"/>
    <x v="1"/>
    <d v="2019-05-29T17:32:19"/>
    <x v="53"/>
    <d v="2019-06-04T00:00:00"/>
    <s v="Banco Falabella"/>
    <m/>
    <s v="Banco de Chile"/>
    <x v="3"/>
    <n v="0"/>
    <n v="5000"/>
  </r>
  <r>
    <n v="1284034"/>
    <n v="158699"/>
    <n v="136550284"/>
    <x v="6"/>
    <x v="1"/>
    <d v="2019-06-26T15:43:10"/>
    <x v="35"/>
    <d v="2019-07-09T00:00:00"/>
    <s v="Banco Falabella"/>
    <m/>
    <s v="Banco de Chile"/>
    <x v="3"/>
    <n v="0"/>
    <n v="5000"/>
  </r>
  <r>
    <n v="852937"/>
    <n v="158701"/>
    <n v="100239221"/>
    <x v="6"/>
    <x v="1"/>
    <d v="2018-09-26T17:19:58"/>
    <x v="26"/>
    <d v="2018-10-02T00:00:00"/>
    <s v="BBVA"/>
    <m/>
    <s v="Banco de Chile"/>
    <x v="3"/>
    <n v="0"/>
    <n v="5000"/>
  </r>
  <r>
    <n v="893152"/>
    <n v="158701"/>
    <n v="100239221"/>
    <x v="6"/>
    <x v="1"/>
    <d v="2018-10-29T12:43:02"/>
    <x v="50"/>
    <d v="2018-11-06T00:00:00"/>
    <s v="BBVA"/>
    <m/>
    <s v="Banco de Chile"/>
    <x v="3"/>
    <n v="0"/>
    <n v="5000"/>
  </r>
  <r>
    <n v="934776"/>
    <n v="158701"/>
    <n v="100239221"/>
    <x v="6"/>
    <x v="1"/>
    <d v="2018-11-30T17:31:58"/>
    <x v="51"/>
    <d v="2018-12-06T00:00:00"/>
    <s v="BBVA"/>
    <m/>
    <s v="Banco de Chile"/>
    <x v="3"/>
    <n v="0"/>
    <n v="5000"/>
  </r>
  <r>
    <n v="978450"/>
    <n v="158701"/>
    <n v="100239221"/>
    <x v="6"/>
    <x v="1"/>
    <d v="2018-12-26T12:48:31"/>
    <x v="52"/>
    <d v="2019-01-03T00:00:00"/>
    <s v="BBVA"/>
    <m/>
    <s v="Banco de Chile"/>
    <x v="3"/>
    <n v="0"/>
    <n v="5000"/>
  </r>
  <r>
    <n v="1024616"/>
    <n v="158701"/>
    <n v="100239221"/>
    <x v="6"/>
    <x v="1"/>
    <d v="2019-01-28T12:23:19"/>
    <x v="30"/>
    <d v="2019-02-04T00:00:00"/>
    <s v="BBVA"/>
    <m/>
    <s v="Banco de Chile"/>
    <x v="3"/>
    <n v="0"/>
    <n v="5000"/>
  </r>
  <r>
    <n v="1071823"/>
    <n v="158701"/>
    <n v="100239221"/>
    <x v="6"/>
    <x v="1"/>
    <d v="2019-02-26T13:13:43"/>
    <x v="31"/>
    <d v="2019-03-04T00:00:00"/>
    <s v="BBVA"/>
    <m/>
    <s v="Banco de Chile"/>
    <x v="3"/>
    <n v="0"/>
    <n v="5000"/>
  </r>
  <r>
    <n v="1122198"/>
    <n v="158701"/>
    <n v="100239221"/>
    <x v="6"/>
    <x v="1"/>
    <d v="2019-03-26T16:21:03"/>
    <x v="32"/>
    <d v="2019-04-02T00:00:00"/>
    <s v="BBVA"/>
    <m/>
    <s v="Banco de Chile"/>
    <x v="3"/>
    <n v="0"/>
    <n v="5000"/>
  </r>
  <r>
    <n v="1173263"/>
    <n v="158701"/>
    <n v="100239221"/>
    <x v="6"/>
    <x v="1"/>
    <d v="2019-04-26T12:57:33"/>
    <x v="33"/>
    <d v="2019-05-03T00:00:00"/>
    <s v="BBVA"/>
    <m/>
    <s v="Banco de Chile"/>
    <x v="3"/>
    <n v="0"/>
    <n v="5000"/>
  </r>
  <r>
    <n v="1226429"/>
    <n v="158701"/>
    <n v="100239221"/>
    <x v="6"/>
    <x v="1"/>
    <d v="2019-05-29T17:32:19"/>
    <x v="53"/>
    <d v="2019-06-04T00:00:00"/>
    <s v="BBVA"/>
    <m/>
    <s v="Banco de Chile"/>
    <x v="3"/>
    <n v="0"/>
    <n v="5000"/>
  </r>
  <r>
    <n v="1283991"/>
    <n v="158701"/>
    <n v="100239221"/>
    <x v="6"/>
    <x v="1"/>
    <d v="2019-06-26T15:43:10"/>
    <x v="35"/>
    <d v="2019-07-09T00:00:00"/>
    <s v="BBVA"/>
    <m/>
    <s v="Banco de Chile"/>
    <x v="3"/>
    <n v="0"/>
    <n v="5000"/>
  </r>
  <r>
    <n v="852925"/>
    <n v="158702"/>
    <n v="167024718"/>
    <x v="6"/>
    <x v="1"/>
    <d v="2018-09-26T17:19:58"/>
    <x v="26"/>
    <d v="2018-10-02T00:00:00"/>
    <s v="Banco de Crédito e Inversiones"/>
    <m/>
    <s v="Banco de Chile"/>
    <x v="3"/>
    <n v="0"/>
    <n v="5000"/>
  </r>
  <r>
    <n v="893140"/>
    <n v="158702"/>
    <n v="167024718"/>
    <x v="6"/>
    <x v="1"/>
    <d v="2018-10-29T12:43:02"/>
    <x v="50"/>
    <d v="2018-11-06T00:00:00"/>
    <s v="Banco de Crédito e Inversiones"/>
    <m/>
    <s v="Banco de Chile"/>
    <x v="3"/>
    <n v="0"/>
    <n v="5000"/>
  </r>
  <r>
    <n v="934764"/>
    <n v="158702"/>
    <n v="167024718"/>
    <x v="6"/>
    <x v="1"/>
    <d v="2018-11-30T17:31:58"/>
    <x v="51"/>
    <d v="2018-12-06T00:00:00"/>
    <s v="Banco de Crédito e Inversiones"/>
    <m/>
    <s v="Banco de Chile"/>
    <x v="3"/>
    <n v="0"/>
    <n v="5000"/>
  </r>
  <r>
    <n v="978438"/>
    <n v="158702"/>
    <n v="167024718"/>
    <x v="6"/>
    <x v="1"/>
    <d v="2018-12-26T12:48:31"/>
    <x v="52"/>
    <d v="2019-01-03T00:00:00"/>
    <s v="Banco de Crédito e Inversiones"/>
    <m/>
    <s v="Banco de Chile"/>
    <x v="3"/>
    <n v="0"/>
    <n v="5000"/>
  </r>
  <r>
    <n v="1024604"/>
    <n v="158702"/>
    <n v="167024718"/>
    <x v="6"/>
    <x v="1"/>
    <d v="2019-01-28T12:23:19"/>
    <x v="30"/>
    <d v="2019-02-04T00:00:00"/>
    <s v="Banco de Crédito e Inversiones"/>
    <m/>
    <s v="Banco de Chile"/>
    <x v="3"/>
    <n v="0"/>
    <n v="5000"/>
  </r>
  <r>
    <n v="1071812"/>
    <n v="158702"/>
    <n v="167024718"/>
    <x v="6"/>
    <x v="1"/>
    <d v="2019-02-26T13:13:43"/>
    <x v="31"/>
    <d v="2019-03-04T00:00:00"/>
    <s v="Banco de Crédito e Inversiones"/>
    <m/>
    <s v="Banco de Chile"/>
    <x v="3"/>
    <n v="0"/>
    <n v="5000"/>
  </r>
  <r>
    <n v="1122187"/>
    <n v="158702"/>
    <n v="167024718"/>
    <x v="6"/>
    <x v="1"/>
    <d v="2019-03-26T16:21:03"/>
    <x v="32"/>
    <d v="2019-04-02T00:00:00"/>
    <s v="Banco de Crédito e Inversiones"/>
    <m/>
    <s v="Banco de Chile"/>
    <x v="3"/>
    <n v="0"/>
    <n v="5000"/>
  </r>
  <r>
    <n v="1173252"/>
    <n v="158702"/>
    <n v="167024718"/>
    <x v="6"/>
    <x v="1"/>
    <d v="2019-04-26T12:57:33"/>
    <x v="33"/>
    <d v="2019-05-03T00:00:00"/>
    <s v="Banco de Crédito e Inversiones"/>
    <m/>
    <s v="Banco de Chile"/>
    <x v="3"/>
    <n v="0"/>
    <n v="5000"/>
  </r>
  <r>
    <n v="1226418"/>
    <n v="158702"/>
    <n v="167024718"/>
    <x v="6"/>
    <x v="1"/>
    <d v="2019-05-29T17:32:19"/>
    <x v="53"/>
    <d v="2019-06-04T00:00:00"/>
    <s v="Banco de Crédito e Inversiones"/>
    <m/>
    <s v="Banco de Chile"/>
    <x v="3"/>
    <n v="0"/>
    <n v="5000"/>
  </r>
  <r>
    <n v="1283980"/>
    <n v="158702"/>
    <n v="167024718"/>
    <x v="6"/>
    <x v="1"/>
    <d v="2019-06-26T15:43:10"/>
    <x v="35"/>
    <d v="2019-07-15T00:00:00"/>
    <s v="Banco de Crédito e Inversiones"/>
    <m/>
    <s v="Banco de Chile"/>
    <x v="4"/>
    <n v="99"/>
    <n v="5000"/>
  </r>
  <r>
    <n v="819097"/>
    <n v="158703"/>
    <n v="133620915"/>
    <x v="6"/>
    <x v="0"/>
    <d v="2018-08-29T12:49:22"/>
    <x v="25"/>
    <d v="2018-09-04T00:00:00"/>
    <s v="N/A"/>
    <m/>
    <s v="Banco de Chile"/>
    <x v="0"/>
    <n v="0"/>
    <n v="4000"/>
  </r>
  <r>
    <n v="857563"/>
    <n v="158703"/>
    <n v="133620915"/>
    <x v="6"/>
    <x v="0"/>
    <d v="2018-09-26T17:20:34"/>
    <x v="26"/>
    <d v="2018-10-02T00:00:00"/>
    <s v="N/A"/>
    <m/>
    <s v="Banco de Chile"/>
    <x v="0"/>
    <n v="0"/>
    <n v="4000"/>
  </r>
  <r>
    <n v="901830"/>
    <n v="158703"/>
    <n v="133620915"/>
    <x v="6"/>
    <x v="0"/>
    <d v="2018-10-29T12:44:01"/>
    <x v="27"/>
    <d v="2018-11-06T00:00:00"/>
    <s v="N/A"/>
    <m/>
    <s v="Banco de Chile"/>
    <x v="0"/>
    <n v="0"/>
    <n v="4000"/>
  </r>
  <r>
    <n v="945297"/>
    <n v="158703"/>
    <n v="133620915"/>
    <x v="6"/>
    <x v="0"/>
    <d v="2018-11-30T17:33:23"/>
    <x v="28"/>
    <d v="2018-12-05T00:00:00"/>
    <s v="N/A"/>
    <m/>
    <s v="Banco de Chile"/>
    <x v="0"/>
    <n v="0"/>
    <n v="4000"/>
  </r>
  <r>
    <n v="991138"/>
    <n v="158703"/>
    <n v="133620915"/>
    <x v="6"/>
    <x v="0"/>
    <d v="2018-12-26T12:49:24"/>
    <x v="29"/>
    <d v="2019-01-14T00:00:00"/>
    <s v="N/A"/>
    <m/>
    <s v="Banco de Chile"/>
    <x v="0"/>
    <n v="0"/>
    <n v="4000"/>
  </r>
  <r>
    <n v="1039189"/>
    <n v="158703"/>
    <n v="133620915"/>
    <x v="6"/>
    <x v="0"/>
    <d v="2019-01-28T12:24:18"/>
    <x v="30"/>
    <d v="2019-02-04T00:00:00"/>
    <s v="N/A"/>
    <m/>
    <s v="Banco de Chile"/>
    <x v="0"/>
    <n v="0"/>
    <n v="4000"/>
  </r>
  <r>
    <n v="1088653"/>
    <n v="158703"/>
    <n v="133620915"/>
    <x v="6"/>
    <x v="0"/>
    <d v="2019-02-26T13:14:22"/>
    <x v="31"/>
    <d v="2019-03-04T00:00:00"/>
    <s v="N/A"/>
    <m/>
    <s v="Banco de Chile"/>
    <x v="0"/>
    <n v="0"/>
    <n v="4000"/>
  </r>
  <r>
    <n v="1141330"/>
    <n v="158703"/>
    <n v="133620915"/>
    <x v="6"/>
    <x v="0"/>
    <d v="2019-03-26T16:22:31"/>
    <x v="32"/>
    <d v="2019-04-02T00:00:00"/>
    <s v="N/A"/>
    <m/>
    <s v="Banco de Chile"/>
    <x v="0"/>
    <n v="0"/>
    <n v="4000"/>
  </r>
  <r>
    <n v="1195381"/>
    <n v="158703"/>
    <n v="133620915"/>
    <x v="6"/>
    <x v="0"/>
    <d v="2019-04-26T12:58:12"/>
    <x v="33"/>
    <d v="2019-05-03T00:00:00"/>
    <s v="N/A"/>
    <m/>
    <s v="Banco de Chile"/>
    <x v="0"/>
    <n v="0"/>
    <n v="4000"/>
  </r>
  <r>
    <n v="1249800"/>
    <n v="158703"/>
    <n v="133620915"/>
    <x v="6"/>
    <x v="0"/>
    <d v="2019-05-29T17:36:03"/>
    <x v="34"/>
    <d v="2019-06-04T00:00:00"/>
    <s v="N/A"/>
    <m/>
    <s v="Banco de Chile"/>
    <x v="0"/>
    <n v="0"/>
    <n v="4000"/>
  </r>
  <r>
    <n v="1253873"/>
    <n v="158703"/>
    <n v="133620915"/>
    <x v="6"/>
    <x v="0"/>
    <d v="2019-06-26T15:34:24"/>
    <x v="35"/>
    <d v="2019-07-09T00:00:00"/>
    <s v="N/A"/>
    <m/>
    <s v="Banco de Chile"/>
    <x v="0"/>
    <n v="0"/>
    <n v="4000"/>
  </r>
  <r>
    <n v="853161"/>
    <n v="158705"/>
    <n v="101683141"/>
    <x v="6"/>
    <x v="1"/>
    <d v="2018-09-26T17:19:58"/>
    <x v="26"/>
    <d v="2018-10-02T00:00:00"/>
    <s v="Banco Estado"/>
    <m/>
    <s v="Banco de Chile"/>
    <x v="3"/>
    <n v="0"/>
    <n v="5000"/>
  </r>
  <r>
    <n v="893373"/>
    <n v="158705"/>
    <n v="101683141"/>
    <x v="6"/>
    <x v="1"/>
    <d v="2018-10-29T12:43:02"/>
    <x v="50"/>
    <d v="2018-11-06T00:00:00"/>
    <s v="Banco Estado"/>
    <m/>
    <s v="Banco de Chile"/>
    <x v="3"/>
    <n v="0"/>
    <n v="5000"/>
  </r>
  <r>
    <n v="934995"/>
    <n v="158705"/>
    <n v="101683141"/>
    <x v="6"/>
    <x v="1"/>
    <d v="2018-11-30T17:31:58"/>
    <x v="51"/>
    <d v="2018-12-06T00:00:00"/>
    <s v="Banco Estado"/>
    <m/>
    <s v="Banco de Chile"/>
    <x v="3"/>
    <n v="0"/>
    <n v="5000"/>
  </r>
  <r>
    <n v="978665"/>
    <n v="158705"/>
    <n v="101683141"/>
    <x v="6"/>
    <x v="1"/>
    <d v="2018-12-26T12:48:31"/>
    <x v="52"/>
    <d v="2019-01-03T00:00:00"/>
    <s v="Banco Estado"/>
    <m/>
    <s v="Banco de Chile"/>
    <x v="3"/>
    <n v="0"/>
    <n v="5000"/>
  </r>
  <r>
    <n v="1024829"/>
    <n v="158705"/>
    <n v="101683141"/>
    <x v="6"/>
    <x v="1"/>
    <d v="2019-01-28T12:23:19"/>
    <x v="30"/>
    <d v="2019-02-04T00:00:00"/>
    <s v="Banco Estado"/>
    <m/>
    <s v="Banco de Chile"/>
    <x v="3"/>
    <n v="0"/>
    <n v="5000"/>
  </r>
  <r>
    <n v="1072033"/>
    <n v="158705"/>
    <n v="101683141"/>
    <x v="6"/>
    <x v="1"/>
    <d v="2019-02-26T13:13:43"/>
    <x v="31"/>
    <d v="2019-03-04T00:00:00"/>
    <s v="Banco Estado"/>
    <m/>
    <s v="Banco de Chile"/>
    <x v="3"/>
    <n v="0"/>
    <n v="5000"/>
  </r>
  <r>
    <n v="1122404"/>
    <n v="158705"/>
    <n v="101683141"/>
    <x v="6"/>
    <x v="1"/>
    <d v="2019-03-26T16:21:03"/>
    <x v="32"/>
    <d v="2019-04-02T00:00:00"/>
    <s v="Banco Estado"/>
    <m/>
    <s v="Banco de Chile"/>
    <x v="3"/>
    <n v="0"/>
    <n v="5000"/>
  </r>
  <r>
    <n v="1173459"/>
    <n v="158705"/>
    <n v="101683141"/>
    <x v="6"/>
    <x v="1"/>
    <d v="2019-04-26T12:57:33"/>
    <x v="33"/>
    <d v="2019-05-03T00:00:00"/>
    <s v="Banco Estado"/>
    <m/>
    <s v="Banco de Chile"/>
    <x v="3"/>
    <n v="0"/>
    <n v="5000"/>
  </r>
  <r>
    <n v="1226621"/>
    <n v="158705"/>
    <n v="101683141"/>
    <x v="6"/>
    <x v="1"/>
    <d v="2019-05-29T17:32:19"/>
    <x v="53"/>
    <d v="2019-06-04T00:00:00"/>
    <s v="Banco Estado"/>
    <m/>
    <s v="Banco de Chile"/>
    <x v="3"/>
    <n v="0"/>
    <n v="5000"/>
  </r>
  <r>
    <n v="1284179"/>
    <n v="158705"/>
    <n v="101683141"/>
    <x v="6"/>
    <x v="1"/>
    <d v="2019-06-26T15:43:10"/>
    <x v="35"/>
    <d v="2019-07-09T00:00:00"/>
    <s v="Banco Estado"/>
    <m/>
    <s v="Banco de Chile"/>
    <x v="3"/>
    <n v="0"/>
    <n v="5000"/>
  </r>
  <r>
    <n v="852922"/>
    <n v="158706"/>
    <n v="100563533"/>
    <x v="6"/>
    <x v="1"/>
    <d v="2018-09-26T17:19:58"/>
    <x v="26"/>
    <d v="2018-10-02T00:00:00"/>
    <s v="Banco de Crédito e Inversiones"/>
    <m/>
    <s v="Banco de Chile"/>
    <x v="3"/>
    <n v="0"/>
    <n v="10000"/>
  </r>
  <r>
    <n v="893137"/>
    <n v="158706"/>
    <n v="100563533"/>
    <x v="6"/>
    <x v="1"/>
    <d v="2018-10-29T12:43:02"/>
    <x v="50"/>
    <d v="2018-11-06T00:00:00"/>
    <s v="Banco de Crédito e Inversiones"/>
    <m/>
    <s v="Banco de Chile"/>
    <x v="3"/>
    <n v="0"/>
    <n v="10000"/>
  </r>
  <r>
    <n v="852923"/>
    <n v="158707"/>
    <n v="51049004"/>
    <x v="6"/>
    <x v="1"/>
    <d v="2018-09-26T17:19:58"/>
    <x v="26"/>
    <d v="2018-10-02T00:00:00"/>
    <s v="Banco de Crédito e Inversiones"/>
    <m/>
    <s v="Banco de Chile"/>
    <x v="3"/>
    <n v="0"/>
    <n v="5000"/>
  </r>
  <r>
    <n v="893138"/>
    <n v="158707"/>
    <n v="51049004"/>
    <x v="6"/>
    <x v="1"/>
    <d v="2018-10-29T12:43:02"/>
    <x v="50"/>
    <d v="2018-11-06T00:00:00"/>
    <s v="Banco de Crédito e Inversiones"/>
    <m/>
    <s v="Banco de Chile"/>
    <x v="3"/>
    <n v="0"/>
    <n v="5000"/>
  </r>
  <r>
    <n v="934762"/>
    <n v="158707"/>
    <n v="51049004"/>
    <x v="6"/>
    <x v="1"/>
    <d v="2018-11-30T17:31:58"/>
    <x v="51"/>
    <d v="2018-12-06T00:00:00"/>
    <s v="Banco de Crédito e Inversiones"/>
    <m/>
    <s v="Banco de Chile"/>
    <x v="3"/>
    <n v="0"/>
    <n v="5000"/>
  </r>
  <r>
    <n v="978436"/>
    <n v="158707"/>
    <n v="51049004"/>
    <x v="6"/>
    <x v="1"/>
    <d v="2018-12-26T12:48:31"/>
    <x v="52"/>
    <d v="2019-01-03T00:00:00"/>
    <s v="Banco de Crédito e Inversiones"/>
    <m/>
    <s v="Banco de Chile"/>
    <x v="3"/>
    <n v="0"/>
    <n v="5000"/>
  </r>
  <r>
    <n v="1024602"/>
    <n v="158707"/>
    <n v="51049004"/>
    <x v="6"/>
    <x v="1"/>
    <d v="2019-01-28T12:23:19"/>
    <x v="30"/>
    <d v="2019-02-04T00:00:00"/>
    <s v="Banco de Crédito e Inversiones"/>
    <m/>
    <s v="Banco de Chile"/>
    <x v="3"/>
    <n v="0"/>
    <n v="5000"/>
  </r>
  <r>
    <n v="1071810"/>
    <n v="158707"/>
    <n v="51049004"/>
    <x v="6"/>
    <x v="1"/>
    <d v="2019-02-26T13:13:43"/>
    <x v="31"/>
    <d v="2019-03-04T00:00:00"/>
    <s v="Banco de Crédito e Inversiones"/>
    <m/>
    <s v="Banco de Chile"/>
    <x v="3"/>
    <n v="0"/>
    <n v="5000"/>
  </r>
  <r>
    <n v="1122185"/>
    <n v="158707"/>
    <n v="51049004"/>
    <x v="6"/>
    <x v="1"/>
    <d v="2019-03-26T16:21:03"/>
    <x v="32"/>
    <d v="2019-04-02T00:00:00"/>
    <s v="Banco de Crédito e Inversiones"/>
    <m/>
    <s v="Banco de Chile"/>
    <x v="3"/>
    <n v="0"/>
    <n v="5000"/>
  </r>
  <r>
    <n v="1173250"/>
    <n v="158707"/>
    <n v="51049004"/>
    <x v="6"/>
    <x v="1"/>
    <d v="2019-04-26T12:57:33"/>
    <x v="33"/>
    <d v="2019-05-03T00:00:00"/>
    <s v="Banco de Crédito e Inversiones"/>
    <m/>
    <s v="Banco de Chile"/>
    <x v="3"/>
    <n v="0"/>
    <n v="5000"/>
  </r>
  <r>
    <n v="1226416"/>
    <n v="158707"/>
    <n v="51049004"/>
    <x v="6"/>
    <x v="1"/>
    <d v="2019-05-29T17:32:19"/>
    <x v="53"/>
    <d v="2019-06-04T00:00:00"/>
    <s v="Banco de Crédito e Inversiones"/>
    <m/>
    <s v="Banco de Chile"/>
    <x v="3"/>
    <n v="0"/>
    <n v="5000"/>
  </r>
  <r>
    <n v="1283978"/>
    <n v="158707"/>
    <n v="51049004"/>
    <x v="6"/>
    <x v="1"/>
    <d v="2019-06-26T15:43:10"/>
    <x v="35"/>
    <d v="2019-07-09T00:00:00"/>
    <s v="Banco de Crédito e Inversiones"/>
    <m/>
    <s v="Banco de Chile"/>
    <x v="3"/>
    <n v="0"/>
    <n v="5000"/>
  </r>
  <r>
    <n v="853160"/>
    <n v="158710"/>
    <n v="139847857"/>
    <x v="6"/>
    <x v="1"/>
    <d v="2018-09-26T17:19:58"/>
    <x v="26"/>
    <d v="2018-10-02T00:00:00"/>
    <s v="Banco Estado"/>
    <m/>
    <s v="Banco de Chile"/>
    <x v="3"/>
    <n v="0"/>
    <n v="5000"/>
  </r>
  <r>
    <n v="934994"/>
    <n v="158710"/>
    <n v="139847857"/>
    <x v="6"/>
    <x v="1"/>
    <d v="2018-11-30T17:31:58"/>
    <x v="51"/>
    <d v="2018-12-06T00:00:00"/>
    <s v="Banco Estado"/>
    <m/>
    <s v="Banco de Chile"/>
    <x v="3"/>
    <n v="0"/>
    <n v="5000"/>
  </r>
  <r>
    <n v="893372"/>
    <n v="158710"/>
    <n v="139847857"/>
    <x v="6"/>
    <x v="1"/>
    <d v="2018-10-29T12:43:02"/>
    <x v="50"/>
    <d v="2018-11-06T00:00:00"/>
    <s v="Banco Estado"/>
    <m/>
    <s v="Banco de Chile"/>
    <x v="3"/>
    <n v="0"/>
    <n v="5000"/>
  </r>
  <r>
    <n v="978664"/>
    <n v="158710"/>
    <n v="139847857"/>
    <x v="6"/>
    <x v="1"/>
    <d v="2018-12-26T12:48:31"/>
    <x v="52"/>
    <d v="2019-01-03T00:00:00"/>
    <s v="Banco Estado"/>
    <m/>
    <s v="Banco de Chile"/>
    <x v="3"/>
    <n v="0"/>
    <n v="5000"/>
  </r>
  <r>
    <n v="1024828"/>
    <n v="158710"/>
    <n v="139847857"/>
    <x v="6"/>
    <x v="1"/>
    <d v="2019-01-28T12:23:19"/>
    <x v="30"/>
    <d v="2019-02-04T00:00:00"/>
    <s v="Banco Estado"/>
    <m/>
    <s v="Banco de Chile"/>
    <x v="3"/>
    <n v="0"/>
    <n v="5000"/>
  </r>
  <r>
    <n v="1072032"/>
    <n v="158710"/>
    <n v="139847857"/>
    <x v="6"/>
    <x v="1"/>
    <d v="2019-02-26T13:13:43"/>
    <x v="31"/>
    <d v="2019-03-04T00:00:00"/>
    <s v="Banco Estado"/>
    <m/>
    <s v="Banco de Chile"/>
    <x v="3"/>
    <n v="0"/>
    <n v="5000"/>
  </r>
  <r>
    <n v="1122403"/>
    <n v="158710"/>
    <n v="139847857"/>
    <x v="6"/>
    <x v="1"/>
    <d v="2019-03-26T16:21:03"/>
    <x v="32"/>
    <d v="2019-04-02T00:00:00"/>
    <s v="Banco Estado"/>
    <m/>
    <s v="Banco de Chile"/>
    <x v="3"/>
    <n v="0"/>
    <n v="5000"/>
  </r>
  <r>
    <n v="1173458"/>
    <n v="158710"/>
    <n v="139847857"/>
    <x v="6"/>
    <x v="1"/>
    <d v="2019-04-26T12:57:33"/>
    <x v="33"/>
    <d v="2019-05-03T00:00:00"/>
    <s v="Banco Estado"/>
    <m/>
    <s v="Banco de Chile"/>
    <x v="3"/>
    <n v="0"/>
    <n v="5000"/>
  </r>
  <r>
    <n v="1226620"/>
    <n v="158710"/>
    <n v="139847857"/>
    <x v="6"/>
    <x v="1"/>
    <d v="2019-05-29T17:32:19"/>
    <x v="53"/>
    <d v="2019-06-04T00:00:00"/>
    <s v="Banco Estado"/>
    <m/>
    <s v="Banco de Chile"/>
    <x v="3"/>
    <n v="0"/>
    <n v="5000"/>
  </r>
  <r>
    <n v="1284178"/>
    <n v="158710"/>
    <n v="139847857"/>
    <x v="6"/>
    <x v="1"/>
    <d v="2019-06-26T15:43:10"/>
    <x v="35"/>
    <d v="2019-07-09T00:00:00"/>
    <s v="Banco Estado"/>
    <m/>
    <s v="Banco de Chile"/>
    <x v="3"/>
    <n v="0"/>
    <n v="5000"/>
  </r>
  <r>
    <n v="853005"/>
    <n v="158711"/>
    <s v="16334355K"/>
    <x v="6"/>
    <x v="1"/>
    <d v="2018-09-26T17:19:58"/>
    <x v="26"/>
    <d v="2018-10-02T00:00:00"/>
    <s v="Banco Santander"/>
    <m/>
    <s v="Banco de Chile"/>
    <x v="3"/>
    <n v="0"/>
    <n v="10000"/>
  </r>
  <r>
    <n v="934843"/>
    <n v="158711"/>
    <s v="16334355K"/>
    <x v="6"/>
    <x v="1"/>
    <d v="2018-11-30T17:31:58"/>
    <x v="51"/>
    <d v="2018-12-06T00:00:00"/>
    <s v="Banco Santander"/>
    <m/>
    <s v="Banco de Chile"/>
    <x v="3"/>
    <n v="0"/>
    <n v="10000"/>
  </r>
  <r>
    <n v="893219"/>
    <n v="158711"/>
    <s v="16334355K"/>
    <x v="6"/>
    <x v="1"/>
    <d v="2018-10-29T12:43:02"/>
    <x v="50"/>
    <d v="2018-11-06T00:00:00"/>
    <s v="Banco Santander"/>
    <m/>
    <s v="Banco de Chile"/>
    <x v="3"/>
    <n v="0"/>
    <n v="10000"/>
  </r>
  <r>
    <n v="978515"/>
    <n v="158711"/>
    <s v="16334355K"/>
    <x v="6"/>
    <x v="1"/>
    <d v="2018-12-26T12:48:31"/>
    <x v="52"/>
    <d v="2019-01-03T00:00:00"/>
    <s v="Banco Santander"/>
    <m/>
    <s v="Banco de Chile"/>
    <x v="3"/>
    <n v="0"/>
    <n v="10000"/>
  </r>
  <r>
    <n v="1024681"/>
    <n v="158711"/>
    <s v="16334355K"/>
    <x v="6"/>
    <x v="1"/>
    <d v="2019-01-28T12:23:19"/>
    <x v="30"/>
    <d v="2019-02-04T00:00:00"/>
    <s v="Banco Santander"/>
    <m/>
    <s v="Banco de Chile"/>
    <x v="3"/>
    <n v="0"/>
    <n v="10000"/>
  </r>
  <r>
    <n v="1071886"/>
    <n v="158711"/>
    <s v="16334355K"/>
    <x v="6"/>
    <x v="1"/>
    <d v="2019-02-26T13:13:43"/>
    <x v="31"/>
    <d v="2019-03-04T00:00:00"/>
    <s v="Banco Santander"/>
    <m/>
    <s v="Banco de Chile"/>
    <x v="3"/>
    <n v="0"/>
    <n v="10000"/>
  </r>
  <r>
    <n v="1122260"/>
    <n v="158711"/>
    <s v="16334355K"/>
    <x v="6"/>
    <x v="1"/>
    <d v="2019-03-26T16:21:03"/>
    <x v="32"/>
    <d v="2019-04-02T00:00:00"/>
    <s v="Banco Santander"/>
    <m/>
    <s v="Banco de Chile"/>
    <x v="3"/>
    <n v="0"/>
    <n v="10000"/>
  </r>
  <r>
    <n v="1173320"/>
    <n v="158711"/>
    <s v="16334355K"/>
    <x v="6"/>
    <x v="1"/>
    <d v="2019-04-26T12:57:33"/>
    <x v="33"/>
    <d v="2019-05-03T00:00:00"/>
    <s v="Banco Santander"/>
    <m/>
    <s v="Banco de Chile"/>
    <x v="3"/>
    <n v="0"/>
    <n v="10000"/>
  </r>
  <r>
    <n v="1226485"/>
    <n v="158711"/>
    <s v="16334355K"/>
    <x v="6"/>
    <x v="1"/>
    <d v="2019-05-29T17:32:19"/>
    <x v="53"/>
    <d v="2019-06-04T00:00:00"/>
    <s v="Banco Santander"/>
    <m/>
    <s v="Banco de Chile"/>
    <x v="3"/>
    <n v="0"/>
    <n v="10000"/>
  </r>
  <r>
    <n v="1284046"/>
    <n v="158711"/>
    <s v="16334355K"/>
    <x v="6"/>
    <x v="1"/>
    <d v="2019-06-26T15:43:10"/>
    <x v="35"/>
    <d v="2019-07-09T00:00:00"/>
    <s v="Banco Santander"/>
    <m/>
    <s v="Banco de Chile"/>
    <x v="3"/>
    <n v="0"/>
    <n v="10000"/>
  </r>
  <r>
    <n v="815631"/>
    <n v="158712"/>
    <n v="60952396"/>
    <x v="6"/>
    <x v="1"/>
    <d v="2018-08-29T12:35:07"/>
    <x v="49"/>
    <d v="2018-09-04T00:00:00"/>
    <s v="Banco Chile"/>
    <m/>
    <s v="Banco de Chile"/>
    <x v="3"/>
    <n v="0"/>
    <n v="5000"/>
  </r>
  <r>
    <n v="852981"/>
    <n v="158712"/>
    <n v="60952396"/>
    <x v="6"/>
    <x v="1"/>
    <d v="2018-09-26T17:19:58"/>
    <x v="26"/>
    <d v="2018-10-02T00:00:00"/>
    <s v="Banco Chile"/>
    <m/>
    <s v="Banco de Chile"/>
    <x v="3"/>
    <n v="0"/>
    <n v="5000"/>
  </r>
  <r>
    <n v="934819"/>
    <n v="158712"/>
    <n v="60952396"/>
    <x v="6"/>
    <x v="1"/>
    <d v="2018-11-30T17:31:58"/>
    <x v="51"/>
    <d v="2018-12-06T00:00:00"/>
    <s v="Banco Chile"/>
    <m/>
    <s v="Banco de Chile"/>
    <x v="3"/>
    <n v="0"/>
    <n v="5000"/>
  </r>
  <r>
    <n v="893195"/>
    <n v="158712"/>
    <n v="60952396"/>
    <x v="6"/>
    <x v="1"/>
    <d v="2018-10-29T12:43:02"/>
    <x v="50"/>
    <d v="2018-11-06T00:00:00"/>
    <s v="Banco Chile"/>
    <m/>
    <s v="Banco de Chile"/>
    <x v="3"/>
    <n v="0"/>
    <n v="5000"/>
  </r>
  <r>
    <n v="978492"/>
    <n v="158712"/>
    <n v="60952396"/>
    <x v="6"/>
    <x v="1"/>
    <d v="2018-12-26T12:48:31"/>
    <x v="52"/>
    <d v="2019-01-03T00:00:00"/>
    <s v="Banco Chile"/>
    <m/>
    <s v="Banco de Chile"/>
    <x v="3"/>
    <n v="0"/>
    <n v="5000"/>
  </r>
  <r>
    <n v="1024658"/>
    <n v="158712"/>
    <n v="60952396"/>
    <x v="6"/>
    <x v="1"/>
    <d v="2019-01-28T12:23:19"/>
    <x v="30"/>
    <d v="2019-02-04T00:00:00"/>
    <s v="Banco Chile"/>
    <m/>
    <s v="Banco de Chile"/>
    <x v="3"/>
    <n v="0"/>
    <n v="5000"/>
  </r>
  <r>
    <n v="1071864"/>
    <n v="158712"/>
    <n v="60952396"/>
    <x v="6"/>
    <x v="1"/>
    <d v="2019-02-26T13:13:43"/>
    <x v="31"/>
    <d v="2019-03-04T00:00:00"/>
    <s v="Banco Chile"/>
    <m/>
    <s v="Banco de Chile"/>
    <x v="3"/>
    <n v="0"/>
    <n v="5000"/>
  </r>
  <r>
    <n v="1122239"/>
    <n v="158712"/>
    <n v="60952396"/>
    <x v="6"/>
    <x v="1"/>
    <d v="2019-03-26T16:21:03"/>
    <x v="32"/>
    <d v="2019-04-02T00:00:00"/>
    <s v="Banco Chile"/>
    <m/>
    <s v="Banco de Chile"/>
    <x v="3"/>
    <n v="0"/>
    <n v="5000"/>
  </r>
  <r>
    <n v="1173299"/>
    <n v="158712"/>
    <n v="60952396"/>
    <x v="6"/>
    <x v="1"/>
    <d v="2019-04-26T12:57:33"/>
    <x v="33"/>
    <d v="2019-05-03T00:00:00"/>
    <s v="Banco Chile"/>
    <m/>
    <s v="Banco de Chile"/>
    <x v="3"/>
    <n v="0"/>
    <n v="5000"/>
  </r>
  <r>
    <n v="1226465"/>
    <n v="158712"/>
    <n v="60952396"/>
    <x v="6"/>
    <x v="1"/>
    <d v="2019-05-29T17:32:19"/>
    <x v="53"/>
    <d v="2019-06-04T00:00:00"/>
    <s v="Banco Chile"/>
    <m/>
    <s v="Banco de Chile"/>
    <x v="3"/>
    <n v="0"/>
    <n v="5000"/>
  </r>
  <r>
    <n v="1284026"/>
    <n v="158712"/>
    <n v="60952396"/>
    <x v="6"/>
    <x v="1"/>
    <d v="2019-06-26T15:43:10"/>
    <x v="35"/>
    <d v="2019-07-09T00:00:00"/>
    <s v="Banco Chile"/>
    <m/>
    <s v="Banco de Chile"/>
    <x v="3"/>
    <n v="0"/>
    <n v="5000"/>
  </r>
  <r>
    <n v="853159"/>
    <n v="158714"/>
    <n v="159799948"/>
    <x v="6"/>
    <x v="1"/>
    <d v="2018-09-26T17:19:58"/>
    <x v="26"/>
    <d v="2018-10-02T00:00:00"/>
    <s v="Banco Estado"/>
    <m/>
    <s v="Banco de Chile"/>
    <x v="3"/>
    <n v="0"/>
    <n v="4000"/>
  </r>
  <r>
    <n v="893371"/>
    <n v="158714"/>
    <n v="159799948"/>
    <x v="6"/>
    <x v="1"/>
    <d v="2018-10-29T12:43:02"/>
    <x v="50"/>
    <d v="2018-11-06T00:00:00"/>
    <s v="Banco Estado"/>
    <m/>
    <s v="Banco de Chile"/>
    <x v="3"/>
    <n v="0"/>
    <n v="4000"/>
  </r>
  <r>
    <n v="934993"/>
    <n v="158714"/>
    <n v="159799948"/>
    <x v="6"/>
    <x v="1"/>
    <d v="2018-11-30T17:31:58"/>
    <x v="51"/>
    <d v="2018-12-06T00:00:00"/>
    <s v="Banco Estado"/>
    <m/>
    <s v="Banco de Chile"/>
    <x v="3"/>
    <n v="0"/>
    <n v="4000"/>
  </r>
  <r>
    <n v="978663"/>
    <n v="158714"/>
    <n v="159799948"/>
    <x v="6"/>
    <x v="1"/>
    <d v="2018-12-26T12:48:31"/>
    <x v="52"/>
    <d v="2019-01-03T00:00:00"/>
    <s v="Banco Estado"/>
    <m/>
    <s v="Banco de Chile"/>
    <x v="3"/>
    <n v="0"/>
    <n v="4000"/>
  </r>
  <r>
    <n v="1024827"/>
    <n v="158714"/>
    <n v="159799948"/>
    <x v="6"/>
    <x v="1"/>
    <d v="2019-01-28T12:23:19"/>
    <x v="30"/>
    <d v="2019-02-04T00:00:00"/>
    <s v="Banco Estado"/>
    <m/>
    <s v="Banco de Chile"/>
    <x v="3"/>
    <n v="0"/>
    <n v="4000"/>
  </r>
  <r>
    <n v="1072031"/>
    <n v="158714"/>
    <n v="159799948"/>
    <x v="6"/>
    <x v="1"/>
    <d v="2019-02-26T13:13:43"/>
    <x v="31"/>
    <d v="2019-03-04T00:00:00"/>
    <s v="Banco Estado"/>
    <m/>
    <s v="Banco de Chile"/>
    <x v="3"/>
    <n v="0"/>
    <n v="4000"/>
  </r>
  <r>
    <n v="1122402"/>
    <n v="158714"/>
    <n v="159799948"/>
    <x v="6"/>
    <x v="1"/>
    <d v="2019-03-26T16:21:03"/>
    <x v="32"/>
    <d v="2019-04-02T00:00:00"/>
    <s v="Banco Estado"/>
    <m/>
    <s v="Banco de Chile"/>
    <x v="3"/>
    <n v="0"/>
    <n v="4000"/>
  </r>
  <r>
    <n v="1173457"/>
    <n v="158714"/>
    <n v="159799948"/>
    <x v="6"/>
    <x v="1"/>
    <d v="2019-04-26T12:57:33"/>
    <x v="33"/>
    <d v="2019-05-03T00:00:00"/>
    <s v="Banco Estado"/>
    <m/>
    <s v="Banco de Chile"/>
    <x v="3"/>
    <n v="0"/>
    <n v="4000"/>
  </r>
  <r>
    <n v="1226619"/>
    <n v="158714"/>
    <n v="159799948"/>
    <x v="6"/>
    <x v="1"/>
    <d v="2019-05-29T17:32:19"/>
    <x v="53"/>
    <d v="2019-06-04T00:00:00"/>
    <s v="Banco Estado"/>
    <m/>
    <s v="Banco de Chile"/>
    <x v="3"/>
    <n v="0"/>
    <n v="4000"/>
  </r>
  <r>
    <n v="1284177"/>
    <n v="158714"/>
    <n v="159799948"/>
    <x v="6"/>
    <x v="1"/>
    <d v="2019-06-26T15:43:10"/>
    <x v="35"/>
    <d v="2019-07-09T00:00:00"/>
    <s v="Banco Estado"/>
    <m/>
    <s v="Banco de Chile"/>
    <x v="3"/>
    <n v="0"/>
    <n v="4000"/>
  </r>
  <r>
    <n v="853158"/>
    <n v="158715"/>
    <s v="17971356K"/>
    <x v="6"/>
    <x v="1"/>
    <d v="2018-09-26T17:19:58"/>
    <x v="26"/>
    <d v="2018-10-02T00:00:00"/>
    <s v="Banco Estado"/>
    <m/>
    <s v="Banco de Chile"/>
    <x v="3"/>
    <n v="0"/>
    <n v="4000"/>
  </r>
  <r>
    <n v="934992"/>
    <n v="158715"/>
    <s v="17971356K"/>
    <x v="6"/>
    <x v="1"/>
    <d v="2018-11-30T17:31:58"/>
    <x v="51"/>
    <d v="2018-12-24T00:00:00"/>
    <s v="Banco Estado"/>
    <m/>
    <s v="Banco de Chile"/>
    <x v="4"/>
    <n v="99"/>
    <n v="4000"/>
  </r>
  <r>
    <n v="893370"/>
    <n v="158715"/>
    <s v="17971356K"/>
    <x v="6"/>
    <x v="1"/>
    <d v="2018-10-29T12:43:02"/>
    <x v="50"/>
    <d v="2018-12-10T00:00:00"/>
    <s v="Banco Estado"/>
    <m/>
    <s v="Banco de Chile"/>
    <x v="2"/>
    <n v="0"/>
    <n v="4000"/>
  </r>
  <r>
    <n v="978662"/>
    <n v="158715"/>
    <s v="17971356K"/>
    <x v="6"/>
    <x v="1"/>
    <d v="2018-12-26T12:48:31"/>
    <x v="52"/>
    <d v="2019-01-28T00:00:00"/>
    <s v="Banco Estado"/>
    <m/>
    <s v="Banco de Chile"/>
    <x v="2"/>
    <n v="0"/>
    <n v="4000"/>
  </r>
  <r>
    <n v="1024826"/>
    <n v="158715"/>
    <s v="17971356K"/>
    <x v="6"/>
    <x v="1"/>
    <d v="2019-01-28T12:23:19"/>
    <x v="30"/>
    <d v="2019-02-04T00:00:00"/>
    <s v="Banco Estado"/>
    <m/>
    <s v="Banco de Chile"/>
    <x v="3"/>
    <n v="0"/>
    <n v="4000"/>
  </r>
  <r>
    <n v="1072030"/>
    <n v="158715"/>
    <s v="17971356K"/>
    <x v="6"/>
    <x v="1"/>
    <d v="2019-02-26T13:13:43"/>
    <x v="31"/>
    <d v="2019-04-01T00:00:00"/>
    <s v="Banco Estado"/>
    <m/>
    <s v="Banco de Chile"/>
    <x v="2"/>
    <n v="0"/>
    <n v="4000"/>
  </r>
  <r>
    <n v="1122401"/>
    <n v="158715"/>
    <s v="17971356K"/>
    <x v="6"/>
    <x v="1"/>
    <d v="2019-03-26T16:21:03"/>
    <x v="32"/>
    <d v="2019-04-02T00:00:00"/>
    <s v="Banco Estado"/>
    <m/>
    <s v="Banco de Chile"/>
    <x v="3"/>
    <n v="0"/>
    <n v="4000"/>
  </r>
  <r>
    <n v="1173456"/>
    <n v="158715"/>
    <s v="17971356K"/>
    <x v="6"/>
    <x v="1"/>
    <d v="2019-04-26T12:57:33"/>
    <x v="33"/>
    <d v="2019-05-03T00:00:00"/>
    <s v="Banco Estado"/>
    <m/>
    <s v="Banco de Chile"/>
    <x v="3"/>
    <n v="0"/>
    <n v="4000"/>
  </r>
  <r>
    <n v="1226618"/>
    <n v="158715"/>
    <s v="17971356K"/>
    <x v="6"/>
    <x v="1"/>
    <d v="2019-05-29T17:32:19"/>
    <x v="53"/>
    <d v="2019-06-04T00:00:00"/>
    <s v="Banco Estado"/>
    <m/>
    <s v="Banco de Chile"/>
    <x v="3"/>
    <n v="0"/>
    <n v="4000"/>
  </r>
  <r>
    <n v="1284176"/>
    <n v="158715"/>
    <s v="17971356K"/>
    <x v="6"/>
    <x v="1"/>
    <d v="2019-06-26T15:43:10"/>
    <x v="35"/>
    <d v="2019-07-09T00:00:00"/>
    <s v="Banco Estado"/>
    <m/>
    <s v="Banco de Chile"/>
    <x v="3"/>
    <n v="0"/>
    <n v="4000"/>
  </r>
  <r>
    <n v="819096"/>
    <n v="158716"/>
    <n v="163340097"/>
    <x v="6"/>
    <x v="0"/>
    <d v="2018-08-29T12:49:22"/>
    <x v="25"/>
    <d v="2018-09-04T00:00:00"/>
    <s v="N/A"/>
    <m/>
    <s v="Banco de Chile"/>
    <x v="0"/>
    <n v="0"/>
    <n v="10000"/>
  </r>
  <r>
    <n v="857562"/>
    <n v="158716"/>
    <n v="163340097"/>
    <x v="6"/>
    <x v="0"/>
    <d v="2018-09-26T17:20:34"/>
    <x v="26"/>
    <d v="2018-10-02T00:00:00"/>
    <s v="N/A"/>
    <m/>
    <s v="Banco de Chile"/>
    <x v="0"/>
    <n v="0"/>
    <n v="10000"/>
  </r>
  <r>
    <n v="901829"/>
    <n v="158716"/>
    <n v="163340097"/>
    <x v="6"/>
    <x v="0"/>
    <d v="2018-10-29T12:44:01"/>
    <x v="27"/>
    <d v="2018-11-06T00:00:00"/>
    <s v="N/A"/>
    <m/>
    <s v="Banco de Chile"/>
    <x v="0"/>
    <n v="0"/>
    <n v="10000"/>
  </r>
  <r>
    <n v="991137"/>
    <n v="158716"/>
    <n v="163340097"/>
    <x v="6"/>
    <x v="0"/>
    <d v="2018-12-26T12:49:24"/>
    <x v="29"/>
    <d v="2019-01-14T00:00:00"/>
    <s v="N/A"/>
    <m/>
    <s v="Banco de Chile"/>
    <x v="0"/>
    <n v="0"/>
    <n v="10000"/>
  </r>
  <r>
    <n v="945296"/>
    <n v="158716"/>
    <n v="163340097"/>
    <x v="6"/>
    <x v="0"/>
    <d v="2018-11-30T17:33:23"/>
    <x v="28"/>
    <d v="2018-12-05T00:00:00"/>
    <s v="N/A"/>
    <m/>
    <s v="Banco de Chile"/>
    <x v="0"/>
    <n v="0"/>
    <n v="10000"/>
  </r>
  <r>
    <n v="1039188"/>
    <n v="158716"/>
    <n v="163340097"/>
    <x v="6"/>
    <x v="0"/>
    <d v="2019-01-28T12:24:18"/>
    <x v="30"/>
    <d v="2019-02-04T00:00:00"/>
    <s v="N/A"/>
    <m/>
    <s v="Banco de Chile"/>
    <x v="0"/>
    <n v="0"/>
    <n v="10000"/>
  </r>
  <r>
    <n v="1088652"/>
    <n v="158716"/>
    <n v="163340097"/>
    <x v="6"/>
    <x v="0"/>
    <d v="2019-02-26T13:14:22"/>
    <x v="31"/>
    <d v="2019-03-04T00:00:00"/>
    <s v="N/A"/>
    <m/>
    <s v="Banco de Chile"/>
    <x v="0"/>
    <n v="0"/>
    <n v="10000"/>
  </r>
  <r>
    <n v="1141329"/>
    <n v="158716"/>
    <n v="163340097"/>
    <x v="6"/>
    <x v="0"/>
    <d v="2019-03-26T16:22:31"/>
    <x v="32"/>
    <d v="2019-04-02T00:00:00"/>
    <s v="N/A"/>
    <m/>
    <s v="Banco de Chile"/>
    <x v="0"/>
    <n v="0"/>
    <n v="10000"/>
  </r>
  <r>
    <n v="1195380"/>
    <n v="158716"/>
    <n v="163340097"/>
    <x v="6"/>
    <x v="0"/>
    <d v="2019-04-26T12:58:12"/>
    <x v="33"/>
    <d v="2019-05-03T00:00:00"/>
    <s v="N/A"/>
    <m/>
    <s v="Banco de Chile"/>
    <x v="0"/>
    <n v="0"/>
    <n v="10000"/>
  </r>
  <r>
    <n v="1253872"/>
    <n v="158716"/>
    <n v="163340097"/>
    <x v="6"/>
    <x v="0"/>
    <d v="2019-06-26T15:34:24"/>
    <x v="35"/>
    <d v="2019-07-09T00:00:00"/>
    <s v="N/A"/>
    <m/>
    <s v="Banco de Chile"/>
    <x v="0"/>
    <n v="0"/>
    <n v="10000"/>
  </r>
  <r>
    <n v="1249799"/>
    <n v="158716"/>
    <n v="163340097"/>
    <x v="6"/>
    <x v="0"/>
    <d v="2019-05-29T17:36:03"/>
    <x v="34"/>
    <d v="2019-06-04T00:00:00"/>
    <s v="N/A"/>
    <m/>
    <s v="Banco de Chile"/>
    <x v="0"/>
    <n v="0"/>
    <n v="10000"/>
  </r>
  <r>
    <n v="853190"/>
    <n v="158719"/>
    <n v="123452461"/>
    <x v="6"/>
    <x v="1"/>
    <d v="2018-09-26T17:19:58"/>
    <x v="26"/>
    <d v="2018-10-02T00:00:00"/>
    <s v="Banco Estado"/>
    <m/>
    <s v="Banco de Chile"/>
    <x v="3"/>
    <n v="0"/>
    <n v="5000"/>
  </r>
  <r>
    <n v="893401"/>
    <n v="158719"/>
    <n v="123452461"/>
    <x v="6"/>
    <x v="1"/>
    <d v="2018-10-29T12:43:02"/>
    <x v="50"/>
    <d v="2018-11-06T00:00:00"/>
    <s v="Banco Estado"/>
    <m/>
    <s v="Banco de Chile"/>
    <x v="3"/>
    <n v="0"/>
    <n v="5000"/>
  </r>
  <r>
    <n v="935022"/>
    <n v="158719"/>
    <n v="123452461"/>
    <x v="6"/>
    <x v="1"/>
    <d v="2018-11-30T17:31:58"/>
    <x v="51"/>
    <d v="2018-12-06T00:00:00"/>
    <s v="Banco Estado"/>
    <m/>
    <s v="Banco de Chile"/>
    <x v="3"/>
    <n v="0"/>
    <n v="5000"/>
  </r>
  <r>
    <n v="978691"/>
    <n v="158719"/>
    <n v="123452461"/>
    <x v="6"/>
    <x v="1"/>
    <d v="2018-12-26T12:48:31"/>
    <x v="52"/>
    <d v="2019-01-17T00:00:00"/>
    <s v="Banco Estado"/>
    <m/>
    <s v="Banco de Chile"/>
    <x v="3"/>
    <n v="0"/>
    <n v="5000"/>
  </r>
  <r>
    <n v="1024855"/>
    <n v="158719"/>
    <n v="123452461"/>
    <x v="6"/>
    <x v="1"/>
    <d v="2019-01-28T12:23:19"/>
    <x v="30"/>
    <d v="2019-02-04T00:00:00"/>
    <s v="Banco Estado"/>
    <m/>
    <s v="Banco de Chile"/>
    <x v="3"/>
    <n v="0"/>
    <n v="5000"/>
  </r>
  <r>
    <n v="1072059"/>
    <n v="158719"/>
    <n v="123452461"/>
    <x v="6"/>
    <x v="1"/>
    <d v="2019-02-26T13:13:43"/>
    <x v="31"/>
    <d v="2019-03-04T00:00:00"/>
    <s v="Banco Estado"/>
    <m/>
    <s v="Banco de Chile"/>
    <x v="3"/>
    <n v="0"/>
    <n v="5000"/>
  </r>
  <r>
    <n v="1122429"/>
    <n v="158719"/>
    <n v="123452461"/>
    <x v="6"/>
    <x v="1"/>
    <d v="2019-03-26T16:21:03"/>
    <x v="32"/>
    <d v="2019-04-02T00:00:00"/>
    <s v="Banco Estado"/>
    <m/>
    <s v="Banco de Chile"/>
    <x v="3"/>
    <n v="0"/>
    <n v="5000"/>
  </r>
  <r>
    <n v="1173484"/>
    <n v="158719"/>
    <n v="123452461"/>
    <x v="6"/>
    <x v="1"/>
    <d v="2019-04-26T12:57:33"/>
    <x v="33"/>
    <d v="2019-05-13T00:00:00"/>
    <s v="Banco Estado"/>
    <m/>
    <s v="Banco de Chile"/>
    <x v="3"/>
    <n v="0"/>
    <n v="5000"/>
  </r>
  <r>
    <n v="1226645"/>
    <n v="158719"/>
    <n v="123452461"/>
    <x v="6"/>
    <x v="1"/>
    <d v="2019-05-29T17:32:19"/>
    <x v="53"/>
    <d v="2019-06-04T00:00:00"/>
    <s v="Banco Estado"/>
    <m/>
    <s v="Banco de Chile"/>
    <x v="3"/>
    <n v="0"/>
    <n v="5000"/>
  </r>
  <r>
    <n v="1284201"/>
    <n v="158719"/>
    <n v="123452461"/>
    <x v="6"/>
    <x v="1"/>
    <d v="2019-06-26T15:43:10"/>
    <x v="35"/>
    <d v="2019-07-09T00:00:00"/>
    <s v="Banco Estado"/>
    <m/>
    <s v="Banco de Chile"/>
    <x v="3"/>
    <n v="0"/>
    <n v="5000"/>
  </r>
  <r>
    <n v="853006"/>
    <n v="158721"/>
    <n v="174383707"/>
    <x v="6"/>
    <x v="1"/>
    <d v="2018-09-26T17:19:58"/>
    <x v="26"/>
    <d v="2018-10-02T00:00:00"/>
    <s v="Banco Santander"/>
    <m/>
    <s v="Banco de Chile"/>
    <x v="3"/>
    <n v="0"/>
    <n v="5000"/>
  </r>
  <r>
    <n v="893220"/>
    <n v="158721"/>
    <n v="174383707"/>
    <x v="6"/>
    <x v="1"/>
    <d v="2018-10-29T12:43:02"/>
    <x v="50"/>
    <d v="2018-11-06T00:00:00"/>
    <s v="Banco Santander"/>
    <m/>
    <s v="Banco de Chile"/>
    <x v="3"/>
    <n v="0"/>
    <n v="5000"/>
  </r>
  <r>
    <n v="934844"/>
    <n v="158721"/>
    <n v="174383707"/>
    <x v="6"/>
    <x v="1"/>
    <d v="2018-11-30T17:31:58"/>
    <x v="51"/>
    <d v="2018-12-06T00:00:00"/>
    <s v="Banco Santander"/>
    <m/>
    <s v="Banco de Chile"/>
    <x v="3"/>
    <n v="0"/>
    <n v="5000"/>
  </r>
  <r>
    <n v="978516"/>
    <n v="158721"/>
    <n v="174383707"/>
    <x v="6"/>
    <x v="1"/>
    <d v="2018-12-26T12:48:31"/>
    <x v="52"/>
    <d v="2019-01-03T00:00:00"/>
    <s v="Banco Santander"/>
    <m/>
    <s v="Banco de Chile"/>
    <x v="3"/>
    <n v="0"/>
    <n v="5000"/>
  </r>
  <r>
    <n v="1024682"/>
    <n v="158721"/>
    <n v="174383707"/>
    <x v="6"/>
    <x v="1"/>
    <d v="2019-01-28T12:23:19"/>
    <x v="30"/>
    <d v="2019-02-04T00:00:00"/>
    <s v="Banco Santander"/>
    <m/>
    <s v="Banco de Chile"/>
    <x v="3"/>
    <n v="0"/>
    <n v="5000"/>
  </r>
  <r>
    <n v="1071887"/>
    <n v="158721"/>
    <n v="174383707"/>
    <x v="6"/>
    <x v="1"/>
    <d v="2019-02-26T13:13:43"/>
    <x v="31"/>
    <d v="2019-03-04T00:00:00"/>
    <s v="Banco Santander"/>
    <m/>
    <s v="Banco de Chile"/>
    <x v="3"/>
    <n v="0"/>
    <n v="5000"/>
  </r>
  <r>
    <n v="1122261"/>
    <n v="158721"/>
    <n v="174383707"/>
    <x v="6"/>
    <x v="1"/>
    <d v="2019-03-26T16:21:03"/>
    <x v="32"/>
    <d v="2019-04-02T00:00:00"/>
    <s v="Banco Santander"/>
    <m/>
    <s v="Banco de Chile"/>
    <x v="3"/>
    <n v="0"/>
    <n v="5000"/>
  </r>
  <r>
    <n v="1173321"/>
    <n v="158721"/>
    <n v="174383707"/>
    <x v="6"/>
    <x v="1"/>
    <d v="2019-04-26T12:57:33"/>
    <x v="33"/>
    <d v="2019-05-03T00:00:00"/>
    <s v="Banco Santander"/>
    <m/>
    <s v="Banco de Chile"/>
    <x v="3"/>
    <n v="0"/>
    <n v="5000"/>
  </r>
  <r>
    <n v="1226486"/>
    <n v="158721"/>
    <n v="174383707"/>
    <x v="6"/>
    <x v="1"/>
    <d v="2019-05-29T17:32:19"/>
    <x v="53"/>
    <d v="2019-06-04T00:00:00"/>
    <s v="Banco Santander"/>
    <m/>
    <s v="Banco de Chile"/>
    <x v="3"/>
    <n v="0"/>
    <n v="5000"/>
  </r>
  <r>
    <n v="1284047"/>
    <n v="158721"/>
    <n v="174383707"/>
    <x v="6"/>
    <x v="1"/>
    <d v="2019-06-26T15:43:10"/>
    <x v="35"/>
    <d v="2019-07-09T00:00:00"/>
    <s v="Banco Santander"/>
    <m/>
    <s v="Banco de Chile"/>
    <x v="3"/>
    <n v="0"/>
    <n v="5000"/>
  </r>
  <r>
    <n v="853855"/>
    <n v="158722"/>
    <n v="163553279"/>
    <x v="6"/>
    <x v="1"/>
    <d v="2018-09-26T17:19:58"/>
    <x v="26"/>
    <d v="2018-10-10T00:00:00"/>
    <s v="Banco Estado"/>
    <m/>
    <s v="Banco de Chile"/>
    <x v="3"/>
    <n v="0"/>
    <n v="4000"/>
  </r>
  <r>
    <n v="894056"/>
    <n v="158722"/>
    <n v="163553279"/>
    <x v="6"/>
    <x v="1"/>
    <d v="2018-10-29T12:43:02"/>
    <x v="50"/>
    <d v="2018-11-22T00:00:00"/>
    <s v="Banco Estado"/>
    <m/>
    <s v="Banco de Chile"/>
    <x v="3"/>
    <n v="0"/>
    <n v="4000"/>
  </r>
  <r>
    <n v="935666"/>
    <n v="158722"/>
    <n v="163553279"/>
    <x v="6"/>
    <x v="1"/>
    <d v="2018-11-30T17:31:58"/>
    <x v="51"/>
    <d v="2018-12-06T00:00:00"/>
    <s v="Banco Estado"/>
    <m/>
    <s v="Banco de Chile"/>
    <x v="3"/>
    <n v="0"/>
    <n v="4000"/>
  </r>
  <r>
    <n v="979329"/>
    <n v="158722"/>
    <n v="163553279"/>
    <x v="6"/>
    <x v="1"/>
    <d v="2018-12-26T12:48:31"/>
    <x v="52"/>
    <d v="2019-01-17T00:00:00"/>
    <s v="Banco Estado"/>
    <m/>
    <s v="Banco de Chile"/>
    <x v="3"/>
    <n v="0"/>
    <n v="4000"/>
  </r>
  <r>
    <n v="1025487"/>
    <n v="158722"/>
    <n v="163553279"/>
    <x v="6"/>
    <x v="1"/>
    <d v="2019-01-28T12:23:19"/>
    <x v="30"/>
    <d v="2019-02-25T00:00:00"/>
    <s v="Banco Estado"/>
    <m/>
    <s v="Banco de Chile"/>
    <x v="3"/>
    <n v="0"/>
    <n v="4000"/>
  </r>
  <r>
    <n v="1072682"/>
    <n v="158722"/>
    <n v="163553279"/>
    <x v="6"/>
    <x v="1"/>
    <d v="2019-02-26T13:13:43"/>
    <x v="31"/>
    <d v="2019-03-04T00:00:00"/>
    <s v="Banco Estado"/>
    <m/>
    <s v="Banco de Chile"/>
    <x v="3"/>
    <n v="0"/>
    <n v="4000"/>
  </r>
  <r>
    <n v="1123042"/>
    <n v="158722"/>
    <n v="163553279"/>
    <x v="6"/>
    <x v="1"/>
    <d v="2019-03-26T16:21:03"/>
    <x v="32"/>
    <d v="2019-04-11T00:00:00"/>
    <s v="Banco Estado"/>
    <m/>
    <s v="Banco de Chile"/>
    <x v="3"/>
    <n v="0"/>
    <n v="4000"/>
  </r>
  <r>
    <n v="1174081"/>
    <n v="158722"/>
    <n v="163553279"/>
    <x v="6"/>
    <x v="1"/>
    <d v="2019-04-26T12:57:33"/>
    <x v="33"/>
    <d v="2019-05-03T00:00:00"/>
    <s v="Banco Estado"/>
    <m/>
    <s v="Banco de Chile"/>
    <x v="3"/>
    <n v="0"/>
    <n v="4000"/>
  </r>
  <r>
    <n v="1227236"/>
    <n v="158722"/>
    <n v="163553279"/>
    <x v="6"/>
    <x v="1"/>
    <d v="2019-05-29T17:32:19"/>
    <x v="53"/>
    <d v="2019-06-11T00:00:00"/>
    <s v="Banco Estado"/>
    <m/>
    <s v="Banco de Chile"/>
    <x v="3"/>
    <n v="0"/>
    <n v="4000"/>
  </r>
  <r>
    <n v="1284781"/>
    <n v="158722"/>
    <n v="163553279"/>
    <x v="6"/>
    <x v="1"/>
    <d v="2019-06-26T15:43:10"/>
    <x v="35"/>
    <d v="2019-07-09T00:00:00"/>
    <s v="Banco Estado"/>
    <m/>
    <s v="Banco de Chile"/>
    <x v="3"/>
    <n v="0"/>
    <n v="4000"/>
  </r>
  <r>
    <n v="853854"/>
    <n v="158723"/>
    <n v="179709694"/>
    <x v="6"/>
    <x v="1"/>
    <d v="2018-09-26T17:19:58"/>
    <x v="26"/>
    <d v="2018-10-10T00:00:00"/>
    <s v="Banco Estado"/>
    <m/>
    <s v="Banco de Chile"/>
    <x v="3"/>
    <n v="0"/>
    <n v="4000"/>
  </r>
  <r>
    <n v="935665"/>
    <n v="158723"/>
    <n v="179709694"/>
    <x v="6"/>
    <x v="1"/>
    <d v="2018-11-30T17:31:58"/>
    <x v="51"/>
    <d v="2018-12-20T00:00:00"/>
    <s v="Banco Estado"/>
    <m/>
    <s v="Banco de Chile"/>
    <x v="3"/>
    <n v="0"/>
    <n v="4000"/>
  </r>
  <r>
    <n v="894055"/>
    <n v="158723"/>
    <n v="179709694"/>
    <x v="6"/>
    <x v="1"/>
    <d v="2018-10-29T12:43:02"/>
    <x v="50"/>
    <d v="2018-11-06T00:00:00"/>
    <s v="Banco Estado"/>
    <m/>
    <s v="Banco de Chile"/>
    <x v="3"/>
    <n v="0"/>
    <n v="4000"/>
  </r>
  <r>
    <n v="979328"/>
    <n v="158723"/>
    <n v="179709694"/>
    <x v="6"/>
    <x v="1"/>
    <d v="2018-12-26T12:48:31"/>
    <x v="52"/>
    <d v="2019-01-17T00:00:00"/>
    <s v="Banco Estado"/>
    <m/>
    <s v="Banco de Chile"/>
    <x v="3"/>
    <n v="0"/>
    <n v="4000"/>
  </r>
  <r>
    <n v="1025486"/>
    <n v="158723"/>
    <n v="179709694"/>
    <x v="6"/>
    <x v="1"/>
    <d v="2019-01-28T12:23:19"/>
    <x v="30"/>
    <d v="2019-02-26T00:00:00"/>
    <s v="Banco Estado"/>
    <m/>
    <s v="Banco de Chile"/>
    <x v="2"/>
    <n v="0"/>
    <n v="4000"/>
  </r>
  <r>
    <n v="1072681"/>
    <n v="158723"/>
    <n v="179709694"/>
    <x v="6"/>
    <x v="1"/>
    <d v="2019-02-26T13:13:43"/>
    <x v="31"/>
    <d v="2019-04-01T00:00:00"/>
    <s v="Banco Estado"/>
    <m/>
    <s v="Banco de Chile"/>
    <x v="3"/>
    <n v="0"/>
    <n v="4000"/>
  </r>
  <r>
    <n v="1123041"/>
    <n v="158723"/>
    <n v="179709694"/>
    <x v="6"/>
    <x v="1"/>
    <d v="2019-03-26T16:21:03"/>
    <x v="32"/>
    <d v="2019-04-04T00:00:00"/>
    <s v="Banco Estado"/>
    <m/>
    <s v="Banco de Chile"/>
    <x v="3"/>
    <n v="0"/>
    <n v="4000"/>
  </r>
  <r>
    <n v="1174080"/>
    <n v="158723"/>
    <n v="179709694"/>
    <x v="6"/>
    <x v="1"/>
    <d v="2019-04-26T12:57:33"/>
    <x v="33"/>
    <d v="2019-05-03T00:00:00"/>
    <s v="Banco Estado"/>
    <m/>
    <s v="Banco de Chile"/>
    <x v="3"/>
    <n v="0"/>
    <n v="4000"/>
  </r>
  <r>
    <n v="1227235"/>
    <n v="158723"/>
    <n v="179709694"/>
    <x v="6"/>
    <x v="1"/>
    <d v="2019-05-29T17:32:19"/>
    <x v="53"/>
    <d v="2019-06-26T00:00:00"/>
    <s v="Banco Estado"/>
    <m/>
    <s v="Banco de Chile"/>
    <x v="3"/>
    <n v="0"/>
    <n v="4000"/>
  </r>
  <r>
    <n v="1284780"/>
    <n v="158723"/>
    <n v="179709694"/>
    <x v="6"/>
    <x v="1"/>
    <d v="2019-06-26T15:43:10"/>
    <x v="35"/>
    <d v="2019-07-15T00:00:00"/>
    <s v="Banco Estado"/>
    <m/>
    <s v="Banco de Chile"/>
    <x v="4"/>
    <n v="99"/>
    <n v="4000"/>
  </r>
  <r>
    <n v="854044"/>
    <n v="158724"/>
    <s v="18680693K"/>
    <x v="6"/>
    <x v="1"/>
    <d v="2018-09-26T17:19:58"/>
    <x v="26"/>
    <d v="2018-10-10T00:00:00"/>
    <s v="Banco Estado"/>
    <m/>
    <s v="Banco de Chile"/>
    <x v="3"/>
    <n v="0"/>
    <n v="4000"/>
  </r>
  <r>
    <n v="935848"/>
    <n v="158724"/>
    <s v="18680693K"/>
    <x v="6"/>
    <x v="1"/>
    <d v="2018-11-30T17:31:58"/>
    <x v="51"/>
    <d v="2018-12-06T00:00:00"/>
    <s v="Banco Estado"/>
    <m/>
    <s v="Banco de Chile"/>
    <x v="3"/>
    <n v="0"/>
    <n v="4000"/>
  </r>
  <r>
    <n v="894242"/>
    <n v="158724"/>
    <s v="18680693K"/>
    <x v="6"/>
    <x v="1"/>
    <d v="2018-10-29T12:43:02"/>
    <x v="50"/>
    <d v="2018-11-06T00:00:00"/>
    <s v="Banco Estado"/>
    <m/>
    <s v="Banco de Chile"/>
    <x v="3"/>
    <n v="0"/>
    <n v="4000"/>
  </r>
  <r>
    <n v="979510"/>
    <n v="158724"/>
    <s v="18680693K"/>
    <x v="6"/>
    <x v="1"/>
    <d v="2018-12-26T12:48:31"/>
    <x v="52"/>
    <d v="2019-01-17T00:00:00"/>
    <s v="Banco Estado"/>
    <m/>
    <s v="Banco de Chile"/>
    <x v="3"/>
    <n v="0"/>
    <n v="4000"/>
  </r>
  <r>
    <n v="1025664"/>
    <n v="158724"/>
    <s v="18680693K"/>
    <x v="6"/>
    <x v="1"/>
    <d v="2019-01-28T12:23:19"/>
    <x v="30"/>
    <d v="2019-02-04T00:00:00"/>
    <s v="Banco Estado"/>
    <m/>
    <s v="Banco de Chile"/>
    <x v="3"/>
    <n v="0"/>
    <n v="4000"/>
  </r>
  <r>
    <n v="1072855"/>
    <n v="158724"/>
    <s v="18680693K"/>
    <x v="6"/>
    <x v="1"/>
    <d v="2019-02-26T13:13:43"/>
    <x v="31"/>
    <d v="2019-04-01T00:00:00"/>
    <s v="Banco Estado"/>
    <m/>
    <s v="Banco de Chile"/>
    <x v="3"/>
    <n v="0"/>
    <n v="4000"/>
  </r>
  <r>
    <n v="1123214"/>
    <n v="158724"/>
    <s v="18680693K"/>
    <x v="6"/>
    <x v="1"/>
    <d v="2019-03-26T16:21:03"/>
    <x v="32"/>
    <d v="2019-04-26T00:00:00"/>
    <s v="Banco Estado"/>
    <m/>
    <s v="Banco de Chile"/>
    <x v="2"/>
    <n v="0"/>
    <n v="4000"/>
  </r>
  <r>
    <n v="1174248"/>
    <n v="158724"/>
    <s v="18680693K"/>
    <x v="6"/>
    <x v="1"/>
    <d v="2019-04-26T12:57:33"/>
    <x v="33"/>
    <d v="2019-06-04T00:00:00"/>
    <s v="Banco Estado"/>
    <m/>
    <s v="Banco de Chile"/>
    <x v="5"/>
    <n v="1"/>
    <n v="4000"/>
  </r>
  <r>
    <n v="853980"/>
    <n v="158725"/>
    <n v="129495081"/>
    <x v="6"/>
    <x v="1"/>
    <d v="2018-09-26T17:19:58"/>
    <x v="26"/>
    <d v="2018-10-02T00:00:00"/>
    <s v="Banco Santander"/>
    <m/>
    <s v="Banco de Chile"/>
    <x v="3"/>
    <n v="0"/>
    <n v="4000"/>
  </r>
  <r>
    <n v="894179"/>
    <n v="158725"/>
    <n v="129495081"/>
    <x v="6"/>
    <x v="1"/>
    <d v="2018-10-29T12:43:02"/>
    <x v="50"/>
    <d v="2018-11-06T00:00:00"/>
    <s v="Banco Santander"/>
    <m/>
    <s v="Banco de Chile"/>
    <x v="3"/>
    <n v="0"/>
    <n v="4000"/>
  </r>
  <r>
    <n v="935787"/>
    <n v="158725"/>
    <n v="129495081"/>
    <x v="6"/>
    <x v="1"/>
    <d v="2018-11-30T17:31:58"/>
    <x v="51"/>
    <d v="2018-12-06T00:00:00"/>
    <s v="Banco Santander"/>
    <m/>
    <s v="Banco de Chile"/>
    <x v="3"/>
    <n v="0"/>
    <n v="4000"/>
  </r>
  <r>
    <n v="979449"/>
    <n v="158725"/>
    <n v="129495081"/>
    <x v="6"/>
    <x v="1"/>
    <d v="2018-12-26T12:48:31"/>
    <x v="52"/>
    <d v="2019-01-03T00:00:00"/>
    <s v="Banco Santander"/>
    <m/>
    <s v="Banco de Chile"/>
    <x v="3"/>
    <n v="0"/>
    <n v="4000"/>
  </r>
  <r>
    <n v="1025603"/>
    <n v="158725"/>
    <n v="129495081"/>
    <x v="6"/>
    <x v="1"/>
    <d v="2019-01-28T12:23:19"/>
    <x v="30"/>
    <d v="2019-02-04T00:00:00"/>
    <s v="Banco Santander"/>
    <m/>
    <s v="Banco de Chile"/>
    <x v="3"/>
    <n v="0"/>
    <n v="4000"/>
  </r>
  <r>
    <n v="1072795"/>
    <n v="158725"/>
    <n v="129495081"/>
    <x v="6"/>
    <x v="1"/>
    <d v="2019-02-26T13:13:43"/>
    <x v="31"/>
    <d v="2019-03-04T00:00:00"/>
    <s v="Banco Santander"/>
    <m/>
    <s v="Banco de Chile"/>
    <x v="3"/>
    <n v="0"/>
    <n v="4000"/>
  </r>
  <r>
    <n v="1123154"/>
    <n v="158725"/>
    <n v="129495081"/>
    <x v="6"/>
    <x v="1"/>
    <d v="2019-03-26T16:21:03"/>
    <x v="32"/>
    <d v="2019-04-02T00:00:00"/>
    <s v="Banco Santander"/>
    <m/>
    <s v="Banco de Chile"/>
    <x v="3"/>
    <n v="0"/>
    <n v="4000"/>
  </r>
  <r>
    <n v="1174190"/>
    <n v="158725"/>
    <n v="129495081"/>
    <x v="6"/>
    <x v="1"/>
    <d v="2019-04-26T12:57:33"/>
    <x v="33"/>
    <d v="2019-05-03T00:00:00"/>
    <s v="Banco Santander"/>
    <m/>
    <s v="Banco de Chile"/>
    <x v="3"/>
    <n v="0"/>
    <n v="4000"/>
  </r>
  <r>
    <n v="1227345"/>
    <n v="158725"/>
    <n v="129495081"/>
    <x v="6"/>
    <x v="1"/>
    <d v="2019-05-29T17:32:19"/>
    <x v="53"/>
    <d v="2019-06-04T00:00:00"/>
    <s v="Banco Santander"/>
    <m/>
    <s v="Banco de Chile"/>
    <x v="3"/>
    <n v="0"/>
    <n v="4000"/>
  </r>
  <r>
    <n v="1284889"/>
    <n v="158725"/>
    <n v="129495081"/>
    <x v="6"/>
    <x v="1"/>
    <d v="2019-06-26T15:43:10"/>
    <x v="35"/>
    <d v="2019-07-09T00:00:00"/>
    <s v="Banco Santander"/>
    <m/>
    <s v="Banco de Chile"/>
    <x v="3"/>
    <n v="0"/>
    <n v="4000"/>
  </r>
  <r>
    <n v="853996"/>
    <n v="158726"/>
    <n v="153897042"/>
    <x v="6"/>
    <x v="1"/>
    <d v="2018-09-26T17:19:58"/>
    <x v="26"/>
    <d v="2018-10-10T00:00:00"/>
    <s v="Banco de Crédito e Inversiones"/>
    <m/>
    <s v="Banco de Chile"/>
    <x v="3"/>
    <n v="0"/>
    <n v="4000"/>
  </r>
  <r>
    <n v="894195"/>
    <n v="158726"/>
    <n v="153897042"/>
    <x v="6"/>
    <x v="1"/>
    <d v="2018-10-29T12:43:02"/>
    <x v="50"/>
    <d v="2018-11-06T00:00:00"/>
    <s v="Banco de Crédito e Inversiones"/>
    <m/>
    <s v="Banco de Chile"/>
    <x v="3"/>
    <n v="0"/>
    <n v="4000"/>
  </r>
  <r>
    <n v="935803"/>
    <n v="158726"/>
    <n v="153897042"/>
    <x v="6"/>
    <x v="1"/>
    <d v="2018-11-30T17:31:58"/>
    <x v="51"/>
    <d v="2018-12-06T00:00:00"/>
    <s v="Banco de Crédito e Inversiones"/>
    <m/>
    <s v="Banco de Chile"/>
    <x v="3"/>
    <n v="0"/>
    <n v="4000"/>
  </r>
  <r>
    <n v="979465"/>
    <n v="158726"/>
    <n v="153897042"/>
    <x v="6"/>
    <x v="1"/>
    <d v="2018-12-26T12:48:31"/>
    <x v="52"/>
    <d v="2019-01-03T00:00:00"/>
    <s v="Banco de Crédito e Inversiones"/>
    <m/>
    <s v="Banco de Chile"/>
    <x v="3"/>
    <n v="0"/>
    <n v="4000"/>
  </r>
  <r>
    <n v="1025619"/>
    <n v="158726"/>
    <n v="153897042"/>
    <x v="6"/>
    <x v="1"/>
    <d v="2019-01-28T12:23:19"/>
    <x v="30"/>
    <d v="2019-02-25T00:00:00"/>
    <s v="Banco de Crédito e Inversiones"/>
    <m/>
    <s v="Banco de Chile"/>
    <x v="3"/>
    <n v="0"/>
    <n v="4000"/>
  </r>
  <r>
    <n v="1072811"/>
    <n v="158726"/>
    <n v="153897042"/>
    <x v="6"/>
    <x v="1"/>
    <d v="2019-02-26T13:13:43"/>
    <x v="31"/>
    <d v="2019-03-04T00:00:00"/>
    <s v="Banco de Crédito e Inversiones"/>
    <m/>
    <s v="Banco de Chile"/>
    <x v="3"/>
    <n v="0"/>
    <n v="4000"/>
  </r>
  <r>
    <n v="1123170"/>
    <n v="158726"/>
    <n v="153897042"/>
    <x v="6"/>
    <x v="1"/>
    <d v="2019-03-26T16:21:03"/>
    <x v="32"/>
    <d v="2019-04-02T00:00:00"/>
    <s v="Banco de Crédito e Inversiones"/>
    <m/>
    <s v="Banco de Chile"/>
    <x v="3"/>
    <n v="0"/>
    <n v="4000"/>
  </r>
  <r>
    <n v="1174205"/>
    <n v="158726"/>
    <n v="153897042"/>
    <x v="6"/>
    <x v="1"/>
    <d v="2019-04-26T12:57:33"/>
    <x v="33"/>
    <d v="2019-05-03T00:00:00"/>
    <s v="Banco de Crédito e Inversiones"/>
    <m/>
    <s v="Banco de Chile"/>
    <x v="3"/>
    <n v="0"/>
    <n v="4000"/>
  </r>
  <r>
    <n v="1227360"/>
    <n v="158726"/>
    <n v="153897042"/>
    <x v="6"/>
    <x v="1"/>
    <d v="2019-05-29T17:32:19"/>
    <x v="53"/>
    <d v="2019-06-04T00:00:00"/>
    <s v="Banco de Crédito e Inversiones"/>
    <m/>
    <s v="Banco de Chile"/>
    <x v="3"/>
    <n v="0"/>
    <n v="4000"/>
  </r>
  <r>
    <n v="1284904"/>
    <n v="158726"/>
    <n v="153897042"/>
    <x v="6"/>
    <x v="1"/>
    <d v="2019-06-26T15:43:10"/>
    <x v="35"/>
    <d v="2019-07-09T00:00:00"/>
    <s v="Banco de Crédito e Inversiones"/>
    <m/>
    <s v="Banco de Chile"/>
    <x v="3"/>
    <n v="0"/>
    <n v="4000"/>
  </r>
  <r>
    <n v="853905"/>
    <n v="158727"/>
    <n v="165525167"/>
    <x v="6"/>
    <x v="1"/>
    <d v="2018-09-26T17:19:58"/>
    <x v="26"/>
    <d v="2018-10-02T00:00:00"/>
    <s v="Banco Estado"/>
    <m/>
    <s v="Banco de Chile"/>
    <x v="3"/>
    <n v="0"/>
    <n v="5000"/>
  </r>
  <r>
    <n v="894105"/>
    <n v="158727"/>
    <n v="165525167"/>
    <x v="6"/>
    <x v="1"/>
    <d v="2018-10-29T12:43:02"/>
    <x v="50"/>
    <d v="2018-11-06T00:00:00"/>
    <s v="Banco Estado"/>
    <m/>
    <s v="Banco de Chile"/>
    <x v="3"/>
    <n v="0"/>
    <n v="5000"/>
  </r>
  <r>
    <n v="935714"/>
    <n v="158727"/>
    <n v="165525167"/>
    <x v="6"/>
    <x v="1"/>
    <d v="2018-11-30T17:31:58"/>
    <x v="51"/>
    <d v="2018-12-06T00:00:00"/>
    <s v="Banco Estado"/>
    <m/>
    <s v="Banco de Chile"/>
    <x v="3"/>
    <n v="0"/>
    <n v="5000"/>
  </r>
  <r>
    <n v="979377"/>
    <n v="158727"/>
    <n v="165525167"/>
    <x v="6"/>
    <x v="1"/>
    <d v="2018-12-26T12:48:31"/>
    <x v="52"/>
    <d v="2019-01-03T00:00:00"/>
    <s v="Banco Estado"/>
    <m/>
    <s v="Banco de Chile"/>
    <x v="3"/>
    <n v="0"/>
    <n v="5000"/>
  </r>
  <r>
    <n v="1025533"/>
    <n v="158727"/>
    <n v="165525167"/>
    <x v="6"/>
    <x v="1"/>
    <d v="2019-01-28T12:23:19"/>
    <x v="30"/>
    <d v="2019-02-04T00:00:00"/>
    <s v="Banco Estado"/>
    <m/>
    <s v="Banco de Chile"/>
    <x v="3"/>
    <n v="0"/>
    <n v="5000"/>
  </r>
  <r>
    <n v="1072727"/>
    <n v="158727"/>
    <n v="165525167"/>
    <x v="6"/>
    <x v="1"/>
    <d v="2019-02-26T13:13:43"/>
    <x v="31"/>
    <d v="2019-03-04T00:00:00"/>
    <s v="Banco Estado"/>
    <m/>
    <s v="Banco de Chile"/>
    <x v="3"/>
    <n v="0"/>
    <n v="5000"/>
  </r>
  <r>
    <n v="1123087"/>
    <n v="158727"/>
    <n v="165525167"/>
    <x v="6"/>
    <x v="1"/>
    <d v="2019-03-26T16:21:03"/>
    <x v="32"/>
    <d v="2019-04-02T00:00:00"/>
    <s v="Banco Estado"/>
    <m/>
    <s v="Banco de Chile"/>
    <x v="3"/>
    <n v="0"/>
    <n v="5000"/>
  </r>
  <r>
    <n v="853908"/>
    <n v="158728"/>
    <s v="17299833K"/>
    <x v="6"/>
    <x v="1"/>
    <d v="2018-09-26T17:19:58"/>
    <x v="26"/>
    <d v="2018-10-23T00:00:00"/>
    <s v="Banco Estado"/>
    <m/>
    <s v="Banco de Chile"/>
    <x v="3"/>
    <n v="0"/>
    <n v="4000"/>
  </r>
  <r>
    <n v="894108"/>
    <n v="158728"/>
    <s v="17299833K"/>
    <x v="6"/>
    <x v="1"/>
    <d v="2018-10-29T12:43:02"/>
    <x v="50"/>
    <d v="2018-11-06T00:00:00"/>
    <s v="Banco Estado"/>
    <m/>
    <s v="Banco de Chile"/>
    <x v="3"/>
    <n v="0"/>
    <n v="4000"/>
  </r>
  <r>
    <n v="854007"/>
    <n v="158729"/>
    <n v="157606360"/>
    <x v="6"/>
    <x v="1"/>
    <d v="2018-09-26T17:19:58"/>
    <x v="26"/>
    <d v="2018-10-02T00:00:00"/>
    <s v="Banco de Crédito e Inversiones"/>
    <m/>
    <s v="Banco de Chile"/>
    <x v="3"/>
    <n v="0"/>
    <n v="5000"/>
  </r>
  <r>
    <n v="935814"/>
    <n v="158729"/>
    <n v="157606360"/>
    <x v="6"/>
    <x v="1"/>
    <d v="2018-11-30T17:31:58"/>
    <x v="51"/>
    <d v="2018-12-06T00:00:00"/>
    <s v="Banco de Crédito e Inversiones"/>
    <m/>
    <s v="Banco de Chile"/>
    <x v="3"/>
    <n v="0"/>
    <n v="5000"/>
  </r>
  <r>
    <n v="894206"/>
    <n v="158729"/>
    <n v="157606360"/>
    <x v="6"/>
    <x v="1"/>
    <d v="2018-10-29T12:43:02"/>
    <x v="50"/>
    <d v="2018-11-06T00:00:00"/>
    <s v="Banco de Crédito e Inversiones"/>
    <m/>
    <s v="Banco de Chile"/>
    <x v="3"/>
    <n v="0"/>
    <n v="5000"/>
  </r>
  <r>
    <n v="979476"/>
    <n v="158729"/>
    <n v="157606360"/>
    <x v="6"/>
    <x v="1"/>
    <d v="2018-12-26T12:48:31"/>
    <x v="52"/>
    <d v="2019-01-03T00:00:00"/>
    <s v="Banco de Crédito e Inversiones"/>
    <m/>
    <s v="Banco de Chile"/>
    <x v="3"/>
    <n v="0"/>
    <n v="5000"/>
  </r>
  <r>
    <n v="1025630"/>
    <n v="158729"/>
    <n v="157606360"/>
    <x v="6"/>
    <x v="1"/>
    <d v="2019-01-28T12:23:19"/>
    <x v="30"/>
    <d v="2019-02-04T00:00:00"/>
    <s v="Banco de Crédito e Inversiones"/>
    <m/>
    <s v="Banco de Chile"/>
    <x v="3"/>
    <n v="0"/>
    <n v="5000"/>
  </r>
  <r>
    <n v="1072822"/>
    <n v="158729"/>
    <n v="157606360"/>
    <x v="6"/>
    <x v="1"/>
    <d v="2019-02-26T13:13:43"/>
    <x v="31"/>
    <d v="2019-03-04T00:00:00"/>
    <s v="Banco de Crédito e Inversiones"/>
    <m/>
    <s v="Banco de Chile"/>
    <x v="3"/>
    <n v="0"/>
    <n v="5000"/>
  </r>
  <r>
    <n v="1123181"/>
    <n v="158729"/>
    <n v="157606360"/>
    <x v="6"/>
    <x v="1"/>
    <d v="2019-03-26T16:21:03"/>
    <x v="32"/>
    <d v="2019-04-02T00:00:00"/>
    <s v="Banco de Crédito e Inversiones"/>
    <m/>
    <s v="Banco de Chile"/>
    <x v="3"/>
    <n v="0"/>
    <n v="5000"/>
  </r>
  <r>
    <n v="1174216"/>
    <n v="158729"/>
    <n v="157606360"/>
    <x v="6"/>
    <x v="1"/>
    <d v="2019-04-26T12:57:33"/>
    <x v="33"/>
    <d v="2019-05-03T00:00:00"/>
    <s v="Banco de Crédito e Inversiones"/>
    <m/>
    <s v="Banco de Chile"/>
    <x v="3"/>
    <n v="0"/>
    <n v="5000"/>
  </r>
  <r>
    <n v="1227371"/>
    <n v="158729"/>
    <n v="157606360"/>
    <x v="6"/>
    <x v="1"/>
    <d v="2019-05-29T17:32:19"/>
    <x v="53"/>
    <d v="2019-06-04T00:00:00"/>
    <s v="Banco de Crédito e Inversiones"/>
    <m/>
    <s v="Banco de Chile"/>
    <x v="3"/>
    <n v="0"/>
    <n v="5000"/>
  </r>
  <r>
    <n v="1284915"/>
    <n v="158729"/>
    <n v="157606360"/>
    <x v="6"/>
    <x v="1"/>
    <d v="2019-06-26T15:43:10"/>
    <x v="35"/>
    <d v="2019-07-09T00:00:00"/>
    <s v="Banco de Crédito e Inversiones"/>
    <m/>
    <s v="Banco de Chile"/>
    <x v="3"/>
    <n v="0"/>
    <n v="5000"/>
  </r>
  <r>
    <n v="852878"/>
    <n v="158730"/>
    <n v="193885462"/>
    <x v="6"/>
    <x v="1"/>
    <d v="2018-09-26T17:19:58"/>
    <x v="26"/>
    <d v="2018-10-10T00:00:00"/>
    <s v="Banco Estado"/>
    <m/>
    <s v="Banco de Chile"/>
    <x v="3"/>
    <n v="0"/>
    <n v="4000"/>
  </r>
  <r>
    <n v="893094"/>
    <n v="158730"/>
    <n v="193885462"/>
    <x v="6"/>
    <x v="1"/>
    <d v="2018-10-29T12:43:02"/>
    <x v="50"/>
    <d v="2018-11-22T00:00:00"/>
    <s v="Banco Estado"/>
    <m/>
    <s v="Banco de Chile"/>
    <x v="3"/>
    <n v="0"/>
    <n v="4000"/>
  </r>
  <r>
    <n v="934721"/>
    <n v="158730"/>
    <n v="193885462"/>
    <x v="6"/>
    <x v="1"/>
    <d v="2018-11-30T17:31:58"/>
    <x v="51"/>
    <d v="2018-12-20T00:00:00"/>
    <s v="Banco Estado"/>
    <m/>
    <s v="Banco de Chile"/>
    <x v="3"/>
    <n v="0"/>
    <n v="4000"/>
  </r>
  <r>
    <n v="978396"/>
    <n v="158730"/>
    <n v="193885462"/>
    <x v="6"/>
    <x v="1"/>
    <d v="2018-12-26T12:48:31"/>
    <x v="52"/>
    <d v="2019-01-17T00:00:00"/>
    <s v="Banco Estado"/>
    <m/>
    <s v="Banco de Chile"/>
    <x v="3"/>
    <n v="0"/>
    <n v="4000"/>
  </r>
  <r>
    <n v="1024562"/>
    <n v="158730"/>
    <n v="193885462"/>
    <x v="6"/>
    <x v="1"/>
    <d v="2019-01-28T12:23:19"/>
    <x v="30"/>
    <d v="2019-02-26T00:00:00"/>
    <s v="Banco Estado"/>
    <m/>
    <s v="Banco de Chile"/>
    <x v="2"/>
    <n v="0"/>
    <n v="4000"/>
  </r>
  <r>
    <n v="1071770"/>
    <n v="158730"/>
    <n v="193885462"/>
    <x v="6"/>
    <x v="1"/>
    <d v="2019-02-26T13:13:43"/>
    <x v="31"/>
    <d v="2019-03-20T00:00:00"/>
    <s v="Banco Estado"/>
    <m/>
    <s v="Banco de Chile"/>
    <x v="3"/>
    <n v="0"/>
    <n v="4000"/>
  </r>
  <r>
    <n v="1122146"/>
    <n v="158730"/>
    <n v="193885462"/>
    <x v="6"/>
    <x v="1"/>
    <d v="2019-03-26T16:21:03"/>
    <x v="32"/>
    <d v="2019-04-26T00:00:00"/>
    <s v="Banco Estado"/>
    <m/>
    <s v="Banco de Chile"/>
    <x v="2"/>
    <n v="0"/>
    <n v="4000"/>
  </r>
  <r>
    <n v="1173212"/>
    <n v="158730"/>
    <n v="193885462"/>
    <x v="6"/>
    <x v="1"/>
    <d v="2019-04-26T12:57:33"/>
    <x v="33"/>
    <d v="2019-05-13T00:00:00"/>
    <s v="Banco Estado"/>
    <m/>
    <s v="Banco de Chile"/>
    <x v="3"/>
    <n v="0"/>
    <n v="4000"/>
  </r>
  <r>
    <n v="1226379"/>
    <n v="158730"/>
    <n v="193885462"/>
    <x v="6"/>
    <x v="1"/>
    <d v="2019-05-29T17:32:19"/>
    <x v="53"/>
    <d v="2019-06-26T00:00:00"/>
    <s v="Banco Estado"/>
    <m/>
    <s v="Banco de Chile"/>
    <x v="2"/>
    <n v="0"/>
    <n v="4000"/>
  </r>
  <r>
    <n v="1283941"/>
    <n v="158730"/>
    <n v="193885462"/>
    <x v="6"/>
    <x v="1"/>
    <d v="2019-06-26T15:43:10"/>
    <x v="35"/>
    <d v="2019-07-15T00:00:00"/>
    <s v="Banco Estado"/>
    <m/>
    <s v="Banco de Chile"/>
    <x v="4"/>
    <n v="99"/>
    <n v="4000"/>
  </r>
  <r>
    <n v="852879"/>
    <n v="158731"/>
    <n v="173550162"/>
    <x v="6"/>
    <x v="1"/>
    <d v="2018-09-26T17:19:58"/>
    <x v="26"/>
    <d v="2018-10-02T00:00:00"/>
    <s v="Banco Estado"/>
    <m/>
    <s v="Banco de Chile"/>
    <x v="3"/>
    <n v="0"/>
    <n v="4000"/>
  </r>
  <r>
    <n v="934722"/>
    <n v="158731"/>
    <n v="173550162"/>
    <x v="6"/>
    <x v="1"/>
    <d v="2018-11-30T17:31:58"/>
    <x v="51"/>
    <d v="2018-12-20T00:00:00"/>
    <s v="Banco Estado"/>
    <m/>
    <s v="Banco de Chile"/>
    <x v="3"/>
    <n v="0"/>
    <n v="4000"/>
  </r>
  <r>
    <n v="893095"/>
    <n v="158731"/>
    <n v="173550162"/>
    <x v="6"/>
    <x v="1"/>
    <d v="2018-10-29T12:43:02"/>
    <x v="50"/>
    <d v="2018-11-06T00:00:00"/>
    <s v="Banco Estado"/>
    <m/>
    <s v="Banco de Chile"/>
    <x v="3"/>
    <n v="0"/>
    <n v="4000"/>
  </r>
  <r>
    <n v="978397"/>
    <n v="158731"/>
    <n v="173550162"/>
    <x v="6"/>
    <x v="1"/>
    <d v="2018-12-26T12:48:31"/>
    <x v="52"/>
    <d v="2019-01-03T00:00:00"/>
    <s v="Banco Estado"/>
    <m/>
    <s v="Banco de Chile"/>
    <x v="3"/>
    <n v="0"/>
    <n v="4000"/>
  </r>
  <r>
    <n v="1024563"/>
    <n v="158731"/>
    <n v="173550162"/>
    <x v="6"/>
    <x v="1"/>
    <d v="2019-01-28T12:23:19"/>
    <x v="30"/>
    <d v="2019-02-04T00:00:00"/>
    <s v="Banco Estado"/>
    <m/>
    <s v="Banco de Chile"/>
    <x v="3"/>
    <n v="0"/>
    <n v="4000"/>
  </r>
  <r>
    <n v="1071771"/>
    <n v="158731"/>
    <n v="173550162"/>
    <x v="6"/>
    <x v="1"/>
    <d v="2019-02-26T13:13:43"/>
    <x v="31"/>
    <d v="2019-03-04T00:00:00"/>
    <s v="Banco Estado"/>
    <m/>
    <s v="Banco de Chile"/>
    <x v="3"/>
    <n v="0"/>
    <n v="4000"/>
  </r>
  <r>
    <n v="1122147"/>
    <n v="158731"/>
    <n v="173550162"/>
    <x v="6"/>
    <x v="1"/>
    <d v="2019-03-26T16:21:03"/>
    <x v="32"/>
    <d v="2019-04-02T00:00:00"/>
    <s v="Banco Estado"/>
    <m/>
    <s v="Banco de Chile"/>
    <x v="3"/>
    <n v="0"/>
    <n v="4000"/>
  </r>
  <r>
    <n v="1173213"/>
    <n v="158731"/>
    <n v="173550162"/>
    <x v="6"/>
    <x v="1"/>
    <d v="2019-04-26T12:57:33"/>
    <x v="33"/>
    <d v="2019-05-03T00:00:00"/>
    <s v="Banco Estado"/>
    <m/>
    <s v="Banco de Chile"/>
    <x v="3"/>
    <n v="0"/>
    <n v="4000"/>
  </r>
  <r>
    <n v="1226380"/>
    <n v="158731"/>
    <n v="173550162"/>
    <x v="6"/>
    <x v="1"/>
    <d v="2019-05-29T17:32:19"/>
    <x v="53"/>
    <d v="2019-06-04T00:00:00"/>
    <s v="Banco Estado"/>
    <m/>
    <s v="Banco de Chile"/>
    <x v="3"/>
    <n v="0"/>
    <n v="4000"/>
  </r>
  <r>
    <n v="1283942"/>
    <n v="158731"/>
    <n v="173550162"/>
    <x v="6"/>
    <x v="1"/>
    <d v="2019-06-26T15:43:10"/>
    <x v="35"/>
    <d v="2019-07-09T00:00:00"/>
    <s v="Banco Estado"/>
    <m/>
    <s v="Banco de Chile"/>
    <x v="3"/>
    <n v="0"/>
    <n v="4000"/>
  </r>
  <r>
    <n v="853084"/>
    <n v="158732"/>
    <n v="113153318"/>
    <x v="6"/>
    <x v="1"/>
    <d v="2018-09-26T17:19:58"/>
    <x v="26"/>
    <d v="2018-10-10T00:00:00"/>
    <s v="Banco Estado"/>
    <m/>
    <s v="Banco de Chile"/>
    <x v="3"/>
    <n v="0"/>
    <n v="5000"/>
  </r>
  <r>
    <n v="893298"/>
    <n v="158732"/>
    <n v="113153318"/>
    <x v="6"/>
    <x v="1"/>
    <d v="2018-10-29T12:43:02"/>
    <x v="50"/>
    <d v="2018-12-10T00:00:00"/>
    <s v="Banco Estado"/>
    <m/>
    <s v="Banco de Chile"/>
    <x v="2"/>
    <n v="0"/>
    <n v="5000"/>
  </r>
  <r>
    <n v="934921"/>
    <n v="158732"/>
    <n v="113153318"/>
    <x v="6"/>
    <x v="1"/>
    <d v="2018-11-30T17:31:58"/>
    <x v="51"/>
    <d v="2018-12-24T00:00:00"/>
    <s v="Banco Estado"/>
    <m/>
    <s v="Banco de Chile"/>
    <x v="4"/>
    <n v="99"/>
    <n v="5000"/>
  </r>
  <r>
    <n v="978592"/>
    <n v="158732"/>
    <n v="113153318"/>
    <x v="6"/>
    <x v="1"/>
    <d v="2018-12-26T12:48:31"/>
    <x v="52"/>
    <d v="2019-01-17T00:00:00"/>
    <s v="Banco Estado"/>
    <m/>
    <s v="Banco de Chile"/>
    <x v="3"/>
    <n v="0"/>
    <n v="5000"/>
  </r>
  <r>
    <n v="1024757"/>
    <n v="158732"/>
    <n v="113153318"/>
    <x v="6"/>
    <x v="1"/>
    <d v="2019-01-28T12:23:19"/>
    <x v="30"/>
    <d v="2019-02-26T00:00:00"/>
    <s v="Banco Estado"/>
    <m/>
    <s v="Banco de Chile"/>
    <x v="2"/>
    <n v="0"/>
    <n v="5000"/>
  </r>
  <r>
    <n v="1071961"/>
    <n v="158732"/>
    <n v="113153318"/>
    <x v="6"/>
    <x v="1"/>
    <d v="2019-02-26T13:13:43"/>
    <x v="31"/>
    <d v="2019-03-04T00:00:00"/>
    <s v="Banco Estado"/>
    <m/>
    <s v="Banco de Chile"/>
    <x v="3"/>
    <n v="0"/>
    <n v="5000"/>
  </r>
  <r>
    <n v="1122333"/>
    <n v="158732"/>
    <n v="113153318"/>
    <x v="6"/>
    <x v="1"/>
    <d v="2019-03-26T16:21:03"/>
    <x v="32"/>
    <d v="2019-04-02T00:00:00"/>
    <s v="Banco Estado"/>
    <m/>
    <s v="Banco de Chile"/>
    <x v="3"/>
    <n v="0"/>
    <n v="5000"/>
  </r>
  <r>
    <n v="1173392"/>
    <n v="158732"/>
    <n v="113153318"/>
    <x v="6"/>
    <x v="1"/>
    <d v="2019-04-26T12:57:33"/>
    <x v="33"/>
    <d v="2019-05-03T00:00:00"/>
    <s v="Banco Estado"/>
    <m/>
    <s v="Banco de Chile"/>
    <x v="3"/>
    <n v="0"/>
    <n v="5000"/>
  </r>
  <r>
    <n v="1226554"/>
    <n v="158732"/>
    <n v="113153318"/>
    <x v="6"/>
    <x v="1"/>
    <d v="2019-05-29T17:32:19"/>
    <x v="53"/>
    <d v="2019-06-04T00:00:00"/>
    <s v="Banco Estado"/>
    <m/>
    <s v="Banco de Chile"/>
    <x v="3"/>
    <n v="0"/>
    <n v="5000"/>
  </r>
  <r>
    <n v="1284114"/>
    <n v="158732"/>
    <n v="113153318"/>
    <x v="6"/>
    <x v="1"/>
    <d v="2019-06-26T15:43:10"/>
    <x v="35"/>
    <d v="2019-07-09T00:00:00"/>
    <s v="Banco Estado"/>
    <m/>
    <s v="Banco de Chile"/>
    <x v="3"/>
    <n v="0"/>
    <n v="5000"/>
  </r>
  <r>
    <n v="852920"/>
    <n v="158733"/>
    <n v="73540178"/>
    <x v="6"/>
    <x v="1"/>
    <d v="2018-09-26T17:19:58"/>
    <x v="26"/>
    <d v="2018-10-02T00:00:00"/>
    <s v="Banco Santander"/>
    <m/>
    <s v="Banco de Chile"/>
    <x v="3"/>
    <n v="0"/>
    <n v="5000"/>
  </r>
  <r>
    <n v="893135"/>
    <n v="158733"/>
    <n v="73540178"/>
    <x v="6"/>
    <x v="1"/>
    <d v="2018-10-29T12:43:02"/>
    <x v="50"/>
    <d v="2018-11-22T00:00:00"/>
    <s v="Banco Santander"/>
    <m/>
    <s v="Banco de Chile"/>
    <x v="3"/>
    <n v="0"/>
    <n v="5000"/>
  </r>
  <r>
    <n v="934760"/>
    <n v="158733"/>
    <n v="73540178"/>
    <x v="6"/>
    <x v="1"/>
    <d v="2018-11-30T17:31:58"/>
    <x v="51"/>
    <d v="2018-12-06T00:00:00"/>
    <s v="Banco Santander"/>
    <m/>
    <s v="Banco de Chile"/>
    <x v="3"/>
    <n v="0"/>
    <n v="5000"/>
  </r>
  <r>
    <n v="978434"/>
    <n v="158733"/>
    <n v="73540178"/>
    <x v="6"/>
    <x v="1"/>
    <d v="2018-12-26T12:48:31"/>
    <x v="52"/>
    <d v="2019-01-03T00:00:00"/>
    <s v="Banco Santander"/>
    <m/>
    <s v="Banco de Chile"/>
    <x v="3"/>
    <n v="0"/>
    <n v="5000"/>
  </r>
  <r>
    <n v="1024600"/>
    <n v="158733"/>
    <n v="73540178"/>
    <x v="6"/>
    <x v="1"/>
    <d v="2019-01-28T12:23:19"/>
    <x v="30"/>
    <d v="2019-02-25T00:00:00"/>
    <s v="Banco Santander"/>
    <m/>
    <s v="Banco de Chile"/>
    <x v="3"/>
    <n v="0"/>
    <n v="5000"/>
  </r>
  <r>
    <n v="1071808"/>
    <n v="158733"/>
    <n v="73540178"/>
    <x v="6"/>
    <x v="1"/>
    <d v="2019-02-26T13:13:43"/>
    <x v="31"/>
    <d v="2019-03-20T00:00:00"/>
    <s v="Banco Santander"/>
    <m/>
    <s v="Banco de Chile"/>
    <x v="3"/>
    <n v="0"/>
    <n v="5000"/>
  </r>
  <r>
    <n v="1122183"/>
    <n v="158733"/>
    <n v="73540178"/>
    <x v="6"/>
    <x v="1"/>
    <d v="2019-03-26T16:21:03"/>
    <x v="32"/>
    <d v="2019-04-02T00:00:00"/>
    <s v="Banco Santander"/>
    <m/>
    <s v="Banco de Chile"/>
    <x v="3"/>
    <n v="0"/>
    <n v="5000"/>
  </r>
  <r>
    <n v="1173248"/>
    <n v="158733"/>
    <n v="73540178"/>
    <x v="6"/>
    <x v="1"/>
    <d v="2019-04-26T12:57:33"/>
    <x v="33"/>
    <d v="2019-05-03T00:00:00"/>
    <s v="Banco Santander"/>
    <m/>
    <s v="Banco de Chile"/>
    <x v="3"/>
    <n v="0"/>
    <n v="5000"/>
  </r>
  <r>
    <n v="1226414"/>
    <n v="158733"/>
    <n v="73540178"/>
    <x v="6"/>
    <x v="1"/>
    <d v="2019-05-29T17:32:19"/>
    <x v="53"/>
    <d v="2019-06-04T00:00:00"/>
    <s v="Banco Santander"/>
    <m/>
    <s v="Banco de Chile"/>
    <x v="3"/>
    <n v="0"/>
    <n v="5000"/>
  </r>
  <r>
    <n v="1283976"/>
    <n v="158733"/>
    <n v="73540178"/>
    <x v="6"/>
    <x v="1"/>
    <d v="2019-06-26T15:43:10"/>
    <x v="35"/>
    <d v="2019-07-09T00:00:00"/>
    <s v="Banco Santander"/>
    <m/>
    <s v="Banco de Chile"/>
    <x v="3"/>
    <n v="0"/>
    <n v="5000"/>
  </r>
  <r>
    <n v="853085"/>
    <n v="158734"/>
    <n v="192678315"/>
    <x v="6"/>
    <x v="1"/>
    <d v="2018-09-26T17:19:58"/>
    <x v="26"/>
    <d v="2018-10-29T00:00:00"/>
    <s v="Banco Estado"/>
    <m/>
    <s v="Banco de Chile"/>
    <x v="2"/>
    <n v="0"/>
    <n v="4000"/>
  </r>
  <r>
    <n v="934922"/>
    <n v="158734"/>
    <n v="192678315"/>
    <x v="6"/>
    <x v="1"/>
    <d v="2018-11-30T17:31:58"/>
    <x v="51"/>
    <d v="2018-12-24T00:00:00"/>
    <s v="Banco Estado"/>
    <m/>
    <s v="Banco de Chile"/>
    <x v="4"/>
    <n v="99"/>
    <n v="4000"/>
  </r>
  <r>
    <n v="893299"/>
    <n v="158734"/>
    <n v="192678315"/>
    <x v="6"/>
    <x v="1"/>
    <d v="2018-10-29T12:43:02"/>
    <x v="50"/>
    <d v="2018-12-10T00:00:00"/>
    <s v="Banco Estado"/>
    <m/>
    <s v="Banco de Chile"/>
    <x v="2"/>
    <n v="0"/>
    <n v="4000"/>
  </r>
  <r>
    <n v="978593"/>
    <n v="158734"/>
    <n v="192678315"/>
    <x v="6"/>
    <x v="1"/>
    <d v="2018-12-26T12:48:31"/>
    <x v="52"/>
    <d v="2019-01-28T00:00:00"/>
    <s v="Banco Estado"/>
    <m/>
    <s v="Banco de Chile"/>
    <x v="3"/>
    <n v="0"/>
    <n v="4000"/>
  </r>
  <r>
    <n v="1024758"/>
    <n v="158734"/>
    <n v="192678315"/>
    <x v="6"/>
    <x v="1"/>
    <d v="2019-01-28T12:23:19"/>
    <x v="30"/>
    <d v="2019-02-26T00:00:00"/>
    <s v="Banco Estado"/>
    <m/>
    <s v="Banco de Chile"/>
    <x v="2"/>
    <n v="0"/>
    <n v="4000"/>
  </r>
  <r>
    <n v="1071962"/>
    <n v="158734"/>
    <n v="192678315"/>
    <x v="6"/>
    <x v="1"/>
    <d v="2019-02-26T13:13:43"/>
    <x v="31"/>
    <d v="2019-04-01T00:00:00"/>
    <s v="Banco Estado"/>
    <m/>
    <s v="Banco de Chile"/>
    <x v="5"/>
    <n v="1"/>
    <n v="4000"/>
  </r>
  <r>
    <n v="815342"/>
    <n v="158735"/>
    <n v="124374634"/>
    <x v="6"/>
    <x v="1"/>
    <d v="2018-08-29T12:35:07"/>
    <x v="49"/>
    <d v="2018-10-04T00:00:00"/>
    <s v="Banco Estado"/>
    <m/>
    <s v="Banco de Chile"/>
    <x v="2"/>
    <n v="0"/>
    <n v="5000"/>
  </r>
  <r>
    <n v="852299"/>
    <n v="158735"/>
    <n v="124374634"/>
    <x v="6"/>
    <x v="1"/>
    <d v="2018-09-26T17:19:58"/>
    <x v="26"/>
    <d v="2018-10-29T00:00:00"/>
    <s v="Banco Estado"/>
    <m/>
    <s v="Banco de Chile"/>
    <x v="2"/>
    <n v="0"/>
    <n v="5000"/>
  </r>
  <r>
    <n v="892526"/>
    <n v="158735"/>
    <n v="124374634"/>
    <x v="6"/>
    <x v="1"/>
    <d v="2018-10-29T12:43:02"/>
    <x v="50"/>
    <d v="2018-12-10T00:00:00"/>
    <s v="Banco Estado"/>
    <m/>
    <s v="Banco de Chile"/>
    <x v="2"/>
    <n v="0"/>
    <n v="5000"/>
  </r>
  <r>
    <n v="934158"/>
    <n v="158735"/>
    <n v="124374634"/>
    <x v="6"/>
    <x v="1"/>
    <d v="2018-11-30T17:31:58"/>
    <x v="51"/>
    <d v="2018-12-24T00:00:00"/>
    <s v="Banco Estado"/>
    <m/>
    <s v="Banco de Chile"/>
    <x v="4"/>
    <n v="99"/>
    <n v="5000"/>
  </r>
  <r>
    <n v="977843"/>
    <n v="158735"/>
    <n v="124374634"/>
    <x v="6"/>
    <x v="1"/>
    <d v="2018-12-26T12:48:31"/>
    <x v="52"/>
    <d v="2019-01-28T00:00:00"/>
    <s v="Banco Estado"/>
    <m/>
    <s v="Banco de Chile"/>
    <x v="2"/>
    <n v="0"/>
    <n v="5000"/>
  </r>
  <r>
    <n v="1024013"/>
    <n v="158735"/>
    <n v="124374634"/>
    <x v="6"/>
    <x v="1"/>
    <d v="2019-01-28T12:23:19"/>
    <x v="30"/>
    <d v="2019-02-26T00:00:00"/>
    <s v="Banco Estado"/>
    <m/>
    <s v="Banco de Chile"/>
    <x v="2"/>
    <n v="0"/>
    <n v="5000"/>
  </r>
  <r>
    <n v="1071233"/>
    <n v="158735"/>
    <n v="124374634"/>
    <x v="6"/>
    <x v="1"/>
    <d v="2019-02-26T13:13:43"/>
    <x v="31"/>
    <d v="2019-04-01T00:00:00"/>
    <s v="Banco Estado"/>
    <m/>
    <s v="Banco de Chile"/>
    <x v="2"/>
    <n v="0"/>
    <n v="5000"/>
  </r>
  <r>
    <n v="1121621"/>
    <n v="158735"/>
    <n v="124374634"/>
    <x v="6"/>
    <x v="1"/>
    <d v="2019-03-26T16:21:03"/>
    <x v="32"/>
    <d v="2019-04-26T00:00:00"/>
    <s v="Banco Estado"/>
    <m/>
    <s v="Banco de Chile"/>
    <x v="2"/>
    <n v="0"/>
    <n v="5000"/>
  </r>
  <r>
    <n v="1172692"/>
    <n v="158735"/>
    <n v="124374634"/>
    <x v="6"/>
    <x v="1"/>
    <d v="2019-04-26T12:57:33"/>
    <x v="33"/>
    <d v="2019-05-13T00:00:00"/>
    <s v="Banco Estado"/>
    <m/>
    <s v="Banco de Chile"/>
    <x v="3"/>
    <n v="0"/>
    <n v="5000"/>
  </r>
  <r>
    <n v="1225865"/>
    <n v="158735"/>
    <n v="124374634"/>
    <x v="6"/>
    <x v="1"/>
    <d v="2019-05-29T17:32:19"/>
    <x v="53"/>
    <d v="2019-06-26T00:00:00"/>
    <s v="Banco Estado"/>
    <m/>
    <s v="Banco de Chile"/>
    <x v="3"/>
    <n v="0"/>
    <n v="5000"/>
  </r>
  <r>
    <n v="1283433"/>
    <n v="158735"/>
    <n v="124374634"/>
    <x v="6"/>
    <x v="1"/>
    <d v="2019-06-26T15:43:10"/>
    <x v="35"/>
    <d v="2019-07-15T00:00:00"/>
    <s v="Banco Estado"/>
    <m/>
    <s v="Banco de Chile"/>
    <x v="4"/>
    <n v="99"/>
    <n v="5000"/>
  </r>
  <r>
    <n v="815341"/>
    <n v="158736"/>
    <n v="190510115"/>
    <x v="6"/>
    <x v="1"/>
    <d v="2018-08-29T12:35:07"/>
    <x v="49"/>
    <d v="2018-09-04T00:00:00"/>
    <s v="Banco Estado"/>
    <m/>
    <s v="Banco de Chile"/>
    <x v="3"/>
    <n v="0"/>
    <n v="4000"/>
  </r>
  <r>
    <n v="852298"/>
    <n v="158736"/>
    <n v="190510115"/>
    <x v="6"/>
    <x v="1"/>
    <d v="2018-09-26T17:19:58"/>
    <x v="26"/>
    <d v="2018-10-02T00:00:00"/>
    <s v="Banco Estado"/>
    <m/>
    <s v="Banco de Chile"/>
    <x v="3"/>
    <n v="0"/>
    <n v="4000"/>
  </r>
  <r>
    <n v="934157"/>
    <n v="158736"/>
    <n v="190510115"/>
    <x v="6"/>
    <x v="1"/>
    <d v="2018-11-30T17:31:58"/>
    <x v="51"/>
    <d v="2018-12-20T00:00:00"/>
    <s v="Banco Estado"/>
    <m/>
    <s v="Banco de Chile"/>
    <x v="3"/>
    <n v="0"/>
    <n v="4000"/>
  </r>
  <r>
    <n v="892525"/>
    <n v="158736"/>
    <n v="190510115"/>
    <x v="6"/>
    <x v="1"/>
    <d v="2018-10-29T12:43:02"/>
    <x v="50"/>
    <d v="2018-11-06T00:00:00"/>
    <s v="Banco Estado"/>
    <m/>
    <s v="Banco de Chile"/>
    <x v="3"/>
    <n v="0"/>
    <n v="4000"/>
  </r>
  <r>
    <n v="977842"/>
    <n v="158736"/>
    <n v="190510115"/>
    <x v="6"/>
    <x v="1"/>
    <d v="2018-12-26T12:48:31"/>
    <x v="52"/>
    <d v="2019-01-03T00:00:00"/>
    <s v="Banco Estado"/>
    <m/>
    <s v="Banco de Chile"/>
    <x v="3"/>
    <n v="0"/>
    <n v="4000"/>
  </r>
  <r>
    <n v="1024012"/>
    <n v="158736"/>
    <n v="190510115"/>
    <x v="6"/>
    <x v="1"/>
    <d v="2019-01-28T12:23:19"/>
    <x v="30"/>
    <d v="2019-02-04T00:00:00"/>
    <s v="Banco Estado"/>
    <m/>
    <s v="Banco de Chile"/>
    <x v="3"/>
    <n v="0"/>
    <n v="4000"/>
  </r>
  <r>
    <n v="1071232"/>
    <n v="158736"/>
    <n v="190510115"/>
    <x v="6"/>
    <x v="1"/>
    <d v="2019-02-26T13:13:43"/>
    <x v="31"/>
    <d v="2019-03-04T00:00:00"/>
    <s v="Banco Estado"/>
    <m/>
    <s v="Banco de Chile"/>
    <x v="3"/>
    <n v="0"/>
    <n v="4000"/>
  </r>
  <r>
    <n v="1121620"/>
    <n v="158736"/>
    <n v="190510115"/>
    <x v="6"/>
    <x v="1"/>
    <d v="2019-03-26T16:21:03"/>
    <x v="32"/>
    <d v="2019-04-02T00:00:00"/>
    <s v="Banco Estado"/>
    <m/>
    <s v="Banco de Chile"/>
    <x v="3"/>
    <n v="0"/>
    <n v="4000"/>
  </r>
  <r>
    <n v="1172691"/>
    <n v="158736"/>
    <n v="190510115"/>
    <x v="6"/>
    <x v="1"/>
    <d v="2019-04-26T12:57:33"/>
    <x v="33"/>
    <d v="2019-05-03T00:00:00"/>
    <s v="Banco Estado"/>
    <m/>
    <s v="Banco de Chile"/>
    <x v="3"/>
    <n v="0"/>
    <n v="4000"/>
  </r>
  <r>
    <n v="1225864"/>
    <n v="158736"/>
    <n v="190510115"/>
    <x v="6"/>
    <x v="1"/>
    <d v="2019-05-29T17:32:19"/>
    <x v="53"/>
    <d v="2019-06-04T00:00:00"/>
    <s v="Banco Estado"/>
    <m/>
    <s v="Banco de Chile"/>
    <x v="3"/>
    <n v="0"/>
    <n v="4000"/>
  </r>
  <r>
    <n v="1283432"/>
    <n v="158736"/>
    <n v="190510115"/>
    <x v="6"/>
    <x v="1"/>
    <d v="2019-06-26T15:43:10"/>
    <x v="35"/>
    <d v="2019-07-09T00:00:00"/>
    <s v="Banco Estado"/>
    <m/>
    <s v="Banco de Chile"/>
    <x v="3"/>
    <n v="0"/>
    <n v="4000"/>
  </r>
  <r>
    <n v="815340"/>
    <n v="158737"/>
    <n v="135435325"/>
    <x v="6"/>
    <x v="1"/>
    <d v="2018-08-29T12:35:07"/>
    <x v="49"/>
    <d v="2018-10-04T00:00:00"/>
    <s v="Banco Estado"/>
    <m/>
    <s v="Banco de Chile"/>
    <x v="3"/>
    <n v="0"/>
    <n v="4000"/>
  </r>
  <r>
    <n v="852297"/>
    <n v="158737"/>
    <n v="135435325"/>
    <x v="6"/>
    <x v="1"/>
    <d v="2018-09-26T17:19:58"/>
    <x v="26"/>
    <d v="2018-10-02T00:00:00"/>
    <s v="Banco Estado"/>
    <m/>
    <s v="Banco de Chile"/>
    <x v="3"/>
    <n v="0"/>
    <n v="4000"/>
  </r>
  <r>
    <n v="815339"/>
    <n v="158738"/>
    <n v="176468556"/>
    <x v="6"/>
    <x v="1"/>
    <d v="2018-08-29T12:35:07"/>
    <x v="49"/>
    <d v="2018-10-04T00:00:00"/>
    <s v="Banco Estado"/>
    <m/>
    <s v="Banco de Chile"/>
    <x v="2"/>
    <n v="0"/>
    <n v="4000"/>
  </r>
  <r>
    <n v="852296"/>
    <n v="158738"/>
    <n v="176468556"/>
    <x v="6"/>
    <x v="1"/>
    <d v="2018-09-26T17:19:58"/>
    <x v="26"/>
    <d v="2018-10-29T00:00:00"/>
    <s v="Banco Estado"/>
    <m/>
    <s v="Banco de Chile"/>
    <x v="2"/>
    <n v="0"/>
    <n v="4000"/>
  </r>
  <r>
    <n v="892524"/>
    <n v="158738"/>
    <n v="176468556"/>
    <x v="6"/>
    <x v="1"/>
    <d v="2018-10-29T12:43:02"/>
    <x v="50"/>
    <d v="2018-12-10T00:00:00"/>
    <s v="Banco Estado"/>
    <m/>
    <s v="Banco de Chile"/>
    <x v="2"/>
    <n v="0"/>
    <n v="4000"/>
  </r>
  <r>
    <n v="934156"/>
    <n v="158738"/>
    <n v="176468556"/>
    <x v="6"/>
    <x v="1"/>
    <d v="2018-11-30T17:31:58"/>
    <x v="51"/>
    <d v="2018-12-24T00:00:00"/>
    <s v="Banco Estado"/>
    <m/>
    <s v="Banco de Chile"/>
    <x v="4"/>
    <n v="99"/>
    <n v="4000"/>
  </r>
  <r>
    <n v="977841"/>
    <n v="158738"/>
    <n v="176468556"/>
    <x v="6"/>
    <x v="1"/>
    <d v="2018-12-26T12:48:31"/>
    <x v="52"/>
    <d v="2019-01-28T00:00:00"/>
    <s v="Banco Estado"/>
    <m/>
    <s v="Banco de Chile"/>
    <x v="2"/>
    <n v="0"/>
    <n v="4000"/>
  </r>
  <r>
    <n v="1024011"/>
    <n v="158738"/>
    <n v="176468556"/>
    <x v="6"/>
    <x v="1"/>
    <d v="2019-01-28T12:23:19"/>
    <x v="30"/>
    <d v="2019-02-25T00:00:00"/>
    <s v="Banco Estado"/>
    <m/>
    <s v="Banco de Chile"/>
    <x v="3"/>
    <n v="0"/>
    <n v="4000"/>
  </r>
  <r>
    <n v="1071231"/>
    <n v="158738"/>
    <n v="176468556"/>
    <x v="6"/>
    <x v="1"/>
    <d v="2019-02-26T13:13:43"/>
    <x v="31"/>
    <d v="2019-03-20T00:00:00"/>
    <s v="Banco Estado"/>
    <m/>
    <s v="Banco de Chile"/>
    <x v="3"/>
    <n v="0"/>
    <n v="4000"/>
  </r>
  <r>
    <n v="1121619"/>
    <n v="158738"/>
    <n v="176468556"/>
    <x v="6"/>
    <x v="1"/>
    <d v="2019-03-26T16:21:03"/>
    <x v="32"/>
    <d v="2019-04-26T00:00:00"/>
    <s v="Banco Estado"/>
    <m/>
    <s v="Banco de Chile"/>
    <x v="2"/>
    <n v="0"/>
    <n v="4000"/>
  </r>
  <r>
    <n v="1172690"/>
    <n v="158738"/>
    <n v="176468556"/>
    <x v="6"/>
    <x v="1"/>
    <d v="2019-04-26T12:57:33"/>
    <x v="33"/>
    <d v="2019-06-04T00:00:00"/>
    <s v="Banco Estado"/>
    <m/>
    <s v="Banco de Chile"/>
    <x v="2"/>
    <n v="0"/>
    <n v="4000"/>
  </r>
  <r>
    <n v="1225863"/>
    <n v="158738"/>
    <n v="176468556"/>
    <x v="6"/>
    <x v="1"/>
    <d v="2019-05-29T17:32:19"/>
    <x v="53"/>
    <d v="2019-06-26T00:00:00"/>
    <s v="Banco Estado"/>
    <m/>
    <s v="Banco de Chile"/>
    <x v="2"/>
    <n v="0"/>
    <n v="4000"/>
  </r>
  <r>
    <n v="1283431"/>
    <n v="158738"/>
    <n v="176468556"/>
    <x v="6"/>
    <x v="1"/>
    <d v="2019-06-26T15:43:10"/>
    <x v="35"/>
    <d v="2019-07-15T00:00:00"/>
    <s v="Banco Estado"/>
    <m/>
    <s v="Banco de Chile"/>
    <x v="4"/>
    <n v="99"/>
    <n v="4000"/>
  </r>
  <r>
    <n v="815338"/>
    <n v="158739"/>
    <n v="150614309"/>
    <x v="6"/>
    <x v="1"/>
    <d v="2018-08-29T12:35:07"/>
    <x v="49"/>
    <d v="2018-09-04T00:00:00"/>
    <s v="Banco Estado"/>
    <m/>
    <s v="Banco de Chile"/>
    <x v="3"/>
    <n v="0"/>
    <n v="5000"/>
  </r>
  <r>
    <n v="852295"/>
    <n v="158739"/>
    <n v="150614309"/>
    <x v="6"/>
    <x v="1"/>
    <d v="2018-09-26T17:19:58"/>
    <x v="26"/>
    <d v="2018-10-02T00:00:00"/>
    <s v="Banco Estado"/>
    <m/>
    <s v="Banco de Chile"/>
    <x v="3"/>
    <n v="0"/>
    <n v="5000"/>
  </r>
  <r>
    <n v="934155"/>
    <n v="158739"/>
    <n v="150614309"/>
    <x v="6"/>
    <x v="1"/>
    <d v="2018-11-30T17:31:58"/>
    <x v="51"/>
    <d v="2018-12-06T00:00:00"/>
    <s v="Banco Estado"/>
    <m/>
    <s v="Banco de Chile"/>
    <x v="3"/>
    <n v="0"/>
    <n v="5000"/>
  </r>
  <r>
    <n v="892523"/>
    <n v="158739"/>
    <n v="150614309"/>
    <x v="6"/>
    <x v="1"/>
    <d v="2018-10-29T12:43:02"/>
    <x v="50"/>
    <d v="2018-11-06T00:00:00"/>
    <s v="Banco Estado"/>
    <m/>
    <s v="Banco de Chile"/>
    <x v="3"/>
    <n v="0"/>
    <n v="5000"/>
  </r>
  <r>
    <n v="977840"/>
    <n v="158739"/>
    <n v="150614309"/>
    <x v="6"/>
    <x v="1"/>
    <d v="2018-12-26T12:48:31"/>
    <x v="52"/>
    <d v="2019-01-17T00:00:00"/>
    <s v="Banco Estado"/>
    <m/>
    <s v="Banco de Chile"/>
    <x v="3"/>
    <n v="0"/>
    <n v="5000"/>
  </r>
  <r>
    <n v="1024010"/>
    <n v="158739"/>
    <n v="150614309"/>
    <x v="6"/>
    <x v="1"/>
    <d v="2019-01-28T12:23:19"/>
    <x v="30"/>
    <d v="2019-02-25T00:00:00"/>
    <s v="Banco Estado"/>
    <m/>
    <s v="Banco de Chile"/>
    <x v="3"/>
    <n v="0"/>
    <n v="5000"/>
  </r>
  <r>
    <n v="1071230"/>
    <n v="158739"/>
    <n v="150614309"/>
    <x v="6"/>
    <x v="1"/>
    <d v="2019-02-26T13:13:43"/>
    <x v="31"/>
    <d v="2019-03-20T00:00:00"/>
    <s v="Banco Estado"/>
    <m/>
    <s v="Banco de Chile"/>
    <x v="3"/>
    <n v="0"/>
    <n v="5000"/>
  </r>
  <r>
    <n v="1121618"/>
    <n v="158739"/>
    <n v="150614309"/>
    <x v="6"/>
    <x v="1"/>
    <d v="2019-03-26T16:21:03"/>
    <x v="32"/>
    <d v="2019-04-11T00:00:00"/>
    <s v="Banco Estado"/>
    <m/>
    <s v="Banco de Chile"/>
    <x v="3"/>
    <n v="0"/>
    <n v="5000"/>
  </r>
  <r>
    <n v="1172689"/>
    <n v="158739"/>
    <n v="150614309"/>
    <x v="6"/>
    <x v="1"/>
    <d v="2019-04-26T12:57:33"/>
    <x v="33"/>
    <d v="2019-05-03T00:00:00"/>
    <s v="Banco Estado"/>
    <m/>
    <s v="Banco de Chile"/>
    <x v="3"/>
    <n v="0"/>
    <n v="5000"/>
  </r>
  <r>
    <n v="1225862"/>
    <n v="158739"/>
    <n v="150614309"/>
    <x v="6"/>
    <x v="1"/>
    <d v="2019-05-29T17:32:19"/>
    <x v="53"/>
    <d v="2019-06-04T00:00:00"/>
    <s v="Banco Estado"/>
    <m/>
    <s v="Banco de Chile"/>
    <x v="3"/>
    <n v="0"/>
    <n v="5000"/>
  </r>
  <r>
    <n v="1283430"/>
    <n v="158739"/>
    <n v="150614309"/>
    <x v="6"/>
    <x v="1"/>
    <d v="2019-06-26T15:43:10"/>
    <x v="35"/>
    <d v="2019-07-09T00:00:00"/>
    <s v="Banco Estado"/>
    <m/>
    <s v="Banco de Chile"/>
    <x v="3"/>
    <n v="0"/>
    <n v="5000"/>
  </r>
  <r>
    <n v="815337"/>
    <n v="158742"/>
    <n v="150907195"/>
    <x v="6"/>
    <x v="1"/>
    <d v="2018-08-29T12:35:07"/>
    <x v="49"/>
    <d v="2018-10-04T00:00:00"/>
    <s v="Banco Estado"/>
    <m/>
    <s v="Banco de Chile"/>
    <x v="3"/>
    <n v="0"/>
    <n v="4000"/>
  </r>
  <r>
    <n v="852294"/>
    <n v="158742"/>
    <n v="150907195"/>
    <x v="6"/>
    <x v="1"/>
    <d v="2018-09-26T17:19:58"/>
    <x v="26"/>
    <d v="2018-10-02T00:00:00"/>
    <s v="Banco Estado"/>
    <m/>
    <s v="Banco de Chile"/>
    <x v="3"/>
    <n v="0"/>
    <n v="4000"/>
  </r>
  <r>
    <n v="892522"/>
    <n v="158742"/>
    <n v="150907195"/>
    <x v="6"/>
    <x v="1"/>
    <d v="2018-10-29T12:43:02"/>
    <x v="50"/>
    <d v="2018-11-06T00:00:00"/>
    <s v="Banco Estado"/>
    <m/>
    <s v="Banco de Chile"/>
    <x v="3"/>
    <n v="0"/>
    <n v="4000"/>
  </r>
  <r>
    <n v="934154"/>
    <n v="158742"/>
    <n v="150907195"/>
    <x v="6"/>
    <x v="1"/>
    <d v="2018-11-30T17:31:58"/>
    <x v="51"/>
    <d v="2018-12-06T00:00:00"/>
    <s v="Banco Estado"/>
    <m/>
    <s v="Banco de Chile"/>
    <x v="3"/>
    <n v="0"/>
    <n v="4000"/>
  </r>
  <r>
    <n v="977839"/>
    <n v="158742"/>
    <n v="150907195"/>
    <x v="6"/>
    <x v="1"/>
    <d v="2018-12-26T12:48:31"/>
    <x v="52"/>
    <d v="2019-01-03T00:00:00"/>
    <s v="Banco Estado"/>
    <m/>
    <s v="Banco de Chile"/>
    <x v="3"/>
    <n v="0"/>
    <n v="4000"/>
  </r>
  <r>
    <n v="1024009"/>
    <n v="158742"/>
    <n v="150907195"/>
    <x v="6"/>
    <x v="1"/>
    <d v="2019-01-28T12:23:19"/>
    <x v="30"/>
    <d v="2019-02-04T00:00:00"/>
    <s v="Banco Estado"/>
    <m/>
    <s v="Banco de Chile"/>
    <x v="3"/>
    <n v="0"/>
    <n v="4000"/>
  </r>
  <r>
    <n v="1071229"/>
    <n v="158742"/>
    <n v="150907195"/>
    <x v="6"/>
    <x v="1"/>
    <d v="2019-02-26T13:13:43"/>
    <x v="31"/>
    <d v="2019-03-04T00:00:00"/>
    <s v="Banco Estado"/>
    <m/>
    <s v="Banco de Chile"/>
    <x v="3"/>
    <n v="0"/>
    <n v="4000"/>
  </r>
  <r>
    <n v="1121617"/>
    <n v="158742"/>
    <n v="150907195"/>
    <x v="6"/>
    <x v="1"/>
    <d v="2019-03-26T16:21:03"/>
    <x v="32"/>
    <d v="2019-04-04T00:00:00"/>
    <s v="Banco Estado"/>
    <m/>
    <s v="Banco de Chile"/>
    <x v="3"/>
    <n v="0"/>
    <n v="4000"/>
  </r>
  <r>
    <n v="1172688"/>
    <n v="158742"/>
    <n v="150907195"/>
    <x v="6"/>
    <x v="1"/>
    <d v="2019-04-26T12:57:33"/>
    <x v="33"/>
    <d v="2019-05-13T00:00:00"/>
    <s v="Banco Estado"/>
    <m/>
    <s v="Banco de Chile"/>
    <x v="3"/>
    <n v="0"/>
    <n v="4000"/>
  </r>
  <r>
    <n v="1225861"/>
    <n v="158742"/>
    <n v="150907195"/>
    <x v="6"/>
    <x v="1"/>
    <d v="2019-05-29T17:32:19"/>
    <x v="53"/>
    <d v="2019-06-04T00:00:00"/>
    <s v="Banco Estado"/>
    <m/>
    <s v="Banco de Chile"/>
    <x v="3"/>
    <n v="0"/>
    <n v="4000"/>
  </r>
  <r>
    <n v="1283429"/>
    <n v="158742"/>
    <n v="150907195"/>
    <x v="6"/>
    <x v="1"/>
    <d v="2019-06-26T15:43:10"/>
    <x v="35"/>
    <d v="2019-07-15T00:00:00"/>
    <s v="Banco Estado"/>
    <m/>
    <s v="Banco de Chile"/>
    <x v="4"/>
    <n v="99"/>
    <n v="4000"/>
  </r>
  <r>
    <n v="815433"/>
    <n v="158743"/>
    <n v="175142312"/>
    <x v="6"/>
    <x v="1"/>
    <d v="2018-08-29T12:35:07"/>
    <x v="49"/>
    <d v="2018-10-04T00:00:00"/>
    <s v="Banco Estado"/>
    <m/>
    <s v="Banco de Chile"/>
    <x v="3"/>
    <n v="0"/>
    <n v="5000"/>
  </r>
  <r>
    <n v="852389"/>
    <n v="158743"/>
    <n v="175142312"/>
    <x v="6"/>
    <x v="1"/>
    <d v="2018-09-26T17:19:58"/>
    <x v="26"/>
    <d v="2018-10-10T00:00:00"/>
    <s v="Banco Estado"/>
    <m/>
    <s v="Banco de Chile"/>
    <x v="3"/>
    <n v="0"/>
    <n v="5000"/>
  </r>
  <r>
    <n v="934247"/>
    <n v="158743"/>
    <n v="175142312"/>
    <x v="6"/>
    <x v="1"/>
    <d v="2018-11-30T17:31:58"/>
    <x v="51"/>
    <d v="2018-12-20T00:00:00"/>
    <s v="Banco Estado"/>
    <m/>
    <s v="Banco de Chile"/>
    <x v="3"/>
    <n v="0"/>
    <n v="5000"/>
  </r>
  <r>
    <n v="892615"/>
    <n v="158743"/>
    <n v="175142312"/>
    <x v="6"/>
    <x v="1"/>
    <d v="2018-10-29T12:43:02"/>
    <x v="50"/>
    <d v="2018-11-22T00:00:00"/>
    <s v="Banco Estado"/>
    <m/>
    <s v="Banco de Chile"/>
    <x v="3"/>
    <n v="0"/>
    <n v="5000"/>
  </r>
  <r>
    <n v="977928"/>
    <n v="158743"/>
    <n v="175142312"/>
    <x v="6"/>
    <x v="1"/>
    <d v="2018-12-26T12:48:31"/>
    <x v="52"/>
    <d v="2019-01-17T00:00:00"/>
    <s v="Banco Estado"/>
    <m/>
    <s v="Banco de Chile"/>
    <x v="3"/>
    <n v="0"/>
    <n v="5000"/>
  </r>
  <r>
    <n v="1024098"/>
    <n v="158743"/>
    <n v="175142312"/>
    <x v="6"/>
    <x v="1"/>
    <d v="2019-01-28T12:23:19"/>
    <x v="30"/>
    <d v="2019-02-25T00:00:00"/>
    <s v="Banco Estado"/>
    <m/>
    <s v="Banco de Chile"/>
    <x v="3"/>
    <n v="0"/>
    <n v="5000"/>
  </r>
  <r>
    <n v="1071315"/>
    <n v="158743"/>
    <n v="175142312"/>
    <x v="6"/>
    <x v="1"/>
    <d v="2019-02-26T13:13:43"/>
    <x v="31"/>
    <d v="2019-03-04T00:00:00"/>
    <s v="Banco Estado"/>
    <m/>
    <s v="Banco de Chile"/>
    <x v="3"/>
    <n v="0"/>
    <n v="5000"/>
  </r>
  <r>
    <n v="1121702"/>
    <n v="158743"/>
    <n v="175142312"/>
    <x v="6"/>
    <x v="1"/>
    <d v="2019-03-26T16:21:03"/>
    <x v="32"/>
    <d v="2019-04-02T00:00:00"/>
    <s v="Banco Estado"/>
    <m/>
    <s v="Banco de Chile"/>
    <x v="3"/>
    <n v="0"/>
    <n v="5000"/>
  </r>
  <r>
    <n v="1172773"/>
    <n v="158743"/>
    <n v="175142312"/>
    <x v="6"/>
    <x v="1"/>
    <d v="2019-04-26T12:57:33"/>
    <x v="33"/>
    <d v="2019-06-04T00:00:00"/>
    <s v="Banco Estado"/>
    <m/>
    <s v="Banco de Chile"/>
    <x v="3"/>
    <n v="0"/>
    <n v="5000"/>
  </r>
  <r>
    <n v="1225946"/>
    <n v="158743"/>
    <n v="175142312"/>
    <x v="6"/>
    <x v="1"/>
    <d v="2019-05-29T17:32:19"/>
    <x v="53"/>
    <d v="2019-06-11T00:00:00"/>
    <s v="Banco Estado"/>
    <m/>
    <s v="Banco de Chile"/>
    <x v="3"/>
    <n v="0"/>
    <n v="5000"/>
  </r>
  <r>
    <n v="1283510"/>
    <n v="158743"/>
    <n v="175142312"/>
    <x v="6"/>
    <x v="1"/>
    <d v="2019-06-26T15:43:10"/>
    <x v="35"/>
    <d v="2019-07-15T00:00:00"/>
    <s v="Banco Estado"/>
    <m/>
    <s v="Banco de Chile"/>
    <x v="4"/>
    <n v="99"/>
    <n v="5000"/>
  </r>
  <r>
    <n v="815432"/>
    <n v="158744"/>
    <n v="155549823"/>
    <x v="6"/>
    <x v="1"/>
    <d v="2018-08-29T12:35:07"/>
    <x v="49"/>
    <d v="2018-09-04T00:00:00"/>
    <s v="Banco Estado"/>
    <m/>
    <s v="Banco de Chile"/>
    <x v="3"/>
    <n v="0"/>
    <n v="5000"/>
  </r>
  <r>
    <n v="852388"/>
    <n v="158744"/>
    <n v="155549823"/>
    <x v="6"/>
    <x v="1"/>
    <d v="2018-09-26T17:19:58"/>
    <x v="26"/>
    <d v="2018-10-02T00:00:00"/>
    <s v="Banco Estado"/>
    <m/>
    <s v="Banco de Chile"/>
    <x v="3"/>
    <n v="0"/>
    <n v="5000"/>
  </r>
  <r>
    <n v="892614"/>
    <n v="158744"/>
    <n v="155549823"/>
    <x v="6"/>
    <x v="1"/>
    <d v="2018-10-29T12:43:02"/>
    <x v="50"/>
    <d v="2018-11-06T00:00:00"/>
    <s v="Banco Estado"/>
    <m/>
    <s v="Banco de Chile"/>
    <x v="3"/>
    <n v="0"/>
    <n v="5000"/>
  </r>
  <r>
    <n v="934246"/>
    <n v="158744"/>
    <n v="155549823"/>
    <x v="6"/>
    <x v="1"/>
    <d v="2018-11-30T17:31:58"/>
    <x v="51"/>
    <d v="2018-12-06T00:00:00"/>
    <s v="Banco Estado"/>
    <m/>
    <s v="Banco de Chile"/>
    <x v="3"/>
    <n v="0"/>
    <n v="5000"/>
  </r>
  <r>
    <n v="977927"/>
    <n v="158744"/>
    <n v="155549823"/>
    <x v="6"/>
    <x v="1"/>
    <d v="2018-12-26T12:48:31"/>
    <x v="52"/>
    <d v="2019-01-03T00:00:00"/>
    <s v="Banco Estado"/>
    <m/>
    <s v="Banco de Chile"/>
    <x v="3"/>
    <n v="0"/>
    <n v="5000"/>
  </r>
  <r>
    <n v="1024097"/>
    <n v="158744"/>
    <n v="155549823"/>
    <x v="6"/>
    <x v="1"/>
    <d v="2019-01-28T12:23:19"/>
    <x v="30"/>
    <d v="2019-02-04T00:00:00"/>
    <s v="Banco Estado"/>
    <m/>
    <s v="Banco de Chile"/>
    <x v="3"/>
    <n v="0"/>
    <n v="5000"/>
  </r>
  <r>
    <n v="1071314"/>
    <n v="158744"/>
    <n v="155549823"/>
    <x v="6"/>
    <x v="1"/>
    <d v="2019-02-26T13:13:43"/>
    <x v="31"/>
    <d v="2019-03-04T00:00:00"/>
    <s v="Banco Estado"/>
    <m/>
    <s v="Banco de Chile"/>
    <x v="3"/>
    <n v="0"/>
    <n v="5000"/>
  </r>
  <r>
    <n v="1121701"/>
    <n v="158744"/>
    <n v="155549823"/>
    <x v="6"/>
    <x v="1"/>
    <d v="2019-03-26T16:21:03"/>
    <x v="32"/>
    <d v="2019-04-02T00:00:00"/>
    <s v="Banco Estado"/>
    <m/>
    <s v="Banco de Chile"/>
    <x v="3"/>
    <n v="0"/>
    <n v="5000"/>
  </r>
  <r>
    <n v="1172772"/>
    <n v="158744"/>
    <n v="155549823"/>
    <x v="6"/>
    <x v="1"/>
    <d v="2019-04-26T12:57:33"/>
    <x v="33"/>
    <d v="2019-05-03T00:00:00"/>
    <s v="Banco Estado"/>
    <m/>
    <s v="Banco de Chile"/>
    <x v="3"/>
    <n v="0"/>
    <n v="5000"/>
  </r>
  <r>
    <n v="1225945"/>
    <n v="158744"/>
    <n v="155549823"/>
    <x v="6"/>
    <x v="1"/>
    <d v="2019-05-29T17:32:19"/>
    <x v="53"/>
    <d v="2019-06-26T00:00:00"/>
    <s v="Banco Estado"/>
    <m/>
    <s v="Banco de Chile"/>
    <x v="5"/>
    <n v="1"/>
    <n v="5000"/>
  </r>
  <r>
    <n v="815431"/>
    <n v="158745"/>
    <n v="183857657"/>
    <x v="6"/>
    <x v="1"/>
    <d v="2018-08-29T12:35:07"/>
    <x v="49"/>
    <d v="2018-09-04T00:00:00"/>
    <s v="Banco Estado"/>
    <m/>
    <s v="Banco de Chile"/>
    <x v="3"/>
    <n v="0"/>
    <n v="5000"/>
  </r>
  <r>
    <n v="852387"/>
    <n v="158745"/>
    <n v="183857657"/>
    <x v="6"/>
    <x v="1"/>
    <d v="2018-09-26T17:19:58"/>
    <x v="26"/>
    <d v="2018-10-10T00:00:00"/>
    <s v="Banco Estado"/>
    <m/>
    <s v="Banco de Chile"/>
    <x v="3"/>
    <n v="0"/>
    <n v="5000"/>
  </r>
  <r>
    <n v="934245"/>
    <n v="158745"/>
    <n v="183857657"/>
    <x v="6"/>
    <x v="1"/>
    <d v="2018-11-30T17:31:58"/>
    <x v="51"/>
    <d v="2018-12-20T00:00:00"/>
    <s v="Banco Estado"/>
    <m/>
    <s v="Banco de Chile"/>
    <x v="3"/>
    <n v="0"/>
    <n v="5000"/>
  </r>
  <r>
    <n v="892613"/>
    <n v="158745"/>
    <n v="183857657"/>
    <x v="6"/>
    <x v="1"/>
    <d v="2018-10-29T12:43:02"/>
    <x v="50"/>
    <d v="2018-11-06T00:00:00"/>
    <s v="Banco Estado"/>
    <m/>
    <s v="Banco de Chile"/>
    <x v="3"/>
    <n v="0"/>
    <n v="5000"/>
  </r>
  <r>
    <n v="977926"/>
    <n v="158745"/>
    <n v="183857657"/>
    <x v="6"/>
    <x v="1"/>
    <d v="2018-12-26T12:48:31"/>
    <x v="52"/>
    <d v="2019-01-03T00:00:00"/>
    <s v="Banco Estado"/>
    <m/>
    <s v="Banco de Chile"/>
    <x v="3"/>
    <n v="0"/>
    <n v="5000"/>
  </r>
  <r>
    <n v="1024096"/>
    <n v="158745"/>
    <n v="183857657"/>
    <x v="6"/>
    <x v="1"/>
    <d v="2019-01-28T12:23:19"/>
    <x v="30"/>
    <d v="2019-02-25T00:00:00"/>
    <s v="Banco Estado"/>
    <m/>
    <s v="Banco de Chile"/>
    <x v="3"/>
    <n v="0"/>
    <n v="5000"/>
  </r>
  <r>
    <n v="1071313"/>
    <n v="158745"/>
    <n v="183857657"/>
    <x v="6"/>
    <x v="1"/>
    <d v="2019-02-26T13:13:43"/>
    <x v="31"/>
    <d v="2019-03-20T00:00:00"/>
    <s v="Banco Estado"/>
    <m/>
    <s v="Banco de Chile"/>
    <x v="3"/>
    <n v="0"/>
    <n v="5000"/>
  </r>
  <r>
    <n v="1121700"/>
    <n v="158745"/>
    <n v="183857657"/>
    <x v="6"/>
    <x v="1"/>
    <d v="2019-03-26T16:21:03"/>
    <x v="32"/>
    <d v="2019-04-11T00:00:00"/>
    <s v="Banco Estado"/>
    <m/>
    <s v="Banco de Chile"/>
    <x v="3"/>
    <n v="0"/>
    <n v="5000"/>
  </r>
  <r>
    <n v="1172771"/>
    <n v="158745"/>
    <n v="183857657"/>
    <x v="6"/>
    <x v="1"/>
    <d v="2019-04-26T12:57:33"/>
    <x v="33"/>
    <d v="2019-05-13T00:00:00"/>
    <s v="Banco Estado"/>
    <m/>
    <s v="Banco de Chile"/>
    <x v="3"/>
    <n v="0"/>
    <n v="5000"/>
  </r>
  <r>
    <n v="1225944"/>
    <n v="158745"/>
    <n v="183857657"/>
    <x v="6"/>
    <x v="1"/>
    <d v="2019-05-29T17:32:19"/>
    <x v="53"/>
    <d v="2019-06-04T00:00:00"/>
    <s v="Banco Estado"/>
    <m/>
    <s v="Banco de Chile"/>
    <x v="3"/>
    <n v="0"/>
    <n v="5000"/>
  </r>
  <r>
    <n v="1283509"/>
    <n v="158745"/>
    <n v="183857657"/>
    <x v="6"/>
    <x v="1"/>
    <d v="2019-06-26T15:43:10"/>
    <x v="35"/>
    <d v="2019-07-09T00:00:00"/>
    <s v="Banco Estado"/>
    <m/>
    <s v="Banco de Chile"/>
    <x v="3"/>
    <n v="0"/>
    <n v="5000"/>
  </r>
  <r>
    <n v="815430"/>
    <n v="158746"/>
    <n v="137514079"/>
    <x v="6"/>
    <x v="1"/>
    <d v="2018-08-29T12:35:07"/>
    <x v="49"/>
    <d v="2018-09-04T00:00:00"/>
    <s v="Banco Estado"/>
    <m/>
    <s v="Banco de Chile"/>
    <x v="3"/>
    <n v="0"/>
    <n v="4000"/>
  </r>
  <r>
    <n v="852386"/>
    <n v="158746"/>
    <n v="137514079"/>
    <x v="6"/>
    <x v="1"/>
    <d v="2018-09-26T17:19:58"/>
    <x v="26"/>
    <d v="2018-10-02T00:00:00"/>
    <s v="Banco Estado"/>
    <m/>
    <s v="Banco de Chile"/>
    <x v="3"/>
    <n v="0"/>
    <n v="4000"/>
  </r>
  <r>
    <n v="892612"/>
    <n v="158746"/>
    <n v="137514079"/>
    <x v="6"/>
    <x v="1"/>
    <d v="2018-10-29T12:43:02"/>
    <x v="50"/>
    <d v="2018-11-06T00:00:00"/>
    <s v="Banco Estado"/>
    <m/>
    <s v="Banco de Chile"/>
    <x v="3"/>
    <n v="0"/>
    <n v="4000"/>
  </r>
  <r>
    <n v="934244"/>
    <n v="158746"/>
    <n v="137514079"/>
    <x v="6"/>
    <x v="1"/>
    <d v="2018-11-30T17:31:58"/>
    <x v="51"/>
    <d v="2018-12-06T00:00:00"/>
    <s v="Banco Estado"/>
    <m/>
    <s v="Banco de Chile"/>
    <x v="3"/>
    <n v="0"/>
    <n v="4000"/>
  </r>
  <r>
    <n v="977925"/>
    <n v="158746"/>
    <n v="137514079"/>
    <x v="6"/>
    <x v="1"/>
    <d v="2018-12-26T12:48:31"/>
    <x v="52"/>
    <d v="2019-01-03T00:00:00"/>
    <s v="Banco Estado"/>
    <m/>
    <s v="Banco de Chile"/>
    <x v="3"/>
    <n v="0"/>
    <n v="4000"/>
  </r>
  <r>
    <n v="1024095"/>
    <n v="158746"/>
    <n v="137514079"/>
    <x v="6"/>
    <x v="1"/>
    <d v="2019-01-28T12:23:19"/>
    <x v="30"/>
    <d v="2019-02-04T00:00:00"/>
    <s v="Banco Estado"/>
    <m/>
    <s v="Banco de Chile"/>
    <x v="3"/>
    <n v="0"/>
    <n v="4000"/>
  </r>
  <r>
    <n v="1071312"/>
    <n v="158746"/>
    <n v="137514079"/>
    <x v="6"/>
    <x v="1"/>
    <d v="2019-02-26T13:13:43"/>
    <x v="31"/>
    <d v="2019-03-04T00:00:00"/>
    <s v="Banco Estado"/>
    <m/>
    <s v="Banco de Chile"/>
    <x v="3"/>
    <n v="0"/>
    <n v="4000"/>
  </r>
  <r>
    <n v="1121699"/>
    <n v="158746"/>
    <n v="137514079"/>
    <x v="6"/>
    <x v="1"/>
    <d v="2019-03-26T16:21:03"/>
    <x v="32"/>
    <d v="2019-04-26T00:00:00"/>
    <s v="Banco Estado"/>
    <m/>
    <s v="Banco de Chile"/>
    <x v="2"/>
    <n v="0"/>
    <n v="4000"/>
  </r>
  <r>
    <n v="1172770"/>
    <n v="158746"/>
    <n v="137514079"/>
    <x v="6"/>
    <x v="1"/>
    <d v="2019-04-26T12:57:33"/>
    <x v="33"/>
    <d v="2019-05-13T00:00:00"/>
    <s v="Banco Estado"/>
    <m/>
    <s v="Banco de Chile"/>
    <x v="3"/>
    <n v="0"/>
    <n v="4000"/>
  </r>
  <r>
    <n v="1225943"/>
    <n v="158746"/>
    <n v="137514079"/>
    <x v="6"/>
    <x v="1"/>
    <d v="2019-05-29T17:32:19"/>
    <x v="53"/>
    <d v="2019-06-04T00:00:00"/>
    <s v="Banco Estado"/>
    <m/>
    <s v="Banco de Chile"/>
    <x v="3"/>
    <n v="0"/>
    <n v="4000"/>
  </r>
  <r>
    <n v="1283508"/>
    <n v="158746"/>
    <n v="137514079"/>
    <x v="6"/>
    <x v="1"/>
    <d v="2019-06-26T15:43:10"/>
    <x v="35"/>
    <d v="2019-07-09T00:00:00"/>
    <s v="Banco Estado"/>
    <m/>
    <s v="Banco de Chile"/>
    <x v="3"/>
    <n v="0"/>
    <n v="4000"/>
  </r>
  <r>
    <n v="815346"/>
    <n v="158747"/>
    <n v="129631678"/>
    <x v="6"/>
    <x v="1"/>
    <d v="2018-08-29T12:35:07"/>
    <x v="49"/>
    <d v="2018-09-04T00:00:00"/>
    <s v="Banco Estado"/>
    <m/>
    <s v="Banco de Chile"/>
    <x v="3"/>
    <n v="0"/>
    <n v="5000"/>
  </r>
  <r>
    <n v="852303"/>
    <n v="158747"/>
    <n v="129631678"/>
    <x v="6"/>
    <x v="1"/>
    <d v="2018-09-26T17:19:58"/>
    <x v="26"/>
    <d v="2018-10-02T00:00:00"/>
    <s v="Banco Estado"/>
    <m/>
    <s v="Banco de Chile"/>
    <x v="3"/>
    <n v="0"/>
    <n v="5000"/>
  </r>
  <r>
    <n v="892530"/>
    <n v="158747"/>
    <n v="129631678"/>
    <x v="6"/>
    <x v="1"/>
    <d v="2018-10-29T12:43:02"/>
    <x v="50"/>
    <d v="2018-11-06T00:00:00"/>
    <s v="Banco Estado"/>
    <m/>
    <s v="Banco de Chile"/>
    <x v="3"/>
    <n v="0"/>
    <n v="5000"/>
  </r>
  <r>
    <n v="934162"/>
    <n v="158747"/>
    <n v="129631678"/>
    <x v="6"/>
    <x v="1"/>
    <d v="2018-11-30T17:31:58"/>
    <x v="51"/>
    <d v="2018-12-06T00:00:00"/>
    <s v="Banco Estado"/>
    <m/>
    <s v="Banco de Chile"/>
    <x v="3"/>
    <n v="0"/>
    <n v="5000"/>
  </r>
  <r>
    <n v="977847"/>
    <n v="158747"/>
    <n v="129631678"/>
    <x v="6"/>
    <x v="1"/>
    <d v="2018-12-26T12:48:31"/>
    <x v="52"/>
    <d v="2019-01-03T00:00:00"/>
    <s v="Banco Estado"/>
    <m/>
    <s v="Banco de Chile"/>
    <x v="3"/>
    <n v="0"/>
    <n v="5000"/>
  </r>
  <r>
    <n v="1024017"/>
    <n v="158747"/>
    <n v="129631678"/>
    <x v="6"/>
    <x v="1"/>
    <d v="2019-01-28T12:23:19"/>
    <x v="30"/>
    <d v="2019-02-04T00:00:00"/>
    <s v="Banco Estado"/>
    <m/>
    <s v="Banco de Chile"/>
    <x v="3"/>
    <n v="0"/>
    <n v="5000"/>
  </r>
  <r>
    <n v="1071237"/>
    <n v="158747"/>
    <n v="129631678"/>
    <x v="6"/>
    <x v="1"/>
    <d v="2019-02-26T13:13:43"/>
    <x v="31"/>
    <d v="2019-03-04T00:00:00"/>
    <s v="Banco Estado"/>
    <m/>
    <s v="Banco de Chile"/>
    <x v="3"/>
    <n v="0"/>
    <n v="5000"/>
  </r>
  <r>
    <n v="1121625"/>
    <n v="158747"/>
    <n v="129631678"/>
    <x v="6"/>
    <x v="1"/>
    <d v="2019-03-26T16:21:03"/>
    <x v="32"/>
    <d v="2019-04-02T00:00:00"/>
    <s v="Banco Estado"/>
    <m/>
    <s v="Banco de Chile"/>
    <x v="3"/>
    <n v="0"/>
    <n v="5000"/>
  </r>
  <r>
    <n v="1172696"/>
    <n v="158747"/>
    <n v="129631678"/>
    <x v="6"/>
    <x v="1"/>
    <d v="2019-04-26T12:57:33"/>
    <x v="33"/>
    <d v="2019-05-03T00:00:00"/>
    <s v="Banco Estado"/>
    <m/>
    <s v="Banco de Chile"/>
    <x v="3"/>
    <n v="0"/>
    <n v="5000"/>
  </r>
  <r>
    <n v="1225869"/>
    <n v="158747"/>
    <n v="129631678"/>
    <x v="6"/>
    <x v="1"/>
    <d v="2019-05-29T17:32:19"/>
    <x v="53"/>
    <d v="2019-06-04T00:00:00"/>
    <s v="Banco Estado"/>
    <m/>
    <s v="Banco de Chile"/>
    <x v="3"/>
    <n v="0"/>
    <n v="5000"/>
  </r>
  <r>
    <n v="1283436"/>
    <n v="158747"/>
    <n v="129631678"/>
    <x v="6"/>
    <x v="1"/>
    <d v="2019-06-26T15:43:10"/>
    <x v="35"/>
    <d v="2019-07-09T00:00:00"/>
    <s v="Banco Estado"/>
    <m/>
    <s v="Banco de Chile"/>
    <x v="3"/>
    <n v="0"/>
    <n v="5000"/>
  </r>
  <r>
    <n v="815438"/>
    <n v="158748"/>
    <n v="177047708"/>
    <x v="6"/>
    <x v="1"/>
    <d v="2018-08-29T12:35:07"/>
    <x v="49"/>
    <d v="2018-10-04T00:00:00"/>
    <s v="Banco Estado"/>
    <m/>
    <s v="Banco de Chile"/>
    <x v="2"/>
    <n v="0"/>
    <n v="4000"/>
  </r>
  <r>
    <n v="852394"/>
    <n v="158748"/>
    <n v="177047708"/>
    <x v="6"/>
    <x v="1"/>
    <d v="2018-09-26T17:19:58"/>
    <x v="26"/>
    <d v="2018-10-10T00:00:00"/>
    <s v="Banco Estado"/>
    <m/>
    <s v="Banco de Chile"/>
    <x v="3"/>
    <n v="0"/>
    <n v="4000"/>
  </r>
  <r>
    <n v="892620"/>
    <n v="158748"/>
    <n v="177047708"/>
    <x v="6"/>
    <x v="1"/>
    <d v="2018-10-29T12:43:02"/>
    <x v="50"/>
    <d v="2018-11-22T00:00:00"/>
    <s v="Banco Estado"/>
    <m/>
    <s v="Banco de Chile"/>
    <x v="3"/>
    <n v="0"/>
    <n v="4000"/>
  </r>
  <r>
    <n v="934252"/>
    <n v="158748"/>
    <n v="177047708"/>
    <x v="6"/>
    <x v="1"/>
    <d v="2018-11-30T17:31:58"/>
    <x v="51"/>
    <d v="2018-12-20T00:00:00"/>
    <s v="Banco Estado"/>
    <m/>
    <s v="Banco de Chile"/>
    <x v="3"/>
    <n v="0"/>
    <n v="4000"/>
  </r>
  <r>
    <n v="977933"/>
    <n v="158748"/>
    <n v="177047708"/>
    <x v="6"/>
    <x v="1"/>
    <d v="2018-12-26T12:48:31"/>
    <x v="52"/>
    <d v="2019-01-28T00:00:00"/>
    <s v="Banco Estado"/>
    <m/>
    <s v="Banco de Chile"/>
    <x v="3"/>
    <n v="0"/>
    <n v="4000"/>
  </r>
  <r>
    <n v="1024103"/>
    <n v="158748"/>
    <n v="177047708"/>
    <x v="6"/>
    <x v="1"/>
    <d v="2019-01-28T12:23:19"/>
    <x v="30"/>
    <d v="2019-02-25T00:00:00"/>
    <s v="Banco Estado"/>
    <m/>
    <s v="Banco de Chile"/>
    <x v="3"/>
    <n v="0"/>
    <n v="4000"/>
  </r>
  <r>
    <n v="1071320"/>
    <n v="158748"/>
    <n v="177047708"/>
    <x v="6"/>
    <x v="1"/>
    <d v="2019-02-26T13:13:43"/>
    <x v="31"/>
    <d v="2019-03-20T00:00:00"/>
    <s v="Banco Estado"/>
    <m/>
    <s v="Banco de Chile"/>
    <x v="3"/>
    <n v="0"/>
    <n v="4000"/>
  </r>
  <r>
    <n v="1121707"/>
    <n v="158748"/>
    <n v="177047708"/>
    <x v="6"/>
    <x v="1"/>
    <d v="2019-03-26T16:21:03"/>
    <x v="32"/>
    <d v="2019-04-26T00:00:00"/>
    <s v="Banco Estado"/>
    <m/>
    <s v="Banco de Chile"/>
    <x v="2"/>
    <n v="0"/>
    <n v="4000"/>
  </r>
  <r>
    <n v="1172778"/>
    <n v="158748"/>
    <n v="177047708"/>
    <x v="6"/>
    <x v="1"/>
    <d v="2019-04-26T12:57:33"/>
    <x v="33"/>
    <d v="2019-06-04T00:00:00"/>
    <s v="Banco Estado"/>
    <m/>
    <s v="Banco de Chile"/>
    <x v="2"/>
    <n v="0"/>
    <n v="4000"/>
  </r>
  <r>
    <n v="1225951"/>
    <n v="158748"/>
    <n v="177047708"/>
    <x v="6"/>
    <x v="1"/>
    <d v="2019-05-29T17:32:19"/>
    <x v="53"/>
    <d v="2019-06-26T00:00:00"/>
    <s v="Banco Estado"/>
    <m/>
    <s v="Banco de Chile"/>
    <x v="3"/>
    <n v="0"/>
    <n v="4000"/>
  </r>
  <r>
    <n v="1283515"/>
    <n v="158748"/>
    <n v="177047708"/>
    <x v="6"/>
    <x v="1"/>
    <d v="2019-06-26T15:43:10"/>
    <x v="35"/>
    <d v="2019-07-15T00:00:00"/>
    <s v="Banco Estado"/>
    <m/>
    <s v="Banco de Chile"/>
    <x v="4"/>
    <n v="99"/>
    <n v="4000"/>
  </r>
  <r>
    <n v="852956"/>
    <n v="158749"/>
    <n v="173200919"/>
    <x v="6"/>
    <x v="1"/>
    <d v="2018-09-26T17:19:58"/>
    <x v="26"/>
    <d v="2018-10-02T00:00:00"/>
    <s v="Banco Estado"/>
    <m/>
    <s v="Banco de Chile"/>
    <x v="3"/>
    <n v="0"/>
    <n v="4000"/>
  </r>
  <r>
    <n v="893170"/>
    <n v="158749"/>
    <n v="173200919"/>
    <x v="6"/>
    <x v="1"/>
    <d v="2018-10-29T12:43:02"/>
    <x v="50"/>
    <d v="2018-11-06T00:00:00"/>
    <s v="Banco Estado"/>
    <m/>
    <s v="Banco de Chile"/>
    <x v="3"/>
    <n v="0"/>
    <n v="4000"/>
  </r>
  <r>
    <n v="934794"/>
    <n v="158749"/>
    <n v="173200919"/>
    <x v="6"/>
    <x v="1"/>
    <d v="2018-11-30T17:31:58"/>
    <x v="51"/>
    <d v="2018-12-06T00:00:00"/>
    <s v="Banco Estado"/>
    <m/>
    <s v="Banco de Chile"/>
    <x v="3"/>
    <n v="0"/>
    <n v="4000"/>
  </r>
  <r>
    <n v="978468"/>
    <n v="158749"/>
    <n v="173200919"/>
    <x v="6"/>
    <x v="1"/>
    <d v="2018-12-26T12:48:31"/>
    <x v="52"/>
    <d v="2019-01-03T00:00:00"/>
    <s v="Banco Estado"/>
    <m/>
    <s v="Banco de Chile"/>
    <x v="3"/>
    <n v="0"/>
    <n v="4000"/>
  </r>
  <r>
    <n v="1024634"/>
    <n v="158749"/>
    <n v="173200919"/>
    <x v="6"/>
    <x v="1"/>
    <d v="2019-01-28T12:23:19"/>
    <x v="30"/>
    <d v="2019-02-04T00:00:00"/>
    <s v="Banco Estado"/>
    <m/>
    <s v="Banco de Chile"/>
    <x v="3"/>
    <n v="0"/>
    <n v="4000"/>
  </r>
  <r>
    <n v="1071840"/>
    <n v="158749"/>
    <n v="173200919"/>
    <x v="6"/>
    <x v="1"/>
    <d v="2019-02-26T13:13:43"/>
    <x v="31"/>
    <d v="2019-03-04T00:00:00"/>
    <s v="Banco Estado"/>
    <m/>
    <s v="Banco de Chile"/>
    <x v="3"/>
    <n v="0"/>
    <n v="4000"/>
  </r>
  <r>
    <n v="1122215"/>
    <n v="158749"/>
    <n v="173200919"/>
    <x v="6"/>
    <x v="1"/>
    <d v="2019-03-26T16:21:03"/>
    <x v="32"/>
    <d v="2019-04-02T00:00:00"/>
    <s v="Banco Estado"/>
    <m/>
    <s v="Banco de Chile"/>
    <x v="3"/>
    <n v="0"/>
    <n v="4000"/>
  </r>
  <r>
    <n v="1173278"/>
    <n v="158749"/>
    <n v="173200919"/>
    <x v="6"/>
    <x v="1"/>
    <d v="2019-04-26T12:57:33"/>
    <x v="33"/>
    <d v="2019-05-03T00:00:00"/>
    <s v="Banco Estado"/>
    <m/>
    <s v="Banco de Chile"/>
    <x v="3"/>
    <n v="0"/>
    <n v="4000"/>
  </r>
  <r>
    <n v="1226444"/>
    <n v="158749"/>
    <n v="173200919"/>
    <x v="6"/>
    <x v="1"/>
    <d v="2019-05-29T17:32:19"/>
    <x v="53"/>
    <d v="2019-06-04T00:00:00"/>
    <s v="Banco Estado"/>
    <m/>
    <s v="Banco de Chile"/>
    <x v="3"/>
    <n v="0"/>
    <n v="4000"/>
  </r>
  <r>
    <n v="1284005"/>
    <n v="158749"/>
    <n v="173200919"/>
    <x v="6"/>
    <x v="1"/>
    <d v="2019-06-26T15:43:10"/>
    <x v="35"/>
    <d v="2019-07-09T00:00:00"/>
    <s v="Banco Estado"/>
    <m/>
    <s v="Banco de Chile"/>
    <x v="3"/>
    <n v="0"/>
    <n v="4000"/>
  </r>
  <r>
    <n v="852985"/>
    <n v="158750"/>
    <n v="141264435"/>
    <x v="6"/>
    <x v="1"/>
    <d v="2018-09-26T17:19:58"/>
    <x v="26"/>
    <d v="2018-10-02T00:00:00"/>
    <s v="Banco Chile"/>
    <m/>
    <s v="Banco de Chile"/>
    <x v="3"/>
    <n v="0"/>
    <n v="5000"/>
  </r>
  <r>
    <n v="934823"/>
    <n v="158750"/>
    <n v="141264435"/>
    <x v="6"/>
    <x v="1"/>
    <d v="2018-11-30T17:31:58"/>
    <x v="51"/>
    <d v="2018-12-06T00:00:00"/>
    <s v="Banco Chile"/>
    <m/>
    <s v="Banco de Chile"/>
    <x v="6"/>
    <n v="0"/>
    <n v="5000"/>
  </r>
  <r>
    <n v="893199"/>
    <n v="158750"/>
    <n v="141264435"/>
    <x v="6"/>
    <x v="1"/>
    <d v="2018-10-29T12:43:02"/>
    <x v="50"/>
    <d v="2018-11-06T00:00:00"/>
    <s v="Banco Chile"/>
    <m/>
    <s v="Banco de Chile"/>
    <x v="3"/>
    <n v="0"/>
    <n v="5000"/>
  </r>
  <r>
    <n v="852938"/>
    <n v="158751"/>
    <n v="101511820"/>
    <x v="6"/>
    <x v="1"/>
    <d v="2018-09-26T17:19:58"/>
    <x v="26"/>
    <d v="2018-10-10T00:00:00"/>
    <s v="Banco Estado"/>
    <m/>
    <s v="Banco de Chile"/>
    <x v="3"/>
    <n v="0"/>
    <n v="5000"/>
  </r>
  <r>
    <n v="934777"/>
    <n v="158751"/>
    <n v="101511820"/>
    <x v="6"/>
    <x v="1"/>
    <d v="2018-11-30T17:31:58"/>
    <x v="51"/>
    <d v="2018-12-06T00:00:00"/>
    <s v="Banco Estado"/>
    <m/>
    <s v="Banco de Chile"/>
    <x v="3"/>
    <n v="0"/>
    <n v="5000"/>
  </r>
  <r>
    <n v="893153"/>
    <n v="158751"/>
    <n v="101511820"/>
    <x v="6"/>
    <x v="1"/>
    <d v="2018-10-29T12:43:02"/>
    <x v="50"/>
    <d v="2018-11-06T00:00:00"/>
    <s v="Banco Estado"/>
    <m/>
    <s v="Banco de Chile"/>
    <x v="3"/>
    <n v="0"/>
    <n v="5000"/>
  </r>
  <r>
    <n v="978451"/>
    <n v="158751"/>
    <n v="101511820"/>
    <x v="6"/>
    <x v="1"/>
    <d v="2018-12-26T12:48:31"/>
    <x v="52"/>
    <d v="2019-01-03T00:00:00"/>
    <s v="Banco Estado"/>
    <m/>
    <s v="Banco de Chile"/>
    <x v="3"/>
    <n v="0"/>
    <n v="5000"/>
  </r>
  <r>
    <n v="1024617"/>
    <n v="158751"/>
    <n v="101511820"/>
    <x v="6"/>
    <x v="1"/>
    <d v="2019-01-28T12:23:19"/>
    <x v="30"/>
    <d v="2019-02-04T00:00:00"/>
    <s v="Banco Estado"/>
    <m/>
    <s v="Banco de Chile"/>
    <x v="3"/>
    <n v="0"/>
    <n v="5000"/>
  </r>
  <r>
    <n v="1071824"/>
    <n v="158751"/>
    <n v="101511820"/>
    <x v="6"/>
    <x v="1"/>
    <d v="2019-02-26T13:13:43"/>
    <x v="31"/>
    <d v="2019-03-04T00:00:00"/>
    <s v="Banco Estado"/>
    <m/>
    <s v="Banco de Chile"/>
    <x v="3"/>
    <n v="0"/>
    <n v="5000"/>
  </r>
  <r>
    <n v="1122199"/>
    <n v="158751"/>
    <n v="101511820"/>
    <x v="6"/>
    <x v="1"/>
    <d v="2019-03-26T16:21:03"/>
    <x v="32"/>
    <d v="2019-04-02T00:00:00"/>
    <s v="Banco Estado"/>
    <m/>
    <s v="Banco de Chile"/>
    <x v="3"/>
    <n v="0"/>
    <n v="5000"/>
  </r>
  <r>
    <n v="1173264"/>
    <n v="158751"/>
    <n v="101511820"/>
    <x v="6"/>
    <x v="1"/>
    <d v="2019-04-26T12:57:33"/>
    <x v="33"/>
    <d v="2019-05-03T00:00:00"/>
    <s v="Banco Estado"/>
    <m/>
    <s v="Banco de Chile"/>
    <x v="3"/>
    <n v="0"/>
    <n v="5000"/>
  </r>
  <r>
    <n v="1226430"/>
    <n v="158751"/>
    <n v="101511820"/>
    <x v="6"/>
    <x v="1"/>
    <d v="2019-05-29T17:32:19"/>
    <x v="53"/>
    <d v="2019-06-26T00:00:00"/>
    <s v="Banco Estado"/>
    <m/>
    <s v="Banco de Chile"/>
    <x v="5"/>
    <n v="1"/>
    <n v="5000"/>
  </r>
  <r>
    <n v="853014"/>
    <n v="158753"/>
    <n v="176597461"/>
    <x v="6"/>
    <x v="1"/>
    <d v="2018-09-26T17:19:58"/>
    <x v="26"/>
    <d v="2018-10-02T00:00:00"/>
    <s v="Banco Santander"/>
    <m/>
    <s v="Banco de Chile"/>
    <x v="3"/>
    <n v="0"/>
    <n v="10000"/>
  </r>
  <r>
    <n v="893228"/>
    <n v="158753"/>
    <n v="176597461"/>
    <x v="6"/>
    <x v="1"/>
    <d v="2018-10-29T12:43:02"/>
    <x v="50"/>
    <d v="2018-11-06T00:00:00"/>
    <s v="Banco Santander"/>
    <m/>
    <s v="Banco de Chile"/>
    <x v="3"/>
    <n v="0"/>
    <n v="10000"/>
  </r>
  <r>
    <n v="934852"/>
    <n v="158753"/>
    <n v="176597461"/>
    <x v="6"/>
    <x v="1"/>
    <d v="2018-11-30T17:31:58"/>
    <x v="51"/>
    <d v="2018-12-06T00:00:00"/>
    <s v="Banco Santander"/>
    <m/>
    <s v="Banco de Chile"/>
    <x v="3"/>
    <n v="0"/>
    <n v="10000"/>
  </r>
  <r>
    <n v="978524"/>
    <n v="158753"/>
    <n v="176597461"/>
    <x v="6"/>
    <x v="1"/>
    <d v="2018-12-26T12:48:31"/>
    <x v="52"/>
    <d v="2019-01-03T00:00:00"/>
    <s v="Banco Santander"/>
    <m/>
    <s v="Banco de Chile"/>
    <x v="3"/>
    <n v="0"/>
    <n v="10000"/>
  </r>
  <r>
    <n v="1024690"/>
    <n v="158753"/>
    <n v="176597461"/>
    <x v="6"/>
    <x v="1"/>
    <d v="2019-01-28T12:23:19"/>
    <x v="30"/>
    <d v="2019-02-04T00:00:00"/>
    <s v="Banco Santander"/>
    <m/>
    <s v="Banco de Chile"/>
    <x v="3"/>
    <n v="0"/>
    <n v="10000"/>
  </r>
  <r>
    <n v="1071895"/>
    <n v="158753"/>
    <n v="176597461"/>
    <x v="6"/>
    <x v="1"/>
    <d v="2019-02-26T13:13:43"/>
    <x v="31"/>
    <d v="2019-03-04T00:00:00"/>
    <s v="Banco Santander"/>
    <m/>
    <s v="Banco de Chile"/>
    <x v="3"/>
    <n v="0"/>
    <n v="10000"/>
  </r>
  <r>
    <n v="1122269"/>
    <n v="158753"/>
    <n v="176597461"/>
    <x v="6"/>
    <x v="1"/>
    <d v="2019-03-26T16:21:03"/>
    <x v="32"/>
    <d v="2019-04-02T00:00:00"/>
    <s v="Banco Santander"/>
    <m/>
    <s v="Banco de Chile"/>
    <x v="3"/>
    <n v="0"/>
    <n v="10000"/>
  </r>
  <r>
    <n v="1173329"/>
    <n v="158753"/>
    <n v="176597461"/>
    <x v="6"/>
    <x v="1"/>
    <d v="2019-04-26T12:57:33"/>
    <x v="33"/>
    <d v="2019-05-13T00:00:00"/>
    <s v="Banco Santander"/>
    <m/>
    <s v="Banco de Chile"/>
    <x v="3"/>
    <n v="0"/>
    <n v="10000"/>
  </r>
  <r>
    <n v="1226494"/>
    <n v="158753"/>
    <n v="176597461"/>
    <x v="6"/>
    <x v="1"/>
    <d v="2019-05-29T17:32:19"/>
    <x v="53"/>
    <d v="2019-06-26T00:00:00"/>
    <s v="Banco Santander"/>
    <m/>
    <s v="Banco de Chile"/>
    <x v="6"/>
    <n v="0"/>
    <n v="10000"/>
  </r>
  <r>
    <n v="852955"/>
    <n v="158754"/>
    <n v="191308123"/>
    <x v="6"/>
    <x v="1"/>
    <d v="2018-09-26T17:19:58"/>
    <x v="26"/>
    <d v="2018-10-29T00:00:00"/>
    <s v="Banco Estado"/>
    <m/>
    <s v="Banco de Chile"/>
    <x v="2"/>
    <n v="0"/>
    <n v="10000"/>
  </r>
  <r>
    <n v="934793"/>
    <n v="158754"/>
    <n v="191308123"/>
    <x v="6"/>
    <x v="1"/>
    <d v="2018-11-30T17:31:58"/>
    <x v="51"/>
    <d v="2018-12-24T00:00:00"/>
    <s v="Banco Estado"/>
    <m/>
    <s v="Banco de Chile"/>
    <x v="4"/>
    <n v="99"/>
    <n v="10000"/>
  </r>
  <r>
    <n v="893169"/>
    <n v="158754"/>
    <n v="191308123"/>
    <x v="6"/>
    <x v="1"/>
    <d v="2018-10-29T12:43:02"/>
    <x v="50"/>
    <d v="2018-12-10T00:00:00"/>
    <s v="Banco Estado"/>
    <m/>
    <s v="Banco de Chile"/>
    <x v="2"/>
    <n v="0"/>
    <n v="10000"/>
  </r>
  <r>
    <n v="978467"/>
    <n v="158754"/>
    <n v="191308123"/>
    <x v="6"/>
    <x v="1"/>
    <d v="2018-12-26T12:48:31"/>
    <x v="52"/>
    <d v="2019-01-28T00:00:00"/>
    <s v="Banco Estado"/>
    <m/>
    <s v="Banco de Chile"/>
    <x v="2"/>
    <n v="0"/>
    <n v="10000"/>
  </r>
  <r>
    <n v="1024633"/>
    <n v="158754"/>
    <n v="191308123"/>
    <x v="6"/>
    <x v="1"/>
    <d v="2019-01-28T12:23:19"/>
    <x v="30"/>
    <d v="2019-02-26T00:00:00"/>
    <s v="Banco Estado"/>
    <m/>
    <s v="Banco de Chile"/>
    <x v="2"/>
    <n v="0"/>
    <n v="10000"/>
  </r>
  <r>
    <n v="1071839"/>
    <n v="158754"/>
    <n v="191308123"/>
    <x v="6"/>
    <x v="1"/>
    <d v="2019-02-26T13:13:43"/>
    <x v="31"/>
    <d v="2019-03-20T00:00:00"/>
    <s v="Banco Estado"/>
    <m/>
    <s v="Banco de Chile"/>
    <x v="3"/>
    <n v="0"/>
    <n v="10000"/>
  </r>
  <r>
    <n v="1122214"/>
    <n v="158754"/>
    <n v="191308123"/>
    <x v="6"/>
    <x v="1"/>
    <d v="2019-03-26T16:21:03"/>
    <x v="32"/>
    <d v="2019-04-02T00:00:00"/>
    <s v="Banco Estado"/>
    <m/>
    <s v="Banco de Chile"/>
    <x v="3"/>
    <n v="0"/>
    <n v="10000"/>
  </r>
  <r>
    <n v="1173277"/>
    <n v="158754"/>
    <n v="191308123"/>
    <x v="6"/>
    <x v="1"/>
    <d v="2019-04-26T12:57:33"/>
    <x v="33"/>
    <d v="2019-05-03T00:00:00"/>
    <s v="Banco Estado"/>
    <m/>
    <s v="Banco de Chile"/>
    <x v="3"/>
    <n v="0"/>
    <n v="10000"/>
  </r>
  <r>
    <n v="1226443"/>
    <n v="158754"/>
    <n v="191308123"/>
    <x v="6"/>
    <x v="1"/>
    <d v="2019-05-29T17:32:19"/>
    <x v="53"/>
    <d v="2019-06-04T00:00:00"/>
    <s v="Banco Estado"/>
    <m/>
    <s v="Banco de Chile"/>
    <x v="3"/>
    <n v="0"/>
    <n v="10000"/>
  </r>
  <r>
    <n v="1284004"/>
    <n v="158754"/>
    <n v="191308123"/>
    <x v="6"/>
    <x v="1"/>
    <d v="2019-06-26T15:43:10"/>
    <x v="35"/>
    <d v="2019-07-09T00:00:00"/>
    <s v="Banco Estado"/>
    <m/>
    <s v="Banco de Chile"/>
    <x v="3"/>
    <n v="0"/>
    <n v="10000"/>
  </r>
  <r>
    <n v="815498"/>
    <n v="158755"/>
    <s v="15038415K"/>
    <x v="6"/>
    <x v="1"/>
    <d v="2018-08-29T12:35:07"/>
    <x v="49"/>
    <d v="2018-09-04T00:00:00"/>
    <s v="Banco Falabella"/>
    <m/>
    <s v="Banco de Chile"/>
    <x v="3"/>
    <n v="0"/>
    <n v="5000"/>
  </r>
  <r>
    <n v="852454"/>
    <n v="158755"/>
    <s v="15038415K"/>
    <x v="6"/>
    <x v="1"/>
    <d v="2018-09-26T17:19:58"/>
    <x v="26"/>
    <d v="2018-10-02T00:00:00"/>
    <s v="Banco Falabella"/>
    <m/>
    <s v="Banco de Chile"/>
    <x v="3"/>
    <n v="0"/>
    <n v="5000"/>
  </r>
  <r>
    <n v="892678"/>
    <n v="158755"/>
    <s v="15038415K"/>
    <x v="6"/>
    <x v="1"/>
    <d v="2018-10-29T12:43:02"/>
    <x v="50"/>
    <d v="2018-11-06T00:00:00"/>
    <s v="Banco Falabella"/>
    <m/>
    <s v="Banco de Chile"/>
    <x v="3"/>
    <n v="0"/>
    <n v="5000"/>
  </r>
  <r>
    <n v="934310"/>
    <n v="158755"/>
    <s v="15038415K"/>
    <x v="6"/>
    <x v="1"/>
    <d v="2018-11-30T17:31:58"/>
    <x v="51"/>
    <d v="2018-12-06T00:00:00"/>
    <s v="Banco Falabella"/>
    <m/>
    <s v="Banco de Chile"/>
    <x v="3"/>
    <n v="0"/>
    <n v="5000"/>
  </r>
  <r>
    <n v="977991"/>
    <n v="158755"/>
    <s v="15038415K"/>
    <x v="6"/>
    <x v="1"/>
    <d v="2018-12-26T12:48:31"/>
    <x v="52"/>
    <d v="2019-01-03T00:00:00"/>
    <s v="Banco Falabella"/>
    <m/>
    <s v="Banco de Chile"/>
    <x v="3"/>
    <n v="0"/>
    <n v="5000"/>
  </r>
  <r>
    <n v="1024160"/>
    <n v="158755"/>
    <s v="15038415K"/>
    <x v="6"/>
    <x v="1"/>
    <d v="2019-01-28T12:23:19"/>
    <x v="30"/>
    <d v="2019-02-04T00:00:00"/>
    <s v="Banco Falabella"/>
    <m/>
    <s v="Banco de Chile"/>
    <x v="3"/>
    <n v="0"/>
    <n v="5000"/>
  </r>
  <r>
    <n v="1071377"/>
    <n v="158755"/>
    <s v="15038415K"/>
    <x v="6"/>
    <x v="1"/>
    <d v="2019-02-26T13:13:43"/>
    <x v="31"/>
    <d v="2019-03-04T00:00:00"/>
    <s v="Banco Falabella"/>
    <m/>
    <s v="Banco de Chile"/>
    <x v="3"/>
    <n v="0"/>
    <n v="5000"/>
  </r>
  <r>
    <n v="1121764"/>
    <n v="158755"/>
    <s v="15038415K"/>
    <x v="6"/>
    <x v="1"/>
    <d v="2019-03-26T16:21:03"/>
    <x v="32"/>
    <d v="2019-04-02T00:00:00"/>
    <s v="Banco Falabella"/>
    <m/>
    <s v="Banco de Chile"/>
    <x v="3"/>
    <n v="0"/>
    <n v="5000"/>
  </r>
  <r>
    <n v="1172835"/>
    <n v="158755"/>
    <s v="15038415K"/>
    <x v="6"/>
    <x v="1"/>
    <d v="2019-04-26T12:57:33"/>
    <x v="33"/>
    <d v="2019-05-03T00:00:00"/>
    <s v="Banco Falabella"/>
    <m/>
    <s v="Banco de Chile"/>
    <x v="3"/>
    <n v="0"/>
    <n v="5000"/>
  </r>
  <r>
    <n v="1226007"/>
    <n v="158755"/>
    <s v="15038415K"/>
    <x v="6"/>
    <x v="1"/>
    <d v="2019-05-29T17:32:19"/>
    <x v="53"/>
    <d v="2019-06-04T00:00:00"/>
    <s v="Banco Falabella"/>
    <m/>
    <s v="Banco de Chile"/>
    <x v="3"/>
    <n v="0"/>
    <n v="5000"/>
  </r>
  <r>
    <n v="1283571"/>
    <n v="158755"/>
    <s v="15038415K"/>
    <x v="6"/>
    <x v="1"/>
    <d v="2019-06-26T15:43:10"/>
    <x v="35"/>
    <d v="2019-07-09T00:00:00"/>
    <s v="Banco Falabella"/>
    <m/>
    <s v="Banco de Chile"/>
    <x v="3"/>
    <n v="0"/>
    <n v="5000"/>
  </r>
  <r>
    <n v="815437"/>
    <n v="158756"/>
    <n v="105592361"/>
    <x v="6"/>
    <x v="1"/>
    <d v="2018-08-29T12:35:07"/>
    <x v="49"/>
    <d v="2018-10-04T00:00:00"/>
    <s v="Banco Estado"/>
    <m/>
    <s v="Banco de Chile"/>
    <x v="3"/>
    <n v="0"/>
    <n v="5000"/>
  </r>
  <r>
    <n v="852393"/>
    <n v="158756"/>
    <n v="105592361"/>
    <x v="6"/>
    <x v="1"/>
    <d v="2018-09-26T17:19:58"/>
    <x v="26"/>
    <d v="2018-10-10T00:00:00"/>
    <s v="Banco Estado"/>
    <m/>
    <s v="Banco de Chile"/>
    <x v="3"/>
    <n v="0"/>
    <n v="5000"/>
  </r>
  <r>
    <n v="934251"/>
    <n v="158756"/>
    <n v="105592361"/>
    <x v="6"/>
    <x v="1"/>
    <d v="2018-11-30T17:31:58"/>
    <x v="51"/>
    <d v="2018-12-20T00:00:00"/>
    <s v="Banco Estado"/>
    <m/>
    <s v="Banco de Chile"/>
    <x v="3"/>
    <n v="0"/>
    <n v="5000"/>
  </r>
  <r>
    <n v="892619"/>
    <n v="158756"/>
    <n v="105592361"/>
    <x v="6"/>
    <x v="1"/>
    <d v="2018-10-29T12:43:02"/>
    <x v="50"/>
    <d v="2018-11-22T00:00:00"/>
    <s v="Banco Estado"/>
    <m/>
    <s v="Banco de Chile"/>
    <x v="3"/>
    <n v="0"/>
    <n v="5000"/>
  </r>
  <r>
    <n v="977932"/>
    <n v="158756"/>
    <n v="105592361"/>
    <x v="6"/>
    <x v="1"/>
    <d v="2018-12-26T12:48:31"/>
    <x v="52"/>
    <d v="2019-01-03T00:00:00"/>
    <s v="Banco Estado"/>
    <m/>
    <s v="Banco de Chile"/>
    <x v="3"/>
    <n v="0"/>
    <n v="5000"/>
  </r>
  <r>
    <n v="1024102"/>
    <n v="158756"/>
    <n v="105592361"/>
    <x v="6"/>
    <x v="1"/>
    <d v="2019-01-28T12:23:19"/>
    <x v="30"/>
    <d v="2019-02-04T00:00:00"/>
    <s v="Banco Estado"/>
    <m/>
    <s v="Banco de Chile"/>
    <x v="3"/>
    <n v="0"/>
    <n v="5000"/>
  </r>
  <r>
    <n v="1071319"/>
    <n v="158756"/>
    <n v="105592361"/>
    <x v="6"/>
    <x v="1"/>
    <d v="2019-02-26T13:13:43"/>
    <x v="31"/>
    <d v="2019-03-04T00:00:00"/>
    <s v="Banco Estado"/>
    <m/>
    <s v="Banco de Chile"/>
    <x v="3"/>
    <n v="0"/>
    <n v="5000"/>
  </r>
  <r>
    <n v="1121706"/>
    <n v="158756"/>
    <n v="105592361"/>
    <x v="6"/>
    <x v="1"/>
    <d v="2019-03-26T16:21:03"/>
    <x v="32"/>
    <d v="2019-04-02T00:00:00"/>
    <s v="Banco Estado"/>
    <m/>
    <s v="Banco de Chile"/>
    <x v="3"/>
    <n v="0"/>
    <n v="5000"/>
  </r>
  <r>
    <n v="1172777"/>
    <n v="158756"/>
    <n v="105592361"/>
    <x v="6"/>
    <x v="1"/>
    <d v="2019-04-26T12:57:33"/>
    <x v="33"/>
    <d v="2019-05-13T00:00:00"/>
    <s v="Banco Estado"/>
    <m/>
    <s v="Banco de Chile"/>
    <x v="3"/>
    <n v="0"/>
    <n v="5000"/>
  </r>
  <r>
    <n v="1225950"/>
    <n v="158756"/>
    <n v="105592361"/>
    <x v="6"/>
    <x v="1"/>
    <d v="2019-05-29T17:32:19"/>
    <x v="53"/>
    <d v="2019-06-04T00:00:00"/>
    <s v="Banco Estado"/>
    <m/>
    <s v="Banco de Chile"/>
    <x v="3"/>
    <n v="0"/>
    <n v="5000"/>
  </r>
  <r>
    <n v="1283514"/>
    <n v="158756"/>
    <n v="105592361"/>
    <x v="6"/>
    <x v="1"/>
    <d v="2019-06-26T15:43:10"/>
    <x v="35"/>
    <d v="2019-07-09T00:00:00"/>
    <s v="Banco Estado"/>
    <m/>
    <s v="Banco de Chile"/>
    <x v="3"/>
    <n v="0"/>
    <n v="5000"/>
  </r>
  <r>
    <n v="815436"/>
    <n v="158758"/>
    <n v="187837758"/>
    <x v="6"/>
    <x v="1"/>
    <d v="2018-08-29T12:35:07"/>
    <x v="49"/>
    <d v="2018-09-04T00:00:00"/>
    <s v="Banco Estado"/>
    <m/>
    <s v="Banco de Chile"/>
    <x v="3"/>
    <n v="0"/>
    <n v="5000"/>
  </r>
  <r>
    <n v="852392"/>
    <n v="158758"/>
    <n v="187837758"/>
    <x v="6"/>
    <x v="1"/>
    <d v="2018-09-26T17:19:58"/>
    <x v="26"/>
    <d v="2018-10-10T00:00:00"/>
    <s v="Banco Estado"/>
    <m/>
    <s v="Banco de Chile"/>
    <x v="3"/>
    <n v="0"/>
    <n v="5000"/>
  </r>
  <r>
    <n v="892618"/>
    <n v="158758"/>
    <n v="187837758"/>
    <x v="6"/>
    <x v="1"/>
    <d v="2018-10-29T12:43:02"/>
    <x v="50"/>
    <d v="2018-11-22T00:00:00"/>
    <s v="Banco Estado"/>
    <m/>
    <s v="Banco de Chile"/>
    <x v="3"/>
    <n v="0"/>
    <n v="5000"/>
  </r>
  <r>
    <n v="934250"/>
    <n v="158758"/>
    <n v="187837758"/>
    <x v="6"/>
    <x v="1"/>
    <d v="2018-11-30T17:31:58"/>
    <x v="51"/>
    <d v="2018-12-06T00:00:00"/>
    <s v="Banco Estado"/>
    <m/>
    <s v="Banco de Chile"/>
    <x v="3"/>
    <n v="0"/>
    <n v="5000"/>
  </r>
  <r>
    <n v="977931"/>
    <n v="158758"/>
    <n v="187837758"/>
    <x v="6"/>
    <x v="1"/>
    <d v="2018-12-26T12:48:31"/>
    <x v="52"/>
    <d v="2019-01-03T00:00:00"/>
    <s v="Banco Estado"/>
    <m/>
    <s v="Banco de Chile"/>
    <x v="3"/>
    <n v="0"/>
    <n v="5000"/>
  </r>
  <r>
    <n v="1024101"/>
    <n v="158758"/>
    <n v="187837758"/>
    <x v="6"/>
    <x v="1"/>
    <d v="2019-01-28T12:23:19"/>
    <x v="30"/>
    <d v="2019-02-25T00:00:00"/>
    <s v="Banco Estado"/>
    <m/>
    <s v="Banco de Chile"/>
    <x v="3"/>
    <n v="0"/>
    <n v="5000"/>
  </r>
  <r>
    <n v="1071318"/>
    <n v="158758"/>
    <n v="187837758"/>
    <x v="6"/>
    <x v="1"/>
    <d v="2019-02-26T13:13:43"/>
    <x v="31"/>
    <d v="2019-04-01T00:00:00"/>
    <s v="Banco Estado"/>
    <m/>
    <s v="Banco de Chile"/>
    <x v="2"/>
    <n v="0"/>
    <n v="5000"/>
  </r>
  <r>
    <n v="1121705"/>
    <n v="158758"/>
    <n v="187837758"/>
    <x v="6"/>
    <x v="1"/>
    <d v="2019-03-26T16:21:03"/>
    <x v="32"/>
    <d v="2019-04-26T00:00:00"/>
    <s v="Banco Estado"/>
    <m/>
    <s v="Banco de Chile"/>
    <x v="2"/>
    <n v="0"/>
    <n v="5000"/>
  </r>
  <r>
    <n v="1172776"/>
    <n v="158758"/>
    <n v="187837758"/>
    <x v="6"/>
    <x v="1"/>
    <d v="2019-04-26T12:57:33"/>
    <x v="33"/>
    <d v="2019-06-04T00:00:00"/>
    <s v="Banco Estado"/>
    <m/>
    <s v="Banco de Chile"/>
    <x v="2"/>
    <n v="0"/>
    <n v="5000"/>
  </r>
  <r>
    <n v="1225949"/>
    <n v="158758"/>
    <n v="187837758"/>
    <x v="6"/>
    <x v="1"/>
    <d v="2019-05-29T17:32:19"/>
    <x v="53"/>
    <d v="2019-06-26T00:00:00"/>
    <s v="Banco Estado"/>
    <m/>
    <s v="Banco de Chile"/>
    <x v="2"/>
    <n v="0"/>
    <n v="5000"/>
  </r>
  <r>
    <n v="1283513"/>
    <n v="158758"/>
    <n v="187837758"/>
    <x v="6"/>
    <x v="1"/>
    <d v="2019-06-26T15:43:10"/>
    <x v="35"/>
    <d v="2019-07-15T00:00:00"/>
    <s v="Banco Estado"/>
    <m/>
    <s v="Banco de Chile"/>
    <x v="4"/>
    <n v="99"/>
    <n v="5000"/>
  </r>
  <r>
    <n v="815435"/>
    <n v="158759"/>
    <n v="71038521"/>
    <x v="6"/>
    <x v="1"/>
    <d v="2018-08-29T12:35:07"/>
    <x v="49"/>
    <d v="2018-10-04T00:00:00"/>
    <s v="Banco Estado"/>
    <m/>
    <s v="Banco de Chile"/>
    <x v="3"/>
    <n v="0"/>
    <n v="4000"/>
  </r>
  <r>
    <n v="852391"/>
    <n v="158759"/>
    <n v="71038521"/>
    <x v="6"/>
    <x v="1"/>
    <d v="2018-09-26T17:19:58"/>
    <x v="26"/>
    <d v="2018-10-23T00:00:00"/>
    <s v="Banco Estado"/>
    <m/>
    <s v="Banco de Chile"/>
    <x v="3"/>
    <n v="0"/>
    <n v="4000"/>
  </r>
  <r>
    <n v="934249"/>
    <n v="158759"/>
    <n v="71038521"/>
    <x v="6"/>
    <x v="1"/>
    <d v="2018-11-30T17:31:58"/>
    <x v="51"/>
    <d v="2018-12-20T00:00:00"/>
    <s v="Banco Estado"/>
    <m/>
    <s v="Banco de Chile"/>
    <x v="3"/>
    <n v="0"/>
    <n v="4000"/>
  </r>
  <r>
    <n v="892617"/>
    <n v="158759"/>
    <n v="71038521"/>
    <x v="6"/>
    <x v="1"/>
    <d v="2018-10-29T12:43:02"/>
    <x v="50"/>
    <d v="2018-11-06T00:00:00"/>
    <s v="Banco Estado"/>
    <m/>
    <s v="Banco de Chile"/>
    <x v="3"/>
    <n v="0"/>
    <n v="4000"/>
  </r>
  <r>
    <n v="977930"/>
    <n v="158759"/>
    <n v="71038521"/>
    <x v="6"/>
    <x v="1"/>
    <d v="2018-12-26T12:48:31"/>
    <x v="52"/>
    <d v="2019-01-03T00:00:00"/>
    <s v="Banco Estado"/>
    <m/>
    <s v="Banco de Chile"/>
    <x v="3"/>
    <n v="0"/>
    <n v="4000"/>
  </r>
  <r>
    <n v="1024100"/>
    <n v="158759"/>
    <n v="71038521"/>
    <x v="6"/>
    <x v="1"/>
    <d v="2019-01-28T12:23:19"/>
    <x v="30"/>
    <d v="2019-02-04T00:00:00"/>
    <s v="Banco Estado"/>
    <m/>
    <s v="Banco de Chile"/>
    <x v="3"/>
    <n v="0"/>
    <n v="4000"/>
  </r>
  <r>
    <n v="1071317"/>
    <n v="158759"/>
    <n v="71038521"/>
    <x v="6"/>
    <x v="1"/>
    <d v="2019-02-26T13:13:43"/>
    <x v="31"/>
    <d v="2019-03-04T00:00:00"/>
    <s v="Banco Estado"/>
    <m/>
    <s v="Banco de Chile"/>
    <x v="3"/>
    <n v="0"/>
    <n v="4000"/>
  </r>
  <r>
    <n v="1121704"/>
    <n v="158759"/>
    <n v="71038521"/>
    <x v="6"/>
    <x v="1"/>
    <d v="2019-03-26T16:21:03"/>
    <x v="32"/>
    <d v="2019-04-02T00:00:00"/>
    <s v="Banco Estado"/>
    <m/>
    <s v="Banco de Chile"/>
    <x v="3"/>
    <n v="0"/>
    <n v="4000"/>
  </r>
  <r>
    <n v="1172775"/>
    <n v="158759"/>
    <n v="71038521"/>
    <x v="6"/>
    <x v="1"/>
    <d v="2019-04-26T12:57:33"/>
    <x v="33"/>
    <d v="2019-05-03T00:00:00"/>
    <s v="Banco Estado"/>
    <m/>
    <s v="Banco de Chile"/>
    <x v="3"/>
    <n v="0"/>
    <n v="4000"/>
  </r>
  <r>
    <n v="1225948"/>
    <n v="158759"/>
    <n v="71038521"/>
    <x v="6"/>
    <x v="1"/>
    <d v="2019-05-29T17:32:19"/>
    <x v="53"/>
    <d v="2019-06-04T00:00:00"/>
    <s v="Banco Estado"/>
    <m/>
    <s v="Banco de Chile"/>
    <x v="3"/>
    <n v="0"/>
    <n v="4000"/>
  </r>
  <r>
    <n v="1283512"/>
    <n v="158759"/>
    <n v="71038521"/>
    <x v="6"/>
    <x v="1"/>
    <d v="2019-06-26T15:43:10"/>
    <x v="35"/>
    <d v="2019-07-09T00:00:00"/>
    <s v="Banco Estado"/>
    <m/>
    <s v="Banco de Chile"/>
    <x v="3"/>
    <n v="0"/>
    <n v="4000"/>
  </r>
  <r>
    <n v="815434"/>
    <n v="158760"/>
    <n v="133622659"/>
    <x v="6"/>
    <x v="1"/>
    <d v="2018-08-29T12:35:07"/>
    <x v="49"/>
    <d v="2018-09-04T00:00:00"/>
    <s v="Banco Estado"/>
    <m/>
    <s v="Banco de Chile"/>
    <x v="3"/>
    <n v="0"/>
    <n v="4000"/>
  </r>
  <r>
    <n v="852390"/>
    <n v="158760"/>
    <n v="133622659"/>
    <x v="6"/>
    <x v="1"/>
    <d v="2018-09-26T17:19:58"/>
    <x v="26"/>
    <d v="2018-10-02T00:00:00"/>
    <s v="Banco Estado"/>
    <m/>
    <s v="Banco de Chile"/>
    <x v="3"/>
    <n v="0"/>
    <n v="4000"/>
  </r>
  <r>
    <n v="892616"/>
    <n v="158760"/>
    <n v="133622659"/>
    <x v="6"/>
    <x v="1"/>
    <d v="2018-10-29T12:43:02"/>
    <x v="50"/>
    <d v="2018-11-06T00:00:00"/>
    <s v="Banco Estado"/>
    <m/>
    <s v="Banco de Chile"/>
    <x v="3"/>
    <n v="0"/>
    <n v="4000"/>
  </r>
  <r>
    <n v="934248"/>
    <n v="158760"/>
    <n v="133622659"/>
    <x v="6"/>
    <x v="1"/>
    <d v="2018-11-30T17:31:58"/>
    <x v="51"/>
    <d v="2018-12-20T00:00:00"/>
    <s v="Banco Estado"/>
    <m/>
    <s v="Banco de Chile"/>
    <x v="3"/>
    <n v="0"/>
    <n v="4000"/>
  </r>
  <r>
    <n v="977929"/>
    <n v="158760"/>
    <n v="133622659"/>
    <x v="6"/>
    <x v="1"/>
    <d v="2018-12-26T12:48:31"/>
    <x v="52"/>
    <d v="2019-01-03T00:00:00"/>
    <s v="Banco Estado"/>
    <m/>
    <s v="Banco de Chile"/>
    <x v="3"/>
    <n v="0"/>
    <n v="4000"/>
  </r>
  <r>
    <n v="1024099"/>
    <n v="158760"/>
    <n v="133622659"/>
    <x v="6"/>
    <x v="1"/>
    <d v="2019-01-28T12:23:19"/>
    <x v="30"/>
    <d v="2019-02-04T00:00:00"/>
    <s v="Banco Estado"/>
    <m/>
    <s v="Banco de Chile"/>
    <x v="3"/>
    <n v="0"/>
    <n v="4000"/>
  </r>
  <r>
    <n v="1071316"/>
    <n v="158760"/>
    <n v="133622659"/>
    <x v="6"/>
    <x v="1"/>
    <d v="2019-02-26T13:13:43"/>
    <x v="31"/>
    <d v="2019-03-04T00:00:00"/>
    <s v="Banco Estado"/>
    <m/>
    <s v="Banco de Chile"/>
    <x v="3"/>
    <n v="0"/>
    <n v="4000"/>
  </r>
  <r>
    <n v="1121703"/>
    <n v="158760"/>
    <n v="133622659"/>
    <x v="6"/>
    <x v="1"/>
    <d v="2019-03-26T16:21:03"/>
    <x v="32"/>
    <d v="2019-04-02T00:00:00"/>
    <s v="Banco Estado"/>
    <m/>
    <s v="Banco de Chile"/>
    <x v="3"/>
    <n v="0"/>
    <n v="4000"/>
  </r>
  <r>
    <n v="1172774"/>
    <n v="158760"/>
    <n v="133622659"/>
    <x v="6"/>
    <x v="1"/>
    <d v="2019-04-26T12:57:33"/>
    <x v="33"/>
    <d v="2019-05-03T00:00:00"/>
    <s v="Banco Estado"/>
    <m/>
    <s v="Banco de Chile"/>
    <x v="3"/>
    <n v="0"/>
    <n v="4000"/>
  </r>
  <r>
    <n v="1225947"/>
    <n v="158760"/>
    <n v="133622659"/>
    <x v="6"/>
    <x v="1"/>
    <d v="2019-05-29T17:32:19"/>
    <x v="53"/>
    <d v="2019-06-04T00:00:00"/>
    <s v="Banco Estado"/>
    <m/>
    <s v="Banco de Chile"/>
    <x v="3"/>
    <n v="0"/>
    <n v="4000"/>
  </r>
  <r>
    <n v="1283511"/>
    <n v="158760"/>
    <n v="133622659"/>
    <x v="6"/>
    <x v="1"/>
    <d v="2019-06-26T15:43:10"/>
    <x v="35"/>
    <d v="2019-07-09T00:00:00"/>
    <s v="Banco Estado"/>
    <m/>
    <s v="Banco de Chile"/>
    <x v="3"/>
    <n v="0"/>
    <n v="4000"/>
  </r>
  <r>
    <n v="815345"/>
    <n v="158762"/>
    <n v="139802969"/>
    <x v="6"/>
    <x v="1"/>
    <d v="2018-08-29T12:35:07"/>
    <x v="49"/>
    <d v="2018-09-04T00:00:00"/>
    <s v="Banco Estado"/>
    <m/>
    <s v="Banco de Chile"/>
    <x v="3"/>
    <n v="0"/>
    <n v="4000"/>
  </r>
  <r>
    <n v="852302"/>
    <n v="158762"/>
    <n v="139802969"/>
    <x v="6"/>
    <x v="1"/>
    <d v="2018-09-26T17:19:58"/>
    <x v="26"/>
    <d v="2018-10-02T00:00:00"/>
    <s v="Banco Estado"/>
    <m/>
    <s v="Banco de Chile"/>
    <x v="3"/>
    <n v="0"/>
    <n v="4000"/>
  </r>
  <r>
    <n v="934161"/>
    <n v="158762"/>
    <n v="139802969"/>
    <x v="6"/>
    <x v="1"/>
    <d v="2018-11-30T17:31:58"/>
    <x v="51"/>
    <d v="2018-12-06T00:00:00"/>
    <s v="Banco Estado"/>
    <m/>
    <s v="Banco de Chile"/>
    <x v="3"/>
    <n v="0"/>
    <n v="4000"/>
  </r>
  <r>
    <n v="892529"/>
    <n v="158762"/>
    <n v="139802969"/>
    <x v="6"/>
    <x v="1"/>
    <d v="2018-10-29T12:43:02"/>
    <x v="50"/>
    <d v="2018-11-06T00:00:00"/>
    <s v="Banco Estado"/>
    <m/>
    <s v="Banco de Chile"/>
    <x v="3"/>
    <n v="0"/>
    <n v="4000"/>
  </r>
  <r>
    <n v="977846"/>
    <n v="158762"/>
    <n v="139802969"/>
    <x v="6"/>
    <x v="1"/>
    <d v="2018-12-26T12:48:31"/>
    <x v="52"/>
    <d v="2019-01-03T00:00:00"/>
    <s v="Banco Estado"/>
    <m/>
    <s v="Banco de Chile"/>
    <x v="3"/>
    <n v="0"/>
    <n v="4000"/>
  </r>
  <r>
    <n v="1024016"/>
    <n v="158762"/>
    <n v="139802969"/>
    <x v="6"/>
    <x v="1"/>
    <d v="2019-01-28T12:23:19"/>
    <x v="30"/>
    <d v="2019-02-25T00:00:00"/>
    <s v="Banco Estado"/>
    <m/>
    <s v="Banco de Chile"/>
    <x v="3"/>
    <n v="0"/>
    <n v="4000"/>
  </r>
  <r>
    <n v="1071236"/>
    <n v="158762"/>
    <n v="139802969"/>
    <x v="6"/>
    <x v="1"/>
    <d v="2019-02-26T13:13:43"/>
    <x v="31"/>
    <d v="2019-03-04T00:00:00"/>
    <s v="Banco Estado"/>
    <m/>
    <s v="Banco de Chile"/>
    <x v="3"/>
    <n v="0"/>
    <n v="4000"/>
  </r>
  <r>
    <n v="1121624"/>
    <n v="158762"/>
    <n v="139802969"/>
    <x v="6"/>
    <x v="1"/>
    <d v="2019-03-26T16:21:03"/>
    <x v="32"/>
    <d v="2019-04-02T00:00:00"/>
    <s v="Banco Estado"/>
    <m/>
    <s v="Banco de Chile"/>
    <x v="3"/>
    <n v="0"/>
    <n v="4000"/>
  </r>
  <r>
    <n v="1172695"/>
    <n v="158762"/>
    <n v="139802969"/>
    <x v="6"/>
    <x v="1"/>
    <d v="2019-04-26T12:57:33"/>
    <x v="33"/>
    <d v="2019-05-03T00:00:00"/>
    <s v="Banco Estado"/>
    <m/>
    <s v="Banco de Chile"/>
    <x v="3"/>
    <n v="0"/>
    <n v="4000"/>
  </r>
  <r>
    <n v="1225868"/>
    <n v="158762"/>
    <n v="139802969"/>
    <x v="6"/>
    <x v="1"/>
    <d v="2019-05-29T17:32:19"/>
    <x v="53"/>
    <d v="2019-06-04T00:00:00"/>
    <s v="Banco Estado"/>
    <m/>
    <s v="Banco de Chile"/>
    <x v="3"/>
    <n v="0"/>
    <n v="4000"/>
  </r>
  <r>
    <n v="1283435"/>
    <n v="158762"/>
    <n v="139802969"/>
    <x v="6"/>
    <x v="1"/>
    <d v="2019-06-26T15:43:10"/>
    <x v="35"/>
    <d v="2019-07-09T00:00:00"/>
    <s v="Banco Estado"/>
    <m/>
    <s v="Banco de Chile"/>
    <x v="3"/>
    <n v="0"/>
    <n v="4000"/>
  </r>
  <r>
    <n v="815344"/>
    <n v="158765"/>
    <n v="150902975"/>
    <x v="6"/>
    <x v="1"/>
    <d v="2018-08-29T12:35:07"/>
    <x v="49"/>
    <d v="2018-10-04T00:00:00"/>
    <s v="Banco Estado"/>
    <m/>
    <s v="Banco de Chile"/>
    <x v="3"/>
    <n v="0"/>
    <n v="4000"/>
  </r>
  <r>
    <n v="852301"/>
    <n v="158765"/>
    <n v="150902975"/>
    <x v="6"/>
    <x v="1"/>
    <d v="2018-09-26T17:19:58"/>
    <x v="26"/>
    <d v="2018-10-10T00:00:00"/>
    <s v="Banco Estado"/>
    <m/>
    <s v="Banco de Chile"/>
    <x v="3"/>
    <n v="0"/>
    <n v="4000"/>
  </r>
  <r>
    <n v="892528"/>
    <n v="158765"/>
    <n v="150902975"/>
    <x v="6"/>
    <x v="1"/>
    <d v="2018-10-29T12:43:02"/>
    <x v="50"/>
    <d v="2018-11-22T00:00:00"/>
    <s v="Banco Estado"/>
    <m/>
    <s v="Banco de Chile"/>
    <x v="3"/>
    <n v="0"/>
    <n v="4000"/>
  </r>
  <r>
    <n v="934160"/>
    <n v="158765"/>
    <n v="150902975"/>
    <x v="6"/>
    <x v="1"/>
    <d v="2018-11-30T17:31:58"/>
    <x v="51"/>
    <d v="2018-12-06T00:00:00"/>
    <s v="Banco Estado"/>
    <m/>
    <s v="Banco de Chile"/>
    <x v="3"/>
    <n v="0"/>
    <n v="4000"/>
  </r>
  <r>
    <n v="977845"/>
    <n v="158765"/>
    <n v="150902975"/>
    <x v="6"/>
    <x v="1"/>
    <d v="2018-12-26T12:48:31"/>
    <x v="52"/>
    <d v="2019-01-17T00:00:00"/>
    <s v="Banco Estado"/>
    <m/>
    <s v="Banco de Chile"/>
    <x v="3"/>
    <n v="0"/>
    <n v="4000"/>
  </r>
  <r>
    <n v="1024015"/>
    <n v="158765"/>
    <n v="150902975"/>
    <x v="6"/>
    <x v="1"/>
    <d v="2019-01-28T12:23:19"/>
    <x v="30"/>
    <d v="2019-02-04T00:00:00"/>
    <s v="Banco Estado"/>
    <m/>
    <s v="Banco de Chile"/>
    <x v="3"/>
    <n v="0"/>
    <n v="4000"/>
  </r>
  <r>
    <n v="1071235"/>
    <n v="158765"/>
    <n v="150902975"/>
    <x v="6"/>
    <x v="1"/>
    <d v="2019-02-26T13:13:43"/>
    <x v="31"/>
    <d v="2019-03-04T00:00:00"/>
    <s v="Banco Estado"/>
    <m/>
    <s v="Banco de Chile"/>
    <x v="3"/>
    <n v="0"/>
    <n v="4000"/>
  </r>
  <r>
    <n v="1121623"/>
    <n v="158765"/>
    <n v="150902975"/>
    <x v="6"/>
    <x v="1"/>
    <d v="2019-03-26T16:21:03"/>
    <x v="32"/>
    <d v="2019-04-11T00:00:00"/>
    <s v="Banco Estado"/>
    <m/>
    <s v="Banco de Chile"/>
    <x v="3"/>
    <n v="0"/>
    <n v="4000"/>
  </r>
  <r>
    <n v="1172694"/>
    <n v="158765"/>
    <n v="150902975"/>
    <x v="6"/>
    <x v="1"/>
    <d v="2019-04-26T12:57:33"/>
    <x v="33"/>
    <d v="2019-05-13T00:00:00"/>
    <s v="Banco Estado"/>
    <m/>
    <s v="Banco de Chile"/>
    <x v="3"/>
    <n v="0"/>
    <n v="4000"/>
  </r>
  <r>
    <n v="1225867"/>
    <n v="158765"/>
    <n v="150902975"/>
    <x v="6"/>
    <x v="1"/>
    <d v="2019-05-29T17:32:19"/>
    <x v="53"/>
    <d v="2019-06-26T00:00:00"/>
    <s v="Banco Estado"/>
    <m/>
    <s v="Banco de Chile"/>
    <x v="5"/>
    <n v="1"/>
    <n v="4000"/>
  </r>
  <r>
    <n v="815510"/>
    <n v="158766"/>
    <n v="115154303"/>
    <x v="6"/>
    <x v="1"/>
    <d v="2018-08-29T12:35:07"/>
    <x v="49"/>
    <d v="2018-09-04T00:00:00"/>
    <s v="Banco Estado"/>
    <m/>
    <s v="Banco de Chile"/>
    <x v="3"/>
    <n v="0"/>
    <n v="5000"/>
  </r>
  <r>
    <n v="852465"/>
    <n v="158766"/>
    <n v="115154303"/>
    <x v="6"/>
    <x v="1"/>
    <d v="2018-09-26T17:19:58"/>
    <x v="26"/>
    <d v="2018-10-02T00:00:00"/>
    <s v="Banco Estado"/>
    <m/>
    <s v="Banco de Chile"/>
    <x v="3"/>
    <n v="0"/>
    <n v="5000"/>
  </r>
  <r>
    <n v="892689"/>
    <n v="158766"/>
    <n v="115154303"/>
    <x v="6"/>
    <x v="1"/>
    <d v="2018-10-29T12:43:02"/>
    <x v="50"/>
    <d v="2018-11-06T00:00:00"/>
    <s v="Banco Estado"/>
    <m/>
    <s v="Banco de Chile"/>
    <x v="3"/>
    <n v="0"/>
    <n v="5000"/>
  </r>
  <r>
    <n v="815343"/>
    <n v="158767"/>
    <s v="10316091K"/>
    <x v="6"/>
    <x v="1"/>
    <d v="2018-08-29T12:35:07"/>
    <x v="49"/>
    <d v="2018-09-04T00:00:00"/>
    <s v="Banco Estado"/>
    <m/>
    <s v="Banco de Chile"/>
    <x v="3"/>
    <n v="0"/>
    <n v="6000"/>
  </r>
  <r>
    <n v="852300"/>
    <n v="158767"/>
    <s v="10316091K"/>
    <x v="6"/>
    <x v="1"/>
    <d v="2018-09-26T17:19:58"/>
    <x v="26"/>
    <d v="2018-10-02T00:00:00"/>
    <s v="Banco Estado"/>
    <m/>
    <s v="Banco de Chile"/>
    <x v="3"/>
    <n v="0"/>
    <n v="6000"/>
  </r>
  <r>
    <n v="934159"/>
    <n v="158767"/>
    <s v="10316091K"/>
    <x v="6"/>
    <x v="1"/>
    <d v="2018-11-30T17:31:58"/>
    <x v="51"/>
    <d v="2018-12-06T00:00:00"/>
    <s v="Banco Estado"/>
    <m/>
    <s v="Banco de Chile"/>
    <x v="3"/>
    <n v="0"/>
    <n v="6000"/>
  </r>
  <r>
    <n v="892527"/>
    <n v="158767"/>
    <s v="10316091K"/>
    <x v="6"/>
    <x v="1"/>
    <d v="2018-10-29T12:43:02"/>
    <x v="50"/>
    <d v="2018-11-06T00:00:00"/>
    <s v="Banco Estado"/>
    <m/>
    <s v="Banco de Chile"/>
    <x v="3"/>
    <n v="0"/>
    <n v="6000"/>
  </r>
  <r>
    <n v="977844"/>
    <n v="158767"/>
    <s v="10316091K"/>
    <x v="6"/>
    <x v="1"/>
    <d v="2018-12-26T12:48:31"/>
    <x v="52"/>
    <d v="2019-01-03T00:00:00"/>
    <s v="Banco Estado"/>
    <m/>
    <s v="Banco de Chile"/>
    <x v="3"/>
    <n v="0"/>
    <n v="6000"/>
  </r>
  <r>
    <n v="1024014"/>
    <n v="158767"/>
    <s v="10316091K"/>
    <x v="6"/>
    <x v="1"/>
    <d v="2019-01-28T12:23:19"/>
    <x v="30"/>
    <d v="2019-02-04T00:00:00"/>
    <s v="Banco Estado"/>
    <m/>
    <s v="Banco de Chile"/>
    <x v="3"/>
    <n v="0"/>
    <n v="6000"/>
  </r>
  <r>
    <n v="1071234"/>
    <n v="158767"/>
    <s v="10316091K"/>
    <x v="6"/>
    <x v="1"/>
    <d v="2019-02-26T13:13:43"/>
    <x v="31"/>
    <d v="2019-03-04T00:00:00"/>
    <s v="Banco Estado"/>
    <m/>
    <s v="Banco de Chile"/>
    <x v="3"/>
    <n v="0"/>
    <n v="6000"/>
  </r>
  <r>
    <n v="1121622"/>
    <n v="158767"/>
    <s v="10316091K"/>
    <x v="6"/>
    <x v="1"/>
    <d v="2019-03-26T16:21:03"/>
    <x v="32"/>
    <d v="2019-04-02T00:00:00"/>
    <s v="Banco Estado"/>
    <m/>
    <s v="Banco de Chile"/>
    <x v="3"/>
    <n v="0"/>
    <n v="6000"/>
  </r>
  <r>
    <n v="1172693"/>
    <n v="158767"/>
    <s v="10316091K"/>
    <x v="6"/>
    <x v="1"/>
    <d v="2019-04-26T12:57:33"/>
    <x v="33"/>
    <d v="2019-05-03T00:00:00"/>
    <s v="Banco Estado"/>
    <m/>
    <s v="Banco de Chile"/>
    <x v="3"/>
    <n v="0"/>
    <n v="6000"/>
  </r>
  <r>
    <n v="1225866"/>
    <n v="158767"/>
    <s v="10316091K"/>
    <x v="6"/>
    <x v="1"/>
    <d v="2019-05-29T17:32:19"/>
    <x v="53"/>
    <d v="2019-06-04T00:00:00"/>
    <s v="Banco Estado"/>
    <m/>
    <s v="Banco de Chile"/>
    <x v="3"/>
    <n v="0"/>
    <n v="6000"/>
  </r>
  <r>
    <n v="1283434"/>
    <n v="158767"/>
    <s v="10316091K"/>
    <x v="6"/>
    <x v="1"/>
    <d v="2019-06-26T15:43:10"/>
    <x v="35"/>
    <d v="2019-07-09T00:00:00"/>
    <s v="Banco Estado"/>
    <m/>
    <s v="Banco de Chile"/>
    <x v="3"/>
    <n v="0"/>
    <n v="6000"/>
  </r>
  <r>
    <n v="815499"/>
    <n v="158768"/>
    <n v="137512807"/>
    <x v="6"/>
    <x v="1"/>
    <d v="2018-08-29T12:35:07"/>
    <x v="49"/>
    <d v="2018-09-04T00:00:00"/>
    <s v="Banco Falabella"/>
    <m/>
    <s v="Banco de Chile"/>
    <x v="3"/>
    <n v="0"/>
    <n v="4000"/>
  </r>
  <r>
    <n v="852455"/>
    <n v="158768"/>
    <n v="137512807"/>
    <x v="6"/>
    <x v="1"/>
    <d v="2018-09-26T17:19:58"/>
    <x v="26"/>
    <d v="2018-10-02T00:00:00"/>
    <s v="Banco Falabella"/>
    <m/>
    <s v="Banco de Chile"/>
    <x v="3"/>
    <n v="0"/>
    <n v="4000"/>
  </r>
  <r>
    <n v="934311"/>
    <n v="158768"/>
    <n v="137512807"/>
    <x v="6"/>
    <x v="1"/>
    <d v="2018-11-30T17:31:58"/>
    <x v="51"/>
    <d v="2018-12-06T00:00:00"/>
    <s v="Banco Falabella"/>
    <m/>
    <s v="Banco de Chile"/>
    <x v="3"/>
    <n v="0"/>
    <n v="4000"/>
  </r>
  <r>
    <n v="892679"/>
    <n v="158768"/>
    <n v="137512807"/>
    <x v="6"/>
    <x v="1"/>
    <d v="2018-10-29T12:43:02"/>
    <x v="50"/>
    <d v="2018-11-06T00:00:00"/>
    <s v="Banco Falabella"/>
    <m/>
    <s v="Banco de Chile"/>
    <x v="3"/>
    <n v="0"/>
    <n v="4000"/>
  </r>
  <r>
    <n v="977992"/>
    <n v="158768"/>
    <n v="137512807"/>
    <x v="6"/>
    <x v="1"/>
    <d v="2018-12-26T12:48:31"/>
    <x v="52"/>
    <d v="2019-01-03T00:00:00"/>
    <s v="Banco Falabella"/>
    <m/>
    <s v="Banco de Chile"/>
    <x v="3"/>
    <n v="0"/>
    <n v="4000"/>
  </r>
  <r>
    <n v="1024161"/>
    <n v="158768"/>
    <n v="137512807"/>
    <x v="6"/>
    <x v="1"/>
    <d v="2019-01-28T12:23:19"/>
    <x v="30"/>
    <d v="2019-02-04T00:00:00"/>
    <s v="Banco Falabella"/>
    <m/>
    <s v="Banco de Chile"/>
    <x v="3"/>
    <n v="0"/>
    <n v="4000"/>
  </r>
  <r>
    <n v="1071378"/>
    <n v="158768"/>
    <n v="137512807"/>
    <x v="6"/>
    <x v="1"/>
    <d v="2019-02-26T13:13:43"/>
    <x v="31"/>
    <d v="2019-03-04T00:00:00"/>
    <s v="Banco Falabella"/>
    <m/>
    <s v="Banco de Chile"/>
    <x v="3"/>
    <n v="0"/>
    <n v="4000"/>
  </r>
  <r>
    <n v="1121765"/>
    <n v="158768"/>
    <n v="137512807"/>
    <x v="6"/>
    <x v="1"/>
    <d v="2019-03-26T16:21:03"/>
    <x v="32"/>
    <d v="2019-04-02T00:00:00"/>
    <s v="Banco Falabella"/>
    <m/>
    <s v="Banco de Chile"/>
    <x v="3"/>
    <n v="0"/>
    <n v="4000"/>
  </r>
  <r>
    <n v="1172836"/>
    <n v="158768"/>
    <n v="137512807"/>
    <x v="6"/>
    <x v="1"/>
    <d v="2019-04-26T12:57:33"/>
    <x v="33"/>
    <d v="2019-05-03T00:00:00"/>
    <s v="Banco Falabella"/>
    <m/>
    <s v="Banco de Chile"/>
    <x v="3"/>
    <n v="0"/>
    <n v="4000"/>
  </r>
  <r>
    <n v="1226008"/>
    <n v="158768"/>
    <n v="137512807"/>
    <x v="6"/>
    <x v="1"/>
    <d v="2019-05-29T17:32:19"/>
    <x v="53"/>
    <d v="2019-06-04T00:00:00"/>
    <s v="Banco Falabella"/>
    <m/>
    <s v="Banco de Chile"/>
    <x v="3"/>
    <n v="0"/>
    <n v="4000"/>
  </r>
  <r>
    <n v="1283572"/>
    <n v="158768"/>
    <n v="137512807"/>
    <x v="6"/>
    <x v="1"/>
    <d v="2019-06-26T15:43:10"/>
    <x v="35"/>
    <d v="2019-07-09T00:00:00"/>
    <s v="Banco Falabella"/>
    <m/>
    <s v="Banco de Chile"/>
    <x v="3"/>
    <n v="0"/>
    <n v="4000"/>
  </r>
  <r>
    <n v="815443"/>
    <n v="158769"/>
    <n v="159001245"/>
    <x v="6"/>
    <x v="1"/>
    <d v="2018-08-29T12:35:07"/>
    <x v="49"/>
    <d v="2018-10-04T00:00:00"/>
    <s v="Banco Estado"/>
    <m/>
    <s v="Banco de Chile"/>
    <x v="3"/>
    <n v="0"/>
    <n v="4000"/>
  </r>
  <r>
    <n v="852399"/>
    <n v="158769"/>
    <n v="159001245"/>
    <x v="6"/>
    <x v="1"/>
    <d v="2018-09-26T17:19:58"/>
    <x v="26"/>
    <d v="2018-10-02T00:00:00"/>
    <s v="Banco Estado"/>
    <m/>
    <s v="Banco de Chile"/>
    <x v="3"/>
    <n v="0"/>
    <n v="4000"/>
  </r>
  <r>
    <n v="934257"/>
    <n v="158769"/>
    <n v="159001245"/>
    <x v="6"/>
    <x v="1"/>
    <d v="2018-11-30T17:31:58"/>
    <x v="51"/>
    <d v="2018-12-24T00:00:00"/>
    <s v="Banco Estado"/>
    <m/>
    <s v="Banco de Chile"/>
    <x v="4"/>
    <n v="99"/>
    <n v="4000"/>
  </r>
  <r>
    <n v="892625"/>
    <n v="158769"/>
    <n v="159001245"/>
    <x v="6"/>
    <x v="1"/>
    <d v="2018-10-29T12:43:02"/>
    <x v="50"/>
    <d v="2018-12-10T00:00:00"/>
    <s v="Banco Estado"/>
    <m/>
    <s v="Banco de Chile"/>
    <x v="2"/>
    <n v="0"/>
    <n v="4000"/>
  </r>
  <r>
    <n v="977938"/>
    <n v="158769"/>
    <n v="159001245"/>
    <x v="6"/>
    <x v="1"/>
    <d v="2018-12-26T12:48:31"/>
    <x v="52"/>
    <d v="2019-01-28T00:00:00"/>
    <s v="Banco Estado"/>
    <m/>
    <s v="Banco de Chile"/>
    <x v="2"/>
    <n v="0"/>
    <n v="4000"/>
  </r>
  <r>
    <n v="1024108"/>
    <n v="158769"/>
    <n v="159001245"/>
    <x v="6"/>
    <x v="1"/>
    <d v="2019-01-28T12:23:19"/>
    <x v="30"/>
    <d v="2019-02-04T00:00:00"/>
    <s v="Banco Estado"/>
    <m/>
    <s v="Banco de Chile"/>
    <x v="3"/>
    <n v="0"/>
    <n v="4000"/>
  </r>
  <r>
    <n v="1071325"/>
    <n v="158769"/>
    <n v="159001245"/>
    <x v="6"/>
    <x v="1"/>
    <d v="2019-02-26T13:13:43"/>
    <x v="31"/>
    <d v="2019-03-04T00:00:00"/>
    <s v="Banco Estado"/>
    <m/>
    <s v="Banco de Chile"/>
    <x v="3"/>
    <n v="0"/>
    <n v="4000"/>
  </r>
  <r>
    <n v="1121712"/>
    <n v="158769"/>
    <n v="159001245"/>
    <x v="6"/>
    <x v="1"/>
    <d v="2019-03-26T16:21:03"/>
    <x v="32"/>
    <d v="2019-04-17T00:00:00"/>
    <s v="Banco Estado"/>
    <m/>
    <s v="Banco de Chile"/>
    <x v="3"/>
    <n v="0"/>
    <n v="4000"/>
  </r>
  <r>
    <n v="1172783"/>
    <n v="158769"/>
    <n v="159001245"/>
    <x v="6"/>
    <x v="1"/>
    <d v="2019-04-26T12:57:33"/>
    <x v="33"/>
    <d v="2019-05-03T00:00:00"/>
    <s v="Banco Estado"/>
    <m/>
    <s v="Banco de Chile"/>
    <x v="3"/>
    <n v="0"/>
    <n v="4000"/>
  </r>
  <r>
    <n v="1225956"/>
    <n v="158769"/>
    <n v="159001245"/>
    <x v="6"/>
    <x v="1"/>
    <d v="2019-05-29T17:32:19"/>
    <x v="53"/>
    <d v="2019-06-26T00:00:00"/>
    <s v="Banco Estado"/>
    <m/>
    <s v="Banco de Chile"/>
    <x v="3"/>
    <n v="0"/>
    <n v="4000"/>
  </r>
  <r>
    <n v="1283520"/>
    <n v="158769"/>
    <n v="159001245"/>
    <x v="6"/>
    <x v="1"/>
    <d v="2019-06-26T15:43:10"/>
    <x v="35"/>
    <d v="2019-07-15T00:00:00"/>
    <s v="Banco Estado"/>
    <m/>
    <s v="Banco de Chile"/>
    <x v="4"/>
    <n v="99"/>
    <n v="4000"/>
  </r>
  <r>
    <n v="815442"/>
    <n v="158770"/>
    <n v="93298918"/>
    <x v="6"/>
    <x v="1"/>
    <d v="2018-08-29T12:35:07"/>
    <x v="49"/>
    <d v="2018-09-04T00:00:00"/>
    <s v="Banco Estado"/>
    <m/>
    <s v="Banco de Chile"/>
    <x v="3"/>
    <n v="0"/>
    <n v="5000"/>
  </r>
  <r>
    <n v="852398"/>
    <n v="158770"/>
    <n v="93298918"/>
    <x v="6"/>
    <x v="1"/>
    <d v="2018-09-26T17:19:58"/>
    <x v="26"/>
    <d v="2018-10-02T00:00:00"/>
    <s v="Banco Estado"/>
    <m/>
    <s v="Banco de Chile"/>
    <x v="3"/>
    <n v="0"/>
    <n v="5000"/>
  </r>
  <r>
    <n v="892624"/>
    <n v="158770"/>
    <n v="93298918"/>
    <x v="6"/>
    <x v="1"/>
    <d v="2018-10-29T12:43:02"/>
    <x v="50"/>
    <d v="2018-11-06T00:00:00"/>
    <s v="Banco Estado"/>
    <m/>
    <s v="Banco de Chile"/>
    <x v="3"/>
    <n v="0"/>
    <n v="5000"/>
  </r>
  <r>
    <n v="934256"/>
    <n v="158770"/>
    <n v="93298918"/>
    <x v="6"/>
    <x v="1"/>
    <d v="2018-11-30T17:31:58"/>
    <x v="51"/>
    <d v="2018-12-06T00:00:00"/>
    <s v="Banco Estado"/>
    <m/>
    <s v="Banco de Chile"/>
    <x v="3"/>
    <n v="0"/>
    <n v="5000"/>
  </r>
  <r>
    <n v="977937"/>
    <n v="158770"/>
    <n v="93298918"/>
    <x v="6"/>
    <x v="1"/>
    <d v="2018-12-26T12:48:31"/>
    <x v="52"/>
    <d v="2019-01-03T00:00:00"/>
    <s v="Banco Estado"/>
    <m/>
    <s v="Banco de Chile"/>
    <x v="3"/>
    <n v="0"/>
    <n v="5000"/>
  </r>
  <r>
    <n v="1024107"/>
    <n v="158770"/>
    <n v="93298918"/>
    <x v="6"/>
    <x v="1"/>
    <d v="2019-01-28T12:23:19"/>
    <x v="30"/>
    <d v="2019-02-04T00:00:00"/>
    <s v="Banco Estado"/>
    <m/>
    <s v="Banco de Chile"/>
    <x v="3"/>
    <n v="0"/>
    <n v="5000"/>
  </r>
  <r>
    <n v="1071324"/>
    <n v="158770"/>
    <n v="93298918"/>
    <x v="6"/>
    <x v="1"/>
    <d v="2019-02-26T13:13:43"/>
    <x v="31"/>
    <d v="2019-03-04T00:00:00"/>
    <s v="Banco Estado"/>
    <m/>
    <s v="Banco de Chile"/>
    <x v="3"/>
    <n v="0"/>
    <n v="5000"/>
  </r>
  <r>
    <n v="1121711"/>
    <n v="158770"/>
    <n v="93298918"/>
    <x v="6"/>
    <x v="1"/>
    <d v="2019-03-26T16:21:03"/>
    <x v="32"/>
    <d v="2019-04-02T00:00:00"/>
    <s v="Banco Estado"/>
    <m/>
    <s v="Banco de Chile"/>
    <x v="3"/>
    <n v="0"/>
    <n v="5000"/>
  </r>
  <r>
    <n v="1172782"/>
    <n v="158770"/>
    <n v="93298918"/>
    <x v="6"/>
    <x v="1"/>
    <d v="2019-04-26T12:57:33"/>
    <x v="33"/>
    <d v="2019-05-03T00:00:00"/>
    <s v="Banco Estado"/>
    <m/>
    <s v="Banco de Chile"/>
    <x v="3"/>
    <n v="0"/>
    <n v="5000"/>
  </r>
  <r>
    <n v="1225955"/>
    <n v="158770"/>
    <n v="93298918"/>
    <x v="6"/>
    <x v="1"/>
    <d v="2019-05-29T17:32:19"/>
    <x v="53"/>
    <d v="2019-06-04T00:00:00"/>
    <s v="Banco Estado"/>
    <m/>
    <s v="Banco de Chile"/>
    <x v="3"/>
    <n v="0"/>
    <n v="5000"/>
  </r>
  <r>
    <n v="1283519"/>
    <n v="158770"/>
    <n v="93298918"/>
    <x v="6"/>
    <x v="1"/>
    <d v="2019-06-26T15:43:10"/>
    <x v="35"/>
    <d v="2019-07-09T00:00:00"/>
    <s v="Banco Estado"/>
    <m/>
    <s v="Banco de Chile"/>
    <x v="3"/>
    <n v="0"/>
    <n v="5000"/>
  </r>
  <r>
    <n v="815441"/>
    <n v="158771"/>
    <n v="119434564"/>
    <x v="6"/>
    <x v="1"/>
    <d v="2018-08-29T12:35:07"/>
    <x v="49"/>
    <d v="2018-09-04T00:00:00"/>
    <s v="Banco Estado"/>
    <m/>
    <s v="Banco de Chile"/>
    <x v="3"/>
    <n v="0"/>
    <n v="4000"/>
  </r>
  <r>
    <n v="852397"/>
    <n v="158771"/>
    <n v="119434564"/>
    <x v="6"/>
    <x v="1"/>
    <d v="2018-09-26T17:19:58"/>
    <x v="26"/>
    <d v="2018-10-10T00:00:00"/>
    <s v="Banco Estado"/>
    <m/>
    <s v="Banco de Chile"/>
    <x v="3"/>
    <n v="0"/>
    <n v="4000"/>
  </r>
  <r>
    <n v="934255"/>
    <n v="158771"/>
    <n v="119434564"/>
    <x v="6"/>
    <x v="1"/>
    <d v="2018-11-30T17:31:58"/>
    <x v="51"/>
    <d v="2018-12-06T00:00:00"/>
    <s v="Banco Estado"/>
    <m/>
    <s v="Banco de Chile"/>
    <x v="3"/>
    <n v="0"/>
    <n v="4000"/>
  </r>
  <r>
    <n v="892623"/>
    <n v="158771"/>
    <n v="119434564"/>
    <x v="6"/>
    <x v="1"/>
    <d v="2018-10-29T12:43:02"/>
    <x v="50"/>
    <d v="2018-11-06T00:00:00"/>
    <s v="Banco Estado"/>
    <m/>
    <s v="Banco de Chile"/>
    <x v="3"/>
    <n v="0"/>
    <n v="4000"/>
  </r>
  <r>
    <n v="977936"/>
    <n v="158771"/>
    <n v="119434564"/>
    <x v="6"/>
    <x v="1"/>
    <d v="2018-12-26T12:48:31"/>
    <x v="52"/>
    <d v="2019-01-17T00:00:00"/>
    <s v="Banco Estado"/>
    <m/>
    <s v="Banco de Chile"/>
    <x v="3"/>
    <n v="0"/>
    <n v="4000"/>
  </r>
  <r>
    <n v="1024106"/>
    <n v="158771"/>
    <n v="119434564"/>
    <x v="6"/>
    <x v="1"/>
    <d v="2019-01-28T12:23:19"/>
    <x v="30"/>
    <d v="2019-02-04T00:00:00"/>
    <s v="Banco Estado"/>
    <m/>
    <s v="Banco de Chile"/>
    <x v="3"/>
    <n v="0"/>
    <n v="4000"/>
  </r>
  <r>
    <n v="1071323"/>
    <n v="158771"/>
    <n v="119434564"/>
    <x v="6"/>
    <x v="1"/>
    <d v="2019-02-26T13:13:43"/>
    <x v="31"/>
    <d v="2019-04-01T00:00:00"/>
    <s v="Banco Estado"/>
    <m/>
    <s v="Banco de Chile"/>
    <x v="2"/>
    <n v="0"/>
    <n v="4000"/>
  </r>
  <r>
    <n v="1121710"/>
    <n v="158771"/>
    <n v="119434564"/>
    <x v="6"/>
    <x v="1"/>
    <d v="2019-03-26T16:21:03"/>
    <x v="32"/>
    <d v="2019-04-04T00:00:00"/>
    <s v="Banco Estado"/>
    <m/>
    <s v="Banco de Chile"/>
    <x v="3"/>
    <n v="0"/>
    <n v="4000"/>
  </r>
  <r>
    <n v="1172781"/>
    <n v="158771"/>
    <n v="119434564"/>
    <x v="6"/>
    <x v="1"/>
    <d v="2019-04-26T12:57:33"/>
    <x v="33"/>
    <d v="2019-06-04T00:00:00"/>
    <s v="Banco Estado"/>
    <m/>
    <s v="Banco de Chile"/>
    <x v="3"/>
    <n v="0"/>
    <n v="4000"/>
  </r>
  <r>
    <n v="1225954"/>
    <n v="158771"/>
    <n v="119434564"/>
    <x v="6"/>
    <x v="1"/>
    <d v="2019-05-29T17:32:19"/>
    <x v="53"/>
    <d v="2019-06-04T00:00:00"/>
    <s v="Banco Estado"/>
    <m/>
    <s v="Banco de Chile"/>
    <x v="3"/>
    <n v="0"/>
    <n v="4000"/>
  </r>
  <r>
    <n v="1283518"/>
    <n v="158771"/>
    <n v="119434564"/>
    <x v="6"/>
    <x v="1"/>
    <d v="2019-06-26T15:43:10"/>
    <x v="35"/>
    <d v="2019-07-15T00:00:00"/>
    <s v="Banco Estado"/>
    <m/>
    <s v="Banco de Chile"/>
    <x v="4"/>
    <n v="99"/>
    <n v="4000"/>
  </r>
  <r>
    <n v="815440"/>
    <n v="158772"/>
    <n v="51376633"/>
    <x v="6"/>
    <x v="1"/>
    <d v="2018-08-29T12:35:07"/>
    <x v="49"/>
    <d v="2018-09-04T00:00:00"/>
    <s v="Banco Estado"/>
    <m/>
    <s v="Banco de Chile"/>
    <x v="3"/>
    <n v="0"/>
    <n v="4000"/>
  </r>
  <r>
    <n v="852396"/>
    <n v="158772"/>
    <n v="51376633"/>
    <x v="6"/>
    <x v="1"/>
    <d v="2018-09-26T17:19:58"/>
    <x v="26"/>
    <d v="2018-10-02T00:00:00"/>
    <s v="Banco Estado"/>
    <m/>
    <s v="Banco de Chile"/>
    <x v="3"/>
    <n v="0"/>
    <n v="4000"/>
  </r>
  <r>
    <n v="892622"/>
    <n v="158772"/>
    <n v="51376633"/>
    <x v="6"/>
    <x v="1"/>
    <d v="2018-10-29T12:43:02"/>
    <x v="50"/>
    <d v="2018-11-06T00:00:00"/>
    <s v="Banco Estado"/>
    <m/>
    <s v="Banco de Chile"/>
    <x v="3"/>
    <n v="0"/>
    <n v="4000"/>
  </r>
  <r>
    <n v="934254"/>
    <n v="158772"/>
    <n v="51376633"/>
    <x v="6"/>
    <x v="1"/>
    <d v="2018-11-30T17:31:58"/>
    <x v="51"/>
    <d v="2018-12-06T00:00:00"/>
    <s v="Banco Estado"/>
    <m/>
    <s v="Banco de Chile"/>
    <x v="3"/>
    <n v="0"/>
    <n v="4000"/>
  </r>
  <r>
    <n v="977935"/>
    <n v="158772"/>
    <n v="51376633"/>
    <x v="6"/>
    <x v="1"/>
    <d v="2018-12-26T12:48:31"/>
    <x v="52"/>
    <d v="2019-01-28T00:00:00"/>
    <s v="Banco Estado"/>
    <m/>
    <s v="Banco de Chile"/>
    <x v="2"/>
    <n v="0"/>
    <n v="4000"/>
  </r>
  <r>
    <n v="1024105"/>
    <n v="158772"/>
    <n v="51376633"/>
    <x v="6"/>
    <x v="1"/>
    <d v="2019-01-28T12:23:19"/>
    <x v="30"/>
    <d v="2019-02-26T00:00:00"/>
    <s v="Banco Estado"/>
    <m/>
    <s v="Banco de Chile"/>
    <x v="2"/>
    <n v="0"/>
    <n v="4000"/>
  </r>
  <r>
    <n v="1071322"/>
    <n v="158772"/>
    <n v="51376633"/>
    <x v="6"/>
    <x v="1"/>
    <d v="2019-02-26T13:13:43"/>
    <x v="31"/>
    <d v="2019-03-04T00:00:00"/>
    <s v="Banco Estado"/>
    <m/>
    <s v="Banco de Chile"/>
    <x v="3"/>
    <n v="0"/>
    <n v="4000"/>
  </r>
  <r>
    <n v="1121709"/>
    <n v="158772"/>
    <n v="51376633"/>
    <x v="6"/>
    <x v="1"/>
    <d v="2019-03-26T16:21:03"/>
    <x v="32"/>
    <d v="2019-04-02T00:00:00"/>
    <s v="Banco Estado"/>
    <m/>
    <s v="Banco de Chile"/>
    <x v="3"/>
    <n v="0"/>
    <n v="4000"/>
  </r>
  <r>
    <n v="1172780"/>
    <n v="158772"/>
    <n v="51376633"/>
    <x v="6"/>
    <x v="1"/>
    <d v="2019-04-26T12:57:33"/>
    <x v="33"/>
    <d v="2019-05-03T00:00:00"/>
    <s v="Banco Estado"/>
    <m/>
    <s v="Banco de Chile"/>
    <x v="3"/>
    <n v="0"/>
    <n v="4000"/>
  </r>
  <r>
    <n v="1225953"/>
    <n v="158772"/>
    <n v="51376633"/>
    <x v="6"/>
    <x v="1"/>
    <d v="2019-05-29T17:32:19"/>
    <x v="53"/>
    <d v="2019-06-04T00:00:00"/>
    <s v="Banco Estado"/>
    <m/>
    <s v="Banco de Chile"/>
    <x v="3"/>
    <n v="0"/>
    <n v="4000"/>
  </r>
  <r>
    <n v="1283517"/>
    <n v="158772"/>
    <n v="51376633"/>
    <x v="6"/>
    <x v="1"/>
    <d v="2019-06-26T15:43:10"/>
    <x v="35"/>
    <d v="2019-07-09T00:00:00"/>
    <s v="Banco Estado"/>
    <m/>
    <s v="Banco de Chile"/>
    <x v="3"/>
    <n v="0"/>
    <n v="4000"/>
  </r>
  <r>
    <n v="852997"/>
    <n v="158773"/>
    <n v="179718138"/>
    <x v="6"/>
    <x v="1"/>
    <d v="2018-09-26T17:19:58"/>
    <x v="26"/>
    <d v="2018-10-02T00:00:00"/>
    <s v="Banco Falabella"/>
    <m/>
    <s v="Banco de Chile"/>
    <x v="3"/>
    <n v="0"/>
    <n v="4000"/>
  </r>
  <r>
    <n v="934835"/>
    <n v="158773"/>
    <n v="179718138"/>
    <x v="6"/>
    <x v="1"/>
    <d v="2018-11-30T17:31:58"/>
    <x v="51"/>
    <d v="2018-12-20T00:00:00"/>
    <s v="Banco Falabella"/>
    <m/>
    <s v="Banco de Chile"/>
    <x v="3"/>
    <n v="0"/>
    <n v="4000"/>
  </r>
  <r>
    <n v="893211"/>
    <n v="158773"/>
    <n v="179718138"/>
    <x v="6"/>
    <x v="1"/>
    <d v="2018-10-29T12:43:02"/>
    <x v="50"/>
    <d v="2018-11-06T00:00:00"/>
    <s v="Banco Falabella"/>
    <m/>
    <s v="Banco de Chile"/>
    <x v="3"/>
    <n v="0"/>
    <n v="4000"/>
  </r>
  <r>
    <n v="978507"/>
    <n v="158773"/>
    <n v="179718138"/>
    <x v="6"/>
    <x v="1"/>
    <d v="2018-12-26T12:48:31"/>
    <x v="52"/>
    <d v="2019-01-03T00:00:00"/>
    <s v="Banco Falabella"/>
    <m/>
    <s v="Banco de Chile"/>
    <x v="3"/>
    <n v="0"/>
    <n v="4000"/>
  </r>
  <r>
    <n v="1024673"/>
    <n v="158773"/>
    <n v="179718138"/>
    <x v="6"/>
    <x v="1"/>
    <d v="2019-01-28T12:23:19"/>
    <x v="30"/>
    <d v="2019-02-04T00:00:00"/>
    <s v="Banco Falabella"/>
    <m/>
    <s v="Banco de Chile"/>
    <x v="3"/>
    <n v="0"/>
    <n v="4000"/>
  </r>
  <r>
    <n v="815439"/>
    <n v="158774"/>
    <n v="103276187"/>
    <x v="6"/>
    <x v="1"/>
    <d v="2018-08-29T12:35:07"/>
    <x v="49"/>
    <d v="2018-09-04T00:00:00"/>
    <s v="Banco Estado"/>
    <m/>
    <s v="Banco de Chile"/>
    <x v="3"/>
    <n v="0"/>
    <n v="4000"/>
  </r>
  <r>
    <n v="852395"/>
    <n v="158774"/>
    <n v="103276187"/>
    <x v="6"/>
    <x v="1"/>
    <d v="2018-09-26T17:19:58"/>
    <x v="26"/>
    <d v="2018-10-02T00:00:00"/>
    <s v="Banco Estado"/>
    <m/>
    <s v="Banco de Chile"/>
    <x v="3"/>
    <n v="0"/>
    <n v="4000"/>
  </r>
  <r>
    <n v="934253"/>
    <n v="158774"/>
    <n v="103276187"/>
    <x v="6"/>
    <x v="1"/>
    <d v="2018-11-30T17:31:58"/>
    <x v="51"/>
    <d v="2018-12-20T00:00:00"/>
    <s v="Banco Estado"/>
    <m/>
    <s v="Banco de Chile"/>
    <x v="3"/>
    <n v="0"/>
    <n v="4000"/>
  </r>
  <r>
    <n v="892621"/>
    <n v="158774"/>
    <n v="103276187"/>
    <x v="6"/>
    <x v="1"/>
    <d v="2018-10-29T12:43:02"/>
    <x v="50"/>
    <d v="2018-11-06T00:00:00"/>
    <s v="Banco Estado"/>
    <m/>
    <s v="Banco de Chile"/>
    <x v="3"/>
    <n v="0"/>
    <n v="4000"/>
  </r>
  <r>
    <n v="977934"/>
    <n v="158774"/>
    <n v="103276187"/>
    <x v="6"/>
    <x v="1"/>
    <d v="2018-12-26T12:48:31"/>
    <x v="52"/>
    <d v="2019-01-03T00:00:00"/>
    <s v="Banco Estado"/>
    <m/>
    <s v="Banco de Chile"/>
    <x v="3"/>
    <n v="0"/>
    <n v="4000"/>
  </r>
  <r>
    <n v="1024104"/>
    <n v="158774"/>
    <n v="103276187"/>
    <x v="6"/>
    <x v="1"/>
    <d v="2019-01-28T12:23:19"/>
    <x v="30"/>
    <d v="2019-02-25T00:00:00"/>
    <s v="Banco Estado"/>
    <m/>
    <s v="Banco de Chile"/>
    <x v="3"/>
    <n v="0"/>
    <n v="4000"/>
  </r>
  <r>
    <n v="1071321"/>
    <n v="158774"/>
    <n v="103276187"/>
    <x v="6"/>
    <x v="1"/>
    <d v="2019-02-26T13:13:43"/>
    <x v="31"/>
    <d v="2019-03-04T00:00:00"/>
    <s v="Banco Estado"/>
    <m/>
    <s v="Banco de Chile"/>
    <x v="3"/>
    <n v="0"/>
    <n v="4000"/>
  </r>
  <r>
    <n v="1121708"/>
    <n v="158774"/>
    <n v="103276187"/>
    <x v="6"/>
    <x v="1"/>
    <d v="2019-03-26T16:21:03"/>
    <x v="32"/>
    <d v="2019-04-02T00:00:00"/>
    <s v="Banco Estado"/>
    <m/>
    <s v="Banco de Chile"/>
    <x v="3"/>
    <n v="0"/>
    <n v="4000"/>
  </r>
  <r>
    <n v="1172779"/>
    <n v="158774"/>
    <n v="103276187"/>
    <x v="6"/>
    <x v="1"/>
    <d v="2019-04-26T12:57:33"/>
    <x v="33"/>
    <d v="2019-05-03T00:00:00"/>
    <s v="Banco Estado"/>
    <m/>
    <s v="Banco de Chile"/>
    <x v="3"/>
    <n v="0"/>
    <n v="4000"/>
  </r>
  <r>
    <n v="1225952"/>
    <n v="158774"/>
    <n v="103276187"/>
    <x v="6"/>
    <x v="1"/>
    <d v="2019-05-29T17:32:19"/>
    <x v="53"/>
    <d v="2019-06-04T00:00:00"/>
    <s v="Banco Estado"/>
    <m/>
    <s v="Banco de Chile"/>
    <x v="3"/>
    <n v="0"/>
    <n v="4000"/>
  </r>
  <r>
    <n v="1283516"/>
    <n v="158774"/>
    <n v="103276187"/>
    <x v="6"/>
    <x v="1"/>
    <d v="2019-06-26T15:43:10"/>
    <x v="35"/>
    <d v="2019-07-09T00:00:00"/>
    <s v="Banco Estado"/>
    <m/>
    <s v="Banco de Chile"/>
    <x v="3"/>
    <n v="0"/>
    <n v="4000"/>
  </r>
  <r>
    <n v="815423"/>
    <n v="158775"/>
    <n v="169911487"/>
    <x v="6"/>
    <x v="1"/>
    <d v="2018-08-29T12:35:07"/>
    <x v="49"/>
    <d v="2018-09-04T00:00:00"/>
    <s v="Banco Estado"/>
    <m/>
    <s v="Banco de Chile"/>
    <x v="3"/>
    <n v="0"/>
    <n v="5000"/>
  </r>
  <r>
    <n v="852380"/>
    <n v="158775"/>
    <n v="169911487"/>
    <x v="6"/>
    <x v="1"/>
    <d v="2018-09-26T17:19:58"/>
    <x v="26"/>
    <d v="2018-10-02T00:00:00"/>
    <s v="Banco Estado"/>
    <m/>
    <s v="Banco de Chile"/>
    <x v="3"/>
    <n v="0"/>
    <n v="5000"/>
  </r>
  <r>
    <n v="934239"/>
    <n v="158775"/>
    <n v="169911487"/>
    <x v="6"/>
    <x v="1"/>
    <d v="2018-11-30T17:31:58"/>
    <x v="51"/>
    <d v="2018-12-06T00:00:00"/>
    <s v="Banco Estado"/>
    <m/>
    <s v="Banco de Chile"/>
    <x v="3"/>
    <n v="0"/>
    <n v="5000"/>
  </r>
  <r>
    <n v="892607"/>
    <n v="158775"/>
    <n v="169911487"/>
    <x v="6"/>
    <x v="1"/>
    <d v="2018-10-29T12:43:02"/>
    <x v="50"/>
    <d v="2018-11-06T00:00:00"/>
    <s v="Banco Estado"/>
    <m/>
    <s v="Banco de Chile"/>
    <x v="3"/>
    <n v="0"/>
    <n v="5000"/>
  </r>
  <r>
    <n v="977920"/>
    <n v="158775"/>
    <n v="169911487"/>
    <x v="6"/>
    <x v="1"/>
    <d v="2018-12-26T12:48:31"/>
    <x v="52"/>
    <d v="2019-01-03T00:00:00"/>
    <s v="Banco Estado"/>
    <m/>
    <s v="Banco de Chile"/>
    <x v="3"/>
    <n v="0"/>
    <n v="5000"/>
  </r>
  <r>
    <n v="1024090"/>
    <n v="158775"/>
    <n v="169911487"/>
    <x v="6"/>
    <x v="1"/>
    <d v="2019-01-28T12:23:19"/>
    <x v="30"/>
    <d v="2019-02-04T00:00:00"/>
    <s v="Banco Estado"/>
    <m/>
    <s v="Banco de Chile"/>
    <x v="3"/>
    <n v="0"/>
    <n v="5000"/>
  </r>
  <r>
    <n v="1071307"/>
    <n v="158775"/>
    <n v="169911487"/>
    <x v="6"/>
    <x v="1"/>
    <d v="2019-02-26T13:13:43"/>
    <x v="31"/>
    <d v="2019-03-04T00:00:00"/>
    <s v="Banco Estado"/>
    <m/>
    <s v="Banco de Chile"/>
    <x v="3"/>
    <n v="0"/>
    <n v="5000"/>
  </r>
  <r>
    <n v="1121694"/>
    <n v="158775"/>
    <n v="169911487"/>
    <x v="6"/>
    <x v="1"/>
    <d v="2019-03-26T16:21:03"/>
    <x v="32"/>
    <d v="2019-04-02T00:00:00"/>
    <s v="Banco Estado"/>
    <m/>
    <s v="Banco de Chile"/>
    <x v="3"/>
    <n v="0"/>
    <n v="5000"/>
  </r>
  <r>
    <n v="1172765"/>
    <n v="158775"/>
    <n v="169911487"/>
    <x v="6"/>
    <x v="1"/>
    <d v="2019-04-26T12:57:33"/>
    <x v="33"/>
    <d v="2019-05-03T00:00:00"/>
    <s v="Banco Estado"/>
    <m/>
    <s v="Banco de Chile"/>
    <x v="3"/>
    <n v="0"/>
    <n v="5000"/>
  </r>
  <r>
    <n v="1225938"/>
    <n v="158775"/>
    <n v="169911487"/>
    <x v="6"/>
    <x v="1"/>
    <d v="2019-05-29T17:32:19"/>
    <x v="53"/>
    <d v="2019-06-04T00:00:00"/>
    <s v="Banco Estado"/>
    <m/>
    <s v="Banco de Chile"/>
    <x v="3"/>
    <n v="0"/>
    <n v="5000"/>
  </r>
  <r>
    <n v="1283503"/>
    <n v="158775"/>
    <n v="169911487"/>
    <x v="6"/>
    <x v="1"/>
    <d v="2019-06-26T15:43:10"/>
    <x v="35"/>
    <d v="2019-07-09T00:00:00"/>
    <s v="Banco Estado"/>
    <m/>
    <s v="Banco de Chile"/>
    <x v="3"/>
    <n v="0"/>
    <n v="5000"/>
  </r>
  <r>
    <n v="815471"/>
    <n v="158776"/>
    <n v="183926136"/>
    <x v="6"/>
    <x v="1"/>
    <d v="2018-08-29T12:35:07"/>
    <x v="49"/>
    <d v="2018-09-04T00:00:00"/>
    <s v="Banco Santander"/>
    <m/>
    <s v="Banco de Chile"/>
    <x v="3"/>
    <n v="0"/>
    <n v="5000"/>
  </r>
  <r>
    <n v="852427"/>
    <n v="158776"/>
    <n v="183926136"/>
    <x v="6"/>
    <x v="1"/>
    <d v="2018-09-26T17:19:58"/>
    <x v="26"/>
    <d v="2018-10-02T00:00:00"/>
    <s v="Banco Santander"/>
    <m/>
    <s v="Banco de Chile"/>
    <x v="3"/>
    <n v="0"/>
    <n v="5000"/>
  </r>
  <r>
    <n v="892652"/>
    <n v="158776"/>
    <n v="183926136"/>
    <x v="6"/>
    <x v="1"/>
    <d v="2018-10-29T12:43:02"/>
    <x v="50"/>
    <d v="2018-11-06T00:00:00"/>
    <s v="Banco Santander"/>
    <m/>
    <s v="Banco de Chile"/>
    <x v="3"/>
    <n v="0"/>
    <n v="5000"/>
  </r>
  <r>
    <n v="934284"/>
    <n v="158776"/>
    <n v="183926136"/>
    <x v="6"/>
    <x v="1"/>
    <d v="2018-11-30T17:31:58"/>
    <x v="51"/>
    <d v="2018-12-06T00:00:00"/>
    <s v="Banco Santander"/>
    <m/>
    <s v="Banco de Chile"/>
    <x v="3"/>
    <n v="0"/>
    <n v="5000"/>
  </r>
  <r>
    <n v="977965"/>
    <n v="158776"/>
    <n v="183926136"/>
    <x v="6"/>
    <x v="1"/>
    <d v="2018-12-26T12:48:31"/>
    <x v="52"/>
    <d v="2019-01-03T00:00:00"/>
    <s v="Banco Santander"/>
    <m/>
    <s v="Banco de Chile"/>
    <x v="3"/>
    <n v="0"/>
    <n v="5000"/>
  </r>
  <r>
    <n v="1024135"/>
    <n v="158776"/>
    <n v="183926136"/>
    <x v="6"/>
    <x v="1"/>
    <d v="2019-01-28T12:23:19"/>
    <x v="30"/>
    <d v="2019-02-04T00:00:00"/>
    <s v="Banco Santander"/>
    <m/>
    <s v="Banco de Chile"/>
    <x v="3"/>
    <n v="0"/>
    <n v="5000"/>
  </r>
  <r>
    <n v="1071352"/>
    <n v="158776"/>
    <n v="183926136"/>
    <x v="6"/>
    <x v="1"/>
    <d v="2019-02-26T13:13:43"/>
    <x v="31"/>
    <d v="2019-03-04T00:00:00"/>
    <s v="Banco Santander"/>
    <m/>
    <s v="Banco de Chile"/>
    <x v="3"/>
    <n v="0"/>
    <n v="5000"/>
  </r>
  <r>
    <n v="1121739"/>
    <n v="158776"/>
    <n v="183926136"/>
    <x v="6"/>
    <x v="1"/>
    <d v="2019-03-26T16:21:03"/>
    <x v="32"/>
    <d v="2019-04-02T00:00:00"/>
    <s v="Banco Santander"/>
    <m/>
    <s v="Banco de Chile"/>
    <x v="3"/>
    <n v="0"/>
    <n v="5000"/>
  </r>
  <r>
    <n v="1172810"/>
    <n v="158776"/>
    <n v="183926136"/>
    <x v="6"/>
    <x v="1"/>
    <d v="2019-04-26T12:57:33"/>
    <x v="33"/>
    <d v="2019-05-03T00:00:00"/>
    <s v="Banco Santander"/>
    <m/>
    <s v="Banco de Chile"/>
    <x v="3"/>
    <n v="0"/>
    <n v="5000"/>
  </r>
  <r>
    <n v="1225982"/>
    <n v="158776"/>
    <n v="183926136"/>
    <x v="6"/>
    <x v="1"/>
    <d v="2019-05-29T17:32:19"/>
    <x v="53"/>
    <d v="2019-06-04T00:00:00"/>
    <s v="Banco Santander"/>
    <m/>
    <s v="Banco de Chile"/>
    <x v="3"/>
    <n v="0"/>
    <n v="5000"/>
  </r>
  <r>
    <n v="1283546"/>
    <n v="158776"/>
    <n v="183926136"/>
    <x v="6"/>
    <x v="1"/>
    <d v="2019-06-26T15:43:10"/>
    <x v="35"/>
    <d v="2019-07-09T00:00:00"/>
    <s v="Banco Santander"/>
    <m/>
    <s v="Banco de Chile"/>
    <x v="3"/>
    <n v="0"/>
    <n v="5000"/>
  </r>
  <r>
    <n v="815457"/>
    <n v="158777"/>
    <n v="117293394"/>
    <x v="6"/>
    <x v="1"/>
    <d v="2018-08-29T12:35:07"/>
    <x v="49"/>
    <d v="2018-10-04T00:00:00"/>
    <s v="Banco Estado"/>
    <m/>
    <s v="Banco de Chile"/>
    <x v="3"/>
    <n v="0"/>
    <n v="5000"/>
  </r>
  <r>
    <n v="852413"/>
    <n v="158777"/>
    <n v="117293394"/>
    <x v="6"/>
    <x v="1"/>
    <d v="2018-09-26T17:19:58"/>
    <x v="26"/>
    <d v="2018-10-29T00:00:00"/>
    <s v="Banco Estado"/>
    <m/>
    <s v="Banco de Chile"/>
    <x v="2"/>
    <n v="0"/>
    <n v="5000"/>
  </r>
  <r>
    <n v="892638"/>
    <n v="158777"/>
    <n v="117293394"/>
    <x v="6"/>
    <x v="1"/>
    <d v="2018-10-29T12:43:02"/>
    <x v="50"/>
    <d v="2018-12-10T00:00:00"/>
    <s v="Banco Estado"/>
    <m/>
    <s v="Banco de Chile"/>
    <x v="2"/>
    <n v="0"/>
    <n v="5000"/>
  </r>
  <r>
    <n v="934270"/>
    <n v="158777"/>
    <n v="117293394"/>
    <x v="6"/>
    <x v="1"/>
    <d v="2018-11-30T17:31:58"/>
    <x v="51"/>
    <d v="2018-12-20T00:00:00"/>
    <s v="Banco Estado"/>
    <m/>
    <s v="Banco de Chile"/>
    <x v="3"/>
    <n v="0"/>
    <n v="5000"/>
  </r>
  <r>
    <n v="977951"/>
    <n v="158777"/>
    <n v="117293394"/>
    <x v="6"/>
    <x v="1"/>
    <d v="2018-12-26T12:48:31"/>
    <x v="52"/>
    <d v="2019-01-28T00:00:00"/>
    <s v="Banco Estado"/>
    <m/>
    <s v="Banco de Chile"/>
    <x v="2"/>
    <n v="0"/>
    <n v="5000"/>
  </r>
  <r>
    <n v="1024121"/>
    <n v="158777"/>
    <n v="117293394"/>
    <x v="6"/>
    <x v="1"/>
    <d v="2019-01-28T12:23:19"/>
    <x v="30"/>
    <d v="2019-02-26T00:00:00"/>
    <s v="Banco Estado"/>
    <m/>
    <s v="Banco de Chile"/>
    <x v="2"/>
    <n v="0"/>
    <n v="5000"/>
  </r>
  <r>
    <n v="1071338"/>
    <n v="158777"/>
    <n v="117293394"/>
    <x v="6"/>
    <x v="1"/>
    <d v="2019-02-26T13:13:43"/>
    <x v="31"/>
    <d v="2019-03-20T00:00:00"/>
    <s v="Banco Estado"/>
    <m/>
    <s v="Banco de Chile"/>
    <x v="3"/>
    <n v="0"/>
    <n v="5000"/>
  </r>
  <r>
    <n v="1121725"/>
    <n v="158777"/>
    <n v="117293394"/>
    <x v="6"/>
    <x v="1"/>
    <d v="2019-03-26T16:21:03"/>
    <x v="32"/>
    <d v="2019-04-02T00:00:00"/>
    <s v="Banco Estado"/>
    <m/>
    <s v="Banco de Chile"/>
    <x v="3"/>
    <n v="0"/>
    <n v="5000"/>
  </r>
  <r>
    <n v="1172796"/>
    <n v="158777"/>
    <n v="117293394"/>
    <x v="6"/>
    <x v="1"/>
    <d v="2019-04-26T12:57:33"/>
    <x v="33"/>
    <d v="2019-05-03T00:00:00"/>
    <s v="Banco Estado"/>
    <m/>
    <s v="Banco de Chile"/>
    <x v="3"/>
    <n v="0"/>
    <n v="5000"/>
  </r>
  <r>
    <n v="1225969"/>
    <n v="158777"/>
    <n v="117293394"/>
    <x v="6"/>
    <x v="1"/>
    <d v="2019-05-29T17:32:19"/>
    <x v="53"/>
    <d v="2019-06-04T00:00:00"/>
    <s v="Banco Estado"/>
    <m/>
    <s v="Banco de Chile"/>
    <x v="3"/>
    <n v="0"/>
    <n v="5000"/>
  </r>
  <r>
    <n v="1283533"/>
    <n v="158777"/>
    <n v="117293394"/>
    <x v="6"/>
    <x v="1"/>
    <d v="2019-06-26T15:43:10"/>
    <x v="35"/>
    <d v="2019-07-09T00:00:00"/>
    <s v="Banco Estado"/>
    <m/>
    <s v="Banco de Chile"/>
    <x v="3"/>
    <n v="0"/>
    <n v="5000"/>
  </r>
  <r>
    <n v="815495"/>
    <n v="158778"/>
    <n v="181666730"/>
    <x v="6"/>
    <x v="1"/>
    <d v="2018-08-29T12:35:07"/>
    <x v="49"/>
    <d v="2018-10-04T00:00:00"/>
    <s v="Banco Falabella"/>
    <m/>
    <s v="Banco de Chile"/>
    <x v="3"/>
    <n v="0"/>
    <n v="4000"/>
  </r>
  <r>
    <n v="852451"/>
    <n v="158778"/>
    <n v="181666730"/>
    <x v="6"/>
    <x v="1"/>
    <d v="2018-09-26T17:19:58"/>
    <x v="26"/>
    <d v="2018-10-23T00:00:00"/>
    <s v="Banco Falabella"/>
    <m/>
    <s v="Banco de Chile"/>
    <x v="3"/>
    <n v="0"/>
    <n v="4000"/>
  </r>
  <r>
    <n v="934307"/>
    <n v="158778"/>
    <n v="181666730"/>
    <x v="6"/>
    <x v="1"/>
    <d v="2018-11-30T17:31:58"/>
    <x v="51"/>
    <d v="2018-12-20T00:00:00"/>
    <s v="Banco Falabella"/>
    <m/>
    <s v="Banco de Chile"/>
    <x v="3"/>
    <n v="0"/>
    <n v="4000"/>
  </r>
  <r>
    <n v="892675"/>
    <n v="158778"/>
    <n v="181666730"/>
    <x v="6"/>
    <x v="1"/>
    <d v="2018-10-29T12:43:02"/>
    <x v="50"/>
    <d v="2018-12-10T00:00:00"/>
    <s v="Banco Falabella"/>
    <m/>
    <s v="Banco de Chile"/>
    <x v="2"/>
    <n v="0"/>
    <n v="4000"/>
  </r>
  <r>
    <n v="977988"/>
    <n v="158778"/>
    <n v="181666730"/>
    <x v="6"/>
    <x v="1"/>
    <d v="2018-12-26T12:48:31"/>
    <x v="52"/>
    <d v="2019-01-28T00:00:00"/>
    <s v="Banco Falabella"/>
    <m/>
    <s v="Banco de Chile"/>
    <x v="2"/>
    <n v="0"/>
    <n v="4000"/>
  </r>
  <r>
    <n v="1024157"/>
    <n v="158778"/>
    <n v="181666730"/>
    <x v="6"/>
    <x v="1"/>
    <d v="2019-01-28T12:23:19"/>
    <x v="30"/>
    <d v="2019-02-25T00:00:00"/>
    <s v="Banco Falabella"/>
    <m/>
    <s v="Banco de Chile"/>
    <x v="3"/>
    <n v="0"/>
    <n v="4000"/>
  </r>
  <r>
    <n v="1071374"/>
    <n v="158778"/>
    <n v="181666730"/>
    <x v="6"/>
    <x v="1"/>
    <d v="2019-02-26T13:13:43"/>
    <x v="31"/>
    <d v="2019-03-20T00:00:00"/>
    <s v="Banco Falabella"/>
    <m/>
    <s v="Banco de Chile"/>
    <x v="3"/>
    <n v="0"/>
    <n v="4000"/>
  </r>
  <r>
    <n v="1121761"/>
    <n v="158778"/>
    <n v="181666730"/>
    <x v="6"/>
    <x v="1"/>
    <d v="2019-03-26T16:21:03"/>
    <x v="32"/>
    <d v="2019-04-26T00:00:00"/>
    <s v="Banco Falabella"/>
    <m/>
    <s v="Banco de Chile"/>
    <x v="2"/>
    <n v="0"/>
    <n v="4000"/>
  </r>
  <r>
    <n v="1172832"/>
    <n v="158778"/>
    <n v="181666730"/>
    <x v="6"/>
    <x v="1"/>
    <d v="2019-04-26T12:57:33"/>
    <x v="33"/>
    <d v="2019-06-04T00:00:00"/>
    <s v="Banco Falabella"/>
    <m/>
    <s v="Banco de Chile"/>
    <x v="2"/>
    <n v="0"/>
    <n v="4000"/>
  </r>
  <r>
    <n v="1226004"/>
    <n v="158778"/>
    <n v="181666730"/>
    <x v="6"/>
    <x v="1"/>
    <d v="2019-05-29T17:32:19"/>
    <x v="53"/>
    <d v="2019-06-11T00:00:00"/>
    <s v="Banco Falabella"/>
    <m/>
    <s v="Banco de Chile"/>
    <x v="3"/>
    <n v="0"/>
    <n v="4000"/>
  </r>
  <r>
    <n v="1283568"/>
    <n v="158778"/>
    <n v="181666730"/>
    <x v="6"/>
    <x v="1"/>
    <d v="2019-06-26T15:43:10"/>
    <x v="35"/>
    <d v="2019-07-09T00:00:00"/>
    <s v="Banco Falabella"/>
    <m/>
    <s v="Banco de Chile"/>
    <x v="3"/>
    <n v="0"/>
    <n v="4000"/>
  </r>
  <r>
    <n v="815458"/>
    <n v="158779"/>
    <n v="75275013"/>
    <x v="6"/>
    <x v="1"/>
    <d v="2018-08-29T12:35:07"/>
    <x v="49"/>
    <d v="2018-10-04T00:00:00"/>
    <s v="Banco Estado"/>
    <m/>
    <s v="Banco de Chile"/>
    <x v="3"/>
    <n v="0"/>
    <n v="4000"/>
  </r>
  <r>
    <n v="852414"/>
    <n v="158779"/>
    <n v="75275013"/>
    <x v="6"/>
    <x v="1"/>
    <d v="2018-09-26T17:19:58"/>
    <x v="26"/>
    <d v="2018-10-02T00:00:00"/>
    <s v="Banco Estado"/>
    <m/>
    <s v="Banco de Chile"/>
    <x v="3"/>
    <n v="0"/>
    <n v="4000"/>
  </r>
  <r>
    <n v="934271"/>
    <n v="158779"/>
    <n v="75275013"/>
    <x v="6"/>
    <x v="1"/>
    <d v="2018-11-30T17:31:58"/>
    <x v="51"/>
    <d v="2018-12-06T00:00:00"/>
    <s v="Banco Estado"/>
    <m/>
    <s v="Banco de Chile"/>
    <x v="3"/>
    <n v="0"/>
    <n v="4000"/>
  </r>
  <r>
    <n v="892639"/>
    <n v="158779"/>
    <n v="75275013"/>
    <x v="6"/>
    <x v="1"/>
    <d v="2018-10-29T12:43:02"/>
    <x v="50"/>
    <d v="2018-12-10T00:00:00"/>
    <s v="Banco Estado"/>
    <m/>
    <s v="Banco de Chile"/>
    <x v="3"/>
    <n v="0"/>
    <n v="4000"/>
  </r>
  <r>
    <n v="977952"/>
    <n v="158779"/>
    <n v="75275013"/>
    <x v="6"/>
    <x v="1"/>
    <d v="2018-12-26T12:48:31"/>
    <x v="52"/>
    <d v="2019-01-28T00:00:00"/>
    <s v="Banco Estado"/>
    <m/>
    <s v="Banco de Chile"/>
    <x v="3"/>
    <n v="0"/>
    <n v="4000"/>
  </r>
  <r>
    <n v="1024122"/>
    <n v="158779"/>
    <n v="75275013"/>
    <x v="6"/>
    <x v="1"/>
    <d v="2019-01-28T12:23:19"/>
    <x v="30"/>
    <d v="2019-02-25T00:00:00"/>
    <s v="Banco Estado"/>
    <m/>
    <s v="Banco de Chile"/>
    <x v="3"/>
    <n v="0"/>
    <n v="4000"/>
  </r>
  <r>
    <n v="1071339"/>
    <n v="158779"/>
    <n v="75275013"/>
    <x v="6"/>
    <x v="1"/>
    <d v="2019-02-26T13:13:43"/>
    <x v="31"/>
    <d v="2019-04-01T00:00:00"/>
    <s v="Banco Estado"/>
    <m/>
    <s v="Banco de Chile"/>
    <x v="2"/>
    <n v="0"/>
    <n v="4000"/>
  </r>
  <r>
    <n v="1121726"/>
    <n v="158779"/>
    <n v="75275013"/>
    <x v="6"/>
    <x v="1"/>
    <d v="2019-03-26T16:21:03"/>
    <x v="32"/>
    <d v="2019-04-26T00:00:00"/>
    <s v="Banco Estado"/>
    <m/>
    <s v="Banco de Chile"/>
    <x v="3"/>
    <n v="0"/>
    <n v="4000"/>
  </r>
  <r>
    <n v="1172797"/>
    <n v="158779"/>
    <n v="75275013"/>
    <x v="6"/>
    <x v="1"/>
    <d v="2019-04-26T12:57:33"/>
    <x v="33"/>
    <d v="2019-05-03T00:00:00"/>
    <s v="Banco Estado"/>
    <m/>
    <s v="Banco de Chile"/>
    <x v="3"/>
    <n v="0"/>
    <n v="4000"/>
  </r>
  <r>
    <n v="1225970"/>
    <n v="158779"/>
    <n v="75275013"/>
    <x v="6"/>
    <x v="1"/>
    <d v="2019-05-29T17:32:19"/>
    <x v="53"/>
    <d v="2019-06-26T00:00:00"/>
    <s v="Banco Estado"/>
    <m/>
    <s v="Banco de Chile"/>
    <x v="3"/>
    <n v="0"/>
    <n v="4000"/>
  </r>
  <r>
    <n v="1283534"/>
    <n v="158779"/>
    <n v="75275013"/>
    <x v="6"/>
    <x v="1"/>
    <d v="2019-06-26T15:43:10"/>
    <x v="35"/>
    <d v="2019-07-15T00:00:00"/>
    <s v="Banco Estado"/>
    <m/>
    <s v="Banco de Chile"/>
    <x v="4"/>
    <n v="99"/>
    <n v="4000"/>
  </r>
  <r>
    <n v="815459"/>
    <n v="158780"/>
    <n v="176473002"/>
    <x v="6"/>
    <x v="1"/>
    <d v="2018-08-29T12:35:07"/>
    <x v="49"/>
    <d v="2018-10-04T00:00:00"/>
    <s v="Banco Estado"/>
    <m/>
    <s v="Banco de Chile"/>
    <x v="2"/>
    <n v="0"/>
    <n v="4000"/>
  </r>
  <r>
    <n v="852415"/>
    <n v="158780"/>
    <n v="176473002"/>
    <x v="6"/>
    <x v="1"/>
    <d v="2018-09-26T17:19:58"/>
    <x v="26"/>
    <d v="2018-10-10T00:00:00"/>
    <s v="Banco Estado"/>
    <m/>
    <s v="Banco de Chile"/>
    <x v="3"/>
    <n v="0"/>
    <n v="4000"/>
  </r>
  <r>
    <n v="892640"/>
    <n v="158780"/>
    <n v="176473002"/>
    <x v="6"/>
    <x v="1"/>
    <d v="2018-10-29T12:43:02"/>
    <x v="50"/>
    <d v="2018-12-10T00:00:00"/>
    <s v="Banco Estado"/>
    <m/>
    <s v="Banco de Chile"/>
    <x v="2"/>
    <n v="0"/>
    <n v="4000"/>
  </r>
  <r>
    <n v="934272"/>
    <n v="158780"/>
    <n v="176473002"/>
    <x v="6"/>
    <x v="1"/>
    <d v="2018-11-30T17:31:58"/>
    <x v="51"/>
    <d v="2018-12-24T00:00:00"/>
    <s v="Banco Estado"/>
    <m/>
    <s v="Banco de Chile"/>
    <x v="4"/>
    <n v="99"/>
    <n v="4000"/>
  </r>
  <r>
    <n v="977953"/>
    <n v="158780"/>
    <n v="176473002"/>
    <x v="6"/>
    <x v="1"/>
    <d v="2018-12-26T12:48:31"/>
    <x v="52"/>
    <d v="2019-01-28T00:00:00"/>
    <s v="Banco Estado"/>
    <m/>
    <s v="Banco de Chile"/>
    <x v="2"/>
    <n v="0"/>
    <n v="4000"/>
  </r>
  <r>
    <n v="1024123"/>
    <n v="158780"/>
    <n v="176473002"/>
    <x v="6"/>
    <x v="1"/>
    <d v="2019-01-28T12:23:19"/>
    <x v="30"/>
    <d v="2019-02-26T00:00:00"/>
    <s v="Banco Estado"/>
    <m/>
    <s v="Banco de Chile"/>
    <x v="2"/>
    <n v="0"/>
    <n v="4000"/>
  </r>
  <r>
    <n v="1071340"/>
    <n v="158780"/>
    <n v="176473002"/>
    <x v="6"/>
    <x v="1"/>
    <d v="2019-02-26T13:13:43"/>
    <x v="31"/>
    <d v="2019-04-01T00:00:00"/>
    <s v="Banco Estado"/>
    <m/>
    <s v="Banco de Chile"/>
    <x v="3"/>
    <n v="0"/>
    <n v="4000"/>
  </r>
  <r>
    <n v="1121727"/>
    <n v="158780"/>
    <n v="176473002"/>
    <x v="6"/>
    <x v="1"/>
    <d v="2019-03-26T16:21:03"/>
    <x v="32"/>
    <d v="2019-04-02T00:00:00"/>
    <s v="Banco Estado"/>
    <m/>
    <s v="Banco de Chile"/>
    <x v="3"/>
    <n v="0"/>
    <n v="4000"/>
  </r>
  <r>
    <n v="1172798"/>
    <n v="158780"/>
    <n v="176473002"/>
    <x v="6"/>
    <x v="1"/>
    <d v="2019-04-26T12:57:33"/>
    <x v="33"/>
    <d v="2019-06-04T00:00:00"/>
    <s v="Banco Estado"/>
    <m/>
    <s v="Banco de Chile"/>
    <x v="2"/>
    <n v="0"/>
    <n v="4000"/>
  </r>
  <r>
    <n v="1225971"/>
    <n v="158780"/>
    <n v="176473002"/>
    <x v="6"/>
    <x v="1"/>
    <d v="2019-05-29T17:32:19"/>
    <x v="53"/>
    <d v="2019-06-26T00:00:00"/>
    <s v="Banco Estado"/>
    <m/>
    <s v="Banco de Chile"/>
    <x v="3"/>
    <n v="0"/>
    <n v="4000"/>
  </r>
  <r>
    <n v="1283535"/>
    <n v="158780"/>
    <n v="176473002"/>
    <x v="6"/>
    <x v="1"/>
    <d v="2019-06-26T15:43:10"/>
    <x v="35"/>
    <d v="2019-07-15T00:00:00"/>
    <s v="Banco Estado"/>
    <m/>
    <s v="Banco de Chile"/>
    <x v="4"/>
    <n v="99"/>
    <n v="4000"/>
  </r>
  <r>
    <n v="815460"/>
    <n v="158781"/>
    <n v="94976928"/>
    <x v="6"/>
    <x v="1"/>
    <d v="2018-08-29T12:35:07"/>
    <x v="49"/>
    <d v="2018-10-04T00:00:00"/>
    <s v="Banco Estado"/>
    <m/>
    <s v="Banco de Chile"/>
    <x v="3"/>
    <n v="0"/>
    <n v="5000"/>
  </r>
  <r>
    <n v="852416"/>
    <n v="158781"/>
    <n v="94976928"/>
    <x v="6"/>
    <x v="1"/>
    <d v="2018-09-26T17:19:58"/>
    <x v="26"/>
    <d v="2018-10-29T00:00:00"/>
    <s v="Banco Estado"/>
    <m/>
    <s v="Banco de Chile"/>
    <x v="2"/>
    <n v="0"/>
    <n v="5000"/>
  </r>
  <r>
    <n v="934273"/>
    <n v="158781"/>
    <n v="94976928"/>
    <x v="6"/>
    <x v="1"/>
    <d v="2018-11-30T17:31:58"/>
    <x v="51"/>
    <d v="2018-12-24T00:00:00"/>
    <s v="Banco Estado"/>
    <m/>
    <s v="Banco de Chile"/>
    <x v="4"/>
    <n v="99"/>
    <n v="5000"/>
  </r>
  <r>
    <n v="892641"/>
    <n v="158781"/>
    <n v="94976928"/>
    <x v="6"/>
    <x v="1"/>
    <d v="2018-10-29T12:43:02"/>
    <x v="50"/>
    <d v="2018-12-10T00:00:00"/>
    <s v="Banco Estado"/>
    <m/>
    <s v="Banco de Chile"/>
    <x v="2"/>
    <n v="0"/>
    <n v="5000"/>
  </r>
  <r>
    <n v="977954"/>
    <n v="158781"/>
    <n v="94976928"/>
    <x v="6"/>
    <x v="1"/>
    <d v="2018-12-26T12:48:31"/>
    <x v="52"/>
    <d v="2019-01-28T00:00:00"/>
    <s v="Banco Estado"/>
    <m/>
    <s v="Banco de Chile"/>
    <x v="2"/>
    <n v="0"/>
    <n v="5000"/>
  </r>
  <r>
    <n v="1024124"/>
    <n v="158781"/>
    <n v="94976928"/>
    <x v="6"/>
    <x v="1"/>
    <d v="2019-01-28T12:23:19"/>
    <x v="30"/>
    <d v="2019-02-04T00:00:00"/>
    <s v="Banco Estado"/>
    <m/>
    <s v="Banco de Chile"/>
    <x v="3"/>
    <n v="0"/>
    <n v="5000"/>
  </r>
  <r>
    <n v="1071341"/>
    <n v="158781"/>
    <n v="94976928"/>
    <x v="6"/>
    <x v="1"/>
    <d v="2019-02-26T13:13:43"/>
    <x v="31"/>
    <d v="2019-04-01T00:00:00"/>
    <s v="Banco Estado"/>
    <m/>
    <s v="Banco de Chile"/>
    <x v="2"/>
    <n v="0"/>
    <n v="5000"/>
  </r>
  <r>
    <n v="1121728"/>
    <n v="158781"/>
    <n v="94976928"/>
    <x v="6"/>
    <x v="1"/>
    <d v="2019-03-26T16:21:03"/>
    <x v="32"/>
    <d v="2019-04-26T00:00:00"/>
    <s v="Banco Estado"/>
    <m/>
    <s v="Banco de Chile"/>
    <x v="2"/>
    <n v="0"/>
    <n v="5000"/>
  </r>
  <r>
    <n v="1172799"/>
    <n v="158781"/>
    <n v="94976928"/>
    <x v="6"/>
    <x v="1"/>
    <d v="2019-04-26T12:57:33"/>
    <x v="33"/>
    <d v="2019-06-04T00:00:00"/>
    <s v="Banco Estado"/>
    <m/>
    <s v="Banco de Chile"/>
    <x v="2"/>
    <n v="0"/>
    <n v="5000"/>
  </r>
  <r>
    <n v="1225972"/>
    <n v="158781"/>
    <n v="94976928"/>
    <x v="6"/>
    <x v="1"/>
    <d v="2019-05-29T17:32:19"/>
    <x v="53"/>
    <d v="2019-06-26T00:00:00"/>
    <s v="Banco Estado"/>
    <m/>
    <s v="Banco de Chile"/>
    <x v="2"/>
    <n v="0"/>
    <n v="5000"/>
  </r>
  <r>
    <n v="1283536"/>
    <n v="158781"/>
    <n v="94976928"/>
    <x v="6"/>
    <x v="1"/>
    <d v="2019-06-26T15:43:10"/>
    <x v="35"/>
    <d v="2019-07-15T00:00:00"/>
    <s v="Banco Estado"/>
    <m/>
    <s v="Banco de Chile"/>
    <x v="4"/>
    <n v="99"/>
    <n v="5000"/>
  </r>
  <r>
    <n v="815461"/>
    <n v="158782"/>
    <n v="174684391"/>
    <x v="6"/>
    <x v="1"/>
    <d v="2018-08-29T12:35:07"/>
    <x v="49"/>
    <d v="2018-10-04T00:00:00"/>
    <s v="Banco Estado"/>
    <m/>
    <s v="Banco de Chile"/>
    <x v="2"/>
    <n v="0"/>
    <n v="4000"/>
  </r>
  <r>
    <n v="852417"/>
    <n v="158782"/>
    <n v="174684391"/>
    <x v="6"/>
    <x v="1"/>
    <d v="2018-09-26T17:19:58"/>
    <x v="26"/>
    <d v="2018-10-29T00:00:00"/>
    <s v="Banco Estado"/>
    <m/>
    <s v="Banco de Chile"/>
    <x v="2"/>
    <n v="0"/>
    <n v="4000"/>
  </r>
  <r>
    <n v="892642"/>
    <n v="158782"/>
    <n v="174684391"/>
    <x v="6"/>
    <x v="1"/>
    <d v="2018-10-29T12:43:02"/>
    <x v="50"/>
    <d v="2018-12-10T00:00:00"/>
    <s v="Banco Estado"/>
    <m/>
    <s v="Banco de Chile"/>
    <x v="2"/>
    <n v="0"/>
    <n v="4000"/>
  </r>
  <r>
    <n v="934274"/>
    <n v="158782"/>
    <n v="174684391"/>
    <x v="6"/>
    <x v="1"/>
    <d v="2018-11-30T17:31:58"/>
    <x v="51"/>
    <d v="2018-12-24T00:00:00"/>
    <s v="Banco Estado"/>
    <m/>
    <s v="Banco de Chile"/>
    <x v="4"/>
    <n v="99"/>
    <n v="4000"/>
  </r>
  <r>
    <n v="977955"/>
    <n v="158782"/>
    <n v="174684391"/>
    <x v="6"/>
    <x v="1"/>
    <d v="2018-12-26T12:48:31"/>
    <x v="52"/>
    <d v="2019-01-28T00:00:00"/>
    <s v="Banco Estado"/>
    <m/>
    <s v="Banco de Chile"/>
    <x v="2"/>
    <n v="0"/>
    <n v="4000"/>
  </r>
  <r>
    <n v="1024125"/>
    <n v="158782"/>
    <n v="174684391"/>
    <x v="6"/>
    <x v="1"/>
    <d v="2019-01-28T12:23:19"/>
    <x v="30"/>
    <d v="2019-02-26T00:00:00"/>
    <s v="Banco Estado"/>
    <m/>
    <s v="Banco de Chile"/>
    <x v="2"/>
    <n v="0"/>
    <n v="4000"/>
  </r>
  <r>
    <n v="1071342"/>
    <n v="158782"/>
    <n v="174684391"/>
    <x v="6"/>
    <x v="1"/>
    <d v="2019-02-26T13:13:43"/>
    <x v="31"/>
    <d v="2019-04-01T00:00:00"/>
    <s v="Banco Estado"/>
    <m/>
    <s v="Banco de Chile"/>
    <x v="2"/>
    <n v="0"/>
    <n v="4000"/>
  </r>
  <r>
    <n v="1121729"/>
    <n v="158782"/>
    <n v="174684391"/>
    <x v="6"/>
    <x v="1"/>
    <d v="2019-03-26T16:21:03"/>
    <x v="32"/>
    <d v="2019-04-26T00:00:00"/>
    <s v="Banco Estado"/>
    <m/>
    <s v="Banco de Chile"/>
    <x v="2"/>
    <n v="0"/>
    <n v="4000"/>
  </r>
  <r>
    <n v="1172800"/>
    <n v="158782"/>
    <n v="174684391"/>
    <x v="6"/>
    <x v="1"/>
    <d v="2019-04-26T12:57:33"/>
    <x v="33"/>
    <d v="2019-06-04T00:00:00"/>
    <s v="Banco Estado"/>
    <m/>
    <s v="Banco de Chile"/>
    <x v="3"/>
    <n v="0"/>
    <n v="4000"/>
  </r>
  <r>
    <n v="1225973"/>
    <n v="158782"/>
    <n v="174684391"/>
    <x v="6"/>
    <x v="1"/>
    <d v="2019-05-29T17:32:19"/>
    <x v="53"/>
    <d v="2019-06-04T00:00:00"/>
    <s v="Banco Estado"/>
    <m/>
    <s v="Banco de Chile"/>
    <x v="3"/>
    <n v="0"/>
    <n v="4000"/>
  </r>
  <r>
    <n v="1283537"/>
    <n v="158782"/>
    <n v="174684391"/>
    <x v="6"/>
    <x v="1"/>
    <d v="2019-06-26T15:43:10"/>
    <x v="35"/>
    <d v="2019-07-15T00:00:00"/>
    <s v="Banco Estado"/>
    <m/>
    <s v="Banco de Chile"/>
    <x v="4"/>
    <n v="99"/>
    <n v="4000"/>
  </r>
  <r>
    <n v="815321"/>
    <n v="158783"/>
    <n v="153039453"/>
    <x v="6"/>
    <x v="1"/>
    <d v="2018-08-29T12:35:07"/>
    <x v="49"/>
    <d v="2018-10-04T00:00:00"/>
    <s v="Banco Estado"/>
    <m/>
    <s v="Banco de Chile"/>
    <x v="3"/>
    <n v="0"/>
    <n v="5000"/>
  </r>
  <r>
    <n v="852278"/>
    <n v="158783"/>
    <n v="153039453"/>
    <x v="6"/>
    <x v="1"/>
    <d v="2018-09-26T17:19:58"/>
    <x v="26"/>
    <d v="2018-10-29T00:00:00"/>
    <s v="Banco Estado"/>
    <m/>
    <s v="Banco de Chile"/>
    <x v="2"/>
    <n v="0"/>
    <n v="5000"/>
  </r>
  <r>
    <n v="892506"/>
    <n v="158783"/>
    <n v="153039453"/>
    <x v="6"/>
    <x v="1"/>
    <d v="2018-10-29T12:43:02"/>
    <x v="50"/>
    <d v="2018-11-06T00:00:00"/>
    <s v="Banco Estado"/>
    <m/>
    <s v="Banco de Chile"/>
    <x v="3"/>
    <n v="0"/>
    <n v="5000"/>
  </r>
  <r>
    <n v="934138"/>
    <n v="158783"/>
    <n v="153039453"/>
    <x v="6"/>
    <x v="1"/>
    <d v="2018-11-30T17:31:58"/>
    <x v="51"/>
    <d v="2018-12-24T00:00:00"/>
    <s v="Banco Estado"/>
    <m/>
    <s v="Banco de Chile"/>
    <x v="4"/>
    <n v="99"/>
    <n v="5000"/>
  </r>
  <r>
    <n v="977823"/>
    <n v="158783"/>
    <n v="153039453"/>
    <x v="6"/>
    <x v="1"/>
    <d v="2018-12-26T12:48:31"/>
    <x v="52"/>
    <d v="2019-01-03T00:00:00"/>
    <s v="Banco Estado"/>
    <m/>
    <s v="Banco de Chile"/>
    <x v="3"/>
    <n v="0"/>
    <n v="5000"/>
  </r>
  <r>
    <n v="1023993"/>
    <n v="158783"/>
    <n v="153039453"/>
    <x v="6"/>
    <x v="1"/>
    <d v="2019-01-28T12:23:19"/>
    <x v="30"/>
    <d v="2019-02-25T00:00:00"/>
    <s v="Banco Estado"/>
    <m/>
    <s v="Banco de Chile"/>
    <x v="3"/>
    <n v="0"/>
    <n v="5000"/>
  </r>
  <r>
    <n v="1071213"/>
    <n v="158783"/>
    <n v="153039453"/>
    <x v="6"/>
    <x v="1"/>
    <d v="2019-02-26T13:13:43"/>
    <x v="31"/>
    <d v="2019-03-04T00:00:00"/>
    <s v="Banco Estado"/>
    <m/>
    <s v="Banco de Chile"/>
    <x v="3"/>
    <n v="0"/>
    <n v="5000"/>
  </r>
  <r>
    <n v="1121601"/>
    <n v="158783"/>
    <n v="153039453"/>
    <x v="6"/>
    <x v="1"/>
    <d v="2019-03-26T16:21:03"/>
    <x v="32"/>
    <d v="2019-04-02T00:00:00"/>
    <s v="Banco Estado"/>
    <m/>
    <s v="Banco de Chile"/>
    <x v="3"/>
    <n v="0"/>
    <n v="5000"/>
  </r>
  <r>
    <n v="1172672"/>
    <n v="158783"/>
    <n v="153039453"/>
    <x v="6"/>
    <x v="1"/>
    <d v="2019-04-26T12:57:33"/>
    <x v="33"/>
    <d v="2019-05-13T00:00:00"/>
    <s v="Banco Estado"/>
    <m/>
    <s v="Banco de Chile"/>
    <x v="3"/>
    <n v="0"/>
    <n v="5000"/>
  </r>
  <r>
    <n v="1225845"/>
    <n v="158783"/>
    <n v="153039453"/>
    <x v="6"/>
    <x v="1"/>
    <d v="2019-05-29T17:32:19"/>
    <x v="53"/>
    <d v="2019-06-04T00:00:00"/>
    <s v="Banco Estado"/>
    <m/>
    <s v="Banco de Chile"/>
    <x v="3"/>
    <n v="0"/>
    <n v="5000"/>
  </r>
  <r>
    <n v="1283413"/>
    <n v="158783"/>
    <n v="153039453"/>
    <x v="6"/>
    <x v="1"/>
    <d v="2019-06-26T15:43:10"/>
    <x v="35"/>
    <d v="2019-07-09T00:00:00"/>
    <s v="Banco Estado"/>
    <m/>
    <s v="Banco de Chile"/>
    <x v="3"/>
    <n v="0"/>
    <n v="5000"/>
  </r>
  <r>
    <n v="815350"/>
    <n v="158784"/>
    <n v="133659153"/>
    <x v="6"/>
    <x v="1"/>
    <d v="2018-08-29T12:35:07"/>
    <x v="49"/>
    <d v="2018-09-04T00:00:00"/>
    <s v="Banco Estado"/>
    <m/>
    <s v="Banco de Chile"/>
    <x v="3"/>
    <n v="0"/>
    <n v="5000"/>
  </r>
  <r>
    <n v="852307"/>
    <n v="158784"/>
    <n v="133659153"/>
    <x v="6"/>
    <x v="1"/>
    <d v="2018-09-26T17:19:58"/>
    <x v="26"/>
    <d v="2018-10-29T00:00:00"/>
    <s v="Banco Estado"/>
    <m/>
    <s v="Banco de Chile"/>
    <x v="2"/>
    <n v="0"/>
    <n v="5000"/>
  </r>
  <r>
    <n v="892534"/>
    <n v="158784"/>
    <n v="133659153"/>
    <x v="6"/>
    <x v="1"/>
    <d v="2018-10-29T12:43:02"/>
    <x v="50"/>
    <d v="2018-11-06T00:00:00"/>
    <s v="Banco Estado"/>
    <m/>
    <s v="Banco de Chile"/>
    <x v="3"/>
    <n v="0"/>
    <n v="5000"/>
  </r>
  <r>
    <n v="934166"/>
    <n v="158784"/>
    <n v="133659153"/>
    <x v="6"/>
    <x v="1"/>
    <d v="2018-11-30T17:31:58"/>
    <x v="51"/>
    <d v="2018-12-06T00:00:00"/>
    <s v="Banco Estado"/>
    <m/>
    <s v="Banco de Chile"/>
    <x v="3"/>
    <n v="0"/>
    <n v="5000"/>
  </r>
  <r>
    <n v="977851"/>
    <n v="158784"/>
    <n v="133659153"/>
    <x v="6"/>
    <x v="1"/>
    <d v="2018-12-26T12:48:31"/>
    <x v="52"/>
    <d v="2019-01-28T00:00:00"/>
    <s v="Banco Estado"/>
    <m/>
    <s v="Banco de Chile"/>
    <x v="2"/>
    <n v="0"/>
    <n v="5000"/>
  </r>
  <r>
    <n v="1024021"/>
    <n v="158784"/>
    <n v="133659153"/>
    <x v="6"/>
    <x v="1"/>
    <d v="2019-01-28T12:23:19"/>
    <x v="30"/>
    <d v="2019-02-26T00:00:00"/>
    <s v="Banco Estado"/>
    <m/>
    <s v="Banco de Chile"/>
    <x v="2"/>
    <n v="0"/>
    <n v="5000"/>
  </r>
  <r>
    <n v="1071241"/>
    <n v="158784"/>
    <n v="133659153"/>
    <x v="6"/>
    <x v="1"/>
    <d v="2019-02-26T13:13:43"/>
    <x v="31"/>
    <d v="2019-04-01T00:00:00"/>
    <s v="Banco Estado"/>
    <m/>
    <s v="Banco de Chile"/>
    <x v="2"/>
    <n v="0"/>
    <n v="5000"/>
  </r>
  <r>
    <n v="1121629"/>
    <n v="158784"/>
    <n v="133659153"/>
    <x v="6"/>
    <x v="1"/>
    <d v="2019-03-26T16:21:03"/>
    <x v="32"/>
    <d v="2019-04-26T00:00:00"/>
    <s v="Banco Estado"/>
    <m/>
    <s v="Banco de Chile"/>
    <x v="2"/>
    <n v="0"/>
    <n v="5000"/>
  </r>
  <r>
    <n v="1172700"/>
    <n v="158784"/>
    <n v="133659153"/>
    <x v="6"/>
    <x v="1"/>
    <d v="2019-04-26T12:57:33"/>
    <x v="33"/>
    <d v="2019-06-04T00:00:00"/>
    <s v="Banco Estado"/>
    <m/>
    <s v="Banco de Chile"/>
    <x v="2"/>
    <n v="0"/>
    <n v="5000"/>
  </r>
  <r>
    <n v="1225873"/>
    <n v="158784"/>
    <n v="133659153"/>
    <x v="6"/>
    <x v="1"/>
    <d v="2019-05-29T17:32:19"/>
    <x v="53"/>
    <d v="2019-06-26T00:00:00"/>
    <s v="Banco Estado"/>
    <m/>
    <s v="Banco de Chile"/>
    <x v="2"/>
    <n v="0"/>
    <n v="5000"/>
  </r>
  <r>
    <n v="1283440"/>
    <n v="158784"/>
    <n v="133659153"/>
    <x v="6"/>
    <x v="1"/>
    <d v="2019-06-26T15:43:10"/>
    <x v="35"/>
    <d v="2019-07-15T00:00:00"/>
    <s v="Banco Estado"/>
    <m/>
    <s v="Banco de Chile"/>
    <x v="4"/>
    <n v="99"/>
    <n v="5000"/>
  </r>
  <r>
    <n v="815349"/>
    <n v="158785"/>
    <n v="129760656"/>
    <x v="6"/>
    <x v="1"/>
    <d v="2018-08-29T12:35:07"/>
    <x v="49"/>
    <d v="2018-09-04T00:00:00"/>
    <s v="Banco Estado"/>
    <m/>
    <s v="Banco de Chile"/>
    <x v="3"/>
    <n v="0"/>
    <n v="5000"/>
  </r>
  <r>
    <n v="852306"/>
    <n v="158785"/>
    <n v="129760656"/>
    <x v="6"/>
    <x v="1"/>
    <d v="2018-09-26T17:19:58"/>
    <x v="26"/>
    <d v="2018-10-02T00:00:00"/>
    <s v="Banco Estado"/>
    <m/>
    <s v="Banco de Chile"/>
    <x v="3"/>
    <n v="0"/>
    <n v="5000"/>
  </r>
  <r>
    <n v="934165"/>
    <n v="158785"/>
    <n v="129760656"/>
    <x v="6"/>
    <x v="1"/>
    <d v="2018-11-30T17:31:58"/>
    <x v="51"/>
    <d v="2018-12-06T00:00:00"/>
    <s v="Banco Estado"/>
    <m/>
    <s v="Banco de Chile"/>
    <x v="3"/>
    <n v="0"/>
    <n v="5000"/>
  </r>
  <r>
    <n v="892533"/>
    <n v="158785"/>
    <n v="129760656"/>
    <x v="6"/>
    <x v="1"/>
    <d v="2018-10-29T12:43:02"/>
    <x v="50"/>
    <d v="2018-11-06T00:00:00"/>
    <s v="Banco Estado"/>
    <m/>
    <s v="Banco de Chile"/>
    <x v="3"/>
    <n v="0"/>
    <n v="5000"/>
  </r>
  <r>
    <n v="977850"/>
    <n v="158785"/>
    <n v="129760656"/>
    <x v="6"/>
    <x v="1"/>
    <d v="2018-12-26T12:48:31"/>
    <x v="52"/>
    <d v="2019-01-03T00:00:00"/>
    <s v="Banco Estado"/>
    <m/>
    <s v="Banco de Chile"/>
    <x v="3"/>
    <n v="0"/>
    <n v="5000"/>
  </r>
  <r>
    <n v="1024020"/>
    <n v="158785"/>
    <n v="129760656"/>
    <x v="6"/>
    <x v="1"/>
    <d v="2019-01-28T12:23:19"/>
    <x v="30"/>
    <d v="2019-02-04T00:00:00"/>
    <s v="Banco Estado"/>
    <m/>
    <s v="Banco de Chile"/>
    <x v="3"/>
    <n v="0"/>
    <n v="5000"/>
  </r>
  <r>
    <n v="1071240"/>
    <n v="158785"/>
    <n v="129760656"/>
    <x v="6"/>
    <x v="1"/>
    <d v="2019-02-26T13:13:43"/>
    <x v="31"/>
    <d v="2019-03-04T00:00:00"/>
    <s v="Banco Estado"/>
    <m/>
    <s v="Banco de Chile"/>
    <x v="3"/>
    <n v="0"/>
    <n v="5000"/>
  </r>
  <r>
    <n v="1121628"/>
    <n v="158785"/>
    <n v="129760656"/>
    <x v="6"/>
    <x v="1"/>
    <d v="2019-03-26T16:21:03"/>
    <x v="32"/>
    <d v="2019-04-02T00:00:00"/>
    <s v="Banco Estado"/>
    <m/>
    <s v="Banco de Chile"/>
    <x v="3"/>
    <n v="0"/>
    <n v="5000"/>
  </r>
  <r>
    <n v="1172699"/>
    <n v="158785"/>
    <n v="129760656"/>
    <x v="6"/>
    <x v="1"/>
    <d v="2019-04-26T12:57:33"/>
    <x v="33"/>
    <d v="2019-05-03T00:00:00"/>
    <s v="Banco Estado"/>
    <m/>
    <s v="Banco de Chile"/>
    <x v="3"/>
    <n v="0"/>
    <n v="5000"/>
  </r>
  <r>
    <n v="1225872"/>
    <n v="158785"/>
    <n v="129760656"/>
    <x v="6"/>
    <x v="1"/>
    <d v="2019-05-29T17:32:19"/>
    <x v="53"/>
    <d v="2019-06-04T00:00:00"/>
    <s v="Banco Estado"/>
    <m/>
    <s v="Banco de Chile"/>
    <x v="3"/>
    <n v="0"/>
    <n v="5000"/>
  </r>
  <r>
    <n v="1283439"/>
    <n v="158785"/>
    <n v="129760656"/>
    <x v="6"/>
    <x v="1"/>
    <d v="2019-06-26T15:43:10"/>
    <x v="35"/>
    <d v="2019-07-09T00:00:00"/>
    <s v="Banco Estado"/>
    <m/>
    <s v="Banco de Chile"/>
    <x v="3"/>
    <n v="0"/>
    <n v="5000"/>
  </r>
  <r>
    <n v="815348"/>
    <n v="158787"/>
    <n v="145777917"/>
    <x v="6"/>
    <x v="1"/>
    <d v="2018-08-29T12:35:07"/>
    <x v="49"/>
    <d v="2018-10-04T00:00:00"/>
    <s v="Banco Estado"/>
    <m/>
    <s v="Banco de Chile"/>
    <x v="3"/>
    <n v="0"/>
    <n v="5000"/>
  </r>
  <r>
    <n v="852305"/>
    <n v="158787"/>
    <n v="145777917"/>
    <x v="6"/>
    <x v="1"/>
    <d v="2018-09-26T17:19:58"/>
    <x v="26"/>
    <d v="2018-10-10T00:00:00"/>
    <s v="Banco Estado"/>
    <m/>
    <s v="Banco de Chile"/>
    <x v="3"/>
    <n v="0"/>
    <n v="5000"/>
  </r>
  <r>
    <n v="892532"/>
    <n v="158787"/>
    <n v="145777917"/>
    <x v="6"/>
    <x v="1"/>
    <d v="2018-10-29T12:43:02"/>
    <x v="50"/>
    <d v="2018-11-06T00:00:00"/>
    <s v="Banco Estado"/>
    <m/>
    <s v="Banco de Chile"/>
    <x v="3"/>
    <n v="0"/>
    <n v="5000"/>
  </r>
  <r>
    <n v="934164"/>
    <n v="158787"/>
    <n v="145777917"/>
    <x v="6"/>
    <x v="1"/>
    <d v="2018-11-30T17:31:58"/>
    <x v="51"/>
    <d v="2018-12-06T00:00:00"/>
    <s v="Banco Estado"/>
    <m/>
    <s v="Banco de Chile"/>
    <x v="3"/>
    <n v="0"/>
    <n v="5000"/>
  </r>
  <r>
    <n v="977849"/>
    <n v="158787"/>
    <n v="145777917"/>
    <x v="6"/>
    <x v="1"/>
    <d v="2018-12-26T12:48:31"/>
    <x v="52"/>
    <d v="2019-01-17T00:00:00"/>
    <s v="Banco Estado"/>
    <m/>
    <s v="Banco de Chile"/>
    <x v="3"/>
    <n v="0"/>
    <n v="5000"/>
  </r>
  <r>
    <n v="1024019"/>
    <n v="158787"/>
    <n v="145777917"/>
    <x v="6"/>
    <x v="1"/>
    <d v="2019-01-28T12:23:19"/>
    <x v="30"/>
    <d v="2019-02-25T00:00:00"/>
    <s v="Banco Estado"/>
    <m/>
    <s v="Banco de Chile"/>
    <x v="3"/>
    <n v="0"/>
    <n v="5000"/>
  </r>
  <r>
    <n v="1071239"/>
    <n v="158787"/>
    <n v="145777917"/>
    <x v="6"/>
    <x v="1"/>
    <d v="2019-02-26T13:13:43"/>
    <x v="31"/>
    <d v="2019-03-04T00:00:00"/>
    <s v="Banco Estado"/>
    <m/>
    <s v="Banco de Chile"/>
    <x v="3"/>
    <n v="0"/>
    <n v="5000"/>
  </r>
  <r>
    <n v="1121627"/>
    <n v="158787"/>
    <n v="145777917"/>
    <x v="6"/>
    <x v="1"/>
    <d v="2019-03-26T16:21:03"/>
    <x v="32"/>
    <d v="2019-04-26T00:00:00"/>
    <s v="Banco Estado"/>
    <m/>
    <s v="Banco de Chile"/>
    <x v="3"/>
    <n v="0"/>
    <n v="5000"/>
  </r>
  <r>
    <n v="1172698"/>
    <n v="158787"/>
    <n v="145777917"/>
    <x v="6"/>
    <x v="1"/>
    <d v="2019-04-26T12:57:33"/>
    <x v="33"/>
    <d v="2019-06-04T00:00:00"/>
    <s v="Banco Estado"/>
    <m/>
    <s v="Banco de Chile"/>
    <x v="3"/>
    <n v="0"/>
    <n v="5000"/>
  </r>
  <r>
    <n v="1225871"/>
    <n v="158787"/>
    <n v="145777917"/>
    <x v="6"/>
    <x v="1"/>
    <d v="2019-05-29T17:32:19"/>
    <x v="53"/>
    <d v="2019-06-26T00:00:00"/>
    <s v="Banco Estado"/>
    <m/>
    <s v="Banco de Chile"/>
    <x v="3"/>
    <n v="0"/>
    <n v="5000"/>
  </r>
  <r>
    <n v="1283438"/>
    <n v="158787"/>
    <n v="145777917"/>
    <x v="6"/>
    <x v="1"/>
    <d v="2019-06-26T15:43:10"/>
    <x v="35"/>
    <d v="2019-07-15T00:00:00"/>
    <s v="Banco Estado"/>
    <m/>
    <s v="Banco de Chile"/>
    <x v="4"/>
    <n v="99"/>
    <n v="5000"/>
  </r>
  <r>
    <n v="815347"/>
    <n v="158788"/>
    <n v="137517922"/>
    <x v="6"/>
    <x v="1"/>
    <d v="2018-08-29T12:35:07"/>
    <x v="49"/>
    <d v="2018-10-04T00:00:00"/>
    <s v="Banco Estado"/>
    <m/>
    <s v="Banco de Chile"/>
    <x v="3"/>
    <n v="0"/>
    <n v="4000"/>
  </r>
  <r>
    <n v="852304"/>
    <n v="158788"/>
    <n v="137517922"/>
    <x v="6"/>
    <x v="1"/>
    <d v="2018-09-26T17:19:58"/>
    <x v="26"/>
    <d v="2018-10-23T00:00:00"/>
    <s v="Banco Estado"/>
    <m/>
    <s v="Banco de Chile"/>
    <x v="3"/>
    <n v="0"/>
    <n v="4000"/>
  </r>
  <r>
    <n v="934163"/>
    <n v="158788"/>
    <n v="137517922"/>
    <x v="6"/>
    <x v="1"/>
    <d v="2018-11-30T17:31:58"/>
    <x v="51"/>
    <d v="2018-12-24T00:00:00"/>
    <s v="Banco Estado"/>
    <m/>
    <s v="Banco de Chile"/>
    <x v="4"/>
    <n v="99"/>
    <n v="4000"/>
  </r>
  <r>
    <n v="892531"/>
    <n v="158788"/>
    <n v="137517922"/>
    <x v="6"/>
    <x v="1"/>
    <d v="2018-10-29T12:43:02"/>
    <x v="50"/>
    <d v="2018-12-10T00:00:00"/>
    <s v="Banco Estado"/>
    <m/>
    <s v="Banco de Chile"/>
    <x v="2"/>
    <n v="0"/>
    <n v="4000"/>
  </r>
  <r>
    <n v="977848"/>
    <n v="158788"/>
    <n v="137517922"/>
    <x v="6"/>
    <x v="1"/>
    <d v="2018-12-26T12:48:31"/>
    <x v="52"/>
    <d v="2019-01-28T00:00:00"/>
    <s v="Banco Estado"/>
    <m/>
    <s v="Banco de Chile"/>
    <x v="2"/>
    <n v="0"/>
    <n v="4000"/>
  </r>
  <r>
    <n v="1024018"/>
    <n v="158788"/>
    <n v="137517922"/>
    <x v="6"/>
    <x v="1"/>
    <d v="2019-01-28T12:23:19"/>
    <x v="30"/>
    <d v="2019-02-26T00:00:00"/>
    <s v="Banco Estado"/>
    <m/>
    <s v="Banco de Chile"/>
    <x v="2"/>
    <n v="0"/>
    <n v="4000"/>
  </r>
  <r>
    <n v="1071238"/>
    <n v="158788"/>
    <n v="137517922"/>
    <x v="6"/>
    <x v="1"/>
    <d v="2019-02-26T13:13:43"/>
    <x v="31"/>
    <d v="2019-04-01T00:00:00"/>
    <s v="Banco Estado"/>
    <m/>
    <s v="Banco de Chile"/>
    <x v="2"/>
    <n v="0"/>
    <n v="4000"/>
  </r>
  <r>
    <n v="1121626"/>
    <n v="158788"/>
    <n v="137517922"/>
    <x v="6"/>
    <x v="1"/>
    <d v="2019-03-26T16:21:03"/>
    <x v="32"/>
    <d v="2019-04-26T00:00:00"/>
    <s v="Banco Estado"/>
    <m/>
    <s v="Banco de Chile"/>
    <x v="2"/>
    <n v="0"/>
    <n v="4000"/>
  </r>
  <r>
    <n v="1172697"/>
    <n v="158788"/>
    <n v="137517922"/>
    <x v="6"/>
    <x v="1"/>
    <d v="2019-04-26T12:57:33"/>
    <x v="33"/>
    <d v="2019-05-13T00:00:00"/>
    <s v="Banco Estado"/>
    <m/>
    <s v="Banco de Chile"/>
    <x v="3"/>
    <n v="0"/>
    <n v="4000"/>
  </r>
  <r>
    <n v="1225870"/>
    <n v="158788"/>
    <n v="137517922"/>
    <x v="6"/>
    <x v="1"/>
    <d v="2019-05-29T17:32:19"/>
    <x v="53"/>
    <d v="2019-06-26T00:00:00"/>
    <s v="Banco Estado"/>
    <m/>
    <s v="Banco de Chile"/>
    <x v="2"/>
    <n v="0"/>
    <n v="4000"/>
  </r>
  <r>
    <n v="1283437"/>
    <n v="158788"/>
    <n v="137517922"/>
    <x v="6"/>
    <x v="1"/>
    <d v="2019-06-26T15:43:10"/>
    <x v="35"/>
    <d v="2019-07-15T00:00:00"/>
    <s v="Banco Estado"/>
    <m/>
    <s v="Banco de Chile"/>
    <x v="4"/>
    <n v="99"/>
    <n v="4000"/>
  </r>
  <r>
    <n v="815375"/>
    <n v="158790"/>
    <n v="189740352"/>
    <x v="6"/>
    <x v="1"/>
    <d v="2018-08-29T12:35:07"/>
    <x v="49"/>
    <d v="2018-09-04T00:00:00"/>
    <s v="Banco Estado"/>
    <m/>
    <s v="Banco de Chile"/>
    <x v="3"/>
    <n v="0"/>
    <n v="5000"/>
  </r>
  <r>
    <n v="852332"/>
    <n v="158790"/>
    <n v="189740352"/>
    <x v="6"/>
    <x v="1"/>
    <d v="2018-09-26T17:19:58"/>
    <x v="26"/>
    <d v="2018-10-29T00:00:00"/>
    <s v="Banco Estado"/>
    <m/>
    <s v="Banco de Chile"/>
    <x v="2"/>
    <n v="0"/>
    <n v="5000"/>
  </r>
  <r>
    <n v="934191"/>
    <n v="158790"/>
    <n v="189740352"/>
    <x v="6"/>
    <x v="1"/>
    <d v="2018-11-30T17:31:58"/>
    <x v="51"/>
    <d v="2018-12-24T00:00:00"/>
    <s v="Banco Estado"/>
    <m/>
    <s v="Banco de Chile"/>
    <x v="4"/>
    <n v="99"/>
    <n v="5000"/>
  </r>
  <r>
    <n v="892559"/>
    <n v="158790"/>
    <n v="189740352"/>
    <x v="6"/>
    <x v="1"/>
    <d v="2018-10-29T12:43:02"/>
    <x v="50"/>
    <d v="2018-12-10T00:00:00"/>
    <s v="Banco Estado"/>
    <m/>
    <s v="Banco de Chile"/>
    <x v="2"/>
    <n v="0"/>
    <n v="5000"/>
  </r>
  <r>
    <n v="815374"/>
    <n v="158791"/>
    <n v="163343355"/>
    <x v="6"/>
    <x v="1"/>
    <d v="2018-08-29T12:35:07"/>
    <x v="49"/>
    <d v="2018-10-04T00:00:00"/>
    <s v="Banco Estado"/>
    <m/>
    <s v="Banco de Chile"/>
    <x v="2"/>
    <n v="0"/>
    <n v="4000"/>
  </r>
  <r>
    <n v="852331"/>
    <n v="158791"/>
    <n v="163343355"/>
    <x v="6"/>
    <x v="1"/>
    <d v="2018-09-26T17:19:58"/>
    <x v="26"/>
    <d v="2018-10-02T00:00:00"/>
    <s v="Banco Estado"/>
    <m/>
    <s v="Banco de Chile"/>
    <x v="3"/>
    <n v="0"/>
    <n v="4000"/>
  </r>
  <r>
    <n v="892558"/>
    <n v="158791"/>
    <n v="163343355"/>
    <x v="6"/>
    <x v="1"/>
    <d v="2018-10-29T12:43:02"/>
    <x v="50"/>
    <d v="2018-11-22T00:00:00"/>
    <s v="Banco Estado"/>
    <m/>
    <s v="Banco de Chile"/>
    <x v="3"/>
    <n v="0"/>
    <n v="4000"/>
  </r>
  <r>
    <n v="934190"/>
    <n v="158791"/>
    <n v="163343355"/>
    <x v="6"/>
    <x v="1"/>
    <d v="2018-11-30T17:31:58"/>
    <x v="51"/>
    <d v="2018-12-24T00:00:00"/>
    <s v="Banco Estado"/>
    <m/>
    <s v="Banco de Chile"/>
    <x v="4"/>
    <n v="99"/>
    <n v="4000"/>
  </r>
  <r>
    <n v="977874"/>
    <n v="158791"/>
    <n v="163343355"/>
    <x v="6"/>
    <x v="1"/>
    <d v="2018-12-26T12:48:31"/>
    <x v="52"/>
    <d v="2019-01-28T00:00:00"/>
    <s v="Banco Estado"/>
    <m/>
    <s v="Banco de Chile"/>
    <x v="2"/>
    <n v="0"/>
    <n v="4000"/>
  </r>
  <r>
    <n v="1024044"/>
    <n v="158791"/>
    <n v="163343355"/>
    <x v="6"/>
    <x v="1"/>
    <d v="2019-01-28T12:23:19"/>
    <x v="30"/>
    <d v="2019-02-26T00:00:00"/>
    <s v="Banco Estado"/>
    <m/>
    <s v="Banco de Chile"/>
    <x v="2"/>
    <n v="0"/>
    <n v="4000"/>
  </r>
  <r>
    <n v="1071264"/>
    <n v="158791"/>
    <n v="163343355"/>
    <x v="6"/>
    <x v="1"/>
    <d v="2019-02-26T13:13:43"/>
    <x v="31"/>
    <d v="2019-03-20T00:00:00"/>
    <s v="Banco Estado"/>
    <m/>
    <s v="Banco de Chile"/>
    <x v="3"/>
    <n v="0"/>
    <n v="4000"/>
  </r>
  <r>
    <n v="1121651"/>
    <n v="158791"/>
    <n v="163343355"/>
    <x v="6"/>
    <x v="1"/>
    <d v="2019-03-26T16:21:03"/>
    <x v="32"/>
    <d v="2019-04-26T00:00:00"/>
    <s v="Banco Estado"/>
    <m/>
    <s v="Banco de Chile"/>
    <x v="3"/>
    <n v="0"/>
    <n v="4000"/>
  </r>
  <r>
    <n v="1172722"/>
    <n v="158791"/>
    <n v="163343355"/>
    <x v="6"/>
    <x v="1"/>
    <d v="2019-04-26T12:57:33"/>
    <x v="33"/>
    <d v="2019-05-03T00:00:00"/>
    <s v="Banco Estado"/>
    <m/>
    <s v="Banco de Chile"/>
    <x v="3"/>
    <n v="0"/>
    <n v="4000"/>
  </r>
  <r>
    <n v="1225895"/>
    <n v="158791"/>
    <n v="163343355"/>
    <x v="6"/>
    <x v="1"/>
    <d v="2019-05-29T17:32:19"/>
    <x v="53"/>
    <d v="2019-06-11T00:00:00"/>
    <s v="Banco Estado"/>
    <m/>
    <s v="Banco de Chile"/>
    <x v="3"/>
    <n v="0"/>
    <n v="4000"/>
  </r>
  <r>
    <n v="1283460"/>
    <n v="158791"/>
    <n v="163343355"/>
    <x v="6"/>
    <x v="1"/>
    <d v="2019-06-26T15:43:10"/>
    <x v="35"/>
    <d v="2019-07-15T00:00:00"/>
    <s v="Banco Estado"/>
    <m/>
    <s v="Banco de Chile"/>
    <x v="4"/>
    <n v="99"/>
    <n v="4000"/>
  </r>
  <r>
    <n v="815373"/>
    <n v="158792"/>
    <n v="127185476"/>
    <x v="6"/>
    <x v="1"/>
    <d v="2018-08-29T12:35:07"/>
    <x v="49"/>
    <d v="2018-09-04T00:00:00"/>
    <s v="Banco Estado"/>
    <m/>
    <s v="Banco de Chile"/>
    <x v="3"/>
    <n v="0"/>
    <n v="5000"/>
  </r>
  <r>
    <n v="852330"/>
    <n v="158792"/>
    <n v="127185476"/>
    <x v="6"/>
    <x v="1"/>
    <d v="2018-09-26T17:19:58"/>
    <x v="26"/>
    <d v="2018-10-02T00:00:00"/>
    <s v="Banco Estado"/>
    <m/>
    <s v="Banco de Chile"/>
    <x v="3"/>
    <n v="0"/>
    <n v="5000"/>
  </r>
  <r>
    <n v="934189"/>
    <n v="158792"/>
    <n v="127185476"/>
    <x v="6"/>
    <x v="1"/>
    <d v="2018-11-30T17:31:58"/>
    <x v="51"/>
    <d v="2018-12-06T00:00:00"/>
    <s v="Banco Estado"/>
    <m/>
    <s v="Banco de Chile"/>
    <x v="3"/>
    <n v="0"/>
    <n v="5000"/>
  </r>
  <r>
    <n v="892557"/>
    <n v="158792"/>
    <n v="127185476"/>
    <x v="6"/>
    <x v="1"/>
    <d v="2018-10-29T12:43:02"/>
    <x v="50"/>
    <d v="2018-11-06T00:00:00"/>
    <s v="Banco Estado"/>
    <m/>
    <s v="Banco de Chile"/>
    <x v="3"/>
    <n v="0"/>
    <n v="5000"/>
  </r>
  <r>
    <n v="977873"/>
    <n v="158792"/>
    <n v="127185476"/>
    <x v="6"/>
    <x v="1"/>
    <d v="2018-12-26T12:48:31"/>
    <x v="52"/>
    <d v="2019-01-03T00:00:00"/>
    <s v="Banco Estado"/>
    <m/>
    <s v="Banco de Chile"/>
    <x v="3"/>
    <n v="0"/>
    <n v="5000"/>
  </r>
  <r>
    <n v="1024043"/>
    <n v="158792"/>
    <n v="127185476"/>
    <x v="6"/>
    <x v="1"/>
    <d v="2019-01-28T12:23:19"/>
    <x v="30"/>
    <d v="2019-02-04T00:00:00"/>
    <s v="Banco Estado"/>
    <m/>
    <s v="Banco de Chile"/>
    <x v="3"/>
    <n v="0"/>
    <n v="5000"/>
  </r>
  <r>
    <n v="1071263"/>
    <n v="158792"/>
    <n v="127185476"/>
    <x v="6"/>
    <x v="1"/>
    <d v="2019-02-26T13:13:43"/>
    <x v="31"/>
    <d v="2019-03-04T00:00:00"/>
    <s v="Banco Estado"/>
    <m/>
    <s v="Banco de Chile"/>
    <x v="3"/>
    <n v="0"/>
    <n v="5000"/>
  </r>
  <r>
    <n v="1121650"/>
    <n v="158792"/>
    <n v="127185476"/>
    <x v="6"/>
    <x v="1"/>
    <d v="2019-03-26T16:21:03"/>
    <x v="32"/>
    <d v="2019-04-02T00:00:00"/>
    <s v="Banco Estado"/>
    <m/>
    <s v="Banco de Chile"/>
    <x v="3"/>
    <n v="0"/>
    <n v="5000"/>
  </r>
  <r>
    <n v="1172721"/>
    <n v="158792"/>
    <n v="127185476"/>
    <x v="6"/>
    <x v="1"/>
    <d v="2019-04-26T12:57:33"/>
    <x v="33"/>
    <d v="2019-05-03T00:00:00"/>
    <s v="Banco Estado"/>
    <m/>
    <s v="Banco de Chile"/>
    <x v="3"/>
    <n v="0"/>
    <n v="5000"/>
  </r>
  <r>
    <n v="1225894"/>
    <n v="158792"/>
    <n v="127185476"/>
    <x v="6"/>
    <x v="1"/>
    <d v="2019-05-29T17:32:19"/>
    <x v="53"/>
    <d v="2019-06-04T00:00:00"/>
    <s v="Banco Estado"/>
    <m/>
    <s v="Banco de Chile"/>
    <x v="3"/>
    <n v="0"/>
    <n v="5000"/>
  </r>
  <r>
    <n v="1283459"/>
    <n v="158792"/>
    <n v="127185476"/>
    <x v="6"/>
    <x v="1"/>
    <d v="2019-06-26T15:43:10"/>
    <x v="35"/>
    <d v="2019-07-09T00:00:00"/>
    <s v="Banco Estado"/>
    <m/>
    <s v="Banco de Chile"/>
    <x v="3"/>
    <n v="0"/>
    <n v="5000"/>
  </r>
  <r>
    <n v="815372"/>
    <n v="158793"/>
    <n v="96683219"/>
    <x v="6"/>
    <x v="1"/>
    <d v="2018-08-29T12:35:07"/>
    <x v="49"/>
    <d v="2018-10-04T00:00:00"/>
    <s v="Banco Estado"/>
    <m/>
    <s v="Banco de Chile"/>
    <x v="3"/>
    <n v="0"/>
    <n v="5000"/>
  </r>
  <r>
    <n v="852329"/>
    <n v="158793"/>
    <n v="96683219"/>
    <x v="6"/>
    <x v="1"/>
    <d v="2018-09-26T17:19:58"/>
    <x v="26"/>
    <d v="2018-10-02T00:00:00"/>
    <s v="Banco Estado"/>
    <m/>
    <s v="Banco de Chile"/>
    <x v="3"/>
    <n v="0"/>
    <n v="5000"/>
  </r>
  <r>
    <n v="892556"/>
    <n v="158793"/>
    <n v="96683219"/>
    <x v="6"/>
    <x v="1"/>
    <d v="2018-10-29T12:43:02"/>
    <x v="50"/>
    <d v="2018-11-06T00:00:00"/>
    <s v="Banco Estado"/>
    <m/>
    <s v="Banco de Chile"/>
    <x v="3"/>
    <n v="0"/>
    <n v="5000"/>
  </r>
  <r>
    <n v="934188"/>
    <n v="158793"/>
    <n v="96683219"/>
    <x v="6"/>
    <x v="1"/>
    <d v="2018-11-30T17:31:58"/>
    <x v="51"/>
    <d v="2018-12-06T00:00:00"/>
    <s v="Banco Estado"/>
    <m/>
    <s v="Banco de Chile"/>
    <x v="3"/>
    <n v="0"/>
    <n v="5000"/>
  </r>
  <r>
    <n v="977872"/>
    <n v="158793"/>
    <n v="96683219"/>
    <x v="6"/>
    <x v="1"/>
    <d v="2018-12-26T12:48:31"/>
    <x v="52"/>
    <d v="2019-01-17T00:00:00"/>
    <s v="Banco Estado"/>
    <m/>
    <s v="Banco de Chile"/>
    <x v="3"/>
    <n v="0"/>
    <n v="5000"/>
  </r>
  <r>
    <n v="1024042"/>
    <n v="158793"/>
    <n v="96683219"/>
    <x v="6"/>
    <x v="1"/>
    <d v="2019-01-28T12:23:19"/>
    <x v="30"/>
    <d v="2019-02-25T00:00:00"/>
    <s v="Banco Estado"/>
    <m/>
    <s v="Banco de Chile"/>
    <x v="3"/>
    <n v="0"/>
    <n v="5000"/>
  </r>
  <r>
    <n v="1071262"/>
    <n v="158793"/>
    <n v="96683219"/>
    <x v="6"/>
    <x v="1"/>
    <d v="2019-02-26T13:13:43"/>
    <x v="31"/>
    <d v="2019-03-04T00:00:00"/>
    <s v="Banco Estado"/>
    <m/>
    <s v="Banco de Chile"/>
    <x v="3"/>
    <n v="0"/>
    <n v="5000"/>
  </r>
  <r>
    <n v="1121649"/>
    <n v="158793"/>
    <n v="96683219"/>
    <x v="6"/>
    <x v="1"/>
    <d v="2019-03-26T16:21:03"/>
    <x v="32"/>
    <d v="2019-04-04T00:00:00"/>
    <s v="Banco Estado"/>
    <m/>
    <s v="Banco de Chile"/>
    <x v="3"/>
    <n v="0"/>
    <n v="5000"/>
  </r>
  <r>
    <n v="1172720"/>
    <n v="158793"/>
    <n v="96683219"/>
    <x v="6"/>
    <x v="1"/>
    <d v="2019-04-26T12:57:33"/>
    <x v="33"/>
    <d v="2019-05-03T00:00:00"/>
    <s v="Banco Estado"/>
    <m/>
    <s v="Banco de Chile"/>
    <x v="3"/>
    <n v="0"/>
    <n v="5000"/>
  </r>
  <r>
    <n v="1225893"/>
    <n v="158793"/>
    <n v="96683219"/>
    <x v="6"/>
    <x v="1"/>
    <d v="2019-05-29T17:32:19"/>
    <x v="53"/>
    <d v="2019-06-04T00:00:00"/>
    <s v="Banco Estado"/>
    <m/>
    <s v="Banco de Chile"/>
    <x v="3"/>
    <n v="0"/>
    <n v="5000"/>
  </r>
  <r>
    <n v="1283458"/>
    <n v="158793"/>
    <n v="96683219"/>
    <x v="6"/>
    <x v="1"/>
    <d v="2019-06-26T15:43:10"/>
    <x v="35"/>
    <d v="2019-07-15T00:00:00"/>
    <s v="Banco Estado"/>
    <m/>
    <s v="Banco de Chile"/>
    <x v="4"/>
    <n v="99"/>
    <n v="5000"/>
  </r>
  <r>
    <n v="815370"/>
    <n v="158795"/>
    <n v="160779098"/>
    <x v="6"/>
    <x v="1"/>
    <d v="2018-08-29T12:35:07"/>
    <x v="49"/>
    <d v="2018-09-04T00:00:00"/>
    <s v="Banco Estado"/>
    <m/>
    <s v="Banco de Chile"/>
    <x v="3"/>
    <n v="0"/>
    <n v="10000"/>
  </r>
  <r>
    <n v="852327"/>
    <n v="158795"/>
    <n v="160779098"/>
    <x v="6"/>
    <x v="1"/>
    <d v="2018-09-26T17:19:58"/>
    <x v="26"/>
    <d v="2018-10-02T00:00:00"/>
    <s v="Banco Estado"/>
    <m/>
    <s v="Banco de Chile"/>
    <x v="3"/>
    <n v="0"/>
    <n v="10000"/>
  </r>
  <r>
    <n v="892554"/>
    <n v="158795"/>
    <n v="160779098"/>
    <x v="6"/>
    <x v="1"/>
    <d v="2018-10-29T12:43:02"/>
    <x v="50"/>
    <d v="2018-11-06T00:00:00"/>
    <s v="Banco Estado"/>
    <m/>
    <s v="Banco de Chile"/>
    <x v="3"/>
    <n v="0"/>
    <n v="10000"/>
  </r>
  <r>
    <n v="934186"/>
    <n v="158795"/>
    <n v="160779098"/>
    <x v="6"/>
    <x v="1"/>
    <d v="2018-11-30T17:31:58"/>
    <x v="51"/>
    <d v="2018-12-06T00:00:00"/>
    <s v="Banco Estado"/>
    <m/>
    <s v="Banco de Chile"/>
    <x v="3"/>
    <n v="0"/>
    <n v="10000"/>
  </r>
  <r>
    <n v="977870"/>
    <n v="158795"/>
    <n v="160779098"/>
    <x v="6"/>
    <x v="1"/>
    <d v="2018-12-26T12:48:31"/>
    <x v="52"/>
    <d v="2019-01-03T00:00:00"/>
    <s v="Banco Estado"/>
    <m/>
    <s v="Banco de Chile"/>
    <x v="3"/>
    <n v="0"/>
    <n v="10000"/>
  </r>
  <r>
    <n v="1024040"/>
    <n v="158795"/>
    <n v="160779098"/>
    <x v="6"/>
    <x v="1"/>
    <d v="2019-01-28T12:23:19"/>
    <x v="30"/>
    <d v="2019-02-04T00:00:00"/>
    <s v="Banco Estado"/>
    <m/>
    <s v="Banco de Chile"/>
    <x v="3"/>
    <n v="0"/>
    <n v="10000"/>
  </r>
  <r>
    <n v="1071260"/>
    <n v="158795"/>
    <n v="160779098"/>
    <x v="6"/>
    <x v="1"/>
    <d v="2019-02-26T13:13:43"/>
    <x v="31"/>
    <d v="2019-03-04T00:00:00"/>
    <s v="Banco Estado"/>
    <m/>
    <s v="Banco de Chile"/>
    <x v="3"/>
    <n v="0"/>
    <n v="10000"/>
  </r>
  <r>
    <n v="1121647"/>
    <n v="158795"/>
    <n v="160779098"/>
    <x v="6"/>
    <x v="1"/>
    <d v="2019-03-26T16:21:03"/>
    <x v="32"/>
    <d v="2019-04-02T00:00:00"/>
    <s v="Banco Estado"/>
    <m/>
    <s v="Banco de Chile"/>
    <x v="3"/>
    <n v="0"/>
    <n v="10000"/>
  </r>
  <r>
    <n v="1172718"/>
    <n v="158795"/>
    <n v="160779098"/>
    <x v="6"/>
    <x v="1"/>
    <d v="2019-04-26T12:57:33"/>
    <x v="33"/>
    <d v="2019-05-03T00:00:00"/>
    <s v="Banco Estado"/>
    <m/>
    <s v="Banco de Chile"/>
    <x v="3"/>
    <n v="0"/>
    <n v="10000"/>
  </r>
  <r>
    <n v="1225891"/>
    <n v="158795"/>
    <n v="160779098"/>
    <x v="6"/>
    <x v="1"/>
    <d v="2019-05-29T17:32:19"/>
    <x v="53"/>
    <d v="2019-06-04T00:00:00"/>
    <s v="Banco Estado"/>
    <m/>
    <s v="Banco de Chile"/>
    <x v="3"/>
    <n v="0"/>
    <n v="10000"/>
  </r>
  <r>
    <n v="1283456"/>
    <n v="158795"/>
    <n v="160779098"/>
    <x v="6"/>
    <x v="1"/>
    <d v="2019-06-26T15:43:10"/>
    <x v="35"/>
    <d v="2019-07-09T00:00:00"/>
    <s v="Banco Estado"/>
    <m/>
    <s v="Banco de Chile"/>
    <x v="3"/>
    <n v="0"/>
    <n v="10000"/>
  </r>
  <r>
    <n v="815371"/>
    <n v="158796"/>
    <n v="137524716"/>
    <x v="6"/>
    <x v="1"/>
    <d v="2018-08-29T12:35:07"/>
    <x v="49"/>
    <d v="2018-10-04T00:00:00"/>
    <s v="Banco Estado"/>
    <m/>
    <s v="Banco de Chile"/>
    <x v="3"/>
    <n v="0"/>
    <n v="7000"/>
  </r>
  <r>
    <n v="852328"/>
    <n v="158796"/>
    <n v="137524716"/>
    <x v="6"/>
    <x v="1"/>
    <d v="2018-09-26T17:19:58"/>
    <x v="26"/>
    <d v="2018-10-10T00:00:00"/>
    <s v="Banco Estado"/>
    <m/>
    <s v="Banco de Chile"/>
    <x v="3"/>
    <n v="0"/>
    <n v="7000"/>
  </r>
  <r>
    <n v="934187"/>
    <n v="158796"/>
    <n v="137524716"/>
    <x v="6"/>
    <x v="1"/>
    <d v="2018-11-30T17:31:58"/>
    <x v="51"/>
    <d v="2018-12-20T00:00:00"/>
    <s v="Banco Estado"/>
    <m/>
    <s v="Banco de Chile"/>
    <x v="3"/>
    <n v="0"/>
    <n v="7000"/>
  </r>
  <r>
    <n v="892555"/>
    <n v="158796"/>
    <n v="137524716"/>
    <x v="6"/>
    <x v="1"/>
    <d v="2018-10-29T12:43:02"/>
    <x v="50"/>
    <d v="2018-11-22T00:00:00"/>
    <s v="Banco Estado"/>
    <m/>
    <s v="Banco de Chile"/>
    <x v="3"/>
    <n v="0"/>
    <n v="7000"/>
  </r>
  <r>
    <n v="977871"/>
    <n v="158796"/>
    <n v="137524716"/>
    <x v="6"/>
    <x v="1"/>
    <d v="2018-12-26T12:48:31"/>
    <x v="52"/>
    <d v="2019-01-17T00:00:00"/>
    <s v="Banco Estado"/>
    <m/>
    <s v="Banco de Chile"/>
    <x v="3"/>
    <n v="0"/>
    <n v="7000"/>
  </r>
  <r>
    <n v="1024041"/>
    <n v="158796"/>
    <n v="137524716"/>
    <x v="6"/>
    <x v="1"/>
    <d v="2019-01-28T12:23:19"/>
    <x v="30"/>
    <d v="2019-02-25T00:00:00"/>
    <s v="Banco Estado"/>
    <m/>
    <s v="Banco de Chile"/>
    <x v="3"/>
    <n v="0"/>
    <n v="7000"/>
  </r>
  <r>
    <n v="1071261"/>
    <n v="158796"/>
    <n v="137524716"/>
    <x v="6"/>
    <x v="1"/>
    <d v="2019-02-26T13:13:43"/>
    <x v="31"/>
    <d v="2019-03-20T00:00:00"/>
    <s v="Banco Estado"/>
    <m/>
    <s v="Banco de Chile"/>
    <x v="3"/>
    <n v="0"/>
    <n v="7000"/>
  </r>
  <r>
    <n v="1121648"/>
    <n v="158796"/>
    <n v="137524716"/>
    <x v="6"/>
    <x v="1"/>
    <d v="2019-03-26T16:21:03"/>
    <x v="32"/>
    <d v="2019-04-17T00:00:00"/>
    <s v="Banco Estado"/>
    <m/>
    <s v="Banco de Chile"/>
    <x v="3"/>
    <n v="0"/>
    <n v="7000"/>
  </r>
  <r>
    <n v="1172719"/>
    <n v="158796"/>
    <n v="137524716"/>
    <x v="6"/>
    <x v="1"/>
    <d v="2019-04-26T12:57:33"/>
    <x v="33"/>
    <d v="2019-06-04T00:00:00"/>
    <s v="Banco Estado"/>
    <m/>
    <s v="Banco de Chile"/>
    <x v="3"/>
    <n v="0"/>
    <n v="7000"/>
  </r>
  <r>
    <n v="1225892"/>
    <n v="158796"/>
    <n v="137524716"/>
    <x v="6"/>
    <x v="1"/>
    <d v="2019-05-29T17:32:19"/>
    <x v="53"/>
    <d v="2019-06-26T00:00:00"/>
    <s v="Banco Estado"/>
    <m/>
    <s v="Banco de Chile"/>
    <x v="3"/>
    <n v="0"/>
    <n v="7000"/>
  </r>
  <r>
    <n v="1283457"/>
    <n v="158796"/>
    <n v="137524716"/>
    <x v="6"/>
    <x v="1"/>
    <d v="2019-06-26T15:43:10"/>
    <x v="35"/>
    <d v="2019-07-15T00:00:00"/>
    <s v="Banco Estado"/>
    <m/>
    <s v="Banco de Chile"/>
    <x v="4"/>
    <n v="99"/>
    <n v="7000"/>
  </r>
  <r>
    <n v="819076"/>
    <n v="158797"/>
    <n v="153803943"/>
    <x v="6"/>
    <x v="0"/>
    <d v="2018-08-29T12:49:22"/>
    <x v="25"/>
    <d v="2018-09-04T00:00:00"/>
    <s v="N/A"/>
    <m/>
    <s v="Banco de Chile"/>
    <x v="0"/>
    <n v="0"/>
    <n v="4000"/>
  </r>
  <r>
    <n v="857542"/>
    <n v="158797"/>
    <n v="153803943"/>
    <x v="6"/>
    <x v="0"/>
    <d v="2018-09-26T17:20:34"/>
    <x v="26"/>
    <d v="2018-10-02T00:00:00"/>
    <s v="N/A"/>
    <m/>
    <s v="Banco de Chile"/>
    <x v="0"/>
    <n v="0"/>
    <n v="4000"/>
  </r>
  <r>
    <n v="901809"/>
    <n v="158797"/>
    <n v="153803943"/>
    <x v="6"/>
    <x v="0"/>
    <d v="2018-10-29T12:44:01"/>
    <x v="27"/>
    <d v="2018-11-06T00:00:00"/>
    <s v="N/A"/>
    <m/>
    <s v="Banco de Chile"/>
    <x v="0"/>
    <n v="0"/>
    <n v="4000"/>
  </r>
  <r>
    <n v="991117"/>
    <n v="158797"/>
    <n v="153803943"/>
    <x v="6"/>
    <x v="0"/>
    <d v="2018-12-26T12:49:24"/>
    <x v="29"/>
    <d v="2019-01-14T00:00:00"/>
    <s v="N/A"/>
    <m/>
    <s v="Banco de Chile"/>
    <x v="0"/>
    <n v="0"/>
    <n v="4000"/>
  </r>
  <r>
    <n v="945276"/>
    <n v="158797"/>
    <n v="153803943"/>
    <x v="6"/>
    <x v="0"/>
    <d v="2018-11-30T17:33:23"/>
    <x v="28"/>
    <d v="2018-12-05T00:00:00"/>
    <s v="N/A"/>
    <m/>
    <s v="Banco de Chile"/>
    <x v="0"/>
    <n v="0"/>
    <n v="4000"/>
  </r>
  <r>
    <n v="1039168"/>
    <n v="158797"/>
    <n v="153803943"/>
    <x v="6"/>
    <x v="0"/>
    <d v="2019-01-28T12:24:18"/>
    <x v="30"/>
    <d v="2019-02-04T00:00:00"/>
    <s v="N/A"/>
    <m/>
    <s v="Banco de Chile"/>
    <x v="0"/>
    <n v="0"/>
    <n v="4000"/>
  </r>
  <r>
    <n v="1088632"/>
    <n v="158797"/>
    <n v="153803943"/>
    <x v="6"/>
    <x v="0"/>
    <d v="2019-02-26T13:14:22"/>
    <x v="31"/>
    <d v="2019-03-04T00:00:00"/>
    <s v="N/A"/>
    <m/>
    <s v="Banco de Chile"/>
    <x v="0"/>
    <n v="0"/>
    <n v="4000"/>
  </r>
  <r>
    <n v="1141309"/>
    <n v="158797"/>
    <n v="153803943"/>
    <x v="6"/>
    <x v="0"/>
    <d v="2019-03-26T16:22:31"/>
    <x v="32"/>
    <d v="2019-04-02T00:00:00"/>
    <s v="N/A"/>
    <m/>
    <s v="Banco de Chile"/>
    <x v="0"/>
    <n v="0"/>
    <n v="4000"/>
  </r>
  <r>
    <n v="1195360"/>
    <n v="158797"/>
    <n v="153803943"/>
    <x v="6"/>
    <x v="0"/>
    <d v="2019-04-26T12:58:12"/>
    <x v="33"/>
    <d v="2019-05-03T00:00:00"/>
    <s v="N/A"/>
    <m/>
    <s v="Banco de Chile"/>
    <x v="0"/>
    <n v="0"/>
    <n v="4000"/>
  </r>
  <r>
    <n v="1253852"/>
    <n v="158797"/>
    <n v="153803943"/>
    <x v="6"/>
    <x v="0"/>
    <d v="2019-06-26T15:34:24"/>
    <x v="35"/>
    <d v="2019-07-09T00:00:00"/>
    <s v="N/A"/>
    <m/>
    <s v="Banco de Chile"/>
    <x v="0"/>
    <n v="0"/>
    <n v="4000"/>
  </r>
  <r>
    <n v="1249779"/>
    <n v="158797"/>
    <n v="153803943"/>
    <x v="6"/>
    <x v="0"/>
    <d v="2019-05-29T17:36:03"/>
    <x v="34"/>
    <d v="2019-06-04T00:00:00"/>
    <s v="N/A"/>
    <m/>
    <s v="Banco de Chile"/>
    <x v="0"/>
    <n v="0"/>
    <n v="4000"/>
  </r>
  <r>
    <n v="815369"/>
    <n v="158798"/>
    <s v="13851174K"/>
    <x v="6"/>
    <x v="1"/>
    <d v="2018-08-29T12:35:07"/>
    <x v="49"/>
    <d v="2018-10-04T00:00:00"/>
    <s v="Banco Estado"/>
    <m/>
    <s v="Banco de Chile"/>
    <x v="2"/>
    <n v="0"/>
    <n v="5000"/>
  </r>
  <r>
    <n v="852326"/>
    <n v="158798"/>
    <s v="13851174K"/>
    <x v="6"/>
    <x v="1"/>
    <d v="2018-09-26T17:19:58"/>
    <x v="26"/>
    <d v="2018-10-29T00:00:00"/>
    <s v="Banco Estado"/>
    <m/>
    <s v="Banco de Chile"/>
    <x v="2"/>
    <n v="0"/>
    <n v="5000"/>
  </r>
  <r>
    <n v="934185"/>
    <n v="158798"/>
    <s v="13851174K"/>
    <x v="6"/>
    <x v="1"/>
    <d v="2018-11-30T17:31:58"/>
    <x v="51"/>
    <d v="2018-12-20T00:00:00"/>
    <s v="Banco Estado"/>
    <m/>
    <s v="Banco de Chile"/>
    <x v="3"/>
    <n v="0"/>
    <n v="5000"/>
  </r>
  <r>
    <n v="892553"/>
    <n v="158798"/>
    <s v="13851174K"/>
    <x v="6"/>
    <x v="1"/>
    <d v="2018-10-29T12:43:02"/>
    <x v="50"/>
    <d v="2018-12-10T00:00:00"/>
    <s v="Banco Estado"/>
    <m/>
    <s v="Banco de Chile"/>
    <x v="2"/>
    <n v="0"/>
    <n v="5000"/>
  </r>
  <r>
    <n v="977869"/>
    <n v="158798"/>
    <s v="13851174K"/>
    <x v="6"/>
    <x v="1"/>
    <d v="2018-12-26T12:48:31"/>
    <x v="52"/>
    <d v="2019-01-03T00:00:00"/>
    <s v="Banco Estado"/>
    <m/>
    <s v="Banco de Chile"/>
    <x v="3"/>
    <n v="0"/>
    <n v="5000"/>
  </r>
  <r>
    <n v="1024039"/>
    <n v="158798"/>
    <s v="13851174K"/>
    <x v="6"/>
    <x v="1"/>
    <d v="2019-01-28T12:23:19"/>
    <x v="30"/>
    <d v="2019-02-04T00:00:00"/>
    <s v="Banco Estado"/>
    <m/>
    <s v="Banco de Chile"/>
    <x v="3"/>
    <n v="0"/>
    <n v="5000"/>
  </r>
  <r>
    <n v="1071259"/>
    <n v="158798"/>
    <s v="13851174K"/>
    <x v="6"/>
    <x v="1"/>
    <d v="2019-02-26T13:13:43"/>
    <x v="31"/>
    <d v="2019-03-04T00:00:00"/>
    <s v="Banco Estado"/>
    <m/>
    <s v="Banco de Chile"/>
    <x v="3"/>
    <n v="0"/>
    <n v="5000"/>
  </r>
  <r>
    <n v="1121646"/>
    <n v="158798"/>
    <s v="13851174K"/>
    <x v="6"/>
    <x v="1"/>
    <d v="2019-03-26T16:21:03"/>
    <x v="32"/>
    <d v="2019-04-02T00:00:00"/>
    <s v="Banco Estado"/>
    <m/>
    <s v="Banco de Chile"/>
    <x v="3"/>
    <n v="0"/>
    <n v="5000"/>
  </r>
  <r>
    <n v="1172717"/>
    <n v="158798"/>
    <s v="13851174K"/>
    <x v="6"/>
    <x v="1"/>
    <d v="2019-04-26T12:57:33"/>
    <x v="33"/>
    <d v="2019-05-03T00:00:00"/>
    <s v="Banco Estado"/>
    <m/>
    <s v="Banco de Chile"/>
    <x v="3"/>
    <n v="0"/>
    <n v="5000"/>
  </r>
  <r>
    <n v="1225890"/>
    <n v="158798"/>
    <s v="13851174K"/>
    <x v="6"/>
    <x v="1"/>
    <d v="2019-05-29T17:32:19"/>
    <x v="53"/>
    <d v="2019-06-04T00:00:00"/>
    <s v="Banco Estado"/>
    <m/>
    <s v="Banco de Chile"/>
    <x v="3"/>
    <n v="0"/>
    <n v="5000"/>
  </r>
  <r>
    <n v="1283455"/>
    <n v="158798"/>
    <s v="13851174K"/>
    <x v="6"/>
    <x v="1"/>
    <d v="2019-06-26T15:43:10"/>
    <x v="35"/>
    <d v="2019-07-09T00:00:00"/>
    <s v="Banco Estado"/>
    <m/>
    <s v="Banco de Chile"/>
    <x v="3"/>
    <n v="0"/>
    <n v="5000"/>
  </r>
  <r>
    <n v="815312"/>
    <n v="158800"/>
    <n v="185619923"/>
    <x v="6"/>
    <x v="1"/>
    <d v="2018-08-29T12:35:07"/>
    <x v="49"/>
    <d v="2018-10-04T00:00:00"/>
    <s v="Banco Estado"/>
    <m/>
    <s v="Banco de Chile"/>
    <x v="3"/>
    <n v="0"/>
    <n v="10000"/>
  </r>
  <r>
    <n v="852269"/>
    <n v="158800"/>
    <n v="185619923"/>
    <x v="6"/>
    <x v="1"/>
    <d v="2018-09-26T17:19:58"/>
    <x v="26"/>
    <d v="2018-10-29T00:00:00"/>
    <s v="Banco Estado"/>
    <m/>
    <s v="Banco de Chile"/>
    <x v="2"/>
    <n v="0"/>
    <n v="10000"/>
  </r>
  <r>
    <n v="934129"/>
    <n v="158800"/>
    <n v="185619923"/>
    <x v="6"/>
    <x v="1"/>
    <d v="2018-11-30T17:31:58"/>
    <x v="51"/>
    <d v="2018-12-24T00:00:00"/>
    <s v="Banco Estado"/>
    <m/>
    <s v="Banco de Chile"/>
    <x v="4"/>
    <n v="99"/>
    <n v="10000"/>
  </r>
  <r>
    <n v="892497"/>
    <n v="158800"/>
    <n v="185619923"/>
    <x v="6"/>
    <x v="1"/>
    <d v="2018-10-29T12:43:02"/>
    <x v="50"/>
    <d v="2018-12-10T00:00:00"/>
    <s v="Banco Estado"/>
    <m/>
    <s v="Banco de Chile"/>
    <x v="2"/>
    <n v="0"/>
    <n v="10000"/>
  </r>
  <r>
    <n v="977814"/>
    <n v="158800"/>
    <n v="185619923"/>
    <x v="6"/>
    <x v="1"/>
    <d v="2018-12-26T12:48:31"/>
    <x v="52"/>
    <d v="2019-01-28T00:00:00"/>
    <s v="Banco Estado"/>
    <m/>
    <s v="Banco de Chile"/>
    <x v="2"/>
    <n v="0"/>
    <n v="10000"/>
  </r>
  <r>
    <n v="1023984"/>
    <n v="158800"/>
    <n v="185619923"/>
    <x v="6"/>
    <x v="1"/>
    <d v="2019-01-28T12:23:19"/>
    <x v="30"/>
    <d v="2019-02-26T00:00:00"/>
    <s v="Banco Estado"/>
    <m/>
    <s v="Banco de Chile"/>
    <x v="2"/>
    <n v="0"/>
    <n v="10000"/>
  </r>
  <r>
    <n v="1071204"/>
    <n v="158800"/>
    <n v="185619923"/>
    <x v="6"/>
    <x v="1"/>
    <d v="2019-02-26T13:13:43"/>
    <x v="31"/>
    <d v="2019-04-01T00:00:00"/>
    <s v="Banco Estado"/>
    <m/>
    <s v="Banco de Chile"/>
    <x v="2"/>
    <n v="0"/>
    <n v="10000"/>
  </r>
  <r>
    <n v="1121594"/>
    <n v="158800"/>
    <n v="185619923"/>
    <x v="6"/>
    <x v="1"/>
    <d v="2019-03-26T16:21:03"/>
    <x v="32"/>
    <d v="2019-04-26T00:00:00"/>
    <s v="Banco Estado"/>
    <m/>
    <s v="Banco de Chile"/>
    <x v="2"/>
    <n v="0"/>
    <n v="10000"/>
  </r>
  <r>
    <n v="1172665"/>
    <n v="158800"/>
    <n v="185619923"/>
    <x v="6"/>
    <x v="1"/>
    <d v="2019-04-26T12:57:33"/>
    <x v="33"/>
    <d v="2019-06-04T00:00:00"/>
    <s v="Banco Estado"/>
    <m/>
    <s v="Banco de Chile"/>
    <x v="2"/>
    <n v="0"/>
    <n v="10000"/>
  </r>
  <r>
    <n v="1225838"/>
    <n v="158800"/>
    <n v="185619923"/>
    <x v="6"/>
    <x v="1"/>
    <d v="2019-05-29T17:32:19"/>
    <x v="53"/>
    <d v="2019-06-26T00:00:00"/>
    <s v="Banco Estado"/>
    <m/>
    <s v="Banco de Chile"/>
    <x v="2"/>
    <n v="0"/>
    <n v="10000"/>
  </r>
  <r>
    <n v="1283406"/>
    <n v="158800"/>
    <n v="185619923"/>
    <x v="6"/>
    <x v="1"/>
    <d v="2019-06-26T15:43:10"/>
    <x v="35"/>
    <d v="2019-07-15T00:00:00"/>
    <s v="Banco Estado"/>
    <m/>
    <s v="Banco de Chile"/>
    <x v="4"/>
    <n v="99"/>
    <n v="10000"/>
  </r>
  <r>
    <n v="815489"/>
    <n v="158801"/>
    <n v="161830852"/>
    <x v="6"/>
    <x v="1"/>
    <d v="2018-08-29T12:35:07"/>
    <x v="49"/>
    <d v="2018-09-04T00:00:00"/>
    <s v="Banco de Crédito e Inversiones"/>
    <m/>
    <s v="Banco de Chile"/>
    <x v="3"/>
    <n v="0"/>
    <n v="5000"/>
  </r>
  <r>
    <n v="852445"/>
    <n v="158801"/>
    <n v="161830852"/>
    <x v="6"/>
    <x v="1"/>
    <d v="2018-09-26T17:19:58"/>
    <x v="26"/>
    <d v="2018-10-02T00:00:00"/>
    <s v="Banco de Crédito e Inversiones"/>
    <m/>
    <s v="Banco de Chile"/>
    <x v="3"/>
    <n v="0"/>
    <n v="5000"/>
  </r>
  <r>
    <n v="815842"/>
    <n v="158802"/>
    <n v="179605597"/>
    <x v="6"/>
    <x v="1"/>
    <d v="2018-08-29T12:35:07"/>
    <x v="49"/>
    <d v="2018-10-04T00:00:00"/>
    <s v="Banco Chile"/>
    <m/>
    <s v="Banco de Chile"/>
    <x v="3"/>
    <n v="0"/>
    <n v="5000"/>
  </r>
  <r>
    <n v="852987"/>
    <n v="158802"/>
    <n v="179605597"/>
    <x v="6"/>
    <x v="1"/>
    <d v="2018-09-26T17:19:58"/>
    <x v="26"/>
    <d v="2018-10-02T00:00:00"/>
    <s v="Banco Chile"/>
    <m/>
    <s v="Banco de Chile"/>
    <x v="3"/>
    <n v="0"/>
    <n v="5000"/>
  </r>
  <r>
    <n v="934825"/>
    <n v="158802"/>
    <n v="179605597"/>
    <x v="6"/>
    <x v="1"/>
    <d v="2018-11-30T17:31:58"/>
    <x v="51"/>
    <d v="2018-12-06T00:00:00"/>
    <s v="Banco Chile"/>
    <m/>
    <s v="Banco de Chile"/>
    <x v="3"/>
    <n v="0"/>
    <n v="5000"/>
  </r>
  <r>
    <n v="893201"/>
    <n v="158802"/>
    <n v="179605597"/>
    <x v="6"/>
    <x v="1"/>
    <d v="2018-10-29T12:43:02"/>
    <x v="50"/>
    <d v="2018-11-06T00:00:00"/>
    <s v="Banco Chile"/>
    <m/>
    <s v="Banco de Chile"/>
    <x v="3"/>
    <n v="0"/>
    <n v="5000"/>
  </r>
  <r>
    <n v="978497"/>
    <n v="158802"/>
    <n v="179605597"/>
    <x v="6"/>
    <x v="1"/>
    <d v="2018-12-26T12:48:31"/>
    <x v="52"/>
    <d v="2019-01-17T00:00:00"/>
    <s v="Banco Chile"/>
    <m/>
    <s v="Banco de Chile"/>
    <x v="3"/>
    <n v="0"/>
    <n v="5000"/>
  </r>
  <r>
    <n v="1024663"/>
    <n v="158802"/>
    <n v="179605597"/>
    <x v="6"/>
    <x v="1"/>
    <d v="2019-01-28T12:23:19"/>
    <x v="30"/>
    <d v="2019-02-04T00:00:00"/>
    <s v="Banco Chile"/>
    <m/>
    <s v="Banco de Chile"/>
    <x v="3"/>
    <n v="0"/>
    <n v="5000"/>
  </r>
  <r>
    <n v="1071869"/>
    <n v="158802"/>
    <n v="179605597"/>
    <x v="6"/>
    <x v="1"/>
    <d v="2019-02-26T13:13:43"/>
    <x v="31"/>
    <d v="2019-03-04T00:00:00"/>
    <s v="Banco Chile"/>
    <m/>
    <s v="Banco de Chile"/>
    <x v="3"/>
    <n v="0"/>
    <n v="5000"/>
  </r>
  <r>
    <n v="1122244"/>
    <n v="158802"/>
    <n v="179605597"/>
    <x v="6"/>
    <x v="1"/>
    <d v="2019-03-26T16:21:03"/>
    <x v="32"/>
    <d v="2019-04-02T00:00:00"/>
    <s v="Banco Chile"/>
    <m/>
    <s v="Banco de Chile"/>
    <x v="3"/>
    <n v="0"/>
    <n v="5000"/>
  </r>
  <r>
    <n v="1173304"/>
    <n v="158802"/>
    <n v="179605597"/>
    <x v="6"/>
    <x v="1"/>
    <d v="2019-04-26T12:57:33"/>
    <x v="33"/>
    <d v="2019-05-03T00:00:00"/>
    <s v="Banco Chile"/>
    <m/>
    <s v="Banco de Chile"/>
    <x v="3"/>
    <n v="0"/>
    <n v="5000"/>
  </r>
  <r>
    <n v="1226470"/>
    <n v="158802"/>
    <n v="179605597"/>
    <x v="6"/>
    <x v="1"/>
    <d v="2019-05-29T17:32:19"/>
    <x v="53"/>
    <d v="2019-06-11T00:00:00"/>
    <s v="Banco Chile"/>
    <m/>
    <s v="Banco de Chile"/>
    <x v="3"/>
    <n v="0"/>
    <n v="5000"/>
  </r>
  <r>
    <n v="1284031"/>
    <n v="158802"/>
    <n v="179605597"/>
    <x v="6"/>
    <x v="1"/>
    <d v="2019-06-26T15:43:10"/>
    <x v="35"/>
    <d v="2019-07-09T00:00:00"/>
    <s v="Banco Chile"/>
    <m/>
    <s v="Banco de Chile"/>
    <x v="3"/>
    <n v="0"/>
    <n v="5000"/>
  </r>
  <r>
    <n v="815470"/>
    <n v="158803"/>
    <n v="764217098"/>
    <x v="6"/>
    <x v="1"/>
    <d v="2018-08-29T12:35:07"/>
    <x v="49"/>
    <d v="2018-09-04T00:00:00"/>
    <s v="Banco Santander"/>
    <m/>
    <s v="Banco de Chile"/>
    <x v="3"/>
    <n v="0"/>
    <n v="25000"/>
  </r>
  <r>
    <n v="852426"/>
    <n v="158803"/>
    <n v="764217098"/>
    <x v="6"/>
    <x v="1"/>
    <d v="2018-09-26T17:19:58"/>
    <x v="26"/>
    <d v="2018-10-02T00:00:00"/>
    <s v="Banco Santander"/>
    <m/>
    <s v="Banco de Chile"/>
    <x v="3"/>
    <n v="0"/>
    <n v="25000"/>
  </r>
  <r>
    <n v="934283"/>
    <n v="158803"/>
    <n v="764217098"/>
    <x v="6"/>
    <x v="1"/>
    <d v="2018-11-30T17:31:58"/>
    <x v="51"/>
    <d v="2018-12-06T00:00:00"/>
    <s v="Banco Santander"/>
    <m/>
    <s v="Banco de Chile"/>
    <x v="3"/>
    <n v="0"/>
    <n v="25000"/>
  </r>
  <r>
    <n v="892651"/>
    <n v="158803"/>
    <n v="764217098"/>
    <x v="6"/>
    <x v="1"/>
    <d v="2018-10-29T12:43:02"/>
    <x v="50"/>
    <d v="2018-11-06T00:00:00"/>
    <s v="Banco Santander"/>
    <m/>
    <s v="Banco de Chile"/>
    <x v="3"/>
    <n v="0"/>
    <n v="25000"/>
  </r>
  <r>
    <n v="977964"/>
    <n v="158803"/>
    <n v="764217098"/>
    <x v="6"/>
    <x v="1"/>
    <d v="2018-12-26T12:48:31"/>
    <x v="52"/>
    <d v="2019-01-03T00:00:00"/>
    <s v="Banco Santander"/>
    <m/>
    <s v="Banco de Chile"/>
    <x v="3"/>
    <n v="0"/>
    <n v="25000"/>
  </r>
  <r>
    <n v="1024134"/>
    <n v="158803"/>
    <n v="764217098"/>
    <x v="6"/>
    <x v="1"/>
    <d v="2019-01-28T12:23:19"/>
    <x v="30"/>
    <d v="2019-02-04T00:00:00"/>
    <s v="Banco Santander"/>
    <m/>
    <s v="Banco de Chile"/>
    <x v="3"/>
    <n v="0"/>
    <n v="25000"/>
  </r>
  <r>
    <n v="1071351"/>
    <n v="158803"/>
    <n v="764217098"/>
    <x v="6"/>
    <x v="1"/>
    <d v="2019-02-26T13:13:43"/>
    <x v="31"/>
    <d v="2019-03-04T00:00:00"/>
    <s v="Banco Santander"/>
    <m/>
    <s v="Banco de Chile"/>
    <x v="3"/>
    <n v="0"/>
    <n v="25000"/>
  </r>
  <r>
    <n v="1121738"/>
    <n v="158803"/>
    <n v="764217098"/>
    <x v="6"/>
    <x v="1"/>
    <d v="2019-03-26T16:21:03"/>
    <x v="32"/>
    <d v="2019-04-02T00:00:00"/>
    <s v="Banco Santander"/>
    <m/>
    <s v="Banco de Chile"/>
    <x v="3"/>
    <n v="0"/>
    <n v="25000"/>
  </r>
  <r>
    <n v="1172809"/>
    <n v="158803"/>
    <n v="764217098"/>
    <x v="6"/>
    <x v="1"/>
    <d v="2019-04-26T12:57:33"/>
    <x v="33"/>
    <d v="2019-05-03T00:00:00"/>
    <s v="Banco Santander"/>
    <m/>
    <s v="Banco de Chile"/>
    <x v="3"/>
    <n v="0"/>
    <n v="25000"/>
  </r>
  <r>
    <n v="1225981"/>
    <n v="158803"/>
    <n v="764217098"/>
    <x v="6"/>
    <x v="1"/>
    <d v="2019-05-29T17:32:19"/>
    <x v="53"/>
    <d v="2019-06-04T00:00:00"/>
    <s v="Banco Santander"/>
    <m/>
    <s v="Banco de Chile"/>
    <x v="3"/>
    <n v="0"/>
    <n v="25000"/>
  </r>
  <r>
    <n v="1283545"/>
    <n v="158803"/>
    <n v="764217098"/>
    <x v="6"/>
    <x v="1"/>
    <d v="2019-06-26T15:43:10"/>
    <x v="35"/>
    <d v="2019-07-09T00:00:00"/>
    <s v="Banco Santander"/>
    <m/>
    <s v="Banco de Chile"/>
    <x v="3"/>
    <n v="0"/>
    <n v="25000"/>
  </r>
  <r>
    <n v="815313"/>
    <n v="158804"/>
    <n v="157350897"/>
    <x v="6"/>
    <x v="1"/>
    <d v="2018-08-29T12:35:07"/>
    <x v="49"/>
    <d v="2018-10-04T00:00:00"/>
    <s v="Banco Estado"/>
    <m/>
    <s v="Banco de Chile"/>
    <x v="3"/>
    <n v="0"/>
    <n v="5000"/>
  </r>
  <r>
    <n v="852270"/>
    <n v="158804"/>
    <n v="157350897"/>
    <x v="6"/>
    <x v="1"/>
    <d v="2018-09-26T17:19:58"/>
    <x v="26"/>
    <d v="2018-10-10T00:00:00"/>
    <s v="Banco Estado"/>
    <m/>
    <s v="Banco de Chile"/>
    <x v="3"/>
    <n v="0"/>
    <n v="5000"/>
  </r>
  <r>
    <n v="892498"/>
    <n v="158804"/>
    <n v="157350897"/>
    <x v="6"/>
    <x v="1"/>
    <d v="2018-10-29T12:43:02"/>
    <x v="50"/>
    <d v="2018-11-06T00:00:00"/>
    <s v="Banco Estado"/>
    <m/>
    <s v="Banco de Chile"/>
    <x v="3"/>
    <n v="0"/>
    <n v="5000"/>
  </r>
  <r>
    <n v="934130"/>
    <n v="158804"/>
    <n v="157350897"/>
    <x v="6"/>
    <x v="1"/>
    <d v="2018-11-30T17:31:58"/>
    <x v="51"/>
    <d v="2018-12-06T00:00:00"/>
    <s v="Banco Estado"/>
    <m/>
    <s v="Banco de Chile"/>
    <x v="3"/>
    <n v="0"/>
    <n v="5000"/>
  </r>
  <r>
    <n v="977815"/>
    <n v="158804"/>
    <n v="157350897"/>
    <x v="6"/>
    <x v="1"/>
    <d v="2018-12-26T12:48:31"/>
    <x v="52"/>
    <d v="2019-01-03T00:00:00"/>
    <s v="Banco Estado"/>
    <m/>
    <s v="Banco de Chile"/>
    <x v="3"/>
    <n v="0"/>
    <n v="5000"/>
  </r>
  <r>
    <n v="1023985"/>
    <n v="158804"/>
    <n v="157350897"/>
    <x v="6"/>
    <x v="1"/>
    <d v="2019-01-28T12:23:19"/>
    <x v="30"/>
    <d v="2019-02-04T00:00:00"/>
    <s v="Banco Estado"/>
    <m/>
    <s v="Banco de Chile"/>
    <x v="3"/>
    <n v="0"/>
    <n v="5000"/>
  </r>
  <r>
    <n v="1071205"/>
    <n v="158804"/>
    <n v="157350897"/>
    <x v="6"/>
    <x v="1"/>
    <d v="2019-02-26T13:13:43"/>
    <x v="31"/>
    <d v="2019-03-04T00:00:00"/>
    <s v="Banco Estado"/>
    <m/>
    <s v="Banco de Chile"/>
    <x v="3"/>
    <n v="0"/>
    <n v="5000"/>
  </r>
  <r>
    <n v="1121595"/>
    <n v="158804"/>
    <n v="157350897"/>
    <x v="6"/>
    <x v="1"/>
    <d v="2019-03-26T16:21:03"/>
    <x v="32"/>
    <d v="2019-04-11T00:00:00"/>
    <s v="Banco Estado"/>
    <m/>
    <s v="Banco de Chile"/>
    <x v="3"/>
    <n v="0"/>
    <n v="5000"/>
  </r>
  <r>
    <n v="1172666"/>
    <n v="158804"/>
    <n v="157350897"/>
    <x v="6"/>
    <x v="1"/>
    <d v="2019-04-26T12:57:33"/>
    <x v="33"/>
    <d v="2019-05-03T00:00:00"/>
    <s v="Banco Estado"/>
    <m/>
    <s v="Banco de Chile"/>
    <x v="3"/>
    <n v="0"/>
    <n v="5000"/>
  </r>
  <r>
    <n v="1225839"/>
    <n v="158804"/>
    <n v="157350897"/>
    <x v="6"/>
    <x v="1"/>
    <d v="2019-05-29T17:32:19"/>
    <x v="53"/>
    <d v="2019-06-04T00:00:00"/>
    <s v="Banco Estado"/>
    <m/>
    <s v="Banco de Chile"/>
    <x v="3"/>
    <n v="0"/>
    <n v="5000"/>
  </r>
  <r>
    <n v="1283407"/>
    <n v="158804"/>
    <n v="157350897"/>
    <x v="6"/>
    <x v="1"/>
    <d v="2019-06-26T15:43:10"/>
    <x v="35"/>
    <d v="2019-07-09T00:00:00"/>
    <s v="Banco Estado"/>
    <m/>
    <s v="Banco de Chile"/>
    <x v="3"/>
    <n v="0"/>
    <n v="5000"/>
  </r>
  <r>
    <n v="815314"/>
    <n v="158806"/>
    <n v="194494459"/>
    <x v="6"/>
    <x v="1"/>
    <d v="2018-08-29T12:35:07"/>
    <x v="49"/>
    <d v="2018-10-04T00:00:00"/>
    <s v="Banco Estado"/>
    <m/>
    <s v="Banco de Chile"/>
    <x v="2"/>
    <n v="0"/>
    <n v="7000"/>
  </r>
  <r>
    <n v="852271"/>
    <n v="158806"/>
    <n v="194494459"/>
    <x v="6"/>
    <x v="1"/>
    <d v="2018-09-26T17:19:58"/>
    <x v="26"/>
    <d v="2018-10-10T00:00:00"/>
    <s v="Banco Estado"/>
    <m/>
    <s v="Banco de Chile"/>
    <x v="3"/>
    <n v="0"/>
    <n v="7000"/>
  </r>
  <r>
    <n v="934131"/>
    <n v="158806"/>
    <n v="194494459"/>
    <x v="6"/>
    <x v="1"/>
    <d v="2018-11-30T17:31:58"/>
    <x v="51"/>
    <d v="2018-12-24T00:00:00"/>
    <s v="Banco Estado"/>
    <m/>
    <s v="Banco de Chile"/>
    <x v="3"/>
    <n v="0"/>
    <n v="7000"/>
  </r>
  <r>
    <n v="892499"/>
    <n v="158806"/>
    <n v="194494459"/>
    <x v="6"/>
    <x v="1"/>
    <d v="2018-10-29T12:43:02"/>
    <x v="50"/>
    <d v="2018-11-06T00:00:00"/>
    <s v="Banco Estado"/>
    <m/>
    <s v="Banco de Chile"/>
    <x v="3"/>
    <n v="0"/>
    <n v="7000"/>
  </r>
  <r>
    <n v="977816"/>
    <n v="158806"/>
    <n v="194494459"/>
    <x v="6"/>
    <x v="1"/>
    <d v="2018-12-26T12:48:31"/>
    <x v="52"/>
    <d v="2019-01-28T00:00:00"/>
    <s v="Banco Estado"/>
    <m/>
    <s v="Banco de Chile"/>
    <x v="2"/>
    <n v="0"/>
    <n v="7000"/>
  </r>
  <r>
    <n v="1023986"/>
    <n v="158806"/>
    <n v="194494459"/>
    <x v="6"/>
    <x v="1"/>
    <d v="2019-01-28T12:23:19"/>
    <x v="30"/>
    <d v="2019-02-26T00:00:00"/>
    <s v="Banco Estado"/>
    <m/>
    <s v="Banco de Chile"/>
    <x v="2"/>
    <n v="0"/>
    <n v="7000"/>
  </r>
  <r>
    <n v="1071206"/>
    <n v="158806"/>
    <n v="194494459"/>
    <x v="6"/>
    <x v="1"/>
    <d v="2019-02-26T13:13:43"/>
    <x v="31"/>
    <d v="2019-04-01T00:00:00"/>
    <s v="Banco Estado"/>
    <m/>
    <s v="Banco de Chile"/>
    <x v="2"/>
    <n v="0"/>
    <n v="7000"/>
  </r>
  <r>
    <n v="1121596"/>
    <n v="158806"/>
    <n v="194494459"/>
    <x v="6"/>
    <x v="1"/>
    <d v="2019-03-26T16:21:03"/>
    <x v="32"/>
    <d v="2019-04-17T00:00:00"/>
    <s v="Banco Estado"/>
    <m/>
    <s v="Banco de Chile"/>
    <x v="3"/>
    <n v="0"/>
    <n v="7000"/>
  </r>
  <r>
    <n v="1172667"/>
    <n v="158806"/>
    <n v="194494459"/>
    <x v="6"/>
    <x v="1"/>
    <d v="2019-04-26T12:57:33"/>
    <x v="33"/>
    <d v="2019-06-04T00:00:00"/>
    <s v="Banco Estado"/>
    <m/>
    <s v="Banco de Chile"/>
    <x v="2"/>
    <n v="0"/>
    <n v="7000"/>
  </r>
  <r>
    <n v="1225840"/>
    <n v="158806"/>
    <n v="194494459"/>
    <x v="6"/>
    <x v="1"/>
    <d v="2019-05-29T17:32:19"/>
    <x v="53"/>
    <d v="2019-06-04T00:00:00"/>
    <s v="Banco Estado"/>
    <m/>
    <s v="Banco de Chile"/>
    <x v="3"/>
    <n v="0"/>
    <n v="7000"/>
  </r>
  <r>
    <n v="1283408"/>
    <n v="158806"/>
    <n v="194494459"/>
    <x v="6"/>
    <x v="1"/>
    <d v="2019-06-26T15:43:10"/>
    <x v="35"/>
    <d v="2019-07-15T00:00:00"/>
    <s v="Banco Estado"/>
    <m/>
    <s v="Banco de Chile"/>
    <x v="4"/>
    <n v="99"/>
    <n v="7000"/>
  </r>
  <r>
    <n v="815522"/>
    <n v="158807"/>
    <n v="763021114"/>
    <x v="6"/>
    <x v="1"/>
    <d v="2018-08-29T12:35:07"/>
    <x v="49"/>
    <d v="2018-09-04T00:00:00"/>
    <s v="Banco Estado"/>
    <m/>
    <s v="Banco de Chile"/>
    <x v="3"/>
    <n v="0"/>
    <n v="8000"/>
  </r>
  <r>
    <n v="852477"/>
    <n v="158807"/>
    <n v="763021114"/>
    <x v="6"/>
    <x v="1"/>
    <d v="2018-09-26T17:19:58"/>
    <x v="26"/>
    <d v="2018-10-02T00:00:00"/>
    <s v="Banco Estado"/>
    <m/>
    <s v="Banco de Chile"/>
    <x v="3"/>
    <n v="0"/>
    <n v="8000"/>
  </r>
  <r>
    <n v="934332"/>
    <n v="158807"/>
    <n v="763021114"/>
    <x v="6"/>
    <x v="1"/>
    <d v="2018-11-30T17:31:58"/>
    <x v="51"/>
    <d v="2018-12-24T00:00:00"/>
    <s v="Banco Estado"/>
    <m/>
    <s v="Banco de Chile"/>
    <x v="4"/>
    <n v="99"/>
    <n v="8000"/>
  </r>
  <r>
    <n v="892701"/>
    <n v="158807"/>
    <n v="763021114"/>
    <x v="6"/>
    <x v="1"/>
    <d v="2018-10-29T12:43:02"/>
    <x v="50"/>
    <d v="2018-11-06T00:00:00"/>
    <s v="Banco Estado"/>
    <m/>
    <s v="Banco de Chile"/>
    <x v="3"/>
    <n v="0"/>
    <n v="8000"/>
  </r>
  <r>
    <n v="978012"/>
    <n v="158807"/>
    <n v="763021114"/>
    <x v="6"/>
    <x v="1"/>
    <d v="2018-12-26T12:48:31"/>
    <x v="52"/>
    <d v="2019-01-28T00:00:00"/>
    <s v="Banco Estado"/>
    <m/>
    <s v="Banco de Chile"/>
    <x v="2"/>
    <n v="0"/>
    <n v="8000"/>
  </r>
  <r>
    <n v="1024181"/>
    <n v="158807"/>
    <n v="763021114"/>
    <x v="6"/>
    <x v="1"/>
    <d v="2019-01-28T12:23:19"/>
    <x v="30"/>
    <d v="2019-02-26T00:00:00"/>
    <s v="Banco Estado"/>
    <m/>
    <s v="Banco de Chile"/>
    <x v="2"/>
    <n v="0"/>
    <n v="8000"/>
  </r>
  <r>
    <n v="1071398"/>
    <n v="158807"/>
    <n v="763021114"/>
    <x v="6"/>
    <x v="1"/>
    <d v="2019-02-26T13:13:43"/>
    <x v="31"/>
    <d v="2019-03-20T00:00:00"/>
    <s v="Banco Estado"/>
    <m/>
    <s v="Banco de Chile"/>
    <x v="3"/>
    <n v="0"/>
    <n v="8000"/>
  </r>
  <r>
    <n v="1121784"/>
    <n v="158807"/>
    <n v="763021114"/>
    <x v="6"/>
    <x v="1"/>
    <d v="2019-03-26T16:21:03"/>
    <x v="32"/>
    <d v="2019-04-02T00:00:00"/>
    <s v="Banco Estado"/>
    <m/>
    <s v="Banco de Chile"/>
    <x v="3"/>
    <n v="0"/>
    <n v="8000"/>
  </r>
  <r>
    <n v="1172855"/>
    <n v="158807"/>
    <n v="763021114"/>
    <x v="6"/>
    <x v="1"/>
    <d v="2019-04-26T12:57:33"/>
    <x v="33"/>
    <d v="2019-05-03T00:00:00"/>
    <s v="Banco Estado"/>
    <m/>
    <s v="Banco de Chile"/>
    <x v="3"/>
    <n v="0"/>
    <n v="8000"/>
  </r>
  <r>
    <n v="1226027"/>
    <n v="158807"/>
    <n v="763021114"/>
    <x v="6"/>
    <x v="1"/>
    <d v="2019-05-29T17:32:19"/>
    <x v="53"/>
    <d v="2019-06-04T00:00:00"/>
    <s v="Banco Estado"/>
    <m/>
    <s v="Banco de Chile"/>
    <x v="3"/>
    <n v="0"/>
    <n v="8000"/>
  </r>
  <r>
    <n v="1283591"/>
    <n v="158807"/>
    <n v="763021114"/>
    <x v="6"/>
    <x v="1"/>
    <d v="2019-06-26T15:43:10"/>
    <x v="35"/>
    <d v="2019-07-09T00:00:00"/>
    <s v="Banco Estado"/>
    <m/>
    <s v="Banco de Chile"/>
    <x v="3"/>
    <n v="0"/>
    <n v="8000"/>
  </r>
  <r>
    <n v="815464"/>
    <n v="158809"/>
    <n v="151136680"/>
    <x v="6"/>
    <x v="1"/>
    <d v="2018-08-29T12:35:07"/>
    <x v="49"/>
    <d v="2018-09-04T00:00:00"/>
    <s v="Banco Scotiabank"/>
    <m/>
    <s v="Banco de Chile"/>
    <x v="3"/>
    <n v="0"/>
    <n v="5000"/>
  </r>
  <r>
    <n v="852420"/>
    <n v="158809"/>
    <n v="151136680"/>
    <x v="6"/>
    <x v="1"/>
    <d v="2018-09-26T17:19:58"/>
    <x v="26"/>
    <d v="2018-10-02T00:00:00"/>
    <s v="Banco Scotiabank"/>
    <m/>
    <s v="Banco de Chile"/>
    <x v="3"/>
    <n v="0"/>
    <n v="5000"/>
  </r>
  <r>
    <n v="934277"/>
    <n v="158809"/>
    <n v="151136680"/>
    <x v="6"/>
    <x v="1"/>
    <d v="2018-11-30T17:31:58"/>
    <x v="51"/>
    <d v="2018-12-06T00:00:00"/>
    <s v="Banco Scotiabank"/>
    <m/>
    <s v="Banco de Chile"/>
    <x v="3"/>
    <n v="0"/>
    <n v="5000"/>
  </r>
  <r>
    <n v="892645"/>
    <n v="158809"/>
    <n v="151136680"/>
    <x v="6"/>
    <x v="1"/>
    <d v="2018-10-29T12:43:02"/>
    <x v="50"/>
    <d v="2018-11-06T00:00:00"/>
    <s v="Banco Scotiabank"/>
    <m/>
    <s v="Banco de Chile"/>
    <x v="3"/>
    <n v="0"/>
    <n v="5000"/>
  </r>
  <r>
    <n v="977958"/>
    <n v="158809"/>
    <n v="151136680"/>
    <x v="6"/>
    <x v="1"/>
    <d v="2018-12-26T12:48:31"/>
    <x v="52"/>
    <d v="2019-01-03T00:00:00"/>
    <s v="Banco Scotiabank"/>
    <m/>
    <s v="Banco de Chile"/>
    <x v="3"/>
    <n v="0"/>
    <n v="5000"/>
  </r>
  <r>
    <n v="1024128"/>
    <n v="158809"/>
    <n v="151136680"/>
    <x v="6"/>
    <x v="1"/>
    <d v="2019-01-28T12:23:19"/>
    <x v="30"/>
    <d v="2019-02-04T00:00:00"/>
    <s v="Banco Scotiabank"/>
    <m/>
    <s v="Banco de Chile"/>
    <x v="3"/>
    <n v="0"/>
    <n v="5000"/>
  </r>
  <r>
    <n v="1071345"/>
    <n v="158809"/>
    <n v="151136680"/>
    <x v="6"/>
    <x v="1"/>
    <d v="2019-02-26T13:13:43"/>
    <x v="31"/>
    <d v="2019-03-04T00:00:00"/>
    <s v="Banco Scotiabank"/>
    <m/>
    <s v="Banco de Chile"/>
    <x v="3"/>
    <n v="0"/>
    <n v="5000"/>
  </r>
  <r>
    <n v="1121732"/>
    <n v="158809"/>
    <n v="151136680"/>
    <x v="6"/>
    <x v="1"/>
    <d v="2019-03-26T16:21:03"/>
    <x v="32"/>
    <d v="2019-04-02T00:00:00"/>
    <s v="Banco Scotiabank"/>
    <m/>
    <s v="Banco de Chile"/>
    <x v="3"/>
    <n v="0"/>
    <n v="5000"/>
  </r>
  <r>
    <n v="1172803"/>
    <n v="158809"/>
    <n v="151136680"/>
    <x v="6"/>
    <x v="1"/>
    <d v="2019-04-26T12:57:33"/>
    <x v="33"/>
    <d v="2019-05-03T00:00:00"/>
    <s v="Banco Scotiabank"/>
    <m/>
    <s v="Banco de Chile"/>
    <x v="3"/>
    <n v="0"/>
    <n v="5000"/>
  </r>
  <r>
    <n v="1225976"/>
    <n v="158809"/>
    <n v="151136680"/>
    <x v="6"/>
    <x v="1"/>
    <d v="2019-05-29T17:32:19"/>
    <x v="53"/>
    <d v="2019-06-04T00:00:00"/>
    <s v="Banco Scotiabank"/>
    <m/>
    <s v="Banco de Chile"/>
    <x v="3"/>
    <n v="0"/>
    <n v="5000"/>
  </r>
  <r>
    <n v="1283540"/>
    <n v="158809"/>
    <n v="151136680"/>
    <x v="6"/>
    <x v="1"/>
    <d v="2019-06-26T15:43:10"/>
    <x v="35"/>
    <d v="2019-07-09T00:00:00"/>
    <s v="Banco Scotiabank"/>
    <m/>
    <s v="Banco de Chile"/>
    <x v="3"/>
    <n v="0"/>
    <n v="5000"/>
  </r>
  <r>
    <n v="815368"/>
    <n v="158810"/>
    <n v="182592692"/>
    <x v="6"/>
    <x v="1"/>
    <d v="2018-08-29T12:35:07"/>
    <x v="49"/>
    <d v="2018-09-04T00:00:00"/>
    <s v="Banco Estado"/>
    <m/>
    <s v="Banco de Chile"/>
    <x v="3"/>
    <n v="0"/>
    <n v="4000"/>
  </r>
  <r>
    <n v="852325"/>
    <n v="158810"/>
    <n v="182592692"/>
    <x v="6"/>
    <x v="1"/>
    <d v="2018-09-26T17:19:58"/>
    <x v="26"/>
    <d v="2018-10-02T00:00:00"/>
    <s v="Banco Estado"/>
    <m/>
    <s v="Banco de Chile"/>
    <x v="3"/>
    <n v="0"/>
    <n v="4000"/>
  </r>
  <r>
    <n v="892552"/>
    <n v="158810"/>
    <n v="182592692"/>
    <x v="6"/>
    <x v="1"/>
    <d v="2018-10-29T12:43:02"/>
    <x v="50"/>
    <d v="2018-11-06T00:00:00"/>
    <s v="Banco Estado"/>
    <m/>
    <s v="Banco de Chile"/>
    <x v="3"/>
    <n v="0"/>
    <n v="4000"/>
  </r>
  <r>
    <n v="934184"/>
    <n v="158810"/>
    <n v="182592692"/>
    <x v="6"/>
    <x v="1"/>
    <d v="2018-11-30T17:31:58"/>
    <x v="51"/>
    <d v="2018-12-20T00:00:00"/>
    <s v="Banco Estado"/>
    <m/>
    <s v="Banco de Chile"/>
    <x v="3"/>
    <n v="0"/>
    <n v="4000"/>
  </r>
  <r>
    <n v="977868"/>
    <n v="158810"/>
    <n v="182592692"/>
    <x v="6"/>
    <x v="1"/>
    <d v="2018-12-26T12:48:31"/>
    <x v="52"/>
    <d v="2019-01-28T00:00:00"/>
    <s v="Banco Estado"/>
    <m/>
    <s v="Banco de Chile"/>
    <x v="2"/>
    <n v="0"/>
    <n v="4000"/>
  </r>
  <r>
    <n v="1024038"/>
    <n v="158810"/>
    <n v="182592692"/>
    <x v="6"/>
    <x v="1"/>
    <d v="2019-01-28T12:23:19"/>
    <x v="30"/>
    <d v="2019-02-26T00:00:00"/>
    <s v="Banco Estado"/>
    <m/>
    <s v="Banco de Chile"/>
    <x v="2"/>
    <n v="0"/>
    <n v="4000"/>
  </r>
  <r>
    <n v="1071258"/>
    <n v="158810"/>
    <n v="182592692"/>
    <x v="6"/>
    <x v="1"/>
    <d v="2019-02-26T13:13:43"/>
    <x v="31"/>
    <d v="2019-04-01T00:00:00"/>
    <s v="Banco Estado"/>
    <m/>
    <s v="Banco de Chile"/>
    <x v="2"/>
    <n v="0"/>
    <n v="4000"/>
  </r>
  <r>
    <n v="1121645"/>
    <n v="158810"/>
    <n v="182592692"/>
    <x v="6"/>
    <x v="1"/>
    <d v="2019-03-26T16:21:03"/>
    <x v="32"/>
    <d v="2019-04-26T00:00:00"/>
    <s v="Banco Estado"/>
    <m/>
    <s v="Banco de Chile"/>
    <x v="3"/>
    <n v="0"/>
    <n v="4000"/>
  </r>
  <r>
    <n v="1172716"/>
    <n v="158810"/>
    <n v="182592692"/>
    <x v="6"/>
    <x v="1"/>
    <d v="2019-04-26T12:57:33"/>
    <x v="33"/>
    <d v="2019-05-13T00:00:00"/>
    <s v="Banco Estado"/>
    <m/>
    <s v="Banco de Chile"/>
    <x v="3"/>
    <n v="0"/>
    <n v="4000"/>
  </r>
  <r>
    <n v="1225889"/>
    <n v="158810"/>
    <n v="182592692"/>
    <x v="6"/>
    <x v="1"/>
    <d v="2019-05-29T17:32:19"/>
    <x v="53"/>
    <d v="2019-06-04T00:00:00"/>
    <s v="Banco Estado"/>
    <m/>
    <s v="Banco de Chile"/>
    <x v="3"/>
    <n v="0"/>
    <n v="4000"/>
  </r>
  <r>
    <n v="1283454"/>
    <n v="158810"/>
    <n v="182592692"/>
    <x v="6"/>
    <x v="1"/>
    <d v="2019-06-26T15:43:10"/>
    <x v="35"/>
    <d v="2019-07-15T00:00:00"/>
    <s v="Banco Estado"/>
    <m/>
    <s v="Banco de Chile"/>
    <x v="4"/>
    <n v="99"/>
    <n v="4000"/>
  </r>
  <r>
    <n v="815367"/>
    <n v="158811"/>
    <n v="109853984"/>
    <x v="6"/>
    <x v="1"/>
    <d v="2018-08-29T12:35:07"/>
    <x v="49"/>
    <d v="2018-09-04T00:00:00"/>
    <s v="Banco Estado"/>
    <m/>
    <s v="Banco de Chile"/>
    <x v="3"/>
    <n v="0"/>
    <n v="4000"/>
  </r>
  <r>
    <n v="852324"/>
    <n v="158811"/>
    <n v="109853984"/>
    <x v="6"/>
    <x v="1"/>
    <d v="2018-09-26T17:19:58"/>
    <x v="26"/>
    <d v="2018-10-02T00:00:00"/>
    <s v="Banco Estado"/>
    <m/>
    <s v="Banco de Chile"/>
    <x v="3"/>
    <n v="0"/>
    <n v="4000"/>
  </r>
  <r>
    <n v="934183"/>
    <n v="158811"/>
    <n v="109853984"/>
    <x v="6"/>
    <x v="1"/>
    <d v="2018-11-30T17:31:58"/>
    <x v="51"/>
    <d v="2018-12-06T00:00:00"/>
    <s v="Banco Estado"/>
    <m/>
    <s v="Banco de Chile"/>
    <x v="3"/>
    <n v="0"/>
    <n v="4000"/>
  </r>
  <r>
    <n v="892551"/>
    <n v="158811"/>
    <n v="109853984"/>
    <x v="6"/>
    <x v="1"/>
    <d v="2018-10-29T12:43:02"/>
    <x v="50"/>
    <d v="2018-11-06T00:00:00"/>
    <s v="Banco Estado"/>
    <m/>
    <s v="Banco de Chile"/>
    <x v="3"/>
    <n v="0"/>
    <n v="4000"/>
  </r>
  <r>
    <n v="977867"/>
    <n v="158811"/>
    <n v="109853984"/>
    <x v="6"/>
    <x v="1"/>
    <d v="2018-12-26T12:48:31"/>
    <x v="52"/>
    <d v="2019-01-17T00:00:00"/>
    <s v="Banco Estado"/>
    <m/>
    <s v="Banco de Chile"/>
    <x v="3"/>
    <n v="0"/>
    <n v="4000"/>
  </r>
  <r>
    <n v="1024037"/>
    <n v="158811"/>
    <n v="109853984"/>
    <x v="6"/>
    <x v="1"/>
    <d v="2019-01-28T12:23:19"/>
    <x v="30"/>
    <d v="2019-02-04T00:00:00"/>
    <s v="Banco Estado"/>
    <m/>
    <s v="Banco de Chile"/>
    <x v="3"/>
    <n v="0"/>
    <n v="4000"/>
  </r>
  <r>
    <n v="1071257"/>
    <n v="158811"/>
    <n v="109853984"/>
    <x v="6"/>
    <x v="1"/>
    <d v="2019-02-26T13:13:43"/>
    <x v="31"/>
    <d v="2019-03-20T00:00:00"/>
    <s v="Banco Estado"/>
    <m/>
    <s v="Banco de Chile"/>
    <x v="3"/>
    <n v="0"/>
    <n v="4000"/>
  </r>
  <r>
    <n v="1121644"/>
    <n v="158811"/>
    <n v="109853984"/>
    <x v="6"/>
    <x v="1"/>
    <d v="2019-03-26T16:21:03"/>
    <x v="32"/>
    <d v="2019-04-11T00:00:00"/>
    <s v="Banco Estado"/>
    <m/>
    <s v="Banco de Chile"/>
    <x v="3"/>
    <n v="0"/>
    <n v="4000"/>
  </r>
  <r>
    <n v="1172715"/>
    <n v="158811"/>
    <n v="109853984"/>
    <x v="6"/>
    <x v="1"/>
    <d v="2019-04-26T12:57:33"/>
    <x v="33"/>
    <d v="2019-05-13T00:00:00"/>
    <s v="Banco Estado"/>
    <m/>
    <s v="Banco de Chile"/>
    <x v="3"/>
    <n v="0"/>
    <n v="4000"/>
  </r>
  <r>
    <n v="1225888"/>
    <n v="158811"/>
    <n v="109853984"/>
    <x v="6"/>
    <x v="1"/>
    <d v="2019-05-29T17:32:19"/>
    <x v="53"/>
    <d v="2019-06-11T00:00:00"/>
    <s v="Banco Estado"/>
    <m/>
    <s v="Banco de Chile"/>
    <x v="3"/>
    <n v="0"/>
    <n v="4000"/>
  </r>
  <r>
    <n v="1283453"/>
    <n v="158811"/>
    <n v="109853984"/>
    <x v="6"/>
    <x v="1"/>
    <d v="2019-06-26T15:43:10"/>
    <x v="35"/>
    <d v="2019-07-09T00:00:00"/>
    <s v="Banco Estado"/>
    <m/>
    <s v="Banco de Chile"/>
    <x v="3"/>
    <n v="0"/>
    <n v="4000"/>
  </r>
  <r>
    <n v="815463"/>
    <n v="158813"/>
    <n v="60994277"/>
    <x v="6"/>
    <x v="1"/>
    <d v="2018-08-29T12:35:07"/>
    <x v="49"/>
    <d v="2018-09-04T00:00:00"/>
    <s v="Banco Scotiabank"/>
    <m/>
    <s v="Banco de Chile"/>
    <x v="3"/>
    <n v="0"/>
    <n v="4000"/>
  </r>
  <r>
    <n v="852419"/>
    <n v="158813"/>
    <n v="60994277"/>
    <x v="6"/>
    <x v="1"/>
    <d v="2018-09-26T17:19:58"/>
    <x v="26"/>
    <d v="2018-10-02T00:00:00"/>
    <s v="Banco Scotiabank"/>
    <m/>
    <s v="Banco de Chile"/>
    <x v="3"/>
    <n v="0"/>
    <n v="4000"/>
  </r>
  <r>
    <n v="892644"/>
    <n v="158813"/>
    <n v="60994277"/>
    <x v="6"/>
    <x v="1"/>
    <d v="2018-10-29T12:43:02"/>
    <x v="50"/>
    <d v="2018-11-06T00:00:00"/>
    <s v="Banco Scotiabank"/>
    <m/>
    <s v="Banco de Chile"/>
    <x v="3"/>
    <n v="0"/>
    <n v="4000"/>
  </r>
  <r>
    <n v="934276"/>
    <n v="158813"/>
    <n v="60994277"/>
    <x v="6"/>
    <x v="1"/>
    <d v="2018-11-30T17:31:58"/>
    <x v="51"/>
    <d v="2018-12-06T00:00:00"/>
    <s v="Banco Scotiabank"/>
    <m/>
    <s v="Banco de Chile"/>
    <x v="3"/>
    <n v="0"/>
    <n v="4000"/>
  </r>
  <r>
    <n v="977957"/>
    <n v="158813"/>
    <n v="60994277"/>
    <x v="6"/>
    <x v="1"/>
    <d v="2018-12-26T12:48:31"/>
    <x v="52"/>
    <d v="2019-01-03T00:00:00"/>
    <s v="Banco Scotiabank"/>
    <m/>
    <s v="Banco de Chile"/>
    <x v="3"/>
    <n v="0"/>
    <n v="4000"/>
  </r>
  <r>
    <n v="1024127"/>
    <n v="158813"/>
    <n v="60994277"/>
    <x v="6"/>
    <x v="1"/>
    <d v="2019-01-28T12:23:19"/>
    <x v="30"/>
    <d v="2019-02-04T00:00:00"/>
    <s v="Banco Scotiabank"/>
    <m/>
    <s v="Banco de Chile"/>
    <x v="3"/>
    <n v="0"/>
    <n v="4000"/>
  </r>
  <r>
    <n v="1071344"/>
    <n v="158813"/>
    <n v="60994277"/>
    <x v="6"/>
    <x v="1"/>
    <d v="2019-02-26T13:13:43"/>
    <x v="31"/>
    <d v="2019-03-04T00:00:00"/>
    <s v="Banco Scotiabank"/>
    <m/>
    <s v="Banco de Chile"/>
    <x v="3"/>
    <n v="0"/>
    <n v="4000"/>
  </r>
  <r>
    <n v="1121731"/>
    <n v="158813"/>
    <n v="60994277"/>
    <x v="6"/>
    <x v="1"/>
    <d v="2019-03-26T16:21:03"/>
    <x v="32"/>
    <d v="2019-04-02T00:00:00"/>
    <s v="Banco Scotiabank"/>
    <m/>
    <s v="Banco de Chile"/>
    <x v="3"/>
    <n v="0"/>
    <n v="4000"/>
  </r>
  <r>
    <n v="1172802"/>
    <n v="158813"/>
    <n v="60994277"/>
    <x v="6"/>
    <x v="1"/>
    <d v="2019-04-26T12:57:33"/>
    <x v="33"/>
    <d v="2019-05-03T00:00:00"/>
    <s v="Banco Scotiabank"/>
    <m/>
    <s v="Banco de Chile"/>
    <x v="3"/>
    <n v="0"/>
    <n v="4000"/>
  </r>
  <r>
    <n v="1225975"/>
    <n v="158813"/>
    <n v="60994277"/>
    <x v="6"/>
    <x v="1"/>
    <d v="2019-05-29T17:32:19"/>
    <x v="53"/>
    <d v="2019-06-04T00:00:00"/>
    <s v="Banco Scotiabank"/>
    <m/>
    <s v="Banco de Chile"/>
    <x v="3"/>
    <n v="0"/>
    <n v="4000"/>
  </r>
  <r>
    <n v="1283539"/>
    <n v="158813"/>
    <n v="60994277"/>
    <x v="6"/>
    <x v="1"/>
    <d v="2019-06-26T15:43:10"/>
    <x v="35"/>
    <d v="2019-07-09T00:00:00"/>
    <s v="Banco Scotiabank"/>
    <m/>
    <s v="Banco de Chile"/>
    <x v="3"/>
    <n v="0"/>
    <n v="4000"/>
  </r>
  <r>
    <n v="815366"/>
    <n v="158814"/>
    <n v="160774088"/>
    <x v="6"/>
    <x v="1"/>
    <d v="2018-08-29T12:35:07"/>
    <x v="49"/>
    <d v="2018-09-04T00:00:00"/>
    <s v="Banco Estado"/>
    <m/>
    <s v="Banco de Chile"/>
    <x v="3"/>
    <n v="0"/>
    <n v="4000"/>
  </r>
  <r>
    <n v="852323"/>
    <n v="158814"/>
    <n v="160774088"/>
    <x v="6"/>
    <x v="1"/>
    <d v="2018-09-26T17:19:58"/>
    <x v="26"/>
    <d v="2018-10-02T00:00:00"/>
    <s v="Banco Estado"/>
    <m/>
    <s v="Banco de Chile"/>
    <x v="3"/>
    <n v="0"/>
    <n v="4000"/>
  </r>
  <r>
    <n v="892550"/>
    <n v="158814"/>
    <n v="160774088"/>
    <x v="6"/>
    <x v="1"/>
    <d v="2018-10-29T12:43:02"/>
    <x v="50"/>
    <d v="2018-11-06T00:00:00"/>
    <s v="Banco Estado"/>
    <m/>
    <s v="Banco de Chile"/>
    <x v="3"/>
    <n v="0"/>
    <n v="4000"/>
  </r>
  <r>
    <n v="934182"/>
    <n v="158814"/>
    <n v="160774088"/>
    <x v="6"/>
    <x v="1"/>
    <d v="2018-11-30T17:31:58"/>
    <x v="51"/>
    <d v="2018-12-24T00:00:00"/>
    <s v="Banco Estado"/>
    <m/>
    <s v="Banco de Chile"/>
    <x v="4"/>
    <n v="99"/>
    <n v="4000"/>
  </r>
  <r>
    <n v="977866"/>
    <n v="158814"/>
    <n v="160774088"/>
    <x v="6"/>
    <x v="1"/>
    <d v="2018-12-26T12:48:31"/>
    <x v="52"/>
    <d v="2019-01-03T00:00:00"/>
    <s v="Banco Estado"/>
    <m/>
    <s v="Banco de Chile"/>
    <x v="3"/>
    <n v="0"/>
    <n v="4000"/>
  </r>
  <r>
    <n v="1024036"/>
    <n v="158814"/>
    <n v="160774088"/>
    <x v="6"/>
    <x v="1"/>
    <d v="2019-01-28T12:23:19"/>
    <x v="30"/>
    <d v="2019-02-04T00:00:00"/>
    <s v="Banco Estado"/>
    <m/>
    <s v="Banco de Chile"/>
    <x v="3"/>
    <n v="0"/>
    <n v="4000"/>
  </r>
  <r>
    <n v="1071256"/>
    <n v="158814"/>
    <n v="160774088"/>
    <x v="6"/>
    <x v="1"/>
    <d v="2019-02-26T13:13:43"/>
    <x v="31"/>
    <d v="2019-03-04T00:00:00"/>
    <s v="Banco Estado"/>
    <m/>
    <s v="Banco de Chile"/>
    <x v="3"/>
    <n v="0"/>
    <n v="4000"/>
  </r>
  <r>
    <n v="1121643"/>
    <n v="158814"/>
    <n v="160774088"/>
    <x v="6"/>
    <x v="1"/>
    <d v="2019-03-26T16:21:03"/>
    <x v="32"/>
    <d v="2019-04-04T00:00:00"/>
    <s v="Banco Estado"/>
    <m/>
    <s v="Banco de Chile"/>
    <x v="3"/>
    <n v="0"/>
    <n v="4000"/>
  </r>
  <r>
    <n v="1172714"/>
    <n v="158814"/>
    <n v="160774088"/>
    <x v="6"/>
    <x v="1"/>
    <d v="2019-04-26T12:57:33"/>
    <x v="33"/>
    <d v="2019-05-03T00:00:00"/>
    <s v="Banco Estado"/>
    <m/>
    <s v="Banco de Chile"/>
    <x v="3"/>
    <n v="0"/>
    <n v="4000"/>
  </r>
  <r>
    <n v="1225887"/>
    <n v="158814"/>
    <n v="160774088"/>
    <x v="6"/>
    <x v="1"/>
    <d v="2019-05-29T17:32:19"/>
    <x v="53"/>
    <d v="2019-06-26T00:00:00"/>
    <s v="Banco Estado"/>
    <m/>
    <s v="Banco de Chile"/>
    <x v="3"/>
    <n v="0"/>
    <n v="4000"/>
  </r>
  <r>
    <n v="815307"/>
    <n v="158815"/>
    <n v="191315960"/>
    <x v="6"/>
    <x v="1"/>
    <d v="2018-08-29T12:35:07"/>
    <x v="49"/>
    <d v="2018-10-04T00:00:00"/>
    <s v="Banco Estado"/>
    <m/>
    <s v="Banco de Chile"/>
    <x v="3"/>
    <n v="0"/>
    <n v="4000"/>
  </r>
  <r>
    <n v="852264"/>
    <n v="158815"/>
    <n v="191315960"/>
    <x v="6"/>
    <x v="1"/>
    <d v="2018-09-26T17:19:58"/>
    <x v="26"/>
    <d v="2018-10-29T00:00:00"/>
    <s v="Banco Estado"/>
    <m/>
    <s v="Banco de Chile"/>
    <x v="2"/>
    <n v="0"/>
    <n v="4000"/>
  </r>
  <r>
    <n v="892492"/>
    <n v="158815"/>
    <n v="191315960"/>
    <x v="6"/>
    <x v="1"/>
    <d v="2018-10-29T12:43:02"/>
    <x v="50"/>
    <d v="2018-11-06T00:00:00"/>
    <s v="Banco Estado"/>
    <m/>
    <s v="Banco de Chile"/>
    <x v="3"/>
    <n v="0"/>
    <n v="4000"/>
  </r>
  <r>
    <n v="934124"/>
    <n v="158815"/>
    <n v="191315960"/>
    <x v="6"/>
    <x v="1"/>
    <d v="2018-11-30T17:31:58"/>
    <x v="51"/>
    <d v="2018-12-06T00:00:00"/>
    <s v="Banco Estado"/>
    <m/>
    <s v="Banco de Chile"/>
    <x v="3"/>
    <n v="0"/>
    <n v="4000"/>
  </r>
  <r>
    <n v="977809"/>
    <n v="158815"/>
    <n v="191315960"/>
    <x v="6"/>
    <x v="1"/>
    <d v="2018-12-26T12:48:31"/>
    <x v="52"/>
    <d v="2019-01-03T00:00:00"/>
    <s v="Banco Estado"/>
    <m/>
    <s v="Banco de Chile"/>
    <x v="3"/>
    <n v="0"/>
    <n v="4000"/>
  </r>
  <r>
    <n v="1023979"/>
    <n v="158815"/>
    <n v="191315960"/>
    <x v="6"/>
    <x v="1"/>
    <d v="2019-01-28T12:23:19"/>
    <x v="30"/>
    <d v="2019-02-04T00:00:00"/>
    <s v="Banco Estado"/>
    <m/>
    <s v="Banco de Chile"/>
    <x v="3"/>
    <n v="0"/>
    <n v="4000"/>
  </r>
  <r>
    <n v="1071200"/>
    <n v="158815"/>
    <n v="191315960"/>
    <x v="6"/>
    <x v="1"/>
    <d v="2019-02-26T13:13:43"/>
    <x v="31"/>
    <d v="2019-04-01T00:00:00"/>
    <s v="Banco Estado"/>
    <m/>
    <s v="Banco de Chile"/>
    <x v="2"/>
    <n v="0"/>
    <n v="4000"/>
  </r>
  <r>
    <n v="1121591"/>
    <n v="158815"/>
    <n v="191315960"/>
    <x v="6"/>
    <x v="1"/>
    <d v="2019-03-26T16:21:03"/>
    <x v="32"/>
    <d v="2019-04-26T00:00:00"/>
    <s v="Banco Estado"/>
    <m/>
    <s v="Banco de Chile"/>
    <x v="2"/>
    <n v="0"/>
    <n v="4000"/>
  </r>
  <r>
    <n v="1172662"/>
    <n v="158815"/>
    <n v="191315960"/>
    <x v="6"/>
    <x v="1"/>
    <d v="2019-04-26T12:57:33"/>
    <x v="33"/>
    <d v="2019-05-03T00:00:00"/>
    <s v="Banco Estado"/>
    <m/>
    <s v="Banco de Chile"/>
    <x v="3"/>
    <n v="0"/>
    <n v="4000"/>
  </r>
  <r>
    <n v="1225835"/>
    <n v="158815"/>
    <n v="191315960"/>
    <x v="6"/>
    <x v="1"/>
    <d v="2019-05-29T17:32:19"/>
    <x v="53"/>
    <d v="2019-06-26T00:00:00"/>
    <s v="Banco Estado"/>
    <m/>
    <s v="Banco de Chile"/>
    <x v="3"/>
    <n v="0"/>
    <n v="4000"/>
  </r>
  <r>
    <n v="1283403"/>
    <n v="158815"/>
    <n v="191315960"/>
    <x v="6"/>
    <x v="1"/>
    <d v="2019-06-26T15:43:10"/>
    <x v="35"/>
    <d v="2019-07-15T00:00:00"/>
    <s v="Banco Estado"/>
    <m/>
    <s v="Banco de Chile"/>
    <x v="4"/>
    <n v="99"/>
    <n v="4000"/>
  </r>
  <r>
    <n v="815356"/>
    <n v="158816"/>
    <n v="182598798"/>
    <x v="6"/>
    <x v="1"/>
    <d v="2018-08-29T12:35:07"/>
    <x v="49"/>
    <d v="2018-10-04T00:00:00"/>
    <s v="Banco Estado"/>
    <m/>
    <s v="Banco de Chile"/>
    <x v="2"/>
    <n v="0"/>
    <n v="4000"/>
  </r>
  <r>
    <n v="852313"/>
    <n v="158816"/>
    <n v="182598798"/>
    <x v="6"/>
    <x v="1"/>
    <d v="2018-09-26T17:19:58"/>
    <x v="26"/>
    <d v="2018-10-10T00:00:00"/>
    <s v="Banco Estado"/>
    <m/>
    <s v="Banco de Chile"/>
    <x v="3"/>
    <n v="0"/>
    <n v="4000"/>
  </r>
  <r>
    <n v="892540"/>
    <n v="158816"/>
    <n v="182598798"/>
    <x v="6"/>
    <x v="1"/>
    <d v="2018-10-29T12:43:02"/>
    <x v="50"/>
    <d v="2018-12-10T00:00:00"/>
    <s v="Banco Estado"/>
    <m/>
    <s v="Banco de Chile"/>
    <x v="2"/>
    <n v="0"/>
    <n v="4000"/>
  </r>
  <r>
    <n v="934172"/>
    <n v="158816"/>
    <n v="182598798"/>
    <x v="6"/>
    <x v="1"/>
    <d v="2018-11-30T17:31:58"/>
    <x v="51"/>
    <d v="2018-12-24T00:00:00"/>
    <s v="Banco Estado"/>
    <m/>
    <s v="Banco de Chile"/>
    <x v="4"/>
    <n v="99"/>
    <n v="4000"/>
  </r>
  <r>
    <n v="977856"/>
    <n v="158816"/>
    <n v="182598798"/>
    <x v="6"/>
    <x v="1"/>
    <d v="2018-12-26T12:48:31"/>
    <x v="52"/>
    <d v="2019-01-28T00:00:00"/>
    <s v="Banco Estado"/>
    <m/>
    <s v="Banco de Chile"/>
    <x v="2"/>
    <n v="0"/>
    <n v="4000"/>
  </r>
  <r>
    <n v="1024026"/>
    <n v="158816"/>
    <n v="182598798"/>
    <x v="6"/>
    <x v="1"/>
    <d v="2019-01-28T12:23:19"/>
    <x v="30"/>
    <d v="2019-02-26T00:00:00"/>
    <s v="Banco Estado"/>
    <m/>
    <s v="Banco de Chile"/>
    <x v="2"/>
    <n v="0"/>
    <n v="4000"/>
  </r>
  <r>
    <n v="1071246"/>
    <n v="158816"/>
    <n v="182598798"/>
    <x v="6"/>
    <x v="1"/>
    <d v="2019-02-26T13:13:43"/>
    <x v="31"/>
    <d v="2019-04-01T00:00:00"/>
    <s v="Banco Estado"/>
    <m/>
    <s v="Banco de Chile"/>
    <x v="3"/>
    <n v="0"/>
    <n v="4000"/>
  </r>
  <r>
    <n v="1121633"/>
    <n v="158816"/>
    <n v="182598798"/>
    <x v="6"/>
    <x v="1"/>
    <d v="2019-03-26T16:21:03"/>
    <x v="32"/>
    <d v="2019-04-11T00:00:00"/>
    <s v="Banco Estado"/>
    <m/>
    <s v="Banco de Chile"/>
    <x v="3"/>
    <n v="0"/>
    <n v="4000"/>
  </r>
  <r>
    <n v="1172704"/>
    <n v="158816"/>
    <n v="182598798"/>
    <x v="6"/>
    <x v="1"/>
    <d v="2019-04-26T12:57:33"/>
    <x v="33"/>
    <d v="2019-05-13T00:00:00"/>
    <s v="Banco Estado"/>
    <m/>
    <s v="Banco de Chile"/>
    <x v="3"/>
    <n v="0"/>
    <n v="4000"/>
  </r>
  <r>
    <n v="1225877"/>
    <n v="158816"/>
    <n v="182598798"/>
    <x v="6"/>
    <x v="1"/>
    <d v="2019-05-29T17:32:19"/>
    <x v="53"/>
    <d v="2019-06-26T00:00:00"/>
    <s v="Banco Estado"/>
    <m/>
    <s v="Banco de Chile"/>
    <x v="3"/>
    <n v="0"/>
    <n v="4000"/>
  </r>
  <r>
    <n v="1283444"/>
    <n v="158816"/>
    <n v="182598798"/>
    <x v="6"/>
    <x v="1"/>
    <d v="2019-06-26T15:43:10"/>
    <x v="35"/>
    <d v="2019-07-09T00:00:00"/>
    <s v="Banco Estado"/>
    <m/>
    <s v="Banco de Chile"/>
    <x v="3"/>
    <n v="0"/>
    <n v="4000"/>
  </r>
  <r>
    <n v="815446"/>
    <n v="158817"/>
    <n v="179709139"/>
    <x v="6"/>
    <x v="1"/>
    <d v="2018-08-29T12:35:07"/>
    <x v="49"/>
    <d v="2018-09-04T00:00:00"/>
    <s v="Banco Estado"/>
    <m/>
    <s v="Banco de Chile"/>
    <x v="3"/>
    <n v="0"/>
    <n v="4000"/>
  </r>
  <r>
    <n v="852402"/>
    <n v="158817"/>
    <n v="179709139"/>
    <x v="6"/>
    <x v="1"/>
    <d v="2018-09-26T17:19:58"/>
    <x v="26"/>
    <d v="2018-10-02T00:00:00"/>
    <s v="Banco Estado"/>
    <m/>
    <s v="Banco de Chile"/>
    <x v="3"/>
    <n v="0"/>
    <n v="4000"/>
  </r>
  <r>
    <n v="892628"/>
    <n v="158817"/>
    <n v="179709139"/>
    <x v="6"/>
    <x v="1"/>
    <d v="2018-10-29T12:43:02"/>
    <x v="50"/>
    <d v="2018-11-06T00:00:00"/>
    <s v="Banco Estado"/>
    <m/>
    <s v="Banco de Chile"/>
    <x v="3"/>
    <n v="0"/>
    <n v="4000"/>
  </r>
  <r>
    <n v="934260"/>
    <n v="158817"/>
    <n v="179709139"/>
    <x v="6"/>
    <x v="1"/>
    <d v="2018-11-30T17:31:58"/>
    <x v="51"/>
    <d v="2018-12-24T00:00:00"/>
    <s v="Banco Estado"/>
    <m/>
    <s v="Banco de Chile"/>
    <x v="4"/>
    <n v="99"/>
    <n v="4000"/>
  </r>
  <r>
    <n v="977941"/>
    <n v="158817"/>
    <n v="179709139"/>
    <x v="6"/>
    <x v="1"/>
    <d v="2018-12-26T12:48:31"/>
    <x v="52"/>
    <d v="2019-01-17T00:00:00"/>
    <s v="Banco Estado"/>
    <m/>
    <s v="Banco de Chile"/>
    <x v="3"/>
    <n v="0"/>
    <n v="4000"/>
  </r>
  <r>
    <n v="1024111"/>
    <n v="158817"/>
    <n v="179709139"/>
    <x v="6"/>
    <x v="1"/>
    <d v="2019-01-28T12:23:19"/>
    <x v="30"/>
    <d v="2019-02-26T00:00:00"/>
    <s v="Banco Estado"/>
    <m/>
    <s v="Banco de Chile"/>
    <x v="2"/>
    <n v="0"/>
    <n v="4000"/>
  </r>
  <r>
    <n v="1071328"/>
    <n v="158817"/>
    <n v="179709139"/>
    <x v="6"/>
    <x v="1"/>
    <d v="2019-02-26T13:13:43"/>
    <x v="31"/>
    <d v="2019-04-01T00:00:00"/>
    <s v="Banco Estado"/>
    <m/>
    <s v="Banco de Chile"/>
    <x v="2"/>
    <n v="0"/>
    <n v="4000"/>
  </r>
  <r>
    <n v="1121715"/>
    <n v="158817"/>
    <n v="179709139"/>
    <x v="6"/>
    <x v="1"/>
    <d v="2019-03-26T16:21:03"/>
    <x v="32"/>
    <d v="2019-04-26T00:00:00"/>
    <s v="Banco Estado"/>
    <m/>
    <s v="Banco de Chile"/>
    <x v="2"/>
    <n v="0"/>
    <n v="4000"/>
  </r>
  <r>
    <n v="1172786"/>
    <n v="158817"/>
    <n v="179709139"/>
    <x v="6"/>
    <x v="1"/>
    <d v="2019-04-26T12:57:33"/>
    <x v="33"/>
    <d v="2019-06-04T00:00:00"/>
    <s v="Banco Estado"/>
    <m/>
    <s v="Banco de Chile"/>
    <x v="2"/>
    <n v="0"/>
    <n v="4000"/>
  </r>
  <r>
    <n v="1225959"/>
    <n v="158817"/>
    <n v="179709139"/>
    <x v="6"/>
    <x v="1"/>
    <d v="2019-05-29T17:32:19"/>
    <x v="53"/>
    <d v="2019-06-26T00:00:00"/>
    <s v="Banco Estado"/>
    <m/>
    <s v="Banco de Chile"/>
    <x v="2"/>
    <n v="0"/>
    <n v="4000"/>
  </r>
  <r>
    <n v="1283523"/>
    <n v="158817"/>
    <n v="179709139"/>
    <x v="6"/>
    <x v="1"/>
    <d v="2019-06-26T15:43:10"/>
    <x v="35"/>
    <d v="2019-07-15T00:00:00"/>
    <s v="Banco Estado"/>
    <m/>
    <s v="Banco de Chile"/>
    <x v="4"/>
    <n v="99"/>
    <n v="4000"/>
  </r>
  <r>
    <n v="815315"/>
    <n v="158818"/>
    <n v="114850241"/>
    <x v="6"/>
    <x v="1"/>
    <d v="2018-08-29T12:35:07"/>
    <x v="49"/>
    <d v="2018-09-04T00:00:00"/>
    <s v="Banco Estado"/>
    <m/>
    <s v="Banco de Chile"/>
    <x v="3"/>
    <n v="0"/>
    <n v="4000"/>
  </r>
  <r>
    <n v="852272"/>
    <n v="158818"/>
    <n v="114850241"/>
    <x v="6"/>
    <x v="1"/>
    <d v="2018-09-26T17:19:58"/>
    <x v="26"/>
    <d v="2018-10-02T00:00:00"/>
    <s v="Banco Estado"/>
    <m/>
    <s v="Banco de Chile"/>
    <x v="3"/>
    <n v="0"/>
    <n v="4000"/>
  </r>
  <r>
    <n v="892500"/>
    <n v="158818"/>
    <n v="114850241"/>
    <x v="6"/>
    <x v="1"/>
    <d v="2018-10-29T12:43:02"/>
    <x v="50"/>
    <d v="2018-11-06T00:00:00"/>
    <s v="Banco Estado"/>
    <m/>
    <s v="Banco de Chile"/>
    <x v="3"/>
    <n v="0"/>
    <n v="4000"/>
  </r>
  <r>
    <n v="934132"/>
    <n v="158818"/>
    <n v="114850241"/>
    <x v="6"/>
    <x v="1"/>
    <d v="2018-11-30T17:31:58"/>
    <x v="51"/>
    <d v="2018-12-24T00:00:00"/>
    <s v="Banco Estado"/>
    <m/>
    <s v="Banco de Chile"/>
    <x v="4"/>
    <n v="99"/>
    <n v="4000"/>
  </r>
  <r>
    <n v="977817"/>
    <n v="158818"/>
    <n v="114850241"/>
    <x v="6"/>
    <x v="1"/>
    <d v="2018-12-26T12:48:31"/>
    <x v="52"/>
    <d v="2019-01-03T00:00:00"/>
    <s v="Banco Estado"/>
    <m/>
    <s v="Banco de Chile"/>
    <x v="3"/>
    <n v="0"/>
    <n v="4000"/>
  </r>
  <r>
    <n v="1023987"/>
    <n v="158818"/>
    <n v="114850241"/>
    <x v="6"/>
    <x v="1"/>
    <d v="2019-01-28T12:23:19"/>
    <x v="30"/>
    <d v="2019-02-04T00:00:00"/>
    <s v="Banco Estado"/>
    <m/>
    <s v="Banco de Chile"/>
    <x v="3"/>
    <n v="0"/>
    <n v="4000"/>
  </r>
  <r>
    <n v="1071207"/>
    <n v="158818"/>
    <n v="114850241"/>
    <x v="6"/>
    <x v="1"/>
    <d v="2019-02-26T13:13:43"/>
    <x v="31"/>
    <d v="2019-03-04T00:00:00"/>
    <s v="Banco Estado"/>
    <m/>
    <s v="Banco de Chile"/>
    <x v="3"/>
    <n v="0"/>
    <n v="4000"/>
  </r>
  <r>
    <n v="1121597"/>
    <n v="158818"/>
    <n v="114850241"/>
    <x v="6"/>
    <x v="1"/>
    <d v="2019-03-26T16:21:03"/>
    <x v="32"/>
    <d v="2019-04-02T00:00:00"/>
    <s v="Banco Estado"/>
    <m/>
    <s v="Banco de Chile"/>
    <x v="3"/>
    <n v="0"/>
    <n v="4000"/>
  </r>
  <r>
    <n v="1172668"/>
    <n v="158818"/>
    <n v="114850241"/>
    <x v="6"/>
    <x v="1"/>
    <d v="2019-04-26T12:57:33"/>
    <x v="33"/>
    <d v="2019-05-03T00:00:00"/>
    <s v="Banco Estado"/>
    <m/>
    <s v="Banco de Chile"/>
    <x v="3"/>
    <n v="0"/>
    <n v="4000"/>
  </r>
  <r>
    <n v="1225841"/>
    <n v="158818"/>
    <n v="114850241"/>
    <x v="6"/>
    <x v="1"/>
    <d v="2019-05-29T17:32:19"/>
    <x v="53"/>
    <d v="2019-06-04T00:00:00"/>
    <s v="Banco Estado"/>
    <m/>
    <s v="Banco de Chile"/>
    <x v="3"/>
    <n v="0"/>
    <n v="4000"/>
  </r>
  <r>
    <n v="1283409"/>
    <n v="158818"/>
    <n v="114850241"/>
    <x v="6"/>
    <x v="1"/>
    <d v="2019-06-26T15:43:10"/>
    <x v="35"/>
    <d v="2019-07-09T00:00:00"/>
    <s v="Banco Estado"/>
    <m/>
    <s v="Banco de Chile"/>
    <x v="3"/>
    <n v="0"/>
    <n v="4000"/>
  </r>
  <r>
    <n v="815447"/>
    <n v="158819"/>
    <n v="120973045"/>
    <x v="6"/>
    <x v="1"/>
    <d v="2018-08-29T12:35:07"/>
    <x v="49"/>
    <d v="2018-10-04T00:00:00"/>
    <s v="Banco Estado"/>
    <m/>
    <s v="Banco de Chile"/>
    <x v="3"/>
    <n v="0"/>
    <n v="5000"/>
  </r>
  <r>
    <n v="852403"/>
    <n v="158819"/>
    <n v="120973045"/>
    <x v="6"/>
    <x v="1"/>
    <d v="2018-09-26T17:19:58"/>
    <x v="26"/>
    <d v="2018-10-29T00:00:00"/>
    <s v="Banco Estado"/>
    <m/>
    <s v="Banco de Chile"/>
    <x v="2"/>
    <n v="0"/>
    <n v="5000"/>
  </r>
  <r>
    <n v="934261"/>
    <n v="158819"/>
    <n v="120973045"/>
    <x v="6"/>
    <x v="1"/>
    <d v="2018-11-30T17:31:58"/>
    <x v="51"/>
    <d v="2018-12-24T00:00:00"/>
    <s v="Banco Estado"/>
    <m/>
    <s v="Banco de Chile"/>
    <x v="4"/>
    <n v="99"/>
    <n v="5000"/>
  </r>
  <r>
    <n v="892629"/>
    <n v="158819"/>
    <n v="120973045"/>
    <x v="6"/>
    <x v="1"/>
    <d v="2018-10-29T12:43:02"/>
    <x v="50"/>
    <d v="2018-11-06T00:00:00"/>
    <s v="Banco Estado"/>
    <m/>
    <s v="Banco de Chile"/>
    <x v="3"/>
    <n v="0"/>
    <n v="5000"/>
  </r>
  <r>
    <n v="977942"/>
    <n v="158819"/>
    <n v="120973045"/>
    <x v="6"/>
    <x v="1"/>
    <d v="2018-12-26T12:48:31"/>
    <x v="52"/>
    <d v="2019-01-28T00:00:00"/>
    <s v="Banco Estado"/>
    <m/>
    <s v="Banco de Chile"/>
    <x v="2"/>
    <n v="0"/>
    <n v="5000"/>
  </r>
  <r>
    <n v="1024112"/>
    <n v="158819"/>
    <n v="120973045"/>
    <x v="6"/>
    <x v="1"/>
    <d v="2019-01-28T12:23:19"/>
    <x v="30"/>
    <d v="2019-02-26T00:00:00"/>
    <s v="Banco Estado"/>
    <m/>
    <s v="Banco de Chile"/>
    <x v="2"/>
    <n v="0"/>
    <n v="5000"/>
  </r>
  <r>
    <n v="1071329"/>
    <n v="158819"/>
    <n v="120973045"/>
    <x v="6"/>
    <x v="1"/>
    <d v="2019-02-26T13:13:43"/>
    <x v="31"/>
    <d v="2019-04-01T00:00:00"/>
    <s v="Banco Estado"/>
    <m/>
    <s v="Banco de Chile"/>
    <x v="2"/>
    <n v="0"/>
    <n v="5000"/>
  </r>
  <r>
    <n v="1121716"/>
    <n v="158819"/>
    <n v="120973045"/>
    <x v="6"/>
    <x v="1"/>
    <d v="2019-03-26T16:21:03"/>
    <x v="32"/>
    <d v="2019-04-26T00:00:00"/>
    <s v="Banco Estado"/>
    <m/>
    <s v="Banco de Chile"/>
    <x v="3"/>
    <n v="0"/>
    <n v="5000"/>
  </r>
  <r>
    <n v="1172787"/>
    <n v="158819"/>
    <n v="120973045"/>
    <x v="6"/>
    <x v="1"/>
    <d v="2019-04-26T12:57:33"/>
    <x v="33"/>
    <d v="2019-06-04T00:00:00"/>
    <s v="Banco Estado"/>
    <m/>
    <s v="Banco de Chile"/>
    <x v="2"/>
    <n v="0"/>
    <n v="5000"/>
  </r>
  <r>
    <n v="1225960"/>
    <n v="158819"/>
    <n v="120973045"/>
    <x v="6"/>
    <x v="1"/>
    <d v="2019-05-29T17:32:19"/>
    <x v="53"/>
    <d v="2019-06-26T00:00:00"/>
    <s v="Banco Estado"/>
    <m/>
    <s v="Banco de Chile"/>
    <x v="2"/>
    <n v="0"/>
    <n v="5000"/>
  </r>
  <r>
    <n v="1283524"/>
    <n v="158819"/>
    <n v="120973045"/>
    <x v="6"/>
    <x v="1"/>
    <d v="2019-06-26T15:43:10"/>
    <x v="35"/>
    <d v="2019-07-15T00:00:00"/>
    <s v="Banco Estado"/>
    <m/>
    <s v="Banco de Chile"/>
    <x v="4"/>
    <n v="99"/>
    <n v="5000"/>
  </r>
  <r>
    <n v="815448"/>
    <n v="158820"/>
    <n v="120255983"/>
    <x v="6"/>
    <x v="1"/>
    <d v="2018-08-29T12:35:07"/>
    <x v="49"/>
    <d v="2018-10-04T00:00:00"/>
    <s v="Banco Estado"/>
    <m/>
    <s v="Banco de Chile"/>
    <x v="2"/>
    <n v="0"/>
    <n v="4000"/>
  </r>
  <r>
    <n v="852404"/>
    <n v="158820"/>
    <n v="120255983"/>
    <x v="6"/>
    <x v="1"/>
    <d v="2018-09-26T17:19:58"/>
    <x v="26"/>
    <d v="2018-10-29T00:00:00"/>
    <s v="Banco Estado"/>
    <m/>
    <s v="Banco de Chile"/>
    <x v="2"/>
    <n v="0"/>
    <n v="4000"/>
  </r>
  <r>
    <n v="892630"/>
    <n v="158820"/>
    <n v="120255983"/>
    <x v="6"/>
    <x v="1"/>
    <d v="2018-10-29T12:43:02"/>
    <x v="50"/>
    <d v="2018-12-10T00:00:00"/>
    <s v="Banco Estado"/>
    <m/>
    <s v="Banco de Chile"/>
    <x v="2"/>
    <n v="0"/>
    <n v="4000"/>
  </r>
  <r>
    <n v="934262"/>
    <n v="158820"/>
    <n v="120255983"/>
    <x v="6"/>
    <x v="1"/>
    <d v="2018-11-30T17:31:58"/>
    <x v="51"/>
    <d v="2018-12-24T00:00:00"/>
    <s v="Banco Estado"/>
    <m/>
    <s v="Banco de Chile"/>
    <x v="4"/>
    <n v="99"/>
    <n v="4000"/>
  </r>
  <r>
    <n v="977943"/>
    <n v="158820"/>
    <n v="120255983"/>
    <x v="6"/>
    <x v="1"/>
    <d v="2018-12-26T12:48:31"/>
    <x v="52"/>
    <d v="2019-01-28T00:00:00"/>
    <s v="Banco Estado"/>
    <m/>
    <s v="Banco de Chile"/>
    <x v="2"/>
    <n v="0"/>
    <n v="4000"/>
  </r>
  <r>
    <n v="1024113"/>
    <n v="158820"/>
    <n v="120255983"/>
    <x v="6"/>
    <x v="1"/>
    <d v="2019-01-28T12:23:19"/>
    <x v="30"/>
    <d v="2019-02-26T00:00:00"/>
    <s v="Banco Estado"/>
    <m/>
    <s v="Banco de Chile"/>
    <x v="2"/>
    <n v="0"/>
    <n v="4000"/>
  </r>
  <r>
    <n v="1071330"/>
    <n v="158820"/>
    <n v="120255983"/>
    <x v="6"/>
    <x v="1"/>
    <d v="2019-02-26T13:13:43"/>
    <x v="31"/>
    <d v="2019-04-01T00:00:00"/>
    <s v="Banco Estado"/>
    <m/>
    <s v="Banco de Chile"/>
    <x v="2"/>
    <n v="0"/>
    <n v="4000"/>
  </r>
  <r>
    <n v="1121717"/>
    <n v="158820"/>
    <n v="120255983"/>
    <x v="6"/>
    <x v="1"/>
    <d v="2019-03-26T16:21:03"/>
    <x v="32"/>
    <d v="2019-04-26T00:00:00"/>
    <s v="Banco Estado"/>
    <m/>
    <s v="Banco de Chile"/>
    <x v="2"/>
    <n v="0"/>
    <n v="4000"/>
  </r>
  <r>
    <n v="1172788"/>
    <n v="158820"/>
    <n v="120255983"/>
    <x v="6"/>
    <x v="1"/>
    <d v="2019-04-26T12:57:33"/>
    <x v="33"/>
    <d v="2019-06-04T00:00:00"/>
    <s v="Banco Estado"/>
    <m/>
    <s v="Banco de Chile"/>
    <x v="2"/>
    <n v="0"/>
    <n v="4000"/>
  </r>
  <r>
    <n v="1225961"/>
    <n v="158820"/>
    <n v="120255983"/>
    <x v="6"/>
    <x v="1"/>
    <d v="2019-05-29T17:32:19"/>
    <x v="53"/>
    <d v="2019-06-26T00:00:00"/>
    <s v="Banco Estado"/>
    <m/>
    <s v="Banco de Chile"/>
    <x v="2"/>
    <n v="0"/>
    <n v="4000"/>
  </r>
  <r>
    <n v="1283525"/>
    <n v="158820"/>
    <n v="120255983"/>
    <x v="6"/>
    <x v="1"/>
    <d v="2019-06-26T15:43:10"/>
    <x v="35"/>
    <d v="2019-07-15T00:00:00"/>
    <s v="Banco Estado"/>
    <m/>
    <s v="Banco de Chile"/>
    <x v="4"/>
    <n v="99"/>
    <n v="4000"/>
  </r>
  <r>
    <n v="815449"/>
    <n v="158821"/>
    <n v="131838263"/>
    <x v="6"/>
    <x v="1"/>
    <d v="2018-08-29T12:35:07"/>
    <x v="49"/>
    <d v="2018-09-04T00:00:00"/>
    <s v="Banco Estado"/>
    <m/>
    <s v="Banco de Chile"/>
    <x v="3"/>
    <n v="0"/>
    <n v="8000"/>
  </r>
  <r>
    <n v="852405"/>
    <n v="158821"/>
    <n v="131838263"/>
    <x v="6"/>
    <x v="1"/>
    <d v="2018-09-26T17:19:58"/>
    <x v="26"/>
    <d v="2018-10-02T00:00:00"/>
    <s v="Banco Estado"/>
    <m/>
    <s v="Banco de Chile"/>
    <x v="3"/>
    <n v="0"/>
    <n v="8000"/>
  </r>
  <r>
    <n v="934263"/>
    <n v="158821"/>
    <n v="131838263"/>
    <x v="6"/>
    <x v="1"/>
    <d v="2018-11-30T17:31:58"/>
    <x v="51"/>
    <d v="2018-12-24T00:00:00"/>
    <s v="Banco Estado"/>
    <m/>
    <s v="Banco de Chile"/>
    <x v="4"/>
    <n v="99"/>
    <n v="8000"/>
  </r>
  <r>
    <n v="892631"/>
    <n v="158821"/>
    <n v="131838263"/>
    <x v="6"/>
    <x v="1"/>
    <d v="2018-10-29T12:43:02"/>
    <x v="50"/>
    <d v="2018-11-06T00:00:00"/>
    <s v="Banco Estado"/>
    <m/>
    <s v="Banco de Chile"/>
    <x v="3"/>
    <n v="0"/>
    <n v="8000"/>
  </r>
  <r>
    <n v="977944"/>
    <n v="158821"/>
    <n v="131838263"/>
    <x v="6"/>
    <x v="1"/>
    <d v="2018-12-26T12:48:31"/>
    <x v="52"/>
    <d v="2019-01-03T00:00:00"/>
    <s v="Banco Estado"/>
    <m/>
    <s v="Banco de Chile"/>
    <x v="3"/>
    <n v="0"/>
    <n v="8000"/>
  </r>
  <r>
    <n v="1024114"/>
    <n v="158821"/>
    <n v="131838263"/>
    <x v="6"/>
    <x v="1"/>
    <d v="2019-01-28T12:23:19"/>
    <x v="30"/>
    <d v="2019-02-04T00:00:00"/>
    <s v="Banco Estado"/>
    <m/>
    <s v="Banco de Chile"/>
    <x v="3"/>
    <n v="0"/>
    <n v="8000"/>
  </r>
  <r>
    <n v="1071331"/>
    <n v="158821"/>
    <n v="131838263"/>
    <x v="6"/>
    <x v="1"/>
    <d v="2019-02-26T13:13:43"/>
    <x v="31"/>
    <d v="2019-03-04T00:00:00"/>
    <s v="Banco Estado"/>
    <m/>
    <s v="Banco de Chile"/>
    <x v="3"/>
    <n v="0"/>
    <n v="8000"/>
  </r>
  <r>
    <n v="1121718"/>
    <n v="158821"/>
    <n v="131838263"/>
    <x v="6"/>
    <x v="1"/>
    <d v="2019-03-26T16:21:03"/>
    <x v="32"/>
    <d v="2019-04-02T00:00:00"/>
    <s v="Banco Estado"/>
    <m/>
    <s v="Banco de Chile"/>
    <x v="3"/>
    <n v="0"/>
    <n v="8000"/>
  </r>
  <r>
    <n v="1172789"/>
    <n v="158821"/>
    <n v="131838263"/>
    <x v="6"/>
    <x v="1"/>
    <d v="2019-04-26T12:57:33"/>
    <x v="33"/>
    <d v="2019-05-03T00:00:00"/>
    <s v="Banco Estado"/>
    <m/>
    <s v="Banco de Chile"/>
    <x v="3"/>
    <n v="0"/>
    <n v="8000"/>
  </r>
  <r>
    <n v="1225962"/>
    <n v="158821"/>
    <n v="131838263"/>
    <x v="6"/>
    <x v="1"/>
    <d v="2019-05-29T17:32:19"/>
    <x v="53"/>
    <d v="2019-06-04T00:00:00"/>
    <s v="Banco Estado"/>
    <m/>
    <s v="Banco de Chile"/>
    <x v="3"/>
    <n v="0"/>
    <n v="8000"/>
  </r>
  <r>
    <n v="1283526"/>
    <n v="158821"/>
    <n v="131838263"/>
    <x v="6"/>
    <x v="1"/>
    <d v="2019-06-26T15:43:10"/>
    <x v="35"/>
    <d v="2019-07-09T00:00:00"/>
    <s v="Banco Estado"/>
    <m/>
    <s v="Banco de Chile"/>
    <x v="3"/>
    <n v="0"/>
    <n v="8000"/>
  </r>
  <r>
    <n v="815450"/>
    <n v="158823"/>
    <n v="176467851"/>
    <x v="6"/>
    <x v="1"/>
    <d v="2018-08-29T12:35:07"/>
    <x v="49"/>
    <d v="2018-10-04T00:00:00"/>
    <s v="Banco Estado"/>
    <m/>
    <s v="Banco de Chile"/>
    <x v="2"/>
    <n v="0"/>
    <n v="5000"/>
  </r>
  <r>
    <n v="852406"/>
    <n v="158823"/>
    <n v="176467851"/>
    <x v="6"/>
    <x v="1"/>
    <d v="2018-09-26T17:19:58"/>
    <x v="26"/>
    <d v="2018-10-29T00:00:00"/>
    <s v="Banco Estado"/>
    <m/>
    <s v="Banco de Chile"/>
    <x v="2"/>
    <n v="0"/>
    <n v="5000"/>
  </r>
  <r>
    <n v="892632"/>
    <n v="158823"/>
    <n v="176467851"/>
    <x v="6"/>
    <x v="1"/>
    <d v="2018-10-29T12:43:02"/>
    <x v="50"/>
    <d v="2018-12-10T00:00:00"/>
    <s v="Banco Estado"/>
    <m/>
    <s v="Banco de Chile"/>
    <x v="2"/>
    <n v="0"/>
    <n v="5000"/>
  </r>
  <r>
    <n v="934264"/>
    <n v="158823"/>
    <n v="176467851"/>
    <x v="6"/>
    <x v="1"/>
    <d v="2018-11-30T17:31:58"/>
    <x v="51"/>
    <d v="2018-12-24T00:00:00"/>
    <s v="Banco Estado"/>
    <m/>
    <s v="Banco de Chile"/>
    <x v="4"/>
    <n v="99"/>
    <n v="5000"/>
  </r>
  <r>
    <n v="977945"/>
    <n v="158823"/>
    <n v="176467851"/>
    <x v="6"/>
    <x v="1"/>
    <d v="2018-12-26T12:48:31"/>
    <x v="52"/>
    <d v="2019-01-28T00:00:00"/>
    <s v="Banco Estado"/>
    <m/>
    <s v="Banco de Chile"/>
    <x v="2"/>
    <n v="0"/>
    <n v="5000"/>
  </r>
  <r>
    <n v="1024115"/>
    <n v="158823"/>
    <n v="176467851"/>
    <x v="6"/>
    <x v="1"/>
    <d v="2019-01-28T12:23:19"/>
    <x v="30"/>
    <d v="2019-02-26T00:00:00"/>
    <s v="Banco Estado"/>
    <m/>
    <s v="Banco de Chile"/>
    <x v="2"/>
    <n v="0"/>
    <n v="5000"/>
  </r>
  <r>
    <n v="1071332"/>
    <n v="158823"/>
    <n v="176467851"/>
    <x v="6"/>
    <x v="1"/>
    <d v="2019-02-26T13:13:43"/>
    <x v="31"/>
    <d v="2019-04-01T00:00:00"/>
    <s v="Banco Estado"/>
    <m/>
    <s v="Banco de Chile"/>
    <x v="2"/>
    <n v="0"/>
    <n v="5000"/>
  </r>
  <r>
    <n v="1121719"/>
    <n v="158823"/>
    <n v="176467851"/>
    <x v="6"/>
    <x v="1"/>
    <d v="2019-03-26T16:21:03"/>
    <x v="32"/>
    <d v="2019-04-26T00:00:00"/>
    <s v="Banco Estado"/>
    <m/>
    <s v="Banco de Chile"/>
    <x v="2"/>
    <n v="0"/>
    <n v="5000"/>
  </r>
  <r>
    <n v="1172790"/>
    <n v="158823"/>
    <n v="176467851"/>
    <x v="6"/>
    <x v="1"/>
    <d v="2019-04-26T12:57:33"/>
    <x v="33"/>
    <d v="2019-06-04T00:00:00"/>
    <s v="Banco Estado"/>
    <m/>
    <s v="Banco de Chile"/>
    <x v="2"/>
    <n v="0"/>
    <n v="5000"/>
  </r>
  <r>
    <n v="1225963"/>
    <n v="158823"/>
    <n v="176467851"/>
    <x v="6"/>
    <x v="1"/>
    <d v="2019-05-29T17:32:19"/>
    <x v="53"/>
    <d v="2019-06-26T00:00:00"/>
    <s v="Banco Estado"/>
    <m/>
    <s v="Banco de Chile"/>
    <x v="2"/>
    <n v="0"/>
    <n v="5000"/>
  </r>
  <r>
    <n v="1283527"/>
    <n v="158823"/>
    <n v="176467851"/>
    <x v="6"/>
    <x v="1"/>
    <d v="2019-06-26T15:43:10"/>
    <x v="35"/>
    <d v="2019-07-15T00:00:00"/>
    <s v="Banco Estado"/>
    <m/>
    <s v="Banco de Chile"/>
    <x v="4"/>
    <n v="99"/>
    <n v="5000"/>
  </r>
  <r>
    <n v="815451"/>
    <n v="158824"/>
    <n v="185634337"/>
    <x v="6"/>
    <x v="1"/>
    <d v="2018-08-29T12:35:07"/>
    <x v="49"/>
    <d v="2018-09-04T00:00:00"/>
    <s v="Banco Estado"/>
    <m/>
    <s v="Banco de Chile"/>
    <x v="3"/>
    <n v="0"/>
    <n v="5000"/>
  </r>
  <r>
    <n v="852407"/>
    <n v="158824"/>
    <n v="185634337"/>
    <x v="6"/>
    <x v="1"/>
    <d v="2018-09-26T17:19:58"/>
    <x v="26"/>
    <d v="2018-10-02T00:00:00"/>
    <s v="Banco Estado"/>
    <m/>
    <s v="Banco de Chile"/>
    <x v="3"/>
    <n v="0"/>
    <n v="5000"/>
  </r>
  <r>
    <n v="934265"/>
    <n v="158824"/>
    <n v="185634337"/>
    <x v="6"/>
    <x v="1"/>
    <d v="2018-11-30T17:31:58"/>
    <x v="51"/>
    <d v="2018-12-06T00:00:00"/>
    <s v="Banco Estado"/>
    <m/>
    <s v="Banco de Chile"/>
    <x v="3"/>
    <n v="0"/>
    <n v="5000"/>
  </r>
  <r>
    <n v="892633"/>
    <n v="158824"/>
    <n v="185634337"/>
    <x v="6"/>
    <x v="1"/>
    <d v="2018-10-29T12:43:02"/>
    <x v="50"/>
    <d v="2018-11-06T00:00:00"/>
    <s v="Banco Estado"/>
    <m/>
    <s v="Banco de Chile"/>
    <x v="3"/>
    <n v="0"/>
    <n v="5000"/>
  </r>
  <r>
    <n v="977946"/>
    <n v="158824"/>
    <n v="185634337"/>
    <x v="6"/>
    <x v="1"/>
    <d v="2018-12-26T12:48:31"/>
    <x v="52"/>
    <d v="2019-01-28T00:00:00"/>
    <s v="Banco Estado"/>
    <m/>
    <s v="Banco de Chile"/>
    <x v="2"/>
    <n v="0"/>
    <n v="5000"/>
  </r>
  <r>
    <n v="1024116"/>
    <n v="158824"/>
    <n v="185634337"/>
    <x v="6"/>
    <x v="1"/>
    <d v="2019-01-28T12:23:19"/>
    <x v="30"/>
    <d v="2019-02-04T00:00:00"/>
    <s v="Banco Estado"/>
    <m/>
    <s v="Banco de Chile"/>
    <x v="3"/>
    <n v="0"/>
    <n v="5000"/>
  </r>
  <r>
    <n v="1071333"/>
    <n v="158824"/>
    <n v="185634337"/>
    <x v="6"/>
    <x v="1"/>
    <d v="2019-02-26T13:13:43"/>
    <x v="31"/>
    <d v="2019-03-04T00:00:00"/>
    <s v="Banco Estado"/>
    <m/>
    <s v="Banco de Chile"/>
    <x v="3"/>
    <n v="0"/>
    <n v="5000"/>
  </r>
  <r>
    <n v="1121720"/>
    <n v="158824"/>
    <n v="185634337"/>
    <x v="6"/>
    <x v="1"/>
    <d v="2019-03-26T16:21:03"/>
    <x v="32"/>
    <d v="2019-04-26T00:00:00"/>
    <s v="Banco Estado"/>
    <m/>
    <s v="Banco de Chile"/>
    <x v="3"/>
    <n v="0"/>
    <n v="5000"/>
  </r>
  <r>
    <n v="1172791"/>
    <n v="158824"/>
    <n v="185634337"/>
    <x v="6"/>
    <x v="1"/>
    <d v="2019-04-26T12:57:33"/>
    <x v="33"/>
    <d v="2019-05-13T00:00:00"/>
    <s v="Banco Estado"/>
    <m/>
    <s v="Banco de Chile"/>
    <x v="3"/>
    <n v="0"/>
    <n v="5000"/>
  </r>
  <r>
    <n v="1225964"/>
    <n v="158824"/>
    <n v="185634337"/>
    <x v="6"/>
    <x v="1"/>
    <d v="2019-05-29T17:32:19"/>
    <x v="53"/>
    <d v="2019-06-26T00:00:00"/>
    <s v="Banco Estado"/>
    <m/>
    <s v="Banco de Chile"/>
    <x v="2"/>
    <n v="0"/>
    <n v="5000"/>
  </r>
  <r>
    <n v="1283528"/>
    <n v="158824"/>
    <n v="185634337"/>
    <x v="6"/>
    <x v="1"/>
    <d v="2019-06-26T15:43:10"/>
    <x v="35"/>
    <d v="2019-07-15T00:00:00"/>
    <s v="Banco Estado"/>
    <m/>
    <s v="Banco de Chile"/>
    <x v="4"/>
    <n v="99"/>
    <n v="5000"/>
  </r>
  <r>
    <n v="815493"/>
    <n v="158825"/>
    <n v="105386621"/>
    <x v="6"/>
    <x v="1"/>
    <d v="2018-08-29T12:35:07"/>
    <x v="49"/>
    <d v="2018-09-04T00:00:00"/>
    <s v="Banco Falabella"/>
    <m/>
    <s v="Banco de Chile"/>
    <x v="3"/>
    <n v="0"/>
    <n v="4000"/>
  </r>
  <r>
    <n v="852449"/>
    <n v="158825"/>
    <n v="105386621"/>
    <x v="6"/>
    <x v="1"/>
    <d v="2018-09-26T17:19:58"/>
    <x v="26"/>
    <d v="2018-10-02T00:00:00"/>
    <s v="Banco Falabella"/>
    <m/>
    <s v="Banco de Chile"/>
    <x v="3"/>
    <n v="0"/>
    <n v="4000"/>
  </r>
  <r>
    <n v="934305"/>
    <n v="158825"/>
    <n v="105386621"/>
    <x v="6"/>
    <x v="1"/>
    <d v="2018-11-30T17:31:58"/>
    <x v="51"/>
    <d v="2018-12-06T00:00:00"/>
    <s v="Banco Falabella"/>
    <m/>
    <s v="Banco de Chile"/>
    <x v="3"/>
    <n v="0"/>
    <n v="4000"/>
  </r>
  <r>
    <n v="892673"/>
    <n v="158825"/>
    <n v="105386621"/>
    <x v="6"/>
    <x v="1"/>
    <d v="2018-10-29T12:43:02"/>
    <x v="50"/>
    <d v="2018-11-06T00:00:00"/>
    <s v="Banco Falabella"/>
    <m/>
    <s v="Banco de Chile"/>
    <x v="3"/>
    <n v="0"/>
    <n v="4000"/>
  </r>
  <r>
    <n v="977986"/>
    <n v="158825"/>
    <n v="105386621"/>
    <x v="6"/>
    <x v="1"/>
    <d v="2018-12-26T12:48:31"/>
    <x v="52"/>
    <d v="2019-01-03T00:00:00"/>
    <s v="Banco Falabella"/>
    <m/>
    <s v="Banco de Chile"/>
    <x v="3"/>
    <n v="0"/>
    <n v="4000"/>
  </r>
  <r>
    <n v="1024155"/>
    <n v="158825"/>
    <n v="105386621"/>
    <x v="6"/>
    <x v="1"/>
    <d v="2019-01-28T12:23:19"/>
    <x v="30"/>
    <d v="2019-02-04T00:00:00"/>
    <s v="Banco Falabella"/>
    <m/>
    <s v="Banco de Chile"/>
    <x v="3"/>
    <n v="0"/>
    <n v="4000"/>
  </r>
  <r>
    <n v="1071372"/>
    <n v="158825"/>
    <n v="105386621"/>
    <x v="6"/>
    <x v="1"/>
    <d v="2019-02-26T13:13:43"/>
    <x v="31"/>
    <d v="2019-03-04T00:00:00"/>
    <s v="Banco Falabella"/>
    <m/>
    <s v="Banco de Chile"/>
    <x v="3"/>
    <n v="0"/>
    <n v="4000"/>
  </r>
  <r>
    <n v="1121759"/>
    <n v="158825"/>
    <n v="105386621"/>
    <x v="6"/>
    <x v="1"/>
    <d v="2019-03-26T16:21:03"/>
    <x v="32"/>
    <d v="2019-04-02T00:00:00"/>
    <s v="Banco Falabella"/>
    <m/>
    <s v="Banco de Chile"/>
    <x v="3"/>
    <n v="0"/>
    <n v="4000"/>
  </r>
  <r>
    <n v="1172830"/>
    <n v="158825"/>
    <n v="105386621"/>
    <x v="6"/>
    <x v="1"/>
    <d v="2019-04-26T12:57:33"/>
    <x v="33"/>
    <d v="2019-05-03T00:00:00"/>
    <s v="Banco Falabella"/>
    <m/>
    <s v="Banco de Chile"/>
    <x v="3"/>
    <n v="0"/>
    <n v="4000"/>
  </r>
  <r>
    <n v="1226002"/>
    <n v="158825"/>
    <n v="105386621"/>
    <x v="6"/>
    <x v="1"/>
    <d v="2019-05-29T17:32:19"/>
    <x v="53"/>
    <d v="2019-06-04T00:00:00"/>
    <s v="Banco Falabella"/>
    <m/>
    <s v="Banco de Chile"/>
    <x v="3"/>
    <n v="0"/>
    <n v="4000"/>
  </r>
  <r>
    <n v="1283566"/>
    <n v="158825"/>
    <n v="105386621"/>
    <x v="6"/>
    <x v="1"/>
    <d v="2019-06-26T15:43:10"/>
    <x v="35"/>
    <d v="2019-07-09T00:00:00"/>
    <s v="Banco Falabella"/>
    <m/>
    <s v="Banco de Chile"/>
    <x v="3"/>
    <n v="0"/>
    <n v="4000"/>
  </r>
  <r>
    <n v="815404"/>
    <n v="158826"/>
    <n v="100833719"/>
    <x v="6"/>
    <x v="1"/>
    <d v="2018-08-29T12:35:07"/>
    <x v="49"/>
    <d v="2018-09-04T00:00:00"/>
    <s v="Banco Estado"/>
    <m/>
    <s v="Banco de Chile"/>
    <x v="3"/>
    <n v="0"/>
    <n v="5000"/>
  </r>
  <r>
    <n v="852361"/>
    <n v="158826"/>
    <n v="100833719"/>
    <x v="6"/>
    <x v="1"/>
    <d v="2018-09-26T17:19:58"/>
    <x v="26"/>
    <d v="2018-10-23T00:00:00"/>
    <s v="Banco Estado"/>
    <m/>
    <s v="Banco de Chile"/>
    <x v="3"/>
    <n v="0"/>
    <n v="5000"/>
  </r>
  <r>
    <n v="892588"/>
    <n v="158826"/>
    <n v="100833719"/>
    <x v="6"/>
    <x v="1"/>
    <d v="2018-10-29T12:43:02"/>
    <x v="50"/>
    <d v="2018-12-10T00:00:00"/>
    <s v="Banco Estado"/>
    <m/>
    <s v="Banco de Chile"/>
    <x v="3"/>
    <n v="0"/>
    <n v="5000"/>
  </r>
  <r>
    <n v="934220"/>
    <n v="158826"/>
    <n v="100833719"/>
    <x v="6"/>
    <x v="1"/>
    <d v="2018-11-30T17:31:58"/>
    <x v="51"/>
    <d v="2018-12-24T00:00:00"/>
    <s v="Banco Estado"/>
    <m/>
    <s v="Banco de Chile"/>
    <x v="3"/>
    <n v="0"/>
    <n v="5000"/>
  </r>
  <r>
    <n v="977902"/>
    <n v="158826"/>
    <n v="100833719"/>
    <x v="6"/>
    <x v="1"/>
    <d v="2018-12-26T12:48:31"/>
    <x v="52"/>
    <d v="2019-01-03T00:00:00"/>
    <s v="Banco Estado"/>
    <m/>
    <s v="Banco de Chile"/>
    <x v="3"/>
    <n v="0"/>
    <n v="5000"/>
  </r>
  <r>
    <n v="1024072"/>
    <n v="158826"/>
    <n v="100833719"/>
    <x v="6"/>
    <x v="1"/>
    <d v="2019-01-28T12:23:19"/>
    <x v="30"/>
    <d v="2019-02-04T00:00:00"/>
    <s v="Banco Estado"/>
    <m/>
    <s v="Banco de Chile"/>
    <x v="3"/>
    <n v="0"/>
    <n v="5000"/>
  </r>
  <r>
    <n v="1071290"/>
    <n v="158826"/>
    <n v="100833719"/>
    <x v="6"/>
    <x v="1"/>
    <d v="2019-02-26T13:13:43"/>
    <x v="31"/>
    <d v="2019-03-04T00:00:00"/>
    <s v="Banco Estado"/>
    <m/>
    <s v="Banco de Chile"/>
    <x v="3"/>
    <n v="0"/>
    <n v="5000"/>
  </r>
  <r>
    <n v="1121677"/>
    <n v="158826"/>
    <n v="100833719"/>
    <x v="6"/>
    <x v="1"/>
    <d v="2019-03-26T16:21:03"/>
    <x v="32"/>
    <d v="2019-04-02T00:00:00"/>
    <s v="Banco Estado"/>
    <m/>
    <s v="Banco de Chile"/>
    <x v="3"/>
    <n v="0"/>
    <n v="5000"/>
  </r>
  <r>
    <n v="1172748"/>
    <n v="158826"/>
    <n v="100833719"/>
    <x v="6"/>
    <x v="1"/>
    <d v="2019-04-26T12:57:33"/>
    <x v="33"/>
    <d v="2019-05-03T00:00:00"/>
    <s v="Banco Estado"/>
    <m/>
    <s v="Banco de Chile"/>
    <x v="3"/>
    <n v="0"/>
    <n v="5000"/>
  </r>
  <r>
    <n v="1225921"/>
    <n v="158826"/>
    <n v="100833719"/>
    <x v="6"/>
    <x v="1"/>
    <d v="2019-05-29T17:32:19"/>
    <x v="53"/>
    <d v="2019-06-04T00:00:00"/>
    <s v="Banco Estado"/>
    <m/>
    <s v="Banco de Chile"/>
    <x v="3"/>
    <n v="0"/>
    <n v="5000"/>
  </r>
  <r>
    <n v="1283486"/>
    <n v="158826"/>
    <n v="100833719"/>
    <x v="6"/>
    <x v="1"/>
    <d v="2019-06-26T15:43:10"/>
    <x v="35"/>
    <d v="2019-07-09T00:00:00"/>
    <s v="Banco Estado"/>
    <m/>
    <s v="Banco de Chile"/>
    <x v="3"/>
    <n v="0"/>
    <n v="5000"/>
  </r>
  <r>
    <n v="815405"/>
    <n v="158827"/>
    <s v="15734966K"/>
    <x v="6"/>
    <x v="1"/>
    <d v="2018-08-29T12:35:07"/>
    <x v="49"/>
    <d v="2018-10-04T00:00:00"/>
    <s v="Banco Estado"/>
    <m/>
    <s v="Banco de Chile"/>
    <x v="3"/>
    <n v="0"/>
    <n v="4000"/>
  </r>
  <r>
    <n v="852362"/>
    <n v="158827"/>
    <s v="15734966K"/>
    <x v="6"/>
    <x v="1"/>
    <d v="2018-09-26T17:19:58"/>
    <x v="26"/>
    <d v="2018-10-29T00:00:00"/>
    <s v="Banco Estado"/>
    <m/>
    <s v="Banco de Chile"/>
    <x v="2"/>
    <n v="0"/>
    <n v="4000"/>
  </r>
  <r>
    <n v="934221"/>
    <n v="158827"/>
    <s v="15734966K"/>
    <x v="6"/>
    <x v="1"/>
    <d v="2018-11-30T17:31:58"/>
    <x v="51"/>
    <d v="2018-12-24T00:00:00"/>
    <s v="Banco Estado"/>
    <m/>
    <s v="Banco de Chile"/>
    <x v="3"/>
    <n v="0"/>
    <n v="4000"/>
  </r>
  <r>
    <n v="892589"/>
    <n v="158827"/>
    <s v="15734966K"/>
    <x v="6"/>
    <x v="1"/>
    <d v="2018-10-29T12:43:02"/>
    <x v="50"/>
    <d v="2018-12-10T00:00:00"/>
    <s v="Banco Estado"/>
    <m/>
    <s v="Banco de Chile"/>
    <x v="2"/>
    <n v="0"/>
    <n v="4000"/>
  </r>
  <r>
    <n v="977903"/>
    <n v="158827"/>
    <s v="15734966K"/>
    <x v="6"/>
    <x v="1"/>
    <d v="2018-12-26T12:48:31"/>
    <x v="52"/>
    <d v="2019-01-03T00:00:00"/>
    <s v="Banco Estado"/>
    <m/>
    <s v="Banco de Chile"/>
    <x v="3"/>
    <n v="0"/>
    <n v="4000"/>
  </r>
  <r>
    <n v="1024073"/>
    <n v="158827"/>
    <s v="15734966K"/>
    <x v="6"/>
    <x v="1"/>
    <d v="2019-01-28T12:23:19"/>
    <x v="30"/>
    <d v="2019-02-26T00:00:00"/>
    <s v="Banco Estado"/>
    <m/>
    <s v="Banco de Chile"/>
    <x v="5"/>
    <n v="1"/>
    <n v="4000"/>
  </r>
  <r>
    <n v="815406"/>
    <n v="158828"/>
    <n v="90123335"/>
    <x v="6"/>
    <x v="1"/>
    <d v="2018-08-29T12:35:07"/>
    <x v="49"/>
    <d v="2018-09-04T00:00:00"/>
    <s v="Banco Estado"/>
    <m/>
    <s v="Banco de Chile"/>
    <x v="3"/>
    <n v="0"/>
    <n v="5000"/>
  </r>
  <r>
    <n v="852363"/>
    <n v="158828"/>
    <n v="90123335"/>
    <x v="6"/>
    <x v="1"/>
    <d v="2018-09-26T17:19:58"/>
    <x v="26"/>
    <d v="2018-10-10T00:00:00"/>
    <s v="Banco Estado"/>
    <m/>
    <s v="Banco de Chile"/>
    <x v="3"/>
    <n v="0"/>
    <n v="5000"/>
  </r>
  <r>
    <n v="892590"/>
    <n v="158828"/>
    <n v="90123335"/>
    <x v="6"/>
    <x v="1"/>
    <d v="2018-10-29T12:43:02"/>
    <x v="50"/>
    <d v="2018-11-06T00:00:00"/>
    <s v="Banco Estado"/>
    <m/>
    <s v="Banco de Chile"/>
    <x v="3"/>
    <n v="0"/>
    <n v="5000"/>
  </r>
  <r>
    <n v="934222"/>
    <n v="158828"/>
    <n v="90123335"/>
    <x v="6"/>
    <x v="1"/>
    <d v="2018-11-30T17:31:58"/>
    <x v="51"/>
    <d v="2018-12-06T00:00:00"/>
    <s v="Banco Estado"/>
    <m/>
    <s v="Banco de Chile"/>
    <x v="3"/>
    <n v="0"/>
    <n v="5000"/>
  </r>
  <r>
    <n v="977904"/>
    <n v="158828"/>
    <n v="90123335"/>
    <x v="6"/>
    <x v="1"/>
    <d v="2018-12-26T12:48:31"/>
    <x v="52"/>
    <d v="2019-01-03T00:00:00"/>
    <s v="Banco Estado"/>
    <m/>
    <s v="Banco de Chile"/>
    <x v="3"/>
    <n v="0"/>
    <n v="5000"/>
  </r>
  <r>
    <n v="1024074"/>
    <n v="158828"/>
    <n v="90123335"/>
    <x v="6"/>
    <x v="1"/>
    <d v="2019-01-28T12:23:19"/>
    <x v="30"/>
    <d v="2019-02-25T00:00:00"/>
    <s v="Banco Estado"/>
    <m/>
    <s v="Banco de Chile"/>
    <x v="3"/>
    <n v="0"/>
    <n v="5000"/>
  </r>
  <r>
    <n v="1071291"/>
    <n v="158828"/>
    <n v="90123335"/>
    <x v="6"/>
    <x v="1"/>
    <d v="2019-02-26T13:13:43"/>
    <x v="31"/>
    <d v="2019-03-20T00:00:00"/>
    <s v="Banco Estado"/>
    <m/>
    <s v="Banco de Chile"/>
    <x v="3"/>
    <n v="0"/>
    <n v="5000"/>
  </r>
  <r>
    <n v="1121678"/>
    <n v="158828"/>
    <n v="90123335"/>
    <x v="6"/>
    <x v="1"/>
    <d v="2019-03-26T16:21:03"/>
    <x v="32"/>
    <d v="2019-04-02T00:00:00"/>
    <s v="Banco Estado"/>
    <m/>
    <s v="Banco de Chile"/>
    <x v="3"/>
    <n v="0"/>
    <n v="5000"/>
  </r>
  <r>
    <n v="1172749"/>
    <n v="158828"/>
    <n v="90123335"/>
    <x v="6"/>
    <x v="1"/>
    <d v="2019-04-26T12:57:33"/>
    <x v="33"/>
    <d v="2019-06-04T00:00:00"/>
    <s v="Banco Estado"/>
    <m/>
    <s v="Banco de Chile"/>
    <x v="2"/>
    <n v="0"/>
    <n v="5000"/>
  </r>
  <r>
    <n v="1225922"/>
    <n v="158828"/>
    <n v="90123335"/>
    <x v="6"/>
    <x v="1"/>
    <d v="2019-05-29T17:32:19"/>
    <x v="53"/>
    <d v="2019-06-26T00:00:00"/>
    <s v="Banco Estado"/>
    <m/>
    <s v="Banco de Chile"/>
    <x v="2"/>
    <n v="0"/>
    <n v="5000"/>
  </r>
  <r>
    <n v="1283487"/>
    <n v="158828"/>
    <n v="90123335"/>
    <x v="6"/>
    <x v="1"/>
    <d v="2019-06-26T15:43:10"/>
    <x v="35"/>
    <d v="2019-07-15T00:00:00"/>
    <s v="Banco Estado"/>
    <m/>
    <s v="Banco de Chile"/>
    <x v="3"/>
    <n v="0"/>
    <n v="5000"/>
  </r>
  <r>
    <n v="815407"/>
    <n v="158829"/>
    <n v="74768954"/>
    <x v="6"/>
    <x v="1"/>
    <d v="2018-08-29T12:35:07"/>
    <x v="49"/>
    <d v="2018-10-04T00:00:00"/>
    <s v="Banco Estado"/>
    <m/>
    <s v="Banco de Chile"/>
    <x v="2"/>
    <n v="0"/>
    <n v="10000"/>
  </r>
  <r>
    <n v="852364"/>
    <n v="158829"/>
    <n v="74768954"/>
    <x v="6"/>
    <x v="1"/>
    <d v="2018-09-26T17:19:58"/>
    <x v="26"/>
    <d v="2018-10-10T00:00:00"/>
    <s v="Banco Estado"/>
    <m/>
    <s v="Banco de Chile"/>
    <x v="3"/>
    <n v="0"/>
    <n v="10000"/>
  </r>
  <r>
    <n v="934223"/>
    <n v="158829"/>
    <n v="74768954"/>
    <x v="6"/>
    <x v="1"/>
    <d v="2018-11-30T17:31:58"/>
    <x v="51"/>
    <d v="2018-12-06T00:00:00"/>
    <s v="Banco Estado"/>
    <m/>
    <s v="Banco de Chile"/>
    <x v="3"/>
    <n v="0"/>
    <n v="10000"/>
  </r>
  <r>
    <n v="892591"/>
    <n v="158829"/>
    <n v="74768954"/>
    <x v="6"/>
    <x v="1"/>
    <d v="2018-10-29T12:43:02"/>
    <x v="50"/>
    <d v="2018-11-22T00:00:00"/>
    <s v="Banco Estado"/>
    <m/>
    <s v="Banco de Chile"/>
    <x v="3"/>
    <n v="0"/>
    <n v="10000"/>
  </r>
  <r>
    <n v="977905"/>
    <n v="158829"/>
    <n v="74768954"/>
    <x v="6"/>
    <x v="1"/>
    <d v="2018-12-26T12:48:31"/>
    <x v="52"/>
    <d v="2019-01-28T00:00:00"/>
    <s v="Banco Estado"/>
    <m/>
    <s v="Banco de Chile"/>
    <x v="2"/>
    <n v="0"/>
    <n v="10000"/>
  </r>
  <r>
    <n v="1024075"/>
    <n v="158829"/>
    <n v="74768954"/>
    <x v="6"/>
    <x v="1"/>
    <d v="2019-01-28T12:23:19"/>
    <x v="30"/>
    <d v="2019-02-26T00:00:00"/>
    <s v="Banco Estado"/>
    <m/>
    <s v="Banco de Chile"/>
    <x v="2"/>
    <n v="0"/>
    <n v="10000"/>
  </r>
  <r>
    <n v="1071292"/>
    <n v="158829"/>
    <n v="74768954"/>
    <x v="6"/>
    <x v="1"/>
    <d v="2019-02-26T13:13:43"/>
    <x v="31"/>
    <d v="2019-04-01T00:00:00"/>
    <s v="Banco Estado"/>
    <m/>
    <s v="Banco de Chile"/>
    <x v="2"/>
    <n v="0"/>
    <n v="10000"/>
  </r>
  <r>
    <n v="1121679"/>
    <n v="158829"/>
    <n v="74768954"/>
    <x v="6"/>
    <x v="1"/>
    <d v="2019-03-26T16:21:03"/>
    <x v="32"/>
    <d v="2019-04-26T00:00:00"/>
    <s v="Banco Estado"/>
    <m/>
    <s v="Banco de Chile"/>
    <x v="2"/>
    <n v="0"/>
    <n v="10000"/>
  </r>
  <r>
    <n v="1172750"/>
    <n v="158829"/>
    <n v="74768954"/>
    <x v="6"/>
    <x v="1"/>
    <d v="2019-04-26T12:57:33"/>
    <x v="33"/>
    <d v="2019-05-03T00:00:00"/>
    <s v="Banco Estado"/>
    <m/>
    <s v="Banco de Chile"/>
    <x v="3"/>
    <n v="0"/>
    <n v="10000"/>
  </r>
  <r>
    <n v="1225923"/>
    <n v="158829"/>
    <n v="74768954"/>
    <x v="6"/>
    <x v="1"/>
    <d v="2019-05-29T17:32:19"/>
    <x v="53"/>
    <d v="2019-06-26T00:00:00"/>
    <s v="Banco Estado"/>
    <m/>
    <s v="Banco de Chile"/>
    <x v="3"/>
    <n v="0"/>
    <n v="10000"/>
  </r>
  <r>
    <n v="1283488"/>
    <n v="158829"/>
    <n v="74768954"/>
    <x v="6"/>
    <x v="1"/>
    <d v="2019-06-26T15:43:10"/>
    <x v="35"/>
    <d v="2019-07-15T00:00:00"/>
    <s v="Banco Estado"/>
    <m/>
    <s v="Banco de Chile"/>
    <x v="4"/>
    <n v="99"/>
    <n v="10000"/>
  </r>
  <r>
    <n v="819068"/>
    <n v="158831"/>
    <n v="59437372"/>
    <x v="6"/>
    <x v="0"/>
    <d v="2018-08-29T12:49:22"/>
    <x v="25"/>
    <d v="2018-09-04T00:00:00"/>
    <s v="N/A"/>
    <m/>
    <s v="Banco de Chile"/>
    <x v="0"/>
    <n v="0"/>
    <n v="5000"/>
  </r>
  <r>
    <n v="857534"/>
    <n v="158831"/>
    <n v="59437372"/>
    <x v="6"/>
    <x v="0"/>
    <d v="2018-09-26T17:20:34"/>
    <x v="26"/>
    <d v="2018-10-02T00:00:00"/>
    <s v="N/A"/>
    <m/>
    <s v="Banco de Chile"/>
    <x v="0"/>
    <n v="0"/>
    <n v="5000"/>
  </r>
  <r>
    <n v="901801"/>
    <n v="158831"/>
    <n v="59437372"/>
    <x v="6"/>
    <x v="0"/>
    <d v="2018-10-29T12:44:01"/>
    <x v="27"/>
    <d v="2018-11-06T00:00:00"/>
    <s v="N/A"/>
    <m/>
    <s v="Banco de Chile"/>
    <x v="0"/>
    <n v="0"/>
    <n v="5000"/>
  </r>
  <r>
    <n v="991109"/>
    <n v="158831"/>
    <n v="59437372"/>
    <x v="6"/>
    <x v="0"/>
    <d v="2018-12-26T12:49:24"/>
    <x v="29"/>
    <d v="2019-01-14T00:00:00"/>
    <s v="N/A"/>
    <m/>
    <s v="Banco de Chile"/>
    <x v="0"/>
    <n v="0"/>
    <n v="5000"/>
  </r>
  <r>
    <n v="945268"/>
    <n v="158831"/>
    <n v="59437372"/>
    <x v="6"/>
    <x v="0"/>
    <d v="2018-11-30T17:33:23"/>
    <x v="28"/>
    <d v="2018-12-05T00:00:00"/>
    <s v="N/A"/>
    <m/>
    <s v="Banco de Chile"/>
    <x v="0"/>
    <n v="0"/>
    <n v="5000"/>
  </r>
  <r>
    <n v="1039160"/>
    <n v="158831"/>
    <n v="59437372"/>
    <x v="6"/>
    <x v="0"/>
    <d v="2019-01-28T12:24:18"/>
    <x v="30"/>
    <d v="2019-02-04T00:00:00"/>
    <s v="N/A"/>
    <m/>
    <s v="Banco de Chile"/>
    <x v="0"/>
    <n v="0"/>
    <n v="5000"/>
  </r>
  <r>
    <n v="1088624"/>
    <n v="158831"/>
    <n v="59437372"/>
    <x v="6"/>
    <x v="0"/>
    <d v="2019-02-26T13:14:22"/>
    <x v="31"/>
    <d v="2019-03-04T00:00:00"/>
    <s v="N/A"/>
    <m/>
    <s v="Banco de Chile"/>
    <x v="0"/>
    <n v="0"/>
    <n v="5000"/>
  </r>
  <r>
    <n v="1141301"/>
    <n v="158831"/>
    <n v="59437372"/>
    <x v="6"/>
    <x v="0"/>
    <d v="2019-03-26T16:22:31"/>
    <x v="32"/>
    <d v="2019-04-02T00:00:00"/>
    <s v="N/A"/>
    <m/>
    <s v="Banco de Chile"/>
    <x v="0"/>
    <n v="0"/>
    <n v="5000"/>
  </r>
  <r>
    <n v="1195352"/>
    <n v="158831"/>
    <n v="59437372"/>
    <x v="6"/>
    <x v="0"/>
    <d v="2019-04-26T12:58:12"/>
    <x v="33"/>
    <d v="2019-05-03T00:00:00"/>
    <s v="N/A"/>
    <m/>
    <s v="Banco de Chile"/>
    <x v="0"/>
    <n v="0"/>
    <n v="5000"/>
  </r>
  <r>
    <n v="1253844"/>
    <n v="158831"/>
    <n v="59437372"/>
    <x v="6"/>
    <x v="0"/>
    <d v="2019-06-26T15:34:24"/>
    <x v="35"/>
    <d v="2019-07-09T00:00:00"/>
    <s v="N/A"/>
    <m/>
    <s v="Banco de Chile"/>
    <x v="0"/>
    <n v="0"/>
    <n v="5000"/>
  </r>
  <r>
    <n v="1249771"/>
    <n v="158831"/>
    <n v="59437372"/>
    <x v="6"/>
    <x v="0"/>
    <d v="2019-05-29T17:36:03"/>
    <x v="34"/>
    <d v="2019-06-04T00:00:00"/>
    <s v="N/A"/>
    <m/>
    <s v="Banco de Chile"/>
    <x v="0"/>
    <n v="0"/>
    <n v="5000"/>
  </r>
  <r>
    <n v="815479"/>
    <n v="158833"/>
    <n v="188528074"/>
    <x v="6"/>
    <x v="1"/>
    <d v="2018-08-29T12:35:07"/>
    <x v="49"/>
    <d v="2018-10-04T00:00:00"/>
    <s v="Banco de Crédito e Inversiones"/>
    <m/>
    <s v="Banco de Chile"/>
    <x v="2"/>
    <n v="0"/>
    <n v="5000"/>
  </r>
  <r>
    <n v="852435"/>
    <n v="158833"/>
    <n v="188528074"/>
    <x v="6"/>
    <x v="1"/>
    <d v="2018-09-26T17:19:58"/>
    <x v="26"/>
    <d v="2018-10-23T00:00:00"/>
    <s v="Banco de Crédito e Inversiones"/>
    <m/>
    <s v="Banco de Chile"/>
    <x v="3"/>
    <n v="0"/>
    <n v="5000"/>
  </r>
  <r>
    <n v="892660"/>
    <n v="158833"/>
    <n v="188528074"/>
    <x v="6"/>
    <x v="1"/>
    <d v="2018-10-29T12:43:02"/>
    <x v="50"/>
    <d v="2018-11-06T00:00:00"/>
    <s v="Banco de Crédito e Inversiones"/>
    <m/>
    <s v="Banco de Chile"/>
    <x v="3"/>
    <n v="0"/>
    <n v="5000"/>
  </r>
  <r>
    <n v="934292"/>
    <n v="158833"/>
    <n v="188528074"/>
    <x v="6"/>
    <x v="1"/>
    <d v="2018-11-30T17:31:58"/>
    <x v="51"/>
    <d v="2018-12-20T00:00:00"/>
    <s v="Banco de Crédito e Inversiones"/>
    <m/>
    <s v="Banco de Chile"/>
    <x v="3"/>
    <n v="0"/>
    <n v="5000"/>
  </r>
  <r>
    <n v="977973"/>
    <n v="158833"/>
    <n v="188528074"/>
    <x v="6"/>
    <x v="1"/>
    <d v="2018-12-26T12:48:31"/>
    <x v="52"/>
    <d v="2019-01-28T00:00:00"/>
    <s v="Banco de Crédito e Inversiones"/>
    <m/>
    <s v="Banco de Chile"/>
    <x v="2"/>
    <n v="0"/>
    <n v="5000"/>
  </r>
  <r>
    <n v="1024143"/>
    <n v="158833"/>
    <n v="188528074"/>
    <x v="6"/>
    <x v="1"/>
    <d v="2019-01-28T12:23:19"/>
    <x v="30"/>
    <d v="2019-02-26T00:00:00"/>
    <s v="Banco de Crédito e Inversiones"/>
    <m/>
    <s v="Banco de Chile"/>
    <x v="2"/>
    <n v="0"/>
    <n v="5000"/>
  </r>
  <r>
    <n v="1071360"/>
    <n v="158833"/>
    <n v="188528074"/>
    <x v="6"/>
    <x v="1"/>
    <d v="2019-02-26T13:13:43"/>
    <x v="31"/>
    <d v="2019-03-20T00:00:00"/>
    <s v="Banco de Crédito e Inversiones"/>
    <m/>
    <s v="Banco de Chile"/>
    <x v="3"/>
    <n v="0"/>
    <n v="5000"/>
  </r>
  <r>
    <n v="1121747"/>
    <n v="158833"/>
    <n v="188528074"/>
    <x v="6"/>
    <x v="1"/>
    <d v="2019-03-26T16:21:03"/>
    <x v="32"/>
    <d v="2019-04-26T00:00:00"/>
    <s v="Banco de Crédito e Inversiones"/>
    <m/>
    <s v="Banco de Chile"/>
    <x v="2"/>
    <n v="0"/>
    <n v="5000"/>
  </r>
  <r>
    <n v="1172818"/>
    <n v="158833"/>
    <n v="188528074"/>
    <x v="6"/>
    <x v="1"/>
    <d v="2019-04-26T12:57:33"/>
    <x v="33"/>
    <d v="2019-06-04T00:00:00"/>
    <s v="Banco de Crédito e Inversiones"/>
    <m/>
    <s v="Banco de Chile"/>
    <x v="3"/>
    <n v="0"/>
    <n v="5000"/>
  </r>
  <r>
    <n v="1225990"/>
    <n v="158833"/>
    <n v="188528074"/>
    <x v="6"/>
    <x v="1"/>
    <d v="2019-05-29T17:32:19"/>
    <x v="53"/>
    <d v="2019-06-26T00:00:00"/>
    <s v="Banco de Crédito e Inversiones"/>
    <m/>
    <s v="Banco de Chile"/>
    <x v="2"/>
    <n v="0"/>
    <n v="5000"/>
  </r>
  <r>
    <n v="1283554"/>
    <n v="158833"/>
    <n v="188528074"/>
    <x v="6"/>
    <x v="1"/>
    <d v="2019-06-26T15:43:10"/>
    <x v="35"/>
    <d v="2019-07-09T00:00:00"/>
    <s v="Banco de Crédito e Inversiones"/>
    <m/>
    <s v="Banco de Chile"/>
    <x v="3"/>
    <n v="0"/>
    <n v="5000"/>
  </r>
  <r>
    <n v="815445"/>
    <n v="158835"/>
    <n v="172731856"/>
    <x v="6"/>
    <x v="1"/>
    <d v="2018-08-29T12:35:07"/>
    <x v="49"/>
    <d v="2018-10-04T00:00:00"/>
    <s v="Banco Estado"/>
    <m/>
    <s v="Banco de Chile"/>
    <x v="2"/>
    <n v="0"/>
    <n v="5000"/>
  </r>
  <r>
    <n v="852401"/>
    <n v="158835"/>
    <n v="172731856"/>
    <x v="6"/>
    <x v="1"/>
    <d v="2018-09-26T17:19:58"/>
    <x v="26"/>
    <d v="2018-10-29T00:00:00"/>
    <s v="Banco Estado"/>
    <m/>
    <s v="Banco de Chile"/>
    <x v="2"/>
    <n v="0"/>
    <n v="5000"/>
  </r>
  <r>
    <n v="934259"/>
    <n v="158835"/>
    <n v="172731856"/>
    <x v="6"/>
    <x v="1"/>
    <d v="2018-11-30T17:31:58"/>
    <x v="51"/>
    <d v="2018-12-20T00:00:00"/>
    <s v="Banco Estado"/>
    <m/>
    <s v="Banco de Chile"/>
    <x v="3"/>
    <n v="0"/>
    <n v="5000"/>
  </r>
  <r>
    <n v="892627"/>
    <n v="158835"/>
    <n v="172731856"/>
    <x v="6"/>
    <x v="1"/>
    <d v="2018-10-29T12:43:02"/>
    <x v="50"/>
    <d v="2018-12-10T00:00:00"/>
    <s v="Banco Estado"/>
    <m/>
    <s v="Banco de Chile"/>
    <x v="2"/>
    <n v="0"/>
    <n v="5000"/>
  </r>
  <r>
    <n v="977940"/>
    <n v="158835"/>
    <n v="172731856"/>
    <x v="6"/>
    <x v="1"/>
    <d v="2018-12-26T12:48:31"/>
    <x v="52"/>
    <d v="2019-01-17T00:00:00"/>
    <s v="Banco Estado"/>
    <m/>
    <s v="Banco de Chile"/>
    <x v="3"/>
    <n v="0"/>
    <n v="5000"/>
  </r>
  <r>
    <n v="1024110"/>
    <n v="158835"/>
    <n v="172731856"/>
    <x v="6"/>
    <x v="1"/>
    <d v="2019-01-28T12:23:19"/>
    <x v="30"/>
    <d v="2019-02-04T00:00:00"/>
    <s v="Banco Estado"/>
    <m/>
    <s v="Banco de Chile"/>
    <x v="3"/>
    <n v="0"/>
    <n v="5000"/>
  </r>
  <r>
    <n v="1071327"/>
    <n v="158835"/>
    <n v="172731856"/>
    <x v="6"/>
    <x v="1"/>
    <d v="2019-02-26T13:13:43"/>
    <x v="31"/>
    <d v="2019-04-01T00:00:00"/>
    <s v="Banco Estado"/>
    <m/>
    <s v="Banco de Chile"/>
    <x v="2"/>
    <n v="0"/>
    <n v="5000"/>
  </r>
  <r>
    <n v="1121714"/>
    <n v="158835"/>
    <n v="172731856"/>
    <x v="6"/>
    <x v="1"/>
    <d v="2019-03-26T16:21:03"/>
    <x v="32"/>
    <d v="2019-04-04T00:00:00"/>
    <s v="Banco Estado"/>
    <m/>
    <s v="Banco de Chile"/>
    <x v="3"/>
    <n v="0"/>
    <n v="5000"/>
  </r>
  <r>
    <n v="1172785"/>
    <n v="158835"/>
    <n v="172731856"/>
    <x v="6"/>
    <x v="1"/>
    <d v="2019-04-26T12:57:33"/>
    <x v="33"/>
    <d v="2019-06-04T00:00:00"/>
    <s v="Banco Estado"/>
    <m/>
    <s v="Banco de Chile"/>
    <x v="3"/>
    <n v="0"/>
    <n v="5000"/>
  </r>
  <r>
    <n v="1225958"/>
    <n v="158835"/>
    <n v="172731856"/>
    <x v="6"/>
    <x v="1"/>
    <d v="2019-05-29T17:32:19"/>
    <x v="53"/>
    <d v="2019-06-26T00:00:00"/>
    <s v="Banco Estado"/>
    <m/>
    <s v="Banco de Chile"/>
    <x v="2"/>
    <n v="0"/>
    <n v="5000"/>
  </r>
  <r>
    <n v="1283522"/>
    <n v="158835"/>
    <n v="172731856"/>
    <x v="6"/>
    <x v="1"/>
    <d v="2019-06-26T15:43:10"/>
    <x v="35"/>
    <d v="2019-07-15T00:00:00"/>
    <s v="Banco Estado"/>
    <m/>
    <s v="Banco de Chile"/>
    <x v="4"/>
    <n v="99"/>
    <n v="5000"/>
  </r>
  <r>
    <n v="815444"/>
    <n v="158837"/>
    <n v="158989182"/>
    <x v="6"/>
    <x v="1"/>
    <d v="2018-08-29T12:35:07"/>
    <x v="49"/>
    <d v="2018-10-04T00:00:00"/>
    <s v="Banco Estado"/>
    <m/>
    <s v="Banco de Chile"/>
    <x v="3"/>
    <n v="0"/>
    <n v="7000"/>
  </r>
  <r>
    <n v="852400"/>
    <n v="158837"/>
    <n v="158989182"/>
    <x v="6"/>
    <x v="1"/>
    <d v="2018-09-26T17:19:58"/>
    <x v="26"/>
    <d v="2018-10-10T00:00:00"/>
    <s v="Banco Estado"/>
    <m/>
    <s v="Banco de Chile"/>
    <x v="3"/>
    <n v="0"/>
    <n v="7000"/>
  </r>
  <r>
    <n v="892626"/>
    <n v="158837"/>
    <n v="158989182"/>
    <x v="6"/>
    <x v="1"/>
    <d v="2018-10-29T12:43:02"/>
    <x v="50"/>
    <d v="2018-11-22T00:00:00"/>
    <s v="Banco Estado"/>
    <m/>
    <s v="Banco de Chile"/>
    <x v="3"/>
    <n v="0"/>
    <n v="7000"/>
  </r>
  <r>
    <n v="934258"/>
    <n v="158837"/>
    <n v="158989182"/>
    <x v="6"/>
    <x v="1"/>
    <d v="2018-11-30T17:31:58"/>
    <x v="51"/>
    <d v="2018-12-20T00:00:00"/>
    <s v="Banco Estado"/>
    <m/>
    <s v="Banco de Chile"/>
    <x v="3"/>
    <n v="0"/>
    <n v="7000"/>
  </r>
  <r>
    <n v="977939"/>
    <n v="158837"/>
    <n v="158989182"/>
    <x v="6"/>
    <x v="1"/>
    <d v="2018-12-26T12:48:31"/>
    <x v="52"/>
    <d v="2019-01-03T00:00:00"/>
    <s v="Banco Estado"/>
    <m/>
    <s v="Banco de Chile"/>
    <x v="3"/>
    <n v="0"/>
    <n v="7000"/>
  </r>
  <r>
    <n v="1024109"/>
    <n v="158837"/>
    <n v="158989182"/>
    <x v="6"/>
    <x v="1"/>
    <d v="2019-01-28T12:23:19"/>
    <x v="30"/>
    <d v="2019-02-25T00:00:00"/>
    <s v="Banco Estado"/>
    <m/>
    <s v="Banco de Chile"/>
    <x v="3"/>
    <n v="0"/>
    <n v="7000"/>
  </r>
  <r>
    <n v="1071326"/>
    <n v="158837"/>
    <n v="158989182"/>
    <x v="6"/>
    <x v="1"/>
    <d v="2019-02-26T13:13:43"/>
    <x v="31"/>
    <d v="2019-03-20T00:00:00"/>
    <s v="Banco Estado"/>
    <m/>
    <s v="Banco de Chile"/>
    <x v="3"/>
    <n v="0"/>
    <n v="7000"/>
  </r>
  <r>
    <n v="1121713"/>
    <n v="158837"/>
    <n v="158989182"/>
    <x v="6"/>
    <x v="1"/>
    <d v="2019-03-26T16:21:03"/>
    <x v="32"/>
    <d v="2019-04-11T00:00:00"/>
    <s v="Banco Estado"/>
    <m/>
    <s v="Banco de Chile"/>
    <x v="3"/>
    <n v="0"/>
    <n v="7000"/>
  </r>
  <r>
    <n v="1172784"/>
    <n v="158837"/>
    <n v="158989182"/>
    <x v="6"/>
    <x v="1"/>
    <d v="2019-04-26T12:57:33"/>
    <x v="33"/>
    <d v="2019-05-13T00:00:00"/>
    <s v="Banco Estado"/>
    <m/>
    <s v="Banco de Chile"/>
    <x v="3"/>
    <n v="0"/>
    <n v="7000"/>
  </r>
  <r>
    <n v="1225957"/>
    <n v="158837"/>
    <n v="158989182"/>
    <x v="6"/>
    <x v="1"/>
    <d v="2019-05-29T17:32:19"/>
    <x v="53"/>
    <d v="2019-06-04T00:00:00"/>
    <s v="Banco Estado"/>
    <m/>
    <s v="Banco de Chile"/>
    <x v="3"/>
    <n v="0"/>
    <n v="7000"/>
  </r>
  <r>
    <n v="1283521"/>
    <n v="158837"/>
    <n v="158989182"/>
    <x v="6"/>
    <x v="1"/>
    <d v="2019-06-26T15:43:10"/>
    <x v="35"/>
    <d v="2019-07-15T00:00:00"/>
    <s v="Banco Estado"/>
    <m/>
    <s v="Banco de Chile"/>
    <x v="3"/>
    <n v="0"/>
    <n v="7000"/>
  </r>
  <r>
    <n v="815467"/>
    <n v="158838"/>
    <n v="169913897"/>
    <x v="6"/>
    <x v="1"/>
    <d v="2018-08-29T12:35:07"/>
    <x v="49"/>
    <d v="2018-09-04T00:00:00"/>
    <s v="BBVA"/>
    <m/>
    <s v="Banco de Chile"/>
    <x v="3"/>
    <n v="0"/>
    <n v="5000"/>
  </r>
  <r>
    <n v="852423"/>
    <n v="158838"/>
    <n v="169913897"/>
    <x v="6"/>
    <x v="1"/>
    <d v="2018-09-26T17:19:58"/>
    <x v="26"/>
    <d v="2018-10-02T00:00:00"/>
    <s v="BBVA"/>
    <m/>
    <s v="Banco de Chile"/>
    <x v="3"/>
    <n v="0"/>
    <n v="5000"/>
  </r>
  <r>
    <n v="892648"/>
    <n v="158838"/>
    <n v="169913897"/>
    <x v="6"/>
    <x v="1"/>
    <d v="2018-10-29T12:43:02"/>
    <x v="50"/>
    <d v="2018-11-06T00:00:00"/>
    <s v="BBVA"/>
    <m/>
    <s v="Banco de Chile"/>
    <x v="3"/>
    <n v="0"/>
    <n v="5000"/>
  </r>
  <r>
    <n v="934280"/>
    <n v="158838"/>
    <n v="169913897"/>
    <x v="6"/>
    <x v="1"/>
    <d v="2018-11-30T17:31:58"/>
    <x v="51"/>
    <d v="2018-12-06T00:00:00"/>
    <s v="BBVA"/>
    <m/>
    <s v="Banco de Chile"/>
    <x v="3"/>
    <n v="0"/>
    <n v="5000"/>
  </r>
  <r>
    <n v="977961"/>
    <n v="158838"/>
    <n v="169913897"/>
    <x v="6"/>
    <x v="1"/>
    <d v="2018-12-26T12:48:31"/>
    <x v="52"/>
    <d v="2019-01-03T00:00:00"/>
    <s v="BBVA"/>
    <m/>
    <s v="Banco de Chile"/>
    <x v="3"/>
    <n v="0"/>
    <n v="5000"/>
  </r>
  <r>
    <n v="1024131"/>
    <n v="158838"/>
    <n v="169913897"/>
    <x v="6"/>
    <x v="1"/>
    <d v="2019-01-28T12:23:19"/>
    <x v="30"/>
    <d v="2019-02-04T00:00:00"/>
    <s v="BBVA"/>
    <m/>
    <s v="Banco de Chile"/>
    <x v="3"/>
    <n v="0"/>
    <n v="5000"/>
  </r>
  <r>
    <n v="1071348"/>
    <n v="158838"/>
    <n v="169913897"/>
    <x v="6"/>
    <x v="1"/>
    <d v="2019-02-26T13:13:43"/>
    <x v="31"/>
    <d v="2019-03-04T00:00:00"/>
    <s v="BBVA"/>
    <m/>
    <s v="Banco de Chile"/>
    <x v="3"/>
    <n v="0"/>
    <n v="5000"/>
  </r>
  <r>
    <n v="1121735"/>
    <n v="158838"/>
    <n v="169913897"/>
    <x v="6"/>
    <x v="1"/>
    <d v="2019-03-26T16:21:03"/>
    <x v="32"/>
    <d v="2019-04-02T00:00:00"/>
    <s v="BBVA"/>
    <m/>
    <s v="Banco de Chile"/>
    <x v="3"/>
    <n v="0"/>
    <n v="5000"/>
  </r>
  <r>
    <n v="1172806"/>
    <n v="158838"/>
    <n v="169913897"/>
    <x v="6"/>
    <x v="1"/>
    <d v="2019-04-26T12:57:33"/>
    <x v="33"/>
    <d v="2019-05-03T00:00:00"/>
    <s v="BBVA"/>
    <m/>
    <s v="Banco de Chile"/>
    <x v="6"/>
    <n v="0"/>
    <n v="5000"/>
  </r>
  <r>
    <n v="815355"/>
    <n v="158839"/>
    <n v="191008138"/>
    <x v="6"/>
    <x v="1"/>
    <d v="2018-08-29T12:35:07"/>
    <x v="49"/>
    <d v="2018-10-04T00:00:00"/>
    <s v="Banco Estado"/>
    <m/>
    <s v="Banco de Chile"/>
    <x v="3"/>
    <n v="0"/>
    <n v="5000"/>
  </r>
  <r>
    <n v="852312"/>
    <n v="158839"/>
    <n v="191008138"/>
    <x v="6"/>
    <x v="1"/>
    <d v="2018-09-26T17:19:58"/>
    <x v="26"/>
    <d v="2018-10-29T00:00:00"/>
    <s v="Banco Estado"/>
    <m/>
    <s v="Banco de Chile"/>
    <x v="2"/>
    <n v="0"/>
    <n v="5000"/>
  </r>
  <r>
    <n v="934171"/>
    <n v="158839"/>
    <n v="191008138"/>
    <x v="6"/>
    <x v="1"/>
    <d v="2018-11-30T17:31:58"/>
    <x v="51"/>
    <d v="2018-12-24T00:00:00"/>
    <s v="Banco Estado"/>
    <m/>
    <s v="Banco de Chile"/>
    <x v="4"/>
    <n v="99"/>
    <n v="5000"/>
  </r>
  <r>
    <n v="892539"/>
    <n v="158839"/>
    <n v="191008138"/>
    <x v="6"/>
    <x v="1"/>
    <d v="2018-10-29T12:43:02"/>
    <x v="50"/>
    <d v="2018-11-22T00:00:00"/>
    <s v="Banco Estado"/>
    <m/>
    <s v="Banco de Chile"/>
    <x v="3"/>
    <n v="0"/>
    <n v="5000"/>
  </r>
  <r>
    <n v="815354"/>
    <n v="158840"/>
    <n v="182588512"/>
    <x v="6"/>
    <x v="1"/>
    <d v="2018-08-29T12:35:07"/>
    <x v="49"/>
    <d v="2018-09-04T00:00:00"/>
    <s v="Banco Estado"/>
    <m/>
    <s v="Banco de Chile"/>
    <x v="3"/>
    <n v="0"/>
    <n v="4000"/>
  </r>
  <r>
    <n v="852311"/>
    <n v="158840"/>
    <n v="182588512"/>
    <x v="6"/>
    <x v="1"/>
    <d v="2018-09-26T17:19:58"/>
    <x v="26"/>
    <d v="2018-10-29T00:00:00"/>
    <s v="Banco Estado"/>
    <m/>
    <s v="Banco de Chile"/>
    <x v="2"/>
    <n v="0"/>
    <n v="4000"/>
  </r>
  <r>
    <n v="892538"/>
    <n v="158840"/>
    <n v="182588512"/>
    <x v="6"/>
    <x v="1"/>
    <d v="2018-10-29T12:43:02"/>
    <x v="50"/>
    <d v="2018-12-10T00:00:00"/>
    <s v="Banco Estado"/>
    <m/>
    <s v="Banco de Chile"/>
    <x v="2"/>
    <n v="0"/>
    <n v="4000"/>
  </r>
  <r>
    <n v="934170"/>
    <n v="158840"/>
    <n v="182588512"/>
    <x v="6"/>
    <x v="1"/>
    <d v="2018-11-30T17:31:58"/>
    <x v="51"/>
    <d v="2018-12-24T00:00:00"/>
    <s v="Banco Estado"/>
    <m/>
    <s v="Banco de Chile"/>
    <x v="4"/>
    <n v="99"/>
    <n v="4000"/>
  </r>
  <r>
    <n v="977855"/>
    <n v="158840"/>
    <n v="182588512"/>
    <x v="6"/>
    <x v="1"/>
    <d v="2018-12-26T12:48:31"/>
    <x v="52"/>
    <d v="2019-01-28T00:00:00"/>
    <s v="Banco Estado"/>
    <m/>
    <s v="Banco de Chile"/>
    <x v="2"/>
    <n v="0"/>
    <n v="4000"/>
  </r>
  <r>
    <n v="1024025"/>
    <n v="158840"/>
    <n v="182588512"/>
    <x v="6"/>
    <x v="1"/>
    <d v="2019-01-28T12:23:19"/>
    <x v="30"/>
    <d v="2019-02-26T00:00:00"/>
    <s v="Banco Estado"/>
    <m/>
    <s v="Banco de Chile"/>
    <x v="2"/>
    <n v="0"/>
    <n v="4000"/>
  </r>
  <r>
    <n v="1071245"/>
    <n v="158840"/>
    <n v="182588512"/>
    <x v="6"/>
    <x v="1"/>
    <d v="2019-02-26T13:13:43"/>
    <x v="31"/>
    <d v="2019-04-01T00:00:00"/>
    <s v="Banco Estado"/>
    <m/>
    <s v="Banco de Chile"/>
    <x v="2"/>
    <n v="0"/>
    <n v="4000"/>
  </r>
  <r>
    <n v="1121632"/>
    <n v="158840"/>
    <n v="182588512"/>
    <x v="6"/>
    <x v="1"/>
    <d v="2019-03-26T16:21:03"/>
    <x v="32"/>
    <d v="2019-04-26T00:00:00"/>
    <s v="Banco Estado"/>
    <m/>
    <s v="Banco de Chile"/>
    <x v="2"/>
    <n v="0"/>
    <n v="4000"/>
  </r>
  <r>
    <n v="1172703"/>
    <n v="158840"/>
    <n v="182588512"/>
    <x v="6"/>
    <x v="1"/>
    <d v="2019-04-26T12:57:33"/>
    <x v="33"/>
    <d v="2019-06-04T00:00:00"/>
    <s v="Banco Estado"/>
    <m/>
    <s v="Banco de Chile"/>
    <x v="2"/>
    <n v="0"/>
    <n v="4000"/>
  </r>
  <r>
    <n v="1225876"/>
    <n v="158840"/>
    <n v="182588512"/>
    <x v="6"/>
    <x v="1"/>
    <d v="2019-05-29T17:32:19"/>
    <x v="53"/>
    <d v="2019-06-26T00:00:00"/>
    <s v="Banco Estado"/>
    <m/>
    <s v="Banco de Chile"/>
    <x v="2"/>
    <n v="0"/>
    <n v="4000"/>
  </r>
  <r>
    <n v="1283443"/>
    <n v="158840"/>
    <n v="182588512"/>
    <x v="6"/>
    <x v="1"/>
    <d v="2019-06-26T15:43:10"/>
    <x v="35"/>
    <d v="2019-07-15T00:00:00"/>
    <s v="Banco Estado"/>
    <m/>
    <s v="Banco de Chile"/>
    <x v="4"/>
    <n v="99"/>
    <n v="4000"/>
  </r>
  <r>
    <n v="815353"/>
    <n v="158841"/>
    <n v="182593850"/>
    <x v="6"/>
    <x v="1"/>
    <d v="2018-08-29T12:35:07"/>
    <x v="49"/>
    <d v="2018-10-04T00:00:00"/>
    <s v="Banco Estado"/>
    <m/>
    <s v="Banco de Chile"/>
    <x v="3"/>
    <n v="0"/>
    <n v="4000"/>
  </r>
  <r>
    <n v="852310"/>
    <n v="158841"/>
    <n v="182593850"/>
    <x v="6"/>
    <x v="1"/>
    <d v="2018-09-26T17:19:58"/>
    <x v="26"/>
    <d v="2018-10-10T00:00:00"/>
    <s v="Banco Estado"/>
    <m/>
    <s v="Banco de Chile"/>
    <x v="3"/>
    <n v="0"/>
    <n v="4000"/>
  </r>
  <r>
    <n v="934169"/>
    <n v="158841"/>
    <n v="182593850"/>
    <x v="6"/>
    <x v="1"/>
    <d v="2018-11-30T17:31:58"/>
    <x v="51"/>
    <d v="2018-12-20T00:00:00"/>
    <s v="Banco Estado"/>
    <m/>
    <s v="Banco de Chile"/>
    <x v="3"/>
    <n v="0"/>
    <n v="4000"/>
  </r>
  <r>
    <n v="892537"/>
    <n v="158841"/>
    <n v="182593850"/>
    <x v="6"/>
    <x v="1"/>
    <d v="2018-10-29T12:43:02"/>
    <x v="50"/>
    <d v="2018-12-10T00:00:00"/>
    <s v="Banco Estado"/>
    <m/>
    <s v="Banco de Chile"/>
    <x v="3"/>
    <n v="0"/>
    <n v="4000"/>
  </r>
  <r>
    <n v="977854"/>
    <n v="158841"/>
    <n v="182593850"/>
    <x v="6"/>
    <x v="1"/>
    <d v="2018-12-26T12:48:31"/>
    <x v="52"/>
    <d v="2019-01-03T00:00:00"/>
    <s v="Banco Estado"/>
    <m/>
    <s v="Banco de Chile"/>
    <x v="3"/>
    <n v="0"/>
    <n v="4000"/>
  </r>
  <r>
    <n v="1024024"/>
    <n v="158841"/>
    <n v="182593850"/>
    <x v="6"/>
    <x v="1"/>
    <d v="2019-01-28T12:23:19"/>
    <x v="30"/>
    <d v="2019-02-04T00:00:00"/>
    <s v="Banco Estado"/>
    <m/>
    <s v="Banco de Chile"/>
    <x v="3"/>
    <n v="0"/>
    <n v="4000"/>
  </r>
  <r>
    <n v="1071244"/>
    <n v="158841"/>
    <n v="182593850"/>
    <x v="6"/>
    <x v="1"/>
    <d v="2019-02-26T13:13:43"/>
    <x v="31"/>
    <d v="2019-04-01T00:00:00"/>
    <s v="Banco Estado"/>
    <m/>
    <s v="Banco de Chile"/>
    <x v="2"/>
    <n v="0"/>
    <n v="4000"/>
  </r>
  <r>
    <n v="815352"/>
    <n v="158842"/>
    <s v="16333495K"/>
    <x v="6"/>
    <x v="1"/>
    <d v="2018-08-29T12:35:07"/>
    <x v="49"/>
    <d v="2018-09-04T00:00:00"/>
    <s v="Banco Estado"/>
    <m/>
    <s v="Banco de Chile"/>
    <x v="3"/>
    <n v="0"/>
    <n v="7000"/>
  </r>
  <r>
    <n v="852309"/>
    <n v="158842"/>
    <s v="16333495K"/>
    <x v="6"/>
    <x v="1"/>
    <d v="2018-09-26T17:19:58"/>
    <x v="26"/>
    <d v="2018-10-02T00:00:00"/>
    <s v="Banco Estado"/>
    <m/>
    <s v="Banco de Chile"/>
    <x v="3"/>
    <n v="0"/>
    <n v="7000"/>
  </r>
  <r>
    <n v="892536"/>
    <n v="158842"/>
    <s v="16333495K"/>
    <x v="6"/>
    <x v="1"/>
    <d v="2018-10-29T12:43:02"/>
    <x v="50"/>
    <d v="2018-11-06T00:00:00"/>
    <s v="Banco Estado"/>
    <m/>
    <s v="Banco de Chile"/>
    <x v="3"/>
    <n v="0"/>
    <n v="7000"/>
  </r>
  <r>
    <n v="934168"/>
    <n v="158842"/>
    <s v="16333495K"/>
    <x v="6"/>
    <x v="1"/>
    <d v="2018-11-30T17:31:58"/>
    <x v="51"/>
    <d v="2018-12-06T00:00:00"/>
    <s v="Banco Estado"/>
    <m/>
    <s v="Banco de Chile"/>
    <x v="3"/>
    <n v="0"/>
    <n v="7000"/>
  </r>
  <r>
    <n v="977853"/>
    <n v="158842"/>
    <s v="16333495K"/>
    <x v="6"/>
    <x v="1"/>
    <d v="2018-12-26T12:48:31"/>
    <x v="52"/>
    <d v="2019-01-03T00:00:00"/>
    <s v="Banco Estado"/>
    <m/>
    <s v="Banco de Chile"/>
    <x v="3"/>
    <n v="0"/>
    <n v="7000"/>
  </r>
  <r>
    <n v="1024023"/>
    <n v="158842"/>
    <s v="16333495K"/>
    <x v="6"/>
    <x v="1"/>
    <d v="2019-01-28T12:23:19"/>
    <x v="30"/>
    <d v="2019-02-04T00:00:00"/>
    <s v="Banco Estado"/>
    <m/>
    <s v="Banco de Chile"/>
    <x v="3"/>
    <n v="0"/>
    <n v="7000"/>
  </r>
  <r>
    <n v="1071243"/>
    <n v="158842"/>
    <s v="16333495K"/>
    <x v="6"/>
    <x v="1"/>
    <d v="2019-02-26T13:13:43"/>
    <x v="31"/>
    <d v="2019-03-04T00:00:00"/>
    <s v="Banco Estado"/>
    <m/>
    <s v="Banco de Chile"/>
    <x v="3"/>
    <n v="0"/>
    <n v="7000"/>
  </r>
  <r>
    <n v="1121631"/>
    <n v="158842"/>
    <s v="16333495K"/>
    <x v="6"/>
    <x v="1"/>
    <d v="2019-03-26T16:21:03"/>
    <x v="32"/>
    <d v="2019-04-02T00:00:00"/>
    <s v="Banco Estado"/>
    <m/>
    <s v="Banco de Chile"/>
    <x v="3"/>
    <n v="0"/>
    <n v="7000"/>
  </r>
  <r>
    <n v="1172702"/>
    <n v="158842"/>
    <s v="16333495K"/>
    <x v="6"/>
    <x v="1"/>
    <d v="2019-04-26T12:57:33"/>
    <x v="33"/>
    <d v="2019-05-03T00:00:00"/>
    <s v="Banco Estado"/>
    <m/>
    <s v="Banco de Chile"/>
    <x v="3"/>
    <n v="0"/>
    <n v="7000"/>
  </r>
  <r>
    <n v="1225875"/>
    <n v="158842"/>
    <s v="16333495K"/>
    <x v="6"/>
    <x v="1"/>
    <d v="2019-05-29T17:32:19"/>
    <x v="53"/>
    <d v="2019-06-04T00:00:00"/>
    <s v="Banco Estado"/>
    <m/>
    <s v="Banco de Chile"/>
    <x v="3"/>
    <n v="0"/>
    <n v="7000"/>
  </r>
  <r>
    <n v="1283442"/>
    <n v="158842"/>
    <s v="16333495K"/>
    <x v="6"/>
    <x v="1"/>
    <d v="2019-06-26T15:43:10"/>
    <x v="35"/>
    <d v="2019-07-09T00:00:00"/>
    <s v="Banco Estado"/>
    <m/>
    <s v="Banco de Chile"/>
    <x v="3"/>
    <n v="0"/>
    <n v="7000"/>
  </r>
  <r>
    <n v="815482"/>
    <n v="158843"/>
    <n v="150658497"/>
    <x v="6"/>
    <x v="1"/>
    <d v="2018-08-29T12:35:07"/>
    <x v="49"/>
    <d v="2018-09-04T00:00:00"/>
    <s v="Banco de Crédito e Inversiones"/>
    <m/>
    <s v="Banco de Chile"/>
    <x v="3"/>
    <n v="0"/>
    <n v="5000"/>
  </r>
  <r>
    <n v="852438"/>
    <n v="158843"/>
    <n v="150658497"/>
    <x v="6"/>
    <x v="1"/>
    <d v="2018-09-26T17:19:58"/>
    <x v="26"/>
    <d v="2018-10-02T00:00:00"/>
    <s v="Banco de Crédito e Inversiones"/>
    <m/>
    <s v="Banco de Chile"/>
    <x v="3"/>
    <n v="0"/>
    <n v="5000"/>
  </r>
  <r>
    <n v="934295"/>
    <n v="158843"/>
    <n v="150658497"/>
    <x v="6"/>
    <x v="1"/>
    <d v="2018-11-30T17:31:58"/>
    <x v="51"/>
    <d v="2018-12-06T00:00:00"/>
    <s v="Banco de Crédito e Inversiones"/>
    <m/>
    <s v="Banco de Chile"/>
    <x v="3"/>
    <n v="0"/>
    <n v="5000"/>
  </r>
  <r>
    <n v="892663"/>
    <n v="158843"/>
    <n v="150658497"/>
    <x v="6"/>
    <x v="1"/>
    <d v="2018-10-29T12:43:02"/>
    <x v="50"/>
    <d v="2018-11-06T00:00:00"/>
    <s v="Banco de Crédito e Inversiones"/>
    <m/>
    <s v="Banco de Chile"/>
    <x v="3"/>
    <n v="0"/>
    <n v="5000"/>
  </r>
  <r>
    <n v="977976"/>
    <n v="158843"/>
    <n v="150658497"/>
    <x v="6"/>
    <x v="1"/>
    <d v="2018-12-26T12:48:31"/>
    <x v="52"/>
    <d v="2019-01-03T00:00:00"/>
    <s v="Banco de Crédito e Inversiones"/>
    <m/>
    <s v="Banco de Chile"/>
    <x v="3"/>
    <n v="0"/>
    <n v="5000"/>
  </r>
  <r>
    <n v="1024146"/>
    <n v="158843"/>
    <n v="150658497"/>
    <x v="6"/>
    <x v="1"/>
    <d v="2019-01-28T12:23:19"/>
    <x v="30"/>
    <d v="2019-02-04T00:00:00"/>
    <s v="Banco de Crédito e Inversiones"/>
    <m/>
    <s v="Banco de Chile"/>
    <x v="3"/>
    <n v="0"/>
    <n v="5000"/>
  </r>
  <r>
    <n v="1071363"/>
    <n v="158843"/>
    <n v="150658497"/>
    <x v="6"/>
    <x v="1"/>
    <d v="2019-02-26T13:13:43"/>
    <x v="31"/>
    <d v="2019-03-04T00:00:00"/>
    <s v="Banco de Crédito e Inversiones"/>
    <m/>
    <s v="Banco de Chile"/>
    <x v="3"/>
    <n v="0"/>
    <n v="5000"/>
  </r>
  <r>
    <n v="1121750"/>
    <n v="158843"/>
    <n v="150658497"/>
    <x v="6"/>
    <x v="1"/>
    <d v="2019-03-26T16:21:03"/>
    <x v="32"/>
    <d v="2019-04-02T00:00:00"/>
    <s v="Banco de Crédito e Inversiones"/>
    <m/>
    <s v="Banco de Chile"/>
    <x v="3"/>
    <n v="0"/>
    <n v="5000"/>
  </r>
  <r>
    <n v="1172821"/>
    <n v="158843"/>
    <n v="150658497"/>
    <x v="6"/>
    <x v="1"/>
    <d v="2019-04-26T12:57:33"/>
    <x v="33"/>
    <d v="2019-05-03T00:00:00"/>
    <s v="Banco de Crédito e Inversiones"/>
    <m/>
    <s v="Banco de Chile"/>
    <x v="3"/>
    <n v="0"/>
    <n v="5000"/>
  </r>
  <r>
    <n v="1225993"/>
    <n v="158843"/>
    <n v="150658497"/>
    <x v="6"/>
    <x v="1"/>
    <d v="2019-05-29T17:32:19"/>
    <x v="53"/>
    <d v="2019-06-04T00:00:00"/>
    <s v="Banco de Crédito e Inversiones"/>
    <m/>
    <s v="Banco de Chile"/>
    <x v="3"/>
    <n v="0"/>
    <n v="5000"/>
  </r>
  <r>
    <n v="1283557"/>
    <n v="158843"/>
    <n v="150658497"/>
    <x v="6"/>
    <x v="1"/>
    <d v="2019-06-26T15:43:10"/>
    <x v="35"/>
    <d v="2019-07-09T00:00:00"/>
    <s v="Banco de Crédito e Inversiones"/>
    <m/>
    <s v="Banco de Chile"/>
    <x v="3"/>
    <n v="0"/>
    <n v="5000"/>
  </r>
  <r>
    <n v="815351"/>
    <n v="158844"/>
    <n v="129132949"/>
    <x v="6"/>
    <x v="1"/>
    <d v="2018-08-29T12:35:07"/>
    <x v="49"/>
    <d v="2018-09-04T00:00:00"/>
    <s v="Banco Estado"/>
    <m/>
    <s v="Banco de Chile"/>
    <x v="3"/>
    <n v="0"/>
    <n v="4000"/>
  </r>
  <r>
    <n v="852308"/>
    <n v="158844"/>
    <n v="129132949"/>
    <x v="6"/>
    <x v="1"/>
    <d v="2018-09-26T17:19:58"/>
    <x v="26"/>
    <d v="2018-10-02T00:00:00"/>
    <s v="Banco Estado"/>
    <m/>
    <s v="Banco de Chile"/>
    <x v="3"/>
    <n v="0"/>
    <n v="4000"/>
  </r>
  <r>
    <n v="934167"/>
    <n v="158844"/>
    <n v="129132949"/>
    <x v="6"/>
    <x v="1"/>
    <d v="2018-11-30T17:31:58"/>
    <x v="51"/>
    <d v="2018-12-24T00:00:00"/>
    <s v="Banco Estado"/>
    <m/>
    <s v="Banco de Chile"/>
    <x v="4"/>
    <n v="99"/>
    <n v="4000"/>
  </r>
  <r>
    <n v="892535"/>
    <n v="158844"/>
    <n v="129132949"/>
    <x v="6"/>
    <x v="1"/>
    <d v="2018-10-29T12:43:02"/>
    <x v="50"/>
    <d v="2018-11-06T00:00:00"/>
    <s v="Banco Estado"/>
    <m/>
    <s v="Banco de Chile"/>
    <x v="3"/>
    <n v="0"/>
    <n v="4000"/>
  </r>
  <r>
    <n v="977852"/>
    <n v="158844"/>
    <n v="129132949"/>
    <x v="6"/>
    <x v="1"/>
    <d v="2018-12-26T12:48:31"/>
    <x v="52"/>
    <d v="2019-01-28T00:00:00"/>
    <s v="Banco Estado"/>
    <m/>
    <s v="Banco de Chile"/>
    <x v="2"/>
    <n v="0"/>
    <n v="4000"/>
  </r>
  <r>
    <n v="1024022"/>
    <n v="158844"/>
    <n v="129132949"/>
    <x v="6"/>
    <x v="1"/>
    <d v="2019-01-28T12:23:19"/>
    <x v="30"/>
    <d v="2019-02-26T00:00:00"/>
    <s v="Banco Estado"/>
    <m/>
    <s v="Banco de Chile"/>
    <x v="2"/>
    <n v="0"/>
    <n v="4000"/>
  </r>
  <r>
    <n v="1071242"/>
    <n v="158844"/>
    <n v="129132949"/>
    <x v="6"/>
    <x v="1"/>
    <d v="2019-02-26T13:13:43"/>
    <x v="31"/>
    <d v="2019-04-01T00:00:00"/>
    <s v="Banco Estado"/>
    <m/>
    <s v="Banco de Chile"/>
    <x v="2"/>
    <n v="0"/>
    <n v="4000"/>
  </r>
  <r>
    <n v="1121630"/>
    <n v="158844"/>
    <n v="129132949"/>
    <x v="6"/>
    <x v="1"/>
    <d v="2019-03-26T16:21:03"/>
    <x v="32"/>
    <d v="2019-04-26T00:00:00"/>
    <s v="Banco Estado"/>
    <m/>
    <s v="Banco de Chile"/>
    <x v="2"/>
    <n v="0"/>
    <n v="4000"/>
  </r>
  <r>
    <n v="1172701"/>
    <n v="158844"/>
    <n v="129132949"/>
    <x v="6"/>
    <x v="1"/>
    <d v="2019-04-26T12:57:33"/>
    <x v="33"/>
    <d v="2019-05-13T00:00:00"/>
    <s v="Banco Estado"/>
    <m/>
    <s v="Banco de Chile"/>
    <x v="3"/>
    <n v="0"/>
    <n v="4000"/>
  </r>
  <r>
    <n v="1225874"/>
    <n v="158844"/>
    <n v="129132949"/>
    <x v="6"/>
    <x v="1"/>
    <d v="2019-05-29T17:32:19"/>
    <x v="53"/>
    <d v="2019-06-11T00:00:00"/>
    <s v="Banco Estado"/>
    <m/>
    <s v="Banco de Chile"/>
    <x v="3"/>
    <n v="0"/>
    <n v="4000"/>
  </r>
  <r>
    <n v="1283441"/>
    <n v="158844"/>
    <n v="129132949"/>
    <x v="6"/>
    <x v="1"/>
    <d v="2019-06-26T15:43:10"/>
    <x v="35"/>
    <d v="2019-07-15T00:00:00"/>
    <s v="Banco Estado"/>
    <m/>
    <s v="Banco de Chile"/>
    <x v="4"/>
    <n v="99"/>
    <n v="4000"/>
  </r>
  <r>
    <n v="815491"/>
    <n v="158845"/>
    <n v="61550356"/>
    <x v="6"/>
    <x v="1"/>
    <d v="2018-08-29T12:35:07"/>
    <x v="49"/>
    <d v="2018-09-04T00:00:00"/>
    <s v="Banco Falabella"/>
    <m/>
    <s v="Banco de Chile"/>
    <x v="3"/>
    <n v="0"/>
    <n v="4000"/>
  </r>
  <r>
    <n v="852447"/>
    <n v="158845"/>
    <n v="61550356"/>
    <x v="6"/>
    <x v="1"/>
    <d v="2018-09-26T17:19:58"/>
    <x v="26"/>
    <d v="2018-10-02T00:00:00"/>
    <s v="Banco Falabella"/>
    <m/>
    <s v="Banco de Chile"/>
    <x v="3"/>
    <n v="0"/>
    <n v="4000"/>
  </r>
  <r>
    <n v="934303"/>
    <n v="158845"/>
    <n v="61550356"/>
    <x v="6"/>
    <x v="1"/>
    <d v="2018-11-30T17:31:58"/>
    <x v="51"/>
    <d v="2018-12-06T00:00:00"/>
    <s v="Banco Falabella"/>
    <m/>
    <s v="Banco de Chile"/>
    <x v="3"/>
    <n v="0"/>
    <n v="4000"/>
  </r>
  <r>
    <n v="892671"/>
    <n v="158845"/>
    <n v="61550356"/>
    <x v="6"/>
    <x v="1"/>
    <d v="2018-10-29T12:43:02"/>
    <x v="50"/>
    <d v="2018-11-06T00:00:00"/>
    <s v="Banco Falabella"/>
    <m/>
    <s v="Banco de Chile"/>
    <x v="3"/>
    <n v="0"/>
    <n v="4000"/>
  </r>
  <r>
    <n v="977984"/>
    <n v="158845"/>
    <n v="61550356"/>
    <x v="6"/>
    <x v="1"/>
    <d v="2018-12-26T12:48:31"/>
    <x v="52"/>
    <d v="2019-01-03T00:00:00"/>
    <s v="Banco Falabella"/>
    <m/>
    <s v="Banco de Chile"/>
    <x v="3"/>
    <n v="0"/>
    <n v="4000"/>
  </r>
  <r>
    <n v="1024153"/>
    <n v="158845"/>
    <n v="61550356"/>
    <x v="6"/>
    <x v="1"/>
    <d v="2019-01-28T12:23:19"/>
    <x v="30"/>
    <d v="2019-02-04T00:00:00"/>
    <s v="Banco Falabella"/>
    <m/>
    <s v="Banco de Chile"/>
    <x v="3"/>
    <n v="0"/>
    <n v="4000"/>
  </r>
  <r>
    <n v="1071370"/>
    <n v="158845"/>
    <n v="61550356"/>
    <x v="6"/>
    <x v="1"/>
    <d v="2019-02-26T13:13:43"/>
    <x v="31"/>
    <d v="2019-03-04T00:00:00"/>
    <s v="Banco Falabella"/>
    <m/>
    <s v="Banco de Chile"/>
    <x v="3"/>
    <n v="0"/>
    <n v="4000"/>
  </r>
  <r>
    <n v="1121757"/>
    <n v="158845"/>
    <n v="61550356"/>
    <x v="6"/>
    <x v="1"/>
    <d v="2019-03-26T16:21:03"/>
    <x v="32"/>
    <d v="2019-04-02T00:00:00"/>
    <s v="Banco Falabella"/>
    <m/>
    <s v="Banco de Chile"/>
    <x v="3"/>
    <n v="0"/>
    <n v="4000"/>
  </r>
  <r>
    <n v="1172828"/>
    <n v="158845"/>
    <n v="61550356"/>
    <x v="6"/>
    <x v="1"/>
    <d v="2019-04-26T12:57:33"/>
    <x v="33"/>
    <d v="2019-05-03T00:00:00"/>
    <s v="Banco Falabella"/>
    <m/>
    <s v="Banco de Chile"/>
    <x v="3"/>
    <n v="0"/>
    <n v="4000"/>
  </r>
  <r>
    <n v="1226000"/>
    <n v="158845"/>
    <n v="61550356"/>
    <x v="6"/>
    <x v="1"/>
    <d v="2019-05-29T17:32:19"/>
    <x v="53"/>
    <d v="2019-06-04T00:00:00"/>
    <s v="Banco Falabella"/>
    <m/>
    <s v="Banco de Chile"/>
    <x v="3"/>
    <n v="0"/>
    <n v="4000"/>
  </r>
  <r>
    <n v="1283564"/>
    <n v="158845"/>
    <n v="61550356"/>
    <x v="6"/>
    <x v="1"/>
    <d v="2019-06-26T15:43:10"/>
    <x v="35"/>
    <d v="2019-07-09T00:00:00"/>
    <s v="Banco Falabella"/>
    <m/>
    <s v="Banco de Chile"/>
    <x v="3"/>
    <n v="0"/>
    <n v="4000"/>
  </r>
  <r>
    <n v="853097"/>
    <n v="158846"/>
    <n v="126001878"/>
    <x v="6"/>
    <x v="1"/>
    <d v="2018-09-26T17:19:58"/>
    <x v="26"/>
    <d v="2018-10-29T00:00:00"/>
    <s v="Banco Estado"/>
    <m/>
    <s v="Banco de Chile"/>
    <x v="2"/>
    <n v="0"/>
    <n v="4000"/>
  </r>
  <r>
    <n v="893311"/>
    <n v="158846"/>
    <n v="126001878"/>
    <x v="6"/>
    <x v="1"/>
    <d v="2018-10-29T12:43:02"/>
    <x v="50"/>
    <d v="2018-11-06T00:00:00"/>
    <s v="Banco Estado"/>
    <m/>
    <s v="Banco de Chile"/>
    <x v="3"/>
    <n v="0"/>
    <n v="4000"/>
  </r>
  <r>
    <n v="934933"/>
    <n v="158846"/>
    <n v="126001878"/>
    <x v="6"/>
    <x v="1"/>
    <d v="2018-11-30T17:31:58"/>
    <x v="51"/>
    <d v="2018-12-24T00:00:00"/>
    <s v="Banco Estado"/>
    <m/>
    <s v="Banco de Chile"/>
    <x v="4"/>
    <n v="99"/>
    <n v="4000"/>
  </r>
  <r>
    <n v="978604"/>
    <n v="158846"/>
    <n v="126001878"/>
    <x v="6"/>
    <x v="1"/>
    <d v="2018-12-26T12:48:31"/>
    <x v="52"/>
    <d v="2019-01-03T00:00:00"/>
    <s v="Banco Estado"/>
    <m/>
    <s v="Banco de Chile"/>
    <x v="3"/>
    <n v="0"/>
    <n v="4000"/>
  </r>
  <r>
    <n v="1024769"/>
    <n v="158846"/>
    <n v="126001878"/>
    <x v="6"/>
    <x v="1"/>
    <d v="2019-01-28T12:23:19"/>
    <x v="30"/>
    <d v="2019-02-26T00:00:00"/>
    <s v="Banco Estado"/>
    <m/>
    <s v="Banco de Chile"/>
    <x v="2"/>
    <n v="0"/>
    <n v="4000"/>
  </r>
  <r>
    <n v="1071973"/>
    <n v="158846"/>
    <n v="126001878"/>
    <x v="6"/>
    <x v="1"/>
    <d v="2019-02-26T13:13:43"/>
    <x v="31"/>
    <d v="2019-04-01T00:00:00"/>
    <s v="Banco Estado"/>
    <m/>
    <s v="Banco de Chile"/>
    <x v="2"/>
    <n v="0"/>
    <n v="4000"/>
  </r>
  <r>
    <n v="1122344"/>
    <n v="158846"/>
    <n v="126001878"/>
    <x v="6"/>
    <x v="1"/>
    <d v="2019-03-26T16:21:03"/>
    <x v="32"/>
    <d v="2019-04-26T00:00:00"/>
    <s v="Banco Estado"/>
    <m/>
    <s v="Banco de Chile"/>
    <x v="2"/>
    <n v="0"/>
    <n v="4000"/>
  </r>
  <r>
    <n v="1173403"/>
    <n v="158846"/>
    <n v="126001878"/>
    <x v="6"/>
    <x v="1"/>
    <d v="2019-04-26T12:57:33"/>
    <x v="33"/>
    <d v="2019-06-04T00:00:00"/>
    <s v="Banco Estado"/>
    <m/>
    <s v="Banco de Chile"/>
    <x v="2"/>
    <n v="0"/>
    <n v="4000"/>
  </r>
  <r>
    <n v="1226565"/>
    <n v="158846"/>
    <n v="126001878"/>
    <x v="6"/>
    <x v="1"/>
    <d v="2019-05-29T17:32:19"/>
    <x v="53"/>
    <d v="2019-06-26T00:00:00"/>
    <s v="Banco Estado"/>
    <m/>
    <s v="Banco de Chile"/>
    <x v="2"/>
    <n v="0"/>
    <n v="4000"/>
  </r>
  <r>
    <n v="1284125"/>
    <n v="158846"/>
    <n v="126001878"/>
    <x v="6"/>
    <x v="1"/>
    <d v="2019-06-26T15:43:10"/>
    <x v="35"/>
    <d v="2019-07-15T00:00:00"/>
    <s v="Banco Estado"/>
    <m/>
    <s v="Banco de Chile"/>
    <x v="4"/>
    <n v="99"/>
    <n v="4000"/>
  </r>
  <r>
    <n v="853096"/>
    <n v="158848"/>
    <n v="103495466"/>
    <x v="6"/>
    <x v="1"/>
    <d v="2018-09-26T17:19:58"/>
    <x v="26"/>
    <d v="2018-10-23T00:00:00"/>
    <s v="Banco Estado"/>
    <m/>
    <s v="Banco de Chile"/>
    <x v="3"/>
    <n v="0"/>
    <n v="4000"/>
  </r>
  <r>
    <n v="934932"/>
    <n v="158848"/>
    <n v="103495466"/>
    <x v="6"/>
    <x v="1"/>
    <d v="2018-11-30T17:31:58"/>
    <x v="51"/>
    <d v="2018-12-24T00:00:00"/>
    <s v="Banco Estado"/>
    <m/>
    <s v="Banco de Chile"/>
    <x v="3"/>
    <n v="0"/>
    <n v="4000"/>
  </r>
  <r>
    <n v="893310"/>
    <n v="158848"/>
    <n v="103495466"/>
    <x v="6"/>
    <x v="1"/>
    <d v="2018-10-29T12:43:02"/>
    <x v="50"/>
    <d v="2018-12-10T00:00:00"/>
    <s v="Banco Estado"/>
    <m/>
    <s v="Banco de Chile"/>
    <x v="3"/>
    <n v="0"/>
    <n v="4000"/>
  </r>
  <r>
    <n v="978603"/>
    <n v="158848"/>
    <n v="103495466"/>
    <x v="6"/>
    <x v="1"/>
    <d v="2018-12-26T12:48:31"/>
    <x v="52"/>
    <d v="2019-01-17T00:00:00"/>
    <s v="Banco Estado"/>
    <m/>
    <s v="Banco de Chile"/>
    <x v="3"/>
    <n v="0"/>
    <n v="4000"/>
  </r>
  <r>
    <n v="1024768"/>
    <n v="158848"/>
    <n v="103495466"/>
    <x v="6"/>
    <x v="1"/>
    <d v="2019-01-28T12:23:19"/>
    <x v="30"/>
    <d v="2019-02-04T00:00:00"/>
    <s v="Banco Estado"/>
    <m/>
    <s v="Banco de Chile"/>
    <x v="3"/>
    <n v="0"/>
    <n v="4000"/>
  </r>
  <r>
    <n v="1071972"/>
    <n v="158848"/>
    <n v="103495466"/>
    <x v="6"/>
    <x v="1"/>
    <d v="2019-02-26T13:13:43"/>
    <x v="31"/>
    <d v="2019-03-04T00:00:00"/>
    <s v="Banco Estado"/>
    <m/>
    <s v="Banco de Chile"/>
    <x v="3"/>
    <n v="0"/>
    <n v="4000"/>
  </r>
  <r>
    <n v="1122343"/>
    <n v="158848"/>
    <n v="103495466"/>
    <x v="6"/>
    <x v="1"/>
    <d v="2019-03-26T16:21:03"/>
    <x v="32"/>
    <d v="2019-04-26T00:00:00"/>
    <s v="Banco Estado"/>
    <m/>
    <s v="Banco de Chile"/>
    <x v="2"/>
    <n v="0"/>
    <n v="4000"/>
  </r>
  <r>
    <n v="1173402"/>
    <n v="158848"/>
    <n v="103495466"/>
    <x v="6"/>
    <x v="1"/>
    <d v="2019-04-26T12:57:33"/>
    <x v="33"/>
    <d v="2019-06-04T00:00:00"/>
    <s v="Banco Estado"/>
    <m/>
    <s v="Banco de Chile"/>
    <x v="3"/>
    <n v="0"/>
    <n v="4000"/>
  </r>
  <r>
    <n v="1226564"/>
    <n v="158848"/>
    <n v="103495466"/>
    <x v="6"/>
    <x v="1"/>
    <d v="2019-05-29T17:32:19"/>
    <x v="53"/>
    <d v="2019-06-26T00:00:00"/>
    <s v="Banco Estado"/>
    <m/>
    <s v="Banco de Chile"/>
    <x v="3"/>
    <n v="0"/>
    <n v="4000"/>
  </r>
  <r>
    <n v="1284124"/>
    <n v="158848"/>
    <n v="103495466"/>
    <x v="6"/>
    <x v="1"/>
    <d v="2019-06-26T15:43:10"/>
    <x v="35"/>
    <d v="2019-07-15T00:00:00"/>
    <s v="Banco Estado"/>
    <m/>
    <s v="Banco de Chile"/>
    <x v="4"/>
    <n v="99"/>
    <n v="4000"/>
  </r>
  <r>
    <n v="815395"/>
    <n v="158852"/>
    <n v="179708930"/>
    <x v="6"/>
    <x v="1"/>
    <d v="2018-08-29T12:35:07"/>
    <x v="49"/>
    <d v="2018-10-04T00:00:00"/>
    <s v="Banco Estado"/>
    <m/>
    <s v="Banco de Chile"/>
    <x v="3"/>
    <n v="0"/>
    <n v="5000"/>
  </r>
  <r>
    <n v="852352"/>
    <n v="158852"/>
    <n v="179708930"/>
    <x v="6"/>
    <x v="1"/>
    <d v="2018-09-26T17:19:58"/>
    <x v="26"/>
    <d v="2018-10-02T00:00:00"/>
    <s v="Banco Estado"/>
    <m/>
    <s v="Banco de Chile"/>
    <x v="3"/>
    <n v="0"/>
    <n v="5000"/>
  </r>
  <r>
    <n v="934211"/>
    <n v="158852"/>
    <n v="179708930"/>
    <x v="6"/>
    <x v="1"/>
    <d v="2018-11-30T17:31:58"/>
    <x v="51"/>
    <d v="2018-12-24T00:00:00"/>
    <s v="Banco Estado"/>
    <m/>
    <s v="Banco de Chile"/>
    <x v="4"/>
    <n v="99"/>
    <n v="5000"/>
  </r>
  <r>
    <n v="892579"/>
    <n v="158852"/>
    <n v="179708930"/>
    <x v="6"/>
    <x v="1"/>
    <d v="2018-10-29T12:43:02"/>
    <x v="50"/>
    <d v="2018-11-22T00:00:00"/>
    <s v="Banco Estado"/>
    <m/>
    <s v="Banco de Chile"/>
    <x v="3"/>
    <n v="0"/>
    <n v="5000"/>
  </r>
  <r>
    <n v="977893"/>
    <n v="158852"/>
    <n v="179708930"/>
    <x v="6"/>
    <x v="1"/>
    <d v="2018-12-26T12:48:31"/>
    <x v="52"/>
    <d v="2019-01-03T00:00:00"/>
    <s v="Banco Estado"/>
    <m/>
    <s v="Banco de Chile"/>
    <x v="3"/>
    <n v="0"/>
    <n v="5000"/>
  </r>
  <r>
    <n v="1024063"/>
    <n v="158852"/>
    <n v="179708930"/>
    <x v="6"/>
    <x v="1"/>
    <d v="2019-01-28T12:23:19"/>
    <x v="30"/>
    <d v="2019-02-25T00:00:00"/>
    <s v="Banco Estado"/>
    <m/>
    <s v="Banco de Chile"/>
    <x v="3"/>
    <n v="0"/>
    <n v="5000"/>
  </r>
  <r>
    <n v="1071282"/>
    <n v="158852"/>
    <n v="179708930"/>
    <x v="6"/>
    <x v="1"/>
    <d v="2019-02-26T13:13:43"/>
    <x v="31"/>
    <d v="2019-03-20T00:00:00"/>
    <s v="Banco Estado"/>
    <m/>
    <s v="Banco de Chile"/>
    <x v="3"/>
    <n v="0"/>
    <n v="5000"/>
  </r>
  <r>
    <n v="1121669"/>
    <n v="158852"/>
    <n v="179708930"/>
    <x v="6"/>
    <x v="1"/>
    <d v="2019-03-26T16:21:03"/>
    <x v="32"/>
    <d v="2019-04-04T00:00:00"/>
    <s v="Banco Estado"/>
    <m/>
    <s v="Banco de Chile"/>
    <x v="3"/>
    <n v="0"/>
    <n v="5000"/>
  </r>
  <r>
    <n v="1172740"/>
    <n v="158852"/>
    <n v="179708930"/>
    <x v="6"/>
    <x v="1"/>
    <d v="2019-04-26T12:57:33"/>
    <x v="33"/>
    <d v="2019-05-03T00:00:00"/>
    <s v="Banco Estado"/>
    <m/>
    <s v="Banco de Chile"/>
    <x v="3"/>
    <n v="0"/>
    <n v="5000"/>
  </r>
  <r>
    <n v="1225913"/>
    <n v="158852"/>
    <n v="179708930"/>
    <x v="6"/>
    <x v="1"/>
    <d v="2019-05-29T17:32:19"/>
    <x v="53"/>
    <d v="2019-06-04T00:00:00"/>
    <s v="Banco Estado"/>
    <m/>
    <s v="Banco de Chile"/>
    <x v="3"/>
    <n v="0"/>
    <n v="5000"/>
  </r>
  <r>
    <n v="1283478"/>
    <n v="158852"/>
    <n v="179708930"/>
    <x v="6"/>
    <x v="1"/>
    <d v="2019-06-26T15:43:10"/>
    <x v="35"/>
    <d v="2019-07-09T00:00:00"/>
    <s v="Banco Estado"/>
    <m/>
    <s v="Banco de Chile"/>
    <x v="3"/>
    <n v="0"/>
    <n v="5000"/>
  </r>
  <r>
    <n v="815394"/>
    <n v="158853"/>
    <n v="143577007"/>
    <x v="6"/>
    <x v="1"/>
    <d v="2018-08-29T12:35:07"/>
    <x v="49"/>
    <d v="2018-10-04T00:00:00"/>
    <s v="Banco Estado"/>
    <m/>
    <s v="Banco de Chile"/>
    <x v="2"/>
    <n v="0"/>
    <n v="5000"/>
  </r>
  <r>
    <n v="852351"/>
    <n v="158853"/>
    <n v="143577007"/>
    <x v="6"/>
    <x v="1"/>
    <d v="2018-09-26T17:19:58"/>
    <x v="26"/>
    <d v="2018-10-29T00:00:00"/>
    <s v="Banco Estado"/>
    <m/>
    <s v="Banco de Chile"/>
    <x v="2"/>
    <n v="0"/>
    <n v="5000"/>
  </r>
  <r>
    <n v="892578"/>
    <n v="158853"/>
    <n v="143577007"/>
    <x v="6"/>
    <x v="1"/>
    <d v="2018-10-29T12:43:02"/>
    <x v="50"/>
    <d v="2018-12-10T00:00:00"/>
    <s v="Banco Estado"/>
    <m/>
    <s v="Banco de Chile"/>
    <x v="2"/>
    <n v="0"/>
    <n v="5000"/>
  </r>
  <r>
    <n v="934210"/>
    <n v="158853"/>
    <n v="143577007"/>
    <x v="6"/>
    <x v="1"/>
    <d v="2018-11-30T17:31:58"/>
    <x v="51"/>
    <d v="2018-12-24T00:00:00"/>
    <s v="Banco Estado"/>
    <m/>
    <s v="Banco de Chile"/>
    <x v="4"/>
    <n v="99"/>
    <n v="5000"/>
  </r>
  <r>
    <n v="815393"/>
    <n v="158854"/>
    <n v="109338583"/>
    <x v="6"/>
    <x v="1"/>
    <d v="2018-08-29T12:35:07"/>
    <x v="49"/>
    <d v="2018-09-04T00:00:00"/>
    <s v="Banco Estado"/>
    <m/>
    <s v="Banco de Chile"/>
    <x v="3"/>
    <n v="0"/>
    <n v="4000"/>
  </r>
  <r>
    <n v="852350"/>
    <n v="158854"/>
    <n v="109338583"/>
    <x v="6"/>
    <x v="1"/>
    <d v="2018-09-26T17:19:58"/>
    <x v="26"/>
    <d v="2018-10-02T00:00:00"/>
    <s v="Banco Estado"/>
    <m/>
    <s v="Banco de Chile"/>
    <x v="3"/>
    <n v="0"/>
    <n v="4000"/>
  </r>
  <r>
    <n v="934209"/>
    <n v="158854"/>
    <n v="109338583"/>
    <x v="6"/>
    <x v="1"/>
    <d v="2018-11-30T17:31:58"/>
    <x v="51"/>
    <d v="2018-12-24T00:00:00"/>
    <s v="Banco Estado"/>
    <m/>
    <s v="Banco de Chile"/>
    <x v="4"/>
    <n v="99"/>
    <n v="4000"/>
  </r>
  <r>
    <n v="892577"/>
    <n v="158854"/>
    <n v="109338583"/>
    <x v="6"/>
    <x v="1"/>
    <d v="2018-10-29T12:43:02"/>
    <x v="50"/>
    <d v="2018-11-06T00:00:00"/>
    <s v="Banco Estado"/>
    <m/>
    <s v="Banco de Chile"/>
    <x v="3"/>
    <n v="0"/>
    <n v="4000"/>
  </r>
  <r>
    <n v="977892"/>
    <n v="158854"/>
    <n v="109338583"/>
    <x v="6"/>
    <x v="1"/>
    <d v="2018-12-26T12:48:31"/>
    <x v="52"/>
    <d v="2019-01-03T00:00:00"/>
    <s v="Banco Estado"/>
    <m/>
    <s v="Banco de Chile"/>
    <x v="3"/>
    <n v="0"/>
    <n v="4000"/>
  </r>
  <r>
    <n v="1024062"/>
    <n v="158854"/>
    <n v="109338583"/>
    <x v="6"/>
    <x v="1"/>
    <d v="2019-01-28T12:23:19"/>
    <x v="30"/>
    <d v="2019-02-04T00:00:00"/>
    <s v="Banco Estado"/>
    <m/>
    <s v="Banco de Chile"/>
    <x v="3"/>
    <n v="0"/>
    <n v="4000"/>
  </r>
  <r>
    <n v="1071281"/>
    <n v="158854"/>
    <n v="109338583"/>
    <x v="6"/>
    <x v="1"/>
    <d v="2019-02-26T13:13:43"/>
    <x v="31"/>
    <d v="2019-03-04T00:00:00"/>
    <s v="Banco Estado"/>
    <m/>
    <s v="Banco de Chile"/>
    <x v="3"/>
    <n v="0"/>
    <n v="4000"/>
  </r>
  <r>
    <n v="1121668"/>
    <n v="158854"/>
    <n v="109338583"/>
    <x v="6"/>
    <x v="1"/>
    <d v="2019-03-26T16:21:03"/>
    <x v="32"/>
    <d v="2019-04-02T00:00:00"/>
    <s v="Banco Estado"/>
    <m/>
    <s v="Banco de Chile"/>
    <x v="3"/>
    <n v="0"/>
    <n v="4000"/>
  </r>
  <r>
    <n v="1172739"/>
    <n v="158854"/>
    <n v="109338583"/>
    <x v="6"/>
    <x v="1"/>
    <d v="2019-04-26T12:57:33"/>
    <x v="33"/>
    <d v="2019-05-03T00:00:00"/>
    <s v="Banco Estado"/>
    <m/>
    <s v="Banco de Chile"/>
    <x v="3"/>
    <n v="0"/>
    <n v="4000"/>
  </r>
  <r>
    <n v="1225912"/>
    <n v="158854"/>
    <n v="109338583"/>
    <x v="6"/>
    <x v="1"/>
    <d v="2019-05-29T17:32:19"/>
    <x v="53"/>
    <d v="2019-06-26T00:00:00"/>
    <s v="Banco Estado"/>
    <m/>
    <s v="Banco de Chile"/>
    <x v="3"/>
    <n v="0"/>
    <n v="4000"/>
  </r>
  <r>
    <n v="1283477"/>
    <n v="158854"/>
    <n v="109338583"/>
    <x v="6"/>
    <x v="1"/>
    <d v="2019-06-26T15:43:10"/>
    <x v="35"/>
    <d v="2019-07-09T00:00:00"/>
    <s v="Banco Estado"/>
    <m/>
    <s v="Banco de Chile"/>
    <x v="3"/>
    <n v="0"/>
    <n v="4000"/>
  </r>
  <r>
    <n v="815392"/>
    <n v="158855"/>
    <n v="191316134"/>
    <x v="6"/>
    <x v="1"/>
    <d v="2018-08-29T12:35:07"/>
    <x v="49"/>
    <d v="2018-10-04T00:00:00"/>
    <s v="Banco Estado"/>
    <m/>
    <s v="Banco de Chile"/>
    <x v="2"/>
    <n v="0"/>
    <n v="4000"/>
  </r>
  <r>
    <n v="852349"/>
    <n v="158855"/>
    <n v="191316134"/>
    <x v="6"/>
    <x v="1"/>
    <d v="2018-09-26T17:19:58"/>
    <x v="26"/>
    <d v="2018-10-29T00:00:00"/>
    <s v="Banco Estado"/>
    <m/>
    <s v="Banco de Chile"/>
    <x v="2"/>
    <n v="0"/>
    <n v="4000"/>
  </r>
  <r>
    <n v="892576"/>
    <n v="158855"/>
    <n v="191316134"/>
    <x v="6"/>
    <x v="1"/>
    <d v="2018-10-29T12:43:02"/>
    <x v="50"/>
    <d v="2018-12-10T00:00:00"/>
    <s v="Banco Estado"/>
    <m/>
    <s v="Banco de Chile"/>
    <x v="2"/>
    <n v="0"/>
    <n v="4000"/>
  </r>
  <r>
    <n v="934208"/>
    <n v="158855"/>
    <n v="191316134"/>
    <x v="6"/>
    <x v="1"/>
    <d v="2018-11-30T17:31:58"/>
    <x v="51"/>
    <d v="2018-12-24T00:00:00"/>
    <s v="Banco Estado"/>
    <m/>
    <s v="Banco de Chile"/>
    <x v="4"/>
    <n v="99"/>
    <n v="4000"/>
  </r>
  <r>
    <n v="977891"/>
    <n v="158855"/>
    <n v="191316134"/>
    <x v="6"/>
    <x v="1"/>
    <d v="2018-12-26T12:48:31"/>
    <x v="52"/>
    <d v="2019-01-28T00:00:00"/>
    <s v="Banco Estado"/>
    <m/>
    <s v="Banco de Chile"/>
    <x v="2"/>
    <n v="0"/>
    <n v="4000"/>
  </r>
  <r>
    <n v="1024061"/>
    <n v="158855"/>
    <n v="191316134"/>
    <x v="6"/>
    <x v="1"/>
    <d v="2019-01-28T12:23:19"/>
    <x v="30"/>
    <d v="2019-02-26T00:00:00"/>
    <s v="Banco Estado"/>
    <m/>
    <s v="Banco de Chile"/>
    <x v="2"/>
    <n v="0"/>
    <n v="4000"/>
  </r>
  <r>
    <n v="1071280"/>
    <n v="158855"/>
    <n v="191316134"/>
    <x v="6"/>
    <x v="1"/>
    <d v="2019-02-26T13:13:43"/>
    <x v="31"/>
    <d v="2019-03-20T00:00:00"/>
    <s v="Banco Estado"/>
    <m/>
    <s v="Banco de Chile"/>
    <x v="3"/>
    <n v="0"/>
    <n v="4000"/>
  </r>
  <r>
    <n v="1121667"/>
    <n v="158855"/>
    <n v="191316134"/>
    <x v="6"/>
    <x v="1"/>
    <d v="2019-03-26T16:21:03"/>
    <x v="32"/>
    <d v="2019-04-26T00:00:00"/>
    <s v="Banco Estado"/>
    <m/>
    <s v="Banco de Chile"/>
    <x v="2"/>
    <n v="0"/>
    <n v="4000"/>
  </r>
  <r>
    <n v="1172738"/>
    <n v="158855"/>
    <n v="191316134"/>
    <x v="6"/>
    <x v="1"/>
    <d v="2019-04-26T12:57:33"/>
    <x v="33"/>
    <d v="2019-06-04T00:00:00"/>
    <s v="Banco Estado"/>
    <m/>
    <s v="Banco de Chile"/>
    <x v="3"/>
    <n v="0"/>
    <n v="4000"/>
  </r>
  <r>
    <n v="1225911"/>
    <n v="158855"/>
    <n v="191316134"/>
    <x v="6"/>
    <x v="1"/>
    <d v="2019-05-29T17:32:19"/>
    <x v="53"/>
    <d v="2019-06-26T00:00:00"/>
    <s v="Banco Estado"/>
    <m/>
    <s v="Banco de Chile"/>
    <x v="2"/>
    <n v="0"/>
    <n v="4000"/>
  </r>
  <r>
    <n v="1283476"/>
    <n v="158855"/>
    <n v="191316134"/>
    <x v="6"/>
    <x v="1"/>
    <d v="2019-06-26T15:43:10"/>
    <x v="35"/>
    <d v="2019-07-15T00:00:00"/>
    <s v="Banco Estado"/>
    <m/>
    <s v="Banco de Chile"/>
    <x v="4"/>
    <n v="99"/>
    <n v="4000"/>
  </r>
  <r>
    <n v="815391"/>
    <n v="158856"/>
    <n v="119433436"/>
    <x v="6"/>
    <x v="1"/>
    <d v="2018-08-29T12:35:07"/>
    <x v="49"/>
    <d v="2018-09-04T00:00:00"/>
    <s v="Banco Estado"/>
    <m/>
    <s v="Banco de Chile"/>
    <x v="3"/>
    <n v="0"/>
    <n v="4000"/>
  </r>
  <r>
    <n v="852348"/>
    <n v="158856"/>
    <n v="119433436"/>
    <x v="6"/>
    <x v="1"/>
    <d v="2018-09-26T17:19:58"/>
    <x v="26"/>
    <d v="2018-10-02T00:00:00"/>
    <s v="Banco Estado"/>
    <m/>
    <s v="Banco de Chile"/>
    <x v="3"/>
    <n v="0"/>
    <n v="4000"/>
  </r>
  <r>
    <n v="934207"/>
    <n v="158856"/>
    <n v="119433436"/>
    <x v="6"/>
    <x v="1"/>
    <d v="2018-11-30T17:31:58"/>
    <x v="51"/>
    <d v="2018-12-06T00:00:00"/>
    <s v="Banco Estado"/>
    <m/>
    <s v="Banco de Chile"/>
    <x v="3"/>
    <n v="0"/>
    <n v="4000"/>
  </r>
  <r>
    <n v="892575"/>
    <n v="158856"/>
    <n v="119433436"/>
    <x v="6"/>
    <x v="1"/>
    <d v="2018-10-29T12:43:02"/>
    <x v="50"/>
    <d v="2018-11-06T00:00:00"/>
    <s v="Banco Estado"/>
    <m/>
    <s v="Banco de Chile"/>
    <x v="3"/>
    <n v="0"/>
    <n v="4000"/>
  </r>
  <r>
    <n v="977890"/>
    <n v="158856"/>
    <n v="119433436"/>
    <x v="6"/>
    <x v="1"/>
    <d v="2018-12-26T12:48:31"/>
    <x v="52"/>
    <d v="2019-01-03T00:00:00"/>
    <s v="Banco Estado"/>
    <m/>
    <s v="Banco de Chile"/>
    <x v="3"/>
    <n v="0"/>
    <n v="4000"/>
  </r>
  <r>
    <n v="1024060"/>
    <n v="158856"/>
    <n v="119433436"/>
    <x v="6"/>
    <x v="1"/>
    <d v="2019-01-28T12:23:19"/>
    <x v="30"/>
    <d v="2019-02-25T00:00:00"/>
    <s v="Banco Estado"/>
    <m/>
    <s v="Banco de Chile"/>
    <x v="3"/>
    <n v="0"/>
    <n v="4000"/>
  </r>
  <r>
    <n v="1071279"/>
    <n v="158856"/>
    <n v="119433436"/>
    <x v="6"/>
    <x v="1"/>
    <d v="2019-02-26T13:13:43"/>
    <x v="31"/>
    <d v="2019-04-01T00:00:00"/>
    <s v="Banco Estado"/>
    <m/>
    <s v="Banco de Chile"/>
    <x v="3"/>
    <n v="0"/>
    <n v="4000"/>
  </r>
  <r>
    <n v="1121666"/>
    <n v="158856"/>
    <n v="119433436"/>
    <x v="6"/>
    <x v="1"/>
    <d v="2019-03-26T16:21:03"/>
    <x v="32"/>
    <d v="2019-04-26T00:00:00"/>
    <s v="Banco Estado"/>
    <m/>
    <s v="Banco de Chile"/>
    <x v="2"/>
    <n v="0"/>
    <n v="4000"/>
  </r>
  <r>
    <n v="1172737"/>
    <n v="158856"/>
    <n v="119433436"/>
    <x v="6"/>
    <x v="1"/>
    <d v="2019-04-26T12:57:33"/>
    <x v="33"/>
    <d v="2019-05-03T00:00:00"/>
    <s v="Banco Estado"/>
    <m/>
    <s v="Banco de Chile"/>
    <x v="3"/>
    <n v="0"/>
    <n v="4000"/>
  </r>
  <r>
    <n v="1225910"/>
    <n v="158856"/>
    <n v="119433436"/>
    <x v="6"/>
    <x v="1"/>
    <d v="2019-05-29T17:32:19"/>
    <x v="53"/>
    <d v="2019-06-26T00:00:00"/>
    <s v="Banco Estado"/>
    <m/>
    <s v="Banco de Chile"/>
    <x v="3"/>
    <n v="0"/>
    <n v="4000"/>
  </r>
  <r>
    <n v="1283475"/>
    <n v="158856"/>
    <n v="119433436"/>
    <x v="6"/>
    <x v="1"/>
    <d v="2019-06-26T15:43:10"/>
    <x v="35"/>
    <d v="2019-07-09T00:00:00"/>
    <s v="Banco Estado"/>
    <m/>
    <s v="Banco de Chile"/>
    <x v="3"/>
    <n v="0"/>
    <n v="4000"/>
  </r>
  <r>
    <n v="815390"/>
    <n v="158857"/>
    <n v="108811234"/>
    <x v="6"/>
    <x v="1"/>
    <d v="2018-08-29T12:35:07"/>
    <x v="49"/>
    <d v="2018-10-04T00:00:00"/>
    <s v="Banco Estado"/>
    <m/>
    <s v="Banco de Chile"/>
    <x v="3"/>
    <n v="0"/>
    <n v="5000"/>
  </r>
  <r>
    <n v="852347"/>
    <n v="158857"/>
    <n v="108811234"/>
    <x v="6"/>
    <x v="1"/>
    <d v="2018-09-26T17:19:58"/>
    <x v="26"/>
    <d v="2018-10-29T00:00:00"/>
    <s v="Banco Estado"/>
    <m/>
    <s v="Banco de Chile"/>
    <x v="2"/>
    <n v="0"/>
    <n v="5000"/>
  </r>
  <r>
    <n v="892574"/>
    <n v="158857"/>
    <n v="108811234"/>
    <x v="6"/>
    <x v="1"/>
    <d v="2018-10-29T12:43:02"/>
    <x v="50"/>
    <d v="2018-11-22T00:00:00"/>
    <s v="Banco Estado"/>
    <m/>
    <s v="Banco de Chile"/>
    <x v="3"/>
    <n v="0"/>
    <n v="5000"/>
  </r>
  <r>
    <n v="934206"/>
    <n v="158857"/>
    <n v="108811234"/>
    <x v="6"/>
    <x v="1"/>
    <d v="2018-11-30T17:31:58"/>
    <x v="51"/>
    <d v="2018-12-20T00:00:00"/>
    <s v="Banco Estado"/>
    <m/>
    <s v="Banco de Chile"/>
    <x v="3"/>
    <n v="0"/>
    <n v="5000"/>
  </r>
  <r>
    <n v="977889"/>
    <n v="158857"/>
    <n v="108811234"/>
    <x v="6"/>
    <x v="1"/>
    <d v="2018-12-26T12:48:31"/>
    <x v="52"/>
    <d v="2019-01-28T00:00:00"/>
    <s v="Banco Estado"/>
    <m/>
    <s v="Banco de Chile"/>
    <x v="2"/>
    <n v="0"/>
    <n v="5000"/>
  </r>
  <r>
    <n v="1024059"/>
    <n v="158857"/>
    <n v="108811234"/>
    <x v="6"/>
    <x v="1"/>
    <d v="2019-01-28T12:23:19"/>
    <x v="30"/>
    <d v="2019-02-26T00:00:00"/>
    <s v="Banco Estado"/>
    <m/>
    <s v="Banco de Chile"/>
    <x v="5"/>
    <n v="1"/>
    <n v="5000"/>
  </r>
  <r>
    <n v="815389"/>
    <n v="158858"/>
    <n v="133620354"/>
    <x v="6"/>
    <x v="1"/>
    <d v="2018-08-29T12:35:07"/>
    <x v="49"/>
    <d v="2018-10-04T00:00:00"/>
    <s v="Banco Estado"/>
    <m/>
    <s v="Banco de Chile"/>
    <x v="2"/>
    <n v="0"/>
    <n v="4000"/>
  </r>
  <r>
    <n v="852346"/>
    <n v="158858"/>
    <n v="133620354"/>
    <x v="6"/>
    <x v="1"/>
    <d v="2018-09-26T17:19:58"/>
    <x v="26"/>
    <d v="2018-10-29T00:00:00"/>
    <s v="Banco Estado"/>
    <m/>
    <s v="Banco de Chile"/>
    <x v="2"/>
    <n v="0"/>
    <n v="4000"/>
  </r>
  <r>
    <n v="934205"/>
    <n v="158858"/>
    <n v="133620354"/>
    <x v="6"/>
    <x v="1"/>
    <d v="2018-11-30T17:31:58"/>
    <x v="51"/>
    <d v="2018-12-24T00:00:00"/>
    <s v="Banco Estado"/>
    <m/>
    <s v="Banco de Chile"/>
    <x v="4"/>
    <n v="99"/>
    <n v="4000"/>
  </r>
  <r>
    <n v="892573"/>
    <n v="158858"/>
    <n v="133620354"/>
    <x v="6"/>
    <x v="1"/>
    <d v="2018-10-29T12:43:02"/>
    <x v="50"/>
    <d v="2018-12-10T00:00:00"/>
    <s v="Banco Estado"/>
    <m/>
    <s v="Banco de Chile"/>
    <x v="2"/>
    <n v="0"/>
    <n v="4000"/>
  </r>
  <r>
    <n v="977888"/>
    <n v="158858"/>
    <n v="133620354"/>
    <x v="6"/>
    <x v="1"/>
    <d v="2018-12-26T12:48:31"/>
    <x v="52"/>
    <d v="2019-01-28T00:00:00"/>
    <s v="Banco Estado"/>
    <m/>
    <s v="Banco de Chile"/>
    <x v="2"/>
    <n v="0"/>
    <n v="4000"/>
  </r>
  <r>
    <n v="1024058"/>
    <n v="158858"/>
    <n v="133620354"/>
    <x v="6"/>
    <x v="1"/>
    <d v="2019-01-28T12:23:19"/>
    <x v="30"/>
    <d v="2019-02-26T00:00:00"/>
    <s v="Banco Estado"/>
    <m/>
    <s v="Banco de Chile"/>
    <x v="2"/>
    <n v="0"/>
    <n v="4000"/>
  </r>
  <r>
    <n v="1071278"/>
    <n v="158858"/>
    <n v="133620354"/>
    <x v="6"/>
    <x v="1"/>
    <d v="2019-02-26T13:13:43"/>
    <x v="31"/>
    <d v="2019-04-01T00:00:00"/>
    <s v="Banco Estado"/>
    <m/>
    <s v="Banco de Chile"/>
    <x v="2"/>
    <n v="0"/>
    <n v="4000"/>
  </r>
  <r>
    <n v="1121665"/>
    <n v="158858"/>
    <n v="133620354"/>
    <x v="6"/>
    <x v="1"/>
    <d v="2019-03-26T16:21:03"/>
    <x v="32"/>
    <d v="2019-04-26T00:00:00"/>
    <s v="Banco Estado"/>
    <m/>
    <s v="Banco de Chile"/>
    <x v="2"/>
    <n v="0"/>
    <n v="4000"/>
  </r>
  <r>
    <n v="1172736"/>
    <n v="158858"/>
    <n v="133620354"/>
    <x v="6"/>
    <x v="1"/>
    <d v="2019-04-26T12:57:33"/>
    <x v="33"/>
    <d v="2019-06-04T00:00:00"/>
    <s v="Banco Estado"/>
    <m/>
    <s v="Banco de Chile"/>
    <x v="2"/>
    <n v="0"/>
    <n v="4000"/>
  </r>
  <r>
    <n v="1225909"/>
    <n v="158858"/>
    <n v="133620354"/>
    <x v="6"/>
    <x v="1"/>
    <d v="2019-05-29T17:32:19"/>
    <x v="53"/>
    <d v="2019-06-26T00:00:00"/>
    <s v="Banco Estado"/>
    <m/>
    <s v="Banco de Chile"/>
    <x v="2"/>
    <n v="0"/>
    <n v="4000"/>
  </r>
  <r>
    <n v="1283474"/>
    <n v="158858"/>
    <n v="133620354"/>
    <x v="6"/>
    <x v="1"/>
    <d v="2019-06-26T15:43:10"/>
    <x v="35"/>
    <d v="2019-07-15T00:00:00"/>
    <s v="Banco Estado"/>
    <m/>
    <s v="Banco de Chile"/>
    <x v="4"/>
    <n v="99"/>
    <n v="4000"/>
  </r>
  <r>
    <n v="815388"/>
    <n v="158859"/>
    <n v="71338541"/>
    <x v="6"/>
    <x v="1"/>
    <d v="2018-08-29T12:35:07"/>
    <x v="49"/>
    <d v="2018-09-04T00:00:00"/>
    <s v="Banco Estado"/>
    <m/>
    <s v="Banco de Chile"/>
    <x v="3"/>
    <n v="0"/>
    <n v="4000"/>
  </r>
  <r>
    <n v="852345"/>
    <n v="158859"/>
    <n v="71338541"/>
    <x v="6"/>
    <x v="1"/>
    <d v="2018-09-26T17:19:58"/>
    <x v="26"/>
    <d v="2018-10-02T00:00:00"/>
    <s v="Banco Estado"/>
    <m/>
    <s v="Banco de Chile"/>
    <x v="3"/>
    <n v="0"/>
    <n v="4000"/>
  </r>
  <r>
    <n v="892572"/>
    <n v="158859"/>
    <n v="71338541"/>
    <x v="6"/>
    <x v="1"/>
    <d v="2018-10-29T12:43:02"/>
    <x v="50"/>
    <d v="2018-11-22T00:00:00"/>
    <s v="Banco Estado"/>
    <m/>
    <s v="Banco de Chile"/>
    <x v="3"/>
    <n v="0"/>
    <n v="4000"/>
  </r>
  <r>
    <n v="934204"/>
    <n v="158859"/>
    <n v="71338541"/>
    <x v="6"/>
    <x v="1"/>
    <d v="2018-11-30T17:31:58"/>
    <x v="51"/>
    <d v="2018-12-20T00:00:00"/>
    <s v="Banco Estado"/>
    <m/>
    <s v="Banco de Chile"/>
    <x v="3"/>
    <n v="0"/>
    <n v="4000"/>
  </r>
  <r>
    <n v="977887"/>
    <n v="158859"/>
    <n v="71338541"/>
    <x v="6"/>
    <x v="1"/>
    <d v="2018-12-26T12:48:31"/>
    <x v="52"/>
    <d v="2019-01-03T00:00:00"/>
    <s v="Banco Estado"/>
    <m/>
    <s v="Banco de Chile"/>
    <x v="3"/>
    <n v="0"/>
    <n v="4000"/>
  </r>
  <r>
    <n v="1024057"/>
    <n v="158859"/>
    <n v="71338541"/>
    <x v="6"/>
    <x v="1"/>
    <d v="2019-01-28T12:23:19"/>
    <x v="30"/>
    <d v="2019-02-04T00:00:00"/>
    <s v="Banco Estado"/>
    <m/>
    <s v="Banco de Chile"/>
    <x v="3"/>
    <n v="0"/>
    <n v="4000"/>
  </r>
  <r>
    <n v="1071277"/>
    <n v="158859"/>
    <n v="71338541"/>
    <x v="6"/>
    <x v="1"/>
    <d v="2019-02-26T13:13:43"/>
    <x v="31"/>
    <d v="2019-03-04T00:00:00"/>
    <s v="Banco Estado"/>
    <m/>
    <s v="Banco de Chile"/>
    <x v="3"/>
    <n v="0"/>
    <n v="4000"/>
  </r>
  <r>
    <n v="1121664"/>
    <n v="158859"/>
    <n v="71338541"/>
    <x v="6"/>
    <x v="1"/>
    <d v="2019-03-26T16:21:03"/>
    <x v="32"/>
    <d v="2019-04-02T00:00:00"/>
    <s v="Banco Estado"/>
    <m/>
    <s v="Banco de Chile"/>
    <x v="3"/>
    <n v="0"/>
    <n v="4000"/>
  </r>
  <r>
    <n v="1172735"/>
    <n v="158859"/>
    <n v="71338541"/>
    <x v="6"/>
    <x v="1"/>
    <d v="2019-04-26T12:57:33"/>
    <x v="33"/>
    <d v="2019-05-03T00:00:00"/>
    <s v="Banco Estado"/>
    <m/>
    <s v="Banco de Chile"/>
    <x v="3"/>
    <n v="0"/>
    <n v="4000"/>
  </r>
  <r>
    <n v="1225908"/>
    <n v="158859"/>
    <n v="71338541"/>
    <x v="6"/>
    <x v="1"/>
    <d v="2019-05-29T17:32:19"/>
    <x v="53"/>
    <d v="2019-06-04T00:00:00"/>
    <s v="Banco Estado"/>
    <m/>
    <s v="Banco de Chile"/>
    <x v="3"/>
    <n v="0"/>
    <n v="4000"/>
  </r>
  <r>
    <n v="1283473"/>
    <n v="158859"/>
    <n v="71338541"/>
    <x v="6"/>
    <x v="1"/>
    <d v="2019-06-26T15:43:10"/>
    <x v="35"/>
    <d v="2019-07-09T00:00:00"/>
    <s v="Banco Estado"/>
    <m/>
    <s v="Banco de Chile"/>
    <x v="3"/>
    <n v="0"/>
    <n v="4000"/>
  </r>
  <r>
    <n v="815387"/>
    <n v="158860"/>
    <s v="15091986K"/>
    <x v="6"/>
    <x v="1"/>
    <d v="2018-08-29T12:35:07"/>
    <x v="49"/>
    <d v="2018-10-04T00:00:00"/>
    <s v="Banco Estado"/>
    <m/>
    <s v="Banco de Chile"/>
    <x v="3"/>
    <n v="0"/>
    <n v="4000"/>
  </r>
  <r>
    <n v="852344"/>
    <n v="158860"/>
    <s v="15091986K"/>
    <x v="6"/>
    <x v="1"/>
    <d v="2018-09-26T17:19:58"/>
    <x v="26"/>
    <d v="2018-10-10T00:00:00"/>
    <s v="Banco Estado"/>
    <m/>
    <s v="Banco de Chile"/>
    <x v="3"/>
    <n v="0"/>
    <n v="4000"/>
  </r>
  <r>
    <n v="934203"/>
    <n v="158860"/>
    <s v="15091986K"/>
    <x v="6"/>
    <x v="1"/>
    <d v="2018-11-30T17:31:58"/>
    <x v="51"/>
    <d v="2018-12-20T00:00:00"/>
    <s v="Banco Estado"/>
    <m/>
    <s v="Banco de Chile"/>
    <x v="3"/>
    <n v="0"/>
    <n v="4000"/>
  </r>
  <r>
    <n v="892571"/>
    <n v="158860"/>
    <s v="15091986K"/>
    <x v="6"/>
    <x v="1"/>
    <d v="2018-10-29T12:43:02"/>
    <x v="50"/>
    <d v="2018-11-22T00:00:00"/>
    <s v="Banco Estado"/>
    <m/>
    <s v="Banco de Chile"/>
    <x v="3"/>
    <n v="0"/>
    <n v="4000"/>
  </r>
  <r>
    <n v="977886"/>
    <n v="158860"/>
    <s v="15091986K"/>
    <x v="6"/>
    <x v="1"/>
    <d v="2018-12-26T12:48:31"/>
    <x v="52"/>
    <d v="2019-01-17T00:00:00"/>
    <s v="Banco Estado"/>
    <m/>
    <s v="Banco de Chile"/>
    <x v="3"/>
    <n v="0"/>
    <n v="4000"/>
  </r>
  <r>
    <n v="1024056"/>
    <n v="158860"/>
    <s v="15091986K"/>
    <x v="6"/>
    <x v="1"/>
    <d v="2019-01-28T12:23:19"/>
    <x v="30"/>
    <d v="2019-02-25T00:00:00"/>
    <s v="Banco Estado"/>
    <m/>
    <s v="Banco de Chile"/>
    <x v="3"/>
    <n v="0"/>
    <n v="4000"/>
  </r>
  <r>
    <n v="1071276"/>
    <n v="158860"/>
    <s v="15091986K"/>
    <x v="6"/>
    <x v="1"/>
    <d v="2019-02-26T13:13:43"/>
    <x v="31"/>
    <d v="2019-03-20T00:00:00"/>
    <s v="Banco Estado"/>
    <m/>
    <s v="Banco de Chile"/>
    <x v="3"/>
    <n v="0"/>
    <n v="4000"/>
  </r>
  <r>
    <n v="1121663"/>
    <n v="158860"/>
    <s v="15091986K"/>
    <x v="6"/>
    <x v="1"/>
    <d v="2019-03-26T16:21:03"/>
    <x v="32"/>
    <d v="2019-04-02T00:00:00"/>
    <s v="Banco Estado"/>
    <m/>
    <s v="Banco de Chile"/>
    <x v="3"/>
    <n v="0"/>
    <n v="4000"/>
  </r>
  <r>
    <n v="1172734"/>
    <n v="158860"/>
    <s v="15091986K"/>
    <x v="6"/>
    <x v="1"/>
    <d v="2019-04-26T12:57:33"/>
    <x v="33"/>
    <d v="2019-05-13T00:00:00"/>
    <s v="Banco Estado"/>
    <m/>
    <s v="Banco de Chile"/>
    <x v="3"/>
    <n v="0"/>
    <n v="4000"/>
  </r>
  <r>
    <n v="1225907"/>
    <n v="158860"/>
    <s v="15091986K"/>
    <x v="6"/>
    <x v="1"/>
    <d v="2019-05-29T17:32:19"/>
    <x v="53"/>
    <d v="2019-06-26T00:00:00"/>
    <s v="Banco Estado"/>
    <m/>
    <s v="Banco de Chile"/>
    <x v="3"/>
    <n v="0"/>
    <n v="4000"/>
  </r>
  <r>
    <n v="1283472"/>
    <n v="158860"/>
    <s v="15091986K"/>
    <x v="6"/>
    <x v="1"/>
    <d v="2019-06-26T15:43:10"/>
    <x v="35"/>
    <d v="2019-07-15T00:00:00"/>
    <s v="Banco Estado"/>
    <m/>
    <s v="Banco de Chile"/>
    <x v="3"/>
    <n v="0"/>
    <n v="4000"/>
  </r>
  <r>
    <n v="815386"/>
    <n v="158861"/>
    <n v="150908388"/>
    <x v="6"/>
    <x v="1"/>
    <d v="2018-08-29T12:35:07"/>
    <x v="49"/>
    <d v="2018-09-04T00:00:00"/>
    <s v="Banco Estado"/>
    <m/>
    <s v="Banco de Chile"/>
    <x v="3"/>
    <n v="0"/>
    <n v="4000"/>
  </r>
  <r>
    <n v="852343"/>
    <n v="158861"/>
    <n v="150908388"/>
    <x v="6"/>
    <x v="1"/>
    <d v="2018-09-26T17:19:58"/>
    <x v="26"/>
    <d v="2018-10-02T00:00:00"/>
    <s v="Banco Estado"/>
    <m/>
    <s v="Banco de Chile"/>
    <x v="3"/>
    <n v="0"/>
    <n v="4000"/>
  </r>
  <r>
    <n v="892570"/>
    <n v="158861"/>
    <n v="150908388"/>
    <x v="6"/>
    <x v="1"/>
    <d v="2018-10-29T12:43:02"/>
    <x v="50"/>
    <d v="2018-11-06T00:00:00"/>
    <s v="Banco Estado"/>
    <m/>
    <s v="Banco de Chile"/>
    <x v="3"/>
    <n v="0"/>
    <n v="4000"/>
  </r>
  <r>
    <n v="934202"/>
    <n v="158861"/>
    <n v="150908388"/>
    <x v="6"/>
    <x v="1"/>
    <d v="2018-11-30T17:31:58"/>
    <x v="51"/>
    <d v="2018-12-24T00:00:00"/>
    <s v="Banco Estado"/>
    <m/>
    <s v="Banco de Chile"/>
    <x v="4"/>
    <n v="99"/>
    <n v="4000"/>
  </r>
  <r>
    <n v="977885"/>
    <n v="158861"/>
    <n v="150908388"/>
    <x v="6"/>
    <x v="1"/>
    <d v="2018-12-26T12:48:31"/>
    <x v="52"/>
    <d v="2019-01-17T00:00:00"/>
    <s v="Banco Estado"/>
    <m/>
    <s v="Banco de Chile"/>
    <x v="3"/>
    <n v="0"/>
    <n v="4000"/>
  </r>
  <r>
    <n v="1024055"/>
    <n v="158861"/>
    <n v="150908388"/>
    <x v="6"/>
    <x v="1"/>
    <d v="2019-01-28T12:23:19"/>
    <x v="30"/>
    <d v="2019-02-26T00:00:00"/>
    <s v="Banco Estado"/>
    <m/>
    <s v="Banco de Chile"/>
    <x v="2"/>
    <n v="0"/>
    <n v="4000"/>
  </r>
  <r>
    <n v="1071275"/>
    <n v="158861"/>
    <n v="150908388"/>
    <x v="6"/>
    <x v="1"/>
    <d v="2019-02-26T13:13:43"/>
    <x v="31"/>
    <d v="2019-04-01T00:00:00"/>
    <s v="Banco Estado"/>
    <m/>
    <s v="Banco de Chile"/>
    <x v="2"/>
    <n v="0"/>
    <n v="4000"/>
  </r>
  <r>
    <n v="1121662"/>
    <n v="158861"/>
    <n v="150908388"/>
    <x v="6"/>
    <x v="1"/>
    <d v="2019-03-26T16:21:03"/>
    <x v="32"/>
    <d v="2019-04-26T00:00:00"/>
    <s v="Banco Estado"/>
    <m/>
    <s v="Banco de Chile"/>
    <x v="2"/>
    <n v="0"/>
    <n v="4000"/>
  </r>
  <r>
    <n v="1172733"/>
    <n v="158861"/>
    <n v="150908388"/>
    <x v="6"/>
    <x v="1"/>
    <d v="2019-04-26T12:57:33"/>
    <x v="33"/>
    <d v="2019-06-04T00:00:00"/>
    <s v="Banco Estado"/>
    <m/>
    <s v="Banco de Chile"/>
    <x v="3"/>
    <n v="0"/>
    <n v="4000"/>
  </r>
  <r>
    <n v="1225906"/>
    <n v="158861"/>
    <n v="150908388"/>
    <x v="6"/>
    <x v="1"/>
    <d v="2019-05-29T17:32:19"/>
    <x v="53"/>
    <d v="2019-06-26T00:00:00"/>
    <s v="Banco Estado"/>
    <m/>
    <s v="Banco de Chile"/>
    <x v="2"/>
    <n v="0"/>
    <n v="4000"/>
  </r>
  <r>
    <n v="1283471"/>
    <n v="158861"/>
    <n v="150908388"/>
    <x v="6"/>
    <x v="1"/>
    <d v="2019-06-26T15:43:10"/>
    <x v="35"/>
    <d v="2019-07-15T00:00:00"/>
    <s v="Banco Estado"/>
    <m/>
    <s v="Banco de Chile"/>
    <x v="4"/>
    <n v="99"/>
    <n v="4000"/>
  </r>
  <r>
    <n v="815310"/>
    <n v="158862"/>
    <n v="182721603"/>
    <x v="6"/>
    <x v="1"/>
    <d v="2018-08-29T12:35:07"/>
    <x v="49"/>
    <d v="2018-09-04T00:00:00"/>
    <s v="Banco Estado"/>
    <m/>
    <s v="Banco de Chile"/>
    <x v="3"/>
    <n v="0"/>
    <n v="4000"/>
  </r>
  <r>
    <n v="852267"/>
    <n v="158862"/>
    <n v="182721603"/>
    <x v="6"/>
    <x v="1"/>
    <d v="2018-09-26T17:19:58"/>
    <x v="26"/>
    <d v="2018-10-02T00:00:00"/>
    <s v="Banco Estado"/>
    <m/>
    <s v="Banco de Chile"/>
    <x v="3"/>
    <n v="0"/>
    <n v="4000"/>
  </r>
  <r>
    <n v="934127"/>
    <n v="158862"/>
    <n v="182721603"/>
    <x v="6"/>
    <x v="1"/>
    <d v="2018-11-30T17:31:58"/>
    <x v="51"/>
    <d v="2018-12-06T00:00:00"/>
    <s v="Banco Estado"/>
    <m/>
    <s v="Banco de Chile"/>
    <x v="3"/>
    <n v="0"/>
    <n v="4000"/>
  </r>
  <r>
    <n v="892495"/>
    <n v="158862"/>
    <n v="182721603"/>
    <x v="6"/>
    <x v="1"/>
    <d v="2018-10-29T12:43:02"/>
    <x v="50"/>
    <d v="2018-11-06T00:00:00"/>
    <s v="Banco Estado"/>
    <m/>
    <s v="Banco de Chile"/>
    <x v="3"/>
    <n v="0"/>
    <n v="4000"/>
  </r>
  <r>
    <n v="977812"/>
    <n v="158862"/>
    <n v="182721603"/>
    <x v="6"/>
    <x v="1"/>
    <d v="2018-12-26T12:48:31"/>
    <x v="52"/>
    <d v="2019-01-03T00:00:00"/>
    <s v="Banco Estado"/>
    <m/>
    <s v="Banco de Chile"/>
    <x v="3"/>
    <n v="0"/>
    <n v="4000"/>
  </r>
  <r>
    <n v="1023982"/>
    <n v="158862"/>
    <n v="182721603"/>
    <x v="6"/>
    <x v="1"/>
    <d v="2019-01-28T12:23:19"/>
    <x v="30"/>
    <d v="2019-02-04T00:00:00"/>
    <s v="Banco Estado"/>
    <m/>
    <s v="Banco de Chile"/>
    <x v="3"/>
    <n v="0"/>
    <n v="4000"/>
  </r>
  <r>
    <n v="1071202"/>
    <n v="158862"/>
    <n v="182721603"/>
    <x v="6"/>
    <x v="1"/>
    <d v="2019-02-26T13:13:43"/>
    <x v="31"/>
    <d v="2019-03-04T00:00:00"/>
    <s v="Banco Estado"/>
    <m/>
    <s v="Banco de Chile"/>
    <x v="3"/>
    <n v="0"/>
    <n v="4000"/>
  </r>
  <r>
    <n v="1121593"/>
    <n v="158862"/>
    <n v="182721603"/>
    <x v="6"/>
    <x v="1"/>
    <d v="2019-03-26T16:21:03"/>
    <x v="32"/>
    <d v="2019-04-02T00:00:00"/>
    <s v="Banco Estado"/>
    <m/>
    <s v="Banco de Chile"/>
    <x v="3"/>
    <n v="0"/>
    <n v="4000"/>
  </r>
  <r>
    <n v="1172664"/>
    <n v="158862"/>
    <n v="182721603"/>
    <x v="6"/>
    <x v="1"/>
    <d v="2019-04-26T12:57:33"/>
    <x v="33"/>
    <d v="2019-05-03T00:00:00"/>
    <s v="Banco Estado"/>
    <m/>
    <s v="Banco de Chile"/>
    <x v="3"/>
    <n v="0"/>
    <n v="4000"/>
  </r>
  <r>
    <n v="1225837"/>
    <n v="158862"/>
    <n v="182721603"/>
    <x v="6"/>
    <x v="1"/>
    <d v="2019-05-29T17:32:19"/>
    <x v="53"/>
    <d v="2019-06-04T00:00:00"/>
    <s v="Banco Estado"/>
    <m/>
    <s v="Banco de Chile"/>
    <x v="3"/>
    <n v="0"/>
    <n v="4000"/>
  </r>
  <r>
    <n v="1283405"/>
    <n v="158862"/>
    <n v="182721603"/>
    <x v="6"/>
    <x v="1"/>
    <d v="2019-06-26T15:43:10"/>
    <x v="35"/>
    <d v="2019-07-09T00:00:00"/>
    <s v="Banco Estado"/>
    <m/>
    <s v="Banco de Chile"/>
    <x v="3"/>
    <n v="0"/>
    <n v="4000"/>
  </r>
  <r>
    <n v="815309"/>
    <n v="158863"/>
    <n v="163332744"/>
    <x v="6"/>
    <x v="1"/>
    <d v="2018-08-29T12:35:07"/>
    <x v="49"/>
    <d v="2018-09-04T00:00:00"/>
    <s v="Banco Estado"/>
    <m/>
    <s v="Banco de Chile"/>
    <x v="3"/>
    <n v="0"/>
    <n v="5000"/>
  </r>
  <r>
    <n v="852266"/>
    <n v="158863"/>
    <n v="163332744"/>
    <x v="6"/>
    <x v="1"/>
    <d v="2018-09-26T17:19:58"/>
    <x v="26"/>
    <d v="2018-10-10T00:00:00"/>
    <s v="Banco Estado"/>
    <m/>
    <s v="Banco de Chile"/>
    <x v="3"/>
    <n v="0"/>
    <n v="5000"/>
  </r>
  <r>
    <n v="892494"/>
    <n v="158863"/>
    <n v="163332744"/>
    <x v="6"/>
    <x v="1"/>
    <d v="2018-10-29T12:43:02"/>
    <x v="50"/>
    <d v="2018-11-06T00:00:00"/>
    <s v="Banco Estado"/>
    <m/>
    <s v="Banco de Chile"/>
    <x v="3"/>
    <n v="0"/>
    <n v="5000"/>
  </r>
  <r>
    <n v="934126"/>
    <n v="158863"/>
    <n v="163332744"/>
    <x v="6"/>
    <x v="1"/>
    <d v="2018-11-30T17:31:58"/>
    <x v="51"/>
    <d v="2018-12-20T00:00:00"/>
    <s v="Banco Estado"/>
    <m/>
    <s v="Banco de Chile"/>
    <x v="3"/>
    <n v="0"/>
    <n v="5000"/>
  </r>
  <r>
    <n v="977811"/>
    <n v="158863"/>
    <n v="163332744"/>
    <x v="6"/>
    <x v="1"/>
    <d v="2018-12-26T12:48:31"/>
    <x v="52"/>
    <d v="2019-01-17T00:00:00"/>
    <s v="Banco Estado"/>
    <m/>
    <s v="Banco de Chile"/>
    <x v="3"/>
    <n v="0"/>
    <n v="5000"/>
  </r>
  <r>
    <n v="1023981"/>
    <n v="158863"/>
    <n v="163332744"/>
    <x v="6"/>
    <x v="1"/>
    <d v="2019-01-28T12:23:19"/>
    <x v="30"/>
    <d v="2019-02-26T00:00:00"/>
    <s v="Banco Estado"/>
    <m/>
    <s v="Banco de Chile"/>
    <x v="5"/>
    <n v="1"/>
    <n v="5000"/>
  </r>
  <r>
    <n v="815308"/>
    <n v="158864"/>
    <n v="203011504"/>
    <x v="6"/>
    <x v="1"/>
    <d v="2018-08-29T12:35:07"/>
    <x v="49"/>
    <d v="2018-09-04T00:00:00"/>
    <s v="Banco Estado"/>
    <m/>
    <s v="Banco de Chile"/>
    <x v="3"/>
    <n v="0"/>
    <n v="4000"/>
  </r>
  <r>
    <n v="852265"/>
    <n v="158864"/>
    <n v="203011504"/>
    <x v="6"/>
    <x v="1"/>
    <d v="2018-09-26T17:19:58"/>
    <x v="26"/>
    <d v="2018-10-02T00:00:00"/>
    <s v="Banco Estado"/>
    <m/>
    <s v="Banco de Chile"/>
    <x v="3"/>
    <n v="0"/>
    <n v="4000"/>
  </r>
  <r>
    <n v="934125"/>
    <n v="158864"/>
    <n v="203011504"/>
    <x v="6"/>
    <x v="1"/>
    <d v="2018-11-30T17:31:58"/>
    <x v="51"/>
    <d v="2018-12-20T00:00:00"/>
    <s v="Banco Estado"/>
    <m/>
    <s v="Banco de Chile"/>
    <x v="3"/>
    <n v="0"/>
    <n v="4000"/>
  </r>
  <r>
    <n v="892493"/>
    <n v="158864"/>
    <n v="203011504"/>
    <x v="6"/>
    <x v="1"/>
    <d v="2018-10-29T12:43:02"/>
    <x v="50"/>
    <d v="2018-11-22T00:00:00"/>
    <s v="Banco Estado"/>
    <m/>
    <s v="Banco de Chile"/>
    <x v="3"/>
    <n v="0"/>
    <n v="4000"/>
  </r>
  <r>
    <n v="977810"/>
    <n v="158864"/>
    <n v="203011504"/>
    <x v="6"/>
    <x v="1"/>
    <d v="2018-12-26T12:48:31"/>
    <x v="52"/>
    <d v="2019-01-17T00:00:00"/>
    <s v="Banco Estado"/>
    <m/>
    <s v="Banco de Chile"/>
    <x v="3"/>
    <n v="0"/>
    <n v="4000"/>
  </r>
  <r>
    <n v="1023980"/>
    <n v="158864"/>
    <n v="203011504"/>
    <x v="6"/>
    <x v="1"/>
    <d v="2019-01-28T12:23:19"/>
    <x v="30"/>
    <d v="2019-02-25T00:00:00"/>
    <s v="Banco Estado"/>
    <m/>
    <s v="Banco de Chile"/>
    <x v="3"/>
    <n v="0"/>
    <n v="4000"/>
  </r>
  <r>
    <n v="1071201"/>
    <n v="158864"/>
    <n v="203011504"/>
    <x v="6"/>
    <x v="1"/>
    <d v="2019-02-26T13:13:43"/>
    <x v="31"/>
    <d v="2019-03-20T00:00:00"/>
    <s v="Banco Estado"/>
    <m/>
    <s v="Banco de Chile"/>
    <x v="3"/>
    <n v="0"/>
    <n v="4000"/>
  </r>
  <r>
    <n v="1121592"/>
    <n v="158864"/>
    <n v="203011504"/>
    <x v="6"/>
    <x v="1"/>
    <d v="2019-03-26T16:21:03"/>
    <x v="32"/>
    <d v="2019-04-02T00:00:00"/>
    <s v="Banco Estado"/>
    <m/>
    <s v="Banco de Chile"/>
    <x v="3"/>
    <n v="0"/>
    <n v="4000"/>
  </r>
  <r>
    <n v="1172663"/>
    <n v="158864"/>
    <n v="203011504"/>
    <x v="6"/>
    <x v="1"/>
    <d v="2019-04-26T12:57:33"/>
    <x v="33"/>
    <d v="2019-06-04T00:00:00"/>
    <s v="Banco Estado"/>
    <m/>
    <s v="Banco de Chile"/>
    <x v="2"/>
    <n v="0"/>
    <n v="4000"/>
  </r>
  <r>
    <n v="1225836"/>
    <n v="158864"/>
    <n v="203011504"/>
    <x v="6"/>
    <x v="1"/>
    <d v="2019-05-29T17:32:19"/>
    <x v="53"/>
    <d v="2019-06-26T00:00:00"/>
    <s v="Banco Estado"/>
    <m/>
    <s v="Banco de Chile"/>
    <x v="3"/>
    <n v="0"/>
    <n v="4000"/>
  </r>
  <r>
    <n v="1283404"/>
    <n v="158864"/>
    <n v="203011504"/>
    <x v="6"/>
    <x v="1"/>
    <d v="2019-06-26T15:43:10"/>
    <x v="35"/>
    <d v="2019-07-09T00:00:00"/>
    <s v="Banco Estado"/>
    <m/>
    <s v="Banco de Chile"/>
    <x v="3"/>
    <n v="0"/>
    <n v="4000"/>
  </r>
  <r>
    <n v="815299"/>
    <n v="158865"/>
    <n v="139800435"/>
    <x v="6"/>
    <x v="1"/>
    <d v="2018-08-29T12:35:07"/>
    <x v="49"/>
    <d v="2018-10-04T00:00:00"/>
    <s v="Banco Estado"/>
    <m/>
    <s v="Banco de Chile"/>
    <x v="2"/>
    <n v="0"/>
    <n v="4000"/>
  </r>
  <r>
    <n v="852256"/>
    <n v="158865"/>
    <n v="139800435"/>
    <x v="6"/>
    <x v="1"/>
    <d v="2018-09-26T17:19:58"/>
    <x v="26"/>
    <d v="2018-10-29T00:00:00"/>
    <s v="Banco Estado"/>
    <m/>
    <s v="Banco de Chile"/>
    <x v="2"/>
    <n v="0"/>
    <n v="4000"/>
  </r>
  <r>
    <n v="892484"/>
    <n v="158865"/>
    <n v="139800435"/>
    <x v="6"/>
    <x v="1"/>
    <d v="2018-10-29T12:43:02"/>
    <x v="50"/>
    <d v="2018-12-10T00:00:00"/>
    <s v="Banco Estado"/>
    <m/>
    <s v="Banco de Chile"/>
    <x v="2"/>
    <n v="0"/>
    <n v="4000"/>
  </r>
  <r>
    <n v="934116"/>
    <n v="158865"/>
    <n v="139800435"/>
    <x v="6"/>
    <x v="1"/>
    <d v="2018-11-30T17:31:58"/>
    <x v="51"/>
    <d v="2018-12-24T00:00:00"/>
    <s v="Banco Estado"/>
    <m/>
    <s v="Banco de Chile"/>
    <x v="4"/>
    <n v="99"/>
    <n v="4000"/>
  </r>
  <r>
    <n v="977801"/>
    <n v="158865"/>
    <n v="139800435"/>
    <x v="6"/>
    <x v="1"/>
    <d v="2018-12-26T12:48:31"/>
    <x v="52"/>
    <d v="2019-01-28T00:00:00"/>
    <s v="Banco Estado"/>
    <m/>
    <s v="Banco de Chile"/>
    <x v="2"/>
    <n v="0"/>
    <n v="4000"/>
  </r>
  <r>
    <n v="1023971"/>
    <n v="158865"/>
    <n v="139800435"/>
    <x v="6"/>
    <x v="1"/>
    <d v="2019-01-28T12:23:19"/>
    <x v="30"/>
    <d v="2019-02-26T00:00:00"/>
    <s v="Banco Estado"/>
    <m/>
    <s v="Banco de Chile"/>
    <x v="2"/>
    <n v="0"/>
    <n v="4000"/>
  </r>
  <r>
    <n v="1071192"/>
    <n v="158865"/>
    <n v="139800435"/>
    <x v="6"/>
    <x v="1"/>
    <d v="2019-02-26T13:13:43"/>
    <x v="31"/>
    <d v="2019-04-01T00:00:00"/>
    <s v="Banco Estado"/>
    <m/>
    <s v="Banco de Chile"/>
    <x v="2"/>
    <n v="0"/>
    <n v="4000"/>
  </r>
  <r>
    <n v="1121583"/>
    <n v="158865"/>
    <n v="139800435"/>
    <x v="6"/>
    <x v="1"/>
    <d v="2019-03-26T16:21:03"/>
    <x v="32"/>
    <d v="2019-04-26T00:00:00"/>
    <s v="Banco Estado"/>
    <m/>
    <s v="Banco de Chile"/>
    <x v="2"/>
    <n v="0"/>
    <n v="4000"/>
  </r>
  <r>
    <n v="1172654"/>
    <n v="158865"/>
    <n v="139800435"/>
    <x v="6"/>
    <x v="1"/>
    <d v="2019-04-26T12:57:33"/>
    <x v="33"/>
    <d v="2019-06-04T00:00:00"/>
    <s v="Banco Estado"/>
    <m/>
    <s v="Banco de Chile"/>
    <x v="2"/>
    <n v="0"/>
    <n v="4000"/>
  </r>
  <r>
    <n v="1225827"/>
    <n v="158865"/>
    <n v="139800435"/>
    <x v="6"/>
    <x v="1"/>
    <d v="2019-05-29T17:32:19"/>
    <x v="53"/>
    <d v="2019-06-26T00:00:00"/>
    <s v="Banco Estado"/>
    <m/>
    <s v="Banco de Chile"/>
    <x v="2"/>
    <n v="0"/>
    <n v="4000"/>
  </r>
  <r>
    <n v="1283395"/>
    <n v="158865"/>
    <n v="139800435"/>
    <x v="6"/>
    <x v="1"/>
    <d v="2019-06-26T15:43:10"/>
    <x v="35"/>
    <d v="2019-07-15T00:00:00"/>
    <s v="Banco Estado"/>
    <m/>
    <s v="Banco de Chile"/>
    <x v="4"/>
    <n v="99"/>
    <n v="4000"/>
  </r>
  <r>
    <n v="815298"/>
    <n v="158867"/>
    <n v="126006179"/>
    <x v="6"/>
    <x v="1"/>
    <d v="2018-08-29T12:35:07"/>
    <x v="49"/>
    <d v="2018-09-04T00:00:00"/>
    <s v="Banco Estado"/>
    <m/>
    <s v="Banco de Chile"/>
    <x v="3"/>
    <n v="0"/>
    <n v="15000"/>
  </r>
  <r>
    <n v="852255"/>
    <n v="158867"/>
    <n v="126006179"/>
    <x v="6"/>
    <x v="1"/>
    <d v="2018-09-26T17:19:58"/>
    <x v="26"/>
    <d v="2018-10-23T00:00:00"/>
    <s v="Banco Estado"/>
    <m/>
    <s v="Banco de Chile"/>
    <x v="3"/>
    <n v="0"/>
    <n v="15000"/>
  </r>
  <r>
    <n v="934115"/>
    <n v="158867"/>
    <n v="126006179"/>
    <x v="6"/>
    <x v="1"/>
    <d v="2018-11-30T17:31:58"/>
    <x v="51"/>
    <d v="2018-12-20T00:00:00"/>
    <s v="Banco Estado"/>
    <m/>
    <s v="Banco de Chile"/>
    <x v="3"/>
    <n v="0"/>
    <n v="15000"/>
  </r>
  <r>
    <n v="892483"/>
    <n v="158867"/>
    <n v="126006179"/>
    <x v="6"/>
    <x v="1"/>
    <d v="2018-10-29T12:43:02"/>
    <x v="50"/>
    <d v="2018-11-06T00:00:00"/>
    <s v="Banco Estado"/>
    <m/>
    <s v="Banco de Chile"/>
    <x v="3"/>
    <n v="0"/>
    <n v="15000"/>
  </r>
  <r>
    <n v="977800"/>
    <n v="158867"/>
    <n v="126006179"/>
    <x v="6"/>
    <x v="1"/>
    <d v="2018-12-26T12:48:31"/>
    <x v="52"/>
    <d v="2019-01-28T00:00:00"/>
    <s v="Banco Estado"/>
    <m/>
    <s v="Banco de Chile"/>
    <x v="3"/>
    <n v="0"/>
    <n v="15000"/>
  </r>
  <r>
    <n v="1023970"/>
    <n v="158867"/>
    <n v="126006179"/>
    <x v="6"/>
    <x v="1"/>
    <d v="2019-01-28T12:23:19"/>
    <x v="30"/>
    <d v="2019-02-25T00:00:00"/>
    <s v="Banco Estado"/>
    <m/>
    <s v="Banco de Chile"/>
    <x v="3"/>
    <n v="0"/>
    <n v="15000"/>
  </r>
  <r>
    <n v="1071191"/>
    <n v="158867"/>
    <n v="126006179"/>
    <x v="6"/>
    <x v="1"/>
    <d v="2019-02-26T13:13:43"/>
    <x v="31"/>
    <d v="2019-03-04T00:00:00"/>
    <s v="Banco Estado"/>
    <m/>
    <s v="Banco de Chile"/>
    <x v="3"/>
    <n v="0"/>
    <n v="15000"/>
  </r>
  <r>
    <n v="1121582"/>
    <n v="158867"/>
    <n v="126006179"/>
    <x v="6"/>
    <x v="1"/>
    <d v="2019-03-26T16:21:03"/>
    <x v="32"/>
    <d v="2019-04-04T00:00:00"/>
    <s v="Banco Estado"/>
    <m/>
    <s v="Banco de Chile"/>
    <x v="3"/>
    <n v="0"/>
    <n v="15000"/>
  </r>
  <r>
    <n v="1172653"/>
    <n v="158867"/>
    <n v="126006179"/>
    <x v="6"/>
    <x v="1"/>
    <d v="2019-04-26T12:57:33"/>
    <x v="33"/>
    <d v="2019-05-03T00:00:00"/>
    <s v="Banco Estado"/>
    <m/>
    <s v="Banco de Chile"/>
    <x v="3"/>
    <n v="0"/>
    <n v="15000"/>
  </r>
  <r>
    <n v="1225826"/>
    <n v="158867"/>
    <n v="126006179"/>
    <x v="6"/>
    <x v="1"/>
    <d v="2019-05-29T17:32:19"/>
    <x v="53"/>
    <d v="2019-06-26T00:00:00"/>
    <s v="Banco Estado"/>
    <m/>
    <s v="Banco de Chile"/>
    <x v="3"/>
    <n v="0"/>
    <n v="15000"/>
  </r>
  <r>
    <n v="1283394"/>
    <n v="158867"/>
    <n v="126006179"/>
    <x v="6"/>
    <x v="1"/>
    <d v="2019-06-26T15:43:10"/>
    <x v="35"/>
    <d v="2019-07-09T00:00:00"/>
    <s v="Banco Estado"/>
    <m/>
    <s v="Banco de Chile"/>
    <x v="3"/>
    <n v="0"/>
    <n v="15000"/>
  </r>
  <r>
    <n v="815297"/>
    <n v="158869"/>
    <n v="139808584"/>
    <x v="6"/>
    <x v="1"/>
    <d v="2018-08-29T12:35:07"/>
    <x v="49"/>
    <d v="2018-10-04T00:00:00"/>
    <s v="Banco Estado"/>
    <m/>
    <s v="Banco de Chile"/>
    <x v="3"/>
    <n v="0"/>
    <n v="4000"/>
  </r>
  <r>
    <n v="852254"/>
    <n v="158869"/>
    <n v="139808584"/>
    <x v="6"/>
    <x v="1"/>
    <d v="2018-09-26T17:19:58"/>
    <x v="26"/>
    <d v="2018-10-10T00:00:00"/>
    <s v="Banco Estado"/>
    <m/>
    <s v="Banco de Chile"/>
    <x v="3"/>
    <n v="0"/>
    <n v="4000"/>
  </r>
  <r>
    <n v="892482"/>
    <n v="158869"/>
    <n v="139808584"/>
    <x v="6"/>
    <x v="1"/>
    <d v="2018-10-29T12:43:02"/>
    <x v="50"/>
    <d v="2018-12-10T00:00:00"/>
    <s v="Banco Estado"/>
    <m/>
    <s v="Banco de Chile"/>
    <x v="2"/>
    <n v="0"/>
    <n v="4000"/>
  </r>
  <r>
    <n v="934114"/>
    <n v="158869"/>
    <n v="139808584"/>
    <x v="6"/>
    <x v="1"/>
    <d v="2018-11-30T17:31:58"/>
    <x v="51"/>
    <d v="2018-12-06T00:00:00"/>
    <s v="Banco Estado"/>
    <m/>
    <s v="Banco de Chile"/>
    <x v="3"/>
    <n v="0"/>
    <n v="4000"/>
  </r>
  <r>
    <n v="977799"/>
    <n v="158869"/>
    <n v="139808584"/>
    <x v="6"/>
    <x v="1"/>
    <d v="2018-12-26T12:48:31"/>
    <x v="52"/>
    <d v="2019-01-03T00:00:00"/>
    <s v="Banco Estado"/>
    <m/>
    <s v="Banco de Chile"/>
    <x v="3"/>
    <n v="0"/>
    <n v="4000"/>
  </r>
  <r>
    <n v="1023969"/>
    <n v="158869"/>
    <n v="139808584"/>
    <x v="6"/>
    <x v="1"/>
    <d v="2019-01-28T12:23:19"/>
    <x v="30"/>
    <d v="2019-02-25T00:00:00"/>
    <s v="Banco Estado"/>
    <m/>
    <s v="Banco de Chile"/>
    <x v="3"/>
    <n v="0"/>
    <n v="4000"/>
  </r>
  <r>
    <n v="1071190"/>
    <n v="158869"/>
    <n v="139808584"/>
    <x v="6"/>
    <x v="1"/>
    <d v="2019-02-26T13:13:43"/>
    <x v="31"/>
    <d v="2019-03-04T00:00:00"/>
    <s v="Banco Estado"/>
    <m/>
    <s v="Banco de Chile"/>
    <x v="3"/>
    <n v="0"/>
    <n v="4000"/>
  </r>
  <r>
    <n v="1121581"/>
    <n v="158869"/>
    <n v="139808584"/>
    <x v="6"/>
    <x v="1"/>
    <d v="2019-03-26T16:21:03"/>
    <x v="32"/>
    <d v="2019-04-11T00:00:00"/>
    <s v="Banco Estado"/>
    <m/>
    <s v="Banco de Chile"/>
    <x v="3"/>
    <n v="0"/>
    <n v="4000"/>
  </r>
  <r>
    <n v="1172652"/>
    <n v="158869"/>
    <n v="139808584"/>
    <x v="6"/>
    <x v="1"/>
    <d v="2019-04-26T12:57:33"/>
    <x v="33"/>
    <d v="2019-05-13T00:00:00"/>
    <s v="Banco Estado"/>
    <m/>
    <s v="Banco de Chile"/>
    <x v="3"/>
    <n v="0"/>
    <n v="4000"/>
  </r>
  <r>
    <n v="1225825"/>
    <n v="158869"/>
    <n v="139808584"/>
    <x v="6"/>
    <x v="1"/>
    <d v="2019-05-29T17:32:19"/>
    <x v="53"/>
    <d v="2019-06-04T00:00:00"/>
    <s v="Banco Estado"/>
    <m/>
    <s v="Banco de Chile"/>
    <x v="3"/>
    <n v="0"/>
    <n v="4000"/>
  </r>
  <r>
    <n v="1283393"/>
    <n v="158869"/>
    <n v="139808584"/>
    <x v="6"/>
    <x v="1"/>
    <d v="2019-06-26T15:43:10"/>
    <x v="35"/>
    <d v="2019-07-09T00:00:00"/>
    <s v="Banco Estado"/>
    <m/>
    <s v="Banco de Chile"/>
    <x v="3"/>
    <n v="0"/>
    <n v="4000"/>
  </r>
  <r>
    <n v="815360"/>
    <n v="158870"/>
    <n v="103544327"/>
    <x v="6"/>
    <x v="1"/>
    <d v="2018-08-29T12:35:07"/>
    <x v="49"/>
    <d v="2018-10-04T00:00:00"/>
    <s v="Banco Estado"/>
    <m/>
    <s v="Banco de Chile"/>
    <x v="2"/>
    <n v="0"/>
    <n v="4000"/>
  </r>
  <r>
    <n v="852317"/>
    <n v="158870"/>
    <n v="103544327"/>
    <x v="6"/>
    <x v="1"/>
    <d v="2018-09-26T17:19:58"/>
    <x v="26"/>
    <d v="2018-10-29T00:00:00"/>
    <s v="Banco Estado"/>
    <m/>
    <s v="Banco de Chile"/>
    <x v="2"/>
    <n v="0"/>
    <n v="4000"/>
  </r>
  <r>
    <n v="892544"/>
    <n v="158870"/>
    <n v="103544327"/>
    <x v="6"/>
    <x v="1"/>
    <d v="2018-10-29T12:43:02"/>
    <x v="50"/>
    <d v="2018-12-10T00:00:00"/>
    <s v="Banco Estado"/>
    <m/>
    <s v="Banco de Chile"/>
    <x v="3"/>
    <n v="0"/>
    <n v="4000"/>
  </r>
  <r>
    <n v="934176"/>
    <n v="158870"/>
    <n v="103544327"/>
    <x v="6"/>
    <x v="1"/>
    <d v="2018-11-30T17:31:58"/>
    <x v="51"/>
    <d v="2018-12-06T00:00:00"/>
    <s v="Banco Estado"/>
    <m/>
    <s v="Banco de Chile"/>
    <x v="3"/>
    <n v="0"/>
    <n v="4000"/>
  </r>
  <r>
    <n v="977860"/>
    <n v="158870"/>
    <n v="103544327"/>
    <x v="6"/>
    <x v="1"/>
    <d v="2018-12-26T12:48:31"/>
    <x v="52"/>
    <d v="2019-01-28T00:00:00"/>
    <s v="Banco Estado"/>
    <m/>
    <s v="Banco de Chile"/>
    <x v="2"/>
    <n v="0"/>
    <n v="4000"/>
  </r>
  <r>
    <n v="1024030"/>
    <n v="158870"/>
    <n v="103544327"/>
    <x v="6"/>
    <x v="1"/>
    <d v="2019-01-28T12:23:19"/>
    <x v="30"/>
    <d v="2019-02-26T00:00:00"/>
    <s v="Banco Estado"/>
    <m/>
    <s v="Banco de Chile"/>
    <x v="2"/>
    <n v="0"/>
    <n v="4000"/>
  </r>
  <r>
    <n v="1071250"/>
    <n v="158870"/>
    <n v="103544327"/>
    <x v="6"/>
    <x v="1"/>
    <d v="2019-02-26T13:13:43"/>
    <x v="31"/>
    <d v="2019-04-01T00:00:00"/>
    <s v="Banco Estado"/>
    <m/>
    <s v="Banco de Chile"/>
    <x v="2"/>
    <n v="0"/>
    <n v="4000"/>
  </r>
  <r>
    <n v="1121637"/>
    <n v="158870"/>
    <n v="103544327"/>
    <x v="6"/>
    <x v="1"/>
    <d v="2019-03-26T16:21:03"/>
    <x v="32"/>
    <d v="2019-04-26T00:00:00"/>
    <s v="Banco Estado"/>
    <m/>
    <s v="Banco de Chile"/>
    <x v="2"/>
    <n v="0"/>
    <n v="4000"/>
  </r>
  <r>
    <n v="1172708"/>
    <n v="158870"/>
    <n v="103544327"/>
    <x v="6"/>
    <x v="1"/>
    <d v="2019-04-26T12:57:33"/>
    <x v="33"/>
    <d v="2019-06-04T00:00:00"/>
    <s v="Banco Estado"/>
    <m/>
    <s v="Banco de Chile"/>
    <x v="2"/>
    <n v="0"/>
    <n v="4000"/>
  </r>
  <r>
    <n v="1225881"/>
    <n v="158870"/>
    <n v="103544327"/>
    <x v="6"/>
    <x v="1"/>
    <d v="2019-05-29T17:32:19"/>
    <x v="53"/>
    <d v="2019-06-26T00:00:00"/>
    <s v="Banco Estado"/>
    <m/>
    <s v="Banco de Chile"/>
    <x v="2"/>
    <n v="0"/>
    <n v="4000"/>
  </r>
  <r>
    <n v="1283448"/>
    <n v="158870"/>
    <n v="103544327"/>
    <x v="6"/>
    <x v="1"/>
    <d v="2019-06-26T15:43:10"/>
    <x v="35"/>
    <d v="2019-07-15T00:00:00"/>
    <s v="Banco Estado"/>
    <m/>
    <s v="Banco de Chile"/>
    <x v="4"/>
    <n v="99"/>
    <n v="4000"/>
  </r>
  <r>
    <n v="815359"/>
    <n v="158871"/>
    <n v="128925554"/>
    <x v="6"/>
    <x v="1"/>
    <d v="2018-08-29T12:35:07"/>
    <x v="49"/>
    <d v="2018-09-04T00:00:00"/>
    <s v="Banco Estado"/>
    <m/>
    <s v="Banco de Chile"/>
    <x v="3"/>
    <n v="0"/>
    <n v="4000"/>
  </r>
  <r>
    <n v="852316"/>
    <n v="158871"/>
    <n v="128925554"/>
    <x v="6"/>
    <x v="1"/>
    <d v="2018-09-26T17:19:58"/>
    <x v="26"/>
    <d v="2018-10-29T00:00:00"/>
    <s v="Banco Estado"/>
    <m/>
    <s v="Banco de Chile"/>
    <x v="2"/>
    <n v="0"/>
    <n v="4000"/>
  </r>
  <r>
    <n v="934175"/>
    <n v="158871"/>
    <n v="128925554"/>
    <x v="6"/>
    <x v="1"/>
    <d v="2018-11-30T17:31:58"/>
    <x v="51"/>
    <d v="2018-12-24T00:00:00"/>
    <s v="Banco Estado"/>
    <m/>
    <s v="Banco de Chile"/>
    <x v="4"/>
    <n v="99"/>
    <n v="4000"/>
  </r>
  <r>
    <n v="892543"/>
    <n v="158871"/>
    <n v="128925554"/>
    <x v="6"/>
    <x v="1"/>
    <d v="2018-10-29T12:43:02"/>
    <x v="50"/>
    <d v="2018-11-06T00:00:00"/>
    <s v="Banco Estado"/>
    <m/>
    <s v="Banco de Chile"/>
    <x v="3"/>
    <n v="0"/>
    <n v="4000"/>
  </r>
  <r>
    <n v="977859"/>
    <n v="158871"/>
    <n v="128925554"/>
    <x v="6"/>
    <x v="1"/>
    <d v="2018-12-26T12:48:31"/>
    <x v="52"/>
    <d v="2019-01-17T00:00:00"/>
    <s v="Banco Estado"/>
    <m/>
    <s v="Banco de Chile"/>
    <x v="3"/>
    <n v="0"/>
    <n v="4000"/>
  </r>
  <r>
    <n v="1024029"/>
    <n v="158871"/>
    <n v="128925554"/>
    <x v="6"/>
    <x v="1"/>
    <d v="2019-01-28T12:23:19"/>
    <x v="30"/>
    <d v="2019-02-25T00:00:00"/>
    <s v="Banco Estado"/>
    <m/>
    <s v="Banco de Chile"/>
    <x v="3"/>
    <n v="0"/>
    <n v="4000"/>
  </r>
  <r>
    <n v="1071249"/>
    <n v="158871"/>
    <n v="128925554"/>
    <x v="6"/>
    <x v="1"/>
    <d v="2019-02-26T13:13:43"/>
    <x v="31"/>
    <d v="2019-03-20T00:00:00"/>
    <s v="Banco Estado"/>
    <m/>
    <s v="Banco de Chile"/>
    <x v="3"/>
    <n v="0"/>
    <n v="4000"/>
  </r>
  <r>
    <n v="1121636"/>
    <n v="158871"/>
    <n v="128925554"/>
    <x v="6"/>
    <x v="1"/>
    <d v="2019-03-26T16:21:03"/>
    <x v="32"/>
    <d v="2019-04-26T00:00:00"/>
    <s v="Banco Estado"/>
    <m/>
    <s v="Banco de Chile"/>
    <x v="2"/>
    <n v="0"/>
    <n v="4000"/>
  </r>
  <r>
    <n v="1172707"/>
    <n v="158871"/>
    <n v="128925554"/>
    <x v="6"/>
    <x v="1"/>
    <d v="2019-04-26T12:57:33"/>
    <x v="33"/>
    <d v="2019-06-04T00:00:00"/>
    <s v="Banco Estado"/>
    <m/>
    <s v="Banco de Chile"/>
    <x v="3"/>
    <n v="0"/>
    <n v="4000"/>
  </r>
  <r>
    <n v="1225880"/>
    <n v="158871"/>
    <n v="128925554"/>
    <x v="6"/>
    <x v="1"/>
    <d v="2019-05-29T17:32:19"/>
    <x v="53"/>
    <d v="2019-06-26T00:00:00"/>
    <s v="Banco Estado"/>
    <m/>
    <s v="Banco de Chile"/>
    <x v="2"/>
    <n v="0"/>
    <n v="4000"/>
  </r>
  <r>
    <n v="1283447"/>
    <n v="158871"/>
    <n v="128925554"/>
    <x v="6"/>
    <x v="1"/>
    <d v="2019-06-26T15:43:10"/>
    <x v="35"/>
    <d v="2019-07-15T00:00:00"/>
    <s v="Banco Estado"/>
    <m/>
    <s v="Banco de Chile"/>
    <x v="4"/>
    <n v="99"/>
    <n v="4000"/>
  </r>
  <r>
    <n v="815358"/>
    <n v="158872"/>
    <n v="117299120"/>
    <x v="6"/>
    <x v="1"/>
    <d v="2018-08-29T12:35:07"/>
    <x v="49"/>
    <d v="2018-10-04T00:00:00"/>
    <s v="Banco Estado"/>
    <m/>
    <s v="Banco de Chile"/>
    <x v="3"/>
    <n v="0"/>
    <n v="5000"/>
  </r>
  <r>
    <n v="852315"/>
    <n v="158872"/>
    <n v="117299120"/>
    <x v="6"/>
    <x v="1"/>
    <d v="2018-09-26T17:19:58"/>
    <x v="26"/>
    <d v="2018-10-29T00:00:00"/>
    <s v="Banco Estado"/>
    <m/>
    <s v="Banco de Chile"/>
    <x v="2"/>
    <n v="0"/>
    <n v="5000"/>
  </r>
  <r>
    <n v="892542"/>
    <n v="158872"/>
    <n v="117299120"/>
    <x v="6"/>
    <x v="1"/>
    <d v="2018-10-29T12:43:02"/>
    <x v="50"/>
    <d v="2018-12-10T00:00:00"/>
    <s v="Banco Estado"/>
    <m/>
    <s v="Banco de Chile"/>
    <x v="2"/>
    <n v="0"/>
    <n v="5000"/>
  </r>
  <r>
    <n v="934174"/>
    <n v="158872"/>
    <n v="117299120"/>
    <x v="6"/>
    <x v="1"/>
    <d v="2018-11-30T17:31:58"/>
    <x v="51"/>
    <d v="2018-12-24T00:00:00"/>
    <s v="Banco Estado"/>
    <m/>
    <s v="Banco de Chile"/>
    <x v="4"/>
    <n v="99"/>
    <n v="5000"/>
  </r>
  <r>
    <n v="977858"/>
    <n v="158872"/>
    <n v="117299120"/>
    <x v="6"/>
    <x v="1"/>
    <d v="2018-12-26T12:48:31"/>
    <x v="52"/>
    <d v="2019-01-28T00:00:00"/>
    <s v="Banco Estado"/>
    <m/>
    <s v="Banco de Chile"/>
    <x v="2"/>
    <n v="0"/>
    <n v="5000"/>
  </r>
  <r>
    <n v="1024028"/>
    <n v="158872"/>
    <n v="117299120"/>
    <x v="6"/>
    <x v="1"/>
    <d v="2019-01-28T12:23:19"/>
    <x v="30"/>
    <d v="2019-02-26T00:00:00"/>
    <s v="Banco Estado"/>
    <m/>
    <s v="Banco de Chile"/>
    <x v="2"/>
    <n v="0"/>
    <n v="5000"/>
  </r>
  <r>
    <n v="1071248"/>
    <n v="158872"/>
    <n v="117299120"/>
    <x v="6"/>
    <x v="1"/>
    <d v="2019-02-26T13:13:43"/>
    <x v="31"/>
    <d v="2019-03-20T00:00:00"/>
    <s v="Banco Estado"/>
    <m/>
    <s v="Banco de Chile"/>
    <x v="3"/>
    <n v="0"/>
    <n v="5000"/>
  </r>
  <r>
    <n v="1121635"/>
    <n v="158872"/>
    <n v="117299120"/>
    <x v="6"/>
    <x v="1"/>
    <d v="2019-03-26T16:21:03"/>
    <x v="32"/>
    <d v="2019-04-11T00:00:00"/>
    <s v="Banco Estado"/>
    <m/>
    <s v="Banco de Chile"/>
    <x v="3"/>
    <n v="0"/>
    <n v="5000"/>
  </r>
  <r>
    <n v="1172706"/>
    <n v="158872"/>
    <n v="117299120"/>
    <x v="6"/>
    <x v="1"/>
    <d v="2019-04-26T12:57:33"/>
    <x v="33"/>
    <d v="2019-05-03T00:00:00"/>
    <s v="Banco Estado"/>
    <m/>
    <s v="Banco de Chile"/>
    <x v="3"/>
    <n v="0"/>
    <n v="5000"/>
  </r>
  <r>
    <n v="1225879"/>
    <n v="158872"/>
    <n v="117299120"/>
    <x v="6"/>
    <x v="1"/>
    <d v="2019-05-29T17:32:19"/>
    <x v="53"/>
    <d v="2019-06-04T00:00:00"/>
    <s v="Banco Estado"/>
    <m/>
    <s v="Banco de Chile"/>
    <x v="3"/>
    <n v="0"/>
    <n v="5000"/>
  </r>
  <r>
    <n v="1283446"/>
    <n v="158872"/>
    <n v="117299120"/>
    <x v="6"/>
    <x v="1"/>
    <d v="2019-06-26T15:43:10"/>
    <x v="35"/>
    <d v="2019-07-09T00:00:00"/>
    <s v="Banco Estado"/>
    <m/>
    <s v="Banco de Chile"/>
    <x v="3"/>
    <n v="0"/>
    <n v="5000"/>
  </r>
  <r>
    <n v="819070"/>
    <n v="158873"/>
    <n v="91396203"/>
    <x v="6"/>
    <x v="0"/>
    <d v="2018-08-29T12:49:22"/>
    <x v="25"/>
    <d v="2018-09-04T00:00:00"/>
    <s v="N/A"/>
    <m/>
    <s v="Banco de Chile"/>
    <x v="0"/>
    <n v="0"/>
    <n v="4000"/>
  </r>
  <r>
    <n v="857536"/>
    <n v="158873"/>
    <n v="91396203"/>
    <x v="6"/>
    <x v="0"/>
    <d v="2018-09-26T17:20:34"/>
    <x v="26"/>
    <d v="2018-10-02T00:00:00"/>
    <s v="N/A"/>
    <m/>
    <s v="Banco de Chile"/>
    <x v="0"/>
    <n v="0"/>
    <n v="4000"/>
  </r>
  <r>
    <n v="901803"/>
    <n v="158873"/>
    <n v="91396203"/>
    <x v="6"/>
    <x v="0"/>
    <d v="2018-10-29T12:44:01"/>
    <x v="27"/>
    <d v="2018-11-06T00:00:00"/>
    <s v="N/A"/>
    <m/>
    <s v="Banco de Chile"/>
    <x v="0"/>
    <n v="0"/>
    <n v="4000"/>
  </r>
  <r>
    <n v="991111"/>
    <n v="158873"/>
    <n v="91396203"/>
    <x v="6"/>
    <x v="0"/>
    <d v="2018-12-26T12:49:24"/>
    <x v="29"/>
    <d v="2019-01-14T00:00:00"/>
    <s v="N/A"/>
    <m/>
    <s v="Banco de Chile"/>
    <x v="0"/>
    <n v="0"/>
    <n v="4000"/>
  </r>
  <r>
    <n v="945270"/>
    <n v="158873"/>
    <n v="91396203"/>
    <x v="6"/>
    <x v="0"/>
    <d v="2018-11-30T17:33:23"/>
    <x v="28"/>
    <d v="2018-12-05T00:00:00"/>
    <s v="N/A"/>
    <m/>
    <s v="Banco de Chile"/>
    <x v="0"/>
    <n v="0"/>
    <n v="4000"/>
  </r>
  <r>
    <n v="1039162"/>
    <n v="158873"/>
    <n v="91396203"/>
    <x v="6"/>
    <x v="0"/>
    <d v="2019-01-28T12:24:18"/>
    <x v="30"/>
    <d v="2019-02-04T00:00:00"/>
    <s v="N/A"/>
    <m/>
    <s v="Banco de Chile"/>
    <x v="0"/>
    <n v="0"/>
    <n v="4000"/>
  </r>
  <r>
    <n v="1088626"/>
    <n v="158873"/>
    <n v="91396203"/>
    <x v="6"/>
    <x v="0"/>
    <d v="2019-02-26T13:14:22"/>
    <x v="31"/>
    <d v="2019-03-04T00:00:00"/>
    <s v="N/A"/>
    <m/>
    <s v="Banco de Chile"/>
    <x v="0"/>
    <n v="0"/>
    <n v="4000"/>
  </r>
  <r>
    <n v="1141303"/>
    <n v="158873"/>
    <n v="91396203"/>
    <x v="6"/>
    <x v="0"/>
    <d v="2019-03-26T16:22:31"/>
    <x v="32"/>
    <d v="2019-04-02T00:00:00"/>
    <s v="N/A"/>
    <m/>
    <s v="Banco de Chile"/>
    <x v="0"/>
    <n v="0"/>
    <n v="4000"/>
  </r>
  <r>
    <n v="1195354"/>
    <n v="158873"/>
    <n v="91396203"/>
    <x v="6"/>
    <x v="0"/>
    <d v="2019-04-26T12:58:12"/>
    <x v="33"/>
    <d v="2019-05-03T00:00:00"/>
    <s v="N/A"/>
    <m/>
    <s v="Banco de Chile"/>
    <x v="0"/>
    <n v="0"/>
    <n v="4000"/>
  </r>
  <r>
    <n v="1253846"/>
    <n v="158873"/>
    <n v="91396203"/>
    <x v="6"/>
    <x v="0"/>
    <d v="2019-06-26T15:34:24"/>
    <x v="35"/>
    <d v="2019-07-09T00:00:00"/>
    <s v="N/A"/>
    <m/>
    <s v="Banco de Chile"/>
    <x v="0"/>
    <n v="0"/>
    <n v="4000"/>
  </r>
  <r>
    <n v="1249773"/>
    <n v="158873"/>
    <n v="91396203"/>
    <x v="6"/>
    <x v="0"/>
    <d v="2019-05-29T17:36:03"/>
    <x v="34"/>
    <d v="2019-06-04T00:00:00"/>
    <s v="N/A"/>
    <m/>
    <s v="Banco de Chile"/>
    <x v="0"/>
    <n v="0"/>
    <n v="4000"/>
  </r>
  <r>
    <n v="815408"/>
    <n v="158875"/>
    <n v="179722208"/>
    <x v="6"/>
    <x v="1"/>
    <d v="2018-08-29T12:35:07"/>
    <x v="49"/>
    <d v="2018-09-04T00:00:00"/>
    <s v="Banco Estado"/>
    <m/>
    <s v="Banco de Chile"/>
    <x v="3"/>
    <n v="0"/>
    <n v="4000"/>
  </r>
  <r>
    <n v="852365"/>
    <n v="158875"/>
    <n v="179722208"/>
    <x v="6"/>
    <x v="1"/>
    <d v="2018-09-26T17:19:58"/>
    <x v="26"/>
    <d v="2018-10-10T00:00:00"/>
    <s v="Banco Estado"/>
    <m/>
    <s v="Banco de Chile"/>
    <x v="3"/>
    <n v="0"/>
    <n v="4000"/>
  </r>
  <r>
    <n v="892592"/>
    <n v="158875"/>
    <n v="179722208"/>
    <x v="6"/>
    <x v="1"/>
    <d v="2018-10-29T12:43:02"/>
    <x v="50"/>
    <d v="2018-11-06T00:00:00"/>
    <s v="Banco Estado"/>
    <m/>
    <s v="Banco de Chile"/>
    <x v="3"/>
    <n v="0"/>
    <n v="4000"/>
  </r>
  <r>
    <n v="934224"/>
    <n v="158875"/>
    <n v="179722208"/>
    <x v="6"/>
    <x v="1"/>
    <d v="2018-11-30T17:31:58"/>
    <x v="51"/>
    <d v="2018-12-24T00:00:00"/>
    <s v="Banco Estado"/>
    <m/>
    <s v="Banco de Chile"/>
    <x v="4"/>
    <n v="99"/>
    <n v="4000"/>
  </r>
  <r>
    <n v="815409"/>
    <n v="158876"/>
    <n v="99724463"/>
    <x v="6"/>
    <x v="1"/>
    <d v="2018-08-29T12:35:07"/>
    <x v="49"/>
    <d v="2018-10-04T00:00:00"/>
    <s v="Banco Estado"/>
    <m/>
    <s v="Banco de Chile"/>
    <x v="3"/>
    <n v="0"/>
    <n v="4000"/>
  </r>
  <r>
    <n v="852366"/>
    <n v="158876"/>
    <n v="99724463"/>
    <x v="6"/>
    <x v="1"/>
    <d v="2018-09-26T17:19:58"/>
    <x v="26"/>
    <d v="2018-10-10T00:00:00"/>
    <s v="Banco Estado"/>
    <m/>
    <s v="Banco de Chile"/>
    <x v="3"/>
    <n v="0"/>
    <n v="4000"/>
  </r>
  <r>
    <n v="934225"/>
    <n v="158876"/>
    <n v="99724463"/>
    <x v="6"/>
    <x v="1"/>
    <d v="2018-11-30T17:31:58"/>
    <x v="51"/>
    <d v="2018-12-20T00:00:00"/>
    <s v="Banco Estado"/>
    <m/>
    <s v="Banco de Chile"/>
    <x v="3"/>
    <n v="0"/>
    <n v="4000"/>
  </r>
  <r>
    <n v="892593"/>
    <n v="158876"/>
    <n v="99724463"/>
    <x v="6"/>
    <x v="1"/>
    <d v="2018-10-29T12:43:02"/>
    <x v="50"/>
    <d v="2018-11-22T00:00:00"/>
    <s v="Banco Estado"/>
    <m/>
    <s v="Banco de Chile"/>
    <x v="3"/>
    <n v="0"/>
    <n v="4000"/>
  </r>
  <r>
    <n v="977906"/>
    <n v="158876"/>
    <n v="99724463"/>
    <x v="6"/>
    <x v="1"/>
    <d v="2018-12-26T12:48:31"/>
    <x v="52"/>
    <d v="2019-01-03T00:00:00"/>
    <s v="Banco Estado"/>
    <m/>
    <s v="Banco de Chile"/>
    <x v="3"/>
    <n v="0"/>
    <n v="4000"/>
  </r>
  <r>
    <n v="1024076"/>
    <n v="158876"/>
    <n v="99724463"/>
    <x v="6"/>
    <x v="1"/>
    <d v="2019-01-28T12:23:19"/>
    <x v="30"/>
    <d v="2019-02-25T00:00:00"/>
    <s v="Banco Estado"/>
    <m/>
    <s v="Banco de Chile"/>
    <x v="3"/>
    <n v="0"/>
    <n v="4000"/>
  </r>
  <r>
    <n v="1071293"/>
    <n v="158876"/>
    <n v="99724463"/>
    <x v="6"/>
    <x v="1"/>
    <d v="2019-02-26T13:13:43"/>
    <x v="31"/>
    <d v="2019-03-20T00:00:00"/>
    <s v="Banco Estado"/>
    <m/>
    <s v="Banco de Chile"/>
    <x v="3"/>
    <n v="0"/>
    <n v="4000"/>
  </r>
  <r>
    <n v="1121680"/>
    <n v="158876"/>
    <n v="99724463"/>
    <x v="6"/>
    <x v="1"/>
    <d v="2019-03-26T16:21:03"/>
    <x v="32"/>
    <d v="2019-04-11T00:00:00"/>
    <s v="Banco Estado"/>
    <m/>
    <s v="Banco de Chile"/>
    <x v="3"/>
    <n v="0"/>
    <n v="4000"/>
  </r>
  <r>
    <n v="1172751"/>
    <n v="158876"/>
    <n v="99724463"/>
    <x v="6"/>
    <x v="1"/>
    <d v="2019-04-26T12:57:33"/>
    <x v="33"/>
    <d v="2019-05-13T00:00:00"/>
    <s v="Banco Estado"/>
    <m/>
    <s v="Banco de Chile"/>
    <x v="3"/>
    <n v="0"/>
    <n v="4000"/>
  </r>
  <r>
    <n v="1225924"/>
    <n v="158876"/>
    <n v="99724463"/>
    <x v="6"/>
    <x v="1"/>
    <d v="2019-05-29T17:32:19"/>
    <x v="53"/>
    <d v="2019-06-26T00:00:00"/>
    <s v="Banco Estado"/>
    <m/>
    <s v="Banco de Chile"/>
    <x v="3"/>
    <n v="0"/>
    <n v="4000"/>
  </r>
  <r>
    <n v="1283489"/>
    <n v="158876"/>
    <n v="99724463"/>
    <x v="6"/>
    <x v="1"/>
    <d v="2019-06-26T15:43:10"/>
    <x v="35"/>
    <d v="2019-07-15T00:00:00"/>
    <s v="Banco Estado"/>
    <m/>
    <s v="Banco de Chile"/>
    <x v="3"/>
    <n v="0"/>
    <n v="4000"/>
  </r>
  <r>
    <n v="815410"/>
    <n v="158877"/>
    <n v="175279008"/>
    <x v="6"/>
    <x v="1"/>
    <d v="2018-08-29T12:35:07"/>
    <x v="49"/>
    <d v="2018-10-04T00:00:00"/>
    <s v="Banco Estado"/>
    <m/>
    <s v="Banco de Chile"/>
    <x v="2"/>
    <n v="0"/>
    <n v="5000"/>
  </r>
  <r>
    <n v="852367"/>
    <n v="158877"/>
    <n v="175279008"/>
    <x v="6"/>
    <x v="1"/>
    <d v="2018-09-26T17:19:58"/>
    <x v="26"/>
    <d v="2018-10-29T00:00:00"/>
    <s v="Banco Estado"/>
    <m/>
    <s v="Banco de Chile"/>
    <x v="2"/>
    <n v="0"/>
    <n v="5000"/>
  </r>
  <r>
    <n v="892594"/>
    <n v="158877"/>
    <n v="175279008"/>
    <x v="6"/>
    <x v="1"/>
    <d v="2018-10-29T12:43:02"/>
    <x v="50"/>
    <d v="2018-12-10T00:00:00"/>
    <s v="Banco Estado"/>
    <m/>
    <s v="Banco de Chile"/>
    <x v="2"/>
    <n v="0"/>
    <n v="5000"/>
  </r>
  <r>
    <n v="934226"/>
    <n v="158877"/>
    <n v="175279008"/>
    <x v="6"/>
    <x v="1"/>
    <d v="2018-11-30T17:31:58"/>
    <x v="51"/>
    <d v="2018-12-24T00:00:00"/>
    <s v="Banco Estado"/>
    <m/>
    <s v="Banco de Chile"/>
    <x v="4"/>
    <n v="99"/>
    <n v="5000"/>
  </r>
  <r>
    <n v="977907"/>
    <n v="158877"/>
    <n v="175279008"/>
    <x v="6"/>
    <x v="1"/>
    <d v="2018-12-26T12:48:31"/>
    <x v="52"/>
    <d v="2019-01-28T00:00:00"/>
    <s v="Banco Estado"/>
    <m/>
    <s v="Banco de Chile"/>
    <x v="2"/>
    <n v="0"/>
    <n v="5000"/>
  </r>
  <r>
    <n v="1024077"/>
    <n v="158877"/>
    <n v="175279008"/>
    <x v="6"/>
    <x v="1"/>
    <d v="2019-01-28T12:23:19"/>
    <x v="30"/>
    <d v="2019-02-26T00:00:00"/>
    <s v="Banco Estado"/>
    <m/>
    <s v="Banco de Chile"/>
    <x v="2"/>
    <n v="0"/>
    <n v="5000"/>
  </r>
  <r>
    <n v="1071294"/>
    <n v="158877"/>
    <n v="175279008"/>
    <x v="6"/>
    <x v="1"/>
    <d v="2019-02-26T13:13:43"/>
    <x v="31"/>
    <d v="2019-04-01T00:00:00"/>
    <s v="Banco Estado"/>
    <m/>
    <s v="Banco de Chile"/>
    <x v="2"/>
    <n v="0"/>
    <n v="5000"/>
  </r>
  <r>
    <n v="1121681"/>
    <n v="158877"/>
    <n v="175279008"/>
    <x v="6"/>
    <x v="1"/>
    <d v="2019-03-26T16:21:03"/>
    <x v="32"/>
    <d v="2019-04-26T00:00:00"/>
    <s v="Banco Estado"/>
    <m/>
    <s v="Banco de Chile"/>
    <x v="2"/>
    <n v="0"/>
    <n v="5000"/>
  </r>
  <r>
    <n v="1172752"/>
    <n v="158877"/>
    <n v="175279008"/>
    <x v="6"/>
    <x v="1"/>
    <d v="2019-04-26T12:57:33"/>
    <x v="33"/>
    <d v="2019-06-04T00:00:00"/>
    <s v="Banco Estado"/>
    <m/>
    <s v="Banco de Chile"/>
    <x v="2"/>
    <n v="0"/>
    <n v="5000"/>
  </r>
  <r>
    <n v="1225925"/>
    <n v="158877"/>
    <n v="175279008"/>
    <x v="6"/>
    <x v="1"/>
    <d v="2019-05-29T17:32:19"/>
    <x v="53"/>
    <d v="2019-06-26T00:00:00"/>
    <s v="Banco Estado"/>
    <m/>
    <s v="Banco de Chile"/>
    <x v="2"/>
    <n v="0"/>
    <n v="5000"/>
  </r>
  <r>
    <n v="1283490"/>
    <n v="158877"/>
    <n v="175279008"/>
    <x v="6"/>
    <x v="1"/>
    <d v="2019-06-26T15:43:10"/>
    <x v="35"/>
    <d v="2019-07-15T00:00:00"/>
    <s v="Banco Estado"/>
    <m/>
    <s v="Banco de Chile"/>
    <x v="4"/>
    <n v="99"/>
    <n v="5000"/>
  </r>
  <r>
    <n v="815411"/>
    <n v="158879"/>
    <n v="106370982"/>
    <x v="6"/>
    <x v="1"/>
    <d v="2018-08-29T12:35:07"/>
    <x v="49"/>
    <d v="2018-09-04T00:00:00"/>
    <s v="Banco Estado"/>
    <m/>
    <s v="Banco de Chile"/>
    <x v="3"/>
    <n v="0"/>
    <n v="4000"/>
  </r>
  <r>
    <n v="852368"/>
    <n v="158879"/>
    <n v="106370982"/>
    <x v="6"/>
    <x v="1"/>
    <d v="2018-09-26T17:19:58"/>
    <x v="26"/>
    <d v="2018-10-02T00:00:00"/>
    <s v="Banco Estado"/>
    <m/>
    <s v="Banco de Chile"/>
    <x v="3"/>
    <n v="0"/>
    <n v="4000"/>
  </r>
  <r>
    <n v="934227"/>
    <n v="158879"/>
    <n v="106370982"/>
    <x v="6"/>
    <x v="1"/>
    <d v="2018-11-30T17:31:58"/>
    <x v="51"/>
    <d v="2018-12-06T00:00:00"/>
    <s v="Banco Estado"/>
    <m/>
    <s v="Banco de Chile"/>
    <x v="3"/>
    <n v="0"/>
    <n v="4000"/>
  </r>
  <r>
    <n v="892595"/>
    <n v="158879"/>
    <n v="106370982"/>
    <x v="6"/>
    <x v="1"/>
    <d v="2018-10-29T12:43:02"/>
    <x v="50"/>
    <d v="2018-11-22T00:00:00"/>
    <s v="Banco Estado"/>
    <m/>
    <s v="Banco de Chile"/>
    <x v="3"/>
    <n v="0"/>
    <n v="4000"/>
  </r>
  <r>
    <n v="977908"/>
    <n v="158879"/>
    <n v="106370982"/>
    <x v="6"/>
    <x v="1"/>
    <d v="2018-12-26T12:48:31"/>
    <x v="52"/>
    <d v="2019-01-03T00:00:00"/>
    <s v="Banco Estado"/>
    <m/>
    <s v="Banco de Chile"/>
    <x v="3"/>
    <n v="0"/>
    <n v="4000"/>
  </r>
  <r>
    <n v="1024078"/>
    <n v="158879"/>
    <n v="106370982"/>
    <x v="6"/>
    <x v="1"/>
    <d v="2019-01-28T12:23:19"/>
    <x v="30"/>
    <d v="2019-02-04T00:00:00"/>
    <s v="Banco Estado"/>
    <m/>
    <s v="Banco de Chile"/>
    <x v="3"/>
    <n v="0"/>
    <n v="4000"/>
  </r>
  <r>
    <n v="1071295"/>
    <n v="158879"/>
    <n v="106370982"/>
    <x v="6"/>
    <x v="1"/>
    <d v="2019-02-26T13:13:43"/>
    <x v="31"/>
    <d v="2019-03-04T00:00:00"/>
    <s v="Banco Estado"/>
    <m/>
    <s v="Banco de Chile"/>
    <x v="3"/>
    <n v="0"/>
    <n v="4000"/>
  </r>
  <r>
    <n v="1121682"/>
    <n v="158879"/>
    <n v="106370982"/>
    <x v="6"/>
    <x v="1"/>
    <d v="2019-03-26T16:21:03"/>
    <x v="32"/>
    <d v="2019-04-02T00:00:00"/>
    <s v="Banco Estado"/>
    <m/>
    <s v="Banco de Chile"/>
    <x v="3"/>
    <n v="0"/>
    <n v="4000"/>
  </r>
  <r>
    <n v="1172753"/>
    <n v="158879"/>
    <n v="106370982"/>
    <x v="6"/>
    <x v="1"/>
    <d v="2019-04-26T12:57:33"/>
    <x v="33"/>
    <d v="2019-05-03T00:00:00"/>
    <s v="Banco Estado"/>
    <m/>
    <s v="Banco de Chile"/>
    <x v="3"/>
    <n v="0"/>
    <n v="4000"/>
  </r>
  <r>
    <n v="1225926"/>
    <n v="158879"/>
    <n v="106370982"/>
    <x v="6"/>
    <x v="1"/>
    <d v="2019-05-29T17:32:19"/>
    <x v="53"/>
    <d v="2019-06-04T00:00:00"/>
    <s v="Banco Estado"/>
    <m/>
    <s v="Banco de Chile"/>
    <x v="3"/>
    <n v="0"/>
    <n v="4000"/>
  </r>
  <r>
    <n v="1283491"/>
    <n v="158879"/>
    <n v="106370982"/>
    <x v="6"/>
    <x v="1"/>
    <d v="2019-06-26T15:43:10"/>
    <x v="35"/>
    <d v="2019-07-09T00:00:00"/>
    <s v="Banco Estado"/>
    <m/>
    <s v="Banco de Chile"/>
    <x v="3"/>
    <n v="0"/>
    <n v="4000"/>
  </r>
  <r>
    <n v="815412"/>
    <n v="158880"/>
    <n v="131841507"/>
    <x v="6"/>
    <x v="1"/>
    <d v="2018-08-29T12:35:07"/>
    <x v="49"/>
    <d v="2018-09-04T00:00:00"/>
    <s v="Banco Estado"/>
    <m/>
    <s v="Banco de Chile"/>
    <x v="3"/>
    <n v="0"/>
    <n v="5000"/>
  </r>
  <r>
    <n v="852369"/>
    <n v="158880"/>
    <n v="131841507"/>
    <x v="6"/>
    <x v="1"/>
    <d v="2018-09-26T17:19:58"/>
    <x v="26"/>
    <d v="2018-10-02T00:00:00"/>
    <s v="Banco Estado"/>
    <m/>
    <s v="Banco de Chile"/>
    <x v="3"/>
    <n v="0"/>
    <n v="5000"/>
  </r>
  <r>
    <n v="892596"/>
    <n v="158880"/>
    <n v="131841507"/>
    <x v="6"/>
    <x v="1"/>
    <d v="2018-10-29T12:43:02"/>
    <x v="50"/>
    <d v="2018-11-06T00:00:00"/>
    <s v="Banco Estado"/>
    <m/>
    <s v="Banco de Chile"/>
    <x v="3"/>
    <n v="0"/>
    <n v="5000"/>
  </r>
  <r>
    <n v="934228"/>
    <n v="158880"/>
    <n v="131841507"/>
    <x v="6"/>
    <x v="1"/>
    <d v="2018-11-30T17:31:58"/>
    <x v="51"/>
    <d v="2018-12-06T00:00:00"/>
    <s v="Banco Estado"/>
    <m/>
    <s v="Banco de Chile"/>
    <x v="3"/>
    <n v="0"/>
    <n v="5000"/>
  </r>
  <r>
    <n v="977909"/>
    <n v="158880"/>
    <n v="131841507"/>
    <x v="6"/>
    <x v="1"/>
    <d v="2018-12-26T12:48:31"/>
    <x v="52"/>
    <d v="2019-01-28T00:00:00"/>
    <s v="Banco Estado"/>
    <m/>
    <s v="Banco de Chile"/>
    <x v="2"/>
    <n v="0"/>
    <n v="5000"/>
  </r>
  <r>
    <n v="1024079"/>
    <n v="158880"/>
    <n v="131841507"/>
    <x v="6"/>
    <x v="1"/>
    <d v="2019-01-28T12:23:19"/>
    <x v="30"/>
    <d v="2019-02-25T00:00:00"/>
    <s v="Banco Estado"/>
    <m/>
    <s v="Banco de Chile"/>
    <x v="3"/>
    <n v="0"/>
    <n v="5000"/>
  </r>
  <r>
    <n v="1071296"/>
    <n v="158880"/>
    <n v="131841507"/>
    <x v="6"/>
    <x v="1"/>
    <d v="2019-02-26T13:13:43"/>
    <x v="31"/>
    <d v="2019-03-04T00:00:00"/>
    <s v="Banco Estado"/>
    <m/>
    <s v="Banco de Chile"/>
    <x v="3"/>
    <n v="0"/>
    <n v="5000"/>
  </r>
  <r>
    <n v="1121683"/>
    <n v="158880"/>
    <n v="131841507"/>
    <x v="6"/>
    <x v="1"/>
    <d v="2019-03-26T16:21:03"/>
    <x v="32"/>
    <d v="2019-04-02T00:00:00"/>
    <s v="Banco Estado"/>
    <m/>
    <s v="Banco de Chile"/>
    <x v="3"/>
    <n v="0"/>
    <n v="5000"/>
  </r>
  <r>
    <n v="1172754"/>
    <n v="158880"/>
    <n v="131841507"/>
    <x v="6"/>
    <x v="1"/>
    <d v="2019-04-26T12:57:33"/>
    <x v="33"/>
    <d v="2019-05-13T00:00:00"/>
    <s v="Banco Estado"/>
    <m/>
    <s v="Banco de Chile"/>
    <x v="3"/>
    <n v="0"/>
    <n v="5000"/>
  </r>
  <r>
    <n v="1225927"/>
    <n v="158880"/>
    <n v="131841507"/>
    <x v="6"/>
    <x v="1"/>
    <d v="2019-05-29T17:32:19"/>
    <x v="53"/>
    <d v="2019-06-26T00:00:00"/>
    <s v="Banco Estado"/>
    <m/>
    <s v="Banco de Chile"/>
    <x v="2"/>
    <n v="0"/>
    <n v="5000"/>
  </r>
  <r>
    <n v="1283492"/>
    <n v="158880"/>
    <n v="131841507"/>
    <x v="6"/>
    <x v="1"/>
    <d v="2019-06-26T15:43:10"/>
    <x v="35"/>
    <d v="2019-07-09T00:00:00"/>
    <s v="Banco Estado"/>
    <m/>
    <s v="Banco de Chile"/>
    <x v="3"/>
    <n v="0"/>
    <n v="5000"/>
  </r>
  <r>
    <n v="815413"/>
    <n v="158881"/>
    <n v="152982534"/>
    <x v="6"/>
    <x v="1"/>
    <d v="2018-08-29T12:35:07"/>
    <x v="49"/>
    <d v="2018-09-04T00:00:00"/>
    <s v="Banco Estado"/>
    <m/>
    <s v="Banco de Chile"/>
    <x v="3"/>
    <n v="0"/>
    <n v="5000"/>
  </r>
  <r>
    <n v="852370"/>
    <n v="158881"/>
    <n v="152982534"/>
    <x v="6"/>
    <x v="1"/>
    <d v="2018-09-26T17:19:58"/>
    <x v="26"/>
    <d v="2018-10-29T00:00:00"/>
    <s v="Banco Estado"/>
    <m/>
    <s v="Banco de Chile"/>
    <x v="2"/>
    <n v="0"/>
    <n v="5000"/>
  </r>
  <r>
    <n v="934229"/>
    <n v="158881"/>
    <n v="152982534"/>
    <x v="6"/>
    <x v="1"/>
    <d v="2018-11-30T17:31:58"/>
    <x v="51"/>
    <d v="2018-12-24T00:00:00"/>
    <s v="Banco Estado"/>
    <m/>
    <s v="Banco de Chile"/>
    <x v="4"/>
    <n v="99"/>
    <n v="5000"/>
  </r>
  <r>
    <n v="892597"/>
    <n v="158881"/>
    <n v="152982534"/>
    <x v="6"/>
    <x v="1"/>
    <d v="2018-10-29T12:43:02"/>
    <x v="50"/>
    <d v="2018-12-10T00:00:00"/>
    <s v="Banco Estado"/>
    <m/>
    <s v="Banco de Chile"/>
    <x v="2"/>
    <n v="0"/>
    <n v="5000"/>
  </r>
  <r>
    <n v="977910"/>
    <n v="158881"/>
    <n v="152982534"/>
    <x v="6"/>
    <x v="1"/>
    <d v="2018-12-26T12:48:31"/>
    <x v="52"/>
    <d v="2019-01-28T00:00:00"/>
    <s v="Banco Estado"/>
    <m/>
    <s v="Banco de Chile"/>
    <x v="2"/>
    <n v="0"/>
    <n v="5000"/>
  </r>
  <r>
    <n v="1024080"/>
    <n v="158881"/>
    <n v="152982534"/>
    <x v="6"/>
    <x v="1"/>
    <d v="2019-01-28T12:23:19"/>
    <x v="30"/>
    <d v="2019-02-26T00:00:00"/>
    <s v="Banco Estado"/>
    <m/>
    <s v="Banco de Chile"/>
    <x v="2"/>
    <n v="0"/>
    <n v="5000"/>
  </r>
  <r>
    <n v="1071297"/>
    <n v="158881"/>
    <n v="152982534"/>
    <x v="6"/>
    <x v="1"/>
    <d v="2019-02-26T13:13:43"/>
    <x v="31"/>
    <d v="2019-03-20T00:00:00"/>
    <s v="Banco Estado"/>
    <m/>
    <s v="Banco de Chile"/>
    <x v="3"/>
    <n v="0"/>
    <n v="5000"/>
  </r>
  <r>
    <n v="1121684"/>
    <n v="158881"/>
    <n v="152982534"/>
    <x v="6"/>
    <x v="1"/>
    <d v="2019-03-26T16:21:03"/>
    <x v="32"/>
    <d v="2019-04-02T00:00:00"/>
    <s v="Banco Estado"/>
    <m/>
    <s v="Banco de Chile"/>
    <x v="3"/>
    <n v="0"/>
    <n v="5000"/>
  </r>
  <r>
    <n v="1172755"/>
    <n v="158881"/>
    <n v="152982534"/>
    <x v="6"/>
    <x v="1"/>
    <d v="2019-04-26T12:57:33"/>
    <x v="33"/>
    <d v="2019-05-03T00:00:00"/>
    <s v="Banco Estado"/>
    <m/>
    <s v="Banco de Chile"/>
    <x v="3"/>
    <n v="0"/>
    <n v="5000"/>
  </r>
  <r>
    <n v="1225928"/>
    <n v="158881"/>
    <n v="152982534"/>
    <x v="6"/>
    <x v="1"/>
    <d v="2019-05-29T17:32:19"/>
    <x v="53"/>
    <d v="2019-06-04T00:00:00"/>
    <s v="Banco Estado"/>
    <m/>
    <s v="Banco de Chile"/>
    <x v="3"/>
    <n v="0"/>
    <n v="5000"/>
  </r>
  <r>
    <n v="1283493"/>
    <n v="158881"/>
    <n v="152982534"/>
    <x v="6"/>
    <x v="1"/>
    <d v="2019-06-26T15:43:10"/>
    <x v="35"/>
    <d v="2019-07-09T00:00:00"/>
    <s v="Banco Estado"/>
    <m/>
    <s v="Banco de Chile"/>
    <x v="3"/>
    <n v="0"/>
    <n v="5000"/>
  </r>
  <r>
    <n v="815452"/>
    <n v="158882"/>
    <n v="185620611"/>
    <x v="6"/>
    <x v="1"/>
    <d v="2018-08-29T12:35:07"/>
    <x v="49"/>
    <d v="2018-10-04T00:00:00"/>
    <s v="Banco Estado"/>
    <m/>
    <s v="Banco de Chile"/>
    <x v="2"/>
    <n v="0"/>
    <n v="4000"/>
  </r>
  <r>
    <n v="852408"/>
    <n v="158882"/>
    <n v="185620611"/>
    <x v="6"/>
    <x v="1"/>
    <d v="2018-09-26T17:19:58"/>
    <x v="26"/>
    <d v="2018-10-29T00:00:00"/>
    <s v="Banco Estado"/>
    <m/>
    <s v="Banco de Chile"/>
    <x v="2"/>
    <n v="0"/>
    <n v="4000"/>
  </r>
  <r>
    <n v="892634"/>
    <n v="158882"/>
    <n v="185620611"/>
    <x v="6"/>
    <x v="1"/>
    <d v="2018-10-29T12:43:02"/>
    <x v="50"/>
    <d v="2018-12-10T00:00:00"/>
    <s v="Banco Estado"/>
    <m/>
    <s v="Banco de Chile"/>
    <x v="2"/>
    <n v="0"/>
    <n v="4000"/>
  </r>
  <r>
    <n v="934266"/>
    <n v="158882"/>
    <n v="185620611"/>
    <x v="6"/>
    <x v="1"/>
    <d v="2018-11-30T17:31:58"/>
    <x v="51"/>
    <d v="2018-12-24T00:00:00"/>
    <s v="Banco Estado"/>
    <m/>
    <s v="Banco de Chile"/>
    <x v="4"/>
    <n v="99"/>
    <n v="4000"/>
  </r>
  <r>
    <n v="977947"/>
    <n v="158882"/>
    <n v="185620611"/>
    <x v="6"/>
    <x v="1"/>
    <d v="2018-12-26T12:48:31"/>
    <x v="52"/>
    <d v="2019-01-28T00:00:00"/>
    <s v="Banco Estado"/>
    <m/>
    <s v="Banco de Chile"/>
    <x v="2"/>
    <n v="0"/>
    <n v="4000"/>
  </r>
  <r>
    <n v="1024117"/>
    <n v="158882"/>
    <n v="185620611"/>
    <x v="6"/>
    <x v="1"/>
    <d v="2019-01-28T12:23:19"/>
    <x v="30"/>
    <d v="2019-02-26T00:00:00"/>
    <s v="Banco Estado"/>
    <m/>
    <s v="Banco de Chile"/>
    <x v="2"/>
    <n v="0"/>
    <n v="4000"/>
  </r>
  <r>
    <n v="1071334"/>
    <n v="158882"/>
    <n v="185620611"/>
    <x v="6"/>
    <x v="1"/>
    <d v="2019-02-26T13:13:43"/>
    <x v="31"/>
    <d v="2019-04-01T00:00:00"/>
    <s v="Banco Estado"/>
    <m/>
    <s v="Banco de Chile"/>
    <x v="2"/>
    <n v="0"/>
    <n v="4000"/>
  </r>
  <r>
    <n v="1121721"/>
    <n v="158882"/>
    <n v="185620611"/>
    <x v="6"/>
    <x v="1"/>
    <d v="2019-03-26T16:21:03"/>
    <x v="32"/>
    <d v="2019-04-26T00:00:00"/>
    <s v="Banco Estado"/>
    <m/>
    <s v="Banco de Chile"/>
    <x v="2"/>
    <n v="0"/>
    <n v="4000"/>
  </r>
  <r>
    <n v="1172792"/>
    <n v="158882"/>
    <n v="185620611"/>
    <x v="6"/>
    <x v="1"/>
    <d v="2019-04-26T12:57:33"/>
    <x v="33"/>
    <d v="2019-06-04T00:00:00"/>
    <s v="Banco Estado"/>
    <m/>
    <s v="Banco de Chile"/>
    <x v="3"/>
    <n v="0"/>
    <n v="4000"/>
  </r>
  <r>
    <n v="1225965"/>
    <n v="158882"/>
    <n v="185620611"/>
    <x v="6"/>
    <x v="1"/>
    <d v="2019-05-29T17:32:19"/>
    <x v="53"/>
    <d v="2019-06-11T00:00:00"/>
    <s v="Banco Estado"/>
    <m/>
    <s v="Banco de Chile"/>
    <x v="3"/>
    <n v="0"/>
    <n v="4000"/>
  </r>
  <r>
    <n v="1283529"/>
    <n v="158882"/>
    <n v="185620611"/>
    <x v="6"/>
    <x v="1"/>
    <d v="2019-06-26T15:43:10"/>
    <x v="35"/>
    <d v="2019-07-09T00:00:00"/>
    <s v="Banco Estado"/>
    <m/>
    <s v="Banco de Chile"/>
    <x v="3"/>
    <n v="0"/>
    <n v="4000"/>
  </r>
  <r>
    <n v="815323"/>
    <n v="158883"/>
    <n v="167013414"/>
    <x v="6"/>
    <x v="1"/>
    <d v="2018-08-29T12:35:07"/>
    <x v="49"/>
    <d v="2018-10-04T00:00:00"/>
    <s v="Banco Estado"/>
    <m/>
    <s v="Banco de Chile"/>
    <x v="2"/>
    <n v="0"/>
    <n v="5000"/>
  </r>
  <r>
    <n v="852280"/>
    <n v="158883"/>
    <n v="167013414"/>
    <x v="6"/>
    <x v="1"/>
    <d v="2018-09-26T17:19:58"/>
    <x v="26"/>
    <d v="2018-10-29T00:00:00"/>
    <s v="Banco Estado"/>
    <m/>
    <s v="Banco de Chile"/>
    <x v="2"/>
    <n v="0"/>
    <n v="5000"/>
  </r>
  <r>
    <n v="892508"/>
    <n v="158883"/>
    <n v="167013414"/>
    <x v="6"/>
    <x v="1"/>
    <d v="2018-10-29T12:43:02"/>
    <x v="50"/>
    <d v="2018-11-06T00:00:00"/>
    <s v="Banco Estado"/>
    <m/>
    <s v="Banco de Chile"/>
    <x v="3"/>
    <n v="0"/>
    <n v="5000"/>
  </r>
  <r>
    <n v="934140"/>
    <n v="158883"/>
    <n v="167013414"/>
    <x v="6"/>
    <x v="1"/>
    <d v="2018-11-30T17:31:58"/>
    <x v="51"/>
    <d v="2018-12-06T00:00:00"/>
    <s v="Banco Estado"/>
    <m/>
    <s v="Banco de Chile"/>
    <x v="3"/>
    <n v="0"/>
    <n v="5000"/>
  </r>
  <r>
    <n v="977825"/>
    <n v="158883"/>
    <n v="167013414"/>
    <x v="6"/>
    <x v="1"/>
    <d v="2018-12-26T12:48:31"/>
    <x v="52"/>
    <d v="2019-01-17T00:00:00"/>
    <s v="Banco Estado"/>
    <m/>
    <s v="Banco de Chile"/>
    <x v="3"/>
    <n v="0"/>
    <n v="5000"/>
  </r>
  <r>
    <n v="1023995"/>
    <n v="158883"/>
    <n v="167013414"/>
    <x v="6"/>
    <x v="1"/>
    <d v="2019-01-28T12:23:19"/>
    <x v="30"/>
    <d v="2019-02-25T00:00:00"/>
    <s v="Banco Estado"/>
    <m/>
    <s v="Banco de Chile"/>
    <x v="3"/>
    <n v="0"/>
    <n v="5000"/>
  </r>
  <r>
    <n v="1071215"/>
    <n v="158883"/>
    <n v="167013414"/>
    <x v="6"/>
    <x v="1"/>
    <d v="2019-02-26T13:13:43"/>
    <x v="31"/>
    <d v="2019-03-20T00:00:00"/>
    <s v="Banco Estado"/>
    <m/>
    <s v="Banco de Chile"/>
    <x v="3"/>
    <n v="0"/>
    <n v="5000"/>
  </r>
  <r>
    <n v="1121603"/>
    <n v="158883"/>
    <n v="167013414"/>
    <x v="6"/>
    <x v="1"/>
    <d v="2019-03-26T16:21:03"/>
    <x v="32"/>
    <d v="2019-04-02T00:00:00"/>
    <s v="Banco Estado"/>
    <m/>
    <s v="Banco de Chile"/>
    <x v="3"/>
    <n v="0"/>
    <n v="5000"/>
  </r>
  <r>
    <n v="1172674"/>
    <n v="158883"/>
    <n v="167013414"/>
    <x v="6"/>
    <x v="1"/>
    <d v="2019-04-26T12:57:33"/>
    <x v="33"/>
    <d v="2019-05-03T00:00:00"/>
    <s v="Banco Estado"/>
    <m/>
    <s v="Banco de Chile"/>
    <x v="3"/>
    <n v="0"/>
    <n v="5000"/>
  </r>
  <r>
    <n v="1225847"/>
    <n v="158883"/>
    <n v="167013414"/>
    <x v="6"/>
    <x v="1"/>
    <d v="2019-05-29T17:32:19"/>
    <x v="53"/>
    <d v="2019-06-04T00:00:00"/>
    <s v="Banco Estado"/>
    <m/>
    <s v="Banco de Chile"/>
    <x v="3"/>
    <n v="0"/>
    <n v="5000"/>
  </r>
  <r>
    <n v="1283415"/>
    <n v="158883"/>
    <n v="167013414"/>
    <x v="6"/>
    <x v="1"/>
    <d v="2019-06-26T15:43:10"/>
    <x v="35"/>
    <d v="2019-07-09T00:00:00"/>
    <s v="Banco Estado"/>
    <m/>
    <s v="Banco de Chile"/>
    <x v="3"/>
    <n v="0"/>
    <n v="5000"/>
  </r>
  <r>
    <n v="815324"/>
    <n v="158884"/>
    <n v="191298756"/>
    <x v="6"/>
    <x v="1"/>
    <d v="2018-08-29T12:35:07"/>
    <x v="49"/>
    <d v="2018-09-04T00:00:00"/>
    <s v="Banco Estado"/>
    <m/>
    <s v="Banco de Chile"/>
    <x v="3"/>
    <n v="0"/>
    <n v="5000"/>
  </r>
  <r>
    <n v="852281"/>
    <n v="158884"/>
    <n v="191298756"/>
    <x v="6"/>
    <x v="1"/>
    <d v="2018-09-26T17:19:58"/>
    <x v="26"/>
    <d v="2018-10-29T00:00:00"/>
    <s v="Banco Estado"/>
    <m/>
    <s v="Banco de Chile"/>
    <x v="2"/>
    <n v="0"/>
    <n v="5000"/>
  </r>
  <r>
    <n v="934141"/>
    <n v="158884"/>
    <n v="191298756"/>
    <x v="6"/>
    <x v="1"/>
    <d v="2018-11-30T17:31:58"/>
    <x v="51"/>
    <d v="2018-12-24T00:00:00"/>
    <s v="Banco Estado"/>
    <m/>
    <s v="Banco de Chile"/>
    <x v="4"/>
    <n v="99"/>
    <n v="5000"/>
  </r>
  <r>
    <n v="892509"/>
    <n v="158884"/>
    <n v="191298756"/>
    <x v="6"/>
    <x v="1"/>
    <d v="2018-10-29T12:43:02"/>
    <x v="50"/>
    <d v="2018-11-22T00:00:00"/>
    <s v="Banco Estado"/>
    <m/>
    <s v="Banco de Chile"/>
    <x v="3"/>
    <n v="0"/>
    <n v="5000"/>
  </r>
  <r>
    <n v="977826"/>
    <n v="158884"/>
    <n v="191298756"/>
    <x v="6"/>
    <x v="1"/>
    <d v="2018-12-26T12:48:31"/>
    <x v="52"/>
    <d v="2019-01-17T00:00:00"/>
    <s v="Banco Estado"/>
    <m/>
    <s v="Banco de Chile"/>
    <x v="3"/>
    <n v="0"/>
    <n v="5000"/>
  </r>
  <r>
    <n v="1023996"/>
    <n v="158884"/>
    <n v="191298756"/>
    <x v="6"/>
    <x v="1"/>
    <d v="2019-01-28T12:23:19"/>
    <x v="30"/>
    <d v="2019-02-26T00:00:00"/>
    <s v="Banco Estado"/>
    <m/>
    <s v="Banco de Chile"/>
    <x v="2"/>
    <n v="0"/>
    <n v="5000"/>
  </r>
  <r>
    <n v="1071216"/>
    <n v="158884"/>
    <n v="191298756"/>
    <x v="6"/>
    <x v="1"/>
    <d v="2019-02-26T13:13:43"/>
    <x v="31"/>
    <d v="2019-04-01T00:00:00"/>
    <s v="Banco Estado"/>
    <m/>
    <s v="Banco de Chile"/>
    <x v="2"/>
    <n v="0"/>
    <n v="5000"/>
  </r>
  <r>
    <n v="1121604"/>
    <n v="158884"/>
    <n v="191298756"/>
    <x v="6"/>
    <x v="1"/>
    <d v="2019-03-26T16:21:03"/>
    <x v="32"/>
    <d v="2019-04-17T00:00:00"/>
    <s v="Banco Estado"/>
    <m/>
    <s v="Banco de Chile"/>
    <x v="3"/>
    <n v="0"/>
    <n v="5000"/>
  </r>
  <r>
    <n v="1172675"/>
    <n v="158884"/>
    <n v="191298756"/>
    <x v="6"/>
    <x v="1"/>
    <d v="2019-04-26T12:57:33"/>
    <x v="33"/>
    <d v="2019-05-03T00:00:00"/>
    <s v="Banco Estado"/>
    <m/>
    <s v="Banco de Chile"/>
    <x v="3"/>
    <n v="0"/>
    <n v="5000"/>
  </r>
  <r>
    <n v="1225848"/>
    <n v="158884"/>
    <n v="191298756"/>
    <x v="6"/>
    <x v="1"/>
    <d v="2019-05-29T17:32:19"/>
    <x v="53"/>
    <d v="2019-06-04T00:00:00"/>
    <s v="Banco Estado"/>
    <m/>
    <s v="Banco de Chile"/>
    <x v="3"/>
    <n v="0"/>
    <n v="5000"/>
  </r>
  <r>
    <n v="1283416"/>
    <n v="158884"/>
    <n v="191298756"/>
    <x v="6"/>
    <x v="1"/>
    <d v="2019-06-26T15:43:10"/>
    <x v="35"/>
    <d v="2019-07-09T00:00:00"/>
    <s v="Banco Estado"/>
    <m/>
    <s v="Banco de Chile"/>
    <x v="3"/>
    <n v="0"/>
    <n v="5000"/>
  </r>
  <r>
    <n v="815325"/>
    <n v="158885"/>
    <n v="182182796"/>
    <x v="6"/>
    <x v="1"/>
    <d v="2018-08-29T12:35:07"/>
    <x v="49"/>
    <d v="2018-10-04T00:00:00"/>
    <s v="Banco Estado"/>
    <m/>
    <s v="Banco de Chile"/>
    <x v="2"/>
    <n v="0"/>
    <n v="4000"/>
  </r>
  <r>
    <n v="852282"/>
    <n v="158885"/>
    <n v="182182796"/>
    <x v="6"/>
    <x v="1"/>
    <d v="2018-09-26T17:19:58"/>
    <x v="26"/>
    <d v="2018-10-29T00:00:00"/>
    <s v="Banco Estado"/>
    <m/>
    <s v="Banco de Chile"/>
    <x v="2"/>
    <n v="0"/>
    <n v="4000"/>
  </r>
  <r>
    <n v="892510"/>
    <n v="158885"/>
    <n v="182182796"/>
    <x v="6"/>
    <x v="1"/>
    <d v="2018-10-29T12:43:02"/>
    <x v="50"/>
    <d v="2018-12-10T00:00:00"/>
    <s v="Banco Estado"/>
    <m/>
    <s v="Banco de Chile"/>
    <x v="2"/>
    <n v="0"/>
    <n v="4000"/>
  </r>
  <r>
    <n v="934142"/>
    <n v="158885"/>
    <n v="182182796"/>
    <x v="6"/>
    <x v="1"/>
    <d v="2018-11-30T17:31:58"/>
    <x v="51"/>
    <d v="2018-12-24T00:00:00"/>
    <s v="Banco Estado"/>
    <m/>
    <s v="Banco de Chile"/>
    <x v="4"/>
    <n v="99"/>
    <n v="4000"/>
  </r>
  <r>
    <n v="977827"/>
    <n v="158885"/>
    <n v="182182796"/>
    <x v="6"/>
    <x v="1"/>
    <d v="2018-12-26T12:48:31"/>
    <x v="52"/>
    <d v="2019-01-28T00:00:00"/>
    <s v="Banco Estado"/>
    <m/>
    <s v="Banco de Chile"/>
    <x v="2"/>
    <n v="0"/>
    <n v="4000"/>
  </r>
  <r>
    <n v="1023997"/>
    <n v="158885"/>
    <n v="182182796"/>
    <x v="6"/>
    <x v="1"/>
    <d v="2019-01-28T12:23:19"/>
    <x v="30"/>
    <d v="2019-02-26T00:00:00"/>
    <s v="Banco Estado"/>
    <m/>
    <s v="Banco de Chile"/>
    <x v="2"/>
    <n v="0"/>
    <n v="4000"/>
  </r>
  <r>
    <n v="1071217"/>
    <n v="158885"/>
    <n v="182182796"/>
    <x v="6"/>
    <x v="1"/>
    <d v="2019-02-26T13:13:43"/>
    <x v="31"/>
    <d v="2019-03-20T00:00:00"/>
    <s v="Banco Estado"/>
    <m/>
    <s v="Banco de Chile"/>
    <x v="3"/>
    <n v="0"/>
    <n v="4000"/>
  </r>
  <r>
    <n v="1121605"/>
    <n v="158885"/>
    <n v="182182796"/>
    <x v="6"/>
    <x v="1"/>
    <d v="2019-03-26T16:21:03"/>
    <x v="32"/>
    <d v="2019-04-26T00:00:00"/>
    <s v="Banco Estado"/>
    <m/>
    <s v="Banco de Chile"/>
    <x v="2"/>
    <n v="0"/>
    <n v="4000"/>
  </r>
  <r>
    <n v="1172676"/>
    <n v="158885"/>
    <n v="182182796"/>
    <x v="6"/>
    <x v="1"/>
    <d v="2019-04-26T12:57:33"/>
    <x v="33"/>
    <d v="2019-06-04T00:00:00"/>
    <s v="Banco Estado"/>
    <m/>
    <s v="Banco de Chile"/>
    <x v="2"/>
    <n v="0"/>
    <n v="4000"/>
  </r>
  <r>
    <n v="1225849"/>
    <n v="158885"/>
    <n v="182182796"/>
    <x v="6"/>
    <x v="1"/>
    <d v="2019-05-29T17:32:19"/>
    <x v="53"/>
    <d v="2019-06-26T00:00:00"/>
    <s v="Banco Estado"/>
    <m/>
    <s v="Banco de Chile"/>
    <x v="2"/>
    <n v="0"/>
    <n v="4000"/>
  </r>
  <r>
    <n v="1283417"/>
    <n v="158885"/>
    <n v="182182796"/>
    <x v="6"/>
    <x v="1"/>
    <d v="2019-06-26T15:43:10"/>
    <x v="35"/>
    <d v="2019-07-15T00:00:00"/>
    <s v="Banco Estado"/>
    <m/>
    <s v="Banco de Chile"/>
    <x v="4"/>
    <n v="99"/>
    <n v="4000"/>
  </r>
  <r>
    <n v="815326"/>
    <n v="158886"/>
    <n v="157624342"/>
    <x v="6"/>
    <x v="1"/>
    <d v="2018-08-29T12:35:07"/>
    <x v="49"/>
    <d v="2018-09-04T00:00:00"/>
    <s v="Banco Estado"/>
    <m/>
    <s v="Banco de Chile"/>
    <x v="3"/>
    <n v="0"/>
    <n v="5000"/>
  </r>
  <r>
    <n v="852283"/>
    <n v="158886"/>
    <n v="157624342"/>
    <x v="6"/>
    <x v="1"/>
    <d v="2018-09-26T17:19:58"/>
    <x v="26"/>
    <d v="2018-10-02T00:00:00"/>
    <s v="Banco Estado"/>
    <m/>
    <s v="Banco de Chile"/>
    <x v="3"/>
    <n v="0"/>
    <n v="5000"/>
  </r>
  <r>
    <n v="934143"/>
    <n v="158886"/>
    <n v="157624342"/>
    <x v="6"/>
    <x v="1"/>
    <d v="2018-11-30T17:31:58"/>
    <x v="51"/>
    <d v="2018-12-20T00:00:00"/>
    <s v="Banco Estado"/>
    <m/>
    <s v="Banco de Chile"/>
    <x v="3"/>
    <n v="0"/>
    <n v="5000"/>
  </r>
  <r>
    <n v="892511"/>
    <n v="158886"/>
    <n v="157624342"/>
    <x v="6"/>
    <x v="1"/>
    <d v="2018-10-29T12:43:02"/>
    <x v="50"/>
    <d v="2018-11-06T00:00:00"/>
    <s v="Banco Estado"/>
    <m/>
    <s v="Banco de Chile"/>
    <x v="3"/>
    <n v="0"/>
    <n v="5000"/>
  </r>
  <r>
    <n v="977828"/>
    <n v="158886"/>
    <n v="157624342"/>
    <x v="6"/>
    <x v="1"/>
    <d v="2018-12-26T12:48:31"/>
    <x v="52"/>
    <d v="2019-01-03T00:00:00"/>
    <s v="Banco Estado"/>
    <m/>
    <s v="Banco de Chile"/>
    <x v="3"/>
    <n v="0"/>
    <n v="5000"/>
  </r>
  <r>
    <n v="1023998"/>
    <n v="158886"/>
    <n v="157624342"/>
    <x v="6"/>
    <x v="1"/>
    <d v="2019-01-28T12:23:19"/>
    <x v="30"/>
    <d v="2019-02-04T00:00:00"/>
    <s v="Banco Estado"/>
    <m/>
    <s v="Banco de Chile"/>
    <x v="3"/>
    <n v="0"/>
    <n v="5000"/>
  </r>
  <r>
    <n v="1071218"/>
    <n v="158886"/>
    <n v="157624342"/>
    <x v="6"/>
    <x v="1"/>
    <d v="2019-02-26T13:13:43"/>
    <x v="31"/>
    <d v="2019-03-04T00:00:00"/>
    <s v="Banco Estado"/>
    <m/>
    <s v="Banco de Chile"/>
    <x v="3"/>
    <n v="0"/>
    <n v="5000"/>
  </r>
  <r>
    <n v="1121606"/>
    <n v="158886"/>
    <n v="157624342"/>
    <x v="6"/>
    <x v="1"/>
    <d v="2019-03-26T16:21:03"/>
    <x v="32"/>
    <d v="2019-04-02T00:00:00"/>
    <s v="Banco Estado"/>
    <m/>
    <s v="Banco de Chile"/>
    <x v="3"/>
    <n v="0"/>
    <n v="5000"/>
  </r>
  <r>
    <n v="1172677"/>
    <n v="158886"/>
    <n v="157624342"/>
    <x v="6"/>
    <x v="1"/>
    <d v="2019-04-26T12:57:33"/>
    <x v="33"/>
    <d v="2019-05-03T00:00:00"/>
    <s v="Banco Estado"/>
    <m/>
    <s v="Banco de Chile"/>
    <x v="3"/>
    <n v="0"/>
    <n v="5000"/>
  </r>
  <r>
    <n v="1225850"/>
    <n v="158886"/>
    <n v="157624342"/>
    <x v="6"/>
    <x v="1"/>
    <d v="2019-05-29T17:32:19"/>
    <x v="53"/>
    <d v="2019-06-04T00:00:00"/>
    <s v="Banco Estado"/>
    <m/>
    <s v="Banco de Chile"/>
    <x v="3"/>
    <n v="0"/>
    <n v="5000"/>
  </r>
  <r>
    <n v="1283418"/>
    <n v="158886"/>
    <n v="157624342"/>
    <x v="6"/>
    <x v="1"/>
    <d v="2019-06-26T15:43:10"/>
    <x v="35"/>
    <d v="2019-07-09T00:00:00"/>
    <s v="Banco Estado"/>
    <m/>
    <s v="Banco de Chile"/>
    <x v="3"/>
    <n v="0"/>
    <n v="5000"/>
  </r>
  <r>
    <n v="815424"/>
    <n v="158887"/>
    <n v="150657997"/>
    <x v="6"/>
    <x v="1"/>
    <d v="2018-08-29T12:35:07"/>
    <x v="49"/>
    <d v="2018-10-04T00:00:00"/>
    <s v="Banco Estado"/>
    <m/>
    <s v="Banco de Chile"/>
    <x v="3"/>
    <n v="0"/>
    <n v="6000"/>
  </r>
  <r>
    <n v="815488"/>
    <n v="158888"/>
    <n v="182586412"/>
    <x v="6"/>
    <x v="1"/>
    <d v="2018-08-29T12:35:07"/>
    <x v="49"/>
    <d v="2018-09-04T00:00:00"/>
    <s v="Banco de Crédito e Inversiones"/>
    <m/>
    <s v="Banco de Chile"/>
    <x v="3"/>
    <n v="0"/>
    <n v="4000"/>
  </r>
  <r>
    <n v="852444"/>
    <n v="158888"/>
    <n v="182586412"/>
    <x v="6"/>
    <x v="1"/>
    <d v="2018-09-26T17:19:58"/>
    <x v="26"/>
    <d v="2018-10-02T00:00:00"/>
    <s v="Banco de Crédito e Inversiones"/>
    <m/>
    <s v="Banco de Chile"/>
    <x v="3"/>
    <n v="0"/>
    <n v="4000"/>
  </r>
  <r>
    <n v="934301"/>
    <n v="158888"/>
    <n v="182586412"/>
    <x v="6"/>
    <x v="1"/>
    <d v="2018-11-30T17:31:58"/>
    <x v="51"/>
    <d v="2018-12-06T00:00:00"/>
    <s v="Banco de Crédito e Inversiones"/>
    <m/>
    <s v="Banco de Chile"/>
    <x v="3"/>
    <n v="0"/>
    <n v="4000"/>
  </r>
  <r>
    <n v="892669"/>
    <n v="158888"/>
    <n v="182586412"/>
    <x v="6"/>
    <x v="1"/>
    <d v="2018-10-29T12:43:02"/>
    <x v="50"/>
    <d v="2018-11-06T00:00:00"/>
    <s v="Banco de Crédito e Inversiones"/>
    <m/>
    <s v="Banco de Chile"/>
    <x v="3"/>
    <n v="0"/>
    <n v="4000"/>
  </r>
  <r>
    <n v="977982"/>
    <n v="158888"/>
    <n v="182586412"/>
    <x v="6"/>
    <x v="1"/>
    <d v="2018-12-26T12:48:31"/>
    <x v="52"/>
    <d v="2019-01-03T00:00:00"/>
    <s v="Banco de Crédito e Inversiones"/>
    <m/>
    <s v="Banco de Chile"/>
    <x v="3"/>
    <n v="0"/>
    <n v="4000"/>
  </r>
  <r>
    <n v="1024151"/>
    <n v="158888"/>
    <n v="182586412"/>
    <x v="6"/>
    <x v="1"/>
    <d v="2019-01-28T12:23:19"/>
    <x v="30"/>
    <d v="2019-02-04T00:00:00"/>
    <s v="Banco de Crédito e Inversiones"/>
    <m/>
    <s v="Banco de Chile"/>
    <x v="3"/>
    <n v="0"/>
    <n v="4000"/>
  </r>
  <r>
    <n v="1071368"/>
    <n v="158888"/>
    <n v="182586412"/>
    <x v="6"/>
    <x v="1"/>
    <d v="2019-02-26T13:13:43"/>
    <x v="31"/>
    <d v="2019-03-04T00:00:00"/>
    <s v="Banco de Crédito e Inversiones"/>
    <m/>
    <s v="Banco de Chile"/>
    <x v="3"/>
    <n v="0"/>
    <n v="4000"/>
  </r>
  <r>
    <n v="1121755"/>
    <n v="158888"/>
    <n v="182586412"/>
    <x v="6"/>
    <x v="1"/>
    <d v="2019-03-26T16:21:03"/>
    <x v="32"/>
    <d v="2019-04-02T00:00:00"/>
    <s v="Banco de Crédito e Inversiones"/>
    <m/>
    <s v="Banco de Chile"/>
    <x v="3"/>
    <n v="0"/>
    <n v="4000"/>
  </r>
  <r>
    <n v="1172826"/>
    <n v="158888"/>
    <n v="182586412"/>
    <x v="6"/>
    <x v="1"/>
    <d v="2019-04-26T12:57:33"/>
    <x v="33"/>
    <d v="2019-05-03T00:00:00"/>
    <s v="Banco de Crédito e Inversiones"/>
    <m/>
    <s v="Banco de Chile"/>
    <x v="3"/>
    <n v="0"/>
    <n v="4000"/>
  </r>
  <r>
    <n v="1225998"/>
    <n v="158888"/>
    <n v="182586412"/>
    <x v="6"/>
    <x v="1"/>
    <d v="2019-05-29T17:32:19"/>
    <x v="53"/>
    <d v="2019-06-04T00:00:00"/>
    <s v="Banco de Crédito e Inversiones"/>
    <m/>
    <s v="Banco de Chile"/>
    <x v="3"/>
    <n v="0"/>
    <n v="4000"/>
  </r>
  <r>
    <n v="1283562"/>
    <n v="158888"/>
    <n v="182586412"/>
    <x v="6"/>
    <x v="1"/>
    <d v="2019-06-26T15:43:10"/>
    <x v="35"/>
    <d v="2019-07-09T00:00:00"/>
    <s v="Banco de Crédito e Inversiones"/>
    <m/>
    <s v="Banco de Chile"/>
    <x v="3"/>
    <n v="0"/>
    <n v="4000"/>
  </r>
  <r>
    <n v="815425"/>
    <n v="158890"/>
    <s v="14182449K"/>
    <x v="6"/>
    <x v="1"/>
    <d v="2018-08-29T12:35:07"/>
    <x v="49"/>
    <d v="2018-09-04T00:00:00"/>
    <s v="Banco Estado"/>
    <m/>
    <s v="Banco de Chile"/>
    <x v="3"/>
    <n v="0"/>
    <n v="4000"/>
  </r>
  <r>
    <n v="852381"/>
    <n v="158890"/>
    <s v="14182449K"/>
    <x v="6"/>
    <x v="1"/>
    <d v="2018-09-26T17:19:58"/>
    <x v="26"/>
    <d v="2018-10-02T00:00:00"/>
    <s v="Banco Estado"/>
    <m/>
    <s v="Banco de Chile"/>
    <x v="3"/>
    <n v="0"/>
    <n v="4000"/>
  </r>
  <r>
    <n v="892608"/>
    <n v="158890"/>
    <s v="14182449K"/>
    <x v="6"/>
    <x v="1"/>
    <d v="2018-10-29T12:43:02"/>
    <x v="50"/>
    <d v="2018-11-06T00:00:00"/>
    <s v="Banco Estado"/>
    <m/>
    <s v="Banco de Chile"/>
    <x v="3"/>
    <n v="0"/>
    <n v="4000"/>
  </r>
  <r>
    <n v="934240"/>
    <n v="158890"/>
    <s v="14182449K"/>
    <x v="6"/>
    <x v="1"/>
    <d v="2018-11-30T17:31:58"/>
    <x v="51"/>
    <d v="2018-12-06T00:00:00"/>
    <s v="Banco Estado"/>
    <m/>
    <s v="Banco de Chile"/>
    <x v="3"/>
    <n v="0"/>
    <n v="4000"/>
  </r>
  <r>
    <n v="977921"/>
    <n v="158890"/>
    <s v="14182449K"/>
    <x v="6"/>
    <x v="1"/>
    <d v="2018-12-26T12:48:31"/>
    <x v="52"/>
    <d v="2019-01-03T00:00:00"/>
    <s v="Banco Estado"/>
    <m/>
    <s v="Banco de Chile"/>
    <x v="3"/>
    <n v="0"/>
    <n v="4000"/>
  </r>
  <r>
    <n v="1024091"/>
    <n v="158890"/>
    <s v="14182449K"/>
    <x v="6"/>
    <x v="1"/>
    <d v="2019-01-28T12:23:19"/>
    <x v="30"/>
    <d v="2019-02-04T00:00:00"/>
    <s v="Banco Estado"/>
    <m/>
    <s v="Banco de Chile"/>
    <x v="3"/>
    <n v="0"/>
    <n v="4000"/>
  </r>
  <r>
    <n v="1071308"/>
    <n v="158890"/>
    <s v="14182449K"/>
    <x v="6"/>
    <x v="1"/>
    <d v="2019-02-26T13:13:43"/>
    <x v="31"/>
    <d v="2019-03-04T00:00:00"/>
    <s v="Banco Estado"/>
    <m/>
    <s v="Banco de Chile"/>
    <x v="3"/>
    <n v="0"/>
    <n v="4000"/>
  </r>
  <r>
    <n v="1121695"/>
    <n v="158890"/>
    <s v="14182449K"/>
    <x v="6"/>
    <x v="1"/>
    <d v="2019-03-26T16:21:03"/>
    <x v="32"/>
    <d v="2019-04-02T00:00:00"/>
    <s v="Banco Estado"/>
    <m/>
    <s v="Banco de Chile"/>
    <x v="3"/>
    <n v="0"/>
    <n v="4000"/>
  </r>
  <r>
    <n v="1172766"/>
    <n v="158890"/>
    <s v="14182449K"/>
    <x v="6"/>
    <x v="1"/>
    <d v="2019-04-26T12:57:33"/>
    <x v="33"/>
    <d v="2019-05-03T00:00:00"/>
    <s v="Banco Estado"/>
    <m/>
    <s v="Banco de Chile"/>
    <x v="3"/>
    <n v="0"/>
    <n v="4000"/>
  </r>
  <r>
    <n v="1225939"/>
    <n v="158890"/>
    <s v="14182449K"/>
    <x v="6"/>
    <x v="1"/>
    <d v="2019-05-29T17:32:19"/>
    <x v="53"/>
    <d v="2019-06-04T00:00:00"/>
    <s v="Banco Estado"/>
    <m/>
    <s v="Banco de Chile"/>
    <x v="3"/>
    <n v="0"/>
    <n v="4000"/>
  </r>
  <r>
    <n v="1283504"/>
    <n v="158890"/>
    <s v="14182449K"/>
    <x v="6"/>
    <x v="1"/>
    <d v="2019-06-26T15:43:10"/>
    <x v="35"/>
    <d v="2019-07-09T00:00:00"/>
    <s v="Banco Estado"/>
    <m/>
    <s v="Banco de Chile"/>
    <x v="3"/>
    <n v="0"/>
    <n v="4000"/>
  </r>
  <r>
    <n v="853086"/>
    <n v="158891"/>
    <n v="171444616"/>
    <x v="6"/>
    <x v="1"/>
    <d v="2018-09-26T17:19:58"/>
    <x v="26"/>
    <d v="2018-10-02T00:00:00"/>
    <s v="Banco Estado"/>
    <m/>
    <s v="Banco de Chile"/>
    <x v="3"/>
    <n v="0"/>
    <n v="5000"/>
  </r>
  <r>
    <n v="893300"/>
    <n v="158891"/>
    <n v="171444616"/>
    <x v="6"/>
    <x v="1"/>
    <d v="2018-10-29T12:43:02"/>
    <x v="50"/>
    <d v="2018-12-10T00:00:00"/>
    <s v="Banco Estado"/>
    <m/>
    <s v="Banco de Chile"/>
    <x v="5"/>
    <n v="1"/>
    <n v="5000"/>
  </r>
  <r>
    <n v="853087"/>
    <n v="158894"/>
    <n v="191307836"/>
    <x v="6"/>
    <x v="1"/>
    <d v="2018-09-26T17:19:58"/>
    <x v="26"/>
    <d v="2018-10-02T00:00:00"/>
    <s v="Banco Estado"/>
    <m/>
    <s v="Banco de Chile"/>
    <x v="3"/>
    <n v="0"/>
    <n v="5000"/>
  </r>
  <r>
    <n v="893301"/>
    <n v="158894"/>
    <n v="191307836"/>
    <x v="6"/>
    <x v="1"/>
    <d v="2018-10-29T12:43:02"/>
    <x v="50"/>
    <d v="2018-11-22T00:00:00"/>
    <s v="Banco Estado"/>
    <m/>
    <s v="Banco de Chile"/>
    <x v="3"/>
    <n v="0"/>
    <n v="5000"/>
  </r>
  <r>
    <n v="934923"/>
    <n v="158894"/>
    <n v="191307836"/>
    <x v="6"/>
    <x v="1"/>
    <d v="2018-11-30T17:31:58"/>
    <x v="51"/>
    <d v="2018-12-24T00:00:00"/>
    <s v="Banco Estado"/>
    <m/>
    <s v="Banco de Chile"/>
    <x v="3"/>
    <n v="0"/>
    <n v="5000"/>
  </r>
  <r>
    <n v="978594"/>
    <n v="158894"/>
    <n v="191307836"/>
    <x v="6"/>
    <x v="1"/>
    <d v="2018-12-26T12:48:31"/>
    <x v="52"/>
    <d v="2019-01-28T00:00:00"/>
    <s v="Banco Estado"/>
    <m/>
    <s v="Banco de Chile"/>
    <x v="3"/>
    <n v="0"/>
    <n v="5000"/>
  </r>
  <r>
    <n v="1024759"/>
    <n v="158894"/>
    <n v="191307836"/>
    <x v="6"/>
    <x v="1"/>
    <d v="2019-01-28T12:23:19"/>
    <x v="30"/>
    <d v="2019-02-26T00:00:00"/>
    <s v="Banco Estado"/>
    <m/>
    <s v="Banco de Chile"/>
    <x v="2"/>
    <n v="0"/>
    <n v="5000"/>
  </r>
  <r>
    <n v="1071963"/>
    <n v="158894"/>
    <n v="191307836"/>
    <x v="6"/>
    <x v="1"/>
    <d v="2019-02-26T13:13:43"/>
    <x v="31"/>
    <d v="2019-03-20T00:00:00"/>
    <s v="Banco Estado"/>
    <m/>
    <s v="Banco de Chile"/>
    <x v="3"/>
    <n v="0"/>
    <n v="5000"/>
  </r>
  <r>
    <n v="1122334"/>
    <n v="158894"/>
    <n v="191307836"/>
    <x v="6"/>
    <x v="1"/>
    <d v="2019-03-26T16:21:03"/>
    <x v="32"/>
    <d v="2019-04-02T00:00:00"/>
    <s v="Banco Estado"/>
    <m/>
    <s v="Banco de Chile"/>
    <x v="3"/>
    <n v="0"/>
    <n v="5000"/>
  </r>
  <r>
    <n v="1173393"/>
    <n v="158894"/>
    <n v="191307836"/>
    <x v="6"/>
    <x v="1"/>
    <d v="2019-04-26T12:57:33"/>
    <x v="33"/>
    <d v="2019-05-03T00:00:00"/>
    <s v="Banco Estado"/>
    <m/>
    <s v="Banco de Chile"/>
    <x v="3"/>
    <n v="0"/>
    <n v="5000"/>
  </r>
  <r>
    <n v="1226555"/>
    <n v="158894"/>
    <n v="191307836"/>
    <x v="6"/>
    <x v="1"/>
    <d v="2019-05-29T17:32:19"/>
    <x v="53"/>
    <d v="2019-06-04T00:00:00"/>
    <s v="Banco Estado"/>
    <m/>
    <s v="Banco de Chile"/>
    <x v="3"/>
    <n v="0"/>
    <n v="5000"/>
  </r>
  <r>
    <n v="1284115"/>
    <n v="158894"/>
    <n v="191307836"/>
    <x v="6"/>
    <x v="1"/>
    <d v="2019-06-26T15:43:10"/>
    <x v="35"/>
    <d v="2019-07-09T00:00:00"/>
    <s v="Banco Estado"/>
    <m/>
    <s v="Banco de Chile"/>
    <x v="3"/>
    <n v="0"/>
    <n v="5000"/>
  </r>
  <r>
    <n v="853302"/>
    <n v="158897"/>
    <n v="186547144"/>
    <x v="6"/>
    <x v="1"/>
    <d v="2018-09-26T17:19:58"/>
    <x v="26"/>
    <d v="2018-10-02T00:00:00"/>
    <s v="Banco Estado"/>
    <m/>
    <s v="Banco de Chile"/>
    <x v="3"/>
    <n v="0"/>
    <n v="5000"/>
  </r>
  <r>
    <n v="893512"/>
    <n v="158897"/>
    <n v="186547144"/>
    <x v="6"/>
    <x v="1"/>
    <d v="2018-10-29T12:43:02"/>
    <x v="50"/>
    <d v="2018-11-06T00:00:00"/>
    <s v="Banco Estado"/>
    <m/>
    <s v="Banco de Chile"/>
    <x v="3"/>
    <n v="0"/>
    <n v="5000"/>
  </r>
  <r>
    <n v="935133"/>
    <n v="158897"/>
    <n v="186547144"/>
    <x v="6"/>
    <x v="1"/>
    <d v="2018-11-30T17:31:58"/>
    <x v="51"/>
    <d v="2018-12-06T00:00:00"/>
    <s v="Banco Estado"/>
    <m/>
    <s v="Banco de Chile"/>
    <x v="3"/>
    <n v="0"/>
    <n v="5000"/>
  </r>
  <r>
    <n v="978801"/>
    <n v="158897"/>
    <n v="186547144"/>
    <x v="6"/>
    <x v="1"/>
    <d v="2018-12-26T12:48:31"/>
    <x v="52"/>
    <d v="2019-01-03T00:00:00"/>
    <s v="Banco Estado"/>
    <m/>
    <s v="Banco de Chile"/>
    <x v="3"/>
    <n v="0"/>
    <n v="5000"/>
  </r>
  <r>
    <n v="1024963"/>
    <n v="158897"/>
    <n v="186547144"/>
    <x v="6"/>
    <x v="1"/>
    <d v="2019-01-28T12:23:19"/>
    <x v="30"/>
    <d v="2019-02-04T00:00:00"/>
    <s v="Banco Estado"/>
    <m/>
    <s v="Banco de Chile"/>
    <x v="3"/>
    <n v="0"/>
    <n v="5000"/>
  </r>
  <r>
    <n v="1072167"/>
    <n v="158897"/>
    <n v="186547144"/>
    <x v="6"/>
    <x v="1"/>
    <d v="2019-02-26T13:13:43"/>
    <x v="31"/>
    <d v="2019-03-04T00:00:00"/>
    <s v="Banco Estado"/>
    <m/>
    <s v="Banco de Chile"/>
    <x v="3"/>
    <n v="0"/>
    <n v="5000"/>
  </r>
  <r>
    <n v="1122537"/>
    <n v="158897"/>
    <n v="186547144"/>
    <x v="6"/>
    <x v="1"/>
    <d v="2019-03-26T16:21:03"/>
    <x v="32"/>
    <d v="2019-04-02T00:00:00"/>
    <s v="Banco Estado"/>
    <m/>
    <s v="Banco de Chile"/>
    <x v="3"/>
    <n v="0"/>
    <n v="5000"/>
  </r>
  <r>
    <n v="1173587"/>
    <n v="158897"/>
    <n v="186547144"/>
    <x v="6"/>
    <x v="1"/>
    <d v="2019-04-26T12:57:33"/>
    <x v="33"/>
    <d v="2019-05-03T00:00:00"/>
    <s v="Banco Estado"/>
    <m/>
    <s v="Banco de Chile"/>
    <x v="3"/>
    <n v="0"/>
    <n v="5000"/>
  </r>
  <r>
    <n v="1226748"/>
    <n v="158897"/>
    <n v="186547144"/>
    <x v="6"/>
    <x v="1"/>
    <d v="2019-05-29T17:32:19"/>
    <x v="53"/>
    <d v="2019-06-04T00:00:00"/>
    <s v="Banco Estado"/>
    <m/>
    <s v="Banco de Chile"/>
    <x v="3"/>
    <n v="0"/>
    <n v="5000"/>
  </r>
  <r>
    <n v="1284301"/>
    <n v="158897"/>
    <n v="186547144"/>
    <x v="6"/>
    <x v="1"/>
    <d v="2019-06-26T15:43:10"/>
    <x v="35"/>
    <d v="2019-07-09T00:00:00"/>
    <s v="Banco Estado"/>
    <m/>
    <s v="Banco de Chile"/>
    <x v="3"/>
    <n v="0"/>
    <n v="5000"/>
  </r>
  <r>
    <n v="853301"/>
    <n v="158899"/>
    <s v="19130361K"/>
    <x v="6"/>
    <x v="1"/>
    <d v="2018-09-26T17:19:58"/>
    <x v="26"/>
    <d v="2018-10-29T00:00:00"/>
    <s v="Banco Estado"/>
    <m/>
    <s v="Banco de Chile"/>
    <x v="2"/>
    <n v="0"/>
    <n v="5000"/>
  </r>
  <r>
    <n v="935132"/>
    <n v="158899"/>
    <s v="19130361K"/>
    <x v="6"/>
    <x v="1"/>
    <d v="2018-11-30T17:31:58"/>
    <x v="51"/>
    <d v="2018-12-24T00:00:00"/>
    <s v="Banco Estado"/>
    <m/>
    <s v="Banco de Chile"/>
    <x v="4"/>
    <n v="99"/>
    <n v="5000"/>
  </r>
  <r>
    <n v="893511"/>
    <n v="158899"/>
    <s v="19130361K"/>
    <x v="6"/>
    <x v="1"/>
    <d v="2018-10-29T12:43:02"/>
    <x v="50"/>
    <d v="2018-12-10T00:00:00"/>
    <s v="Banco Estado"/>
    <m/>
    <s v="Banco de Chile"/>
    <x v="2"/>
    <n v="0"/>
    <n v="5000"/>
  </r>
  <r>
    <n v="978800"/>
    <n v="158899"/>
    <s v="19130361K"/>
    <x v="6"/>
    <x v="1"/>
    <d v="2018-12-26T12:48:31"/>
    <x v="52"/>
    <d v="2019-01-28T00:00:00"/>
    <s v="Banco Estado"/>
    <m/>
    <s v="Banco de Chile"/>
    <x v="2"/>
    <n v="0"/>
    <n v="5000"/>
  </r>
  <r>
    <n v="1024962"/>
    <n v="158899"/>
    <s v="19130361K"/>
    <x v="6"/>
    <x v="1"/>
    <d v="2019-01-28T12:23:19"/>
    <x v="30"/>
    <d v="2019-02-25T00:00:00"/>
    <s v="Banco Estado"/>
    <m/>
    <s v="Banco de Chile"/>
    <x v="3"/>
    <n v="0"/>
    <n v="5000"/>
  </r>
  <r>
    <n v="1072166"/>
    <n v="158899"/>
    <s v="19130361K"/>
    <x v="6"/>
    <x v="1"/>
    <d v="2019-02-26T13:13:43"/>
    <x v="31"/>
    <d v="2019-03-20T00:00:00"/>
    <s v="Banco Estado"/>
    <m/>
    <s v="Banco de Chile"/>
    <x v="3"/>
    <n v="0"/>
    <n v="5000"/>
  </r>
  <r>
    <n v="1122536"/>
    <n v="158899"/>
    <s v="19130361K"/>
    <x v="6"/>
    <x v="1"/>
    <d v="2019-03-26T16:21:03"/>
    <x v="32"/>
    <d v="2019-04-26T00:00:00"/>
    <s v="Banco Estado"/>
    <m/>
    <s v="Banco de Chile"/>
    <x v="2"/>
    <n v="0"/>
    <n v="5000"/>
  </r>
  <r>
    <n v="1173586"/>
    <n v="158899"/>
    <s v="19130361K"/>
    <x v="6"/>
    <x v="1"/>
    <d v="2019-04-26T12:57:33"/>
    <x v="33"/>
    <d v="2019-06-04T00:00:00"/>
    <s v="Banco Estado"/>
    <m/>
    <s v="Banco de Chile"/>
    <x v="2"/>
    <n v="0"/>
    <n v="5000"/>
  </r>
  <r>
    <n v="1226747"/>
    <n v="158899"/>
    <s v="19130361K"/>
    <x v="6"/>
    <x v="1"/>
    <d v="2019-05-29T17:32:19"/>
    <x v="53"/>
    <d v="2019-06-26T00:00:00"/>
    <s v="Banco Estado"/>
    <m/>
    <s v="Banco de Chile"/>
    <x v="2"/>
    <n v="0"/>
    <n v="5000"/>
  </r>
  <r>
    <n v="1284300"/>
    <n v="158899"/>
    <s v="19130361K"/>
    <x v="6"/>
    <x v="1"/>
    <d v="2019-06-26T15:43:10"/>
    <x v="35"/>
    <d v="2019-07-15T00:00:00"/>
    <s v="Banco Estado"/>
    <m/>
    <s v="Banco de Chile"/>
    <x v="4"/>
    <n v="99"/>
    <n v="5000"/>
  </r>
  <r>
    <n v="853300"/>
    <n v="158900"/>
    <n v="169133182"/>
    <x v="6"/>
    <x v="1"/>
    <d v="2018-09-26T17:19:58"/>
    <x v="26"/>
    <d v="2018-10-02T00:00:00"/>
    <s v="Banco Estado"/>
    <m/>
    <s v="Banco de Chile"/>
    <x v="3"/>
    <n v="0"/>
    <n v="6000"/>
  </r>
  <r>
    <n v="893510"/>
    <n v="158900"/>
    <n v="169133182"/>
    <x v="6"/>
    <x v="1"/>
    <d v="2018-10-29T12:43:02"/>
    <x v="50"/>
    <d v="2018-11-06T00:00:00"/>
    <s v="Banco Estado"/>
    <m/>
    <s v="Banco de Chile"/>
    <x v="3"/>
    <n v="0"/>
    <n v="6000"/>
  </r>
  <r>
    <n v="935131"/>
    <n v="158900"/>
    <n v="169133182"/>
    <x v="6"/>
    <x v="1"/>
    <d v="2018-11-30T17:31:58"/>
    <x v="51"/>
    <d v="2018-12-20T00:00:00"/>
    <s v="Banco Estado"/>
    <m/>
    <s v="Banco de Chile"/>
    <x v="3"/>
    <n v="0"/>
    <n v="6000"/>
  </r>
  <r>
    <n v="815357"/>
    <n v="158902"/>
    <n v="83963395"/>
    <x v="6"/>
    <x v="1"/>
    <d v="2018-08-29T12:35:07"/>
    <x v="49"/>
    <d v="2018-09-04T00:00:00"/>
    <s v="Banco Estado"/>
    <m/>
    <s v="Banco de Chile"/>
    <x v="3"/>
    <n v="0"/>
    <n v="4000"/>
  </r>
  <r>
    <n v="852314"/>
    <n v="158902"/>
    <n v="83963395"/>
    <x v="6"/>
    <x v="1"/>
    <d v="2018-09-26T17:19:58"/>
    <x v="26"/>
    <d v="2018-10-02T00:00:00"/>
    <s v="Banco Estado"/>
    <m/>
    <s v="Banco de Chile"/>
    <x v="3"/>
    <n v="0"/>
    <n v="4000"/>
  </r>
  <r>
    <n v="934173"/>
    <n v="158902"/>
    <n v="83963395"/>
    <x v="6"/>
    <x v="1"/>
    <d v="2018-11-30T17:31:58"/>
    <x v="51"/>
    <d v="2018-12-24T00:00:00"/>
    <s v="Banco Estado"/>
    <m/>
    <s v="Banco de Chile"/>
    <x v="3"/>
    <n v="0"/>
    <n v="4000"/>
  </r>
  <r>
    <n v="892541"/>
    <n v="158902"/>
    <n v="83963395"/>
    <x v="6"/>
    <x v="1"/>
    <d v="2018-10-29T12:43:02"/>
    <x v="50"/>
    <d v="2018-11-22T00:00:00"/>
    <s v="Banco Estado"/>
    <m/>
    <s v="Banco de Chile"/>
    <x v="3"/>
    <n v="0"/>
    <n v="4000"/>
  </r>
  <r>
    <n v="977857"/>
    <n v="158902"/>
    <n v="83963395"/>
    <x v="6"/>
    <x v="1"/>
    <d v="2018-12-26T12:48:31"/>
    <x v="52"/>
    <d v="2019-01-17T00:00:00"/>
    <s v="Banco Estado"/>
    <m/>
    <s v="Banco de Chile"/>
    <x v="3"/>
    <n v="0"/>
    <n v="4000"/>
  </r>
  <r>
    <n v="1024027"/>
    <n v="158902"/>
    <n v="83963395"/>
    <x v="6"/>
    <x v="1"/>
    <d v="2019-01-28T12:23:19"/>
    <x v="30"/>
    <d v="2019-02-25T00:00:00"/>
    <s v="Banco Estado"/>
    <m/>
    <s v="Banco de Chile"/>
    <x v="3"/>
    <n v="0"/>
    <n v="4000"/>
  </r>
  <r>
    <n v="1071247"/>
    <n v="158902"/>
    <n v="83963395"/>
    <x v="6"/>
    <x v="1"/>
    <d v="2019-02-26T13:13:43"/>
    <x v="31"/>
    <d v="2019-04-01T00:00:00"/>
    <s v="Banco Estado"/>
    <m/>
    <s v="Banco de Chile"/>
    <x v="2"/>
    <n v="0"/>
    <n v="4000"/>
  </r>
  <r>
    <n v="1121634"/>
    <n v="158902"/>
    <n v="83963395"/>
    <x v="6"/>
    <x v="1"/>
    <d v="2019-03-26T16:21:03"/>
    <x v="32"/>
    <d v="2019-04-11T00:00:00"/>
    <s v="Banco Estado"/>
    <m/>
    <s v="Banco de Chile"/>
    <x v="6"/>
    <n v="0"/>
    <n v="4000"/>
  </r>
  <r>
    <n v="1172705"/>
    <n v="158902"/>
    <n v="83963395"/>
    <x v="6"/>
    <x v="1"/>
    <d v="2019-04-26T12:57:33"/>
    <x v="33"/>
    <d v="2019-06-04T00:00:00"/>
    <s v="Banco Estado"/>
    <m/>
    <s v="Banco de Chile"/>
    <x v="3"/>
    <n v="0"/>
    <n v="4000"/>
  </r>
  <r>
    <n v="1225878"/>
    <n v="158902"/>
    <n v="83963395"/>
    <x v="6"/>
    <x v="1"/>
    <d v="2019-05-29T17:32:19"/>
    <x v="53"/>
    <d v="2019-06-04T00:00:00"/>
    <s v="Banco Estado"/>
    <m/>
    <s v="Banco de Chile"/>
    <x v="6"/>
    <n v="0"/>
    <n v="4000"/>
  </r>
  <r>
    <n v="1283445"/>
    <n v="158902"/>
    <n v="83963395"/>
    <x v="6"/>
    <x v="1"/>
    <d v="2019-06-26T15:43:10"/>
    <x v="35"/>
    <d v="2019-07-15T00:00:00"/>
    <s v="Banco Estado"/>
    <m/>
    <s v="Banco de Chile"/>
    <x v="4"/>
    <n v="99"/>
    <n v="4000"/>
  </r>
  <r>
    <n v="819071"/>
    <n v="158903"/>
    <n v="99845074"/>
    <x v="6"/>
    <x v="0"/>
    <d v="2018-08-29T12:49:22"/>
    <x v="25"/>
    <d v="2018-09-04T00:00:00"/>
    <s v="N/A"/>
    <m/>
    <s v="Banco de Chile"/>
    <x v="1"/>
    <s v="TARJETA CON PROBLEMAS, CONTACTE A SU CLIENTE"/>
    <n v="4000"/>
  </r>
  <r>
    <n v="857537"/>
    <n v="158903"/>
    <n v="99845074"/>
    <x v="6"/>
    <x v="0"/>
    <d v="2018-09-26T17:20:34"/>
    <x v="26"/>
    <d v="2018-10-23T00:00:00"/>
    <s v="N/A"/>
    <m/>
    <s v="Banco de Chile"/>
    <x v="1"/>
    <s v="TARJETA CON PROBLEMAS, CONTACTE A SU CLIENTE"/>
    <n v="4000"/>
  </r>
  <r>
    <n v="901804"/>
    <n v="158903"/>
    <n v="99845074"/>
    <x v="6"/>
    <x v="0"/>
    <d v="2018-10-29T12:44:01"/>
    <x v="27"/>
    <d v="2018-11-22T00:00:00"/>
    <s v="N/A"/>
    <m/>
    <s v="Banco de Chile"/>
    <x v="1"/>
    <s v="TARJETA CON PROBLEMAS, CONTACTE A SU CLIENTE"/>
    <n v="4000"/>
  </r>
  <r>
    <n v="945271"/>
    <n v="158903"/>
    <n v="99845074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991112"/>
    <n v="158903"/>
    <n v="99845074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9163"/>
    <n v="158903"/>
    <n v="99845074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627"/>
    <n v="158903"/>
    <n v="99845074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304"/>
    <n v="158903"/>
    <n v="99845074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355"/>
    <n v="158903"/>
    <n v="99845074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774"/>
    <n v="158903"/>
    <n v="99845074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3847"/>
    <n v="158903"/>
    <n v="99845074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819073"/>
    <n v="158904"/>
    <n v="95337988"/>
    <x v="6"/>
    <x v="0"/>
    <d v="2018-08-29T12:49:22"/>
    <x v="25"/>
    <d v="2018-09-04T00:00:00"/>
    <s v="N/A"/>
    <m/>
    <s v="Banco de Chile"/>
    <x v="0"/>
    <n v="0"/>
    <n v="4000"/>
  </r>
  <r>
    <n v="857539"/>
    <n v="158904"/>
    <n v="95337988"/>
    <x v="6"/>
    <x v="0"/>
    <d v="2018-09-26T17:20:34"/>
    <x v="26"/>
    <d v="2018-10-02T00:00:00"/>
    <s v="N/A"/>
    <m/>
    <s v="Banco de Chile"/>
    <x v="0"/>
    <n v="0"/>
    <n v="4000"/>
  </r>
  <r>
    <n v="901806"/>
    <n v="158904"/>
    <n v="95337988"/>
    <x v="6"/>
    <x v="0"/>
    <d v="2018-10-29T12:44:01"/>
    <x v="27"/>
    <d v="2018-11-06T00:00:00"/>
    <s v="N/A"/>
    <m/>
    <s v="Banco de Chile"/>
    <x v="0"/>
    <n v="0"/>
    <n v="4000"/>
  </r>
  <r>
    <n v="945273"/>
    <n v="158904"/>
    <n v="95337988"/>
    <x v="6"/>
    <x v="0"/>
    <d v="2018-11-30T17:33:23"/>
    <x v="28"/>
    <d v="2018-12-05T00:00:00"/>
    <s v="N/A"/>
    <m/>
    <s v="Banco de Chile"/>
    <x v="0"/>
    <n v="0"/>
    <n v="4000"/>
  </r>
  <r>
    <n v="991114"/>
    <n v="158904"/>
    <n v="95337988"/>
    <x v="6"/>
    <x v="0"/>
    <d v="2018-12-26T12:49:24"/>
    <x v="29"/>
    <d v="2019-01-14T00:00:00"/>
    <s v="N/A"/>
    <m/>
    <s v="Banco de Chile"/>
    <x v="0"/>
    <n v="0"/>
    <n v="4000"/>
  </r>
  <r>
    <n v="1039165"/>
    <n v="158904"/>
    <n v="95337988"/>
    <x v="6"/>
    <x v="0"/>
    <d v="2019-01-28T12:24:18"/>
    <x v="30"/>
    <d v="2019-02-04T00:00:00"/>
    <s v="N/A"/>
    <m/>
    <s v="Banco de Chile"/>
    <x v="0"/>
    <n v="0"/>
    <n v="4000"/>
  </r>
  <r>
    <n v="1088629"/>
    <n v="158904"/>
    <n v="95337988"/>
    <x v="6"/>
    <x v="0"/>
    <d v="2019-02-26T13:14:22"/>
    <x v="31"/>
    <d v="2019-03-04T00:00:00"/>
    <s v="N/A"/>
    <m/>
    <s v="Banco de Chile"/>
    <x v="0"/>
    <n v="0"/>
    <n v="4000"/>
  </r>
  <r>
    <n v="1141306"/>
    <n v="158904"/>
    <n v="95337988"/>
    <x v="6"/>
    <x v="0"/>
    <d v="2019-03-26T16:22:31"/>
    <x v="32"/>
    <d v="2019-04-02T00:00:00"/>
    <s v="N/A"/>
    <m/>
    <s v="Banco de Chile"/>
    <x v="0"/>
    <n v="0"/>
    <n v="4000"/>
  </r>
  <r>
    <n v="1195357"/>
    <n v="158904"/>
    <n v="95337988"/>
    <x v="6"/>
    <x v="0"/>
    <d v="2019-04-26T12:58:12"/>
    <x v="33"/>
    <d v="2019-05-03T00:00:00"/>
    <s v="N/A"/>
    <m/>
    <s v="Banco de Chile"/>
    <x v="0"/>
    <n v="0"/>
    <n v="4000"/>
  </r>
  <r>
    <n v="1249776"/>
    <n v="158904"/>
    <n v="95337988"/>
    <x v="6"/>
    <x v="0"/>
    <d v="2019-05-29T17:36:03"/>
    <x v="34"/>
    <d v="2019-06-04T00:00:00"/>
    <s v="N/A"/>
    <m/>
    <s v="Banco de Chile"/>
    <x v="0"/>
    <n v="0"/>
    <n v="4000"/>
  </r>
  <r>
    <n v="1253849"/>
    <n v="158904"/>
    <n v="95337988"/>
    <x v="6"/>
    <x v="0"/>
    <d v="2019-06-26T15:34:24"/>
    <x v="35"/>
    <d v="2019-07-09T00:00:00"/>
    <s v="N/A"/>
    <m/>
    <s v="Banco de Chile"/>
    <x v="0"/>
    <n v="0"/>
    <n v="4000"/>
  </r>
  <r>
    <n v="815311"/>
    <n v="158906"/>
    <n v="226032916"/>
    <x v="6"/>
    <x v="1"/>
    <d v="2018-08-29T12:35:07"/>
    <x v="49"/>
    <d v="2018-10-04T00:00:00"/>
    <s v="Banco Estado"/>
    <m/>
    <s v="Banco de Chile"/>
    <x v="2"/>
    <n v="0"/>
    <n v="4000"/>
  </r>
  <r>
    <n v="852268"/>
    <n v="158906"/>
    <n v="226032916"/>
    <x v="6"/>
    <x v="1"/>
    <d v="2018-09-26T17:19:58"/>
    <x v="26"/>
    <d v="2018-10-29T00:00:00"/>
    <s v="Banco Estado"/>
    <m/>
    <s v="Banco de Chile"/>
    <x v="2"/>
    <n v="0"/>
    <n v="4000"/>
  </r>
  <r>
    <n v="892496"/>
    <n v="158906"/>
    <n v="226032916"/>
    <x v="6"/>
    <x v="1"/>
    <d v="2018-10-29T12:43:02"/>
    <x v="50"/>
    <d v="2018-12-10T00:00:00"/>
    <s v="Banco Estado"/>
    <m/>
    <s v="Banco de Chile"/>
    <x v="2"/>
    <n v="0"/>
    <n v="4000"/>
  </r>
  <r>
    <n v="934128"/>
    <n v="158906"/>
    <n v="226032916"/>
    <x v="6"/>
    <x v="1"/>
    <d v="2018-11-30T17:31:58"/>
    <x v="51"/>
    <d v="2018-12-24T00:00:00"/>
    <s v="Banco Estado"/>
    <m/>
    <s v="Banco de Chile"/>
    <x v="4"/>
    <n v="99"/>
    <n v="4000"/>
  </r>
  <r>
    <n v="977813"/>
    <n v="158906"/>
    <n v="226032916"/>
    <x v="6"/>
    <x v="1"/>
    <d v="2018-12-26T12:48:31"/>
    <x v="52"/>
    <d v="2019-01-28T00:00:00"/>
    <s v="Banco Estado"/>
    <m/>
    <s v="Banco de Chile"/>
    <x v="2"/>
    <n v="0"/>
    <n v="4000"/>
  </r>
  <r>
    <n v="1023983"/>
    <n v="158906"/>
    <n v="226032916"/>
    <x v="6"/>
    <x v="1"/>
    <d v="2019-01-28T12:23:19"/>
    <x v="30"/>
    <d v="2019-02-26T00:00:00"/>
    <s v="Banco Estado"/>
    <m/>
    <s v="Banco de Chile"/>
    <x v="2"/>
    <n v="0"/>
    <n v="4000"/>
  </r>
  <r>
    <n v="1071203"/>
    <n v="158906"/>
    <n v="226032916"/>
    <x v="6"/>
    <x v="1"/>
    <d v="2019-02-26T13:13:43"/>
    <x v="31"/>
    <d v="2019-04-01T00:00:00"/>
    <s v="Banco Estado"/>
    <m/>
    <s v="Banco de Chile"/>
    <x v="5"/>
    <n v="1"/>
    <n v="4000"/>
  </r>
  <r>
    <n v="815403"/>
    <n v="158907"/>
    <n v="256765195"/>
    <x v="6"/>
    <x v="1"/>
    <d v="2018-08-29T12:35:07"/>
    <x v="49"/>
    <d v="2018-10-04T00:00:00"/>
    <s v="Banco Estado"/>
    <m/>
    <s v="Banco de Chile"/>
    <x v="2"/>
    <n v="0"/>
    <n v="4000"/>
  </r>
  <r>
    <n v="852360"/>
    <n v="158907"/>
    <n v="256765195"/>
    <x v="6"/>
    <x v="1"/>
    <d v="2018-09-26T17:19:58"/>
    <x v="26"/>
    <d v="2018-10-29T00:00:00"/>
    <s v="Banco Estado"/>
    <m/>
    <s v="Banco de Chile"/>
    <x v="2"/>
    <n v="0"/>
    <n v="4000"/>
  </r>
  <r>
    <n v="934219"/>
    <n v="158907"/>
    <n v="256765195"/>
    <x v="6"/>
    <x v="1"/>
    <d v="2018-11-30T17:31:58"/>
    <x v="51"/>
    <d v="2018-12-24T00:00:00"/>
    <s v="Banco Estado"/>
    <m/>
    <s v="Banco de Chile"/>
    <x v="4"/>
    <n v="99"/>
    <n v="4000"/>
  </r>
  <r>
    <n v="892587"/>
    <n v="158907"/>
    <n v="256765195"/>
    <x v="6"/>
    <x v="1"/>
    <d v="2018-10-29T12:43:02"/>
    <x v="50"/>
    <d v="2018-12-10T00:00:00"/>
    <s v="Banco Estado"/>
    <m/>
    <s v="Banco de Chile"/>
    <x v="2"/>
    <n v="0"/>
    <n v="4000"/>
  </r>
  <r>
    <n v="977901"/>
    <n v="158907"/>
    <n v="256765195"/>
    <x v="6"/>
    <x v="1"/>
    <d v="2018-12-26T12:48:31"/>
    <x v="52"/>
    <d v="2019-01-28T00:00:00"/>
    <s v="Banco Estado"/>
    <m/>
    <s v="Banco de Chile"/>
    <x v="2"/>
    <n v="0"/>
    <n v="4000"/>
  </r>
  <r>
    <n v="1024071"/>
    <n v="158907"/>
    <n v="256765195"/>
    <x v="6"/>
    <x v="1"/>
    <d v="2019-01-28T12:23:19"/>
    <x v="30"/>
    <d v="2019-02-26T00:00:00"/>
    <s v="Banco Estado"/>
    <m/>
    <s v="Banco de Chile"/>
    <x v="2"/>
    <n v="0"/>
    <n v="4000"/>
  </r>
  <r>
    <n v="1071289"/>
    <n v="158907"/>
    <n v="256765195"/>
    <x v="6"/>
    <x v="1"/>
    <d v="2019-02-26T13:13:43"/>
    <x v="31"/>
    <d v="2019-04-01T00:00:00"/>
    <s v="Banco Estado"/>
    <m/>
    <s v="Banco de Chile"/>
    <x v="2"/>
    <n v="0"/>
    <n v="4000"/>
  </r>
  <r>
    <n v="1121676"/>
    <n v="158907"/>
    <n v="256765195"/>
    <x v="6"/>
    <x v="1"/>
    <d v="2019-03-26T16:21:03"/>
    <x v="32"/>
    <d v="2019-04-26T00:00:00"/>
    <s v="Banco Estado"/>
    <m/>
    <s v="Banco de Chile"/>
    <x v="2"/>
    <n v="0"/>
    <n v="4000"/>
  </r>
  <r>
    <n v="1172747"/>
    <n v="158907"/>
    <n v="256765195"/>
    <x v="6"/>
    <x v="1"/>
    <d v="2019-04-26T12:57:33"/>
    <x v="33"/>
    <d v="2019-06-04T00:00:00"/>
    <s v="Banco Estado"/>
    <m/>
    <s v="Banco de Chile"/>
    <x v="2"/>
    <n v="0"/>
    <n v="4000"/>
  </r>
  <r>
    <n v="1225920"/>
    <n v="158907"/>
    <n v="256765195"/>
    <x v="6"/>
    <x v="1"/>
    <d v="2019-05-29T17:32:19"/>
    <x v="53"/>
    <d v="2019-06-26T00:00:00"/>
    <s v="Banco Estado"/>
    <m/>
    <s v="Banco de Chile"/>
    <x v="2"/>
    <n v="0"/>
    <n v="4000"/>
  </r>
  <r>
    <n v="1283485"/>
    <n v="158907"/>
    <n v="256765195"/>
    <x v="6"/>
    <x v="1"/>
    <d v="2019-06-26T15:43:10"/>
    <x v="35"/>
    <d v="2019-07-15T00:00:00"/>
    <s v="Banco Estado"/>
    <m/>
    <s v="Banco de Chile"/>
    <x v="4"/>
    <n v="99"/>
    <n v="4000"/>
  </r>
  <r>
    <n v="815402"/>
    <n v="158909"/>
    <n v="108909455"/>
    <x v="6"/>
    <x v="1"/>
    <d v="2018-08-29T12:35:07"/>
    <x v="49"/>
    <d v="2018-10-04T00:00:00"/>
    <s v="Banco Estado"/>
    <m/>
    <s v="Banco de Chile"/>
    <x v="3"/>
    <n v="0"/>
    <n v="5000"/>
  </r>
  <r>
    <n v="852359"/>
    <n v="158909"/>
    <n v="108909455"/>
    <x v="6"/>
    <x v="1"/>
    <d v="2018-09-26T17:19:58"/>
    <x v="26"/>
    <d v="2018-10-02T00:00:00"/>
    <s v="Banco Estado"/>
    <m/>
    <s v="Banco de Chile"/>
    <x v="3"/>
    <n v="0"/>
    <n v="5000"/>
  </r>
  <r>
    <n v="892586"/>
    <n v="158909"/>
    <n v="108909455"/>
    <x v="6"/>
    <x v="1"/>
    <d v="2018-10-29T12:43:02"/>
    <x v="50"/>
    <d v="2018-11-22T00:00:00"/>
    <s v="Banco Estado"/>
    <m/>
    <s v="Banco de Chile"/>
    <x v="3"/>
    <n v="0"/>
    <n v="5000"/>
  </r>
  <r>
    <n v="934218"/>
    <n v="158909"/>
    <n v="108909455"/>
    <x v="6"/>
    <x v="1"/>
    <d v="2018-11-30T17:31:58"/>
    <x v="51"/>
    <d v="2018-12-20T00:00:00"/>
    <s v="Banco Estado"/>
    <m/>
    <s v="Banco de Chile"/>
    <x v="3"/>
    <n v="0"/>
    <n v="5000"/>
  </r>
  <r>
    <n v="977900"/>
    <n v="158909"/>
    <n v="108909455"/>
    <x v="6"/>
    <x v="1"/>
    <d v="2018-12-26T12:48:31"/>
    <x v="52"/>
    <d v="2019-01-28T00:00:00"/>
    <s v="Banco Estado"/>
    <m/>
    <s v="Banco de Chile"/>
    <x v="2"/>
    <n v="0"/>
    <n v="5000"/>
  </r>
  <r>
    <n v="1024070"/>
    <n v="158909"/>
    <n v="108909455"/>
    <x v="6"/>
    <x v="1"/>
    <d v="2019-01-28T12:23:19"/>
    <x v="30"/>
    <d v="2019-02-04T00:00:00"/>
    <s v="Banco Estado"/>
    <m/>
    <s v="Banco de Chile"/>
    <x v="3"/>
    <n v="0"/>
    <n v="5000"/>
  </r>
  <r>
    <n v="1071288"/>
    <n v="158909"/>
    <n v="108909455"/>
    <x v="6"/>
    <x v="1"/>
    <d v="2019-02-26T13:13:43"/>
    <x v="31"/>
    <d v="2019-03-04T00:00:00"/>
    <s v="Banco Estado"/>
    <m/>
    <s v="Banco de Chile"/>
    <x v="3"/>
    <n v="0"/>
    <n v="5000"/>
  </r>
  <r>
    <n v="1121675"/>
    <n v="158909"/>
    <n v="108909455"/>
    <x v="6"/>
    <x v="1"/>
    <d v="2019-03-26T16:21:03"/>
    <x v="32"/>
    <d v="2019-04-02T00:00:00"/>
    <s v="Banco Estado"/>
    <m/>
    <s v="Banco de Chile"/>
    <x v="3"/>
    <n v="0"/>
    <n v="5000"/>
  </r>
  <r>
    <n v="1172746"/>
    <n v="158909"/>
    <n v="108909455"/>
    <x v="6"/>
    <x v="1"/>
    <d v="2019-04-26T12:57:33"/>
    <x v="33"/>
    <d v="2019-05-13T00:00:00"/>
    <s v="Banco Estado"/>
    <m/>
    <s v="Banco de Chile"/>
    <x v="3"/>
    <n v="0"/>
    <n v="5000"/>
  </r>
  <r>
    <n v="1225919"/>
    <n v="158909"/>
    <n v="108909455"/>
    <x v="6"/>
    <x v="1"/>
    <d v="2019-05-29T17:32:19"/>
    <x v="53"/>
    <d v="2019-06-26T00:00:00"/>
    <s v="Banco Estado"/>
    <m/>
    <s v="Banco de Chile"/>
    <x v="2"/>
    <n v="0"/>
    <n v="5000"/>
  </r>
  <r>
    <n v="1283484"/>
    <n v="158909"/>
    <n v="108909455"/>
    <x v="6"/>
    <x v="1"/>
    <d v="2019-06-26T15:43:10"/>
    <x v="35"/>
    <d v="2019-07-15T00:00:00"/>
    <s v="Banco Estado"/>
    <m/>
    <s v="Banco de Chile"/>
    <x v="4"/>
    <n v="99"/>
    <n v="5000"/>
  </r>
  <r>
    <n v="815401"/>
    <n v="158910"/>
    <n v="192164915"/>
    <x v="6"/>
    <x v="1"/>
    <d v="2018-08-29T12:35:07"/>
    <x v="49"/>
    <d v="2018-09-04T00:00:00"/>
    <s v="Banco Estado"/>
    <m/>
    <s v="Banco de Chile"/>
    <x v="3"/>
    <n v="0"/>
    <n v="4000"/>
  </r>
  <r>
    <n v="852358"/>
    <n v="158910"/>
    <n v="192164915"/>
    <x v="6"/>
    <x v="1"/>
    <d v="2018-09-26T17:19:58"/>
    <x v="26"/>
    <d v="2018-10-02T00:00:00"/>
    <s v="Banco Estado"/>
    <m/>
    <s v="Banco de Chile"/>
    <x v="3"/>
    <n v="0"/>
    <n v="4000"/>
  </r>
  <r>
    <n v="934217"/>
    <n v="158910"/>
    <n v="192164915"/>
    <x v="6"/>
    <x v="1"/>
    <d v="2018-11-30T17:31:58"/>
    <x v="51"/>
    <d v="2018-12-20T00:00:00"/>
    <s v="Banco Estado"/>
    <m/>
    <s v="Banco de Chile"/>
    <x v="3"/>
    <n v="0"/>
    <n v="4000"/>
  </r>
  <r>
    <n v="892585"/>
    <n v="158910"/>
    <n v="192164915"/>
    <x v="6"/>
    <x v="1"/>
    <d v="2018-10-29T12:43:02"/>
    <x v="50"/>
    <d v="2018-12-10T00:00:00"/>
    <s v="Banco Estado"/>
    <m/>
    <s v="Banco de Chile"/>
    <x v="2"/>
    <n v="0"/>
    <n v="4000"/>
  </r>
  <r>
    <n v="977899"/>
    <n v="158910"/>
    <n v="192164915"/>
    <x v="6"/>
    <x v="1"/>
    <d v="2018-12-26T12:48:31"/>
    <x v="52"/>
    <d v="2019-01-03T00:00:00"/>
    <s v="Banco Estado"/>
    <m/>
    <s v="Banco de Chile"/>
    <x v="3"/>
    <n v="0"/>
    <n v="4000"/>
  </r>
  <r>
    <n v="1024069"/>
    <n v="158910"/>
    <n v="192164915"/>
    <x v="6"/>
    <x v="1"/>
    <d v="2019-01-28T12:23:19"/>
    <x v="30"/>
    <d v="2019-02-25T00:00:00"/>
    <s v="Banco Estado"/>
    <m/>
    <s v="Banco de Chile"/>
    <x v="3"/>
    <n v="0"/>
    <n v="4000"/>
  </r>
  <r>
    <n v="1071287"/>
    <n v="158910"/>
    <n v="192164915"/>
    <x v="6"/>
    <x v="1"/>
    <d v="2019-02-26T13:13:43"/>
    <x v="31"/>
    <d v="2019-03-04T00:00:00"/>
    <s v="Banco Estado"/>
    <m/>
    <s v="Banco de Chile"/>
    <x v="3"/>
    <n v="0"/>
    <n v="4000"/>
  </r>
  <r>
    <n v="1121674"/>
    <n v="158910"/>
    <n v="192164915"/>
    <x v="6"/>
    <x v="1"/>
    <d v="2019-03-26T16:21:03"/>
    <x v="32"/>
    <d v="2019-04-02T00:00:00"/>
    <s v="Banco Estado"/>
    <m/>
    <s v="Banco de Chile"/>
    <x v="3"/>
    <n v="0"/>
    <n v="4000"/>
  </r>
  <r>
    <n v="1172745"/>
    <n v="158910"/>
    <n v="192164915"/>
    <x v="6"/>
    <x v="1"/>
    <d v="2019-04-26T12:57:33"/>
    <x v="33"/>
    <d v="2019-05-03T00:00:00"/>
    <s v="Banco Estado"/>
    <m/>
    <s v="Banco de Chile"/>
    <x v="3"/>
    <n v="0"/>
    <n v="4000"/>
  </r>
  <r>
    <n v="1225918"/>
    <n v="158910"/>
    <n v="192164915"/>
    <x v="6"/>
    <x v="1"/>
    <d v="2019-05-29T17:32:19"/>
    <x v="53"/>
    <d v="2019-06-04T00:00:00"/>
    <s v="Banco Estado"/>
    <m/>
    <s v="Banco de Chile"/>
    <x v="3"/>
    <n v="0"/>
    <n v="4000"/>
  </r>
  <r>
    <n v="1283483"/>
    <n v="158910"/>
    <n v="192164915"/>
    <x v="6"/>
    <x v="1"/>
    <d v="2019-06-26T15:43:10"/>
    <x v="35"/>
    <d v="2019-07-09T00:00:00"/>
    <s v="Banco Estado"/>
    <m/>
    <s v="Banco de Chile"/>
    <x v="3"/>
    <n v="0"/>
    <n v="4000"/>
  </r>
  <r>
    <n v="815400"/>
    <n v="158911"/>
    <n v="197879076"/>
    <x v="6"/>
    <x v="1"/>
    <d v="2018-08-29T12:35:07"/>
    <x v="49"/>
    <d v="2018-10-04T00:00:00"/>
    <s v="Banco Estado"/>
    <m/>
    <s v="Banco de Chile"/>
    <x v="3"/>
    <n v="0"/>
    <n v="5000"/>
  </r>
  <r>
    <n v="852357"/>
    <n v="158911"/>
    <n v="197879076"/>
    <x v="6"/>
    <x v="1"/>
    <d v="2018-09-26T17:19:58"/>
    <x v="26"/>
    <d v="2018-10-29T00:00:00"/>
    <s v="Banco Estado"/>
    <m/>
    <s v="Banco de Chile"/>
    <x v="2"/>
    <n v="0"/>
    <n v="5000"/>
  </r>
  <r>
    <n v="892584"/>
    <n v="158911"/>
    <n v="197879076"/>
    <x v="6"/>
    <x v="1"/>
    <d v="2018-10-29T12:43:02"/>
    <x v="50"/>
    <d v="2018-11-22T00:00:00"/>
    <s v="Banco Estado"/>
    <m/>
    <s v="Banco de Chile"/>
    <x v="3"/>
    <n v="0"/>
    <n v="5000"/>
  </r>
  <r>
    <n v="934216"/>
    <n v="158911"/>
    <n v="197879076"/>
    <x v="6"/>
    <x v="1"/>
    <d v="2018-11-30T17:31:58"/>
    <x v="51"/>
    <d v="2018-12-20T00:00:00"/>
    <s v="Banco Estado"/>
    <m/>
    <s v="Banco de Chile"/>
    <x v="3"/>
    <n v="0"/>
    <n v="5000"/>
  </r>
  <r>
    <n v="977898"/>
    <n v="158911"/>
    <n v="197879076"/>
    <x v="6"/>
    <x v="1"/>
    <d v="2018-12-26T12:48:31"/>
    <x v="52"/>
    <d v="2019-01-03T00:00:00"/>
    <s v="Banco Estado"/>
    <m/>
    <s v="Banco de Chile"/>
    <x v="3"/>
    <n v="0"/>
    <n v="5000"/>
  </r>
  <r>
    <n v="1024068"/>
    <n v="158911"/>
    <n v="197879076"/>
    <x v="6"/>
    <x v="1"/>
    <d v="2019-01-28T12:23:19"/>
    <x v="30"/>
    <d v="2019-02-25T00:00:00"/>
    <s v="Banco Estado"/>
    <m/>
    <s v="Banco de Chile"/>
    <x v="3"/>
    <n v="0"/>
    <n v="5000"/>
  </r>
  <r>
    <n v="1071286"/>
    <n v="158911"/>
    <n v="197879076"/>
    <x v="6"/>
    <x v="1"/>
    <d v="2019-02-26T13:13:43"/>
    <x v="31"/>
    <d v="2019-03-04T00:00:00"/>
    <s v="Banco Estado"/>
    <m/>
    <s v="Banco de Chile"/>
    <x v="3"/>
    <n v="0"/>
    <n v="5000"/>
  </r>
  <r>
    <n v="1121673"/>
    <n v="158911"/>
    <n v="197879076"/>
    <x v="6"/>
    <x v="1"/>
    <d v="2019-03-26T16:21:03"/>
    <x v="32"/>
    <d v="2019-04-17T00:00:00"/>
    <s v="Banco Estado"/>
    <m/>
    <s v="Banco de Chile"/>
    <x v="3"/>
    <n v="0"/>
    <n v="5000"/>
  </r>
  <r>
    <n v="1172744"/>
    <n v="158911"/>
    <n v="197879076"/>
    <x v="6"/>
    <x v="1"/>
    <d v="2019-04-26T12:57:33"/>
    <x v="33"/>
    <d v="2019-06-04T00:00:00"/>
    <s v="Banco Estado"/>
    <m/>
    <s v="Banco de Chile"/>
    <x v="2"/>
    <n v="0"/>
    <n v="5000"/>
  </r>
  <r>
    <n v="1225917"/>
    <n v="158911"/>
    <n v="197879076"/>
    <x v="6"/>
    <x v="1"/>
    <d v="2019-05-29T17:32:19"/>
    <x v="53"/>
    <d v="2019-06-26T00:00:00"/>
    <s v="Banco Estado"/>
    <m/>
    <s v="Banco de Chile"/>
    <x v="2"/>
    <n v="0"/>
    <n v="5000"/>
  </r>
  <r>
    <n v="1283482"/>
    <n v="158911"/>
    <n v="197879076"/>
    <x v="6"/>
    <x v="1"/>
    <d v="2019-06-26T15:43:10"/>
    <x v="35"/>
    <d v="2019-07-15T00:00:00"/>
    <s v="Banco Estado"/>
    <m/>
    <s v="Banco de Chile"/>
    <x v="4"/>
    <n v="99"/>
    <n v="5000"/>
  </r>
  <r>
    <n v="815399"/>
    <n v="158912"/>
    <n v="101393305"/>
    <x v="6"/>
    <x v="1"/>
    <d v="2018-08-29T12:35:07"/>
    <x v="49"/>
    <d v="2018-10-04T00:00:00"/>
    <s v="Banco Estado"/>
    <m/>
    <s v="Banco de Chile"/>
    <x v="2"/>
    <n v="0"/>
    <n v="5000"/>
  </r>
  <r>
    <n v="852356"/>
    <n v="158912"/>
    <n v="101393305"/>
    <x v="6"/>
    <x v="1"/>
    <d v="2018-09-26T17:19:58"/>
    <x v="26"/>
    <d v="2018-10-29T00:00:00"/>
    <s v="Banco Estado"/>
    <m/>
    <s v="Banco de Chile"/>
    <x v="2"/>
    <n v="0"/>
    <n v="5000"/>
  </r>
  <r>
    <n v="934215"/>
    <n v="158912"/>
    <n v="101393305"/>
    <x v="6"/>
    <x v="1"/>
    <d v="2018-11-30T17:31:58"/>
    <x v="51"/>
    <d v="2018-12-24T00:00:00"/>
    <s v="Banco Estado"/>
    <m/>
    <s v="Banco de Chile"/>
    <x v="4"/>
    <n v="99"/>
    <n v="5000"/>
  </r>
  <r>
    <n v="892583"/>
    <n v="158912"/>
    <n v="101393305"/>
    <x v="6"/>
    <x v="1"/>
    <d v="2018-10-29T12:43:02"/>
    <x v="50"/>
    <d v="2018-12-10T00:00:00"/>
    <s v="Banco Estado"/>
    <m/>
    <s v="Banco de Chile"/>
    <x v="2"/>
    <n v="0"/>
    <n v="5000"/>
  </r>
  <r>
    <n v="977897"/>
    <n v="158912"/>
    <n v="101393305"/>
    <x v="6"/>
    <x v="1"/>
    <d v="2018-12-26T12:48:31"/>
    <x v="52"/>
    <d v="2019-01-17T00:00:00"/>
    <s v="Banco Estado"/>
    <m/>
    <s v="Banco de Chile"/>
    <x v="3"/>
    <n v="0"/>
    <n v="5000"/>
  </r>
  <r>
    <n v="1024067"/>
    <n v="158912"/>
    <n v="101393305"/>
    <x v="6"/>
    <x v="1"/>
    <d v="2019-01-28T12:23:19"/>
    <x v="30"/>
    <d v="2019-02-26T00:00:00"/>
    <s v="Banco Estado"/>
    <m/>
    <s v="Banco de Chile"/>
    <x v="2"/>
    <n v="0"/>
    <n v="5000"/>
  </r>
  <r>
    <n v="1071285"/>
    <n v="158912"/>
    <n v="101393305"/>
    <x v="6"/>
    <x v="1"/>
    <d v="2019-02-26T13:13:43"/>
    <x v="31"/>
    <d v="2019-04-01T00:00:00"/>
    <s v="Banco Estado"/>
    <m/>
    <s v="Banco de Chile"/>
    <x v="2"/>
    <n v="0"/>
    <n v="5000"/>
  </r>
  <r>
    <n v="1121672"/>
    <n v="158912"/>
    <n v="101393305"/>
    <x v="6"/>
    <x v="1"/>
    <d v="2019-03-26T16:21:03"/>
    <x v="32"/>
    <d v="2019-04-26T00:00:00"/>
    <s v="Banco Estado"/>
    <m/>
    <s v="Banco de Chile"/>
    <x v="2"/>
    <n v="0"/>
    <n v="5000"/>
  </r>
  <r>
    <n v="1172743"/>
    <n v="158912"/>
    <n v="101393305"/>
    <x v="6"/>
    <x v="1"/>
    <d v="2019-04-26T12:57:33"/>
    <x v="33"/>
    <d v="2019-05-13T00:00:00"/>
    <s v="Banco Estado"/>
    <m/>
    <s v="Banco de Chile"/>
    <x v="3"/>
    <n v="0"/>
    <n v="5000"/>
  </r>
  <r>
    <n v="1225916"/>
    <n v="158912"/>
    <n v="101393305"/>
    <x v="6"/>
    <x v="1"/>
    <d v="2019-05-29T17:32:19"/>
    <x v="53"/>
    <d v="2019-06-26T00:00:00"/>
    <s v="Banco Estado"/>
    <m/>
    <s v="Banco de Chile"/>
    <x v="2"/>
    <n v="0"/>
    <n v="5000"/>
  </r>
  <r>
    <n v="1283481"/>
    <n v="158912"/>
    <n v="101393305"/>
    <x v="6"/>
    <x v="1"/>
    <d v="2019-06-26T15:43:10"/>
    <x v="35"/>
    <d v="2019-07-15T00:00:00"/>
    <s v="Banco Estado"/>
    <m/>
    <s v="Banco de Chile"/>
    <x v="4"/>
    <n v="99"/>
    <n v="5000"/>
  </r>
  <r>
    <n v="815398"/>
    <n v="158913"/>
    <n v="67597532"/>
    <x v="6"/>
    <x v="1"/>
    <d v="2018-08-29T12:35:07"/>
    <x v="49"/>
    <d v="2018-09-04T00:00:00"/>
    <s v="Banco Estado"/>
    <m/>
    <s v="Banco de Chile"/>
    <x v="3"/>
    <n v="0"/>
    <n v="5000"/>
  </r>
  <r>
    <n v="852355"/>
    <n v="158913"/>
    <n v="67597532"/>
    <x v="6"/>
    <x v="1"/>
    <d v="2018-09-26T17:19:58"/>
    <x v="26"/>
    <d v="2018-10-02T00:00:00"/>
    <s v="Banco Estado"/>
    <m/>
    <s v="Banco de Chile"/>
    <x v="3"/>
    <n v="0"/>
    <n v="5000"/>
  </r>
  <r>
    <n v="892582"/>
    <n v="158913"/>
    <n v="67597532"/>
    <x v="6"/>
    <x v="1"/>
    <d v="2018-10-29T12:43:02"/>
    <x v="50"/>
    <d v="2018-11-06T00:00:00"/>
    <s v="Banco Estado"/>
    <m/>
    <s v="Banco de Chile"/>
    <x v="3"/>
    <n v="0"/>
    <n v="5000"/>
  </r>
  <r>
    <n v="934214"/>
    <n v="158913"/>
    <n v="67597532"/>
    <x v="6"/>
    <x v="1"/>
    <d v="2018-11-30T17:31:58"/>
    <x v="51"/>
    <d v="2018-12-06T00:00:00"/>
    <s v="Banco Estado"/>
    <m/>
    <s v="Banco de Chile"/>
    <x v="3"/>
    <n v="0"/>
    <n v="5000"/>
  </r>
  <r>
    <n v="977896"/>
    <n v="158913"/>
    <n v="67597532"/>
    <x v="6"/>
    <x v="1"/>
    <d v="2018-12-26T12:48:31"/>
    <x v="52"/>
    <d v="2019-01-03T00:00:00"/>
    <s v="Banco Estado"/>
    <m/>
    <s v="Banco de Chile"/>
    <x v="3"/>
    <n v="0"/>
    <n v="5000"/>
  </r>
  <r>
    <n v="1024066"/>
    <n v="158913"/>
    <n v="67597532"/>
    <x v="6"/>
    <x v="1"/>
    <d v="2019-01-28T12:23:19"/>
    <x v="30"/>
    <d v="2019-02-26T00:00:00"/>
    <s v="Banco Estado"/>
    <m/>
    <s v="Banco de Chile"/>
    <x v="5"/>
    <n v="1"/>
    <n v="5000"/>
  </r>
  <r>
    <n v="815397"/>
    <n v="158914"/>
    <n v="139811097"/>
    <x v="6"/>
    <x v="1"/>
    <d v="2018-08-29T12:35:07"/>
    <x v="49"/>
    <d v="2018-09-04T00:00:00"/>
    <s v="Banco Estado"/>
    <m/>
    <s v="Banco de Chile"/>
    <x v="3"/>
    <n v="0"/>
    <n v="4000"/>
  </r>
  <r>
    <n v="852354"/>
    <n v="158914"/>
    <n v="139811097"/>
    <x v="6"/>
    <x v="1"/>
    <d v="2018-09-26T17:19:58"/>
    <x v="26"/>
    <d v="2018-10-02T00:00:00"/>
    <s v="Banco Estado"/>
    <m/>
    <s v="Banco de Chile"/>
    <x v="3"/>
    <n v="0"/>
    <n v="4000"/>
  </r>
  <r>
    <n v="934213"/>
    <n v="158914"/>
    <n v="139811097"/>
    <x v="6"/>
    <x v="1"/>
    <d v="2018-11-30T17:31:58"/>
    <x v="51"/>
    <d v="2018-12-06T00:00:00"/>
    <s v="Banco Estado"/>
    <m/>
    <s v="Banco de Chile"/>
    <x v="3"/>
    <n v="0"/>
    <n v="4000"/>
  </r>
  <r>
    <n v="892581"/>
    <n v="158914"/>
    <n v="139811097"/>
    <x v="6"/>
    <x v="1"/>
    <d v="2018-10-29T12:43:02"/>
    <x v="50"/>
    <d v="2018-11-06T00:00:00"/>
    <s v="Banco Estado"/>
    <m/>
    <s v="Banco de Chile"/>
    <x v="3"/>
    <n v="0"/>
    <n v="4000"/>
  </r>
  <r>
    <n v="977895"/>
    <n v="158914"/>
    <n v="139811097"/>
    <x v="6"/>
    <x v="1"/>
    <d v="2018-12-26T12:48:31"/>
    <x v="52"/>
    <d v="2019-01-03T00:00:00"/>
    <s v="Banco Estado"/>
    <m/>
    <s v="Banco de Chile"/>
    <x v="3"/>
    <n v="0"/>
    <n v="4000"/>
  </r>
  <r>
    <n v="1024065"/>
    <n v="158914"/>
    <n v="139811097"/>
    <x v="6"/>
    <x v="1"/>
    <d v="2019-01-28T12:23:19"/>
    <x v="30"/>
    <d v="2019-02-04T00:00:00"/>
    <s v="Banco Estado"/>
    <m/>
    <s v="Banco de Chile"/>
    <x v="3"/>
    <n v="0"/>
    <n v="4000"/>
  </r>
  <r>
    <n v="1071284"/>
    <n v="158914"/>
    <n v="139811097"/>
    <x v="6"/>
    <x v="1"/>
    <d v="2019-02-26T13:13:43"/>
    <x v="31"/>
    <d v="2019-03-04T00:00:00"/>
    <s v="Banco Estado"/>
    <m/>
    <s v="Banco de Chile"/>
    <x v="3"/>
    <n v="0"/>
    <n v="4000"/>
  </r>
  <r>
    <n v="1121671"/>
    <n v="158914"/>
    <n v="139811097"/>
    <x v="6"/>
    <x v="1"/>
    <d v="2019-03-26T16:21:03"/>
    <x v="32"/>
    <d v="2019-04-02T00:00:00"/>
    <s v="Banco Estado"/>
    <m/>
    <s v="Banco de Chile"/>
    <x v="3"/>
    <n v="0"/>
    <n v="4000"/>
  </r>
  <r>
    <n v="1172742"/>
    <n v="158914"/>
    <n v="139811097"/>
    <x v="6"/>
    <x v="1"/>
    <d v="2019-04-26T12:57:33"/>
    <x v="33"/>
    <d v="2019-05-03T00:00:00"/>
    <s v="Banco Estado"/>
    <m/>
    <s v="Banco de Chile"/>
    <x v="3"/>
    <n v="0"/>
    <n v="4000"/>
  </r>
  <r>
    <n v="1225915"/>
    <n v="158914"/>
    <n v="139811097"/>
    <x v="6"/>
    <x v="1"/>
    <d v="2019-05-29T17:32:19"/>
    <x v="53"/>
    <d v="2019-06-04T00:00:00"/>
    <s v="Banco Estado"/>
    <m/>
    <s v="Banco de Chile"/>
    <x v="3"/>
    <n v="0"/>
    <n v="4000"/>
  </r>
  <r>
    <n v="1283480"/>
    <n v="158914"/>
    <n v="139811097"/>
    <x v="6"/>
    <x v="1"/>
    <d v="2019-06-26T15:43:10"/>
    <x v="35"/>
    <d v="2019-07-09T00:00:00"/>
    <s v="Banco Estado"/>
    <m/>
    <s v="Banco de Chile"/>
    <x v="3"/>
    <n v="0"/>
    <n v="4000"/>
  </r>
  <r>
    <n v="815396"/>
    <n v="158915"/>
    <n v="100908557"/>
    <x v="6"/>
    <x v="1"/>
    <d v="2018-08-29T12:35:07"/>
    <x v="49"/>
    <d v="2018-09-04T00:00:00"/>
    <s v="Banco Estado"/>
    <m/>
    <s v="Banco de Chile"/>
    <x v="3"/>
    <n v="0"/>
    <n v="4000"/>
  </r>
  <r>
    <n v="852353"/>
    <n v="158915"/>
    <n v="100908557"/>
    <x v="6"/>
    <x v="1"/>
    <d v="2018-09-26T17:19:58"/>
    <x v="26"/>
    <d v="2018-10-02T00:00:00"/>
    <s v="Banco Estado"/>
    <m/>
    <s v="Banco de Chile"/>
    <x v="3"/>
    <n v="0"/>
    <n v="4000"/>
  </r>
  <r>
    <n v="892580"/>
    <n v="158915"/>
    <n v="100908557"/>
    <x v="6"/>
    <x v="1"/>
    <d v="2018-10-29T12:43:02"/>
    <x v="50"/>
    <d v="2018-12-10T00:00:00"/>
    <s v="Banco Estado"/>
    <m/>
    <s v="Banco de Chile"/>
    <x v="2"/>
    <n v="0"/>
    <n v="4000"/>
  </r>
  <r>
    <n v="934212"/>
    <n v="158915"/>
    <n v="100908557"/>
    <x v="6"/>
    <x v="1"/>
    <d v="2018-11-30T17:31:58"/>
    <x v="51"/>
    <d v="2018-12-24T00:00:00"/>
    <s v="Banco Estado"/>
    <m/>
    <s v="Banco de Chile"/>
    <x v="4"/>
    <n v="99"/>
    <n v="4000"/>
  </r>
  <r>
    <n v="977894"/>
    <n v="158915"/>
    <n v="100908557"/>
    <x v="6"/>
    <x v="1"/>
    <d v="2018-12-26T12:48:31"/>
    <x v="52"/>
    <d v="2019-01-28T00:00:00"/>
    <s v="Banco Estado"/>
    <m/>
    <s v="Banco de Chile"/>
    <x v="2"/>
    <n v="0"/>
    <n v="4000"/>
  </r>
  <r>
    <n v="1024064"/>
    <n v="158915"/>
    <n v="100908557"/>
    <x v="6"/>
    <x v="1"/>
    <d v="2019-01-28T12:23:19"/>
    <x v="30"/>
    <d v="2019-02-26T00:00:00"/>
    <s v="Banco Estado"/>
    <m/>
    <s v="Banco de Chile"/>
    <x v="2"/>
    <n v="0"/>
    <n v="4000"/>
  </r>
  <r>
    <n v="1071283"/>
    <n v="158915"/>
    <n v="100908557"/>
    <x v="6"/>
    <x v="1"/>
    <d v="2019-02-26T13:13:43"/>
    <x v="31"/>
    <d v="2019-04-01T00:00:00"/>
    <s v="Banco Estado"/>
    <m/>
    <s v="Banco de Chile"/>
    <x v="2"/>
    <n v="0"/>
    <n v="4000"/>
  </r>
  <r>
    <n v="1121670"/>
    <n v="158915"/>
    <n v="100908557"/>
    <x v="6"/>
    <x v="1"/>
    <d v="2019-03-26T16:21:03"/>
    <x v="32"/>
    <d v="2019-04-26T00:00:00"/>
    <s v="Banco Estado"/>
    <m/>
    <s v="Banco de Chile"/>
    <x v="2"/>
    <n v="0"/>
    <n v="4000"/>
  </r>
  <r>
    <n v="1172741"/>
    <n v="158915"/>
    <n v="100908557"/>
    <x v="6"/>
    <x v="1"/>
    <d v="2019-04-26T12:57:33"/>
    <x v="33"/>
    <d v="2019-06-04T00:00:00"/>
    <s v="Banco Estado"/>
    <m/>
    <s v="Banco de Chile"/>
    <x v="2"/>
    <n v="0"/>
    <n v="4000"/>
  </r>
  <r>
    <n v="1225914"/>
    <n v="158915"/>
    <n v="100908557"/>
    <x v="6"/>
    <x v="1"/>
    <d v="2019-05-29T17:32:19"/>
    <x v="53"/>
    <d v="2019-06-26T00:00:00"/>
    <s v="Banco Estado"/>
    <m/>
    <s v="Banco de Chile"/>
    <x v="2"/>
    <n v="0"/>
    <n v="4000"/>
  </r>
  <r>
    <n v="1283479"/>
    <n v="158915"/>
    <n v="100908557"/>
    <x v="6"/>
    <x v="1"/>
    <d v="2019-06-26T15:43:10"/>
    <x v="35"/>
    <d v="2019-07-15T00:00:00"/>
    <s v="Banco Estado"/>
    <m/>
    <s v="Banco de Chile"/>
    <x v="4"/>
    <n v="99"/>
    <n v="4000"/>
  </r>
  <r>
    <n v="815306"/>
    <n v="158916"/>
    <n v="130611516"/>
    <x v="6"/>
    <x v="1"/>
    <d v="2018-08-29T12:35:07"/>
    <x v="49"/>
    <d v="2018-09-04T00:00:00"/>
    <s v="Banco Estado"/>
    <m/>
    <s v="Banco de Chile"/>
    <x v="3"/>
    <n v="0"/>
    <n v="4000"/>
  </r>
  <r>
    <n v="852263"/>
    <n v="158916"/>
    <n v="130611516"/>
    <x v="6"/>
    <x v="1"/>
    <d v="2018-09-26T17:19:58"/>
    <x v="26"/>
    <d v="2018-10-29T00:00:00"/>
    <s v="Banco Estado"/>
    <m/>
    <s v="Banco de Chile"/>
    <x v="2"/>
    <n v="0"/>
    <n v="4000"/>
  </r>
  <r>
    <n v="934123"/>
    <n v="158916"/>
    <n v="130611516"/>
    <x v="6"/>
    <x v="1"/>
    <d v="2018-11-30T17:31:58"/>
    <x v="51"/>
    <d v="2018-12-24T00:00:00"/>
    <s v="Banco Estado"/>
    <m/>
    <s v="Banco de Chile"/>
    <x v="4"/>
    <n v="99"/>
    <n v="4000"/>
  </r>
  <r>
    <n v="892491"/>
    <n v="158916"/>
    <n v="130611516"/>
    <x v="6"/>
    <x v="1"/>
    <d v="2018-10-29T12:43:02"/>
    <x v="50"/>
    <d v="2018-12-10T00:00:00"/>
    <s v="Banco Estado"/>
    <m/>
    <s v="Banco de Chile"/>
    <x v="2"/>
    <n v="0"/>
    <n v="4000"/>
  </r>
  <r>
    <n v="977808"/>
    <n v="158916"/>
    <n v="130611516"/>
    <x v="6"/>
    <x v="1"/>
    <d v="2018-12-26T12:48:31"/>
    <x v="52"/>
    <d v="2019-01-28T00:00:00"/>
    <s v="Banco Estado"/>
    <m/>
    <s v="Banco de Chile"/>
    <x v="2"/>
    <n v="0"/>
    <n v="4000"/>
  </r>
  <r>
    <n v="1023978"/>
    <n v="158916"/>
    <n v="130611516"/>
    <x v="6"/>
    <x v="1"/>
    <d v="2019-01-28T12:23:19"/>
    <x v="30"/>
    <d v="2019-02-26T00:00:00"/>
    <s v="Banco Estado"/>
    <m/>
    <s v="Banco de Chile"/>
    <x v="2"/>
    <n v="0"/>
    <n v="4000"/>
  </r>
  <r>
    <n v="1071199"/>
    <n v="158916"/>
    <n v="130611516"/>
    <x v="6"/>
    <x v="1"/>
    <d v="2019-02-26T13:13:43"/>
    <x v="31"/>
    <d v="2019-03-20T00:00:00"/>
    <s v="Banco Estado"/>
    <m/>
    <s v="Banco de Chile"/>
    <x v="3"/>
    <n v="0"/>
    <n v="4000"/>
  </r>
  <r>
    <n v="1121590"/>
    <n v="158916"/>
    <n v="130611516"/>
    <x v="6"/>
    <x v="1"/>
    <d v="2019-03-26T16:21:03"/>
    <x v="32"/>
    <d v="2019-04-26T00:00:00"/>
    <s v="Banco Estado"/>
    <m/>
    <s v="Banco de Chile"/>
    <x v="2"/>
    <n v="0"/>
    <n v="4000"/>
  </r>
  <r>
    <n v="1172661"/>
    <n v="158916"/>
    <n v="130611516"/>
    <x v="6"/>
    <x v="1"/>
    <d v="2019-04-26T12:57:33"/>
    <x v="33"/>
    <d v="2019-06-04T00:00:00"/>
    <s v="Banco Estado"/>
    <m/>
    <s v="Banco de Chile"/>
    <x v="2"/>
    <n v="0"/>
    <n v="4000"/>
  </r>
  <r>
    <n v="1225834"/>
    <n v="158916"/>
    <n v="130611516"/>
    <x v="6"/>
    <x v="1"/>
    <d v="2019-05-29T17:32:19"/>
    <x v="53"/>
    <d v="2019-06-26T00:00:00"/>
    <s v="Banco Estado"/>
    <m/>
    <s v="Banco de Chile"/>
    <x v="3"/>
    <n v="0"/>
    <n v="4000"/>
  </r>
  <r>
    <n v="1283402"/>
    <n v="158916"/>
    <n v="130611516"/>
    <x v="6"/>
    <x v="1"/>
    <d v="2019-06-26T15:43:10"/>
    <x v="35"/>
    <d v="2019-07-15T00:00:00"/>
    <s v="Banco Estado"/>
    <m/>
    <s v="Banco de Chile"/>
    <x v="4"/>
    <n v="99"/>
    <n v="4000"/>
  </r>
  <r>
    <n v="815385"/>
    <n v="158917"/>
    <s v="13541381K"/>
    <x v="6"/>
    <x v="1"/>
    <d v="2018-08-29T12:35:07"/>
    <x v="49"/>
    <d v="2018-09-04T00:00:00"/>
    <s v="Banco Estado"/>
    <m/>
    <s v="Banco de Chile"/>
    <x v="3"/>
    <n v="0"/>
    <n v="8000"/>
  </r>
  <r>
    <n v="852342"/>
    <n v="158917"/>
    <s v="13541381K"/>
    <x v="6"/>
    <x v="1"/>
    <d v="2018-09-26T17:19:58"/>
    <x v="26"/>
    <d v="2018-10-02T00:00:00"/>
    <s v="Banco Estado"/>
    <m/>
    <s v="Banco de Chile"/>
    <x v="3"/>
    <n v="0"/>
    <n v="8000"/>
  </r>
  <r>
    <n v="934201"/>
    <n v="158917"/>
    <s v="13541381K"/>
    <x v="6"/>
    <x v="1"/>
    <d v="2018-11-30T17:31:58"/>
    <x v="51"/>
    <d v="2018-12-06T00:00:00"/>
    <s v="Banco Estado"/>
    <m/>
    <s v="Banco de Chile"/>
    <x v="3"/>
    <n v="0"/>
    <n v="8000"/>
  </r>
  <r>
    <n v="892569"/>
    <n v="158917"/>
    <s v="13541381K"/>
    <x v="6"/>
    <x v="1"/>
    <d v="2018-10-29T12:43:02"/>
    <x v="50"/>
    <d v="2018-11-06T00:00:00"/>
    <s v="Banco Estado"/>
    <m/>
    <s v="Banco de Chile"/>
    <x v="3"/>
    <n v="0"/>
    <n v="8000"/>
  </r>
  <r>
    <n v="977884"/>
    <n v="158917"/>
    <s v="13541381K"/>
    <x v="6"/>
    <x v="1"/>
    <d v="2018-12-26T12:48:31"/>
    <x v="52"/>
    <d v="2019-01-03T00:00:00"/>
    <s v="Banco Estado"/>
    <m/>
    <s v="Banco de Chile"/>
    <x v="3"/>
    <n v="0"/>
    <n v="8000"/>
  </r>
  <r>
    <n v="1024054"/>
    <n v="158917"/>
    <s v="13541381K"/>
    <x v="6"/>
    <x v="1"/>
    <d v="2019-01-28T12:23:19"/>
    <x v="30"/>
    <d v="2019-02-04T00:00:00"/>
    <s v="Banco Estado"/>
    <m/>
    <s v="Banco de Chile"/>
    <x v="3"/>
    <n v="0"/>
    <n v="8000"/>
  </r>
  <r>
    <n v="1071274"/>
    <n v="158917"/>
    <s v="13541381K"/>
    <x v="6"/>
    <x v="1"/>
    <d v="2019-02-26T13:13:43"/>
    <x v="31"/>
    <d v="2019-04-01T00:00:00"/>
    <s v="Banco Estado"/>
    <m/>
    <s v="Banco de Chile"/>
    <x v="2"/>
    <n v="0"/>
    <n v="8000"/>
  </r>
  <r>
    <n v="1121661"/>
    <n v="158917"/>
    <s v="13541381K"/>
    <x v="6"/>
    <x v="1"/>
    <d v="2019-03-26T16:21:03"/>
    <x v="32"/>
    <d v="2019-04-11T00:00:00"/>
    <s v="Banco Estado"/>
    <m/>
    <s v="Banco de Chile"/>
    <x v="3"/>
    <n v="0"/>
    <n v="8000"/>
  </r>
  <r>
    <n v="1172732"/>
    <n v="158917"/>
    <s v="13541381K"/>
    <x v="6"/>
    <x v="1"/>
    <d v="2019-04-26T12:57:33"/>
    <x v="33"/>
    <d v="2019-06-04T00:00:00"/>
    <s v="Banco Estado"/>
    <m/>
    <s v="Banco de Chile"/>
    <x v="3"/>
    <n v="0"/>
    <n v="8000"/>
  </r>
  <r>
    <n v="1225905"/>
    <n v="158917"/>
    <s v="13541381K"/>
    <x v="6"/>
    <x v="1"/>
    <d v="2019-05-29T17:32:19"/>
    <x v="53"/>
    <d v="2019-06-11T00:00:00"/>
    <s v="Banco Estado"/>
    <m/>
    <s v="Banco de Chile"/>
    <x v="3"/>
    <n v="0"/>
    <n v="8000"/>
  </r>
  <r>
    <n v="1283470"/>
    <n v="158917"/>
    <s v="13541381K"/>
    <x v="6"/>
    <x v="1"/>
    <d v="2019-06-26T15:43:10"/>
    <x v="35"/>
    <d v="2019-07-15T00:00:00"/>
    <s v="Banco Estado"/>
    <m/>
    <s v="Banco de Chile"/>
    <x v="4"/>
    <n v="99"/>
    <n v="8000"/>
  </r>
  <r>
    <n v="815384"/>
    <n v="158919"/>
    <n v="107147977"/>
    <x v="6"/>
    <x v="1"/>
    <d v="2018-08-29T12:35:07"/>
    <x v="49"/>
    <d v="2018-10-04T00:00:00"/>
    <s v="Banco Estado"/>
    <m/>
    <s v="Banco de Chile"/>
    <x v="2"/>
    <n v="0"/>
    <n v="4000"/>
  </r>
  <r>
    <n v="852341"/>
    <n v="158919"/>
    <n v="107147977"/>
    <x v="6"/>
    <x v="1"/>
    <d v="2018-09-26T17:19:58"/>
    <x v="26"/>
    <d v="2018-10-10T00:00:00"/>
    <s v="Banco Estado"/>
    <m/>
    <s v="Banco de Chile"/>
    <x v="3"/>
    <n v="0"/>
    <n v="4000"/>
  </r>
  <r>
    <n v="892568"/>
    <n v="158919"/>
    <n v="107147977"/>
    <x v="6"/>
    <x v="1"/>
    <d v="2018-10-29T12:43:02"/>
    <x v="50"/>
    <d v="2018-11-06T00:00:00"/>
    <s v="Banco Estado"/>
    <m/>
    <s v="Banco de Chile"/>
    <x v="3"/>
    <n v="0"/>
    <n v="4000"/>
  </r>
  <r>
    <n v="934200"/>
    <n v="158919"/>
    <n v="107147977"/>
    <x v="6"/>
    <x v="1"/>
    <d v="2018-11-30T17:31:58"/>
    <x v="51"/>
    <d v="2018-12-06T00:00:00"/>
    <s v="Banco Estado"/>
    <m/>
    <s v="Banco de Chile"/>
    <x v="3"/>
    <n v="0"/>
    <n v="4000"/>
  </r>
  <r>
    <n v="977883"/>
    <n v="158919"/>
    <n v="107147977"/>
    <x v="6"/>
    <x v="1"/>
    <d v="2018-12-26T12:48:31"/>
    <x v="52"/>
    <d v="2019-01-03T00:00:00"/>
    <s v="Banco Estado"/>
    <m/>
    <s v="Banco de Chile"/>
    <x v="3"/>
    <n v="0"/>
    <n v="4000"/>
  </r>
  <r>
    <n v="1024053"/>
    <n v="158919"/>
    <n v="107147977"/>
    <x v="6"/>
    <x v="1"/>
    <d v="2019-01-28T12:23:19"/>
    <x v="30"/>
    <d v="2019-02-26T00:00:00"/>
    <s v="Banco Estado"/>
    <m/>
    <s v="Banco de Chile"/>
    <x v="2"/>
    <n v="0"/>
    <n v="4000"/>
  </r>
  <r>
    <n v="1071273"/>
    <n v="158919"/>
    <n v="107147977"/>
    <x v="6"/>
    <x v="1"/>
    <d v="2019-02-26T13:13:43"/>
    <x v="31"/>
    <d v="2019-04-01T00:00:00"/>
    <s v="Banco Estado"/>
    <m/>
    <s v="Banco de Chile"/>
    <x v="2"/>
    <n v="0"/>
    <n v="4000"/>
  </r>
  <r>
    <n v="1121660"/>
    <n v="158919"/>
    <n v="107147977"/>
    <x v="6"/>
    <x v="1"/>
    <d v="2019-03-26T16:21:03"/>
    <x v="32"/>
    <d v="2019-04-17T00:00:00"/>
    <s v="Banco Estado"/>
    <m/>
    <s v="Banco de Chile"/>
    <x v="3"/>
    <n v="0"/>
    <n v="4000"/>
  </r>
  <r>
    <n v="1172731"/>
    <n v="158919"/>
    <n v="107147977"/>
    <x v="6"/>
    <x v="1"/>
    <d v="2019-04-26T12:57:33"/>
    <x v="33"/>
    <d v="2019-06-04T00:00:00"/>
    <s v="Banco Estado"/>
    <m/>
    <s v="Banco de Chile"/>
    <x v="3"/>
    <n v="0"/>
    <n v="4000"/>
  </r>
  <r>
    <n v="1225904"/>
    <n v="158919"/>
    <n v="107147977"/>
    <x v="6"/>
    <x v="1"/>
    <d v="2019-05-29T17:32:19"/>
    <x v="53"/>
    <d v="2019-06-26T00:00:00"/>
    <s v="Banco Estado"/>
    <m/>
    <s v="Banco de Chile"/>
    <x v="3"/>
    <n v="0"/>
    <n v="4000"/>
  </r>
  <r>
    <n v="1283469"/>
    <n v="158919"/>
    <n v="107147977"/>
    <x v="6"/>
    <x v="1"/>
    <d v="2019-06-26T15:43:10"/>
    <x v="35"/>
    <d v="2019-07-09T00:00:00"/>
    <s v="Banco Estado"/>
    <m/>
    <s v="Banco de Chile"/>
    <x v="3"/>
    <n v="0"/>
    <n v="4000"/>
  </r>
  <r>
    <n v="815383"/>
    <n v="158920"/>
    <n v="179092077"/>
    <x v="6"/>
    <x v="1"/>
    <d v="2018-08-29T12:35:07"/>
    <x v="49"/>
    <d v="2018-09-04T00:00:00"/>
    <s v="Banco Estado"/>
    <m/>
    <s v="Banco de Chile"/>
    <x v="3"/>
    <n v="0"/>
    <n v="6000"/>
  </r>
  <r>
    <n v="852340"/>
    <n v="158920"/>
    <n v="179092077"/>
    <x v="6"/>
    <x v="1"/>
    <d v="2018-09-26T17:19:58"/>
    <x v="26"/>
    <d v="2018-10-02T00:00:00"/>
    <s v="Banco Estado"/>
    <m/>
    <s v="Banco de Chile"/>
    <x v="3"/>
    <n v="0"/>
    <n v="6000"/>
  </r>
  <r>
    <n v="934199"/>
    <n v="158920"/>
    <n v="179092077"/>
    <x v="6"/>
    <x v="1"/>
    <d v="2018-11-30T17:31:58"/>
    <x v="51"/>
    <d v="2018-12-20T00:00:00"/>
    <s v="Banco Estado"/>
    <m/>
    <s v="Banco de Chile"/>
    <x v="3"/>
    <n v="0"/>
    <n v="6000"/>
  </r>
  <r>
    <n v="892567"/>
    <n v="158920"/>
    <n v="179092077"/>
    <x v="6"/>
    <x v="1"/>
    <d v="2018-10-29T12:43:02"/>
    <x v="50"/>
    <d v="2018-11-06T00:00:00"/>
    <s v="Banco Estado"/>
    <m/>
    <s v="Banco de Chile"/>
    <x v="3"/>
    <n v="0"/>
    <n v="6000"/>
  </r>
  <r>
    <n v="977882"/>
    <n v="158920"/>
    <n v="179092077"/>
    <x v="6"/>
    <x v="1"/>
    <d v="2018-12-26T12:48:31"/>
    <x v="52"/>
    <d v="2019-01-03T00:00:00"/>
    <s v="Banco Estado"/>
    <m/>
    <s v="Banco de Chile"/>
    <x v="3"/>
    <n v="0"/>
    <n v="6000"/>
  </r>
  <r>
    <n v="1024052"/>
    <n v="158920"/>
    <n v="179092077"/>
    <x v="6"/>
    <x v="1"/>
    <d v="2019-01-28T12:23:19"/>
    <x v="30"/>
    <d v="2019-02-25T00:00:00"/>
    <s v="Banco Estado"/>
    <m/>
    <s v="Banco de Chile"/>
    <x v="3"/>
    <n v="0"/>
    <n v="6000"/>
  </r>
  <r>
    <n v="1071272"/>
    <n v="158920"/>
    <n v="179092077"/>
    <x v="6"/>
    <x v="1"/>
    <d v="2019-02-26T13:13:43"/>
    <x v="31"/>
    <d v="2019-03-04T00:00:00"/>
    <s v="Banco Estado"/>
    <m/>
    <s v="Banco de Chile"/>
    <x v="3"/>
    <n v="0"/>
    <n v="6000"/>
  </r>
  <r>
    <n v="1121659"/>
    <n v="158920"/>
    <n v="179092077"/>
    <x v="6"/>
    <x v="1"/>
    <d v="2019-03-26T16:21:03"/>
    <x v="32"/>
    <d v="2019-04-02T00:00:00"/>
    <s v="Banco Estado"/>
    <m/>
    <s v="Banco de Chile"/>
    <x v="3"/>
    <n v="0"/>
    <n v="6000"/>
  </r>
  <r>
    <n v="1172730"/>
    <n v="158920"/>
    <n v="179092077"/>
    <x v="6"/>
    <x v="1"/>
    <d v="2019-04-26T12:57:33"/>
    <x v="33"/>
    <d v="2019-05-03T00:00:00"/>
    <s v="Banco Estado"/>
    <m/>
    <s v="Banco de Chile"/>
    <x v="3"/>
    <n v="0"/>
    <n v="6000"/>
  </r>
  <r>
    <n v="1225903"/>
    <n v="158920"/>
    <n v="179092077"/>
    <x v="6"/>
    <x v="1"/>
    <d v="2019-05-29T17:32:19"/>
    <x v="53"/>
    <d v="2019-06-04T00:00:00"/>
    <s v="Banco Estado"/>
    <m/>
    <s v="Banco de Chile"/>
    <x v="3"/>
    <n v="0"/>
    <n v="6000"/>
  </r>
  <r>
    <n v="1283468"/>
    <n v="158920"/>
    <n v="179092077"/>
    <x v="6"/>
    <x v="1"/>
    <d v="2019-06-26T15:43:10"/>
    <x v="35"/>
    <d v="2019-07-09T00:00:00"/>
    <s v="Banco Estado"/>
    <m/>
    <s v="Banco de Chile"/>
    <x v="3"/>
    <n v="0"/>
    <n v="6000"/>
  </r>
  <r>
    <n v="815382"/>
    <n v="158922"/>
    <n v="129494875"/>
    <x v="6"/>
    <x v="1"/>
    <d v="2018-08-29T12:35:07"/>
    <x v="49"/>
    <d v="2018-10-04T00:00:00"/>
    <s v="Banco Estado"/>
    <m/>
    <s v="Banco de Chile"/>
    <x v="2"/>
    <n v="0"/>
    <n v="5000"/>
  </r>
  <r>
    <n v="852339"/>
    <n v="158922"/>
    <n v="129494875"/>
    <x v="6"/>
    <x v="1"/>
    <d v="2018-09-26T17:19:58"/>
    <x v="26"/>
    <d v="2018-10-02T00:00:00"/>
    <s v="Banco Estado"/>
    <m/>
    <s v="Banco de Chile"/>
    <x v="3"/>
    <n v="0"/>
    <n v="5000"/>
  </r>
  <r>
    <n v="892566"/>
    <n v="158922"/>
    <n v="129494875"/>
    <x v="6"/>
    <x v="1"/>
    <d v="2018-10-29T12:43:02"/>
    <x v="50"/>
    <d v="2018-12-10T00:00:00"/>
    <s v="Banco Estado"/>
    <m/>
    <s v="Banco de Chile"/>
    <x v="2"/>
    <n v="0"/>
    <n v="5000"/>
  </r>
  <r>
    <n v="934198"/>
    <n v="158922"/>
    <n v="129494875"/>
    <x v="6"/>
    <x v="1"/>
    <d v="2018-11-30T17:31:58"/>
    <x v="51"/>
    <d v="2018-12-24T00:00:00"/>
    <s v="Banco Estado"/>
    <m/>
    <s v="Banco de Chile"/>
    <x v="4"/>
    <n v="99"/>
    <n v="5000"/>
  </r>
  <r>
    <n v="977881"/>
    <n v="158922"/>
    <n v="129494875"/>
    <x v="6"/>
    <x v="1"/>
    <d v="2018-12-26T12:48:31"/>
    <x v="52"/>
    <d v="2019-01-03T00:00:00"/>
    <s v="Banco Estado"/>
    <m/>
    <s v="Banco de Chile"/>
    <x v="3"/>
    <n v="0"/>
    <n v="5000"/>
  </r>
  <r>
    <n v="1024051"/>
    <n v="158922"/>
    <n v="129494875"/>
    <x v="6"/>
    <x v="1"/>
    <d v="2019-01-28T12:23:19"/>
    <x v="30"/>
    <d v="2019-02-25T00:00:00"/>
    <s v="Banco Estado"/>
    <m/>
    <s v="Banco de Chile"/>
    <x v="3"/>
    <n v="0"/>
    <n v="5000"/>
  </r>
  <r>
    <n v="1071271"/>
    <n v="158922"/>
    <n v="129494875"/>
    <x v="6"/>
    <x v="1"/>
    <d v="2019-02-26T13:13:43"/>
    <x v="31"/>
    <d v="2019-03-04T00:00:00"/>
    <s v="Banco Estado"/>
    <m/>
    <s v="Banco de Chile"/>
    <x v="3"/>
    <n v="0"/>
    <n v="5000"/>
  </r>
  <r>
    <n v="1121658"/>
    <n v="158922"/>
    <n v="129494875"/>
    <x v="6"/>
    <x v="1"/>
    <d v="2019-03-26T16:21:03"/>
    <x v="32"/>
    <d v="2019-04-17T00:00:00"/>
    <s v="Banco Estado"/>
    <m/>
    <s v="Banco de Chile"/>
    <x v="3"/>
    <n v="0"/>
    <n v="5000"/>
  </r>
  <r>
    <n v="1172729"/>
    <n v="158922"/>
    <n v="129494875"/>
    <x v="6"/>
    <x v="1"/>
    <d v="2019-04-26T12:57:33"/>
    <x v="33"/>
    <d v="2019-06-04T00:00:00"/>
    <s v="Banco Estado"/>
    <m/>
    <s v="Banco de Chile"/>
    <x v="3"/>
    <n v="0"/>
    <n v="5000"/>
  </r>
  <r>
    <n v="1225902"/>
    <n v="158922"/>
    <n v="129494875"/>
    <x v="6"/>
    <x v="1"/>
    <d v="2019-05-29T17:32:19"/>
    <x v="53"/>
    <d v="2019-06-26T00:00:00"/>
    <s v="Banco Estado"/>
    <m/>
    <s v="Banco de Chile"/>
    <x v="3"/>
    <n v="0"/>
    <n v="5000"/>
  </r>
  <r>
    <n v="1283467"/>
    <n v="158922"/>
    <n v="129494875"/>
    <x v="6"/>
    <x v="1"/>
    <d v="2019-06-26T15:43:10"/>
    <x v="35"/>
    <d v="2019-07-09T00:00:00"/>
    <s v="Banco Estado"/>
    <m/>
    <s v="Banco de Chile"/>
    <x v="3"/>
    <n v="0"/>
    <n v="5000"/>
  </r>
  <r>
    <n v="815381"/>
    <n v="158923"/>
    <n v="128441921"/>
    <x v="6"/>
    <x v="1"/>
    <d v="2018-08-29T12:35:07"/>
    <x v="49"/>
    <d v="2018-09-04T00:00:00"/>
    <s v="Banco Estado"/>
    <m/>
    <s v="Banco de Chile"/>
    <x v="3"/>
    <n v="0"/>
    <n v="5000"/>
  </r>
  <r>
    <n v="852338"/>
    <n v="158923"/>
    <n v="128441921"/>
    <x v="6"/>
    <x v="1"/>
    <d v="2018-09-26T17:19:58"/>
    <x v="26"/>
    <d v="2018-10-02T00:00:00"/>
    <s v="Banco Estado"/>
    <m/>
    <s v="Banco de Chile"/>
    <x v="3"/>
    <n v="0"/>
    <n v="5000"/>
  </r>
  <r>
    <n v="934197"/>
    <n v="158923"/>
    <n v="128441921"/>
    <x v="6"/>
    <x v="1"/>
    <d v="2018-11-30T17:31:58"/>
    <x v="51"/>
    <d v="2018-12-20T00:00:00"/>
    <s v="Banco Estado"/>
    <m/>
    <s v="Banco de Chile"/>
    <x v="3"/>
    <n v="0"/>
    <n v="5000"/>
  </r>
  <r>
    <n v="892565"/>
    <n v="158923"/>
    <n v="128441921"/>
    <x v="6"/>
    <x v="1"/>
    <d v="2018-10-29T12:43:02"/>
    <x v="50"/>
    <d v="2018-11-06T00:00:00"/>
    <s v="Banco Estado"/>
    <m/>
    <s v="Banco de Chile"/>
    <x v="3"/>
    <n v="0"/>
    <n v="5000"/>
  </r>
  <r>
    <n v="977880"/>
    <n v="158923"/>
    <n v="128441921"/>
    <x v="6"/>
    <x v="1"/>
    <d v="2018-12-26T12:48:31"/>
    <x v="52"/>
    <d v="2019-01-03T00:00:00"/>
    <s v="Banco Estado"/>
    <m/>
    <s v="Banco de Chile"/>
    <x v="3"/>
    <n v="0"/>
    <n v="5000"/>
  </r>
  <r>
    <n v="1024050"/>
    <n v="158923"/>
    <n v="128441921"/>
    <x v="6"/>
    <x v="1"/>
    <d v="2019-01-28T12:23:19"/>
    <x v="30"/>
    <d v="2019-02-04T00:00:00"/>
    <s v="Banco Estado"/>
    <m/>
    <s v="Banco de Chile"/>
    <x v="3"/>
    <n v="0"/>
    <n v="5000"/>
  </r>
  <r>
    <n v="1071270"/>
    <n v="158923"/>
    <n v="128441921"/>
    <x v="6"/>
    <x v="1"/>
    <d v="2019-02-26T13:13:43"/>
    <x v="31"/>
    <d v="2019-03-04T00:00:00"/>
    <s v="Banco Estado"/>
    <m/>
    <s v="Banco de Chile"/>
    <x v="3"/>
    <n v="0"/>
    <n v="5000"/>
  </r>
  <r>
    <n v="1121657"/>
    <n v="158923"/>
    <n v="128441921"/>
    <x v="6"/>
    <x v="1"/>
    <d v="2019-03-26T16:21:03"/>
    <x v="32"/>
    <d v="2019-04-02T00:00:00"/>
    <s v="Banco Estado"/>
    <m/>
    <s v="Banco de Chile"/>
    <x v="3"/>
    <n v="0"/>
    <n v="5000"/>
  </r>
  <r>
    <n v="1172728"/>
    <n v="158923"/>
    <n v="128441921"/>
    <x v="6"/>
    <x v="1"/>
    <d v="2019-04-26T12:57:33"/>
    <x v="33"/>
    <d v="2019-05-03T00:00:00"/>
    <s v="Banco Estado"/>
    <m/>
    <s v="Banco de Chile"/>
    <x v="3"/>
    <n v="0"/>
    <n v="5000"/>
  </r>
  <r>
    <n v="1225901"/>
    <n v="158923"/>
    <n v="128441921"/>
    <x v="6"/>
    <x v="1"/>
    <d v="2019-05-29T17:32:19"/>
    <x v="53"/>
    <d v="2019-06-26T00:00:00"/>
    <s v="Banco Estado"/>
    <m/>
    <s v="Banco de Chile"/>
    <x v="3"/>
    <n v="0"/>
    <n v="5000"/>
  </r>
  <r>
    <n v="1283466"/>
    <n v="158923"/>
    <n v="128441921"/>
    <x v="6"/>
    <x v="1"/>
    <d v="2019-06-26T15:43:10"/>
    <x v="35"/>
    <d v="2019-07-09T00:00:00"/>
    <s v="Banco Estado"/>
    <m/>
    <s v="Banco de Chile"/>
    <x v="3"/>
    <n v="0"/>
    <n v="5000"/>
  </r>
  <r>
    <n v="853142"/>
    <n v="158924"/>
    <n v="193800963"/>
    <x v="6"/>
    <x v="1"/>
    <d v="2018-09-26T17:19:58"/>
    <x v="26"/>
    <d v="2018-10-29T00:00:00"/>
    <s v="Banco Estado"/>
    <m/>
    <s v="Banco de Chile"/>
    <x v="2"/>
    <n v="0"/>
    <n v="8000"/>
  </r>
  <r>
    <n v="934976"/>
    <n v="158924"/>
    <n v="193800963"/>
    <x v="6"/>
    <x v="1"/>
    <d v="2018-11-30T17:31:58"/>
    <x v="51"/>
    <d v="2018-12-20T00:00:00"/>
    <s v="Banco Estado"/>
    <m/>
    <s v="Banco de Chile"/>
    <x v="3"/>
    <n v="0"/>
    <n v="8000"/>
  </r>
  <r>
    <n v="893354"/>
    <n v="158924"/>
    <n v="193800963"/>
    <x v="6"/>
    <x v="1"/>
    <d v="2018-10-29T12:43:02"/>
    <x v="50"/>
    <d v="2018-11-22T00:00:00"/>
    <s v="Banco Estado"/>
    <m/>
    <s v="Banco de Chile"/>
    <x v="3"/>
    <n v="0"/>
    <n v="8000"/>
  </r>
  <r>
    <n v="978646"/>
    <n v="158924"/>
    <n v="193800963"/>
    <x v="6"/>
    <x v="1"/>
    <d v="2018-12-26T12:48:31"/>
    <x v="52"/>
    <d v="2019-01-28T00:00:00"/>
    <s v="Banco Estado"/>
    <m/>
    <s v="Banco de Chile"/>
    <x v="2"/>
    <n v="0"/>
    <n v="8000"/>
  </r>
  <r>
    <n v="1024811"/>
    <n v="158924"/>
    <n v="193800963"/>
    <x v="6"/>
    <x v="1"/>
    <d v="2019-01-28T12:23:19"/>
    <x v="30"/>
    <d v="2019-02-25T00:00:00"/>
    <s v="Banco Estado"/>
    <m/>
    <s v="Banco de Chile"/>
    <x v="3"/>
    <n v="0"/>
    <n v="8000"/>
  </r>
  <r>
    <n v="1072015"/>
    <n v="158924"/>
    <n v="193800963"/>
    <x v="6"/>
    <x v="1"/>
    <d v="2019-02-26T13:13:43"/>
    <x v="31"/>
    <d v="2019-03-20T00:00:00"/>
    <s v="Banco Estado"/>
    <m/>
    <s v="Banco de Chile"/>
    <x v="3"/>
    <n v="0"/>
    <n v="8000"/>
  </r>
  <r>
    <n v="1122386"/>
    <n v="158924"/>
    <n v="193800963"/>
    <x v="6"/>
    <x v="1"/>
    <d v="2019-03-26T16:21:03"/>
    <x v="32"/>
    <d v="2019-04-26T00:00:00"/>
    <s v="Banco Estado"/>
    <m/>
    <s v="Banco de Chile"/>
    <x v="2"/>
    <n v="0"/>
    <n v="8000"/>
  </r>
  <r>
    <n v="1173443"/>
    <n v="158924"/>
    <n v="193800963"/>
    <x v="6"/>
    <x v="1"/>
    <d v="2019-04-26T12:57:33"/>
    <x v="33"/>
    <d v="2019-06-04T00:00:00"/>
    <s v="Banco Estado"/>
    <m/>
    <s v="Banco de Chile"/>
    <x v="2"/>
    <n v="0"/>
    <n v="8000"/>
  </r>
  <r>
    <n v="1226605"/>
    <n v="158924"/>
    <n v="193800963"/>
    <x v="6"/>
    <x v="1"/>
    <d v="2019-05-29T17:32:19"/>
    <x v="53"/>
    <d v="2019-06-26T00:00:00"/>
    <s v="Banco Estado"/>
    <m/>
    <s v="Banco de Chile"/>
    <x v="2"/>
    <n v="0"/>
    <n v="8000"/>
  </r>
  <r>
    <n v="1284164"/>
    <n v="158924"/>
    <n v="193800963"/>
    <x v="6"/>
    <x v="1"/>
    <d v="2019-06-26T15:43:10"/>
    <x v="35"/>
    <d v="2019-07-15T00:00:00"/>
    <s v="Banco Estado"/>
    <m/>
    <s v="Banco de Chile"/>
    <x v="4"/>
    <n v="99"/>
    <n v="8000"/>
  </r>
  <r>
    <n v="815380"/>
    <n v="158925"/>
    <n v="179719282"/>
    <x v="6"/>
    <x v="1"/>
    <d v="2018-08-29T12:35:07"/>
    <x v="49"/>
    <d v="2018-10-04T00:00:00"/>
    <s v="Banco Estado"/>
    <m/>
    <s v="Banco de Chile"/>
    <x v="3"/>
    <n v="0"/>
    <n v="5000"/>
  </r>
  <r>
    <n v="852337"/>
    <n v="158925"/>
    <n v="179719282"/>
    <x v="6"/>
    <x v="1"/>
    <d v="2018-09-26T17:19:58"/>
    <x v="26"/>
    <d v="2018-10-02T00:00:00"/>
    <s v="Banco Estado"/>
    <m/>
    <s v="Banco de Chile"/>
    <x v="3"/>
    <n v="0"/>
    <n v="5000"/>
  </r>
  <r>
    <n v="892564"/>
    <n v="158925"/>
    <n v="179719282"/>
    <x v="6"/>
    <x v="1"/>
    <d v="2018-10-29T12:43:02"/>
    <x v="50"/>
    <d v="2018-11-06T00:00:00"/>
    <s v="Banco Estado"/>
    <m/>
    <s v="Banco de Chile"/>
    <x v="3"/>
    <n v="0"/>
    <n v="5000"/>
  </r>
  <r>
    <n v="934196"/>
    <n v="158925"/>
    <n v="179719282"/>
    <x v="6"/>
    <x v="1"/>
    <d v="2018-11-30T17:31:58"/>
    <x v="51"/>
    <d v="2018-12-06T00:00:00"/>
    <s v="Banco Estado"/>
    <m/>
    <s v="Banco de Chile"/>
    <x v="3"/>
    <n v="0"/>
    <n v="5000"/>
  </r>
  <r>
    <n v="977879"/>
    <n v="158925"/>
    <n v="179719282"/>
    <x v="6"/>
    <x v="1"/>
    <d v="2018-12-26T12:48:31"/>
    <x v="52"/>
    <d v="2019-01-28T00:00:00"/>
    <s v="Banco Estado"/>
    <m/>
    <s v="Banco de Chile"/>
    <x v="3"/>
    <n v="0"/>
    <n v="5000"/>
  </r>
  <r>
    <n v="1024049"/>
    <n v="158925"/>
    <n v="179719282"/>
    <x v="6"/>
    <x v="1"/>
    <d v="2019-01-28T12:23:19"/>
    <x v="30"/>
    <d v="2019-02-04T00:00:00"/>
    <s v="Banco Estado"/>
    <m/>
    <s v="Banco de Chile"/>
    <x v="3"/>
    <n v="0"/>
    <n v="5000"/>
  </r>
  <r>
    <n v="1071269"/>
    <n v="158925"/>
    <n v="179719282"/>
    <x v="6"/>
    <x v="1"/>
    <d v="2019-02-26T13:13:43"/>
    <x v="31"/>
    <d v="2019-03-20T00:00:00"/>
    <s v="Banco Estado"/>
    <m/>
    <s v="Banco de Chile"/>
    <x v="3"/>
    <n v="0"/>
    <n v="5000"/>
  </r>
  <r>
    <n v="1121656"/>
    <n v="158925"/>
    <n v="179719282"/>
    <x v="6"/>
    <x v="1"/>
    <d v="2019-03-26T16:21:03"/>
    <x v="32"/>
    <d v="2019-04-02T00:00:00"/>
    <s v="Banco Estado"/>
    <m/>
    <s v="Banco de Chile"/>
    <x v="3"/>
    <n v="0"/>
    <n v="5000"/>
  </r>
  <r>
    <n v="1172727"/>
    <n v="158925"/>
    <n v="179719282"/>
    <x v="6"/>
    <x v="1"/>
    <d v="2019-04-26T12:57:33"/>
    <x v="33"/>
    <d v="2019-05-13T00:00:00"/>
    <s v="Banco Estado"/>
    <m/>
    <s v="Banco de Chile"/>
    <x v="3"/>
    <n v="0"/>
    <n v="5000"/>
  </r>
  <r>
    <n v="1225900"/>
    <n v="158925"/>
    <n v="179719282"/>
    <x v="6"/>
    <x v="1"/>
    <d v="2019-05-29T17:32:19"/>
    <x v="53"/>
    <d v="2019-06-11T00:00:00"/>
    <s v="Banco Estado"/>
    <m/>
    <s v="Banco de Chile"/>
    <x v="3"/>
    <n v="0"/>
    <n v="5000"/>
  </r>
  <r>
    <n v="1283465"/>
    <n v="158925"/>
    <n v="179719282"/>
    <x v="6"/>
    <x v="1"/>
    <d v="2019-06-26T15:43:10"/>
    <x v="35"/>
    <d v="2019-07-09T00:00:00"/>
    <s v="Banco Estado"/>
    <m/>
    <s v="Banco de Chile"/>
    <x v="3"/>
    <n v="0"/>
    <n v="5000"/>
  </r>
  <r>
    <n v="815379"/>
    <n v="158928"/>
    <n v="178324713"/>
    <x v="6"/>
    <x v="1"/>
    <d v="2018-08-29T12:35:07"/>
    <x v="49"/>
    <d v="2018-10-04T00:00:00"/>
    <s v="Banco Estado"/>
    <m/>
    <s v="Banco de Chile"/>
    <x v="2"/>
    <n v="0"/>
    <n v="5000"/>
  </r>
  <r>
    <n v="852336"/>
    <n v="158928"/>
    <n v="178324713"/>
    <x v="6"/>
    <x v="1"/>
    <d v="2018-09-26T17:19:58"/>
    <x v="26"/>
    <d v="2018-10-29T00:00:00"/>
    <s v="Banco Estado"/>
    <m/>
    <s v="Banco de Chile"/>
    <x v="2"/>
    <n v="0"/>
    <n v="5000"/>
  </r>
  <r>
    <n v="934195"/>
    <n v="158928"/>
    <n v="178324713"/>
    <x v="6"/>
    <x v="1"/>
    <d v="2018-11-30T17:31:58"/>
    <x v="51"/>
    <d v="2018-12-24T00:00:00"/>
    <s v="Banco Estado"/>
    <m/>
    <s v="Banco de Chile"/>
    <x v="4"/>
    <n v="99"/>
    <n v="5000"/>
  </r>
  <r>
    <n v="892563"/>
    <n v="158928"/>
    <n v="178324713"/>
    <x v="6"/>
    <x v="1"/>
    <d v="2018-10-29T12:43:02"/>
    <x v="50"/>
    <d v="2018-12-10T00:00:00"/>
    <s v="Banco Estado"/>
    <m/>
    <s v="Banco de Chile"/>
    <x v="2"/>
    <n v="0"/>
    <n v="5000"/>
  </r>
  <r>
    <n v="977878"/>
    <n v="158928"/>
    <n v="178324713"/>
    <x v="6"/>
    <x v="1"/>
    <d v="2018-12-26T12:48:31"/>
    <x v="52"/>
    <d v="2019-01-28T00:00:00"/>
    <s v="Banco Estado"/>
    <m/>
    <s v="Banco de Chile"/>
    <x v="2"/>
    <n v="0"/>
    <n v="5000"/>
  </r>
  <r>
    <n v="1024048"/>
    <n v="158928"/>
    <n v="178324713"/>
    <x v="6"/>
    <x v="1"/>
    <d v="2019-01-28T12:23:19"/>
    <x v="30"/>
    <d v="2019-02-26T00:00:00"/>
    <s v="Banco Estado"/>
    <m/>
    <s v="Banco de Chile"/>
    <x v="2"/>
    <n v="0"/>
    <n v="5000"/>
  </r>
  <r>
    <n v="1071268"/>
    <n v="158928"/>
    <n v="178324713"/>
    <x v="6"/>
    <x v="1"/>
    <d v="2019-02-26T13:13:43"/>
    <x v="31"/>
    <d v="2019-04-01T00:00:00"/>
    <s v="Banco Estado"/>
    <m/>
    <s v="Banco de Chile"/>
    <x v="2"/>
    <n v="0"/>
    <n v="5000"/>
  </r>
  <r>
    <n v="1121655"/>
    <n v="158928"/>
    <n v="178324713"/>
    <x v="6"/>
    <x v="1"/>
    <d v="2019-03-26T16:21:03"/>
    <x v="32"/>
    <d v="2019-04-17T00:00:00"/>
    <s v="Banco Estado"/>
    <m/>
    <s v="Banco de Chile"/>
    <x v="3"/>
    <n v="0"/>
    <n v="5000"/>
  </r>
  <r>
    <n v="1172726"/>
    <n v="158928"/>
    <n v="178324713"/>
    <x v="6"/>
    <x v="1"/>
    <d v="2019-04-26T12:57:33"/>
    <x v="33"/>
    <d v="2019-06-04T00:00:00"/>
    <s v="Banco Estado"/>
    <m/>
    <s v="Banco de Chile"/>
    <x v="2"/>
    <n v="0"/>
    <n v="5000"/>
  </r>
  <r>
    <n v="1225899"/>
    <n v="158928"/>
    <n v="178324713"/>
    <x v="6"/>
    <x v="1"/>
    <d v="2019-05-29T17:32:19"/>
    <x v="53"/>
    <d v="2019-06-26T00:00:00"/>
    <s v="Banco Estado"/>
    <m/>
    <s v="Banco de Chile"/>
    <x v="2"/>
    <n v="0"/>
    <n v="5000"/>
  </r>
  <r>
    <n v="1283464"/>
    <n v="158928"/>
    <n v="178324713"/>
    <x v="6"/>
    <x v="1"/>
    <d v="2019-06-26T15:43:10"/>
    <x v="35"/>
    <d v="2019-07-15T00:00:00"/>
    <s v="Banco Estado"/>
    <m/>
    <s v="Banco de Chile"/>
    <x v="4"/>
    <n v="99"/>
    <n v="5000"/>
  </r>
  <r>
    <n v="815378"/>
    <n v="158929"/>
    <n v="105882238"/>
    <x v="6"/>
    <x v="1"/>
    <d v="2018-08-29T12:35:07"/>
    <x v="49"/>
    <d v="2018-10-04T00:00:00"/>
    <s v="Banco Estado"/>
    <m/>
    <s v="Banco de Chile"/>
    <x v="3"/>
    <n v="0"/>
    <n v="5000"/>
  </r>
  <r>
    <n v="852335"/>
    <n v="158929"/>
    <n v="105882238"/>
    <x v="6"/>
    <x v="1"/>
    <d v="2018-09-26T17:19:58"/>
    <x v="26"/>
    <d v="2018-10-02T00:00:00"/>
    <s v="Banco Estado"/>
    <m/>
    <s v="Banco de Chile"/>
    <x v="3"/>
    <n v="0"/>
    <n v="5000"/>
  </r>
  <r>
    <n v="892562"/>
    <n v="158929"/>
    <n v="105882238"/>
    <x v="6"/>
    <x v="1"/>
    <d v="2018-10-29T12:43:02"/>
    <x v="50"/>
    <d v="2018-12-10T00:00:00"/>
    <s v="Banco Estado"/>
    <m/>
    <s v="Banco de Chile"/>
    <x v="2"/>
    <n v="0"/>
    <n v="5000"/>
  </r>
  <r>
    <n v="934194"/>
    <n v="158929"/>
    <n v="105882238"/>
    <x v="6"/>
    <x v="1"/>
    <d v="2018-11-30T17:31:58"/>
    <x v="51"/>
    <d v="2018-12-24T00:00:00"/>
    <s v="Banco Estado"/>
    <m/>
    <s v="Banco de Chile"/>
    <x v="4"/>
    <n v="99"/>
    <n v="5000"/>
  </r>
  <r>
    <n v="977877"/>
    <n v="158929"/>
    <n v="105882238"/>
    <x v="6"/>
    <x v="1"/>
    <d v="2018-12-26T12:48:31"/>
    <x v="52"/>
    <d v="2019-01-28T00:00:00"/>
    <s v="Banco Estado"/>
    <m/>
    <s v="Banco de Chile"/>
    <x v="2"/>
    <n v="0"/>
    <n v="5000"/>
  </r>
  <r>
    <n v="1024047"/>
    <n v="158929"/>
    <n v="105882238"/>
    <x v="6"/>
    <x v="1"/>
    <d v="2019-01-28T12:23:19"/>
    <x v="30"/>
    <d v="2019-02-26T00:00:00"/>
    <s v="Banco Estado"/>
    <m/>
    <s v="Banco de Chile"/>
    <x v="2"/>
    <n v="0"/>
    <n v="5000"/>
  </r>
  <r>
    <n v="1071267"/>
    <n v="158929"/>
    <n v="105882238"/>
    <x v="6"/>
    <x v="1"/>
    <d v="2019-02-26T13:13:43"/>
    <x v="31"/>
    <d v="2019-04-01T00:00:00"/>
    <s v="Banco Estado"/>
    <m/>
    <s v="Banco de Chile"/>
    <x v="2"/>
    <n v="0"/>
    <n v="5000"/>
  </r>
  <r>
    <n v="1121654"/>
    <n v="158929"/>
    <n v="105882238"/>
    <x v="6"/>
    <x v="1"/>
    <d v="2019-03-26T16:21:03"/>
    <x v="32"/>
    <d v="2019-04-26T00:00:00"/>
    <s v="Banco Estado"/>
    <m/>
    <s v="Banco de Chile"/>
    <x v="2"/>
    <n v="0"/>
    <n v="5000"/>
  </r>
  <r>
    <n v="1172725"/>
    <n v="158929"/>
    <n v="105882238"/>
    <x v="6"/>
    <x v="1"/>
    <d v="2019-04-26T12:57:33"/>
    <x v="33"/>
    <d v="2019-06-04T00:00:00"/>
    <s v="Banco Estado"/>
    <m/>
    <s v="Banco de Chile"/>
    <x v="2"/>
    <n v="0"/>
    <n v="5000"/>
  </r>
  <r>
    <n v="1225898"/>
    <n v="158929"/>
    <n v="105882238"/>
    <x v="6"/>
    <x v="1"/>
    <d v="2019-05-29T17:32:19"/>
    <x v="53"/>
    <d v="2019-06-04T00:00:00"/>
    <s v="Banco Estado"/>
    <m/>
    <s v="Banco de Chile"/>
    <x v="3"/>
    <n v="0"/>
    <n v="5000"/>
  </r>
  <r>
    <n v="1283463"/>
    <n v="158929"/>
    <n v="105882238"/>
    <x v="6"/>
    <x v="1"/>
    <d v="2019-06-26T15:43:10"/>
    <x v="35"/>
    <d v="2019-07-15T00:00:00"/>
    <s v="Banco Estado"/>
    <m/>
    <s v="Banco de Chile"/>
    <x v="4"/>
    <n v="99"/>
    <n v="5000"/>
  </r>
  <r>
    <n v="815481"/>
    <n v="158930"/>
    <s v="10151305K"/>
    <x v="6"/>
    <x v="1"/>
    <d v="2018-08-29T12:35:07"/>
    <x v="49"/>
    <d v="2018-09-04T00:00:00"/>
    <s v="Banco de Crédito e Inversiones"/>
    <m/>
    <s v="Banco de Chile"/>
    <x v="3"/>
    <n v="0"/>
    <n v="5000"/>
  </r>
  <r>
    <n v="852437"/>
    <n v="158930"/>
    <s v="10151305K"/>
    <x v="6"/>
    <x v="1"/>
    <d v="2018-09-26T17:19:58"/>
    <x v="26"/>
    <d v="2018-10-02T00:00:00"/>
    <s v="Banco de Crédito e Inversiones"/>
    <m/>
    <s v="Banco de Chile"/>
    <x v="3"/>
    <n v="0"/>
    <n v="5000"/>
  </r>
  <r>
    <n v="892662"/>
    <n v="158930"/>
    <s v="10151305K"/>
    <x v="6"/>
    <x v="1"/>
    <d v="2018-10-29T12:43:02"/>
    <x v="50"/>
    <d v="2018-11-22T00:00:00"/>
    <s v="Banco de Crédito e Inversiones"/>
    <m/>
    <s v="Banco de Chile"/>
    <x v="3"/>
    <n v="0"/>
    <n v="5000"/>
  </r>
  <r>
    <n v="934294"/>
    <n v="158930"/>
    <s v="10151305K"/>
    <x v="6"/>
    <x v="1"/>
    <d v="2018-11-30T17:31:58"/>
    <x v="51"/>
    <d v="2018-12-06T00:00:00"/>
    <s v="Banco de Crédito e Inversiones"/>
    <m/>
    <s v="Banco de Chile"/>
    <x v="3"/>
    <n v="0"/>
    <n v="5000"/>
  </r>
  <r>
    <n v="977975"/>
    <n v="158930"/>
    <s v="10151305K"/>
    <x v="6"/>
    <x v="1"/>
    <d v="2018-12-26T12:48:31"/>
    <x v="52"/>
    <d v="2019-01-17T00:00:00"/>
    <s v="Banco de Crédito e Inversiones"/>
    <m/>
    <s v="Banco de Chile"/>
    <x v="3"/>
    <n v="0"/>
    <n v="5000"/>
  </r>
  <r>
    <n v="1024145"/>
    <n v="158930"/>
    <s v="10151305K"/>
    <x v="6"/>
    <x v="1"/>
    <d v="2019-01-28T12:23:19"/>
    <x v="30"/>
    <d v="2019-02-25T00:00:00"/>
    <s v="Banco de Crédito e Inversiones"/>
    <m/>
    <s v="Banco de Chile"/>
    <x v="3"/>
    <n v="0"/>
    <n v="5000"/>
  </r>
  <r>
    <n v="1071362"/>
    <n v="158930"/>
    <s v="10151305K"/>
    <x v="6"/>
    <x v="1"/>
    <d v="2019-02-26T13:13:43"/>
    <x v="31"/>
    <d v="2019-03-04T00:00:00"/>
    <s v="Banco de Crédito e Inversiones"/>
    <m/>
    <s v="Banco de Chile"/>
    <x v="3"/>
    <n v="0"/>
    <n v="5000"/>
  </r>
  <r>
    <n v="1121749"/>
    <n v="158930"/>
    <s v="10151305K"/>
    <x v="6"/>
    <x v="1"/>
    <d v="2019-03-26T16:21:03"/>
    <x v="32"/>
    <d v="2019-04-02T00:00:00"/>
    <s v="Banco de Crédito e Inversiones"/>
    <m/>
    <s v="Banco de Chile"/>
    <x v="3"/>
    <n v="0"/>
    <n v="5000"/>
  </r>
  <r>
    <n v="1172820"/>
    <n v="158930"/>
    <s v="10151305K"/>
    <x v="6"/>
    <x v="1"/>
    <d v="2019-04-26T12:57:33"/>
    <x v="33"/>
    <d v="2019-05-03T00:00:00"/>
    <s v="Banco de Crédito e Inversiones"/>
    <m/>
    <s v="Banco de Chile"/>
    <x v="3"/>
    <n v="0"/>
    <n v="5000"/>
  </r>
  <r>
    <n v="1225992"/>
    <n v="158930"/>
    <s v="10151305K"/>
    <x v="6"/>
    <x v="1"/>
    <d v="2019-05-29T17:32:19"/>
    <x v="53"/>
    <d v="2019-06-26T00:00:00"/>
    <s v="Banco de Crédito e Inversiones"/>
    <m/>
    <s v="Banco de Chile"/>
    <x v="3"/>
    <n v="0"/>
    <n v="5000"/>
  </r>
  <r>
    <n v="1283556"/>
    <n v="158930"/>
    <s v="10151305K"/>
    <x v="6"/>
    <x v="1"/>
    <d v="2019-06-26T15:43:10"/>
    <x v="35"/>
    <d v="2019-07-09T00:00:00"/>
    <s v="Banco de Crédito e Inversiones"/>
    <m/>
    <s v="Banco de Chile"/>
    <x v="3"/>
    <n v="0"/>
    <n v="5000"/>
  </r>
  <r>
    <n v="815480"/>
    <n v="158931"/>
    <s v="19449386K"/>
    <x v="6"/>
    <x v="1"/>
    <d v="2018-08-29T12:35:07"/>
    <x v="49"/>
    <d v="2018-10-04T00:00:00"/>
    <s v="Banco de Crédito e Inversiones"/>
    <m/>
    <s v="Banco de Chile"/>
    <x v="2"/>
    <n v="0"/>
    <n v="5000"/>
  </r>
  <r>
    <n v="852436"/>
    <n v="158931"/>
    <s v="19449386K"/>
    <x v="6"/>
    <x v="1"/>
    <d v="2018-09-26T17:19:58"/>
    <x v="26"/>
    <d v="2018-10-29T00:00:00"/>
    <s v="Banco de Crédito e Inversiones"/>
    <m/>
    <s v="Banco de Chile"/>
    <x v="2"/>
    <n v="0"/>
    <n v="5000"/>
  </r>
  <r>
    <n v="934293"/>
    <n v="158931"/>
    <s v="19449386K"/>
    <x v="6"/>
    <x v="1"/>
    <d v="2018-11-30T17:31:58"/>
    <x v="51"/>
    <d v="2018-12-06T00:00:00"/>
    <s v="Banco de Crédito e Inversiones"/>
    <m/>
    <s v="Banco de Chile"/>
    <x v="3"/>
    <n v="0"/>
    <n v="5000"/>
  </r>
  <r>
    <n v="892661"/>
    <n v="158931"/>
    <s v="19449386K"/>
    <x v="6"/>
    <x v="1"/>
    <d v="2018-10-29T12:43:02"/>
    <x v="50"/>
    <d v="2018-12-10T00:00:00"/>
    <s v="Banco de Crédito e Inversiones"/>
    <m/>
    <s v="Banco de Chile"/>
    <x v="3"/>
    <n v="0"/>
    <n v="5000"/>
  </r>
  <r>
    <n v="977974"/>
    <n v="158931"/>
    <s v="19449386K"/>
    <x v="6"/>
    <x v="1"/>
    <d v="2018-12-26T12:48:31"/>
    <x v="52"/>
    <d v="2019-01-28T00:00:00"/>
    <s v="Banco de Crédito e Inversiones"/>
    <m/>
    <s v="Banco de Chile"/>
    <x v="2"/>
    <n v="0"/>
    <n v="5000"/>
  </r>
  <r>
    <n v="1024144"/>
    <n v="158931"/>
    <s v="19449386K"/>
    <x v="6"/>
    <x v="1"/>
    <d v="2019-01-28T12:23:19"/>
    <x v="30"/>
    <d v="2019-02-26T00:00:00"/>
    <s v="Banco de Crédito e Inversiones"/>
    <m/>
    <s v="Banco de Chile"/>
    <x v="2"/>
    <n v="0"/>
    <n v="5000"/>
  </r>
  <r>
    <n v="1071361"/>
    <n v="158931"/>
    <s v="19449386K"/>
    <x v="6"/>
    <x v="1"/>
    <d v="2019-02-26T13:13:43"/>
    <x v="31"/>
    <d v="2019-04-01T00:00:00"/>
    <s v="Banco de Crédito e Inversiones"/>
    <m/>
    <s v="Banco de Chile"/>
    <x v="2"/>
    <n v="0"/>
    <n v="5000"/>
  </r>
  <r>
    <n v="1121748"/>
    <n v="158931"/>
    <s v="19449386K"/>
    <x v="6"/>
    <x v="1"/>
    <d v="2019-03-26T16:21:03"/>
    <x v="32"/>
    <d v="2019-04-26T00:00:00"/>
    <s v="Banco de Crédito e Inversiones"/>
    <m/>
    <s v="Banco de Chile"/>
    <x v="2"/>
    <n v="0"/>
    <n v="5000"/>
  </r>
  <r>
    <n v="1172819"/>
    <n v="158931"/>
    <s v="19449386K"/>
    <x v="6"/>
    <x v="1"/>
    <d v="2019-04-26T12:57:33"/>
    <x v="33"/>
    <d v="2019-06-04T00:00:00"/>
    <s v="Banco de Crédito e Inversiones"/>
    <m/>
    <s v="Banco de Chile"/>
    <x v="2"/>
    <n v="0"/>
    <n v="5000"/>
  </r>
  <r>
    <n v="1225991"/>
    <n v="158931"/>
    <s v="19449386K"/>
    <x v="6"/>
    <x v="1"/>
    <d v="2019-05-29T17:32:19"/>
    <x v="53"/>
    <d v="2019-06-26T00:00:00"/>
    <s v="Banco de Crédito e Inversiones"/>
    <m/>
    <s v="Banco de Chile"/>
    <x v="2"/>
    <n v="0"/>
    <n v="5000"/>
  </r>
  <r>
    <n v="1283555"/>
    <n v="158931"/>
    <s v="19449386K"/>
    <x v="6"/>
    <x v="1"/>
    <d v="2019-06-26T15:43:10"/>
    <x v="35"/>
    <d v="2019-07-15T00:00:00"/>
    <s v="Banco de Crédito e Inversiones"/>
    <m/>
    <s v="Banco de Chile"/>
    <x v="4"/>
    <n v="99"/>
    <n v="5000"/>
  </r>
  <r>
    <n v="815496"/>
    <n v="158932"/>
    <n v="176458283"/>
    <x v="6"/>
    <x v="1"/>
    <d v="2018-08-29T12:35:07"/>
    <x v="49"/>
    <d v="2018-10-04T00:00:00"/>
    <s v="Banco Falabella"/>
    <m/>
    <s v="Banco de Chile"/>
    <x v="3"/>
    <n v="0"/>
    <n v="5000"/>
  </r>
  <r>
    <n v="852452"/>
    <n v="158932"/>
    <n v="176458283"/>
    <x v="6"/>
    <x v="1"/>
    <d v="2018-09-26T17:19:58"/>
    <x v="26"/>
    <d v="2018-10-02T00:00:00"/>
    <s v="Banco Falabella"/>
    <m/>
    <s v="Banco de Chile"/>
    <x v="3"/>
    <n v="0"/>
    <n v="5000"/>
  </r>
  <r>
    <n v="892676"/>
    <n v="158932"/>
    <n v="176458283"/>
    <x v="6"/>
    <x v="1"/>
    <d v="2018-10-29T12:43:02"/>
    <x v="50"/>
    <d v="2018-12-10T00:00:00"/>
    <s v="Banco Falabella"/>
    <m/>
    <s v="Banco de Chile"/>
    <x v="3"/>
    <n v="0"/>
    <n v="5000"/>
  </r>
  <r>
    <n v="934308"/>
    <n v="158932"/>
    <n v="176458283"/>
    <x v="6"/>
    <x v="1"/>
    <d v="2018-11-30T17:31:58"/>
    <x v="51"/>
    <d v="2018-12-24T00:00:00"/>
    <s v="Banco Falabella"/>
    <m/>
    <s v="Banco de Chile"/>
    <x v="4"/>
    <n v="99"/>
    <n v="5000"/>
  </r>
  <r>
    <n v="977989"/>
    <n v="158932"/>
    <n v="176458283"/>
    <x v="6"/>
    <x v="1"/>
    <d v="2018-12-26T12:48:31"/>
    <x v="52"/>
    <d v="2019-01-17T00:00:00"/>
    <s v="Banco Falabella"/>
    <m/>
    <s v="Banco de Chile"/>
    <x v="3"/>
    <n v="0"/>
    <n v="5000"/>
  </r>
  <r>
    <n v="1024158"/>
    <n v="158932"/>
    <n v="176458283"/>
    <x v="6"/>
    <x v="1"/>
    <d v="2019-01-28T12:23:19"/>
    <x v="30"/>
    <d v="2019-02-26T00:00:00"/>
    <s v="Banco Falabella"/>
    <m/>
    <s v="Banco de Chile"/>
    <x v="3"/>
    <n v="0"/>
    <n v="5000"/>
  </r>
  <r>
    <n v="1071375"/>
    <n v="158932"/>
    <n v="176458283"/>
    <x v="6"/>
    <x v="1"/>
    <d v="2019-02-26T13:13:43"/>
    <x v="31"/>
    <d v="2019-04-01T00:00:00"/>
    <s v="Banco Falabella"/>
    <m/>
    <s v="Banco de Chile"/>
    <x v="2"/>
    <n v="0"/>
    <n v="5000"/>
  </r>
  <r>
    <n v="1121762"/>
    <n v="158932"/>
    <n v="176458283"/>
    <x v="6"/>
    <x v="1"/>
    <d v="2019-03-26T16:21:03"/>
    <x v="32"/>
    <d v="2019-04-26T00:00:00"/>
    <s v="Banco Falabella"/>
    <m/>
    <s v="Banco de Chile"/>
    <x v="2"/>
    <n v="0"/>
    <n v="5000"/>
  </r>
  <r>
    <n v="1172833"/>
    <n v="158932"/>
    <n v="176458283"/>
    <x v="6"/>
    <x v="1"/>
    <d v="2019-04-26T12:57:33"/>
    <x v="33"/>
    <d v="2019-06-04T00:00:00"/>
    <s v="Banco Falabella"/>
    <m/>
    <s v="Banco de Chile"/>
    <x v="2"/>
    <n v="0"/>
    <n v="5000"/>
  </r>
  <r>
    <n v="1226005"/>
    <n v="158932"/>
    <n v="176458283"/>
    <x v="6"/>
    <x v="1"/>
    <d v="2019-05-29T17:32:19"/>
    <x v="53"/>
    <d v="2019-06-26T00:00:00"/>
    <s v="Banco Falabella"/>
    <m/>
    <s v="Banco de Chile"/>
    <x v="2"/>
    <n v="0"/>
    <n v="5000"/>
  </r>
  <r>
    <n v="1283569"/>
    <n v="158932"/>
    <n v="176458283"/>
    <x v="6"/>
    <x v="1"/>
    <d v="2019-06-26T15:43:10"/>
    <x v="35"/>
    <d v="2019-07-09T00:00:00"/>
    <s v="Banco Falabella"/>
    <m/>
    <s v="Banco de Chile"/>
    <x v="3"/>
    <n v="0"/>
    <n v="5000"/>
  </r>
  <r>
    <n v="815377"/>
    <n v="158933"/>
    <n v="120507044"/>
    <x v="6"/>
    <x v="1"/>
    <d v="2018-08-29T12:35:07"/>
    <x v="49"/>
    <d v="2018-09-04T00:00:00"/>
    <s v="Banco Estado"/>
    <m/>
    <s v="Banco de Chile"/>
    <x v="3"/>
    <n v="0"/>
    <n v="4000"/>
  </r>
  <r>
    <n v="852334"/>
    <n v="158933"/>
    <n v="120507044"/>
    <x v="6"/>
    <x v="1"/>
    <d v="2018-09-26T17:19:58"/>
    <x v="26"/>
    <d v="2018-10-02T00:00:00"/>
    <s v="Banco Estado"/>
    <m/>
    <s v="Banco de Chile"/>
    <x v="3"/>
    <n v="0"/>
    <n v="4000"/>
  </r>
  <r>
    <n v="934193"/>
    <n v="158933"/>
    <n v="120507044"/>
    <x v="6"/>
    <x v="1"/>
    <d v="2018-11-30T17:31:58"/>
    <x v="51"/>
    <d v="2018-12-06T00:00:00"/>
    <s v="Banco Estado"/>
    <m/>
    <s v="Banco de Chile"/>
    <x v="3"/>
    <n v="0"/>
    <n v="4000"/>
  </r>
  <r>
    <n v="892561"/>
    <n v="158933"/>
    <n v="120507044"/>
    <x v="6"/>
    <x v="1"/>
    <d v="2018-10-29T12:43:02"/>
    <x v="50"/>
    <d v="2018-11-22T00:00:00"/>
    <s v="Banco Estado"/>
    <m/>
    <s v="Banco de Chile"/>
    <x v="3"/>
    <n v="0"/>
    <n v="4000"/>
  </r>
  <r>
    <n v="977876"/>
    <n v="158933"/>
    <n v="120507044"/>
    <x v="6"/>
    <x v="1"/>
    <d v="2018-12-26T12:48:31"/>
    <x v="52"/>
    <d v="2019-01-17T00:00:00"/>
    <s v="Banco Estado"/>
    <m/>
    <s v="Banco de Chile"/>
    <x v="3"/>
    <n v="0"/>
    <n v="4000"/>
  </r>
  <r>
    <n v="1024046"/>
    <n v="158933"/>
    <n v="120507044"/>
    <x v="6"/>
    <x v="1"/>
    <d v="2019-01-28T12:23:19"/>
    <x v="30"/>
    <d v="2019-02-04T00:00:00"/>
    <s v="Banco Estado"/>
    <m/>
    <s v="Banco de Chile"/>
    <x v="3"/>
    <n v="0"/>
    <n v="4000"/>
  </r>
  <r>
    <n v="1071266"/>
    <n v="158933"/>
    <n v="120507044"/>
    <x v="6"/>
    <x v="1"/>
    <d v="2019-02-26T13:13:43"/>
    <x v="31"/>
    <d v="2019-03-04T00:00:00"/>
    <s v="Banco Estado"/>
    <m/>
    <s v="Banco de Chile"/>
    <x v="3"/>
    <n v="0"/>
    <n v="4000"/>
  </r>
  <r>
    <n v="1121653"/>
    <n v="158933"/>
    <n v="120507044"/>
    <x v="6"/>
    <x v="1"/>
    <d v="2019-03-26T16:21:03"/>
    <x v="32"/>
    <d v="2019-04-11T00:00:00"/>
    <s v="Banco Estado"/>
    <m/>
    <s v="Banco de Chile"/>
    <x v="3"/>
    <n v="0"/>
    <n v="4000"/>
  </r>
  <r>
    <n v="1172724"/>
    <n v="158933"/>
    <n v="120507044"/>
    <x v="6"/>
    <x v="1"/>
    <d v="2019-04-26T12:57:33"/>
    <x v="33"/>
    <d v="2019-05-13T00:00:00"/>
    <s v="Banco Estado"/>
    <m/>
    <s v="Banco de Chile"/>
    <x v="3"/>
    <n v="0"/>
    <n v="4000"/>
  </r>
  <r>
    <n v="1225897"/>
    <n v="158933"/>
    <n v="120507044"/>
    <x v="6"/>
    <x v="1"/>
    <d v="2019-05-29T17:32:19"/>
    <x v="53"/>
    <d v="2019-06-26T00:00:00"/>
    <s v="Banco Estado"/>
    <m/>
    <s v="Banco de Chile"/>
    <x v="2"/>
    <n v="0"/>
    <n v="4000"/>
  </r>
  <r>
    <n v="1283462"/>
    <n v="158933"/>
    <n v="120507044"/>
    <x v="6"/>
    <x v="1"/>
    <d v="2019-06-26T15:43:10"/>
    <x v="35"/>
    <d v="2019-07-09T00:00:00"/>
    <s v="Banco Estado"/>
    <m/>
    <s v="Banco de Chile"/>
    <x v="3"/>
    <n v="0"/>
    <n v="4000"/>
  </r>
  <r>
    <n v="853144"/>
    <n v="158934"/>
    <n v="150913195"/>
    <x v="6"/>
    <x v="1"/>
    <d v="2018-09-26T17:19:58"/>
    <x v="26"/>
    <d v="2018-10-10T00:00:00"/>
    <s v="Banco Estado"/>
    <m/>
    <s v="Banco de Chile"/>
    <x v="3"/>
    <n v="0"/>
    <n v="4000"/>
  </r>
  <r>
    <n v="934978"/>
    <n v="158934"/>
    <n v="150913195"/>
    <x v="6"/>
    <x v="1"/>
    <d v="2018-11-30T17:31:58"/>
    <x v="51"/>
    <d v="2018-12-06T00:00:00"/>
    <s v="Banco Estado"/>
    <m/>
    <s v="Banco de Chile"/>
    <x v="3"/>
    <n v="0"/>
    <n v="4000"/>
  </r>
  <r>
    <n v="893356"/>
    <n v="158934"/>
    <n v="150913195"/>
    <x v="6"/>
    <x v="1"/>
    <d v="2018-10-29T12:43:02"/>
    <x v="50"/>
    <d v="2018-11-06T00:00:00"/>
    <s v="Banco Estado"/>
    <m/>
    <s v="Banco de Chile"/>
    <x v="3"/>
    <n v="0"/>
    <n v="4000"/>
  </r>
  <r>
    <n v="978648"/>
    <n v="158934"/>
    <n v="150913195"/>
    <x v="6"/>
    <x v="1"/>
    <d v="2018-12-26T12:48:31"/>
    <x v="52"/>
    <d v="2019-01-03T00:00:00"/>
    <s v="Banco Estado"/>
    <m/>
    <s v="Banco de Chile"/>
    <x v="3"/>
    <n v="0"/>
    <n v="4000"/>
  </r>
  <r>
    <n v="1024813"/>
    <n v="158934"/>
    <n v="150913195"/>
    <x v="6"/>
    <x v="1"/>
    <d v="2019-01-28T12:23:19"/>
    <x v="30"/>
    <d v="2019-02-25T00:00:00"/>
    <s v="Banco Estado"/>
    <m/>
    <s v="Banco de Chile"/>
    <x v="3"/>
    <n v="0"/>
    <n v="4000"/>
  </r>
  <r>
    <n v="1072017"/>
    <n v="158934"/>
    <n v="150913195"/>
    <x v="6"/>
    <x v="1"/>
    <d v="2019-02-26T13:13:43"/>
    <x v="31"/>
    <d v="2019-03-04T00:00:00"/>
    <s v="Banco Estado"/>
    <m/>
    <s v="Banco de Chile"/>
    <x v="3"/>
    <n v="0"/>
    <n v="4000"/>
  </r>
  <r>
    <n v="1122388"/>
    <n v="158934"/>
    <n v="150913195"/>
    <x v="6"/>
    <x v="1"/>
    <d v="2019-03-26T16:21:03"/>
    <x v="32"/>
    <d v="2019-04-02T00:00:00"/>
    <s v="Banco Estado"/>
    <m/>
    <s v="Banco de Chile"/>
    <x v="3"/>
    <n v="0"/>
    <n v="4000"/>
  </r>
  <r>
    <n v="1173445"/>
    <n v="158934"/>
    <n v="150913195"/>
    <x v="6"/>
    <x v="1"/>
    <d v="2019-04-26T12:57:33"/>
    <x v="33"/>
    <d v="2019-05-03T00:00:00"/>
    <s v="Banco Estado"/>
    <m/>
    <s v="Banco de Chile"/>
    <x v="3"/>
    <n v="0"/>
    <n v="4000"/>
  </r>
  <r>
    <n v="1226607"/>
    <n v="158934"/>
    <n v="150913195"/>
    <x v="6"/>
    <x v="1"/>
    <d v="2019-05-29T17:32:19"/>
    <x v="53"/>
    <d v="2019-06-04T00:00:00"/>
    <s v="Banco Estado"/>
    <m/>
    <s v="Banco de Chile"/>
    <x v="3"/>
    <n v="0"/>
    <n v="4000"/>
  </r>
  <r>
    <n v="1284166"/>
    <n v="158934"/>
    <n v="150913195"/>
    <x v="6"/>
    <x v="1"/>
    <d v="2019-06-26T15:43:10"/>
    <x v="35"/>
    <d v="2019-07-09T00:00:00"/>
    <s v="Banco Estado"/>
    <m/>
    <s v="Banco de Chile"/>
    <x v="3"/>
    <n v="0"/>
    <n v="4000"/>
  </r>
  <r>
    <n v="815376"/>
    <n v="158935"/>
    <n v="56878661"/>
    <x v="6"/>
    <x v="1"/>
    <d v="2018-08-29T12:35:07"/>
    <x v="49"/>
    <d v="2018-10-04T00:00:00"/>
    <s v="Banco Estado"/>
    <m/>
    <s v="Banco de Chile"/>
    <x v="2"/>
    <n v="0"/>
    <n v="5000"/>
  </r>
  <r>
    <n v="852333"/>
    <n v="158935"/>
    <n v="56878661"/>
    <x v="6"/>
    <x v="1"/>
    <d v="2018-09-26T17:19:58"/>
    <x v="26"/>
    <d v="2018-10-29T00:00:00"/>
    <s v="Banco Estado"/>
    <m/>
    <s v="Banco de Chile"/>
    <x v="2"/>
    <n v="0"/>
    <n v="5000"/>
  </r>
  <r>
    <n v="892560"/>
    <n v="158935"/>
    <n v="56878661"/>
    <x v="6"/>
    <x v="1"/>
    <d v="2018-10-29T12:43:02"/>
    <x v="50"/>
    <d v="2018-12-10T00:00:00"/>
    <s v="Banco Estado"/>
    <m/>
    <s v="Banco de Chile"/>
    <x v="2"/>
    <n v="0"/>
    <n v="5000"/>
  </r>
  <r>
    <n v="934192"/>
    <n v="158935"/>
    <n v="56878661"/>
    <x v="6"/>
    <x v="1"/>
    <d v="2018-11-30T17:31:58"/>
    <x v="51"/>
    <d v="2018-12-24T00:00:00"/>
    <s v="Banco Estado"/>
    <m/>
    <s v="Banco de Chile"/>
    <x v="4"/>
    <n v="99"/>
    <n v="5000"/>
  </r>
  <r>
    <n v="977875"/>
    <n v="158935"/>
    <n v="56878661"/>
    <x v="6"/>
    <x v="1"/>
    <d v="2018-12-26T12:48:31"/>
    <x v="52"/>
    <d v="2019-01-28T00:00:00"/>
    <s v="Banco Estado"/>
    <m/>
    <s v="Banco de Chile"/>
    <x v="2"/>
    <n v="0"/>
    <n v="5000"/>
  </r>
  <r>
    <n v="1024045"/>
    <n v="158935"/>
    <n v="56878661"/>
    <x v="6"/>
    <x v="1"/>
    <d v="2019-01-28T12:23:19"/>
    <x v="30"/>
    <d v="2019-02-26T00:00:00"/>
    <s v="Banco Estado"/>
    <m/>
    <s v="Banco de Chile"/>
    <x v="2"/>
    <n v="0"/>
    <n v="5000"/>
  </r>
  <r>
    <n v="1071265"/>
    <n v="158935"/>
    <n v="56878661"/>
    <x v="6"/>
    <x v="1"/>
    <d v="2019-02-26T13:13:43"/>
    <x v="31"/>
    <d v="2019-03-20T00:00:00"/>
    <s v="Banco Estado"/>
    <m/>
    <s v="Banco de Chile"/>
    <x v="3"/>
    <n v="0"/>
    <n v="5000"/>
  </r>
  <r>
    <n v="1121652"/>
    <n v="158935"/>
    <n v="56878661"/>
    <x v="6"/>
    <x v="1"/>
    <d v="2019-03-26T16:21:03"/>
    <x v="32"/>
    <d v="2019-04-11T00:00:00"/>
    <s v="Banco Estado"/>
    <m/>
    <s v="Banco de Chile"/>
    <x v="3"/>
    <n v="0"/>
    <n v="5000"/>
  </r>
  <r>
    <n v="1172723"/>
    <n v="158935"/>
    <n v="56878661"/>
    <x v="6"/>
    <x v="1"/>
    <d v="2019-04-26T12:57:33"/>
    <x v="33"/>
    <d v="2019-06-04T00:00:00"/>
    <s v="Banco Estado"/>
    <m/>
    <s v="Banco de Chile"/>
    <x v="2"/>
    <n v="0"/>
    <n v="5000"/>
  </r>
  <r>
    <n v="1225896"/>
    <n v="158935"/>
    <n v="56878661"/>
    <x v="6"/>
    <x v="1"/>
    <d v="2019-05-29T17:32:19"/>
    <x v="53"/>
    <d v="2019-06-26T00:00:00"/>
    <s v="Banco Estado"/>
    <m/>
    <s v="Banco de Chile"/>
    <x v="2"/>
    <n v="0"/>
    <n v="5000"/>
  </r>
  <r>
    <n v="1283461"/>
    <n v="158935"/>
    <n v="56878661"/>
    <x v="6"/>
    <x v="1"/>
    <d v="2019-06-26T15:43:10"/>
    <x v="35"/>
    <d v="2019-07-15T00:00:00"/>
    <s v="Banco Estado"/>
    <m/>
    <s v="Banco de Chile"/>
    <x v="4"/>
    <n v="99"/>
    <n v="5000"/>
  </r>
  <r>
    <n v="815527"/>
    <n v="158936"/>
    <n v="150603943"/>
    <x v="6"/>
    <x v="1"/>
    <d v="2018-08-29T12:35:07"/>
    <x v="49"/>
    <d v="2018-10-04T00:00:00"/>
    <s v="Banco Estado"/>
    <m/>
    <s v="Banco de Chile"/>
    <x v="3"/>
    <n v="0"/>
    <n v="5000"/>
  </r>
  <r>
    <n v="852482"/>
    <n v="158936"/>
    <n v="150603943"/>
    <x v="6"/>
    <x v="1"/>
    <d v="2018-09-26T17:19:58"/>
    <x v="26"/>
    <d v="2018-10-02T00:00:00"/>
    <s v="Banco Estado"/>
    <m/>
    <s v="Banco de Chile"/>
    <x v="3"/>
    <n v="0"/>
    <n v="5000"/>
  </r>
  <r>
    <n v="892706"/>
    <n v="158936"/>
    <n v="150603943"/>
    <x v="6"/>
    <x v="1"/>
    <d v="2018-10-29T12:43:02"/>
    <x v="50"/>
    <d v="2018-11-06T00:00:00"/>
    <s v="Banco Estado"/>
    <m/>
    <s v="Banco de Chile"/>
    <x v="3"/>
    <n v="0"/>
    <n v="5000"/>
  </r>
  <r>
    <n v="934337"/>
    <n v="158936"/>
    <n v="150603943"/>
    <x v="6"/>
    <x v="1"/>
    <d v="2018-11-30T17:31:58"/>
    <x v="51"/>
    <d v="2018-12-20T00:00:00"/>
    <s v="Banco Estado"/>
    <m/>
    <s v="Banco de Chile"/>
    <x v="3"/>
    <n v="0"/>
    <n v="5000"/>
  </r>
  <r>
    <n v="978017"/>
    <n v="158936"/>
    <n v="150603943"/>
    <x v="6"/>
    <x v="1"/>
    <d v="2018-12-26T12:48:31"/>
    <x v="52"/>
    <d v="2019-01-03T00:00:00"/>
    <s v="Banco Estado"/>
    <m/>
    <s v="Banco de Chile"/>
    <x v="3"/>
    <n v="0"/>
    <n v="5000"/>
  </r>
  <r>
    <n v="1024186"/>
    <n v="158936"/>
    <n v="150603943"/>
    <x v="6"/>
    <x v="1"/>
    <d v="2019-01-28T12:23:19"/>
    <x v="30"/>
    <d v="2019-02-25T00:00:00"/>
    <s v="Banco Estado"/>
    <m/>
    <s v="Banco de Chile"/>
    <x v="3"/>
    <n v="0"/>
    <n v="5000"/>
  </r>
  <r>
    <n v="1071403"/>
    <n v="158936"/>
    <n v="150603943"/>
    <x v="6"/>
    <x v="1"/>
    <d v="2019-02-26T13:13:43"/>
    <x v="31"/>
    <d v="2019-03-04T00:00:00"/>
    <s v="Banco Estado"/>
    <m/>
    <s v="Banco de Chile"/>
    <x v="3"/>
    <n v="0"/>
    <n v="5000"/>
  </r>
  <r>
    <n v="1121789"/>
    <n v="158936"/>
    <n v="150603943"/>
    <x v="6"/>
    <x v="1"/>
    <d v="2019-03-26T16:21:03"/>
    <x v="32"/>
    <d v="2019-04-02T00:00:00"/>
    <s v="Banco Estado"/>
    <m/>
    <s v="Banco de Chile"/>
    <x v="3"/>
    <n v="0"/>
    <n v="5000"/>
  </r>
  <r>
    <n v="1172860"/>
    <n v="158936"/>
    <n v="150603943"/>
    <x v="6"/>
    <x v="1"/>
    <d v="2019-04-26T12:57:33"/>
    <x v="33"/>
    <d v="2019-06-04T00:00:00"/>
    <s v="Banco Estado"/>
    <m/>
    <s v="Banco de Chile"/>
    <x v="3"/>
    <n v="0"/>
    <n v="5000"/>
  </r>
  <r>
    <n v="1226032"/>
    <n v="158936"/>
    <n v="150603943"/>
    <x v="6"/>
    <x v="1"/>
    <d v="2019-05-29T17:32:19"/>
    <x v="53"/>
    <d v="2019-06-26T00:00:00"/>
    <s v="Banco Estado"/>
    <m/>
    <s v="Banco de Chile"/>
    <x v="3"/>
    <n v="0"/>
    <n v="5000"/>
  </r>
  <r>
    <n v="1283596"/>
    <n v="158936"/>
    <n v="150603943"/>
    <x v="6"/>
    <x v="1"/>
    <d v="2019-06-26T15:43:10"/>
    <x v="35"/>
    <d v="2019-07-15T00:00:00"/>
    <s v="Banco Estado"/>
    <m/>
    <s v="Banco de Chile"/>
    <x v="4"/>
    <n v="99"/>
    <n v="5000"/>
  </r>
  <r>
    <n v="815305"/>
    <n v="158937"/>
    <n v="150942764"/>
    <x v="6"/>
    <x v="1"/>
    <d v="2018-08-29T12:35:07"/>
    <x v="49"/>
    <d v="2018-09-04T00:00:00"/>
    <s v="Banco Estado"/>
    <m/>
    <s v="Banco de Chile"/>
    <x v="3"/>
    <n v="0"/>
    <n v="5000"/>
  </r>
  <r>
    <n v="852262"/>
    <n v="158937"/>
    <n v="150942764"/>
    <x v="6"/>
    <x v="1"/>
    <d v="2018-09-26T17:19:58"/>
    <x v="26"/>
    <d v="2018-10-10T00:00:00"/>
    <s v="Banco Estado"/>
    <m/>
    <s v="Banco de Chile"/>
    <x v="3"/>
    <n v="0"/>
    <n v="5000"/>
  </r>
  <r>
    <n v="892490"/>
    <n v="158937"/>
    <n v="150942764"/>
    <x v="6"/>
    <x v="1"/>
    <d v="2018-10-29T12:43:02"/>
    <x v="50"/>
    <d v="2018-11-06T00:00:00"/>
    <s v="Banco Estado"/>
    <m/>
    <s v="Banco de Chile"/>
    <x v="3"/>
    <n v="0"/>
    <n v="5000"/>
  </r>
  <r>
    <n v="934122"/>
    <n v="158937"/>
    <n v="150942764"/>
    <x v="6"/>
    <x v="1"/>
    <d v="2018-11-30T17:31:58"/>
    <x v="51"/>
    <d v="2018-12-06T00:00:00"/>
    <s v="Banco Estado"/>
    <m/>
    <s v="Banco de Chile"/>
    <x v="3"/>
    <n v="0"/>
    <n v="5000"/>
  </r>
  <r>
    <n v="977807"/>
    <n v="158937"/>
    <n v="150942764"/>
    <x v="6"/>
    <x v="1"/>
    <d v="2018-12-26T12:48:31"/>
    <x v="52"/>
    <d v="2019-01-03T00:00:00"/>
    <s v="Banco Estado"/>
    <m/>
    <s v="Banco de Chile"/>
    <x v="3"/>
    <n v="0"/>
    <n v="5000"/>
  </r>
  <r>
    <n v="1023977"/>
    <n v="158937"/>
    <n v="150942764"/>
    <x v="6"/>
    <x v="1"/>
    <d v="2019-01-28T12:23:19"/>
    <x v="30"/>
    <d v="2019-02-04T00:00:00"/>
    <s v="Banco Estado"/>
    <m/>
    <s v="Banco de Chile"/>
    <x v="3"/>
    <n v="0"/>
    <n v="5000"/>
  </r>
  <r>
    <n v="1071198"/>
    <n v="158937"/>
    <n v="150942764"/>
    <x v="6"/>
    <x v="1"/>
    <d v="2019-02-26T13:13:43"/>
    <x v="31"/>
    <d v="2019-03-04T00:00:00"/>
    <s v="Banco Estado"/>
    <m/>
    <s v="Banco de Chile"/>
    <x v="3"/>
    <n v="0"/>
    <n v="5000"/>
  </r>
  <r>
    <n v="1121589"/>
    <n v="158937"/>
    <n v="150942764"/>
    <x v="6"/>
    <x v="1"/>
    <d v="2019-03-26T16:21:03"/>
    <x v="32"/>
    <d v="2019-04-02T00:00:00"/>
    <s v="Banco Estado"/>
    <m/>
    <s v="Banco de Chile"/>
    <x v="3"/>
    <n v="0"/>
    <n v="5000"/>
  </r>
  <r>
    <n v="1172660"/>
    <n v="158937"/>
    <n v="150942764"/>
    <x v="6"/>
    <x v="1"/>
    <d v="2019-04-26T12:57:33"/>
    <x v="33"/>
    <d v="2019-05-03T00:00:00"/>
    <s v="Banco Estado"/>
    <m/>
    <s v="Banco de Chile"/>
    <x v="3"/>
    <n v="0"/>
    <n v="5000"/>
  </r>
  <r>
    <n v="1225833"/>
    <n v="158937"/>
    <n v="150942764"/>
    <x v="6"/>
    <x v="1"/>
    <d v="2019-05-29T17:32:19"/>
    <x v="53"/>
    <d v="2019-06-04T00:00:00"/>
    <s v="Banco Estado"/>
    <m/>
    <s v="Banco de Chile"/>
    <x v="3"/>
    <n v="0"/>
    <n v="5000"/>
  </r>
  <r>
    <n v="1283401"/>
    <n v="158937"/>
    <n v="150942764"/>
    <x v="6"/>
    <x v="1"/>
    <d v="2019-06-26T15:43:10"/>
    <x v="35"/>
    <d v="2019-07-09T00:00:00"/>
    <s v="Banco Estado"/>
    <m/>
    <s v="Banco de Chile"/>
    <x v="3"/>
    <n v="0"/>
    <n v="5000"/>
  </r>
  <r>
    <n v="815304"/>
    <n v="158938"/>
    <n v="188537197"/>
    <x v="6"/>
    <x v="1"/>
    <d v="2018-08-29T12:35:07"/>
    <x v="49"/>
    <d v="2018-09-04T00:00:00"/>
    <s v="Banco Estado"/>
    <m/>
    <s v="Banco de Chile"/>
    <x v="3"/>
    <n v="0"/>
    <n v="5000"/>
  </r>
  <r>
    <n v="852261"/>
    <n v="158938"/>
    <n v="188537197"/>
    <x v="6"/>
    <x v="1"/>
    <d v="2018-09-26T17:19:58"/>
    <x v="26"/>
    <d v="2018-10-10T00:00:00"/>
    <s v="Banco Estado"/>
    <m/>
    <s v="Banco de Chile"/>
    <x v="3"/>
    <n v="0"/>
    <n v="5000"/>
  </r>
  <r>
    <n v="934121"/>
    <n v="158938"/>
    <n v="188537197"/>
    <x v="6"/>
    <x v="1"/>
    <d v="2018-11-30T17:31:58"/>
    <x v="51"/>
    <d v="2018-12-06T00:00:00"/>
    <s v="Banco Estado"/>
    <m/>
    <s v="Banco de Chile"/>
    <x v="3"/>
    <n v="0"/>
    <n v="5000"/>
  </r>
  <r>
    <n v="892489"/>
    <n v="158938"/>
    <n v="188537197"/>
    <x v="6"/>
    <x v="1"/>
    <d v="2018-10-29T12:43:02"/>
    <x v="50"/>
    <d v="2018-11-06T00:00:00"/>
    <s v="Banco Estado"/>
    <m/>
    <s v="Banco de Chile"/>
    <x v="3"/>
    <n v="0"/>
    <n v="5000"/>
  </r>
  <r>
    <n v="977806"/>
    <n v="158938"/>
    <n v="188537197"/>
    <x v="6"/>
    <x v="1"/>
    <d v="2018-12-26T12:48:31"/>
    <x v="52"/>
    <d v="2019-01-03T00:00:00"/>
    <s v="Banco Estado"/>
    <m/>
    <s v="Banco de Chile"/>
    <x v="3"/>
    <n v="0"/>
    <n v="5000"/>
  </r>
  <r>
    <n v="1023976"/>
    <n v="158938"/>
    <n v="188537197"/>
    <x v="6"/>
    <x v="1"/>
    <d v="2019-01-28T12:23:19"/>
    <x v="30"/>
    <d v="2019-02-04T00:00:00"/>
    <s v="Banco Estado"/>
    <m/>
    <s v="Banco de Chile"/>
    <x v="3"/>
    <n v="0"/>
    <n v="5000"/>
  </r>
  <r>
    <n v="1071197"/>
    <n v="158938"/>
    <n v="188537197"/>
    <x v="6"/>
    <x v="1"/>
    <d v="2019-02-26T13:13:43"/>
    <x v="31"/>
    <d v="2019-03-04T00:00:00"/>
    <s v="Banco Estado"/>
    <m/>
    <s v="Banco de Chile"/>
    <x v="3"/>
    <n v="0"/>
    <n v="5000"/>
  </r>
  <r>
    <n v="1121588"/>
    <n v="158938"/>
    <n v="188537197"/>
    <x v="6"/>
    <x v="1"/>
    <d v="2019-03-26T16:21:03"/>
    <x v="32"/>
    <d v="2019-04-02T00:00:00"/>
    <s v="Banco Estado"/>
    <m/>
    <s v="Banco de Chile"/>
    <x v="3"/>
    <n v="0"/>
    <n v="5000"/>
  </r>
  <r>
    <n v="1172659"/>
    <n v="158938"/>
    <n v="188537197"/>
    <x v="6"/>
    <x v="1"/>
    <d v="2019-04-26T12:57:33"/>
    <x v="33"/>
    <d v="2019-05-03T00:00:00"/>
    <s v="Banco Estado"/>
    <m/>
    <s v="Banco de Chile"/>
    <x v="3"/>
    <n v="0"/>
    <n v="5000"/>
  </r>
  <r>
    <n v="1225832"/>
    <n v="158938"/>
    <n v="188537197"/>
    <x v="6"/>
    <x v="1"/>
    <d v="2019-05-29T17:32:19"/>
    <x v="53"/>
    <d v="2019-06-11T00:00:00"/>
    <s v="Banco Estado"/>
    <m/>
    <s v="Banco de Chile"/>
    <x v="3"/>
    <n v="0"/>
    <n v="5000"/>
  </r>
  <r>
    <n v="1283400"/>
    <n v="158938"/>
    <n v="188537197"/>
    <x v="6"/>
    <x v="1"/>
    <d v="2019-06-26T15:43:10"/>
    <x v="35"/>
    <d v="2019-07-15T00:00:00"/>
    <s v="Banco Estado"/>
    <m/>
    <s v="Banco de Chile"/>
    <x v="4"/>
    <n v="99"/>
    <n v="5000"/>
  </r>
  <r>
    <n v="815303"/>
    <n v="158939"/>
    <n v="150916208"/>
    <x v="6"/>
    <x v="1"/>
    <d v="2018-08-29T12:35:07"/>
    <x v="49"/>
    <d v="2018-09-04T00:00:00"/>
    <s v="Banco Estado"/>
    <m/>
    <s v="Banco de Chile"/>
    <x v="3"/>
    <n v="0"/>
    <n v="5000"/>
  </r>
  <r>
    <n v="852260"/>
    <n v="158939"/>
    <n v="150916208"/>
    <x v="6"/>
    <x v="1"/>
    <d v="2018-09-26T17:19:58"/>
    <x v="26"/>
    <d v="2018-10-10T00:00:00"/>
    <s v="Banco Estado"/>
    <m/>
    <s v="Banco de Chile"/>
    <x v="3"/>
    <n v="0"/>
    <n v="5000"/>
  </r>
  <r>
    <n v="892488"/>
    <n v="158939"/>
    <n v="150916208"/>
    <x v="6"/>
    <x v="1"/>
    <d v="2018-10-29T12:43:02"/>
    <x v="50"/>
    <d v="2018-11-22T00:00:00"/>
    <s v="Banco Estado"/>
    <m/>
    <s v="Banco de Chile"/>
    <x v="3"/>
    <n v="0"/>
    <n v="5000"/>
  </r>
  <r>
    <n v="934120"/>
    <n v="158939"/>
    <n v="150916208"/>
    <x v="6"/>
    <x v="1"/>
    <d v="2018-11-30T17:31:58"/>
    <x v="51"/>
    <d v="2018-12-06T00:00:00"/>
    <s v="Banco Estado"/>
    <m/>
    <s v="Banco de Chile"/>
    <x v="3"/>
    <n v="0"/>
    <n v="5000"/>
  </r>
  <r>
    <n v="977805"/>
    <n v="158939"/>
    <n v="150916208"/>
    <x v="6"/>
    <x v="1"/>
    <d v="2018-12-26T12:48:31"/>
    <x v="52"/>
    <d v="2019-01-17T00:00:00"/>
    <s v="Banco Estado"/>
    <m/>
    <s v="Banco de Chile"/>
    <x v="3"/>
    <n v="0"/>
    <n v="5000"/>
  </r>
  <r>
    <n v="1023975"/>
    <n v="158939"/>
    <n v="150916208"/>
    <x v="6"/>
    <x v="1"/>
    <d v="2019-01-28T12:23:19"/>
    <x v="30"/>
    <d v="2019-02-04T00:00:00"/>
    <s v="Banco Estado"/>
    <m/>
    <s v="Banco de Chile"/>
    <x v="3"/>
    <n v="0"/>
    <n v="5000"/>
  </r>
  <r>
    <n v="1071196"/>
    <n v="158939"/>
    <n v="150916208"/>
    <x v="6"/>
    <x v="1"/>
    <d v="2019-02-26T13:13:43"/>
    <x v="31"/>
    <d v="2019-03-04T00:00:00"/>
    <s v="Banco Estado"/>
    <m/>
    <s v="Banco de Chile"/>
    <x v="3"/>
    <n v="0"/>
    <n v="5000"/>
  </r>
  <r>
    <n v="1121587"/>
    <n v="158939"/>
    <n v="150916208"/>
    <x v="6"/>
    <x v="1"/>
    <d v="2019-03-26T16:21:03"/>
    <x v="32"/>
    <d v="2019-04-02T00:00:00"/>
    <s v="Banco Estado"/>
    <m/>
    <s v="Banco de Chile"/>
    <x v="3"/>
    <n v="0"/>
    <n v="5000"/>
  </r>
  <r>
    <n v="1172658"/>
    <n v="158939"/>
    <n v="150916208"/>
    <x v="6"/>
    <x v="1"/>
    <d v="2019-04-26T12:57:33"/>
    <x v="33"/>
    <d v="2019-05-03T00:00:00"/>
    <s v="Banco Estado"/>
    <m/>
    <s v="Banco de Chile"/>
    <x v="3"/>
    <n v="0"/>
    <n v="5000"/>
  </r>
  <r>
    <n v="1225831"/>
    <n v="158939"/>
    <n v="150916208"/>
    <x v="6"/>
    <x v="1"/>
    <d v="2019-05-29T17:32:19"/>
    <x v="53"/>
    <d v="2019-06-04T00:00:00"/>
    <s v="Banco Estado"/>
    <m/>
    <s v="Banco de Chile"/>
    <x v="3"/>
    <n v="0"/>
    <n v="5000"/>
  </r>
  <r>
    <n v="1283399"/>
    <n v="158939"/>
    <n v="150916208"/>
    <x v="6"/>
    <x v="1"/>
    <d v="2019-06-26T15:43:10"/>
    <x v="35"/>
    <d v="2019-07-09T00:00:00"/>
    <s v="Banco Estado"/>
    <m/>
    <s v="Banco de Chile"/>
    <x v="3"/>
    <n v="0"/>
    <n v="5000"/>
  </r>
  <r>
    <n v="815302"/>
    <n v="158940"/>
    <n v="95470432"/>
    <x v="6"/>
    <x v="1"/>
    <d v="2018-08-29T12:35:07"/>
    <x v="49"/>
    <d v="2018-09-04T00:00:00"/>
    <s v="Banco Estado"/>
    <m/>
    <s v="Banco de Chile"/>
    <x v="3"/>
    <n v="0"/>
    <n v="5000"/>
  </r>
  <r>
    <n v="852259"/>
    <n v="158940"/>
    <n v="95470432"/>
    <x v="6"/>
    <x v="1"/>
    <d v="2018-09-26T17:19:58"/>
    <x v="26"/>
    <d v="2018-10-10T00:00:00"/>
    <s v="Banco Estado"/>
    <m/>
    <s v="Banco de Chile"/>
    <x v="3"/>
    <n v="0"/>
    <n v="5000"/>
  </r>
  <r>
    <n v="934119"/>
    <n v="158940"/>
    <n v="95470432"/>
    <x v="6"/>
    <x v="1"/>
    <d v="2018-11-30T17:31:58"/>
    <x v="51"/>
    <d v="2018-12-06T00:00:00"/>
    <s v="Banco Estado"/>
    <m/>
    <s v="Banco de Chile"/>
    <x v="3"/>
    <n v="0"/>
    <n v="5000"/>
  </r>
  <r>
    <n v="892487"/>
    <n v="158940"/>
    <n v="95470432"/>
    <x v="6"/>
    <x v="1"/>
    <d v="2018-10-29T12:43:02"/>
    <x v="50"/>
    <d v="2018-11-06T00:00:00"/>
    <s v="Banco Estado"/>
    <m/>
    <s v="Banco de Chile"/>
    <x v="3"/>
    <n v="0"/>
    <n v="5000"/>
  </r>
  <r>
    <n v="977804"/>
    <n v="158940"/>
    <n v="95470432"/>
    <x v="6"/>
    <x v="1"/>
    <d v="2018-12-26T12:48:31"/>
    <x v="52"/>
    <d v="2019-01-03T00:00:00"/>
    <s v="Banco Estado"/>
    <m/>
    <s v="Banco de Chile"/>
    <x v="3"/>
    <n v="0"/>
    <n v="5000"/>
  </r>
  <r>
    <n v="1023974"/>
    <n v="158940"/>
    <n v="95470432"/>
    <x v="6"/>
    <x v="1"/>
    <d v="2019-01-28T12:23:19"/>
    <x v="30"/>
    <d v="2019-02-04T00:00:00"/>
    <s v="Banco Estado"/>
    <m/>
    <s v="Banco de Chile"/>
    <x v="3"/>
    <n v="0"/>
    <n v="5000"/>
  </r>
  <r>
    <n v="1071195"/>
    <n v="158940"/>
    <n v="95470432"/>
    <x v="6"/>
    <x v="1"/>
    <d v="2019-02-26T13:13:43"/>
    <x v="31"/>
    <d v="2019-03-04T00:00:00"/>
    <s v="Banco Estado"/>
    <m/>
    <s v="Banco de Chile"/>
    <x v="3"/>
    <n v="0"/>
    <n v="5000"/>
  </r>
  <r>
    <n v="1121586"/>
    <n v="158940"/>
    <n v="95470432"/>
    <x v="6"/>
    <x v="1"/>
    <d v="2019-03-26T16:21:03"/>
    <x v="32"/>
    <d v="2019-04-02T00:00:00"/>
    <s v="Banco Estado"/>
    <m/>
    <s v="Banco de Chile"/>
    <x v="3"/>
    <n v="0"/>
    <n v="5000"/>
  </r>
  <r>
    <n v="1172657"/>
    <n v="158940"/>
    <n v="95470432"/>
    <x v="6"/>
    <x v="1"/>
    <d v="2019-04-26T12:57:33"/>
    <x v="33"/>
    <d v="2019-05-03T00:00:00"/>
    <s v="Banco Estado"/>
    <m/>
    <s v="Banco de Chile"/>
    <x v="3"/>
    <n v="0"/>
    <n v="5000"/>
  </r>
  <r>
    <n v="1225830"/>
    <n v="158940"/>
    <n v="95470432"/>
    <x v="6"/>
    <x v="1"/>
    <d v="2019-05-29T17:32:19"/>
    <x v="53"/>
    <d v="2019-06-04T00:00:00"/>
    <s v="Banco Estado"/>
    <m/>
    <s v="Banco de Chile"/>
    <x v="3"/>
    <n v="0"/>
    <n v="5000"/>
  </r>
  <r>
    <n v="1283398"/>
    <n v="158940"/>
    <n v="95470432"/>
    <x v="6"/>
    <x v="1"/>
    <d v="2019-06-26T15:43:10"/>
    <x v="35"/>
    <d v="2019-07-09T00:00:00"/>
    <s v="Banco Estado"/>
    <m/>
    <s v="Banco de Chile"/>
    <x v="3"/>
    <n v="0"/>
    <n v="5000"/>
  </r>
  <r>
    <n v="815473"/>
    <n v="158941"/>
    <n v="66528553"/>
    <x v="6"/>
    <x v="1"/>
    <d v="2018-08-29T12:35:07"/>
    <x v="49"/>
    <d v="2018-09-04T00:00:00"/>
    <s v="Banco Santander"/>
    <m/>
    <s v="Banco de Chile"/>
    <x v="3"/>
    <n v="0"/>
    <n v="10000"/>
  </r>
  <r>
    <n v="852429"/>
    <n v="158941"/>
    <n v="66528553"/>
    <x v="6"/>
    <x v="1"/>
    <d v="2018-09-26T17:19:58"/>
    <x v="26"/>
    <d v="2018-10-02T00:00:00"/>
    <s v="Banco Santander"/>
    <m/>
    <s v="Banco de Chile"/>
    <x v="3"/>
    <n v="0"/>
    <n v="10000"/>
  </r>
  <r>
    <n v="892654"/>
    <n v="158941"/>
    <n v="66528553"/>
    <x v="6"/>
    <x v="1"/>
    <d v="2018-10-29T12:43:02"/>
    <x v="50"/>
    <d v="2018-11-06T00:00:00"/>
    <s v="Banco Santander"/>
    <m/>
    <s v="Banco de Chile"/>
    <x v="3"/>
    <n v="0"/>
    <n v="10000"/>
  </r>
  <r>
    <n v="934286"/>
    <n v="158941"/>
    <n v="66528553"/>
    <x v="6"/>
    <x v="1"/>
    <d v="2018-11-30T17:31:58"/>
    <x v="51"/>
    <d v="2018-12-06T00:00:00"/>
    <s v="Banco Santander"/>
    <m/>
    <s v="Banco de Chile"/>
    <x v="3"/>
    <n v="0"/>
    <n v="10000"/>
  </r>
  <r>
    <n v="977967"/>
    <n v="158941"/>
    <n v="66528553"/>
    <x v="6"/>
    <x v="1"/>
    <d v="2018-12-26T12:48:31"/>
    <x v="52"/>
    <d v="2019-01-03T00:00:00"/>
    <s v="Banco Santander"/>
    <m/>
    <s v="Banco de Chile"/>
    <x v="3"/>
    <n v="0"/>
    <n v="10000"/>
  </r>
  <r>
    <n v="1024137"/>
    <n v="158941"/>
    <n v="66528553"/>
    <x v="6"/>
    <x v="1"/>
    <d v="2019-01-28T12:23:19"/>
    <x v="30"/>
    <d v="2019-02-04T00:00:00"/>
    <s v="Banco Santander"/>
    <m/>
    <s v="Banco de Chile"/>
    <x v="3"/>
    <n v="0"/>
    <n v="10000"/>
  </r>
  <r>
    <n v="1071354"/>
    <n v="158941"/>
    <n v="66528553"/>
    <x v="6"/>
    <x v="1"/>
    <d v="2019-02-26T13:13:43"/>
    <x v="31"/>
    <d v="2019-03-04T00:00:00"/>
    <s v="Banco Santander"/>
    <m/>
    <s v="Banco de Chile"/>
    <x v="3"/>
    <n v="0"/>
    <n v="10000"/>
  </r>
  <r>
    <n v="1121741"/>
    <n v="158941"/>
    <n v="66528553"/>
    <x v="6"/>
    <x v="1"/>
    <d v="2019-03-26T16:21:03"/>
    <x v="32"/>
    <d v="2019-04-02T00:00:00"/>
    <s v="Banco Santander"/>
    <m/>
    <s v="Banco de Chile"/>
    <x v="3"/>
    <n v="0"/>
    <n v="10000"/>
  </r>
  <r>
    <n v="1172812"/>
    <n v="158941"/>
    <n v="66528553"/>
    <x v="6"/>
    <x v="1"/>
    <d v="2019-04-26T12:57:33"/>
    <x v="33"/>
    <d v="2019-05-03T00:00:00"/>
    <s v="Banco Santander"/>
    <m/>
    <s v="Banco de Chile"/>
    <x v="3"/>
    <n v="0"/>
    <n v="10000"/>
  </r>
  <r>
    <n v="1225984"/>
    <n v="158941"/>
    <n v="66528553"/>
    <x v="6"/>
    <x v="1"/>
    <d v="2019-05-29T17:32:19"/>
    <x v="53"/>
    <d v="2019-06-04T00:00:00"/>
    <s v="Banco Santander"/>
    <m/>
    <s v="Banco de Chile"/>
    <x v="3"/>
    <n v="0"/>
    <n v="10000"/>
  </r>
  <r>
    <n v="1283548"/>
    <n v="158941"/>
    <n v="66528553"/>
    <x v="6"/>
    <x v="1"/>
    <d v="2019-06-26T15:43:10"/>
    <x v="35"/>
    <d v="2019-07-09T00:00:00"/>
    <s v="Banco Santander"/>
    <m/>
    <s v="Banco de Chile"/>
    <x v="3"/>
    <n v="0"/>
    <n v="10000"/>
  </r>
  <r>
    <n v="815301"/>
    <n v="158942"/>
    <n v="129492147"/>
    <x v="6"/>
    <x v="1"/>
    <d v="2018-08-29T12:35:07"/>
    <x v="49"/>
    <d v="2018-10-04T00:00:00"/>
    <s v="Banco Estado"/>
    <m/>
    <s v="Banco de Chile"/>
    <x v="2"/>
    <n v="0"/>
    <n v="5000"/>
  </r>
  <r>
    <n v="852258"/>
    <n v="158942"/>
    <n v="129492147"/>
    <x v="6"/>
    <x v="1"/>
    <d v="2018-09-26T17:19:58"/>
    <x v="26"/>
    <d v="2018-10-02T00:00:00"/>
    <s v="Banco Estado"/>
    <m/>
    <s v="Banco de Chile"/>
    <x v="3"/>
    <n v="0"/>
    <n v="5000"/>
  </r>
  <r>
    <n v="892486"/>
    <n v="158942"/>
    <n v="129492147"/>
    <x v="6"/>
    <x v="1"/>
    <d v="2018-10-29T12:43:02"/>
    <x v="50"/>
    <d v="2018-12-10T00:00:00"/>
    <s v="Banco Estado"/>
    <m/>
    <s v="Banco de Chile"/>
    <x v="2"/>
    <n v="0"/>
    <n v="5000"/>
  </r>
  <r>
    <n v="934118"/>
    <n v="158942"/>
    <n v="129492147"/>
    <x v="6"/>
    <x v="1"/>
    <d v="2018-11-30T17:31:58"/>
    <x v="51"/>
    <d v="2018-12-24T00:00:00"/>
    <s v="Banco Estado"/>
    <m/>
    <s v="Banco de Chile"/>
    <x v="4"/>
    <n v="99"/>
    <n v="5000"/>
  </r>
  <r>
    <n v="977803"/>
    <n v="158942"/>
    <n v="129492147"/>
    <x v="6"/>
    <x v="1"/>
    <d v="2018-12-26T12:48:31"/>
    <x v="52"/>
    <d v="2019-01-28T00:00:00"/>
    <s v="Banco Estado"/>
    <m/>
    <s v="Banco de Chile"/>
    <x v="2"/>
    <n v="0"/>
    <n v="5000"/>
  </r>
  <r>
    <n v="1023973"/>
    <n v="158942"/>
    <n v="129492147"/>
    <x v="6"/>
    <x v="1"/>
    <d v="2019-01-28T12:23:19"/>
    <x v="30"/>
    <d v="2019-02-26T00:00:00"/>
    <s v="Banco Estado"/>
    <m/>
    <s v="Banco de Chile"/>
    <x v="2"/>
    <n v="0"/>
    <n v="5000"/>
  </r>
  <r>
    <n v="1071194"/>
    <n v="158942"/>
    <n v="129492147"/>
    <x v="6"/>
    <x v="1"/>
    <d v="2019-02-26T13:13:43"/>
    <x v="31"/>
    <d v="2019-04-01T00:00:00"/>
    <s v="Banco Estado"/>
    <m/>
    <s v="Banco de Chile"/>
    <x v="2"/>
    <n v="0"/>
    <n v="5000"/>
  </r>
  <r>
    <n v="1121585"/>
    <n v="158942"/>
    <n v="129492147"/>
    <x v="6"/>
    <x v="1"/>
    <d v="2019-03-26T16:21:03"/>
    <x v="32"/>
    <d v="2019-04-26T00:00:00"/>
    <s v="Banco Estado"/>
    <m/>
    <s v="Banco de Chile"/>
    <x v="3"/>
    <n v="0"/>
    <n v="5000"/>
  </r>
  <r>
    <n v="1172656"/>
    <n v="158942"/>
    <n v="129492147"/>
    <x v="6"/>
    <x v="1"/>
    <d v="2019-04-26T12:57:33"/>
    <x v="33"/>
    <d v="2019-06-04T00:00:00"/>
    <s v="Banco Estado"/>
    <m/>
    <s v="Banco de Chile"/>
    <x v="2"/>
    <n v="0"/>
    <n v="5000"/>
  </r>
  <r>
    <n v="1225829"/>
    <n v="158942"/>
    <n v="129492147"/>
    <x v="6"/>
    <x v="1"/>
    <d v="2019-05-29T17:32:19"/>
    <x v="53"/>
    <d v="2019-06-26T00:00:00"/>
    <s v="Banco Estado"/>
    <m/>
    <s v="Banco de Chile"/>
    <x v="2"/>
    <n v="0"/>
    <n v="5000"/>
  </r>
  <r>
    <n v="1283397"/>
    <n v="158942"/>
    <n v="129492147"/>
    <x v="6"/>
    <x v="1"/>
    <d v="2019-06-26T15:43:10"/>
    <x v="35"/>
    <d v="2019-07-15T00:00:00"/>
    <s v="Banco Estado"/>
    <m/>
    <s v="Banco de Chile"/>
    <x v="4"/>
    <n v="99"/>
    <n v="5000"/>
  </r>
  <r>
    <n v="815426"/>
    <n v="158943"/>
    <n v="103397715"/>
    <x v="6"/>
    <x v="1"/>
    <d v="2018-08-29T12:35:07"/>
    <x v="49"/>
    <d v="2018-09-04T00:00:00"/>
    <s v="Banco Estado"/>
    <m/>
    <s v="Banco de Chile"/>
    <x v="3"/>
    <n v="0"/>
    <n v="5000"/>
  </r>
  <r>
    <n v="852382"/>
    <n v="158943"/>
    <n v="103397715"/>
    <x v="6"/>
    <x v="1"/>
    <d v="2018-09-26T17:19:58"/>
    <x v="26"/>
    <d v="2018-10-29T00:00:00"/>
    <s v="Banco Estado"/>
    <m/>
    <s v="Banco de Chile"/>
    <x v="2"/>
    <n v="0"/>
    <n v="5000"/>
  </r>
  <r>
    <n v="934241"/>
    <n v="158943"/>
    <n v="103397715"/>
    <x v="6"/>
    <x v="1"/>
    <d v="2018-11-30T17:31:58"/>
    <x v="51"/>
    <d v="2018-12-24T00:00:00"/>
    <s v="Banco Estado"/>
    <m/>
    <s v="Banco de Chile"/>
    <x v="3"/>
    <n v="0"/>
    <n v="5000"/>
  </r>
  <r>
    <n v="892609"/>
    <n v="158943"/>
    <n v="103397715"/>
    <x v="6"/>
    <x v="1"/>
    <d v="2018-10-29T12:43:02"/>
    <x v="50"/>
    <d v="2018-11-06T00:00:00"/>
    <s v="Banco Estado"/>
    <m/>
    <s v="Banco de Chile"/>
    <x v="3"/>
    <n v="0"/>
    <n v="5000"/>
  </r>
  <r>
    <n v="977922"/>
    <n v="158943"/>
    <n v="103397715"/>
    <x v="6"/>
    <x v="1"/>
    <d v="2018-12-26T12:48:31"/>
    <x v="52"/>
    <d v="2019-01-28T00:00:00"/>
    <s v="Banco Estado"/>
    <m/>
    <s v="Banco de Chile"/>
    <x v="2"/>
    <n v="0"/>
    <n v="5000"/>
  </r>
  <r>
    <n v="1024092"/>
    <n v="158943"/>
    <n v="103397715"/>
    <x v="6"/>
    <x v="1"/>
    <d v="2019-01-28T12:23:19"/>
    <x v="30"/>
    <d v="2019-02-04T00:00:00"/>
    <s v="Banco Estado"/>
    <m/>
    <s v="Banco de Chile"/>
    <x v="3"/>
    <n v="0"/>
    <n v="5000"/>
  </r>
  <r>
    <n v="1071309"/>
    <n v="158943"/>
    <n v="103397715"/>
    <x v="6"/>
    <x v="1"/>
    <d v="2019-02-26T13:13:43"/>
    <x v="31"/>
    <d v="2019-03-04T00:00:00"/>
    <s v="Banco Estado"/>
    <m/>
    <s v="Banco de Chile"/>
    <x v="3"/>
    <n v="0"/>
    <n v="5000"/>
  </r>
  <r>
    <n v="1121696"/>
    <n v="158943"/>
    <n v="103397715"/>
    <x v="6"/>
    <x v="1"/>
    <d v="2019-03-26T16:21:03"/>
    <x v="32"/>
    <d v="2019-04-02T00:00:00"/>
    <s v="Banco Estado"/>
    <m/>
    <s v="Banco de Chile"/>
    <x v="3"/>
    <n v="0"/>
    <n v="5000"/>
  </r>
  <r>
    <n v="1172767"/>
    <n v="158943"/>
    <n v="103397715"/>
    <x v="6"/>
    <x v="1"/>
    <d v="2019-04-26T12:57:33"/>
    <x v="33"/>
    <d v="2019-05-03T00:00:00"/>
    <s v="Banco Estado"/>
    <m/>
    <s v="Banco de Chile"/>
    <x v="3"/>
    <n v="0"/>
    <n v="5000"/>
  </r>
  <r>
    <n v="1225940"/>
    <n v="158943"/>
    <n v="103397715"/>
    <x v="6"/>
    <x v="1"/>
    <d v="2019-05-29T17:32:19"/>
    <x v="53"/>
    <d v="2019-06-04T00:00:00"/>
    <s v="Banco Estado"/>
    <m/>
    <s v="Banco de Chile"/>
    <x v="3"/>
    <n v="0"/>
    <n v="5000"/>
  </r>
  <r>
    <n v="1283505"/>
    <n v="158943"/>
    <n v="103397715"/>
    <x v="6"/>
    <x v="1"/>
    <d v="2019-06-26T15:43:10"/>
    <x v="35"/>
    <d v="2019-07-09T00:00:00"/>
    <s v="Banco Estado"/>
    <m/>
    <s v="Banco de Chile"/>
    <x v="3"/>
    <n v="0"/>
    <n v="5000"/>
  </r>
  <r>
    <n v="815494"/>
    <n v="158944"/>
    <n v="162308505"/>
    <x v="6"/>
    <x v="1"/>
    <d v="2018-08-29T12:35:07"/>
    <x v="49"/>
    <d v="2018-09-04T00:00:00"/>
    <s v="Banco Falabella"/>
    <m/>
    <s v="Banco de Chile"/>
    <x v="3"/>
    <n v="0"/>
    <n v="5000"/>
  </r>
  <r>
    <n v="852450"/>
    <n v="158944"/>
    <n v="162308505"/>
    <x v="6"/>
    <x v="1"/>
    <d v="2018-09-26T17:19:58"/>
    <x v="26"/>
    <d v="2018-10-02T00:00:00"/>
    <s v="Banco Falabella"/>
    <m/>
    <s v="Banco de Chile"/>
    <x v="3"/>
    <n v="0"/>
    <n v="5000"/>
  </r>
  <r>
    <n v="892674"/>
    <n v="158944"/>
    <n v="162308505"/>
    <x v="6"/>
    <x v="1"/>
    <d v="2018-10-29T12:43:02"/>
    <x v="50"/>
    <d v="2018-12-10T00:00:00"/>
    <s v="Banco Falabella"/>
    <m/>
    <s v="Banco de Chile"/>
    <x v="2"/>
    <n v="0"/>
    <n v="5000"/>
  </r>
  <r>
    <n v="934306"/>
    <n v="158944"/>
    <n v="162308505"/>
    <x v="6"/>
    <x v="1"/>
    <d v="2018-11-30T17:31:58"/>
    <x v="51"/>
    <d v="2018-12-24T00:00:00"/>
    <s v="Banco Falabella"/>
    <m/>
    <s v="Banco de Chile"/>
    <x v="4"/>
    <n v="99"/>
    <n v="5000"/>
  </r>
  <r>
    <n v="977987"/>
    <n v="158944"/>
    <n v="162308505"/>
    <x v="6"/>
    <x v="1"/>
    <d v="2018-12-26T12:48:31"/>
    <x v="52"/>
    <d v="2019-01-28T00:00:00"/>
    <s v="Banco Falabella"/>
    <m/>
    <s v="Banco de Chile"/>
    <x v="2"/>
    <n v="0"/>
    <n v="5000"/>
  </r>
  <r>
    <n v="1024156"/>
    <n v="158944"/>
    <n v="162308505"/>
    <x v="6"/>
    <x v="1"/>
    <d v="2019-01-28T12:23:19"/>
    <x v="30"/>
    <d v="2019-02-26T00:00:00"/>
    <s v="Banco Falabella"/>
    <m/>
    <s v="Banco de Chile"/>
    <x v="2"/>
    <n v="0"/>
    <n v="5000"/>
  </r>
  <r>
    <n v="1071373"/>
    <n v="158944"/>
    <n v="162308505"/>
    <x v="6"/>
    <x v="1"/>
    <d v="2019-02-26T13:13:43"/>
    <x v="31"/>
    <d v="2019-04-01T00:00:00"/>
    <s v="Banco Falabella"/>
    <m/>
    <s v="Banco de Chile"/>
    <x v="2"/>
    <n v="0"/>
    <n v="5000"/>
  </r>
  <r>
    <n v="1121760"/>
    <n v="158944"/>
    <n v="162308505"/>
    <x v="6"/>
    <x v="1"/>
    <d v="2019-03-26T16:21:03"/>
    <x v="32"/>
    <d v="2019-04-26T00:00:00"/>
    <s v="Banco Falabella"/>
    <m/>
    <s v="Banco de Chile"/>
    <x v="2"/>
    <n v="0"/>
    <n v="5000"/>
  </r>
  <r>
    <n v="1172831"/>
    <n v="158944"/>
    <n v="162308505"/>
    <x v="6"/>
    <x v="1"/>
    <d v="2019-04-26T12:57:33"/>
    <x v="33"/>
    <d v="2019-06-04T00:00:00"/>
    <s v="Banco Falabella"/>
    <m/>
    <s v="Banco de Chile"/>
    <x v="2"/>
    <n v="0"/>
    <n v="5000"/>
  </r>
  <r>
    <n v="1226003"/>
    <n v="158944"/>
    <n v="162308505"/>
    <x v="6"/>
    <x v="1"/>
    <d v="2019-05-29T17:32:19"/>
    <x v="53"/>
    <d v="2019-06-26T00:00:00"/>
    <s v="Banco Falabella"/>
    <m/>
    <s v="Banco de Chile"/>
    <x v="2"/>
    <n v="0"/>
    <n v="5000"/>
  </r>
  <r>
    <n v="1283567"/>
    <n v="158944"/>
    <n v="162308505"/>
    <x v="6"/>
    <x v="1"/>
    <d v="2019-06-26T15:43:10"/>
    <x v="35"/>
    <d v="2019-07-15T00:00:00"/>
    <s v="Banco Falabella"/>
    <m/>
    <s v="Banco de Chile"/>
    <x v="4"/>
    <n v="99"/>
    <n v="5000"/>
  </r>
  <r>
    <n v="815427"/>
    <n v="158945"/>
    <n v="152509979"/>
    <x v="6"/>
    <x v="1"/>
    <d v="2018-08-29T12:35:07"/>
    <x v="49"/>
    <d v="2018-09-04T00:00:00"/>
    <s v="Banco Estado"/>
    <m/>
    <s v="Banco de Chile"/>
    <x v="3"/>
    <n v="0"/>
    <n v="5000"/>
  </r>
  <r>
    <n v="852383"/>
    <n v="158945"/>
    <n v="152509979"/>
    <x v="6"/>
    <x v="1"/>
    <d v="2018-09-26T17:19:58"/>
    <x v="26"/>
    <d v="2018-10-10T00:00:00"/>
    <s v="Banco Estado"/>
    <m/>
    <s v="Banco de Chile"/>
    <x v="3"/>
    <n v="0"/>
    <n v="5000"/>
  </r>
  <r>
    <n v="892610"/>
    <n v="158945"/>
    <n v="152509979"/>
    <x v="6"/>
    <x v="1"/>
    <d v="2018-10-29T12:43:02"/>
    <x v="50"/>
    <d v="2018-12-10T00:00:00"/>
    <s v="Banco Estado"/>
    <m/>
    <s v="Banco de Chile"/>
    <x v="2"/>
    <n v="0"/>
    <n v="5000"/>
  </r>
  <r>
    <n v="934242"/>
    <n v="158945"/>
    <n v="152509979"/>
    <x v="6"/>
    <x v="1"/>
    <d v="2018-11-30T17:31:58"/>
    <x v="51"/>
    <d v="2018-12-06T00:00:00"/>
    <s v="Banco Estado"/>
    <m/>
    <s v="Banco de Chile"/>
    <x v="3"/>
    <n v="0"/>
    <n v="5000"/>
  </r>
  <r>
    <n v="977923"/>
    <n v="158945"/>
    <n v="152509979"/>
    <x v="6"/>
    <x v="1"/>
    <d v="2018-12-26T12:48:31"/>
    <x v="52"/>
    <d v="2019-01-03T00:00:00"/>
    <s v="Banco Estado"/>
    <m/>
    <s v="Banco de Chile"/>
    <x v="3"/>
    <n v="0"/>
    <n v="5000"/>
  </r>
  <r>
    <n v="1024093"/>
    <n v="158945"/>
    <n v="152509979"/>
    <x v="6"/>
    <x v="1"/>
    <d v="2019-01-28T12:23:19"/>
    <x v="30"/>
    <d v="2019-02-25T00:00:00"/>
    <s v="Banco Estado"/>
    <m/>
    <s v="Banco de Chile"/>
    <x v="3"/>
    <n v="0"/>
    <n v="5000"/>
  </r>
  <r>
    <n v="1071310"/>
    <n v="158945"/>
    <n v="152509979"/>
    <x v="6"/>
    <x v="1"/>
    <d v="2019-02-26T13:13:43"/>
    <x v="31"/>
    <d v="2019-04-01T00:00:00"/>
    <s v="Banco Estado"/>
    <m/>
    <s v="Banco de Chile"/>
    <x v="2"/>
    <n v="0"/>
    <n v="5000"/>
  </r>
  <r>
    <n v="1121697"/>
    <n v="158945"/>
    <n v="152509979"/>
    <x v="6"/>
    <x v="1"/>
    <d v="2019-03-26T16:21:03"/>
    <x v="32"/>
    <d v="2019-04-26T00:00:00"/>
    <s v="Banco Estado"/>
    <m/>
    <s v="Banco de Chile"/>
    <x v="2"/>
    <n v="0"/>
    <n v="5000"/>
  </r>
  <r>
    <n v="1172768"/>
    <n v="158945"/>
    <n v="152509979"/>
    <x v="6"/>
    <x v="1"/>
    <d v="2019-04-26T12:57:33"/>
    <x v="33"/>
    <d v="2019-06-04T00:00:00"/>
    <s v="Banco Estado"/>
    <m/>
    <s v="Banco de Chile"/>
    <x v="3"/>
    <n v="0"/>
    <n v="5000"/>
  </r>
  <r>
    <n v="1225941"/>
    <n v="158945"/>
    <n v="152509979"/>
    <x v="6"/>
    <x v="1"/>
    <d v="2019-05-29T17:32:19"/>
    <x v="53"/>
    <d v="2019-06-26T00:00:00"/>
    <s v="Banco Estado"/>
    <m/>
    <s v="Banco de Chile"/>
    <x v="2"/>
    <n v="0"/>
    <n v="5000"/>
  </r>
  <r>
    <n v="1283506"/>
    <n v="158945"/>
    <n v="152509979"/>
    <x v="6"/>
    <x v="1"/>
    <d v="2019-06-26T15:43:10"/>
    <x v="35"/>
    <d v="2019-07-15T00:00:00"/>
    <s v="Banco Estado"/>
    <m/>
    <s v="Banco de Chile"/>
    <x v="4"/>
    <n v="99"/>
    <n v="5000"/>
  </r>
  <r>
    <n v="815523"/>
    <n v="158946"/>
    <n v="88991265"/>
    <x v="6"/>
    <x v="1"/>
    <d v="2018-08-29T12:35:07"/>
    <x v="49"/>
    <d v="2018-10-04T00:00:00"/>
    <s v="Banco Estado"/>
    <m/>
    <s v="Banco de Chile"/>
    <x v="3"/>
    <n v="0"/>
    <n v="5000"/>
  </r>
  <r>
    <n v="852478"/>
    <n v="158946"/>
    <n v="88991265"/>
    <x v="6"/>
    <x v="1"/>
    <d v="2018-09-26T17:19:58"/>
    <x v="26"/>
    <d v="2018-10-02T00:00:00"/>
    <s v="Banco Estado"/>
    <m/>
    <s v="Banco de Chile"/>
    <x v="3"/>
    <n v="0"/>
    <n v="5000"/>
  </r>
  <r>
    <n v="892702"/>
    <n v="158946"/>
    <n v="88991265"/>
    <x v="6"/>
    <x v="1"/>
    <d v="2018-10-29T12:43:02"/>
    <x v="50"/>
    <d v="2018-11-06T00:00:00"/>
    <s v="Banco Estado"/>
    <m/>
    <s v="Banco de Chile"/>
    <x v="3"/>
    <n v="0"/>
    <n v="5000"/>
  </r>
  <r>
    <n v="934333"/>
    <n v="158946"/>
    <n v="88991265"/>
    <x v="6"/>
    <x v="1"/>
    <d v="2018-11-30T17:31:58"/>
    <x v="51"/>
    <d v="2018-12-06T00:00:00"/>
    <s v="Banco Estado"/>
    <m/>
    <s v="Banco de Chile"/>
    <x v="3"/>
    <n v="0"/>
    <n v="5000"/>
  </r>
  <r>
    <n v="978013"/>
    <n v="158946"/>
    <n v="88991265"/>
    <x v="6"/>
    <x v="1"/>
    <d v="2018-12-26T12:48:31"/>
    <x v="52"/>
    <d v="2019-01-03T00:00:00"/>
    <s v="Banco Estado"/>
    <m/>
    <s v="Banco de Chile"/>
    <x v="3"/>
    <n v="0"/>
    <n v="5000"/>
  </r>
  <r>
    <n v="1024182"/>
    <n v="158946"/>
    <n v="88991265"/>
    <x v="6"/>
    <x v="1"/>
    <d v="2019-01-28T12:23:19"/>
    <x v="30"/>
    <d v="2019-02-04T00:00:00"/>
    <s v="Banco Estado"/>
    <m/>
    <s v="Banco de Chile"/>
    <x v="3"/>
    <n v="0"/>
    <n v="5000"/>
  </r>
  <r>
    <n v="1071399"/>
    <n v="158946"/>
    <n v="88991265"/>
    <x v="6"/>
    <x v="1"/>
    <d v="2019-02-26T13:13:43"/>
    <x v="31"/>
    <d v="2019-03-04T00:00:00"/>
    <s v="Banco Estado"/>
    <m/>
    <s v="Banco de Chile"/>
    <x v="3"/>
    <n v="0"/>
    <n v="5000"/>
  </r>
  <r>
    <n v="1121785"/>
    <n v="158946"/>
    <n v="88991265"/>
    <x v="6"/>
    <x v="1"/>
    <d v="2019-03-26T16:21:03"/>
    <x v="32"/>
    <d v="2019-04-02T00:00:00"/>
    <s v="Banco Estado"/>
    <m/>
    <s v="Banco de Chile"/>
    <x v="3"/>
    <n v="0"/>
    <n v="5000"/>
  </r>
  <r>
    <n v="1172856"/>
    <n v="158946"/>
    <n v="88991265"/>
    <x v="6"/>
    <x v="1"/>
    <d v="2019-04-26T12:57:33"/>
    <x v="33"/>
    <d v="2019-05-03T00:00:00"/>
    <s v="Banco Estado"/>
    <m/>
    <s v="Banco de Chile"/>
    <x v="3"/>
    <n v="0"/>
    <n v="5000"/>
  </r>
  <r>
    <n v="1226028"/>
    <n v="158946"/>
    <n v="88991265"/>
    <x v="6"/>
    <x v="1"/>
    <d v="2019-05-29T17:32:19"/>
    <x v="53"/>
    <d v="2019-06-04T00:00:00"/>
    <s v="Banco Estado"/>
    <m/>
    <s v="Banco de Chile"/>
    <x v="3"/>
    <n v="0"/>
    <n v="5000"/>
  </r>
  <r>
    <n v="1283592"/>
    <n v="158946"/>
    <n v="88991265"/>
    <x v="6"/>
    <x v="1"/>
    <d v="2019-06-26T15:43:10"/>
    <x v="35"/>
    <d v="2019-07-09T00:00:00"/>
    <s v="Banco Estado"/>
    <m/>
    <s v="Banco de Chile"/>
    <x v="3"/>
    <n v="0"/>
    <n v="5000"/>
  </r>
  <r>
    <n v="815428"/>
    <n v="158947"/>
    <n v="139804759"/>
    <x v="6"/>
    <x v="1"/>
    <d v="2018-08-29T12:35:07"/>
    <x v="49"/>
    <d v="2018-09-04T00:00:00"/>
    <s v="Banco Estado"/>
    <m/>
    <s v="Banco de Chile"/>
    <x v="3"/>
    <n v="0"/>
    <n v="4000"/>
  </r>
  <r>
    <n v="852384"/>
    <n v="158947"/>
    <n v="139804759"/>
    <x v="6"/>
    <x v="1"/>
    <d v="2018-09-26T17:19:58"/>
    <x v="26"/>
    <d v="2018-10-02T00:00:00"/>
    <s v="Banco Estado"/>
    <m/>
    <s v="Banco de Chile"/>
    <x v="3"/>
    <n v="0"/>
    <n v="4000"/>
  </r>
  <r>
    <n v="934243"/>
    <n v="158947"/>
    <n v="139804759"/>
    <x v="6"/>
    <x v="1"/>
    <d v="2018-11-30T17:31:58"/>
    <x v="51"/>
    <d v="2018-12-06T00:00:00"/>
    <s v="Banco Estado"/>
    <m/>
    <s v="Banco de Chile"/>
    <x v="3"/>
    <n v="0"/>
    <n v="4000"/>
  </r>
  <r>
    <n v="892611"/>
    <n v="158947"/>
    <n v="139804759"/>
    <x v="6"/>
    <x v="1"/>
    <d v="2018-10-29T12:43:02"/>
    <x v="50"/>
    <d v="2018-11-06T00:00:00"/>
    <s v="Banco Estado"/>
    <m/>
    <s v="Banco de Chile"/>
    <x v="3"/>
    <n v="0"/>
    <n v="4000"/>
  </r>
  <r>
    <n v="977924"/>
    <n v="158947"/>
    <n v="139804759"/>
    <x v="6"/>
    <x v="1"/>
    <d v="2018-12-26T12:48:31"/>
    <x v="52"/>
    <d v="2019-01-03T00:00:00"/>
    <s v="Banco Estado"/>
    <m/>
    <s v="Banco de Chile"/>
    <x v="3"/>
    <n v="0"/>
    <n v="4000"/>
  </r>
  <r>
    <n v="1024094"/>
    <n v="158947"/>
    <n v="139804759"/>
    <x v="6"/>
    <x v="1"/>
    <d v="2019-01-28T12:23:19"/>
    <x v="30"/>
    <d v="2019-02-04T00:00:00"/>
    <s v="Banco Estado"/>
    <m/>
    <s v="Banco de Chile"/>
    <x v="3"/>
    <n v="0"/>
    <n v="4000"/>
  </r>
  <r>
    <n v="1071311"/>
    <n v="158947"/>
    <n v="139804759"/>
    <x v="6"/>
    <x v="1"/>
    <d v="2019-02-26T13:13:43"/>
    <x v="31"/>
    <d v="2019-03-04T00:00:00"/>
    <s v="Banco Estado"/>
    <m/>
    <s v="Banco de Chile"/>
    <x v="3"/>
    <n v="0"/>
    <n v="4000"/>
  </r>
  <r>
    <n v="1121698"/>
    <n v="158947"/>
    <n v="139804759"/>
    <x v="6"/>
    <x v="1"/>
    <d v="2019-03-26T16:21:03"/>
    <x v="32"/>
    <d v="2019-04-02T00:00:00"/>
    <s v="Banco Estado"/>
    <m/>
    <s v="Banco de Chile"/>
    <x v="3"/>
    <n v="0"/>
    <n v="4000"/>
  </r>
  <r>
    <n v="1172769"/>
    <n v="158947"/>
    <n v="139804759"/>
    <x v="6"/>
    <x v="1"/>
    <d v="2019-04-26T12:57:33"/>
    <x v="33"/>
    <d v="2019-05-03T00:00:00"/>
    <s v="Banco Estado"/>
    <m/>
    <s v="Banco de Chile"/>
    <x v="3"/>
    <n v="0"/>
    <n v="4000"/>
  </r>
  <r>
    <n v="1225942"/>
    <n v="158947"/>
    <n v="139804759"/>
    <x v="6"/>
    <x v="1"/>
    <d v="2019-05-29T17:32:19"/>
    <x v="53"/>
    <d v="2019-06-04T00:00:00"/>
    <s v="Banco Estado"/>
    <m/>
    <s v="Banco de Chile"/>
    <x v="3"/>
    <n v="0"/>
    <n v="4000"/>
  </r>
  <r>
    <n v="1283507"/>
    <n v="158947"/>
    <n v="139804759"/>
    <x v="6"/>
    <x v="1"/>
    <d v="2019-06-26T15:43:10"/>
    <x v="35"/>
    <d v="2019-07-09T00:00:00"/>
    <s v="Banco Estado"/>
    <m/>
    <s v="Banco de Chile"/>
    <x v="3"/>
    <n v="0"/>
    <n v="4000"/>
  </r>
  <r>
    <n v="815327"/>
    <n v="158948"/>
    <n v="132778752"/>
    <x v="6"/>
    <x v="1"/>
    <d v="2018-08-29T12:35:07"/>
    <x v="49"/>
    <d v="2018-09-04T00:00:00"/>
    <s v="Banco Estado"/>
    <m/>
    <s v="Banco de Chile"/>
    <x v="3"/>
    <n v="0"/>
    <n v="4000"/>
  </r>
  <r>
    <n v="852284"/>
    <n v="158948"/>
    <n v="132778752"/>
    <x v="6"/>
    <x v="1"/>
    <d v="2018-09-26T17:19:58"/>
    <x v="26"/>
    <d v="2018-10-02T00:00:00"/>
    <s v="Banco Estado"/>
    <m/>
    <s v="Banco de Chile"/>
    <x v="3"/>
    <n v="0"/>
    <n v="4000"/>
  </r>
  <r>
    <n v="892512"/>
    <n v="158948"/>
    <n v="132778752"/>
    <x v="6"/>
    <x v="1"/>
    <d v="2018-10-29T12:43:02"/>
    <x v="50"/>
    <d v="2018-11-06T00:00:00"/>
    <s v="Banco Estado"/>
    <m/>
    <s v="Banco de Chile"/>
    <x v="3"/>
    <n v="0"/>
    <n v="4000"/>
  </r>
  <r>
    <n v="934144"/>
    <n v="158948"/>
    <n v="132778752"/>
    <x v="6"/>
    <x v="1"/>
    <d v="2018-11-30T17:31:58"/>
    <x v="51"/>
    <d v="2018-12-06T00:00:00"/>
    <s v="Banco Estado"/>
    <m/>
    <s v="Banco de Chile"/>
    <x v="3"/>
    <n v="0"/>
    <n v="4000"/>
  </r>
  <r>
    <n v="977829"/>
    <n v="158948"/>
    <n v="132778752"/>
    <x v="6"/>
    <x v="1"/>
    <d v="2018-12-26T12:48:31"/>
    <x v="52"/>
    <d v="2019-01-03T00:00:00"/>
    <s v="Banco Estado"/>
    <m/>
    <s v="Banco de Chile"/>
    <x v="3"/>
    <n v="0"/>
    <n v="4000"/>
  </r>
  <r>
    <n v="1023999"/>
    <n v="158948"/>
    <n v="132778752"/>
    <x v="6"/>
    <x v="1"/>
    <d v="2019-01-28T12:23:19"/>
    <x v="30"/>
    <d v="2019-02-04T00:00:00"/>
    <s v="Banco Estado"/>
    <m/>
    <s v="Banco de Chile"/>
    <x v="3"/>
    <n v="0"/>
    <n v="4000"/>
  </r>
  <r>
    <n v="1071219"/>
    <n v="158948"/>
    <n v="132778752"/>
    <x v="6"/>
    <x v="1"/>
    <d v="2019-02-26T13:13:43"/>
    <x v="31"/>
    <d v="2019-03-04T00:00:00"/>
    <s v="Banco Estado"/>
    <m/>
    <s v="Banco de Chile"/>
    <x v="3"/>
    <n v="0"/>
    <n v="4000"/>
  </r>
  <r>
    <n v="1121607"/>
    <n v="158948"/>
    <n v="132778752"/>
    <x v="6"/>
    <x v="1"/>
    <d v="2019-03-26T16:21:03"/>
    <x v="32"/>
    <d v="2019-04-02T00:00:00"/>
    <s v="Banco Estado"/>
    <m/>
    <s v="Banco de Chile"/>
    <x v="3"/>
    <n v="0"/>
    <n v="4000"/>
  </r>
  <r>
    <n v="1172678"/>
    <n v="158948"/>
    <n v="132778752"/>
    <x v="6"/>
    <x v="1"/>
    <d v="2019-04-26T12:57:33"/>
    <x v="33"/>
    <d v="2019-05-03T00:00:00"/>
    <s v="Banco Estado"/>
    <m/>
    <s v="Banco de Chile"/>
    <x v="3"/>
    <n v="0"/>
    <n v="4000"/>
  </r>
  <r>
    <n v="1225851"/>
    <n v="158948"/>
    <n v="132778752"/>
    <x v="6"/>
    <x v="1"/>
    <d v="2019-05-29T17:32:19"/>
    <x v="53"/>
    <d v="2019-06-04T00:00:00"/>
    <s v="Banco Estado"/>
    <m/>
    <s v="Banco de Chile"/>
    <x v="3"/>
    <n v="0"/>
    <n v="4000"/>
  </r>
  <r>
    <n v="1283419"/>
    <n v="158948"/>
    <n v="132778752"/>
    <x v="6"/>
    <x v="1"/>
    <d v="2019-06-26T15:43:10"/>
    <x v="35"/>
    <d v="2019-07-09T00:00:00"/>
    <s v="Banco Estado"/>
    <m/>
    <s v="Banco de Chile"/>
    <x v="3"/>
    <n v="0"/>
    <n v="4000"/>
  </r>
  <r>
    <n v="815328"/>
    <n v="158949"/>
    <n v="71581446"/>
    <x v="6"/>
    <x v="1"/>
    <d v="2018-08-29T12:35:07"/>
    <x v="49"/>
    <d v="2018-09-04T00:00:00"/>
    <s v="Banco Estado"/>
    <m/>
    <s v="Banco de Chile"/>
    <x v="3"/>
    <n v="0"/>
    <n v="5000"/>
  </r>
  <r>
    <n v="852285"/>
    <n v="158949"/>
    <n v="71581446"/>
    <x v="6"/>
    <x v="1"/>
    <d v="2018-09-26T17:19:58"/>
    <x v="26"/>
    <d v="2018-10-02T00:00:00"/>
    <s v="Banco Estado"/>
    <m/>
    <s v="Banco de Chile"/>
    <x v="3"/>
    <n v="0"/>
    <n v="5000"/>
  </r>
  <r>
    <n v="934145"/>
    <n v="158949"/>
    <n v="71581446"/>
    <x v="6"/>
    <x v="1"/>
    <d v="2018-11-30T17:31:58"/>
    <x v="51"/>
    <d v="2018-12-06T00:00:00"/>
    <s v="Banco Estado"/>
    <m/>
    <s v="Banco de Chile"/>
    <x v="3"/>
    <n v="0"/>
    <n v="5000"/>
  </r>
  <r>
    <n v="892513"/>
    <n v="158949"/>
    <n v="71581446"/>
    <x v="6"/>
    <x v="1"/>
    <d v="2018-10-29T12:43:02"/>
    <x v="50"/>
    <d v="2018-11-06T00:00:00"/>
    <s v="Banco Estado"/>
    <m/>
    <s v="Banco de Chile"/>
    <x v="3"/>
    <n v="0"/>
    <n v="5000"/>
  </r>
  <r>
    <n v="977830"/>
    <n v="158949"/>
    <n v="71581446"/>
    <x v="6"/>
    <x v="1"/>
    <d v="2018-12-26T12:48:31"/>
    <x v="52"/>
    <d v="2019-01-03T00:00:00"/>
    <s v="Banco Estado"/>
    <m/>
    <s v="Banco de Chile"/>
    <x v="3"/>
    <n v="0"/>
    <n v="5000"/>
  </r>
  <r>
    <n v="1024000"/>
    <n v="158949"/>
    <n v="71581446"/>
    <x v="6"/>
    <x v="1"/>
    <d v="2019-01-28T12:23:19"/>
    <x v="30"/>
    <d v="2019-02-04T00:00:00"/>
    <s v="Banco Estado"/>
    <m/>
    <s v="Banco de Chile"/>
    <x v="3"/>
    <n v="0"/>
    <n v="5000"/>
  </r>
  <r>
    <n v="1071220"/>
    <n v="158949"/>
    <n v="71581446"/>
    <x v="6"/>
    <x v="1"/>
    <d v="2019-02-26T13:13:43"/>
    <x v="31"/>
    <d v="2019-03-04T00:00:00"/>
    <s v="Banco Estado"/>
    <m/>
    <s v="Banco de Chile"/>
    <x v="3"/>
    <n v="0"/>
    <n v="5000"/>
  </r>
  <r>
    <n v="1121608"/>
    <n v="158949"/>
    <n v="71581446"/>
    <x v="6"/>
    <x v="1"/>
    <d v="2019-03-26T16:21:03"/>
    <x v="32"/>
    <d v="2019-04-02T00:00:00"/>
    <s v="Banco Estado"/>
    <m/>
    <s v="Banco de Chile"/>
    <x v="3"/>
    <n v="0"/>
    <n v="5000"/>
  </r>
  <r>
    <n v="1172679"/>
    <n v="158949"/>
    <n v="71581446"/>
    <x v="6"/>
    <x v="1"/>
    <d v="2019-04-26T12:57:33"/>
    <x v="33"/>
    <d v="2019-05-03T00:00:00"/>
    <s v="Banco Estado"/>
    <m/>
    <s v="Banco de Chile"/>
    <x v="3"/>
    <n v="0"/>
    <n v="5000"/>
  </r>
  <r>
    <n v="1225852"/>
    <n v="158949"/>
    <n v="71581446"/>
    <x v="6"/>
    <x v="1"/>
    <d v="2019-05-29T17:32:19"/>
    <x v="53"/>
    <d v="2019-06-04T00:00:00"/>
    <s v="Banco Estado"/>
    <m/>
    <s v="Banco de Chile"/>
    <x v="3"/>
    <n v="0"/>
    <n v="5000"/>
  </r>
  <r>
    <n v="1283420"/>
    <n v="158949"/>
    <n v="71581446"/>
    <x v="6"/>
    <x v="1"/>
    <d v="2019-06-26T15:43:10"/>
    <x v="35"/>
    <d v="2019-07-09T00:00:00"/>
    <s v="Banco Estado"/>
    <m/>
    <s v="Banco de Chile"/>
    <x v="3"/>
    <n v="0"/>
    <n v="5000"/>
  </r>
  <r>
    <n v="815462"/>
    <n v="158951"/>
    <n v="76106479"/>
    <x v="6"/>
    <x v="1"/>
    <d v="2018-08-29T12:35:07"/>
    <x v="49"/>
    <d v="2018-09-04T00:00:00"/>
    <s v="Banco Itaú Chile"/>
    <m/>
    <s v="Banco de Chile"/>
    <x v="3"/>
    <n v="0"/>
    <n v="10000"/>
  </r>
  <r>
    <n v="852418"/>
    <n v="158951"/>
    <n v="76106479"/>
    <x v="6"/>
    <x v="1"/>
    <d v="2018-09-26T17:19:58"/>
    <x v="26"/>
    <d v="2018-10-02T00:00:00"/>
    <s v="Banco Itaú Chile"/>
    <m/>
    <s v="Banco de Chile"/>
    <x v="3"/>
    <n v="0"/>
    <n v="10000"/>
  </r>
  <r>
    <n v="934275"/>
    <n v="158951"/>
    <n v="76106479"/>
    <x v="6"/>
    <x v="1"/>
    <d v="2018-11-30T17:31:58"/>
    <x v="51"/>
    <d v="2018-12-20T00:00:00"/>
    <s v="Banco Itaú Chile"/>
    <m/>
    <s v="Banco de Chile"/>
    <x v="3"/>
    <n v="0"/>
    <n v="10000"/>
  </r>
  <r>
    <n v="892643"/>
    <n v="158951"/>
    <n v="76106479"/>
    <x v="6"/>
    <x v="1"/>
    <d v="2018-10-29T12:43:02"/>
    <x v="50"/>
    <d v="2018-11-22T00:00:00"/>
    <s v="Banco Itaú Chile"/>
    <m/>
    <s v="Banco de Chile"/>
    <x v="3"/>
    <n v="0"/>
    <n v="10000"/>
  </r>
  <r>
    <n v="977956"/>
    <n v="158951"/>
    <n v="76106479"/>
    <x v="6"/>
    <x v="1"/>
    <d v="2018-12-26T12:48:31"/>
    <x v="52"/>
    <d v="2019-01-03T00:00:00"/>
    <s v="Banco Itaú Chile"/>
    <m/>
    <s v="Banco de Chile"/>
    <x v="3"/>
    <n v="0"/>
    <n v="10000"/>
  </r>
  <r>
    <n v="1024126"/>
    <n v="158951"/>
    <n v="76106479"/>
    <x v="6"/>
    <x v="1"/>
    <d v="2019-01-28T12:23:19"/>
    <x v="30"/>
    <d v="2019-02-04T00:00:00"/>
    <s v="Banco Itaú Chile"/>
    <m/>
    <s v="Banco de Chile"/>
    <x v="3"/>
    <n v="0"/>
    <n v="10000"/>
  </r>
  <r>
    <n v="1071343"/>
    <n v="158951"/>
    <n v="76106479"/>
    <x v="6"/>
    <x v="1"/>
    <d v="2019-02-26T13:13:43"/>
    <x v="31"/>
    <d v="2019-03-04T00:00:00"/>
    <s v="Banco Itaú Chile"/>
    <m/>
    <s v="Banco de Chile"/>
    <x v="3"/>
    <n v="0"/>
    <n v="10000"/>
  </r>
  <r>
    <n v="1121730"/>
    <n v="158951"/>
    <n v="76106479"/>
    <x v="6"/>
    <x v="1"/>
    <d v="2019-03-26T16:21:03"/>
    <x v="32"/>
    <d v="2019-04-02T00:00:00"/>
    <s v="Banco Itaú Chile"/>
    <m/>
    <s v="Banco de Chile"/>
    <x v="3"/>
    <n v="0"/>
    <n v="10000"/>
  </r>
  <r>
    <n v="1172801"/>
    <n v="158951"/>
    <n v="76106479"/>
    <x v="6"/>
    <x v="1"/>
    <d v="2019-04-26T12:57:33"/>
    <x v="33"/>
    <d v="2019-05-03T00:00:00"/>
    <s v="Banco Itaú Chile"/>
    <m/>
    <s v="Banco de Chile"/>
    <x v="3"/>
    <n v="0"/>
    <n v="10000"/>
  </r>
  <r>
    <n v="1225974"/>
    <n v="158951"/>
    <n v="76106479"/>
    <x v="6"/>
    <x v="1"/>
    <d v="2019-05-29T17:32:19"/>
    <x v="53"/>
    <d v="2019-06-04T00:00:00"/>
    <s v="Banco Itaú Chile"/>
    <m/>
    <s v="Banco de Chile"/>
    <x v="3"/>
    <n v="0"/>
    <n v="10000"/>
  </r>
  <r>
    <n v="1283538"/>
    <n v="158951"/>
    <n v="76106479"/>
    <x v="6"/>
    <x v="1"/>
    <d v="2019-06-26T15:43:10"/>
    <x v="35"/>
    <d v="2019-07-09T00:00:00"/>
    <s v="Banco Itaú Chile"/>
    <m/>
    <s v="Banco de Chile"/>
    <x v="3"/>
    <n v="0"/>
    <n v="10000"/>
  </r>
  <r>
    <n v="815486"/>
    <n v="158952"/>
    <n v="77079068"/>
    <x v="6"/>
    <x v="1"/>
    <d v="2018-08-29T12:35:07"/>
    <x v="49"/>
    <d v="2018-09-04T00:00:00"/>
    <s v="Banco de Crédito e Inversiones"/>
    <m/>
    <s v="Banco de Chile"/>
    <x v="3"/>
    <n v="0"/>
    <n v="5000"/>
  </r>
  <r>
    <n v="852442"/>
    <n v="158952"/>
    <n v="77079068"/>
    <x v="6"/>
    <x v="1"/>
    <d v="2018-09-26T17:19:58"/>
    <x v="26"/>
    <d v="2018-10-02T00:00:00"/>
    <s v="Banco de Crédito e Inversiones"/>
    <m/>
    <s v="Banco de Chile"/>
    <x v="3"/>
    <n v="0"/>
    <n v="5000"/>
  </r>
  <r>
    <n v="934299"/>
    <n v="158952"/>
    <n v="77079068"/>
    <x v="6"/>
    <x v="1"/>
    <d v="2018-11-30T17:31:58"/>
    <x v="51"/>
    <d v="2018-12-06T00:00:00"/>
    <s v="Banco de Crédito e Inversiones"/>
    <m/>
    <s v="Banco de Chile"/>
    <x v="3"/>
    <n v="0"/>
    <n v="5000"/>
  </r>
  <r>
    <n v="892667"/>
    <n v="158952"/>
    <n v="77079068"/>
    <x v="6"/>
    <x v="1"/>
    <d v="2018-10-29T12:43:02"/>
    <x v="50"/>
    <d v="2018-11-06T00:00:00"/>
    <s v="Banco de Crédito e Inversiones"/>
    <m/>
    <s v="Banco de Chile"/>
    <x v="3"/>
    <n v="0"/>
    <n v="5000"/>
  </r>
  <r>
    <n v="977980"/>
    <n v="158952"/>
    <n v="77079068"/>
    <x v="6"/>
    <x v="1"/>
    <d v="2018-12-26T12:48:31"/>
    <x v="52"/>
    <d v="2019-01-03T00:00:00"/>
    <s v="Banco de Crédito e Inversiones"/>
    <m/>
    <s v="Banco de Chile"/>
    <x v="3"/>
    <n v="0"/>
    <n v="5000"/>
  </r>
  <r>
    <n v="815524"/>
    <n v="158953"/>
    <n v="125567010"/>
    <x v="6"/>
    <x v="1"/>
    <d v="2018-08-29T12:35:07"/>
    <x v="49"/>
    <d v="2018-09-04T00:00:00"/>
    <s v="Banco Estado"/>
    <m/>
    <s v="Banco de Chile"/>
    <x v="3"/>
    <n v="0"/>
    <n v="5000"/>
  </r>
  <r>
    <n v="852479"/>
    <n v="158953"/>
    <n v="125567010"/>
    <x v="6"/>
    <x v="1"/>
    <d v="2018-09-26T17:19:58"/>
    <x v="26"/>
    <d v="2018-10-02T00:00:00"/>
    <s v="Banco Estado"/>
    <m/>
    <s v="Banco de Chile"/>
    <x v="3"/>
    <n v="0"/>
    <n v="5000"/>
  </r>
  <r>
    <n v="934334"/>
    <n v="158953"/>
    <n v="125567010"/>
    <x v="6"/>
    <x v="1"/>
    <d v="2018-11-30T17:31:58"/>
    <x v="51"/>
    <d v="2018-12-06T00:00:00"/>
    <s v="Banco Estado"/>
    <m/>
    <s v="Banco de Chile"/>
    <x v="3"/>
    <n v="0"/>
    <n v="5000"/>
  </r>
  <r>
    <n v="892703"/>
    <n v="158953"/>
    <n v="125567010"/>
    <x v="6"/>
    <x v="1"/>
    <d v="2018-10-29T12:43:02"/>
    <x v="50"/>
    <d v="2018-11-06T00:00:00"/>
    <s v="Banco Estado"/>
    <m/>
    <s v="Banco de Chile"/>
    <x v="3"/>
    <n v="0"/>
    <n v="5000"/>
  </r>
  <r>
    <n v="978014"/>
    <n v="158953"/>
    <n v="125567010"/>
    <x v="6"/>
    <x v="1"/>
    <d v="2018-12-26T12:48:31"/>
    <x v="52"/>
    <d v="2019-01-03T00:00:00"/>
    <s v="Banco Estado"/>
    <m/>
    <s v="Banco de Chile"/>
    <x v="3"/>
    <n v="0"/>
    <n v="5000"/>
  </r>
  <r>
    <n v="1024183"/>
    <n v="158953"/>
    <n v="125567010"/>
    <x v="6"/>
    <x v="1"/>
    <d v="2019-01-28T12:23:19"/>
    <x v="30"/>
    <d v="2019-02-04T00:00:00"/>
    <s v="Banco Estado"/>
    <m/>
    <s v="Banco de Chile"/>
    <x v="3"/>
    <n v="0"/>
    <n v="5000"/>
  </r>
  <r>
    <n v="1071400"/>
    <n v="158953"/>
    <n v="125567010"/>
    <x v="6"/>
    <x v="1"/>
    <d v="2019-02-26T13:13:43"/>
    <x v="31"/>
    <d v="2019-03-04T00:00:00"/>
    <s v="Banco Estado"/>
    <m/>
    <s v="Banco de Chile"/>
    <x v="3"/>
    <n v="0"/>
    <n v="5000"/>
  </r>
  <r>
    <n v="1121786"/>
    <n v="158953"/>
    <n v="125567010"/>
    <x v="6"/>
    <x v="1"/>
    <d v="2019-03-26T16:21:03"/>
    <x v="32"/>
    <d v="2019-04-02T00:00:00"/>
    <s v="Banco Estado"/>
    <m/>
    <s v="Banco de Chile"/>
    <x v="3"/>
    <n v="0"/>
    <n v="5000"/>
  </r>
  <r>
    <n v="1172857"/>
    <n v="158953"/>
    <n v="125567010"/>
    <x v="6"/>
    <x v="1"/>
    <d v="2019-04-26T12:57:33"/>
    <x v="33"/>
    <d v="2019-05-03T00:00:00"/>
    <s v="Banco Estado"/>
    <m/>
    <s v="Banco de Chile"/>
    <x v="3"/>
    <n v="0"/>
    <n v="5000"/>
  </r>
  <r>
    <n v="1226029"/>
    <n v="158953"/>
    <n v="125567010"/>
    <x v="6"/>
    <x v="1"/>
    <d v="2019-05-29T17:32:19"/>
    <x v="53"/>
    <d v="2019-06-04T00:00:00"/>
    <s v="Banco Estado"/>
    <m/>
    <s v="Banco de Chile"/>
    <x v="3"/>
    <n v="0"/>
    <n v="5000"/>
  </r>
  <r>
    <n v="1283593"/>
    <n v="158953"/>
    <n v="125567010"/>
    <x v="6"/>
    <x v="1"/>
    <d v="2019-06-26T15:43:10"/>
    <x v="35"/>
    <d v="2019-07-09T00:00:00"/>
    <s v="Banco Estado"/>
    <m/>
    <s v="Banco de Chile"/>
    <x v="3"/>
    <n v="0"/>
    <n v="5000"/>
  </r>
  <r>
    <n v="815525"/>
    <n v="158954"/>
    <n v="120790099"/>
    <x v="6"/>
    <x v="1"/>
    <d v="2018-08-29T12:35:07"/>
    <x v="49"/>
    <d v="2018-10-04T00:00:00"/>
    <s v="Banco Estado"/>
    <m/>
    <s v="Banco de Chile"/>
    <x v="2"/>
    <n v="0"/>
    <n v="5000"/>
  </r>
  <r>
    <n v="852480"/>
    <n v="158954"/>
    <n v="120790099"/>
    <x v="6"/>
    <x v="1"/>
    <d v="2018-09-26T17:19:58"/>
    <x v="26"/>
    <d v="2018-10-10T00:00:00"/>
    <s v="Banco Estado"/>
    <m/>
    <s v="Banco de Chile"/>
    <x v="3"/>
    <n v="0"/>
    <n v="5000"/>
  </r>
  <r>
    <n v="892704"/>
    <n v="158954"/>
    <n v="120790099"/>
    <x v="6"/>
    <x v="1"/>
    <d v="2018-10-29T12:43:02"/>
    <x v="50"/>
    <d v="2018-11-22T00:00:00"/>
    <s v="Banco Estado"/>
    <m/>
    <s v="Banco de Chile"/>
    <x v="3"/>
    <n v="0"/>
    <n v="5000"/>
  </r>
  <r>
    <n v="934335"/>
    <n v="158954"/>
    <n v="120790099"/>
    <x v="6"/>
    <x v="1"/>
    <d v="2018-11-30T17:31:58"/>
    <x v="51"/>
    <d v="2018-12-06T00:00:00"/>
    <s v="Banco Estado"/>
    <m/>
    <s v="Banco de Chile"/>
    <x v="3"/>
    <n v="0"/>
    <n v="5000"/>
  </r>
  <r>
    <n v="978015"/>
    <n v="158954"/>
    <n v="120790099"/>
    <x v="6"/>
    <x v="1"/>
    <d v="2018-12-26T12:48:31"/>
    <x v="52"/>
    <d v="2019-01-03T00:00:00"/>
    <s v="Banco Estado"/>
    <m/>
    <s v="Banco de Chile"/>
    <x v="3"/>
    <n v="0"/>
    <n v="5000"/>
  </r>
  <r>
    <n v="1024184"/>
    <n v="158954"/>
    <n v="120790099"/>
    <x v="6"/>
    <x v="1"/>
    <d v="2019-01-28T12:23:19"/>
    <x v="30"/>
    <d v="2019-02-25T00:00:00"/>
    <s v="Banco Estado"/>
    <m/>
    <s v="Banco de Chile"/>
    <x v="3"/>
    <n v="0"/>
    <n v="5000"/>
  </r>
  <r>
    <n v="1071401"/>
    <n v="158954"/>
    <n v="120790099"/>
    <x v="6"/>
    <x v="1"/>
    <d v="2019-02-26T13:13:43"/>
    <x v="31"/>
    <d v="2019-04-01T00:00:00"/>
    <s v="Banco Estado"/>
    <m/>
    <s v="Banco de Chile"/>
    <x v="2"/>
    <n v="0"/>
    <n v="5000"/>
  </r>
  <r>
    <n v="1121787"/>
    <n v="158954"/>
    <n v="120790099"/>
    <x v="6"/>
    <x v="1"/>
    <d v="2019-03-26T16:21:03"/>
    <x v="32"/>
    <d v="2019-04-17T00:00:00"/>
    <s v="Banco Estado"/>
    <m/>
    <s v="Banco de Chile"/>
    <x v="3"/>
    <n v="0"/>
    <n v="5000"/>
  </r>
  <r>
    <n v="1172858"/>
    <n v="158954"/>
    <n v="120790099"/>
    <x v="6"/>
    <x v="1"/>
    <d v="2019-04-26T12:57:33"/>
    <x v="33"/>
    <d v="2019-05-13T00:00:00"/>
    <s v="Banco Estado"/>
    <m/>
    <s v="Banco de Chile"/>
    <x v="3"/>
    <n v="0"/>
    <n v="5000"/>
  </r>
  <r>
    <n v="1226030"/>
    <n v="158954"/>
    <n v="120790099"/>
    <x v="6"/>
    <x v="1"/>
    <d v="2019-05-29T17:32:19"/>
    <x v="53"/>
    <d v="2019-06-26T00:00:00"/>
    <s v="Banco Estado"/>
    <m/>
    <s v="Banco de Chile"/>
    <x v="2"/>
    <n v="0"/>
    <n v="5000"/>
  </r>
  <r>
    <n v="1283594"/>
    <n v="158954"/>
    <n v="120790099"/>
    <x v="6"/>
    <x v="1"/>
    <d v="2019-06-26T15:43:10"/>
    <x v="35"/>
    <d v="2019-07-15T00:00:00"/>
    <s v="Banco Estado"/>
    <m/>
    <s v="Banco de Chile"/>
    <x v="4"/>
    <n v="99"/>
    <n v="5000"/>
  </r>
  <r>
    <n v="815526"/>
    <n v="158956"/>
    <n v="150908647"/>
    <x v="6"/>
    <x v="1"/>
    <d v="2018-08-29T12:35:07"/>
    <x v="49"/>
    <d v="2018-09-04T00:00:00"/>
    <s v="Banco Estado"/>
    <m/>
    <s v="Banco de Chile"/>
    <x v="3"/>
    <n v="0"/>
    <n v="4000"/>
  </r>
  <r>
    <n v="852481"/>
    <n v="158956"/>
    <n v="150908647"/>
    <x v="6"/>
    <x v="1"/>
    <d v="2018-09-26T17:19:58"/>
    <x v="26"/>
    <d v="2018-10-02T00:00:00"/>
    <s v="Banco Estado"/>
    <m/>
    <s v="Banco de Chile"/>
    <x v="3"/>
    <n v="0"/>
    <n v="4000"/>
  </r>
  <r>
    <n v="934336"/>
    <n v="158956"/>
    <n v="150908647"/>
    <x v="6"/>
    <x v="1"/>
    <d v="2018-11-30T17:31:58"/>
    <x v="51"/>
    <d v="2018-12-06T00:00:00"/>
    <s v="Banco Estado"/>
    <m/>
    <s v="Banco de Chile"/>
    <x v="3"/>
    <n v="0"/>
    <n v="4000"/>
  </r>
  <r>
    <n v="892705"/>
    <n v="158956"/>
    <n v="150908647"/>
    <x v="6"/>
    <x v="1"/>
    <d v="2018-10-29T12:43:02"/>
    <x v="50"/>
    <d v="2018-11-06T00:00:00"/>
    <s v="Banco Estado"/>
    <m/>
    <s v="Banco de Chile"/>
    <x v="3"/>
    <n v="0"/>
    <n v="4000"/>
  </r>
  <r>
    <n v="978016"/>
    <n v="158956"/>
    <n v="150908647"/>
    <x v="6"/>
    <x v="1"/>
    <d v="2018-12-26T12:48:31"/>
    <x v="52"/>
    <d v="2019-01-03T00:00:00"/>
    <s v="Banco Estado"/>
    <m/>
    <s v="Banco de Chile"/>
    <x v="3"/>
    <n v="0"/>
    <n v="4000"/>
  </r>
  <r>
    <n v="1024185"/>
    <n v="158956"/>
    <n v="150908647"/>
    <x v="6"/>
    <x v="1"/>
    <d v="2019-01-28T12:23:19"/>
    <x v="30"/>
    <d v="2019-02-04T00:00:00"/>
    <s v="Banco Estado"/>
    <m/>
    <s v="Banco de Chile"/>
    <x v="3"/>
    <n v="0"/>
    <n v="4000"/>
  </r>
  <r>
    <n v="1071402"/>
    <n v="158956"/>
    <n v="150908647"/>
    <x v="6"/>
    <x v="1"/>
    <d v="2019-02-26T13:13:43"/>
    <x v="31"/>
    <d v="2019-03-04T00:00:00"/>
    <s v="Banco Estado"/>
    <m/>
    <s v="Banco de Chile"/>
    <x v="3"/>
    <n v="0"/>
    <n v="4000"/>
  </r>
  <r>
    <n v="1121788"/>
    <n v="158956"/>
    <n v="150908647"/>
    <x v="6"/>
    <x v="1"/>
    <d v="2019-03-26T16:21:03"/>
    <x v="32"/>
    <d v="2019-04-02T00:00:00"/>
    <s v="Banco Estado"/>
    <m/>
    <s v="Banco de Chile"/>
    <x v="3"/>
    <n v="0"/>
    <n v="4000"/>
  </r>
  <r>
    <n v="1172859"/>
    <n v="158956"/>
    <n v="150908647"/>
    <x v="6"/>
    <x v="1"/>
    <d v="2019-04-26T12:57:33"/>
    <x v="33"/>
    <d v="2019-05-03T00:00:00"/>
    <s v="Banco Estado"/>
    <m/>
    <s v="Banco de Chile"/>
    <x v="3"/>
    <n v="0"/>
    <n v="4000"/>
  </r>
  <r>
    <n v="1226031"/>
    <n v="158956"/>
    <n v="150908647"/>
    <x v="6"/>
    <x v="1"/>
    <d v="2019-05-29T17:32:19"/>
    <x v="53"/>
    <d v="2019-06-04T00:00:00"/>
    <s v="Banco Estado"/>
    <m/>
    <s v="Banco de Chile"/>
    <x v="3"/>
    <n v="0"/>
    <n v="4000"/>
  </r>
  <r>
    <n v="1283595"/>
    <n v="158956"/>
    <n v="150908647"/>
    <x v="6"/>
    <x v="1"/>
    <d v="2019-06-26T15:43:10"/>
    <x v="35"/>
    <d v="2019-07-09T00:00:00"/>
    <s v="Banco Estado"/>
    <m/>
    <s v="Banco de Chile"/>
    <x v="3"/>
    <n v="0"/>
    <n v="4000"/>
  </r>
  <r>
    <n v="815329"/>
    <n v="158957"/>
    <n v="124006376"/>
    <x v="6"/>
    <x v="1"/>
    <d v="2018-08-29T12:35:07"/>
    <x v="49"/>
    <d v="2018-10-04T00:00:00"/>
    <s v="Banco Estado"/>
    <m/>
    <s v="Banco de Chile"/>
    <x v="2"/>
    <n v="0"/>
    <n v="5000"/>
  </r>
  <r>
    <n v="852286"/>
    <n v="158957"/>
    <n v="124006376"/>
    <x v="6"/>
    <x v="1"/>
    <d v="2018-09-26T17:19:58"/>
    <x v="26"/>
    <d v="2018-10-29T00:00:00"/>
    <s v="Banco Estado"/>
    <m/>
    <s v="Banco de Chile"/>
    <x v="2"/>
    <n v="0"/>
    <n v="5000"/>
  </r>
  <r>
    <n v="892514"/>
    <n v="158957"/>
    <n v="124006376"/>
    <x v="6"/>
    <x v="1"/>
    <d v="2018-10-29T12:43:02"/>
    <x v="50"/>
    <d v="2018-12-10T00:00:00"/>
    <s v="Banco Estado"/>
    <m/>
    <s v="Banco de Chile"/>
    <x v="2"/>
    <n v="0"/>
    <n v="5000"/>
  </r>
  <r>
    <n v="934146"/>
    <n v="158957"/>
    <n v="124006376"/>
    <x v="6"/>
    <x v="1"/>
    <d v="2018-11-30T17:31:58"/>
    <x v="51"/>
    <d v="2018-12-24T00:00:00"/>
    <s v="Banco Estado"/>
    <m/>
    <s v="Banco de Chile"/>
    <x v="4"/>
    <n v="99"/>
    <n v="5000"/>
  </r>
  <r>
    <n v="977831"/>
    <n v="158957"/>
    <n v="124006376"/>
    <x v="6"/>
    <x v="1"/>
    <d v="2018-12-26T12:48:31"/>
    <x v="52"/>
    <d v="2019-01-28T00:00:00"/>
    <s v="Banco Estado"/>
    <m/>
    <s v="Banco de Chile"/>
    <x v="2"/>
    <n v="0"/>
    <n v="5000"/>
  </r>
  <r>
    <n v="1024001"/>
    <n v="158957"/>
    <n v="124006376"/>
    <x v="6"/>
    <x v="1"/>
    <d v="2019-01-28T12:23:19"/>
    <x v="30"/>
    <d v="2019-02-26T00:00:00"/>
    <s v="Banco Estado"/>
    <m/>
    <s v="Banco de Chile"/>
    <x v="2"/>
    <n v="0"/>
    <n v="5000"/>
  </r>
  <r>
    <n v="1071221"/>
    <n v="158957"/>
    <n v="124006376"/>
    <x v="6"/>
    <x v="1"/>
    <d v="2019-02-26T13:13:43"/>
    <x v="31"/>
    <d v="2019-04-01T00:00:00"/>
    <s v="Banco Estado"/>
    <m/>
    <s v="Banco de Chile"/>
    <x v="2"/>
    <n v="0"/>
    <n v="5000"/>
  </r>
  <r>
    <n v="1121609"/>
    <n v="158957"/>
    <n v="124006376"/>
    <x v="6"/>
    <x v="1"/>
    <d v="2019-03-26T16:21:03"/>
    <x v="32"/>
    <d v="2019-04-26T00:00:00"/>
    <s v="Banco Estado"/>
    <m/>
    <s v="Banco de Chile"/>
    <x v="2"/>
    <n v="0"/>
    <n v="5000"/>
  </r>
  <r>
    <n v="1172680"/>
    <n v="158957"/>
    <n v="124006376"/>
    <x v="6"/>
    <x v="1"/>
    <d v="2019-04-26T12:57:33"/>
    <x v="33"/>
    <d v="2019-06-04T00:00:00"/>
    <s v="Banco Estado"/>
    <m/>
    <s v="Banco de Chile"/>
    <x v="2"/>
    <n v="0"/>
    <n v="5000"/>
  </r>
  <r>
    <n v="1225853"/>
    <n v="158957"/>
    <n v="124006376"/>
    <x v="6"/>
    <x v="1"/>
    <d v="2019-05-29T17:32:19"/>
    <x v="53"/>
    <d v="2019-06-26T00:00:00"/>
    <s v="Banco Estado"/>
    <m/>
    <s v="Banco de Chile"/>
    <x v="2"/>
    <n v="0"/>
    <n v="5000"/>
  </r>
  <r>
    <n v="1283421"/>
    <n v="158957"/>
    <n v="124006376"/>
    <x v="6"/>
    <x v="1"/>
    <d v="2019-06-26T15:43:10"/>
    <x v="35"/>
    <d v="2019-07-15T00:00:00"/>
    <s v="Banco Estado"/>
    <m/>
    <s v="Banco de Chile"/>
    <x v="4"/>
    <n v="99"/>
    <n v="5000"/>
  </r>
  <r>
    <n v="815330"/>
    <n v="158958"/>
    <n v="185626229"/>
    <x v="6"/>
    <x v="1"/>
    <d v="2018-08-29T12:35:07"/>
    <x v="49"/>
    <d v="2018-09-04T00:00:00"/>
    <s v="Banco Estado"/>
    <m/>
    <s v="Banco de Chile"/>
    <x v="3"/>
    <n v="0"/>
    <n v="5000"/>
  </r>
  <r>
    <n v="852287"/>
    <n v="158958"/>
    <n v="185626229"/>
    <x v="6"/>
    <x v="1"/>
    <d v="2018-09-26T17:19:58"/>
    <x v="26"/>
    <d v="2018-10-02T00:00:00"/>
    <s v="Banco Estado"/>
    <m/>
    <s v="Banco de Chile"/>
    <x v="3"/>
    <n v="0"/>
    <n v="5000"/>
  </r>
  <r>
    <n v="934147"/>
    <n v="158958"/>
    <n v="185626229"/>
    <x v="6"/>
    <x v="1"/>
    <d v="2018-11-30T17:31:58"/>
    <x v="51"/>
    <d v="2018-12-24T00:00:00"/>
    <s v="Banco Estado"/>
    <m/>
    <s v="Banco de Chile"/>
    <x v="3"/>
    <n v="0"/>
    <n v="5000"/>
  </r>
  <r>
    <n v="892515"/>
    <n v="158958"/>
    <n v="185626229"/>
    <x v="6"/>
    <x v="1"/>
    <d v="2018-10-29T12:43:02"/>
    <x v="50"/>
    <d v="2018-11-06T00:00:00"/>
    <s v="Banco Estado"/>
    <m/>
    <s v="Banco de Chile"/>
    <x v="3"/>
    <n v="0"/>
    <n v="5000"/>
  </r>
  <r>
    <n v="977832"/>
    <n v="158958"/>
    <n v="185626229"/>
    <x v="6"/>
    <x v="1"/>
    <d v="2018-12-26T12:48:31"/>
    <x v="52"/>
    <d v="2019-01-28T00:00:00"/>
    <s v="Banco Estado"/>
    <m/>
    <s v="Banco de Chile"/>
    <x v="3"/>
    <n v="0"/>
    <n v="5000"/>
  </r>
  <r>
    <n v="1024002"/>
    <n v="158958"/>
    <n v="185626229"/>
    <x v="6"/>
    <x v="1"/>
    <d v="2019-01-28T12:23:19"/>
    <x v="30"/>
    <d v="2019-02-26T00:00:00"/>
    <s v="Banco Estado"/>
    <m/>
    <s v="Banco de Chile"/>
    <x v="2"/>
    <n v="0"/>
    <n v="5000"/>
  </r>
  <r>
    <n v="1071222"/>
    <n v="158958"/>
    <n v="185626229"/>
    <x v="6"/>
    <x v="1"/>
    <d v="2019-02-26T13:13:43"/>
    <x v="31"/>
    <d v="2019-04-01T00:00:00"/>
    <s v="Banco Estado"/>
    <m/>
    <s v="Banco de Chile"/>
    <x v="2"/>
    <n v="0"/>
    <n v="5000"/>
  </r>
  <r>
    <n v="1121610"/>
    <n v="158958"/>
    <n v="185626229"/>
    <x v="6"/>
    <x v="1"/>
    <d v="2019-03-26T16:21:03"/>
    <x v="32"/>
    <d v="2019-04-17T00:00:00"/>
    <s v="Banco Estado"/>
    <m/>
    <s v="Banco de Chile"/>
    <x v="3"/>
    <n v="0"/>
    <n v="5000"/>
  </r>
  <r>
    <n v="1172681"/>
    <n v="158958"/>
    <n v="185626229"/>
    <x v="6"/>
    <x v="1"/>
    <d v="2019-04-26T12:57:33"/>
    <x v="33"/>
    <d v="2019-06-04T00:00:00"/>
    <s v="Banco Estado"/>
    <m/>
    <s v="Banco de Chile"/>
    <x v="2"/>
    <n v="0"/>
    <n v="5000"/>
  </r>
  <r>
    <n v="1225854"/>
    <n v="158958"/>
    <n v="185626229"/>
    <x v="6"/>
    <x v="1"/>
    <d v="2019-05-29T17:32:19"/>
    <x v="53"/>
    <d v="2019-06-26T00:00:00"/>
    <s v="Banco Estado"/>
    <m/>
    <s v="Banco de Chile"/>
    <x v="2"/>
    <n v="0"/>
    <n v="5000"/>
  </r>
  <r>
    <n v="1283422"/>
    <n v="158958"/>
    <n v="185626229"/>
    <x v="6"/>
    <x v="1"/>
    <d v="2019-06-26T15:43:10"/>
    <x v="35"/>
    <d v="2019-07-15T00:00:00"/>
    <s v="Banco Estado"/>
    <m/>
    <s v="Banco de Chile"/>
    <x v="4"/>
    <n v="99"/>
    <n v="5000"/>
  </r>
  <r>
    <n v="815331"/>
    <n v="158959"/>
    <n v="109775703"/>
    <x v="6"/>
    <x v="1"/>
    <d v="2018-08-29T12:35:07"/>
    <x v="49"/>
    <d v="2018-10-04T00:00:00"/>
    <s v="Banco Estado"/>
    <m/>
    <s v="Banco de Chile"/>
    <x v="3"/>
    <n v="0"/>
    <n v="5000"/>
  </r>
  <r>
    <n v="852288"/>
    <n v="158959"/>
    <n v="109775703"/>
    <x v="6"/>
    <x v="1"/>
    <d v="2018-09-26T17:19:58"/>
    <x v="26"/>
    <d v="2018-10-02T00:00:00"/>
    <s v="Banco Estado"/>
    <m/>
    <s v="Banco de Chile"/>
    <x v="3"/>
    <n v="0"/>
    <n v="5000"/>
  </r>
  <r>
    <n v="892516"/>
    <n v="158959"/>
    <n v="109775703"/>
    <x v="6"/>
    <x v="1"/>
    <d v="2018-10-29T12:43:02"/>
    <x v="50"/>
    <d v="2018-11-06T00:00:00"/>
    <s v="Banco Estado"/>
    <m/>
    <s v="Banco de Chile"/>
    <x v="3"/>
    <n v="0"/>
    <n v="5000"/>
  </r>
  <r>
    <n v="934148"/>
    <n v="158959"/>
    <n v="109775703"/>
    <x v="6"/>
    <x v="1"/>
    <d v="2018-11-30T17:31:58"/>
    <x v="51"/>
    <d v="2018-12-06T00:00:00"/>
    <s v="Banco Estado"/>
    <m/>
    <s v="Banco de Chile"/>
    <x v="3"/>
    <n v="0"/>
    <n v="5000"/>
  </r>
  <r>
    <n v="977833"/>
    <n v="158959"/>
    <n v="109775703"/>
    <x v="6"/>
    <x v="1"/>
    <d v="2018-12-26T12:48:31"/>
    <x v="52"/>
    <d v="2019-01-17T00:00:00"/>
    <s v="Banco Estado"/>
    <m/>
    <s v="Banco de Chile"/>
    <x v="3"/>
    <n v="0"/>
    <n v="5000"/>
  </r>
  <r>
    <n v="1024003"/>
    <n v="158959"/>
    <n v="109775703"/>
    <x v="6"/>
    <x v="1"/>
    <d v="2019-01-28T12:23:19"/>
    <x v="30"/>
    <d v="2019-02-25T00:00:00"/>
    <s v="Banco Estado"/>
    <m/>
    <s v="Banco de Chile"/>
    <x v="3"/>
    <n v="0"/>
    <n v="5000"/>
  </r>
  <r>
    <n v="1071223"/>
    <n v="158959"/>
    <n v="109775703"/>
    <x v="6"/>
    <x v="1"/>
    <d v="2019-02-26T13:13:43"/>
    <x v="31"/>
    <d v="2019-03-20T00:00:00"/>
    <s v="Banco Estado"/>
    <m/>
    <s v="Banco de Chile"/>
    <x v="3"/>
    <n v="0"/>
    <n v="5000"/>
  </r>
  <r>
    <n v="1121611"/>
    <n v="158959"/>
    <n v="109775703"/>
    <x v="6"/>
    <x v="1"/>
    <d v="2019-03-26T16:21:03"/>
    <x v="32"/>
    <d v="2019-04-04T00:00:00"/>
    <s v="Banco Estado"/>
    <m/>
    <s v="Banco de Chile"/>
    <x v="3"/>
    <n v="0"/>
    <n v="5000"/>
  </r>
  <r>
    <n v="1172682"/>
    <n v="158959"/>
    <n v="109775703"/>
    <x v="6"/>
    <x v="1"/>
    <d v="2019-04-26T12:57:33"/>
    <x v="33"/>
    <d v="2019-05-13T00:00:00"/>
    <s v="Banco Estado"/>
    <m/>
    <s v="Banco de Chile"/>
    <x v="3"/>
    <n v="0"/>
    <n v="5000"/>
  </r>
  <r>
    <n v="1225855"/>
    <n v="158959"/>
    <n v="109775703"/>
    <x v="6"/>
    <x v="1"/>
    <d v="2019-05-29T17:32:19"/>
    <x v="53"/>
    <d v="2019-06-11T00:00:00"/>
    <s v="Banco Estado"/>
    <m/>
    <s v="Banco de Chile"/>
    <x v="3"/>
    <n v="0"/>
    <n v="5000"/>
  </r>
  <r>
    <n v="1283423"/>
    <n v="158959"/>
    <n v="109775703"/>
    <x v="6"/>
    <x v="1"/>
    <d v="2019-06-26T15:43:10"/>
    <x v="35"/>
    <d v="2019-07-09T00:00:00"/>
    <s v="Banco Estado"/>
    <m/>
    <s v="Banco de Chile"/>
    <x v="3"/>
    <n v="0"/>
    <n v="5000"/>
  </r>
  <r>
    <n v="815332"/>
    <n v="158960"/>
    <n v="128178171"/>
    <x v="6"/>
    <x v="1"/>
    <d v="2018-08-29T12:35:07"/>
    <x v="49"/>
    <d v="2018-10-04T00:00:00"/>
    <s v="Banco Estado"/>
    <m/>
    <s v="Banco de Chile"/>
    <x v="3"/>
    <n v="0"/>
    <n v="4000"/>
  </r>
  <r>
    <n v="852289"/>
    <n v="158960"/>
    <n v="128178171"/>
    <x v="6"/>
    <x v="1"/>
    <d v="2018-09-26T17:19:58"/>
    <x v="26"/>
    <d v="2018-10-02T00:00:00"/>
    <s v="Banco Estado"/>
    <m/>
    <s v="Banco de Chile"/>
    <x v="3"/>
    <n v="0"/>
    <n v="4000"/>
  </r>
  <r>
    <n v="934149"/>
    <n v="158960"/>
    <n v="128178171"/>
    <x v="6"/>
    <x v="1"/>
    <d v="2018-11-30T17:31:58"/>
    <x v="51"/>
    <d v="2018-12-20T00:00:00"/>
    <s v="Banco Estado"/>
    <m/>
    <s v="Banco de Chile"/>
    <x v="3"/>
    <n v="0"/>
    <n v="4000"/>
  </r>
  <r>
    <n v="892517"/>
    <n v="158960"/>
    <n v="128178171"/>
    <x v="6"/>
    <x v="1"/>
    <d v="2018-10-29T12:43:02"/>
    <x v="50"/>
    <d v="2018-11-06T00:00:00"/>
    <s v="Banco Estado"/>
    <m/>
    <s v="Banco de Chile"/>
    <x v="3"/>
    <n v="0"/>
    <n v="4000"/>
  </r>
  <r>
    <n v="977834"/>
    <n v="158960"/>
    <n v="128178171"/>
    <x v="6"/>
    <x v="1"/>
    <d v="2018-12-26T12:48:31"/>
    <x v="52"/>
    <d v="2019-01-03T00:00:00"/>
    <s v="Banco Estado"/>
    <m/>
    <s v="Banco de Chile"/>
    <x v="3"/>
    <n v="0"/>
    <n v="4000"/>
  </r>
  <r>
    <n v="1024004"/>
    <n v="158960"/>
    <n v="128178171"/>
    <x v="6"/>
    <x v="1"/>
    <d v="2019-01-28T12:23:19"/>
    <x v="30"/>
    <d v="2019-02-04T00:00:00"/>
    <s v="Banco Estado"/>
    <m/>
    <s v="Banco de Chile"/>
    <x v="3"/>
    <n v="0"/>
    <n v="4000"/>
  </r>
  <r>
    <n v="1071224"/>
    <n v="158960"/>
    <n v="128178171"/>
    <x v="6"/>
    <x v="1"/>
    <d v="2019-02-26T13:13:43"/>
    <x v="31"/>
    <d v="2019-03-04T00:00:00"/>
    <s v="Banco Estado"/>
    <m/>
    <s v="Banco de Chile"/>
    <x v="3"/>
    <n v="0"/>
    <n v="4000"/>
  </r>
  <r>
    <n v="1121612"/>
    <n v="158960"/>
    <n v="128178171"/>
    <x v="6"/>
    <x v="1"/>
    <d v="2019-03-26T16:21:03"/>
    <x v="32"/>
    <d v="2019-04-02T00:00:00"/>
    <s v="Banco Estado"/>
    <m/>
    <s v="Banco de Chile"/>
    <x v="3"/>
    <n v="0"/>
    <n v="4000"/>
  </r>
  <r>
    <n v="1172683"/>
    <n v="158960"/>
    <n v="128178171"/>
    <x v="6"/>
    <x v="1"/>
    <d v="2019-04-26T12:57:33"/>
    <x v="33"/>
    <d v="2019-05-03T00:00:00"/>
    <s v="Banco Estado"/>
    <m/>
    <s v="Banco de Chile"/>
    <x v="3"/>
    <n v="0"/>
    <n v="4000"/>
  </r>
  <r>
    <n v="1225856"/>
    <n v="158960"/>
    <n v="128178171"/>
    <x v="6"/>
    <x v="1"/>
    <d v="2019-05-29T17:32:19"/>
    <x v="53"/>
    <d v="2019-06-04T00:00:00"/>
    <s v="Banco Estado"/>
    <m/>
    <s v="Banco de Chile"/>
    <x v="3"/>
    <n v="0"/>
    <n v="4000"/>
  </r>
  <r>
    <n v="1283424"/>
    <n v="158960"/>
    <n v="128178171"/>
    <x v="6"/>
    <x v="1"/>
    <d v="2019-06-26T15:43:10"/>
    <x v="35"/>
    <d v="2019-07-09T00:00:00"/>
    <s v="Banco Estado"/>
    <m/>
    <s v="Banco de Chile"/>
    <x v="3"/>
    <n v="0"/>
    <n v="4000"/>
  </r>
  <r>
    <n v="815333"/>
    <n v="158961"/>
    <n v="160629460"/>
    <x v="6"/>
    <x v="1"/>
    <d v="2018-08-29T12:35:07"/>
    <x v="49"/>
    <d v="2018-09-04T00:00:00"/>
    <s v="Banco Estado"/>
    <m/>
    <s v="Banco de Chile"/>
    <x v="3"/>
    <n v="0"/>
    <n v="5000"/>
  </r>
  <r>
    <n v="852290"/>
    <n v="158961"/>
    <n v="160629460"/>
    <x v="6"/>
    <x v="1"/>
    <d v="2018-09-26T17:19:58"/>
    <x v="26"/>
    <d v="2018-10-02T00:00:00"/>
    <s v="Banco Estado"/>
    <m/>
    <s v="Banco de Chile"/>
    <x v="3"/>
    <n v="0"/>
    <n v="5000"/>
  </r>
  <r>
    <n v="892518"/>
    <n v="158961"/>
    <n v="160629460"/>
    <x v="6"/>
    <x v="1"/>
    <d v="2018-10-29T12:43:02"/>
    <x v="50"/>
    <d v="2018-11-22T00:00:00"/>
    <s v="Banco Estado"/>
    <m/>
    <s v="Banco de Chile"/>
    <x v="3"/>
    <n v="0"/>
    <n v="5000"/>
  </r>
  <r>
    <n v="934150"/>
    <n v="158961"/>
    <n v="160629460"/>
    <x v="6"/>
    <x v="1"/>
    <d v="2018-11-30T17:31:58"/>
    <x v="51"/>
    <d v="2018-12-24T00:00:00"/>
    <s v="Banco Estado"/>
    <m/>
    <s v="Banco de Chile"/>
    <x v="4"/>
    <n v="99"/>
    <n v="5000"/>
  </r>
  <r>
    <n v="977835"/>
    <n v="158961"/>
    <n v="160629460"/>
    <x v="6"/>
    <x v="1"/>
    <d v="2018-12-26T12:48:31"/>
    <x v="52"/>
    <d v="2019-01-28T00:00:00"/>
    <s v="Banco Estado"/>
    <m/>
    <s v="Banco de Chile"/>
    <x v="2"/>
    <n v="0"/>
    <n v="5000"/>
  </r>
  <r>
    <n v="1024005"/>
    <n v="158961"/>
    <n v="160629460"/>
    <x v="6"/>
    <x v="1"/>
    <d v="2019-01-28T12:23:19"/>
    <x v="30"/>
    <d v="2019-02-25T00:00:00"/>
    <s v="Banco Estado"/>
    <m/>
    <s v="Banco de Chile"/>
    <x v="3"/>
    <n v="0"/>
    <n v="5000"/>
  </r>
  <r>
    <n v="1071225"/>
    <n v="158961"/>
    <n v="160629460"/>
    <x v="6"/>
    <x v="1"/>
    <d v="2019-02-26T13:13:43"/>
    <x v="31"/>
    <d v="2019-04-01T00:00:00"/>
    <s v="Banco Estado"/>
    <m/>
    <s v="Banco de Chile"/>
    <x v="2"/>
    <n v="0"/>
    <n v="5000"/>
  </r>
  <r>
    <n v="1121613"/>
    <n v="158961"/>
    <n v="160629460"/>
    <x v="6"/>
    <x v="1"/>
    <d v="2019-03-26T16:21:03"/>
    <x v="32"/>
    <d v="2019-04-26T00:00:00"/>
    <s v="Banco Estado"/>
    <m/>
    <s v="Banco de Chile"/>
    <x v="2"/>
    <n v="0"/>
    <n v="5000"/>
  </r>
  <r>
    <n v="1172684"/>
    <n v="158961"/>
    <n v="160629460"/>
    <x v="6"/>
    <x v="1"/>
    <d v="2019-04-26T12:57:33"/>
    <x v="33"/>
    <d v="2019-06-04T00:00:00"/>
    <s v="Banco Estado"/>
    <m/>
    <s v="Banco de Chile"/>
    <x v="2"/>
    <n v="0"/>
    <n v="5000"/>
  </r>
  <r>
    <n v="1225857"/>
    <n v="158961"/>
    <n v="160629460"/>
    <x v="6"/>
    <x v="1"/>
    <d v="2019-05-29T17:32:19"/>
    <x v="53"/>
    <d v="2019-06-04T00:00:00"/>
    <s v="Banco Estado"/>
    <m/>
    <s v="Banco de Chile"/>
    <x v="3"/>
    <n v="0"/>
    <n v="5000"/>
  </r>
  <r>
    <n v="1283425"/>
    <n v="158961"/>
    <n v="160629460"/>
    <x v="6"/>
    <x v="1"/>
    <d v="2019-06-26T15:43:10"/>
    <x v="35"/>
    <d v="2019-07-15T00:00:00"/>
    <s v="Banco Estado"/>
    <m/>
    <s v="Banco de Chile"/>
    <x v="4"/>
    <n v="99"/>
    <n v="5000"/>
  </r>
  <r>
    <n v="815334"/>
    <n v="158962"/>
    <n v="91788691"/>
    <x v="6"/>
    <x v="1"/>
    <d v="2018-08-29T12:35:07"/>
    <x v="49"/>
    <d v="2018-09-04T00:00:00"/>
    <s v="Banco Estado"/>
    <m/>
    <s v="Banco de Chile"/>
    <x v="3"/>
    <n v="0"/>
    <n v="4000"/>
  </r>
  <r>
    <n v="852291"/>
    <n v="158962"/>
    <n v="91788691"/>
    <x v="6"/>
    <x v="1"/>
    <d v="2018-09-26T17:19:58"/>
    <x v="26"/>
    <d v="2018-10-02T00:00:00"/>
    <s v="Banco Estado"/>
    <m/>
    <s v="Banco de Chile"/>
    <x v="3"/>
    <n v="0"/>
    <n v="4000"/>
  </r>
  <r>
    <n v="934151"/>
    <n v="158962"/>
    <n v="91788691"/>
    <x v="6"/>
    <x v="1"/>
    <d v="2018-11-30T17:31:58"/>
    <x v="51"/>
    <d v="2018-12-06T00:00:00"/>
    <s v="Banco Estado"/>
    <m/>
    <s v="Banco de Chile"/>
    <x v="3"/>
    <n v="0"/>
    <n v="4000"/>
  </r>
  <r>
    <n v="892519"/>
    <n v="158962"/>
    <n v="91788691"/>
    <x v="6"/>
    <x v="1"/>
    <d v="2018-10-29T12:43:02"/>
    <x v="50"/>
    <d v="2018-11-06T00:00:00"/>
    <s v="Banco Estado"/>
    <m/>
    <s v="Banco de Chile"/>
    <x v="3"/>
    <n v="0"/>
    <n v="4000"/>
  </r>
  <r>
    <n v="977836"/>
    <n v="158962"/>
    <n v="91788691"/>
    <x v="6"/>
    <x v="1"/>
    <d v="2018-12-26T12:48:31"/>
    <x v="52"/>
    <d v="2019-01-03T00:00:00"/>
    <s v="Banco Estado"/>
    <m/>
    <s v="Banco de Chile"/>
    <x v="3"/>
    <n v="0"/>
    <n v="4000"/>
  </r>
  <r>
    <n v="1024006"/>
    <n v="158962"/>
    <n v="91788691"/>
    <x v="6"/>
    <x v="1"/>
    <d v="2019-01-28T12:23:19"/>
    <x v="30"/>
    <d v="2019-02-25T00:00:00"/>
    <s v="Banco Estado"/>
    <m/>
    <s v="Banco de Chile"/>
    <x v="3"/>
    <n v="0"/>
    <n v="4000"/>
  </r>
  <r>
    <n v="1071226"/>
    <n v="158962"/>
    <n v="91788691"/>
    <x v="6"/>
    <x v="1"/>
    <d v="2019-02-26T13:13:43"/>
    <x v="31"/>
    <d v="2019-03-04T00:00:00"/>
    <s v="Banco Estado"/>
    <m/>
    <s v="Banco de Chile"/>
    <x v="3"/>
    <n v="0"/>
    <n v="4000"/>
  </r>
  <r>
    <n v="1121614"/>
    <n v="158962"/>
    <n v="91788691"/>
    <x v="6"/>
    <x v="1"/>
    <d v="2019-03-26T16:21:03"/>
    <x v="32"/>
    <d v="2019-04-02T00:00:00"/>
    <s v="Banco Estado"/>
    <m/>
    <s v="Banco de Chile"/>
    <x v="3"/>
    <n v="0"/>
    <n v="4000"/>
  </r>
  <r>
    <n v="1172685"/>
    <n v="158962"/>
    <n v="91788691"/>
    <x v="6"/>
    <x v="1"/>
    <d v="2019-04-26T12:57:33"/>
    <x v="33"/>
    <d v="2019-05-03T00:00:00"/>
    <s v="Banco Estado"/>
    <m/>
    <s v="Banco de Chile"/>
    <x v="3"/>
    <n v="0"/>
    <n v="4000"/>
  </r>
  <r>
    <n v="1225858"/>
    <n v="158962"/>
    <n v="91788691"/>
    <x v="6"/>
    <x v="1"/>
    <d v="2019-05-29T17:32:19"/>
    <x v="53"/>
    <d v="2019-06-04T00:00:00"/>
    <s v="Banco Estado"/>
    <m/>
    <s v="Banco de Chile"/>
    <x v="3"/>
    <n v="0"/>
    <n v="4000"/>
  </r>
  <r>
    <n v="1283426"/>
    <n v="158962"/>
    <n v="91788691"/>
    <x v="6"/>
    <x v="1"/>
    <d v="2019-06-26T15:43:10"/>
    <x v="35"/>
    <d v="2019-07-09T00:00:00"/>
    <s v="Banco Estado"/>
    <m/>
    <s v="Banco de Chile"/>
    <x v="3"/>
    <n v="0"/>
    <n v="4000"/>
  </r>
  <r>
    <n v="815335"/>
    <n v="158963"/>
    <n v="131835752"/>
    <x v="6"/>
    <x v="1"/>
    <d v="2018-08-29T12:35:07"/>
    <x v="49"/>
    <d v="2018-09-04T00:00:00"/>
    <s v="Banco Estado"/>
    <m/>
    <s v="Banco de Chile"/>
    <x v="3"/>
    <n v="0"/>
    <n v="5000"/>
  </r>
  <r>
    <n v="852292"/>
    <n v="158963"/>
    <n v="131835752"/>
    <x v="6"/>
    <x v="1"/>
    <d v="2018-09-26T17:19:58"/>
    <x v="26"/>
    <d v="2018-10-02T00:00:00"/>
    <s v="Banco Estado"/>
    <m/>
    <s v="Banco de Chile"/>
    <x v="3"/>
    <n v="0"/>
    <n v="5000"/>
  </r>
  <r>
    <n v="892520"/>
    <n v="158963"/>
    <n v="131835752"/>
    <x v="6"/>
    <x v="1"/>
    <d v="2018-10-29T12:43:02"/>
    <x v="50"/>
    <d v="2018-11-06T00:00:00"/>
    <s v="Banco Estado"/>
    <m/>
    <s v="Banco de Chile"/>
    <x v="3"/>
    <n v="0"/>
    <n v="5000"/>
  </r>
  <r>
    <n v="934152"/>
    <n v="158963"/>
    <n v="131835752"/>
    <x v="6"/>
    <x v="1"/>
    <d v="2018-11-30T17:31:58"/>
    <x v="51"/>
    <d v="2018-12-06T00:00:00"/>
    <s v="Banco Estado"/>
    <m/>
    <s v="Banco de Chile"/>
    <x v="3"/>
    <n v="0"/>
    <n v="5000"/>
  </r>
  <r>
    <n v="977837"/>
    <n v="158963"/>
    <n v="131835752"/>
    <x v="6"/>
    <x v="1"/>
    <d v="2018-12-26T12:48:31"/>
    <x v="52"/>
    <d v="2019-01-03T00:00:00"/>
    <s v="Banco Estado"/>
    <m/>
    <s v="Banco de Chile"/>
    <x v="3"/>
    <n v="0"/>
    <n v="5000"/>
  </r>
  <r>
    <n v="1024007"/>
    <n v="158963"/>
    <n v="131835752"/>
    <x v="6"/>
    <x v="1"/>
    <d v="2019-01-28T12:23:19"/>
    <x v="30"/>
    <d v="2019-02-04T00:00:00"/>
    <s v="Banco Estado"/>
    <m/>
    <s v="Banco de Chile"/>
    <x v="3"/>
    <n v="0"/>
    <n v="5000"/>
  </r>
  <r>
    <n v="1071227"/>
    <n v="158963"/>
    <n v="131835752"/>
    <x v="6"/>
    <x v="1"/>
    <d v="2019-02-26T13:13:43"/>
    <x v="31"/>
    <d v="2019-03-04T00:00:00"/>
    <s v="Banco Estado"/>
    <m/>
    <s v="Banco de Chile"/>
    <x v="3"/>
    <n v="0"/>
    <n v="5000"/>
  </r>
  <r>
    <n v="1121615"/>
    <n v="158963"/>
    <n v="131835752"/>
    <x v="6"/>
    <x v="1"/>
    <d v="2019-03-26T16:21:03"/>
    <x v="32"/>
    <d v="2019-04-02T00:00:00"/>
    <s v="Banco Estado"/>
    <m/>
    <s v="Banco de Chile"/>
    <x v="3"/>
    <n v="0"/>
    <n v="5000"/>
  </r>
  <r>
    <n v="1172686"/>
    <n v="158963"/>
    <n v="131835752"/>
    <x v="6"/>
    <x v="1"/>
    <d v="2019-04-26T12:57:33"/>
    <x v="33"/>
    <d v="2019-05-03T00:00:00"/>
    <s v="Banco Estado"/>
    <m/>
    <s v="Banco de Chile"/>
    <x v="3"/>
    <n v="0"/>
    <n v="5000"/>
  </r>
  <r>
    <n v="1225859"/>
    <n v="158963"/>
    <n v="131835752"/>
    <x v="6"/>
    <x v="1"/>
    <d v="2019-05-29T17:32:19"/>
    <x v="53"/>
    <d v="2019-06-04T00:00:00"/>
    <s v="Banco Estado"/>
    <m/>
    <s v="Banco de Chile"/>
    <x v="3"/>
    <n v="0"/>
    <n v="5000"/>
  </r>
  <r>
    <n v="1283427"/>
    <n v="158963"/>
    <n v="131835752"/>
    <x v="6"/>
    <x v="1"/>
    <d v="2019-06-26T15:43:10"/>
    <x v="35"/>
    <d v="2019-07-09T00:00:00"/>
    <s v="Banco Estado"/>
    <m/>
    <s v="Banco de Chile"/>
    <x v="3"/>
    <n v="0"/>
    <n v="5000"/>
  </r>
  <r>
    <n v="815336"/>
    <n v="158964"/>
    <n v="90812033"/>
    <x v="6"/>
    <x v="1"/>
    <d v="2018-08-29T12:35:07"/>
    <x v="49"/>
    <d v="2018-09-04T00:00:00"/>
    <s v="Banco Estado"/>
    <m/>
    <s v="Banco de Chile"/>
    <x v="3"/>
    <n v="0"/>
    <n v="4000"/>
  </r>
  <r>
    <n v="852293"/>
    <n v="158964"/>
    <n v="90812033"/>
    <x v="6"/>
    <x v="1"/>
    <d v="2018-09-26T17:19:58"/>
    <x v="26"/>
    <d v="2018-10-02T00:00:00"/>
    <s v="Banco Estado"/>
    <m/>
    <s v="Banco de Chile"/>
    <x v="3"/>
    <n v="0"/>
    <n v="4000"/>
  </r>
  <r>
    <n v="934153"/>
    <n v="158964"/>
    <n v="90812033"/>
    <x v="6"/>
    <x v="1"/>
    <d v="2018-11-30T17:31:58"/>
    <x v="51"/>
    <d v="2018-12-06T00:00:00"/>
    <s v="Banco Estado"/>
    <m/>
    <s v="Banco de Chile"/>
    <x v="3"/>
    <n v="0"/>
    <n v="4000"/>
  </r>
  <r>
    <n v="892521"/>
    <n v="158964"/>
    <n v="90812033"/>
    <x v="6"/>
    <x v="1"/>
    <d v="2018-10-29T12:43:02"/>
    <x v="50"/>
    <d v="2018-11-06T00:00:00"/>
    <s v="Banco Estado"/>
    <m/>
    <s v="Banco de Chile"/>
    <x v="3"/>
    <n v="0"/>
    <n v="4000"/>
  </r>
  <r>
    <n v="977838"/>
    <n v="158964"/>
    <n v="90812033"/>
    <x v="6"/>
    <x v="1"/>
    <d v="2018-12-26T12:48:31"/>
    <x v="52"/>
    <d v="2019-01-03T00:00:00"/>
    <s v="Banco Estado"/>
    <m/>
    <s v="Banco de Chile"/>
    <x v="3"/>
    <n v="0"/>
    <n v="4000"/>
  </r>
  <r>
    <n v="1024008"/>
    <n v="158964"/>
    <n v="90812033"/>
    <x v="6"/>
    <x v="1"/>
    <d v="2019-01-28T12:23:19"/>
    <x v="30"/>
    <d v="2019-02-04T00:00:00"/>
    <s v="Banco Estado"/>
    <m/>
    <s v="Banco de Chile"/>
    <x v="3"/>
    <n v="0"/>
    <n v="4000"/>
  </r>
  <r>
    <n v="1071228"/>
    <n v="158964"/>
    <n v="90812033"/>
    <x v="6"/>
    <x v="1"/>
    <d v="2019-02-26T13:13:43"/>
    <x v="31"/>
    <d v="2019-03-04T00:00:00"/>
    <s v="Banco Estado"/>
    <m/>
    <s v="Banco de Chile"/>
    <x v="3"/>
    <n v="0"/>
    <n v="4000"/>
  </r>
  <r>
    <n v="1121616"/>
    <n v="158964"/>
    <n v="90812033"/>
    <x v="6"/>
    <x v="1"/>
    <d v="2019-03-26T16:21:03"/>
    <x v="32"/>
    <d v="2019-04-02T00:00:00"/>
    <s v="Banco Estado"/>
    <m/>
    <s v="Banco de Chile"/>
    <x v="3"/>
    <n v="0"/>
    <n v="4000"/>
  </r>
  <r>
    <n v="1172687"/>
    <n v="158964"/>
    <n v="90812033"/>
    <x v="6"/>
    <x v="1"/>
    <d v="2019-04-26T12:57:33"/>
    <x v="33"/>
    <d v="2019-05-13T00:00:00"/>
    <s v="Banco Estado"/>
    <m/>
    <s v="Banco de Chile"/>
    <x v="3"/>
    <n v="0"/>
    <n v="4000"/>
  </r>
  <r>
    <n v="1225860"/>
    <n v="158964"/>
    <n v="90812033"/>
    <x v="6"/>
    <x v="1"/>
    <d v="2019-05-29T17:32:19"/>
    <x v="53"/>
    <d v="2019-06-04T00:00:00"/>
    <s v="Banco Estado"/>
    <m/>
    <s v="Banco de Chile"/>
    <x v="3"/>
    <n v="0"/>
    <n v="4000"/>
  </r>
  <r>
    <n v="1283428"/>
    <n v="158964"/>
    <n v="90812033"/>
    <x v="6"/>
    <x v="1"/>
    <d v="2019-06-26T15:43:10"/>
    <x v="35"/>
    <d v="2019-07-09T00:00:00"/>
    <s v="Banco Estado"/>
    <m/>
    <s v="Banco de Chile"/>
    <x v="3"/>
    <n v="0"/>
    <n v="4000"/>
  </r>
  <r>
    <n v="853095"/>
    <n v="158965"/>
    <n v="143577139"/>
    <x v="6"/>
    <x v="1"/>
    <d v="2018-09-26T17:19:58"/>
    <x v="26"/>
    <d v="2018-10-02T00:00:00"/>
    <s v="Banco Estado"/>
    <m/>
    <s v="Banco de Chile"/>
    <x v="3"/>
    <n v="0"/>
    <n v="4000"/>
  </r>
  <r>
    <n v="893309"/>
    <n v="158965"/>
    <n v="143577139"/>
    <x v="6"/>
    <x v="1"/>
    <d v="2018-10-29T12:43:02"/>
    <x v="50"/>
    <d v="2018-11-06T00:00:00"/>
    <s v="Banco Estado"/>
    <m/>
    <s v="Banco de Chile"/>
    <x v="3"/>
    <n v="0"/>
    <n v="4000"/>
  </r>
  <r>
    <n v="934931"/>
    <n v="158965"/>
    <n v="143577139"/>
    <x v="6"/>
    <x v="1"/>
    <d v="2018-11-30T17:31:58"/>
    <x v="51"/>
    <d v="2018-12-06T00:00:00"/>
    <s v="Banco Estado"/>
    <m/>
    <s v="Banco de Chile"/>
    <x v="3"/>
    <n v="0"/>
    <n v="4000"/>
  </r>
  <r>
    <n v="978602"/>
    <n v="158965"/>
    <n v="143577139"/>
    <x v="6"/>
    <x v="1"/>
    <d v="2018-12-26T12:48:31"/>
    <x v="52"/>
    <d v="2019-01-03T00:00:00"/>
    <s v="Banco Estado"/>
    <m/>
    <s v="Banco de Chile"/>
    <x v="3"/>
    <n v="0"/>
    <n v="4000"/>
  </r>
  <r>
    <n v="1024767"/>
    <n v="158965"/>
    <n v="143577139"/>
    <x v="6"/>
    <x v="1"/>
    <d v="2019-01-28T12:23:19"/>
    <x v="30"/>
    <d v="2019-02-04T00:00:00"/>
    <s v="Banco Estado"/>
    <m/>
    <s v="Banco de Chile"/>
    <x v="3"/>
    <n v="0"/>
    <n v="4000"/>
  </r>
  <r>
    <n v="1071971"/>
    <n v="158965"/>
    <n v="143577139"/>
    <x v="6"/>
    <x v="1"/>
    <d v="2019-02-26T13:13:43"/>
    <x v="31"/>
    <d v="2019-03-04T00:00:00"/>
    <s v="Banco Estado"/>
    <m/>
    <s v="Banco de Chile"/>
    <x v="3"/>
    <n v="0"/>
    <n v="4000"/>
  </r>
  <r>
    <n v="1122342"/>
    <n v="158965"/>
    <n v="143577139"/>
    <x v="6"/>
    <x v="1"/>
    <d v="2019-03-26T16:21:03"/>
    <x v="32"/>
    <d v="2019-04-02T00:00:00"/>
    <s v="Banco Estado"/>
    <m/>
    <s v="Banco de Chile"/>
    <x v="3"/>
    <n v="0"/>
    <n v="4000"/>
  </r>
  <r>
    <n v="1173401"/>
    <n v="158965"/>
    <n v="143577139"/>
    <x v="6"/>
    <x v="1"/>
    <d v="2019-04-26T12:57:33"/>
    <x v="33"/>
    <d v="2019-05-03T00:00:00"/>
    <s v="Banco Estado"/>
    <m/>
    <s v="Banco de Chile"/>
    <x v="3"/>
    <n v="0"/>
    <n v="4000"/>
  </r>
  <r>
    <n v="1226563"/>
    <n v="158965"/>
    <n v="143577139"/>
    <x v="6"/>
    <x v="1"/>
    <d v="2019-05-29T17:32:19"/>
    <x v="53"/>
    <d v="2019-06-04T00:00:00"/>
    <s v="Banco Estado"/>
    <m/>
    <s v="Banco de Chile"/>
    <x v="3"/>
    <n v="0"/>
    <n v="4000"/>
  </r>
  <r>
    <n v="1284123"/>
    <n v="158965"/>
    <n v="143577139"/>
    <x v="6"/>
    <x v="1"/>
    <d v="2019-06-26T15:43:10"/>
    <x v="35"/>
    <d v="2019-07-09T00:00:00"/>
    <s v="Banco Estado"/>
    <m/>
    <s v="Banco de Chile"/>
    <x v="3"/>
    <n v="0"/>
    <n v="4000"/>
  </r>
  <r>
    <n v="853094"/>
    <n v="158966"/>
    <n v="72758803"/>
    <x v="6"/>
    <x v="1"/>
    <d v="2018-09-26T17:19:58"/>
    <x v="26"/>
    <d v="2018-10-29T00:00:00"/>
    <s v="Banco Estado"/>
    <m/>
    <s v="Banco de Chile"/>
    <x v="3"/>
    <n v="0"/>
    <n v="5000"/>
  </r>
  <r>
    <n v="934930"/>
    <n v="158966"/>
    <n v="72758803"/>
    <x v="6"/>
    <x v="1"/>
    <d v="2018-11-30T17:31:58"/>
    <x v="51"/>
    <d v="2018-12-24T00:00:00"/>
    <s v="Banco Estado"/>
    <m/>
    <s v="Banco de Chile"/>
    <x v="3"/>
    <n v="0"/>
    <n v="5000"/>
  </r>
  <r>
    <n v="893308"/>
    <n v="158966"/>
    <n v="72758803"/>
    <x v="6"/>
    <x v="1"/>
    <d v="2018-10-29T12:43:02"/>
    <x v="50"/>
    <d v="2018-12-10T00:00:00"/>
    <s v="Banco Estado"/>
    <m/>
    <s v="Banco de Chile"/>
    <x v="2"/>
    <n v="0"/>
    <n v="5000"/>
  </r>
  <r>
    <n v="978601"/>
    <n v="158966"/>
    <n v="72758803"/>
    <x v="6"/>
    <x v="1"/>
    <d v="2018-12-26T12:48:31"/>
    <x v="52"/>
    <d v="2019-01-03T00:00:00"/>
    <s v="Banco Estado"/>
    <m/>
    <s v="Banco de Chile"/>
    <x v="3"/>
    <n v="0"/>
    <n v="5000"/>
  </r>
  <r>
    <n v="1024766"/>
    <n v="158966"/>
    <n v="72758803"/>
    <x v="6"/>
    <x v="1"/>
    <d v="2019-01-28T12:23:19"/>
    <x v="30"/>
    <d v="2019-02-26T00:00:00"/>
    <s v="Banco Estado"/>
    <m/>
    <s v="Banco de Chile"/>
    <x v="2"/>
    <n v="0"/>
    <n v="5000"/>
  </r>
  <r>
    <n v="1071970"/>
    <n v="158966"/>
    <n v="72758803"/>
    <x v="6"/>
    <x v="1"/>
    <d v="2019-02-26T13:13:43"/>
    <x v="31"/>
    <d v="2019-04-01T00:00:00"/>
    <s v="Banco Estado"/>
    <m/>
    <s v="Banco de Chile"/>
    <x v="3"/>
    <n v="0"/>
    <n v="5000"/>
  </r>
  <r>
    <n v="1122341"/>
    <n v="158966"/>
    <n v="72758803"/>
    <x v="6"/>
    <x v="1"/>
    <d v="2019-03-26T16:21:03"/>
    <x v="32"/>
    <d v="2019-04-02T00:00:00"/>
    <s v="Banco Estado"/>
    <m/>
    <s v="Banco de Chile"/>
    <x v="3"/>
    <n v="0"/>
    <n v="5000"/>
  </r>
  <r>
    <n v="1173400"/>
    <n v="158966"/>
    <n v="72758803"/>
    <x v="6"/>
    <x v="1"/>
    <d v="2019-04-26T12:57:33"/>
    <x v="33"/>
    <d v="2019-05-03T00:00:00"/>
    <s v="Banco Estado"/>
    <m/>
    <s v="Banco de Chile"/>
    <x v="3"/>
    <n v="0"/>
    <n v="5000"/>
  </r>
  <r>
    <n v="1226562"/>
    <n v="158966"/>
    <n v="72758803"/>
    <x v="6"/>
    <x v="1"/>
    <d v="2019-05-29T17:32:19"/>
    <x v="53"/>
    <d v="2019-06-04T00:00:00"/>
    <s v="Banco Estado"/>
    <m/>
    <s v="Banco de Chile"/>
    <x v="3"/>
    <n v="0"/>
    <n v="5000"/>
  </r>
  <r>
    <n v="1284122"/>
    <n v="158966"/>
    <n v="72758803"/>
    <x v="6"/>
    <x v="1"/>
    <d v="2019-06-26T15:43:10"/>
    <x v="35"/>
    <d v="2019-07-15T00:00:00"/>
    <s v="Banco Estado"/>
    <m/>
    <s v="Banco de Chile"/>
    <x v="4"/>
    <n v="99"/>
    <n v="5000"/>
  </r>
  <r>
    <n v="853093"/>
    <n v="158967"/>
    <n v="49434537"/>
    <x v="6"/>
    <x v="1"/>
    <d v="2018-09-26T17:19:58"/>
    <x v="26"/>
    <d v="2018-10-02T00:00:00"/>
    <s v="Banco Estado"/>
    <m/>
    <s v="Banco de Chile"/>
    <x v="3"/>
    <n v="0"/>
    <n v="4000"/>
  </r>
  <r>
    <n v="893307"/>
    <n v="158967"/>
    <n v="49434537"/>
    <x v="6"/>
    <x v="1"/>
    <d v="2018-10-29T12:43:02"/>
    <x v="50"/>
    <d v="2018-11-06T00:00:00"/>
    <s v="Banco Estado"/>
    <m/>
    <s v="Banco de Chile"/>
    <x v="3"/>
    <n v="0"/>
    <n v="4000"/>
  </r>
  <r>
    <n v="934929"/>
    <n v="158967"/>
    <n v="49434537"/>
    <x v="6"/>
    <x v="1"/>
    <d v="2018-11-30T17:31:58"/>
    <x v="51"/>
    <d v="2018-12-06T00:00:00"/>
    <s v="Banco Estado"/>
    <m/>
    <s v="Banco de Chile"/>
    <x v="3"/>
    <n v="0"/>
    <n v="4000"/>
  </r>
  <r>
    <n v="978600"/>
    <n v="158967"/>
    <n v="49434537"/>
    <x v="6"/>
    <x v="1"/>
    <d v="2018-12-26T12:48:31"/>
    <x v="52"/>
    <d v="2019-01-03T00:00:00"/>
    <s v="Banco Estado"/>
    <m/>
    <s v="Banco de Chile"/>
    <x v="3"/>
    <n v="0"/>
    <n v="4000"/>
  </r>
  <r>
    <n v="1024765"/>
    <n v="158967"/>
    <n v="49434537"/>
    <x v="6"/>
    <x v="1"/>
    <d v="2019-01-28T12:23:19"/>
    <x v="30"/>
    <d v="2019-02-25T00:00:00"/>
    <s v="Banco Estado"/>
    <m/>
    <s v="Banco de Chile"/>
    <x v="3"/>
    <n v="0"/>
    <n v="4000"/>
  </r>
  <r>
    <n v="1071969"/>
    <n v="158967"/>
    <n v="49434537"/>
    <x v="6"/>
    <x v="1"/>
    <d v="2019-02-26T13:13:43"/>
    <x v="31"/>
    <d v="2019-03-20T00:00:00"/>
    <s v="Banco Estado"/>
    <m/>
    <s v="Banco de Chile"/>
    <x v="3"/>
    <n v="0"/>
    <n v="4000"/>
  </r>
  <r>
    <n v="1122340"/>
    <n v="158967"/>
    <n v="49434537"/>
    <x v="6"/>
    <x v="1"/>
    <d v="2019-03-26T16:21:03"/>
    <x v="32"/>
    <d v="2019-04-26T00:00:00"/>
    <s v="Banco Estado"/>
    <m/>
    <s v="Banco de Chile"/>
    <x v="3"/>
    <n v="0"/>
    <n v="4000"/>
  </r>
  <r>
    <n v="1173399"/>
    <n v="158967"/>
    <n v="49434537"/>
    <x v="6"/>
    <x v="1"/>
    <d v="2019-04-26T12:57:33"/>
    <x v="33"/>
    <d v="2019-06-04T00:00:00"/>
    <s v="Banco Estado"/>
    <m/>
    <s v="Banco de Chile"/>
    <x v="3"/>
    <n v="0"/>
    <n v="4000"/>
  </r>
  <r>
    <n v="1226561"/>
    <n v="158967"/>
    <n v="49434537"/>
    <x v="6"/>
    <x v="1"/>
    <d v="2019-05-29T17:32:19"/>
    <x v="53"/>
    <d v="2019-06-04T00:00:00"/>
    <s v="Banco Estado"/>
    <m/>
    <s v="Banco de Chile"/>
    <x v="3"/>
    <n v="0"/>
    <n v="4000"/>
  </r>
  <r>
    <n v="1284121"/>
    <n v="158967"/>
    <n v="49434537"/>
    <x v="6"/>
    <x v="1"/>
    <d v="2019-06-26T15:43:10"/>
    <x v="35"/>
    <d v="2019-07-09T00:00:00"/>
    <s v="Banco Estado"/>
    <m/>
    <s v="Banco de Chile"/>
    <x v="3"/>
    <n v="0"/>
    <n v="4000"/>
  </r>
  <r>
    <n v="852884"/>
    <n v="158968"/>
    <n v="169918872"/>
    <x v="6"/>
    <x v="1"/>
    <d v="2018-09-26T17:19:58"/>
    <x v="26"/>
    <d v="2018-10-02T00:00:00"/>
    <s v="Banco Estado"/>
    <m/>
    <s v="Banco de Chile"/>
    <x v="3"/>
    <n v="0"/>
    <n v="4000"/>
  </r>
  <r>
    <n v="893100"/>
    <n v="158968"/>
    <n v="169918872"/>
    <x v="6"/>
    <x v="1"/>
    <d v="2018-10-29T12:43:02"/>
    <x v="50"/>
    <d v="2018-11-06T00:00:00"/>
    <s v="Banco Estado"/>
    <m/>
    <s v="Banco de Chile"/>
    <x v="3"/>
    <n v="0"/>
    <n v="4000"/>
  </r>
  <r>
    <n v="934727"/>
    <n v="158968"/>
    <n v="169918872"/>
    <x v="6"/>
    <x v="1"/>
    <d v="2018-11-30T17:31:58"/>
    <x v="51"/>
    <d v="2018-12-06T00:00:00"/>
    <s v="Banco Estado"/>
    <m/>
    <s v="Banco de Chile"/>
    <x v="3"/>
    <n v="0"/>
    <n v="4000"/>
  </r>
  <r>
    <n v="978402"/>
    <n v="158968"/>
    <n v="169918872"/>
    <x v="6"/>
    <x v="1"/>
    <d v="2018-12-26T12:48:31"/>
    <x v="52"/>
    <d v="2019-01-03T00:00:00"/>
    <s v="Banco Estado"/>
    <m/>
    <s v="Banco de Chile"/>
    <x v="3"/>
    <n v="0"/>
    <n v="4000"/>
  </r>
  <r>
    <n v="1024568"/>
    <n v="158968"/>
    <n v="169918872"/>
    <x v="6"/>
    <x v="1"/>
    <d v="2019-01-28T12:23:19"/>
    <x v="30"/>
    <d v="2019-02-04T00:00:00"/>
    <s v="Banco Estado"/>
    <m/>
    <s v="Banco de Chile"/>
    <x v="3"/>
    <n v="0"/>
    <n v="4000"/>
  </r>
  <r>
    <n v="1071776"/>
    <n v="158968"/>
    <n v="169918872"/>
    <x v="6"/>
    <x v="1"/>
    <d v="2019-02-26T13:13:43"/>
    <x v="31"/>
    <d v="2019-03-04T00:00:00"/>
    <s v="Banco Estado"/>
    <m/>
    <s v="Banco de Chile"/>
    <x v="3"/>
    <n v="0"/>
    <n v="4000"/>
  </r>
  <r>
    <n v="1122151"/>
    <n v="158968"/>
    <n v="169918872"/>
    <x v="6"/>
    <x v="1"/>
    <d v="2019-03-26T16:21:03"/>
    <x v="32"/>
    <d v="2019-04-02T00:00:00"/>
    <s v="Banco Estado"/>
    <m/>
    <s v="Banco de Chile"/>
    <x v="3"/>
    <n v="0"/>
    <n v="4000"/>
  </r>
  <r>
    <n v="1173217"/>
    <n v="158968"/>
    <n v="169918872"/>
    <x v="6"/>
    <x v="1"/>
    <d v="2019-04-26T12:57:33"/>
    <x v="33"/>
    <d v="2019-05-13T00:00:00"/>
    <s v="Banco Estado"/>
    <m/>
    <s v="Banco de Chile"/>
    <x v="3"/>
    <n v="0"/>
    <n v="4000"/>
  </r>
  <r>
    <n v="1226384"/>
    <n v="158968"/>
    <n v="169918872"/>
    <x v="6"/>
    <x v="1"/>
    <d v="2019-05-29T17:32:19"/>
    <x v="53"/>
    <d v="2019-06-04T00:00:00"/>
    <s v="Banco Estado"/>
    <m/>
    <s v="Banco de Chile"/>
    <x v="3"/>
    <n v="0"/>
    <n v="4000"/>
  </r>
  <r>
    <n v="1283946"/>
    <n v="158968"/>
    <n v="169918872"/>
    <x v="6"/>
    <x v="1"/>
    <d v="2019-06-26T15:43:10"/>
    <x v="35"/>
    <d v="2019-07-09T00:00:00"/>
    <s v="Banco Estado"/>
    <m/>
    <s v="Banco de Chile"/>
    <x v="3"/>
    <n v="0"/>
    <n v="4000"/>
  </r>
  <r>
    <n v="852883"/>
    <n v="158969"/>
    <n v="157606670"/>
    <x v="6"/>
    <x v="1"/>
    <d v="2018-09-26T17:19:58"/>
    <x v="26"/>
    <d v="2018-10-10T00:00:00"/>
    <s v="Banco Estado"/>
    <m/>
    <s v="Banco de Chile"/>
    <x v="3"/>
    <n v="0"/>
    <n v="5000"/>
  </r>
  <r>
    <n v="934726"/>
    <n v="158969"/>
    <n v="157606670"/>
    <x v="6"/>
    <x v="1"/>
    <d v="2018-11-30T17:31:58"/>
    <x v="51"/>
    <d v="2018-12-20T00:00:00"/>
    <s v="Banco Estado"/>
    <m/>
    <s v="Banco de Chile"/>
    <x v="3"/>
    <n v="0"/>
    <n v="5000"/>
  </r>
  <r>
    <n v="893099"/>
    <n v="158969"/>
    <n v="157606670"/>
    <x v="6"/>
    <x v="1"/>
    <d v="2018-10-29T12:43:02"/>
    <x v="50"/>
    <d v="2018-11-22T00:00:00"/>
    <s v="Banco Estado"/>
    <m/>
    <s v="Banco de Chile"/>
    <x v="3"/>
    <n v="0"/>
    <n v="5000"/>
  </r>
  <r>
    <n v="978401"/>
    <n v="158969"/>
    <n v="157606670"/>
    <x v="6"/>
    <x v="1"/>
    <d v="2018-12-26T12:48:31"/>
    <x v="52"/>
    <d v="2019-01-17T00:00:00"/>
    <s v="Banco Estado"/>
    <m/>
    <s v="Banco de Chile"/>
    <x v="3"/>
    <n v="0"/>
    <n v="5000"/>
  </r>
  <r>
    <n v="1024567"/>
    <n v="158969"/>
    <n v="157606670"/>
    <x v="6"/>
    <x v="1"/>
    <d v="2019-01-28T12:23:19"/>
    <x v="30"/>
    <d v="2019-02-25T00:00:00"/>
    <s v="Banco Estado"/>
    <m/>
    <s v="Banco de Chile"/>
    <x v="3"/>
    <n v="0"/>
    <n v="5000"/>
  </r>
  <r>
    <n v="1071775"/>
    <n v="158969"/>
    <n v="157606670"/>
    <x v="6"/>
    <x v="1"/>
    <d v="2019-02-26T13:13:43"/>
    <x v="31"/>
    <d v="2019-04-01T00:00:00"/>
    <s v="Banco Estado"/>
    <m/>
    <s v="Banco de Chile"/>
    <x v="5"/>
    <n v="1"/>
    <n v="5000"/>
  </r>
  <r>
    <n v="815840"/>
    <n v="158970"/>
    <n v="66675505"/>
    <x v="6"/>
    <x v="1"/>
    <d v="2018-08-29T12:35:07"/>
    <x v="49"/>
    <d v="2018-09-04T00:00:00"/>
    <s v="Banco Chile"/>
    <m/>
    <s v="Banco de Chile"/>
    <x v="3"/>
    <n v="0"/>
    <n v="4000"/>
  </r>
  <r>
    <n v="852984"/>
    <n v="158970"/>
    <n v="66675505"/>
    <x v="6"/>
    <x v="1"/>
    <d v="2018-09-26T17:19:58"/>
    <x v="26"/>
    <d v="2018-10-02T00:00:00"/>
    <s v="Banco Chile"/>
    <m/>
    <s v="Banco de Chile"/>
    <x v="3"/>
    <n v="0"/>
    <n v="4000"/>
  </r>
  <r>
    <n v="893198"/>
    <n v="158970"/>
    <n v="66675505"/>
    <x v="6"/>
    <x v="1"/>
    <d v="2018-10-29T12:43:02"/>
    <x v="50"/>
    <d v="2018-11-06T00:00:00"/>
    <s v="Banco Chile"/>
    <m/>
    <s v="Banco de Chile"/>
    <x v="3"/>
    <n v="0"/>
    <n v="4000"/>
  </r>
  <r>
    <n v="934822"/>
    <n v="158970"/>
    <n v="66675505"/>
    <x v="6"/>
    <x v="1"/>
    <d v="2018-11-30T17:31:58"/>
    <x v="51"/>
    <d v="2018-12-06T00:00:00"/>
    <s v="Banco Chile"/>
    <m/>
    <s v="Banco de Chile"/>
    <x v="3"/>
    <n v="0"/>
    <n v="4000"/>
  </r>
  <r>
    <n v="978495"/>
    <n v="158970"/>
    <n v="66675505"/>
    <x v="6"/>
    <x v="1"/>
    <d v="2018-12-26T12:48:31"/>
    <x v="52"/>
    <d v="2019-01-03T00:00:00"/>
    <s v="Banco Chile"/>
    <m/>
    <s v="Banco de Chile"/>
    <x v="3"/>
    <n v="0"/>
    <n v="4000"/>
  </r>
  <r>
    <n v="1024661"/>
    <n v="158970"/>
    <n v="66675505"/>
    <x v="6"/>
    <x v="1"/>
    <d v="2019-01-28T12:23:19"/>
    <x v="30"/>
    <d v="2019-02-04T00:00:00"/>
    <s v="Banco Chile"/>
    <m/>
    <s v="Banco de Chile"/>
    <x v="3"/>
    <n v="0"/>
    <n v="4000"/>
  </r>
  <r>
    <n v="1071867"/>
    <n v="158970"/>
    <n v="66675505"/>
    <x v="6"/>
    <x v="1"/>
    <d v="2019-02-26T13:13:43"/>
    <x v="31"/>
    <d v="2019-03-04T00:00:00"/>
    <s v="Banco Chile"/>
    <m/>
    <s v="Banco de Chile"/>
    <x v="3"/>
    <n v="0"/>
    <n v="4000"/>
  </r>
  <r>
    <n v="1122242"/>
    <n v="158970"/>
    <n v="66675505"/>
    <x v="6"/>
    <x v="1"/>
    <d v="2019-03-26T16:21:03"/>
    <x v="32"/>
    <d v="2019-04-02T00:00:00"/>
    <s v="Banco Chile"/>
    <m/>
    <s v="Banco de Chile"/>
    <x v="3"/>
    <n v="0"/>
    <n v="4000"/>
  </r>
  <r>
    <n v="1173302"/>
    <n v="158970"/>
    <n v="66675505"/>
    <x v="6"/>
    <x v="1"/>
    <d v="2019-04-26T12:57:33"/>
    <x v="33"/>
    <d v="2019-05-03T00:00:00"/>
    <s v="Banco Chile"/>
    <m/>
    <s v="Banco de Chile"/>
    <x v="3"/>
    <n v="0"/>
    <n v="4000"/>
  </r>
  <r>
    <n v="1226468"/>
    <n v="158970"/>
    <n v="66675505"/>
    <x v="6"/>
    <x v="1"/>
    <d v="2019-05-29T17:32:19"/>
    <x v="53"/>
    <d v="2019-06-04T00:00:00"/>
    <s v="Banco Chile"/>
    <m/>
    <s v="Banco de Chile"/>
    <x v="3"/>
    <n v="0"/>
    <n v="4000"/>
  </r>
  <r>
    <n v="1284029"/>
    <n v="158970"/>
    <n v="66675505"/>
    <x v="6"/>
    <x v="1"/>
    <d v="2019-06-26T15:43:10"/>
    <x v="35"/>
    <d v="2019-07-09T00:00:00"/>
    <s v="Banco Chile"/>
    <m/>
    <s v="Banco de Chile"/>
    <x v="3"/>
    <n v="0"/>
    <n v="4000"/>
  </r>
  <r>
    <n v="815429"/>
    <n v="158971"/>
    <n v="200887840"/>
    <x v="6"/>
    <x v="1"/>
    <d v="2018-08-29T12:35:07"/>
    <x v="49"/>
    <d v="2018-09-04T00:00:00"/>
    <s v="Banco Estado"/>
    <m/>
    <s v="Banco de Chile"/>
    <x v="3"/>
    <n v="0"/>
    <n v="5000"/>
  </r>
  <r>
    <n v="852385"/>
    <n v="158971"/>
    <n v="200887840"/>
    <x v="6"/>
    <x v="1"/>
    <d v="2018-09-26T17:19:58"/>
    <x v="26"/>
    <d v="2018-10-29T00:00:00"/>
    <s v="Banco Estado"/>
    <m/>
    <s v="Banco de Chile"/>
    <x v="5"/>
    <n v="1"/>
    <n v="5000"/>
  </r>
  <r>
    <n v="815469"/>
    <n v="158972"/>
    <n v="139181727"/>
    <x v="6"/>
    <x v="1"/>
    <d v="2018-08-29T12:35:07"/>
    <x v="49"/>
    <d v="2018-09-04T00:00:00"/>
    <s v="Banco Santander"/>
    <m/>
    <s v="Banco de Chile"/>
    <x v="3"/>
    <n v="0"/>
    <n v="5000"/>
  </r>
  <r>
    <n v="852425"/>
    <n v="158972"/>
    <n v="139181727"/>
    <x v="6"/>
    <x v="1"/>
    <d v="2018-09-26T17:19:58"/>
    <x v="26"/>
    <d v="2018-10-10T00:00:00"/>
    <s v="Banco Santander"/>
    <m/>
    <s v="Banco de Chile"/>
    <x v="3"/>
    <n v="0"/>
    <n v="5000"/>
  </r>
  <r>
    <n v="892650"/>
    <n v="158972"/>
    <n v="139181727"/>
    <x v="6"/>
    <x v="1"/>
    <d v="2018-10-29T12:43:02"/>
    <x v="50"/>
    <d v="2018-11-22T00:00:00"/>
    <s v="Banco Santander"/>
    <m/>
    <s v="Banco de Chile"/>
    <x v="3"/>
    <n v="0"/>
    <n v="5000"/>
  </r>
  <r>
    <n v="934282"/>
    <n v="158972"/>
    <n v="139181727"/>
    <x v="6"/>
    <x v="1"/>
    <d v="2018-11-30T17:31:58"/>
    <x v="51"/>
    <d v="2018-12-06T00:00:00"/>
    <s v="Banco Santander"/>
    <m/>
    <s v="Banco de Chile"/>
    <x v="3"/>
    <n v="0"/>
    <n v="5000"/>
  </r>
  <r>
    <n v="977963"/>
    <n v="158972"/>
    <n v="139181727"/>
    <x v="6"/>
    <x v="1"/>
    <d v="2018-12-26T12:48:31"/>
    <x v="52"/>
    <d v="2019-01-03T00:00:00"/>
    <s v="Banco Santander"/>
    <m/>
    <s v="Banco de Chile"/>
    <x v="3"/>
    <n v="0"/>
    <n v="5000"/>
  </r>
  <r>
    <n v="1024133"/>
    <n v="158972"/>
    <n v="139181727"/>
    <x v="6"/>
    <x v="1"/>
    <d v="2019-01-28T12:23:19"/>
    <x v="30"/>
    <d v="2019-02-25T00:00:00"/>
    <s v="Banco Santander"/>
    <m/>
    <s v="Banco de Chile"/>
    <x v="3"/>
    <n v="0"/>
    <n v="5000"/>
  </r>
  <r>
    <n v="1071350"/>
    <n v="158972"/>
    <n v="139181727"/>
    <x v="6"/>
    <x v="1"/>
    <d v="2019-02-26T13:13:43"/>
    <x v="31"/>
    <d v="2019-03-04T00:00:00"/>
    <s v="Banco Santander"/>
    <m/>
    <s v="Banco de Chile"/>
    <x v="3"/>
    <n v="0"/>
    <n v="5000"/>
  </r>
  <r>
    <n v="1121737"/>
    <n v="158972"/>
    <n v="139181727"/>
    <x v="6"/>
    <x v="1"/>
    <d v="2019-03-26T16:21:03"/>
    <x v="32"/>
    <d v="2019-04-02T00:00:00"/>
    <s v="Banco Santander"/>
    <m/>
    <s v="Banco de Chile"/>
    <x v="3"/>
    <n v="0"/>
    <n v="5000"/>
  </r>
  <r>
    <n v="1172808"/>
    <n v="158972"/>
    <n v="139181727"/>
    <x v="6"/>
    <x v="1"/>
    <d v="2019-04-26T12:57:33"/>
    <x v="33"/>
    <d v="2019-06-04T00:00:00"/>
    <s v="Banco Santander"/>
    <m/>
    <s v="Banco de Chile"/>
    <x v="3"/>
    <n v="0"/>
    <n v="5000"/>
  </r>
  <r>
    <n v="1225980"/>
    <n v="158972"/>
    <n v="139181727"/>
    <x v="6"/>
    <x v="1"/>
    <d v="2019-05-29T17:32:19"/>
    <x v="53"/>
    <d v="2019-06-04T00:00:00"/>
    <s v="Banco Santander"/>
    <m/>
    <s v="Banco de Chile"/>
    <x v="3"/>
    <n v="0"/>
    <n v="5000"/>
  </r>
  <r>
    <n v="1283544"/>
    <n v="158972"/>
    <n v="139181727"/>
    <x v="6"/>
    <x v="1"/>
    <d v="2019-06-26T15:43:10"/>
    <x v="35"/>
    <d v="2019-07-09T00:00:00"/>
    <s v="Banco Santander"/>
    <m/>
    <s v="Banco de Chile"/>
    <x v="3"/>
    <n v="0"/>
    <n v="5000"/>
  </r>
  <r>
    <n v="819075"/>
    <n v="158973"/>
    <n v="83925965"/>
    <x v="6"/>
    <x v="0"/>
    <d v="2018-08-29T12:49:22"/>
    <x v="25"/>
    <d v="2018-09-04T00:00:00"/>
    <s v="N/A"/>
    <m/>
    <s v="Banco de Chile"/>
    <x v="0"/>
    <n v="0"/>
    <n v="4000"/>
  </r>
  <r>
    <n v="857541"/>
    <n v="158973"/>
    <n v="83925965"/>
    <x v="6"/>
    <x v="0"/>
    <d v="2018-09-26T17:20:34"/>
    <x v="26"/>
    <d v="2018-10-02T00:00:00"/>
    <s v="N/A"/>
    <m/>
    <s v="Banco de Chile"/>
    <x v="0"/>
    <n v="0"/>
    <n v="4000"/>
  </r>
  <r>
    <n v="901808"/>
    <n v="158973"/>
    <n v="83925965"/>
    <x v="6"/>
    <x v="0"/>
    <d v="2018-10-29T12:44:01"/>
    <x v="27"/>
    <d v="2018-11-06T00:00:00"/>
    <s v="N/A"/>
    <m/>
    <s v="Banco de Chile"/>
    <x v="0"/>
    <n v="0"/>
    <n v="4000"/>
  </r>
  <r>
    <n v="945275"/>
    <n v="158973"/>
    <n v="83925965"/>
    <x v="6"/>
    <x v="0"/>
    <d v="2018-11-30T17:33:23"/>
    <x v="28"/>
    <d v="2018-12-05T00:00:00"/>
    <s v="N/A"/>
    <m/>
    <s v="Banco de Chile"/>
    <x v="0"/>
    <n v="0"/>
    <n v="4000"/>
  </r>
  <r>
    <n v="991116"/>
    <n v="158973"/>
    <n v="83925965"/>
    <x v="6"/>
    <x v="0"/>
    <d v="2018-12-26T12:49:24"/>
    <x v="29"/>
    <d v="2019-01-14T00:00:00"/>
    <s v="N/A"/>
    <m/>
    <s v="Banco de Chile"/>
    <x v="0"/>
    <n v="0"/>
    <n v="4000"/>
  </r>
  <r>
    <n v="1039167"/>
    <n v="158973"/>
    <n v="83925965"/>
    <x v="6"/>
    <x v="0"/>
    <d v="2019-01-28T12:24:18"/>
    <x v="30"/>
    <d v="2019-02-04T00:00:00"/>
    <s v="N/A"/>
    <m/>
    <s v="Banco de Chile"/>
    <x v="0"/>
    <n v="0"/>
    <n v="4000"/>
  </r>
  <r>
    <n v="1088631"/>
    <n v="158973"/>
    <n v="83925965"/>
    <x v="6"/>
    <x v="0"/>
    <d v="2019-02-26T13:14:22"/>
    <x v="31"/>
    <d v="2019-03-04T00:00:00"/>
    <s v="N/A"/>
    <m/>
    <s v="Banco de Chile"/>
    <x v="0"/>
    <n v="0"/>
    <n v="4000"/>
  </r>
  <r>
    <n v="1141308"/>
    <n v="158973"/>
    <n v="83925965"/>
    <x v="6"/>
    <x v="0"/>
    <d v="2019-03-26T16:22:31"/>
    <x v="32"/>
    <d v="2019-04-02T00:00:00"/>
    <s v="N/A"/>
    <m/>
    <s v="Banco de Chile"/>
    <x v="0"/>
    <n v="0"/>
    <n v="4000"/>
  </r>
  <r>
    <n v="1195359"/>
    <n v="158973"/>
    <n v="83925965"/>
    <x v="6"/>
    <x v="0"/>
    <d v="2019-04-26T12:58:12"/>
    <x v="33"/>
    <d v="2019-05-03T00:00:00"/>
    <s v="N/A"/>
    <m/>
    <s v="Banco de Chile"/>
    <x v="0"/>
    <n v="0"/>
    <n v="4000"/>
  </r>
  <r>
    <n v="1249778"/>
    <n v="158973"/>
    <n v="83925965"/>
    <x v="6"/>
    <x v="0"/>
    <d v="2019-05-29T17:36:03"/>
    <x v="34"/>
    <d v="2019-06-04T00:00:00"/>
    <s v="N/A"/>
    <m/>
    <s v="Banco de Chile"/>
    <x v="0"/>
    <n v="0"/>
    <n v="4000"/>
  </r>
  <r>
    <n v="1253851"/>
    <n v="158973"/>
    <n v="83925965"/>
    <x v="6"/>
    <x v="0"/>
    <d v="2019-06-26T15:34:24"/>
    <x v="35"/>
    <d v="2019-07-09T00:00:00"/>
    <s v="N/A"/>
    <m/>
    <s v="Banco de Chile"/>
    <x v="0"/>
    <n v="0"/>
    <n v="4000"/>
  </r>
  <r>
    <n v="815492"/>
    <n v="158974"/>
    <n v="157612905"/>
    <x v="6"/>
    <x v="1"/>
    <d v="2018-08-29T12:35:07"/>
    <x v="49"/>
    <d v="2018-09-04T00:00:00"/>
    <s v="Banco Falabella"/>
    <m/>
    <s v="Banco de Chile"/>
    <x v="3"/>
    <n v="0"/>
    <n v="5000"/>
  </r>
  <r>
    <n v="852448"/>
    <n v="158974"/>
    <n v="157612905"/>
    <x v="6"/>
    <x v="1"/>
    <d v="2018-09-26T17:19:58"/>
    <x v="26"/>
    <d v="2018-10-02T00:00:00"/>
    <s v="Banco Falabella"/>
    <m/>
    <s v="Banco de Chile"/>
    <x v="3"/>
    <n v="0"/>
    <n v="5000"/>
  </r>
  <r>
    <n v="892672"/>
    <n v="158974"/>
    <n v="157612905"/>
    <x v="6"/>
    <x v="1"/>
    <d v="2018-10-29T12:43:02"/>
    <x v="50"/>
    <d v="2018-11-06T00:00:00"/>
    <s v="Banco Falabella"/>
    <m/>
    <s v="Banco de Chile"/>
    <x v="3"/>
    <n v="0"/>
    <n v="5000"/>
  </r>
  <r>
    <n v="934304"/>
    <n v="158974"/>
    <n v="157612905"/>
    <x v="6"/>
    <x v="1"/>
    <d v="2018-11-30T17:31:58"/>
    <x v="51"/>
    <d v="2018-12-20T00:00:00"/>
    <s v="Banco Falabella"/>
    <m/>
    <s v="Banco de Chile"/>
    <x v="3"/>
    <n v="0"/>
    <n v="5000"/>
  </r>
  <r>
    <n v="977985"/>
    <n v="158974"/>
    <n v="157612905"/>
    <x v="6"/>
    <x v="1"/>
    <d v="2018-12-26T12:48:31"/>
    <x v="52"/>
    <d v="2019-01-03T00:00:00"/>
    <s v="Banco Falabella"/>
    <m/>
    <s v="Banco de Chile"/>
    <x v="3"/>
    <n v="0"/>
    <n v="5000"/>
  </r>
  <r>
    <n v="1024154"/>
    <n v="158974"/>
    <n v="157612905"/>
    <x v="6"/>
    <x v="1"/>
    <d v="2019-01-28T12:23:19"/>
    <x v="30"/>
    <d v="2019-02-25T00:00:00"/>
    <s v="Banco Falabella"/>
    <m/>
    <s v="Banco de Chile"/>
    <x v="3"/>
    <n v="0"/>
    <n v="5000"/>
  </r>
  <r>
    <n v="1071371"/>
    <n v="158974"/>
    <n v="157612905"/>
    <x v="6"/>
    <x v="1"/>
    <d v="2019-02-26T13:13:43"/>
    <x v="31"/>
    <d v="2019-03-04T00:00:00"/>
    <s v="Banco Falabella"/>
    <m/>
    <s v="Banco de Chile"/>
    <x v="3"/>
    <n v="0"/>
    <n v="5000"/>
  </r>
  <r>
    <n v="1121758"/>
    <n v="158974"/>
    <n v="157612905"/>
    <x v="6"/>
    <x v="1"/>
    <d v="2019-03-26T16:21:03"/>
    <x v="32"/>
    <d v="2019-04-02T00:00:00"/>
    <s v="Banco Falabella"/>
    <m/>
    <s v="Banco de Chile"/>
    <x v="3"/>
    <n v="0"/>
    <n v="5000"/>
  </r>
  <r>
    <n v="1172829"/>
    <n v="158974"/>
    <n v="157612905"/>
    <x v="6"/>
    <x v="1"/>
    <d v="2019-04-26T12:57:33"/>
    <x v="33"/>
    <d v="2019-05-03T00:00:00"/>
    <s v="Banco Falabella"/>
    <m/>
    <s v="Banco de Chile"/>
    <x v="3"/>
    <n v="0"/>
    <n v="5000"/>
  </r>
  <r>
    <n v="1226001"/>
    <n v="158974"/>
    <n v="157612905"/>
    <x v="6"/>
    <x v="1"/>
    <d v="2019-05-29T17:32:19"/>
    <x v="53"/>
    <d v="2019-06-04T00:00:00"/>
    <s v="Banco Falabella"/>
    <m/>
    <s v="Banco de Chile"/>
    <x v="3"/>
    <n v="0"/>
    <n v="5000"/>
  </r>
  <r>
    <n v="1283565"/>
    <n v="158974"/>
    <n v="157612905"/>
    <x v="6"/>
    <x v="1"/>
    <d v="2019-06-26T15:43:10"/>
    <x v="35"/>
    <d v="2019-07-09T00:00:00"/>
    <s v="Banco Falabella"/>
    <m/>
    <s v="Banco de Chile"/>
    <x v="3"/>
    <n v="0"/>
    <n v="5000"/>
  </r>
  <r>
    <n v="815511"/>
    <n v="158975"/>
    <n v="160771984"/>
    <x v="6"/>
    <x v="1"/>
    <d v="2018-08-29T12:35:07"/>
    <x v="49"/>
    <d v="2018-09-04T00:00:00"/>
    <s v="Banco Estado"/>
    <m/>
    <s v="Banco de Chile"/>
    <x v="3"/>
    <n v="0"/>
    <n v="5000"/>
  </r>
  <r>
    <n v="852466"/>
    <n v="158975"/>
    <n v="160771984"/>
    <x v="6"/>
    <x v="1"/>
    <d v="2018-09-26T17:19:58"/>
    <x v="26"/>
    <d v="2018-10-02T00:00:00"/>
    <s v="Banco Estado"/>
    <m/>
    <s v="Banco de Chile"/>
    <x v="3"/>
    <n v="0"/>
    <n v="5000"/>
  </r>
  <r>
    <n v="892690"/>
    <n v="158975"/>
    <n v="160771984"/>
    <x v="6"/>
    <x v="1"/>
    <d v="2018-10-29T12:43:02"/>
    <x v="50"/>
    <d v="2018-11-06T00:00:00"/>
    <s v="Banco Estado"/>
    <m/>
    <s v="Banco de Chile"/>
    <x v="3"/>
    <n v="0"/>
    <n v="5000"/>
  </r>
  <r>
    <n v="934321"/>
    <n v="158975"/>
    <n v="160771984"/>
    <x v="6"/>
    <x v="1"/>
    <d v="2018-11-30T17:31:58"/>
    <x v="51"/>
    <d v="2018-12-06T00:00:00"/>
    <s v="Banco Estado"/>
    <m/>
    <s v="Banco de Chile"/>
    <x v="3"/>
    <n v="0"/>
    <n v="5000"/>
  </r>
  <r>
    <n v="978001"/>
    <n v="158975"/>
    <n v="160771984"/>
    <x v="6"/>
    <x v="1"/>
    <d v="2018-12-26T12:48:31"/>
    <x v="52"/>
    <d v="2019-01-03T00:00:00"/>
    <s v="Banco Estado"/>
    <m/>
    <s v="Banco de Chile"/>
    <x v="3"/>
    <n v="0"/>
    <n v="5000"/>
  </r>
  <r>
    <n v="1024170"/>
    <n v="158975"/>
    <n v="160771984"/>
    <x v="6"/>
    <x v="1"/>
    <d v="2019-01-28T12:23:19"/>
    <x v="30"/>
    <d v="2019-02-04T00:00:00"/>
    <s v="Banco Estado"/>
    <m/>
    <s v="Banco de Chile"/>
    <x v="3"/>
    <n v="0"/>
    <n v="5000"/>
  </r>
  <r>
    <n v="1071387"/>
    <n v="158975"/>
    <n v="160771984"/>
    <x v="6"/>
    <x v="1"/>
    <d v="2019-02-26T13:13:43"/>
    <x v="31"/>
    <d v="2019-03-04T00:00:00"/>
    <s v="Banco Estado"/>
    <m/>
    <s v="Banco de Chile"/>
    <x v="3"/>
    <n v="0"/>
    <n v="5000"/>
  </r>
  <r>
    <n v="1121773"/>
    <n v="158975"/>
    <n v="160771984"/>
    <x v="6"/>
    <x v="1"/>
    <d v="2019-03-26T16:21:03"/>
    <x v="32"/>
    <d v="2019-04-02T00:00:00"/>
    <s v="Banco Estado"/>
    <m/>
    <s v="Banco de Chile"/>
    <x v="3"/>
    <n v="0"/>
    <n v="5000"/>
  </r>
  <r>
    <n v="1172844"/>
    <n v="158975"/>
    <n v="160771984"/>
    <x v="6"/>
    <x v="1"/>
    <d v="2019-04-26T12:57:33"/>
    <x v="33"/>
    <d v="2019-05-03T00:00:00"/>
    <s v="Banco Estado"/>
    <m/>
    <s v="Banco de Chile"/>
    <x v="3"/>
    <n v="0"/>
    <n v="5000"/>
  </r>
  <r>
    <n v="1226016"/>
    <n v="158975"/>
    <n v="160771984"/>
    <x v="6"/>
    <x v="1"/>
    <d v="2019-05-29T17:32:19"/>
    <x v="53"/>
    <d v="2019-06-04T00:00:00"/>
    <s v="Banco Estado"/>
    <m/>
    <s v="Banco de Chile"/>
    <x v="3"/>
    <n v="0"/>
    <n v="5000"/>
  </r>
  <r>
    <n v="1283580"/>
    <n v="158975"/>
    <n v="160771984"/>
    <x v="6"/>
    <x v="1"/>
    <d v="2019-06-26T15:43:10"/>
    <x v="35"/>
    <d v="2019-07-09T00:00:00"/>
    <s v="Banco Estado"/>
    <m/>
    <s v="Banco de Chile"/>
    <x v="3"/>
    <n v="0"/>
    <n v="5000"/>
  </r>
  <r>
    <n v="815465"/>
    <n v="158976"/>
    <n v="136348485"/>
    <x v="6"/>
    <x v="1"/>
    <d v="2018-08-29T12:35:07"/>
    <x v="49"/>
    <d v="2018-09-04T00:00:00"/>
    <s v="BBVA"/>
    <m/>
    <s v="Banco de Chile"/>
    <x v="3"/>
    <n v="0"/>
    <n v="5000"/>
  </r>
  <r>
    <n v="852421"/>
    <n v="158976"/>
    <n v="136348485"/>
    <x v="6"/>
    <x v="1"/>
    <d v="2018-09-26T17:19:58"/>
    <x v="26"/>
    <d v="2018-10-10T00:00:00"/>
    <s v="BBVA"/>
    <m/>
    <s v="Banco de Chile"/>
    <x v="3"/>
    <n v="0"/>
    <n v="5000"/>
  </r>
  <r>
    <n v="892646"/>
    <n v="158976"/>
    <n v="136348485"/>
    <x v="6"/>
    <x v="1"/>
    <d v="2018-10-29T12:43:02"/>
    <x v="50"/>
    <d v="2018-11-06T00:00:00"/>
    <s v="BBVA"/>
    <m/>
    <s v="Banco de Chile"/>
    <x v="3"/>
    <n v="0"/>
    <n v="5000"/>
  </r>
  <r>
    <n v="934278"/>
    <n v="158976"/>
    <n v="136348485"/>
    <x v="6"/>
    <x v="1"/>
    <d v="2018-11-30T17:31:58"/>
    <x v="51"/>
    <d v="2018-12-06T00:00:00"/>
    <s v="BBVA"/>
    <m/>
    <s v="Banco de Chile"/>
    <x v="3"/>
    <n v="0"/>
    <n v="5000"/>
  </r>
  <r>
    <n v="977959"/>
    <n v="158976"/>
    <n v="136348485"/>
    <x v="6"/>
    <x v="1"/>
    <d v="2018-12-26T12:48:31"/>
    <x v="52"/>
    <d v="2019-01-03T00:00:00"/>
    <s v="BBVA"/>
    <m/>
    <s v="Banco de Chile"/>
    <x v="3"/>
    <n v="0"/>
    <n v="5000"/>
  </r>
  <r>
    <n v="1024129"/>
    <n v="158976"/>
    <n v="136348485"/>
    <x v="6"/>
    <x v="1"/>
    <d v="2019-01-28T12:23:19"/>
    <x v="30"/>
    <d v="2019-02-25T00:00:00"/>
    <s v="BBVA"/>
    <m/>
    <s v="Banco de Chile"/>
    <x v="3"/>
    <n v="0"/>
    <n v="5000"/>
  </r>
  <r>
    <n v="1071346"/>
    <n v="158976"/>
    <n v="136348485"/>
    <x v="6"/>
    <x v="1"/>
    <d v="2019-02-26T13:13:43"/>
    <x v="31"/>
    <d v="2019-03-04T00:00:00"/>
    <s v="BBVA"/>
    <m/>
    <s v="Banco de Chile"/>
    <x v="3"/>
    <n v="0"/>
    <n v="5000"/>
  </r>
  <r>
    <n v="1121733"/>
    <n v="158976"/>
    <n v="136348485"/>
    <x v="6"/>
    <x v="1"/>
    <d v="2019-03-26T16:21:03"/>
    <x v="32"/>
    <d v="2019-04-02T00:00:00"/>
    <s v="BBVA"/>
    <m/>
    <s v="Banco de Chile"/>
    <x v="3"/>
    <n v="0"/>
    <n v="5000"/>
  </r>
  <r>
    <n v="1172804"/>
    <n v="158976"/>
    <n v="136348485"/>
    <x v="6"/>
    <x v="1"/>
    <d v="2019-04-26T12:57:33"/>
    <x v="33"/>
    <d v="2019-05-03T00:00:00"/>
    <s v="BBVA"/>
    <m/>
    <s v="Banco de Chile"/>
    <x v="3"/>
    <n v="0"/>
    <n v="5000"/>
  </r>
  <r>
    <n v="1225977"/>
    <n v="158976"/>
    <n v="136348485"/>
    <x v="6"/>
    <x v="1"/>
    <d v="2019-05-29T17:32:19"/>
    <x v="53"/>
    <d v="2019-06-11T00:00:00"/>
    <s v="BBVA"/>
    <m/>
    <s v="Banco de Chile"/>
    <x v="3"/>
    <n v="0"/>
    <n v="5000"/>
  </r>
  <r>
    <n v="1283541"/>
    <n v="158976"/>
    <n v="136348485"/>
    <x v="6"/>
    <x v="1"/>
    <d v="2019-06-26T15:43:10"/>
    <x v="35"/>
    <d v="2019-07-09T00:00:00"/>
    <s v="BBVA"/>
    <m/>
    <s v="Banco de Chile"/>
    <x v="3"/>
    <n v="0"/>
    <n v="5000"/>
  </r>
  <r>
    <n v="853143"/>
    <n v="158977"/>
    <n v="163998475"/>
    <x v="6"/>
    <x v="1"/>
    <d v="2018-09-26T17:19:58"/>
    <x v="26"/>
    <d v="2018-10-02T00:00:00"/>
    <s v="Banco Estado"/>
    <m/>
    <s v="Banco de Chile"/>
    <x v="3"/>
    <n v="0"/>
    <n v="4000"/>
  </r>
  <r>
    <n v="893355"/>
    <n v="158977"/>
    <n v="163998475"/>
    <x v="6"/>
    <x v="1"/>
    <d v="2018-10-29T12:43:02"/>
    <x v="50"/>
    <d v="2018-12-10T00:00:00"/>
    <s v="Banco Estado"/>
    <m/>
    <s v="Banco de Chile"/>
    <x v="2"/>
    <n v="0"/>
    <n v="4000"/>
  </r>
  <r>
    <n v="934977"/>
    <n v="158977"/>
    <n v="163998475"/>
    <x v="6"/>
    <x v="1"/>
    <d v="2018-11-30T17:31:58"/>
    <x v="51"/>
    <d v="2018-12-24T00:00:00"/>
    <s v="Banco Estado"/>
    <m/>
    <s v="Banco de Chile"/>
    <x v="4"/>
    <n v="99"/>
    <n v="4000"/>
  </r>
  <r>
    <n v="978647"/>
    <n v="158977"/>
    <n v="163998475"/>
    <x v="6"/>
    <x v="1"/>
    <d v="2018-12-26T12:48:31"/>
    <x v="52"/>
    <d v="2019-01-28T00:00:00"/>
    <s v="Banco Estado"/>
    <m/>
    <s v="Banco de Chile"/>
    <x v="2"/>
    <n v="0"/>
    <n v="4000"/>
  </r>
  <r>
    <n v="1024812"/>
    <n v="158977"/>
    <n v="163998475"/>
    <x v="6"/>
    <x v="1"/>
    <d v="2019-01-28T12:23:19"/>
    <x v="30"/>
    <d v="2019-02-26T00:00:00"/>
    <s v="Banco Estado"/>
    <m/>
    <s v="Banco de Chile"/>
    <x v="2"/>
    <n v="0"/>
    <n v="4000"/>
  </r>
  <r>
    <n v="1072016"/>
    <n v="158977"/>
    <n v="163998475"/>
    <x v="6"/>
    <x v="1"/>
    <d v="2019-02-26T13:13:43"/>
    <x v="31"/>
    <d v="2019-04-01T00:00:00"/>
    <s v="Banco Estado"/>
    <m/>
    <s v="Banco de Chile"/>
    <x v="2"/>
    <n v="0"/>
    <n v="4000"/>
  </r>
  <r>
    <n v="1122387"/>
    <n v="158977"/>
    <n v="163998475"/>
    <x v="6"/>
    <x v="1"/>
    <d v="2019-03-26T16:21:03"/>
    <x v="32"/>
    <d v="2019-04-26T00:00:00"/>
    <s v="Banco Estado"/>
    <m/>
    <s v="Banco de Chile"/>
    <x v="2"/>
    <n v="0"/>
    <n v="4000"/>
  </r>
  <r>
    <n v="1173444"/>
    <n v="158977"/>
    <n v="163998475"/>
    <x v="6"/>
    <x v="1"/>
    <d v="2019-04-26T12:57:33"/>
    <x v="33"/>
    <d v="2019-06-04T00:00:00"/>
    <s v="Banco Estado"/>
    <m/>
    <s v="Banco de Chile"/>
    <x v="2"/>
    <n v="0"/>
    <n v="4000"/>
  </r>
  <r>
    <n v="1226606"/>
    <n v="158977"/>
    <n v="163998475"/>
    <x v="6"/>
    <x v="1"/>
    <d v="2019-05-29T17:32:19"/>
    <x v="53"/>
    <d v="2019-06-26T00:00:00"/>
    <s v="Banco Estado"/>
    <m/>
    <s v="Banco de Chile"/>
    <x v="2"/>
    <n v="0"/>
    <n v="4000"/>
  </r>
  <r>
    <n v="1284165"/>
    <n v="158977"/>
    <n v="163998475"/>
    <x v="6"/>
    <x v="1"/>
    <d v="2019-06-26T15:43:10"/>
    <x v="35"/>
    <d v="2019-07-15T00:00:00"/>
    <s v="Banco Estado"/>
    <m/>
    <s v="Banco de Chile"/>
    <x v="4"/>
    <n v="99"/>
    <n v="4000"/>
  </r>
  <r>
    <n v="815468"/>
    <n v="158979"/>
    <n v="30910133"/>
    <x v="6"/>
    <x v="1"/>
    <d v="2018-08-29T12:35:07"/>
    <x v="49"/>
    <d v="2018-09-04T00:00:00"/>
    <s v="Banco Santander"/>
    <m/>
    <s v="Banco de Chile"/>
    <x v="3"/>
    <n v="0"/>
    <n v="4000"/>
  </r>
  <r>
    <n v="852424"/>
    <n v="158979"/>
    <n v="30910133"/>
    <x v="6"/>
    <x v="1"/>
    <d v="2018-09-26T17:19:58"/>
    <x v="26"/>
    <d v="2018-10-02T00:00:00"/>
    <s v="Banco Santander"/>
    <m/>
    <s v="Banco de Chile"/>
    <x v="3"/>
    <n v="0"/>
    <n v="4000"/>
  </r>
  <r>
    <n v="934281"/>
    <n v="158979"/>
    <n v="30910133"/>
    <x v="6"/>
    <x v="1"/>
    <d v="2018-11-30T17:31:58"/>
    <x v="51"/>
    <d v="2018-12-06T00:00:00"/>
    <s v="Banco Santander"/>
    <m/>
    <s v="Banco de Chile"/>
    <x v="3"/>
    <n v="0"/>
    <n v="4000"/>
  </r>
  <r>
    <n v="892649"/>
    <n v="158979"/>
    <n v="30910133"/>
    <x v="6"/>
    <x v="1"/>
    <d v="2018-10-29T12:43:02"/>
    <x v="50"/>
    <d v="2018-11-06T00:00:00"/>
    <s v="Banco Santander"/>
    <m/>
    <s v="Banco de Chile"/>
    <x v="3"/>
    <n v="0"/>
    <n v="4000"/>
  </r>
  <r>
    <n v="977962"/>
    <n v="158979"/>
    <n v="30910133"/>
    <x v="6"/>
    <x v="1"/>
    <d v="2018-12-26T12:48:31"/>
    <x v="52"/>
    <d v="2019-01-03T00:00:00"/>
    <s v="Banco Santander"/>
    <m/>
    <s v="Banco de Chile"/>
    <x v="3"/>
    <n v="0"/>
    <n v="4000"/>
  </r>
  <r>
    <n v="1024132"/>
    <n v="158979"/>
    <n v="30910133"/>
    <x v="6"/>
    <x v="1"/>
    <d v="2019-01-28T12:23:19"/>
    <x v="30"/>
    <d v="2019-02-04T00:00:00"/>
    <s v="Banco Santander"/>
    <m/>
    <s v="Banco de Chile"/>
    <x v="3"/>
    <n v="0"/>
    <n v="4000"/>
  </r>
  <r>
    <n v="1071349"/>
    <n v="158979"/>
    <n v="30910133"/>
    <x v="6"/>
    <x v="1"/>
    <d v="2019-02-26T13:13:43"/>
    <x v="31"/>
    <d v="2019-03-04T00:00:00"/>
    <s v="Banco Santander"/>
    <m/>
    <s v="Banco de Chile"/>
    <x v="3"/>
    <n v="0"/>
    <n v="4000"/>
  </r>
  <r>
    <n v="1121736"/>
    <n v="158979"/>
    <n v="30910133"/>
    <x v="6"/>
    <x v="1"/>
    <d v="2019-03-26T16:21:03"/>
    <x v="32"/>
    <d v="2019-04-02T00:00:00"/>
    <s v="Banco Santander"/>
    <m/>
    <s v="Banco de Chile"/>
    <x v="3"/>
    <n v="0"/>
    <n v="4000"/>
  </r>
  <r>
    <n v="1172807"/>
    <n v="158979"/>
    <n v="30910133"/>
    <x v="6"/>
    <x v="1"/>
    <d v="2019-04-26T12:57:33"/>
    <x v="33"/>
    <d v="2019-05-03T00:00:00"/>
    <s v="Banco Santander"/>
    <m/>
    <s v="Banco de Chile"/>
    <x v="3"/>
    <n v="0"/>
    <n v="4000"/>
  </r>
  <r>
    <n v="1225979"/>
    <n v="158979"/>
    <n v="30910133"/>
    <x v="6"/>
    <x v="1"/>
    <d v="2019-05-29T17:32:19"/>
    <x v="53"/>
    <d v="2019-06-04T00:00:00"/>
    <s v="Banco Santander"/>
    <m/>
    <s v="Banco de Chile"/>
    <x v="3"/>
    <n v="0"/>
    <n v="4000"/>
  </r>
  <r>
    <n v="1283543"/>
    <n v="158979"/>
    <n v="30910133"/>
    <x v="6"/>
    <x v="1"/>
    <d v="2019-06-26T15:43:10"/>
    <x v="35"/>
    <d v="2019-07-09T00:00:00"/>
    <s v="Banco Santander"/>
    <m/>
    <s v="Banco de Chile"/>
    <x v="3"/>
    <n v="0"/>
    <n v="4000"/>
  </r>
  <r>
    <n v="815485"/>
    <n v="158980"/>
    <n v="91658291"/>
    <x v="6"/>
    <x v="1"/>
    <d v="2018-08-29T12:35:07"/>
    <x v="49"/>
    <d v="2018-09-04T00:00:00"/>
    <s v="Banco de Crédito e Inversiones"/>
    <m/>
    <s v="Banco de Chile"/>
    <x v="3"/>
    <n v="0"/>
    <n v="8000"/>
  </r>
  <r>
    <n v="852441"/>
    <n v="158980"/>
    <n v="91658291"/>
    <x v="6"/>
    <x v="1"/>
    <d v="2018-09-26T17:19:58"/>
    <x v="26"/>
    <d v="2018-10-02T00:00:00"/>
    <s v="Banco de Crédito e Inversiones"/>
    <m/>
    <s v="Banco de Chile"/>
    <x v="3"/>
    <n v="0"/>
    <n v="8000"/>
  </r>
  <r>
    <n v="892666"/>
    <n v="158980"/>
    <n v="91658291"/>
    <x v="6"/>
    <x v="1"/>
    <d v="2018-10-29T12:43:02"/>
    <x v="50"/>
    <d v="2018-11-06T00:00:00"/>
    <s v="Banco de Crédito e Inversiones"/>
    <m/>
    <s v="Banco de Chile"/>
    <x v="3"/>
    <n v="0"/>
    <n v="8000"/>
  </r>
  <r>
    <n v="934298"/>
    <n v="158980"/>
    <n v="91658291"/>
    <x v="6"/>
    <x v="1"/>
    <d v="2018-11-30T17:31:58"/>
    <x v="51"/>
    <d v="2018-12-06T00:00:00"/>
    <s v="Banco de Crédito e Inversiones"/>
    <m/>
    <s v="Banco de Chile"/>
    <x v="3"/>
    <n v="0"/>
    <n v="8000"/>
  </r>
  <r>
    <n v="977979"/>
    <n v="158980"/>
    <n v="91658291"/>
    <x v="6"/>
    <x v="1"/>
    <d v="2018-12-26T12:48:31"/>
    <x v="52"/>
    <d v="2019-01-03T00:00:00"/>
    <s v="Banco de Crédito e Inversiones"/>
    <m/>
    <s v="Banco de Chile"/>
    <x v="3"/>
    <n v="0"/>
    <n v="8000"/>
  </r>
  <r>
    <n v="1024149"/>
    <n v="158980"/>
    <n v="91658291"/>
    <x v="6"/>
    <x v="1"/>
    <d v="2019-01-28T12:23:19"/>
    <x v="30"/>
    <d v="2019-02-04T00:00:00"/>
    <s v="Banco de Crédito e Inversiones"/>
    <m/>
    <s v="Banco de Chile"/>
    <x v="3"/>
    <n v="0"/>
    <n v="8000"/>
  </r>
  <r>
    <n v="1071366"/>
    <n v="158980"/>
    <n v="91658291"/>
    <x v="6"/>
    <x v="1"/>
    <d v="2019-02-26T13:13:43"/>
    <x v="31"/>
    <d v="2019-03-04T00:00:00"/>
    <s v="Banco de Crédito e Inversiones"/>
    <m/>
    <s v="Banco de Chile"/>
    <x v="3"/>
    <n v="0"/>
    <n v="8000"/>
  </r>
  <r>
    <n v="1121753"/>
    <n v="158980"/>
    <n v="91658291"/>
    <x v="6"/>
    <x v="1"/>
    <d v="2019-03-26T16:21:03"/>
    <x v="32"/>
    <d v="2019-04-02T00:00:00"/>
    <s v="Banco de Crédito e Inversiones"/>
    <m/>
    <s v="Banco de Chile"/>
    <x v="3"/>
    <n v="0"/>
    <n v="8000"/>
  </r>
  <r>
    <n v="1172824"/>
    <n v="158980"/>
    <n v="91658291"/>
    <x v="6"/>
    <x v="1"/>
    <d v="2019-04-26T12:57:33"/>
    <x v="33"/>
    <d v="2019-05-03T00:00:00"/>
    <s v="Banco de Crédito e Inversiones"/>
    <m/>
    <s v="Banco de Chile"/>
    <x v="3"/>
    <n v="0"/>
    <n v="8000"/>
  </r>
  <r>
    <n v="1225996"/>
    <n v="158980"/>
    <n v="91658291"/>
    <x v="6"/>
    <x v="1"/>
    <d v="2019-05-29T17:32:19"/>
    <x v="53"/>
    <d v="2019-06-04T00:00:00"/>
    <s v="Banco de Crédito e Inversiones"/>
    <m/>
    <s v="Banco de Chile"/>
    <x v="3"/>
    <n v="0"/>
    <n v="8000"/>
  </r>
  <r>
    <n v="1283560"/>
    <n v="158980"/>
    <n v="91658291"/>
    <x v="6"/>
    <x v="1"/>
    <d v="2019-06-26T15:43:10"/>
    <x v="35"/>
    <d v="2019-07-09T00:00:00"/>
    <s v="Banco de Crédito e Inversiones"/>
    <m/>
    <s v="Banco de Chile"/>
    <x v="3"/>
    <n v="0"/>
    <n v="8000"/>
  </r>
  <r>
    <n v="815476"/>
    <n v="158981"/>
    <n v="176763167"/>
    <x v="6"/>
    <x v="1"/>
    <d v="2018-08-29T12:35:07"/>
    <x v="49"/>
    <d v="2018-09-04T00:00:00"/>
    <s v="Banco Chile"/>
    <m/>
    <s v="Banco de Chile"/>
    <x v="3"/>
    <n v="0"/>
    <n v="5000"/>
  </r>
  <r>
    <n v="852432"/>
    <n v="158981"/>
    <n v="176763167"/>
    <x v="6"/>
    <x v="1"/>
    <d v="2018-09-26T17:19:58"/>
    <x v="26"/>
    <d v="2018-10-02T00:00:00"/>
    <s v="Banco Chile"/>
    <m/>
    <s v="Banco de Chile"/>
    <x v="3"/>
    <n v="0"/>
    <n v="5000"/>
  </r>
  <r>
    <n v="934289"/>
    <n v="158981"/>
    <n v="176763167"/>
    <x v="6"/>
    <x v="1"/>
    <d v="2018-11-30T17:31:58"/>
    <x v="51"/>
    <d v="2018-12-06T00:00:00"/>
    <s v="Banco Chile"/>
    <m/>
    <s v="Banco de Chile"/>
    <x v="3"/>
    <n v="0"/>
    <n v="5000"/>
  </r>
  <r>
    <n v="892657"/>
    <n v="158981"/>
    <n v="176763167"/>
    <x v="6"/>
    <x v="1"/>
    <d v="2018-10-29T12:43:02"/>
    <x v="50"/>
    <d v="2018-11-06T00:00:00"/>
    <s v="Banco Chile"/>
    <m/>
    <s v="Banco de Chile"/>
    <x v="3"/>
    <n v="0"/>
    <n v="5000"/>
  </r>
  <r>
    <n v="977970"/>
    <n v="158981"/>
    <n v="176763167"/>
    <x v="6"/>
    <x v="1"/>
    <d v="2018-12-26T12:48:31"/>
    <x v="52"/>
    <d v="2019-01-03T00:00:00"/>
    <s v="Banco Chile"/>
    <m/>
    <s v="Banco de Chile"/>
    <x v="3"/>
    <n v="0"/>
    <n v="5000"/>
  </r>
  <r>
    <n v="1024140"/>
    <n v="158981"/>
    <n v="176763167"/>
    <x v="6"/>
    <x v="1"/>
    <d v="2019-01-28T12:23:19"/>
    <x v="30"/>
    <d v="2019-02-04T00:00:00"/>
    <s v="Banco Chile"/>
    <m/>
    <s v="Banco de Chile"/>
    <x v="3"/>
    <n v="0"/>
    <n v="5000"/>
  </r>
  <r>
    <n v="1071357"/>
    <n v="158981"/>
    <n v="176763167"/>
    <x v="6"/>
    <x v="1"/>
    <d v="2019-02-26T13:13:43"/>
    <x v="31"/>
    <d v="2019-03-04T00:00:00"/>
    <s v="Banco Chile"/>
    <m/>
    <s v="Banco de Chile"/>
    <x v="3"/>
    <n v="0"/>
    <n v="5000"/>
  </r>
  <r>
    <n v="1121744"/>
    <n v="158981"/>
    <n v="176763167"/>
    <x v="6"/>
    <x v="1"/>
    <d v="2019-03-26T16:21:03"/>
    <x v="32"/>
    <d v="2019-04-02T00:00:00"/>
    <s v="Banco Chile"/>
    <m/>
    <s v="Banco de Chile"/>
    <x v="3"/>
    <n v="0"/>
    <n v="5000"/>
  </r>
  <r>
    <n v="1172815"/>
    <n v="158981"/>
    <n v="176763167"/>
    <x v="6"/>
    <x v="1"/>
    <d v="2019-04-26T12:57:33"/>
    <x v="33"/>
    <d v="2019-05-03T00:00:00"/>
    <s v="Banco Chile"/>
    <m/>
    <s v="Banco de Chile"/>
    <x v="3"/>
    <n v="0"/>
    <n v="5000"/>
  </r>
  <r>
    <n v="1225987"/>
    <n v="158981"/>
    <n v="176763167"/>
    <x v="6"/>
    <x v="1"/>
    <d v="2019-05-29T17:32:19"/>
    <x v="53"/>
    <d v="2019-06-04T00:00:00"/>
    <s v="Banco Chile"/>
    <m/>
    <s v="Banco de Chile"/>
    <x v="3"/>
    <n v="0"/>
    <n v="5000"/>
  </r>
  <r>
    <n v="1283551"/>
    <n v="158981"/>
    <n v="176763167"/>
    <x v="6"/>
    <x v="1"/>
    <d v="2019-06-26T15:43:10"/>
    <x v="35"/>
    <d v="2019-07-09T00:00:00"/>
    <s v="Banco Chile"/>
    <m/>
    <s v="Banco de Chile"/>
    <x v="3"/>
    <n v="0"/>
    <n v="5000"/>
  </r>
  <r>
    <n v="815484"/>
    <n v="158982"/>
    <n v="71250741"/>
    <x v="6"/>
    <x v="1"/>
    <d v="2018-08-29T12:35:07"/>
    <x v="49"/>
    <d v="2018-09-04T00:00:00"/>
    <s v="Banco de Crédito e Inversiones"/>
    <m/>
    <s v="Banco de Chile"/>
    <x v="3"/>
    <n v="0"/>
    <n v="4000"/>
  </r>
  <r>
    <n v="852440"/>
    <n v="158982"/>
    <n v="71250741"/>
    <x v="6"/>
    <x v="1"/>
    <d v="2018-09-26T17:19:58"/>
    <x v="26"/>
    <d v="2018-10-02T00:00:00"/>
    <s v="Banco de Crédito e Inversiones"/>
    <m/>
    <s v="Banco de Chile"/>
    <x v="3"/>
    <n v="0"/>
    <n v="4000"/>
  </r>
  <r>
    <n v="934297"/>
    <n v="158982"/>
    <n v="71250741"/>
    <x v="6"/>
    <x v="1"/>
    <d v="2018-11-30T17:31:58"/>
    <x v="51"/>
    <d v="2018-12-06T00:00:00"/>
    <s v="Banco de Crédito e Inversiones"/>
    <m/>
    <s v="Banco de Chile"/>
    <x v="3"/>
    <n v="0"/>
    <n v="4000"/>
  </r>
  <r>
    <n v="892665"/>
    <n v="158982"/>
    <n v="71250741"/>
    <x v="6"/>
    <x v="1"/>
    <d v="2018-10-29T12:43:02"/>
    <x v="50"/>
    <d v="2018-11-06T00:00:00"/>
    <s v="Banco de Crédito e Inversiones"/>
    <m/>
    <s v="Banco de Chile"/>
    <x v="3"/>
    <n v="0"/>
    <n v="4000"/>
  </r>
  <r>
    <n v="977978"/>
    <n v="158982"/>
    <n v="71250741"/>
    <x v="6"/>
    <x v="1"/>
    <d v="2018-12-26T12:48:31"/>
    <x v="52"/>
    <d v="2019-01-03T00:00:00"/>
    <s v="Banco de Crédito e Inversiones"/>
    <m/>
    <s v="Banco de Chile"/>
    <x v="3"/>
    <n v="0"/>
    <n v="4000"/>
  </r>
  <r>
    <n v="1024148"/>
    <n v="158982"/>
    <n v="71250741"/>
    <x v="6"/>
    <x v="1"/>
    <d v="2019-01-28T12:23:19"/>
    <x v="30"/>
    <d v="2019-02-04T00:00:00"/>
    <s v="Banco de Crédito e Inversiones"/>
    <m/>
    <s v="Banco de Chile"/>
    <x v="3"/>
    <n v="0"/>
    <n v="4000"/>
  </r>
  <r>
    <n v="1071365"/>
    <n v="158982"/>
    <n v="71250741"/>
    <x v="6"/>
    <x v="1"/>
    <d v="2019-02-26T13:13:43"/>
    <x v="31"/>
    <d v="2019-03-04T00:00:00"/>
    <s v="Banco de Crédito e Inversiones"/>
    <m/>
    <s v="Banco de Chile"/>
    <x v="3"/>
    <n v="0"/>
    <n v="4000"/>
  </r>
  <r>
    <n v="1121752"/>
    <n v="158982"/>
    <n v="71250741"/>
    <x v="6"/>
    <x v="1"/>
    <d v="2019-03-26T16:21:03"/>
    <x v="32"/>
    <d v="2019-04-02T00:00:00"/>
    <s v="Banco de Crédito e Inversiones"/>
    <m/>
    <s v="Banco de Chile"/>
    <x v="3"/>
    <n v="0"/>
    <n v="4000"/>
  </r>
  <r>
    <n v="1172823"/>
    <n v="158982"/>
    <n v="71250741"/>
    <x v="6"/>
    <x v="1"/>
    <d v="2019-04-26T12:57:33"/>
    <x v="33"/>
    <d v="2019-05-03T00:00:00"/>
    <s v="Banco de Crédito e Inversiones"/>
    <m/>
    <s v="Banco de Chile"/>
    <x v="3"/>
    <n v="0"/>
    <n v="4000"/>
  </r>
  <r>
    <n v="1225995"/>
    <n v="158982"/>
    <n v="71250741"/>
    <x v="6"/>
    <x v="1"/>
    <d v="2019-05-29T17:32:19"/>
    <x v="53"/>
    <d v="2019-06-04T00:00:00"/>
    <s v="Banco de Crédito e Inversiones"/>
    <m/>
    <s v="Banco de Chile"/>
    <x v="3"/>
    <n v="0"/>
    <n v="4000"/>
  </r>
  <r>
    <n v="1283559"/>
    <n v="158982"/>
    <n v="71250741"/>
    <x v="6"/>
    <x v="1"/>
    <d v="2019-06-26T15:43:10"/>
    <x v="35"/>
    <d v="2019-07-09T00:00:00"/>
    <s v="Banco de Crédito e Inversiones"/>
    <m/>
    <s v="Banco de Chile"/>
    <x v="3"/>
    <n v="0"/>
    <n v="4000"/>
  </r>
  <r>
    <n v="819074"/>
    <n v="158983"/>
    <n v="119436400"/>
    <x v="6"/>
    <x v="0"/>
    <d v="2018-08-29T12:49:22"/>
    <x v="25"/>
    <d v="2018-09-04T00:00:00"/>
    <s v="N/A"/>
    <m/>
    <s v="Banco de Chile"/>
    <x v="0"/>
    <n v="0"/>
    <n v="5000"/>
  </r>
  <r>
    <n v="857540"/>
    <n v="158983"/>
    <n v="119436400"/>
    <x v="6"/>
    <x v="0"/>
    <d v="2018-09-26T17:20:34"/>
    <x v="26"/>
    <d v="2018-10-02T00:00:00"/>
    <s v="N/A"/>
    <m/>
    <s v="Banco de Chile"/>
    <x v="0"/>
    <n v="0"/>
    <n v="5000"/>
  </r>
  <r>
    <n v="901807"/>
    <n v="158983"/>
    <n v="119436400"/>
    <x v="6"/>
    <x v="0"/>
    <d v="2018-10-29T12:44:01"/>
    <x v="27"/>
    <d v="2018-11-06T00:00:00"/>
    <s v="N/A"/>
    <m/>
    <s v="Banco de Chile"/>
    <x v="0"/>
    <n v="0"/>
    <n v="5000"/>
  </r>
  <r>
    <n v="991115"/>
    <n v="158983"/>
    <n v="119436400"/>
    <x v="6"/>
    <x v="0"/>
    <d v="2018-12-26T12:49:24"/>
    <x v="29"/>
    <d v="2019-01-14T00:00:00"/>
    <s v="N/A"/>
    <m/>
    <s v="Banco de Chile"/>
    <x v="0"/>
    <n v="0"/>
    <n v="5000"/>
  </r>
  <r>
    <n v="945274"/>
    <n v="158983"/>
    <n v="119436400"/>
    <x v="6"/>
    <x v="0"/>
    <d v="2018-11-30T17:33:23"/>
    <x v="28"/>
    <d v="2018-12-05T00:00:00"/>
    <s v="N/A"/>
    <m/>
    <s v="Banco de Chile"/>
    <x v="0"/>
    <n v="0"/>
    <n v="5000"/>
  </r>
  <r>
    <n v="1039166"/>
    <n v="158983"/>
    <n v="119436400"/>
    <x v="6"/>
    <x v="0"/>
    <d v="2019-01-28T12:24:18"/>
    <x v="30"/>
    <d v="2019-02-04T00:00:00"/>
    <s v="N/A"/>
    <m/>
    <s v="Banco de Chile"/>
    <x v="0"/>
    <n v="0"/>
    <n v="5000"/>
  </r>
  <r>
    <n v="1088630"/>
    <n v="158983"/>
    <n v="119436400"/>
    <x v="6"/>
    <x v="0"/>
    <d v="2019-02-26T13:14:22"/>
    <x v="31"/>
    <d v="2019-03-04T00:00:00"/>
    <s v="N/A"/>
    <m/>
    <s v="Banco de Chile"/>
    <x v="0"/>
    <n v="0"/>
    <n v="5000"/>
  </r>
  <r>
    <n v="1141307"/>
    <n v="158983"/>
    <n v="119436400"/>
    <x v="6"/>
    <x v="0"/>
    <d v="2019-03-26T16:22:31"/>
    <x v="32"/>
    <d v="2019-04-02T00:00:00"/>
    <s v="N/A"/>
    <m/>
    <s v="Banco de Chile"/>
    <x v="0"/>
    <n v="0"/>
    <n v="5000"/>
  </r>
  <r>
    <n v="1195358"/>
    <n v="158983"/>
    <n v="119436400"/>
    <x v="6"/>
    <x v="0"/>
    <d v="2019-04-26T12:58:12"/>
    <x v="33"/>
    <d v="2019-05-03T00:00:00"/>
    <s v="N/A"/>
    <m/>
    <s v="Banco de Chile"/>
    <x v="0"/>
    <n v="0"/>
    <n v="5000"/>
  </r>
  <r>
    <n v="1253850"/>
    <n v="158983"/>
    <n v="119436400"/>
    <x v="6"/>
    <x v="0"/>
    <d v="2019-06-26T15:34:24"/>
    <x v="35"/>
    <d v="2019-07-09T00:00:00"/>
    <s v="N/A"/>
    <m/>
    <s v="Banco de Chile"/>
    <x v="0"/>
    <n v="0"/>
    <n v="5000"/>
  </r>
  <r>
    <n v="1249777"/>
    <n v="158983"/>
    <n v="119436400"/>
    <x v="6"/>
    <x v="0"/>
    <d v="2019-05-29T17:36:03"/>
    <x v="34"/>
    <d v="2019-06-04T00:00:00"/>
    <s v="N/A"/>
    <m/>
    <s v="Banco de Chile"/>
    <x v="0"/>
    <n v="0"/>
    <n v="5000"/>
  </r>
  <r>
    <n v="815483"/>
    <n v="158984"/>
    <n v="165495896"/>
    <x v="6"/>
    <x v="1"/>
    <d v="2018-08-29T12:35:07"/>
    <x v="49"/>
    <d v="2018-09-04T00:00:00"/>
    <s v="Banco de Crédito e Inversiones"/>
    <m/>
    <s v="Banco de Chile"/>
    <x v="3"/>
    <n v="0"/>
    <n v="5000"/>
  </r>
  <r>
    <n v="852439"/>
    <n v="158984"/>
    <n v="165495896"/>
    <x v="6"/>
    <x v="1"/>
    <d v="2018-09-26T17:19:58"/>
    <x v="26"/>
    <d v="2018-10-02T00:00:00"/>
    <s v="Banco de Crédito e Inversiones"/>
    <m/>
    <s v="Banco de Chile"/>
    <x v="3"/>
    <n v="0"/>
    <n v="5000"/>
  </r>
  <r>
    <n v="892664"/>
    <n v="158984"/>
    <n v="165495896"/>
    <x v="6"/>
    <x v="1"/>
    <d v="2018-10-29T12:43:02"/>
    <x v="50"/>
    <d v="2018-11-06T00:00:00"/>
    <s v="Banco de Crédito e Inversiones"/>
    <m/>
    <s v="Banco de Chile"/>
    <x v="3"/>
    <n v="0"/>
    <n v="5000"/>
  </r>
  <r>
    <n v="934296"/>
    <n v="158984"/>
    <n v="165495896"/>
    <x v="6"/>
    <x v="1"/>
    <d v="2018-11-30T17:31:58"/>
    <x v="51"/>
    <d v="2018-12-06T00:00:00"/>
    <s v="Banco de Crédito e Inversiones"/>
    <m/>
    <s v="Banco de Chile"/>
    <x v="3"/>
    <n v="0"/>
    <n v="5000"/>
  </r>
  <r>
    <n v="977977"/>
    <n v="158984"/>
    <n v="165495896"/>
    <x v="6"/>
    <x v="1"/>
    <d v="2018-12-26T12:48:31"/>
    <x v="52"/>
    <d v="2019-01-03T00:00:00"/>
    <s v="Banco de Crédito e Inversiones"/>
    <m/>
    <s v="Banco de Chile"/>
    <x v="3"/>
    <n v="0"/>
    <n v="5000"/>
  </r>
  <r>
    <n v="1024147"/>
    <n v="158984"/>
    <n v="165495896"/>
    <x v="6"/>
    <x v="1"/>
    <d v="2019-01-28T12:23:19"/>
    <x v="30"/>
    <d v="2019-02-04T00:00:00"/>
    <s v="Banco de Crédito e Inversiones"/>
    <m/>
    <s v="Banco de Chile"/>
    <x v="3"/>
    <n v="0"/>
    <n v="5000"/>
  </r>
  <r>
    <n v="1071364"/>
    <n v="158984"/>
    <n v="165495896"/>
    <x v="6"/>
    <x v="1"/>
    <d v="2019-02-26T13:13:43"/>
    <x v="31"/>
    <d v="2019-03-04T00:00:00"/>
    <s v="Banco de Crédito e Inversiones"/>
    <m/>
    <s v="Banco de Chile"/>
    <x v="3"/>
    <n v="0"/>
    <n v="5000"/>
  </r>
  <r>
    <n v="1121751"/>
    <n v="158984"/>
    <n v="165495896"/>
    <x v="6"/>
    <x v="1"/>
    <d v="2019-03-26T16:21:03"/>
    <x v="32"/>
    <d v="2019-04-02T00:00:00"/>
    <s v="Banco de Crédito e Inversiones"/>
    <m/>
    <s v="Banco de Chile"/>
    <x v="3"/>
    <n v="0"/>
    <n v="5000"/>
  </r>
  <r>
    <n v="1172822"/>
    <n v="158984"/>
    <n v="165495896"/>
    <x v="6"/>
    <x v="1"/>
    <d v="2019-04-26T12:57:33"/>
    <x v="33"/>
    <d v="2019-05-03T00:00:00"/>
    <s v="Banco de Crédito e Inversiones"/>
    <m/>
    <s v="Banco de Chile"/>
    <x v="3"/>
    <n v="0"/>
    <n v="5000"/>
  </r>
  <r>
    <n v="1225994"/>
    <n v="158984"/>
    <n v="165495896"/>
    <x v="6"/>
    <x v="1"/>
    <d v="2019-05-29T17:32:19"/>
    <x v="53"/>
    <d v="2019-06-04T00:00:00"/>
    <s v="Banco de Crédito e Inversiones"/>
    <m/>
    <s v="Banco de Chile"/>
    <x v="3"/>
    <n v="0"/>
    <n v="5000"/>
  </r>
  <r>
    <n v="1283558"/>
    <n v="158984"/>
    <n v="165495896"/>
    <x v="6"/>
    <x v="1"/>
    <d v="2019-06-26T15:43:10"/>
    <x v="35"/>
    <d v="2019-07-09T00:00:00"/>
    <s v="Banco de Crédito e Inversiones"/>
    <m/>
    <s v="Banco de Chile"/>
    <x v="3"/>
    <n v="0"/>
    <n v="5000"/>
  </r>
  <r>
    <n v="815300"/>
    <n v="158985"/>
    <n v="125815081"/>
    <x v="6"/>
    <x v="1"/>
    <d v="2018-08-29T12:35:07"/>
    <x v="49"/>
    <d v="2018-10-04T00:00:00"/>
    <s v="Banco Estado"/>
    <m/>
    <s v="Banco de Chile"/>
    <x v="2"/>
    <n v="0"/>
    <n v="5000"/>
  </r>
  <r>
    <n v="852257"/>
    <n v="158985"/>
    <n v="125815081"/>
    <x v="6"/>
    <x v="1"/>
    <d v="2018-09-26T17:19:58"/>
    <x v="26"/>
    <d v="2018-10-29T00:00:00"/>
    <s v="Banco Estado"/>
    <m/>
    <s v="Banco de Chile"/>
    <x v="2"/>
    <n v="0"/>
    <n v="5000"/>
  </r>
  <r>
    <n v="934117"/>
    <n v="158985"/>
    <n v="125815081"/>
    <x v="6"/>
    <x v="1"/>
    <d v="2018-11-30T17:31:58"/>
    <x v="51"/>
    <d v="2018-12-24T00:00:00"/>
    <s v="Banco Estado"/>
    <m/>
    <s v="Banco de Chile"/>
    <x v="4"/>
    <n v="99"/>
    <n v="5000"/>
  </r>
  <r>
    <n v="892485"/>
    <n v="158985"/>
    <n v="125815081"/>
    <x v="6"/>
    <x v="1"/>
    <d v="2018-10-29T12:43:02"/>
    <x v="50"/>
    <d v="2018-12-10T00:00:00"/>
    <s v="Banco Estado"/>
    <m/>
    <s v="Banco de Chile"/>
    <x v="2"/>
    <n v="0"/>
    <n v="5000"/>
  </r>
  <r>
    <n v="977802"/>
    <n v="158985"/>
    <n v="125815081"/>
    <x v="6"/>
    <x v="1"/>
    <d v="2018-12-26T12:48:31"/>
    <x v="52"/>
    <d v="2019-01-28T00:00:00"/>
    <s v="Banco Estado"/>
    <m/>
    <s v="Banco de Chile"/>
    <x v="2"/>
    <n v="0"/>
    <n v="5000"/>
  </r>
  <r>
    <n v="1023972"/>
    <n v="158985"/>
    <n v="125815081"/>
    <x v="6"/>
    <x v="1"/>
    <d v="2019-01-28T12:23:19"/>
    <x v="30"/>
    <d v="2019-02-26T00:00:00"/>
    <s v="Banco Estado"/>
    <m/>
    <s v="Banco de Chile"/>
    <x v="2"/>
    <n v="0"/>
    <n v="5000"/>
  </r>
  <r>
    <n v="1071193"/>
    <n v="158985"/>
    <n v="125815081"/>
    <x v="6"/>
    <x v="1"/>
    <d v="2019-02-26T13:13:43"/>
    <x v="31"/>
    <d v="2019-04-01T00:00:00"/>
    <s v="Banco Estado"/>
    <m/>
    <s v="Banco de Chile"/>
    <x v="2"/>
    <n v="0"/>
    <n v="5000"/>
  </r>
  <r>
    <n v="1121584"/>
    <n v="158985"/>
    <n v="125815081"/>
    <x v="6"/>
    <x v="1"/>
    <d v="2019-03-26T16:21:03"/>
    <x v="32"/>
    <d v="2019-04-26T00:00:00"/>
    <s v="Banco Estado"/>
    <m/>
    <s v="Banco de Chile"/>
    <x v="3"/>
    <n v="0"/>
    <n v="5000"/>
  </r>
  <r>
    <n v="1172655"/>
    <n v="158985"/>
    <n v="125815081"/>
    <x v="6"/>
    <x v="1"/>
    <d v="2019-04-26T12:57:33"/>
    <x v="33"/>
    <d v="2019-06-04T00:00:00"/>
    <s v="Banco Estado"/>
    <m/>
    <s v="Banco de Chile"/>
    <x v="2"/>
    <n v="0"/>
    <n v="5000"/>
  </r>
  <r>
    <n v="1225828"/>
    <n v="158985"/>
    <n v="125815081"/>
    <x v="6"/>
    <x v="1"/>
    <d v="2019-05-29T17:32:19"/>
    <x v="53"/>
    <d v="2019-06-26T00:00:00"/>
    <s v="Banco Estado"/>
    <m/>
    <s v="Banco de Chile"/>
    <x v="2"/>
    <n v="0"/>
    <n v="5000"/>
  </r>
  <r>
    <n v="1283396"/>
    <n v="158985"/>
    <n v="125815081"/>
    <x v="6"/>
    <x v="1"/>
    <d v="2019-06-26T15:43:10"/>
    <x v="35"/>
    <d v="2019-07-15T00:00:00"/>
    <s v="Banco Estado"/>
    <m/>
    <s v="Banco de Chile"/>
    <x v="4"/>
    <n v="99"/>
    <n v="5000"/>
  </r>
  <r>
    <n v="815509"/>
    <n v="158986"/>
    <n v="203010427"/>
    <x v="6"/>
    <x v="1"/>
    <d v="2018-08-29T12:35:07"/>
    <x v="49"/>
    <d v="2018-10-04T00:00:00"/>
    <s v="Banco Estado"/>
    <m/>
    <s v="Banco de Chile"/>
    <x v="3"/>
    <n v="0"/>
    <n v="4000"/>
  </r>
  <r>
    <n v="852464"/>
    <n v="158986"/>
    <n v="203010427"/>
    <x v="6"/>
    <x v="1"/>
    <d v="2018-09-26T17:19:58"/>
    <x v="26"/>
    <d v="2018-10-10T00:00:00"/>
    <s v="Banco Estado"/>
    <m/>
    <s v="Banco de Chile"/>
    <x v="3"/>
    <n v="0"/>
    <n v="4000"/>
  </r>
  <r>
    <n v="892688"/>
    <n v="158986"/>
    <n v="203010427"/>
    <x v="6"/>
    <x v="1"/>
    <d v="2018-10-29T12:43:02"/>
    <x v="50"/>
    <d v="2018-12-10T00:00:00"/>
    <s v="Banco Estado"/>
    <m/>
    <s v="Banco de Chile"/>
    <x v="2"/>
    <n v="0"/>
    <n v="4000"/>
  </r>
  <r>
    <n v="934320"/>
    <n v="158986"/>
    <n v="203010427"/>
    <x v="6"/>
    <x v="1"/>
    <d v="2018-11-30T17:31:58"/>
    <x v="51"/>
    <d v="2018-12-20T00:00:00"/>
    <s v="Banco Estado"/>
    <m/>
    <s v="Banco de Chile"/>
    <x v="3"/>
    <n v="0"/>
    <n v="4000"/>
  </r>
  <r>
    <n v="978000"/>
    <n v="158986"/>
    <n v="203010427"/>
    <x v="6"/>
    <x v="1"/>
    <d v="2018-12-26T12:48:31"/>
    <x v="52"/>
    <d v="2019-01-03T00:00:00"/>
    <s v="Banco Estado"/>
    <m/>
    <s v="Banco de Chile"/>
    <x v="3"/>
    <n v="0"/>
    <n v="4000"/>
  </r>
  <r>
    <n v="1024169"/>
    <n v="158986"/>
    <n v="203010427"/>
    <x v="6"/>
    <x v="1"/>
    <d v="2019-01-28T12:23:19"/>
    <x v="30"/>
    <d v="2019-02-04T00:00:00"/>
    <s v="Banco Estado"/>
    <m/>
    <s v="Banco de Chile"/>
    <x v="3"/>
    <n v="0"/>
    <n v="4000"/>
  </r>
  <r>
    <n v="1071386"/>
    <n v="158986"/>
    <n v="203010427"/>
    <x v="6"/>
    <x v="1"/>
    <d v="2019-02-26T13:13:43"/>
    <x v="31"/>
    <d v="2019-04-01T00:00:00"/>
    <s v="Banco Estado"/>
    <m/>
    <s v="Banco de Chile"/>
    <x v="2"/>
    <n v="0"/>
    <n v="4000"/>
  </r>
  <r>
    <n v="1121772"/>
    <n v="158986"/>
    <n v="203010427"/>
    <x v="6"/>
    <x v="1"/>
    <d v="2019-03-26T16:21:03"/>
    <x v="32"/>
    <d v="2019-04-26T00:00:00"/>
    <s v="Banco Estado"/>
    <m/>
    <s v="Banco de Chile"/>
    <x v="2"/>
    <n v="0"/>
    <n v="4000"/>
  </r>
  <r>
    <n v="1172843"/>
    <n v="158986"/>
    <n v="203010427"/>
    <x v="6"/>
    <x v="1"/>
    <d v="2019-04-26T12:57:33"/>
    <x v="33"/>
    <d v="2019-06-04T00:00:00"/>
    <s v="Banco Estado"/>
    <m/>
    <s v="Banco de Chile"/>
    <x v="2"/>
    <n v="0"/>
    <n v="4000"/>
  </r>
  <r>
    <n v="1226015"/>
    <n v="158986"/>
    <n v="203010427"/>
    <x v="6"/>
    <x v="1"/>
    <d v="2019-05-29T17:32:19"/>
    <x v="53"/>
    <d v="2019-06-26T00:00:00"/>
    <s v="Banco Estado"/>
    <m/>
    <s v="Banco de Chile"/>
    <x v="2"/>
    <n v="0"/>
    <n v="4000"/>
  </r>
  <r>
    <n v="1283579"/>
    <n v="158986"/>
    <n v="203010427"/>
    <x v="6"/>
    <x v="1"/>
    <d v="2019-06-26T15:43:10"/>
    <x v="35"/>
    <d v="2019-07-15T00:00:00"/>
    <s v="Banco Estado"/>
    <m/>
    <s v="Banco de Chile"/>
    <x v="4"/>
    <n v="99"/>
    <n v="4000"/>
  </r>
  <r>
    <n v="815508"/>
    <n v="158987"/>
    <n v="203023421"/>
    <x v="6"/>
    <x v="1"/>
    <d v="2018-08-29T12:35:07"/>
    <x v="49"/>
    <d v="2018-10-04T00:00:00"/>
    <s v="Banco Estado"/>
    <m/>
    <s v="Banco de Chile"/>
    <x v="3"/>
    <n v="0"/>
    <n v="4000"/>
  </r>
  <r>
    <n v="852463"/>
    <n v="158987"/>
    <n v="203023421"/>
    <x v="6"/>
    <x v="1"/>
    <d v="2018-09-26T17:19:58"/>
    <x v="26"/>
    <d v="2018-10-02T00:00:00"/>
    <s v="Banco Estado"/>
    <m/>
    <s v="Banco de Chile"/>
    <x v="3"/>
    <n v="0"/>
    <n v="4000"/>
  </r>
  <r>
    <n v="934319"/>
    <n v="158987"/>
    <n v="203023421"/>
    <x v="6"/>
    <x v="1"/>
    <d v="2018-11-30T17:31:58"/>
    <x v="51"/>
    <d v="2018-12-24T00:00:00"/>
    <s v="Banco Estado"/>
    <m/>
    <s v="Banco de Chile"/>
    <x v="4"/>
    <n v="99"/>
    <n v="4000"/>
  </r>
  <r>
    <n v="892687"/>
    <n v="158987"/>
    <n v="203023421"/>
    <x v="6"/>
    <x v="1"/>
    <d v="2018-10-29T12:43:02"/>
    <x v="50"/>
    <d v="2018-11-22T00:00:00"/>
    <s v="Banco Estado"/>
    <m/>
    <s v="Banco de Chile"/>
    <x v="3"/>
    <n v="0"/>
    <n v="4000"/>
  </r>
  <r>
    <n v="977999"/>
    <n v="158987"/>
    <n v="203023421"/>
    <x v="6"/>
    <x v="1"/>
    <d v="2018-12-26T12:48:31"/>
    <x v="52"/>
    <d v="2019-01-17T00:00:00"/>
    <s v="Banco Estado"/>
    <m/>
    <s v="Banco de Chile"/>
    <x v="3"/>
    <n v="0"/>
    <n v="4000"/>
  </r>
  <r>
    <n v="1024168"/>
    <n v="158987"/>
    <n v="203023421"/>
    <x v="6"/>
    <x v="1"/>
    <d v="2019-01-28T12:23:19"/>
    <x v="30"/>
    <d v="2019-02-04T00:00:00"/>
    <s v="Banco Estado"/>
    <m/>
    <s v="Banco de Chile"/>
    <x v="3"/>
    <n v="0"/>
    <n v="4000"/>
  </r>
  <r>
    <n v="1071385"/>
    <n v="158987"/>
    <n v="203023421"/>
    <x v="6"/>
    <x v="1"/>
    <d v="2019-02-26T13:13:43"/>
    <x v="31"/>
    <d v="2019-03-20T00:00:00"/>
    <s v="Banco Estado"/>
    <m/>
    <s v="Banco de Chile"/>
    <x v="3"/>
    <n v="0"/>
    <n v="4000"/>
  </r>
  <r>
    <n v="1121771"/>
    <n v="158987"/>
    <n v="203023421"/>
    <x v="6"/>
    <x v="1"/>
    <d v="2019-03-26T16:21:03"/>
    <x v="32"/>
    <d v="2019-04-02T00:00:00"/>
    <s v="Banco Estado"/>
    <m/>
    <s v="Banco de Chile"/>
    <x v="3"/>
    <n v="0"/>
    <n v="4000"/>
  </r>
  <r>
    <n v="1172842"/>
    <n v="158987"/>
    <n v="203023421"/>
    <x v="6"/>
    <x v="1"/>
    <d v="2019-04-26T12:57:33"/>
    <x v="33"/>
    <d v="2019-05-03T00:00:00"/>
    <s v="Banco Estado"/>
    <m/>
    <s v="Banco de Chile"/>
    <x v="3"/>
    <n v="0"/>
    <n v="4000"/>
  </r>
  <r>
    <n v="1226014"/>
    <n v="158987"/>
    <n v="203023421"/>
    <x v="6"/>
    <x v="1"/>
    <d v="2019-05-29T17:32:19"/>
    <x v="53"/>
    <d v="2019-06-11T00:00:00"/>
    <s v="Banco Estado"/>
    <m/>
    <s v="Banco de Chile"/>
    <x v="3"/>
    <n v="0"/>
    <n v="4000"/>
  </r>
  <r>
    <n v="1283578"/>
    <n v="158987"/>
    <n v="203023421"/>
    <x v="6"/>
    <x v="1"/>
    <d v="2019-06-26T15:43:10"/>
    <x v="35"/>
    <d v="2019-07-09T00:00:00"/>
    <s v="Banco Estado"/>
    <m/>
    <s v="Banco de Chile"/>
    <x v="3"/>
    <n v="0"/>
    <n v="4000"/>
  </r>
  <r>
    <n v="815507"/>
    <n v="158988"/>
    <n v="176467940"/>
    <x v="6"/>
    <x v="1"/>
    <d v="2018-08-29T12:35:07"/>
    <x v="49"/>
    <d v="2018-09-04T00:00:00"/>
    <s v="Banco Estado"/>
    <m/>
    <s v="Banco de Chile"/>
    <x v="3"/>
    <n v="0"/>
    <n v="5000"/>
  </r>
  <r>
    <n v="852462"/>
    <n v="158988"/>
    <n v="176467940"/>
    <x v="6"/>
    <x v="1"/>
    <d v="2018-09-26T17:19:58"/>
    <x v="26"/>
    <d v="2018-10-23T00:00:00"/>
    <s v="Banco Estado"/>
    <m/>
    <s v="Banco de Chile"/>
    <x v="3"/>
    <n v="0"/>
    <n v="5000"/>
  </r>
  <r>
    <n v="892686"/>
    <n v="158988"/>
    <n v="176467940"/>
    <x v="6"/>
    <x v="1"/>
    <d v="2018-10-29T12:43:02"/>
    <x v="50"/>
    <d v="2018-12-10T00:00:00"/>
    <s v="Banco Estado"/>
    <m/>
    <s v="Banco de Chile"/>
    <x v="3"/>
    <n v="0"/>
    <n v="5000"/>
  </r>
  <r>
    <n v="934318"/>
    <n v="158988"/>
    <n v="176467940"/>
    <x v="6"/>
    <x v="1"/>
    <d v="2018-11-30T17:31:58"/>
    <x v="51"/>
    <d v="2018-12-24T00:00:00"/>
    <s v="Banco Estado"/>
    <m/>
    <s v="Banco de Chile"/>
    <x v="3"/>
    <n v="0"/>
    <n v="5000"/>
  </r>
  <r>
    <n v="977998"/>
    <n v="158988"/>
    <n v="176467940"/>
    <x v="6"/>
    <x v="1"/>
    <d v="2018-12-26T12:48:31"/>
    <x v="52"/>
    <d v="2019-01-17T00:00:00"/>
    <s v="Banco Estado"/>
    <m/>
    <s v="Banco de Chile"/>
    <x v="3"/>
    <n v="0"/>
    <n v="5000"/>
  </r>
  <r>
    <n v="1024167"/>
    <n v="158988"/>
    <n v="176467940"/>
    <x v="6"/>
    <x v="1"/>
    <d v="2019-01-28T12:23:19"/>
    <x v="30"/>
    <d v="2019-02-04T00:00:00"/>
    <s v="Banco Estado"/>
    <m/>
    <s v="Banco de Chile"/>
    <x v="3"/>
    <n v="0"/>
    <n v="5000"/>
  </r>
  <r>
    <n v="1071384"/>
    <n v="158988"/>
    <n v="176467940"/>
    <x v="6"/>
    <x v="1"/>
    <d v="2019-02-26T13:13:43"/>
    <x v="31"/>
    <d v="2019-04-01T00:00:00"/>
    <s v="Banco Estado"/>
    <m/>
    <s v="Banco de Chile"/>
    <x v="5"/>
    <n v="1"/>
    <n v="5000"/>
  </r>
  <r>
    <n v="815506"/>
    <n v="158989"/>
    <n v="164729729"/>
    <x v="6"/>
    <x v="1"/>
    <d v="2018-08-29T12:35:07"/>
    <x v="49"/>
    <d v="2018-09-04T00:00:00"/>
    <s v="Banco Estado"/>
    <m/>
    <s v="Banco de Chile"/>
    <x v="3"/>
    <n v="0"/>
    <n v="4000"/>
  </r>
  <r>
    <n v="815505"/>
    <n v="158990"/>
    <n v="164020266"/>
    <x v="6"/>
    <x v="1"/>
    <d v="2018-08-29T12:35:07"/>
    <x v="49"/>
    <d v="2018-09-04T00:00:00"/>
    <s v="Banco Estado"/>
    <m/>
    <s v="Banco de Chile"/>
    <x v="3"/>
    <n v="0"/>
    <n v="5000"/>
  </r>
  <r>
    <n v="852461"/>
    <n v="158990"/>
    <n v="164020266"/>
    <x v="6"/>
    <x v="1"/>
    <d v="2018-09-26T17:19:58"/>
    <x v="26"/>
    <d v="2018-10-02T00:00:00"/>
    <s v="Banco Estado"/>
    <m/>
    <s v="Banco de Chile"/>
    <x v="3"/>
    <n v="0"/>
    <n v="5000"/>
  </r>
  <r>
    <n v="934317"/>
    <n v="158990"/>
    <n v="164020266"/>
    <x v="6"/>
    <x v="1"/>
    <d v="2018-11-30T17:31:58"/>
    <x v="51"/>
    <d v="2018-12-06T00:00:00"/>
    <s v="Banco Estado"/>
    <m/>
    <s v="Banco de Chile"/>
    <x v="3"/>
    <n v="0"/>
    <n v="5000"/>
  </r>
  <r>
    <n v="892685"/>
    <n v="158990"/>
    <n v="164020266"/>
    <x v="6"/>
    <x v="1"/>
    <d v="2018-10-29T12:43:02"/>
    <x v="50"/>
    <d v="2018-11-06T00:00:00"/>
    <s v="Banco Estado"/>
    <m/>
    <s v="Banco de Chile"/>
    <x v="3"/>
    <n v="0"/>
    <n v="5000"/>
  </r>
  <r>
    <n v="977997"/>
    <n v="158990"/>
    <n v="164020266"/>
    <x v="6"/>
    <x v="1"/>
    <d v="2018-12-26T12:48:31"/>
    <x v="52"/>
    <d v="2019-01-03T00:00:00"/>
    <s v="Banco Estado"/>
    <m/>
    <s v="Banco de Chile"/>
    <x v="3"/>
    <n v="0"/>
    <n v="5000"/>
  </r>
  <r>
    <n v="1024166"/>
    <n v="158990"/>
    <n v="164020266"/>
    <x v="6"/>
    <x v="1"/>
    <d v="2019-01-28T12:23:19"/>
    <x v="30"/>
    <d v="2019-02-04T00:00:00"/>
    <s v="Banco Estado"/>
    <m/>
    <s v="Banco de Chile"/>
    <x v="3"/>
    <n v="0"/>
    <n v="5000"/>
  </r>
  <r>
    <n v="1071383"/>
    <n v="158990"/>
    <n v="164020266"/>
    <x v="6"/>
    <x v="1"/>
    <d v="2019-02-26T13:13:43"/>
    <x v="31"/>
    <d v="2019-03-04T00:00:00"/>
    <s v="Banco Estado"/>
    <m/>
    <s v="Banco de Chile"/>
    <x v="3"/>
    <n v="0"/>
    <n v="5000"/>
  </r>
  <r>
    <n v="1121770"/>
    <n v="158990"/>
    <n v="164020266"/>
    <x v="6"/>
    <x v="1"/>
    <d v="2019-03-26T16:21:03"/>
    <x v="32"/>
    <d v="2019-04-02T00:00:00"/>
    <s v="Banco Estado"/>
    <m/>
    <s v="Banco de Chile"/>
    <x v="3"/>
    <n v="0"/>
    <n v="5000"/>
  </r>
  <r>
    <n v="1172841"/>
    <n v="158990"/>
    <n v="164020266"/>
    <x v="6"/>
    <x v="1"/>
    <d v="2019-04-26T12:57:33"/>
    <x v="33"/>
    <d v="2019-05-03T00:00:00"/>
    <s v="Banco Estado"/>
    <m/>
    <s v="Banco de Chile"/>
    <x v="3"/>
    <n v="0"/>
    <n v="5000"/>
  </r>
  <r>
    <n v="1226013"/>
    <n v="158990"/>
    <n v="164020266"/>
    <x v="6"/>
    <x v="1"/>
    <d v="2019-05-29T17:32:19"/>
    <x v="53"/>
    <d v="2019-06-04T00:00:00"/>
    <s v="Banco Estado"/>
    <m/>
    <s v="Banco de Chile"/>
    <x v="3"/>
    <n v="0"/>
    <n v="5000"/>
  </r>
  <r>
    <n v="1283577"/>
    <n v="158990"/>
    <n v="164020266"/>
    <x v="6"/>
    <x v="1"/>
    <d v="2019-06-26T15:43:10"/>
    <x v="35"/>
    <d v="2019-07-09T00:00:00"/>
    <s v="Banco Estado"/>
    <m/>
    <s v="Banco de Chile"/>
    <x v="3"/>
    <n v="0"/>
    <n v="5000"/>
  </r>
  <r>
    <n v="815497"/>
    <n v="158992"/>
    <n v="157349112"/>
    <x v="6"/>
    <x v="1"/>
    <d v="2018-08-29T12:35:07"/>
    <x v="49"/>
    <d v="2018-09-04T00:00:00"/>
    <s v="Banco Falabella"/>
    <m/>
    <s v="Banco de Chile"/>
    <x v="3"/>
    <n v="0"/>
    <n v="4000"/>
  </r>
  <r>
    <n v="852453"/>
    <n v="158992"/>
    <n v="157349112"/>
    <x v="6"/>
    <x v="1"/>
    <d v="2018-09-26T17:19:58"/>
    <x v="26"/>
    <d v="2018-10-02T00:00:00"/>
    <s v="Banco Falabella"/>
    <m/>
    <s v="Banco de Chile"/>
    <x v="3"/>
    <n v="0"/>
    <n v="4000"/>
  </r>
  <r>
    <n v="934309"/>
    <n v="158992"/>
    <n v="157349112"/>
    <x v="6"/>
    <x v="1"/>
    <d v="2018-11-30T17:31:58"/>
    <x v="51"/>
    <d v="2018-12-06T00:00:00"/>
    <s v="Banco Falabella"/>
    <m/>
    <s v="Banco de Chile"/>
    <x v="3"/>
    <n v="0"/>
    <n v="4000"/>
  </r>
  <r>
    <n v="892677"/>
    <n v="158992"/>
    <n v="157349112"/>
    <x v="6"/>
    <x v="1"/>
    <d v="2018-10-29T12:43:02"/>
    <x v="50"/>
    <d v="2018-11-06T00:00:00"/>
    <s v="Banco Falabella"/>
    <m/>
    <s v="Banco de Chile"/>
    <x v="3"/>
    <n v="0"/>
    <n v="4000"/>
  </r>
  <r>
    <n v="977990"/>
    <n v="158992"/>
    <n v="157349112"/>
    <x v="6"/>
    <x v="1"/>
    <d v="2018-12-26T12:48:31"/>
    <x v="52"/>
    <d v="2019-01-03T00:00:00"/>
    <s v="Banco Falabella"/>
    <m/>
    <s v="Banco de Chile"/>
    <x v="3"/>
    <n v="0"/>
    <n v="4000"/>
  </r>
  <r>
    <n v="1024159"/>
    <n v="158992"/>
    <n v="157349112"/>
    <x v="6"/>
    <x v="1"/>
    <d v="2019-01-28T12:23:19"/>
    <x v="30"/>
    <d v="2019-02-04T00:00:00"/>
    <s v="Banco Falabella"/>
    <m/>
    <s v="Banco de Chile"/>
    <x v="3"/>
    <n v="0"/>
    <n v="4000"/>
  </r>
  <r>
    <n v="1071376"/>
    <n v="158992"/>
    <n v="157349112"/>
    <x v="6"/>
    <x v="1"/>
    <d v="2019-02-26T13:13:43"/>
    <x v="31"/>
    <d v="2019-03-04T00:00:00"/>
    <s v="Banco Falabella"/>
    <m/>
    <s v="Banco de Chile"/>
    <x v="3"/>
    <n v="0"/>
    <n v="4000"/>
  </r>
  <r>
    <n v="1121763"/>
    <n v="158992"/>
    <n v="157349112"/>
    <x v="6"/>
    <x v="1"/>
    <d v="2019-03-26T16:21:03"/>
    <x v="32"/>
    <d v="2019-04-02T00:00:00"/>
    <s v="Banco Falabella"/>
    <m/>
    <s v="Banco de Chile"/>
    <x v="3"/>
    <n v="0"/>
    <n v="4000"/>
  </r>
  <r>
    <n v="1172834"/>
    <n v="158992"/>
    <n v="157349112"/>
    <x v="6"/>
    <x v="1"/>
    <d v="2019-04-26T12:57:33"/>
    <x v="33"/>
    <d v="2019-05-03T00:00:00"/>
    <s v="Banco Falabella"/>
    <m/>
    <s v="Banco de Chile"/>
    <x v="3"/>
    <n v="0"/>
    <n v="4000"/>
  </r>
  <r>
    <n v="1226006"/>
    <n v="158992"/>
    <n v="157349112"/>
    <x v="6"/>
    <x v="1"/>
    <d v="2019-05-29T17:32:19"/>
    <x v="53"/>
    <d v="2019-06-04T00:00:00"/>
    <s v="Banco Falabella"/>
    <m/>
    <s v="Banco de Chile"/>
    <x v="3"/>
    <n v="0"/>
    <n v="4000"/>
  </r>
  <r>
    <n v="1283570"/>
    <n v="158992"/>
    <n v="157349112"/>
    <x v="6"/>
    <x v="1"/>
    <d v="2019-06-26T15:43:10"/>
    <x v="35"/>
    <d v="2019-07-09T00:00:00"/>
    <s v="Banco Falabella"/>
    <m/>
    <s v="Banco de Chile"/>
    <x v="3"/>
    <n v="0"/>
    <n v="4000"/>
  </r>
  <r>
    <n v="815500"/>
    <n v="158993"/>
    <n v="66255778"/>
    <x v="6"/>
    <x v="1"/>
    <d v="2018-08-29T12:35:07"/>
    <x v="49"/>
    <d v="2018-09-04T00:00:00"/>
    <s v="Banco Falabella"/>
    <m/>
    <s v="Banco de Chile"/>
    <x v="3"/>
    <n v="0"/>
    <n v="4000"/>
  </r>
  <r>
    <n v="852456"/>
    <n v="158993"/>
    <n v="66255778"/>
    <x v="6"/>
    <x v="1"/>
    <d v="2018-09-26T17:19:58"/>
    <x v="26"/>
    <d v="2018-10-02T00:00:00"/>
    <s v="Banco Falabella"/>
    <m/>
    <s v="Banco de Chile"/>
    <x v="3"/>
    <n v="0"/>
    <n v="4000"/>
  </r>
  <r>
    <n v="892680"/>
    <n v="158993"/>
    <n v="66255778"/>
    <x v="6"/>
    <x v="1"/>
    <d v="2018-10-29T12:43:02"/>
    <x v="50"/>
    <d v="2018-11-06T00:00:00"/>
    <s v="Banco Falabella"/>
    <m/>
    <s v="Banco de Chile"/>
    <x v="3"/>
    <n v="0"/>
    <n v="4000"/>
  </r>
  <r>
    <n v="934312"/>
    <n v="158993"/>
    <n v="66255778"/>
    <x v="6"/>
    <x v="1"/>
    <d v="2018-11-30T17:31:58"/>
    <x v="51"/>
    <d v="2018-12-06T00:00:00"/>
    <s v="Banco Falabella"/>
    <m/>
    <s v="Banco de Chile"/>
    <x v="3"/>
    <n v="0"/>
    <n v="4000"/>
  </r>
  <r>
    <n v="977993"/>
    <n v="158993"/>
    <n v="66255778"/>
    <x v="6"/>
    <x v="1"/>
    <d v="2018-12-26T12:48:31"/>
    <x v="52"/>
    <d v="2019-01-03T00:00:00"/>
    <s v="Banco Falabella"/>
    <m/>
    <s v="Banco de Chile"/>
    <x v="3"/>
    <n v="0"/>
    <n v="4000"/>
  </r>
  <r>
    <n v="1024162"/>
    <n v="158993"/>
    <n v="66255778"/>
    <x v="6"/>
    <x v="1"/>
    <d v="2019-01-28T12:23:19"/>
    <x v="30"/>
    <d v="2019-02-04T00:00:00"/>
    <s v="Banco Falabella"/>
    <m/>
    <s v="Banco de Chile"/>
    <x v="3"/>
    <n v="0"/>
    <n v="4000"/>
  </r>
  <r>
    <n v="1071379"/>
    <n v="158993"/>
    <n v="66255778"/>
    <x v="6"/>
    <x v="1"/>
    <d v="2019-02-26T13:13:43"/>
    <x v="31"/>
    <d v="2019-03-04T00:00:00"/>
    <s v="Banco Falabella"/>
    <m/>
    <s v="Banco de Chile"/>
    <x v="3"/>
    <n v="0"/>
    <n v="4000"/>
  </r>
  <r>
    <n v="1121766"/>
    <n v="158993"/>
    <n v="66255778"/>
    <x v="6"/>
    <x v="1"/>
    <d v="2019-03-26T16:21:03"/>
    <x v="32"/>
    <d v="2019-04-02T00:00:00"/>
    <s v="Banco Falabella"/>
    <m/>
    <s v="Banco de Chile"/>
    <x v="3"/>
    <n v="0"/>
    <n v="4000"/>
  </r>
  <r>
    <n v="1172837"/>
    <n v="158993"/>
    <n v="66255778"/>
    <x v="6"/>
    <x v="1"/>
    <d v="2019-04-26T12:57:33"/>
    <x v="33"/>
    <d v="2019-05-03T00:00:00"/>
    <s v="Banco Falabella"/>
    <m/>
    <s v="Banco de Chile"/>
    <x v="3"/>
    <n v="0"/>
    <n v="4000"/>
  </r>
  <r>
    <n v="1226009"/>
    <n v="158993"/>
    <n v="66255778"/>
    <x v="6"/>
    <x v="1"/>
    <d v="2019-05-29T17:32:19"/>
    <x v="53"/>
    <d v="2019-06-04T00:00:00"/>
    <s v="Banco Falabella"/>
    <m/>
    <s v="Banco de Chile"/>
    <x v="3"/>
    <n v="0"/>
    <n v="4000"/>
  </r>
  <r>
    <n v="1283573"/>
    <n v="158993"/>
    <n v="66255778"/>
    <x v="6"/>
    <x v="1"/>
    <d v="2019-06-26T15:43:10"/>
    <x v="35"/>
    <d v="2019-07-09T00:00:00"/>
    <s v="Banco Falabella"/>
    <m/>
    <s v="Banco de Chile"/>
    <x v="3"/>
    <n v="0"/>
    <n v="4000"/>
  </r>
  <r>
    <n v="815501"/>
    <n v="158994"/>
    <n v="60187657"/>
    <x v="6"/>
    <x v="1"/>
    <d v="2018-08-29T12:35:07"/>
    <x v="49"/>
    <d v="2018-09-04T00:00:00"/>
    <s v="Banco Falabella"/>
    <m/>
    <s v="Banco de Chile"/>
    <x v="3"/>
    <n v="0"/>
    <n v="4000"/>
  </r>
  <r>
    <n v="852457"/>
    <n v="158994"/>
    <n v="60187657"/>
    <x v="6"/>
    <x v="1"/>
    <d v="2018-09-26T17:19:58"/>
    <x v="26"/>
    <d v="2018-10-02T00:00:00"/>
    <s v="Banco Falabella"/>
    <m/>
    <s v="Banco de Chile"/>
    <x v="3"/>
    <n v="0"/>
    <n v="4000"/>
  </r>
  <r>
    <n v="934313"/>
    <n v="158994"/>
    <n v="60187657"/>
    <x v="6"/>
    <x v="1"/>
    <d v="2018-11-30T17:31:58"/>
    <x v="51"/>
    <d v="2018-12-06T00:00:00"/>
    <s v="Banco Falabella"/>
    <m/>
    <s v="Banco de Chile"/>
    <x v="3"/>
    <n v="0"/>
    <n v="4000"/>
  </r>
  <r>
    <n v="892681"/>
    <n v="158994"/>
    <n v="60187657"/>
    <x v="6"/>
    <x v="1"/>
    <d v="2018-10-29T12:43:02"/>
    <x v="50"/>
    <d v="2018-11-06T00:00:00"/>
    <s v="Banco Falabella"/>
    <m/>
    <s v="Banco de Chile"/>
    <x v="3"/>
    <n v="0"/>
    <n v="4000"/>
  </r>
  <r>
    <n v="977994"/>
    <n v="158994"/>
    <n v="60187657"/>
    <x v="6"/>
    <x v="1"/>
    <d v="2018-12-26T12:48:31"/>
    <x v="52"/>
    <d v="2019-01-03T00:00:00"/>
    <s v="Banco Falabella"/>
    <m/>
    <s v="Banco de Chile"/>
    <x v="3"/>
    <n v="0"/>
    <n v="4000"/>
  </r>
  <r>
    <n v="1024163"/>
    <n v="158994"/>
    <n v="60187657"/>
    <x v="6"/>
    <x v="1"/>
    <d v="2019-01-28T12:23:19"/>
    <x v="30"/>
    <d v="2019-02-04T00:00:00"/>
    <s v="Banco Falabella"/>
    <m/>
    <s v="Banco de Chile"/>
    <x v="3"/>
    <n v="0"/>
    <n v="4000"/>
  </r>
  <r>
    <n v="1071380"/>
    <n v="158994"/>
    <n v="60187657"/>
    <x v="6"/>
    <x v="1"/>
    <d v="2019-02-26T13:13:43"/>
    <x v="31"/>
    <d v="2019-03-04T00:00:00"/>
    <s v="Banco Falabella"/>
    <m/>
    <s v="Banco de Chile"/>
    <x v="3"/>
    <n v="0"/>
    <n v="4000"/>
  </r>
  <r>
    <n v="1121767"/>
    <n v="158994"/>
    <n v="60187657"/>
    <x v="6"/>
    <x v="1"/>
    <d v="2019-03-26T16:21:03"/>
    <x v="32"/>
    <d v="2019-04-02T00:00:00"/>
    <s v="Banco Falabella"/>
    <m/>
    <s v="Banco de Chile"/>
    <x v="3"/>
    <n v="0"/>
    <n v="4000"/>
  </r>
  <r>
    <n v="1172838"/>
    <n v="158994"/>
    <n v="60187657"/>
    <x v="6"/>
    <x v="1"/>
    <d v="2019-04-26T12:57:33"/>
    <x v="33"/>
    <d v="2019-05-03T00:00:00"/>
    <s v="Banco Falabella"/>
    <m/>
    <s v="Banco de Chile"/>
    <x v="3"/>
    <n v="0"/>
    <n v="4000"/>
  </r>
  <r>
    <n v="1226010"/>
    <n v="158994"/>
    <n v="60187657"/>
    <x v="6"/>
    <x v="1"/>
    <d v="2019-05-29T17:32:19"/>
    <x v="53"/>
    <d v="2019-06-04T00:00:00"/>
    <s v="Banco Falabella"/>
    <m/>
    <s v="Banco de Chile"/>
    <x v="3"/>
    <n v="0"/>
    <n v="4000"/>
  </r>
  <r>
    <n v="1283574"/>
    <n v="158994"/>
    <n v="60187657"/>
    <x v="6"/>
    <x v="1"/>
    <d v="2019-06-26T15:43:10"/>
    <x v="35"/>
    <d v="2019-07-09T00:00:00"/>
    <s v="Banco Falabella"/>
    <m/>
    <s v="Banco de Chile"/>
    <x v="3"/>
    <n v="0"/>
    <n v="4000"/>
  </r>
  <r>
    <n v="815504"/>
    <n v="158995"/>
    <n v="154585699"/>
    <x v="6"/>
    <x v="1"/>
    <d v="2018-08-29T12:35:07"/>
    <x v="49"/>
    <d v="2018-09-04T00:00:00"/>
    <s v="Banco Estado"/>
    <m/>
    <s v="Banco de Chile"/>
    <x v="3"/>
    <n v="0"/>
    <n v="5000"/>
  </r>
  <r>
    <n v="852460"/>
    <n v="158995"/>
    <n v="154585699"/>
    <x v="6"/>
    <x v="1"/>
    <d v="2018-09-26T17:19:58"/>
    <x v="26"/>
    <d v="2018-10-02T00:00:00"/>
    <s v="Banco Estado"/>
    <m/>
    <s v="Banco de Chile"/>
    <x v="3"/>
    <n v="0"/>
    <n v="5000"/>
  </r>
  <r>
    <n v="892684"/>
    <n v="158995"/>
    <n v="154585699"/>
    <x v="6"/>
    <x v="1"/>
    <d v="2018-10-29T12:43:02"/>
    <x v="50"/>
    <d v="2018-11-22T00:00:00"/>
    <s v="Banco Estado"/>
    <m/>
    <s v="Banco de Chile"/>
    <x v="3"/>
    <n v="0"/>
    <n v="5000"/>
  </r>
  <r>
    <n v="934316"/>
    <n v="158995"/>
    <n v="154585699"/>
    <x v="6"/>
    <x v="1"/>
    <d v="2018-11-30T17:31:58"/>
    <x v="51"/>
    <d v="2018-12-24T00:00:00"/>
    <s v="Banco Estado"/>
    <m/>
    <s v="Banco de Chile"/>
    <x v="3"/>
    <n v="0"/>
    <n v="5000"/>
  </r>
  <r>
    <n v="977996"/>
    <n v="158995"/>
    <n v="154585699"/>
    <x v="6"/>
    <x v="1"/>
    <d v="2018-12-26T12:48:31"/>
    <x v="52"/>
    <d v="2019-01-28T00:00:00"/>
    <s v="Banco Estado"/>
    <m/>
    <s v="Banco de Chile"/>
    <x v="3"/>
    <n v="0"/>
    <n v="5000"/>
  </r>
  <r>
    <n v="1024165"/>
    <n v="158995"/>
    <n v="154585699"/>
    <x v="6"/>
    <x v="1"/>
    <d v="2019-01-28T12:23:19"/>
    <x v="30"/>
    <d v="2019-02-04T00:00:00"/>
    <s v="Banco Estado"/>
    <m/>
    <s v="Banco de Chile"/>
    <x v="3"/>
    <n v="0"/>
    <n v="5000"/>
  </r>
  <r>
    <n v="1071382"/>
    <n v="158995"/>
    <n v="154585699"/>
    <x v="6"/>
    <x v="1"/>
    <d v="2019-02-26T13:13:43"/>
    <x v="31"/>
    <d v="2019-03-04T00:00:00"/>
    <s v="Banco Estado"/>
    <m/>
    <s v="Banco de Chile"/>
    <x v="3"/>
    <n v="0"/>
    <n v="5000"/>
  </r>
  <r>
    <n v="1121769"/>
    <n v="158995"/>
    <n v="154585699"/>
    <x v="6"/>
    <x v="1"/>
    <d v="2019-03-26T16:21:03"/>
    <x v="32"/>
    <d v="2019-04-02T00:00:00"/>
    <s v="Banco Estado"/>
    <m/>
    <s v="Banco de Chile"/>
    <x v="3"/>
    <n v="0"/>
    <n v="5000"/>
  </r>
  <r>
    <n v="1172840"/>
    <n v="158995"/>
    <n v="154585699"/>
    <x v="6"/>
    <x v="1"/>
    <d v="2019-04-26T12:57:33"/>
    <x v="33"/>
    <d v="2019-05-13T00:00:00"/>
    <s v="Banco Estado"/>
    <m/>
    <s v="Banco de Chile"/>
    <x v="3"/>
    <n v="0"/>
    <n v="5000"/>
  </r>
  <r>
    <n v="1226012"/>
    <n v="158995"/>
    <n v="154585699"/>
    <x v="6"/>
    <x v="1"/>
    <d v="2019-05-29T17:32:19"/>
    <x v="53"/>
    <d v="2019-06-11T00:00:00"/>
    <s v="Banco Estado"/>
    <m/>
    <s v="Banco de Chile"/>
    <x v="3"/>
    <n v="0"/>
    <n v="5000"/>
  </r>
  <r>
    <n v="1283576"/>
    <n v="158995"/>
    <n v="154585699"/>
    <x v="6"/>
    <x v="1"/>
    <d v="2019-06-26T15:43:10"/>
    <x v="35"/>
    <d v="2019-07-09T00:00:00"/>
    <s v="Banco Estado"/>
    <m/>
    <s v="Banco de Chile"/>
    <x v="3"/>
    <n v="0"/>
    <n v="5000"/>
  </r>
  <r>
    <n v="815478"/>
    <n v="158996"/>
    <n v="102859960"/>
    <x v="6"/>
    <x v="1"/>
    <d v="2018-08-29T12:35:07"/>
    <x v="49"/>
    <d v="2018-09-04T00:00:00"/>
    <s v="Banco Chile"/>
    <m/>
    <s v="Banco de Chile"/>
    <x v="3"/>
    <n v="0"/>
    <n v="4000"/>
  </r>
  <r>
    <n v="852434"/>
    <n v="158996"/>
    <n v="102859960"/>
    <x v="6"/>
    <x v="1"/>
    <d v="2018-09-26T17:19:58"/>
    <x v="26"/>
    <d v="2018-10-02T00:00:00"/>
    <s v="Banco Chile"/>
    <m/>
    <s v="Banco de Chile"/>
    <x v="3"/>
    <n v="0"/>
    <n v="4000"/>
  </r>
  <r>
    <n v="934291"/>
    <n v="158996"/>
    <n v="102859960"/>
    <x v="6"/>
    <x v="1"/>
    <d v="2018-11-30T17:31:58"/>
    <x v="51"/>
    <d v="2018-12-06T00:00:00"/>
    <s v="Banco Chile"/>
    <m/>
    <s v="Banco de Chile"/>
    <x v="3"/>
    <n v="0"/>
    <n v="4000"/>
  </r>
  <r>
    <n v="892659"/>
    <n v="158996"/>
    <n v="102859960"/>
    <x v="6"/>
    <x v="1"/>
    <d v="2018-10-29T12:43:02"/>
    <x v="50"/>
    <d v="2018-11-06T00:00:00"/>
    <s v="Banco Chile"/>
    <m/>
    <s v="Banco de Chile"/>
    <x v="3"/>
    <n v="0"/>
    <n v="4000"/>
  </r>
  <r>
    <n v="977972"/>
    <n v="158996"/>
    <n v="102859960"/>
    <x v="6"/>
    <x v="1"/>
    <d v="2018-12-26T12:48:31"/>
    <x v="52"/>
    <d v="2019-01-03T00:00:00"/>
    <s v="Banco Chile"/>
    <m/>
    <s v="Banco de Chile"/>
    <x v="3"/>
    <n v="0"/>
    <n v="4000"/>
  </r>
  <r>
    <n v="1024142"/>
    <n v="158996"/>
    <n v="102859960"/>
    <x v="6"/>
    <x v="1"/>
    <d v="2019-01-28T12:23:19"/>
    <x v="30"/>
    <d v="2019-02-04T00:00:00"/>
    <s v="Banco Chile"/>
    <m/>
    <s v="Banco de Chile"/>
    <x v="3"/>
    <n v="0"/>
    <n v="4000"/>
  </r>
  <r>
    <n v="1071359"/>
    <n v="158996"/>
    <n v="102859960"/>
    <x v="6"/>
    <x v="1"/>
    <d v="2019-02-26T13:13:43"/>
    <x v="31"/>
    <d v="2019-03-04T00:00:00"/>
    <s v="Banco Chile"/>
    <m/>
    <s v="Banco de Chile"/>
    <x v="3"/>
    <n v="0"/>
    <n v="4000"/>
  </r>
  <r>
    <n v="1121746"/>
    <n v="158996"/>
    <n v="102859960"/>
    <x v="6"/>
    <x v="1"/>
    <d v="2019-03-26T16:21:03"/>
    <x v="32"/>
    <d v="2019-04-02T00:00:00"/>
    <s v="Banco Chile"/>
    <m/>
    <s v="Banco de Chile"/>
    <x v="3"/>
    <n v="0"/>
    <n v="4000"/>
  </r>
  <r>
    <n v="1172817"/>
    <n v="158996"/>
    <n v="102859960"/>
    <x v="6"/>
    <x v="1"/>
    <d v="2019-04-26T12:57:33"/>
    <x v="33"/>
    <d v="2019-05-03T00:00:00"/>
    <s v="Banco Chile"/>
    <m/>
    <s v="Banco de Chile"/>
    <x v="3"/>
    <n v="0"/>
    <n v="4000"/>
  </r>
  <r>
    <n v="1225989"/>
    <n v="158996"/>
    <n v="102859960"/>
    <x v="6"/>
    <x v="1"/>
    <d v="2019-05-29T17:32:19"/>
    <x v="53"/>
    <d v="2019-06-04T00:00:00"/>
    <s v="Banco Chile"/>
    <m/>
    <s v="Banco de Chile"/>
    <x v="3"/>
    <n v="0"/>
    <n v="4000"/>
  </r>
  <r>
    <n v="1283553"/>
    <n v="158996"/>
    <n v="102859960"/>
    <x v="6"/>
    <x v="1"/>
    <d v="2019-06-26T15:43:10"/>
    <x v="35"/>
    <d v="2019-07-09T00:00:00"/>
    <s v="Banco Chile"/>
    <m/>
    <s v="Banco de Chile"/>
    <x v="3"/>
    <n v="0"/>
    <n v="4000"/>
  </r>
  <r>
    <n v="815503"/>
    <n v="158997"/>
    <n v="126214235"/>
    <x v="6"/>
    <x v="1"/>
    <d v="2018-08-29T12:35:07"/>
    <x v="49"/>
    <d v="2018-10-04T00:00:00"/>
    <s v="Banco Estado"/>
    <m/>
    <s v="Banco de Chile"/>
    <x v="3"/>
    <n v="0"/>
    <n v="5000"/>
  </r>
  <r>
    <n v="852459"/>
    <n v="158997"/>
    <n v="126214235"/>
    <x v="6"/>
    <x v="1"/>
    <d v="2018-09-26T17:19:58"/>
    <x v="26"/>
    <d v="2018-10-02T00:00:00"/>
    <s v="Banco Estado"/>
    <m/>
    <s v="Banco de Chile"/>
    <x v="3"/>
    <n v="0"/>
    <n v="5000"/>
  </r>
  <r>
    <n v="934315"/>
    <n v="158997"/>
    <n v="126214235"/>
    <x v="6"/>
    <x v="1"/>
    <d v="2018-11-30T17:31:58"/>
    <x v="51"/>
    <d v="2018-12-24T00:00:00"/>
    <s v="Banco Estado"/>
    <m/>
    <s v="Banco de Chile"/>
    <x v="4"/>
    <n v="99"/>
    <n v="5000"/>
  </r>
  <r>
    <n v="892683"/>
    <n v="158997"/>
    <n v="126214235"/>
    <x v="6"/>
    <x v="1"/>
    <d v="2018-10-29T12:43:02"/>
    <x v="50"/>
    <d v="2018-12-10T00:00:00"/>
    <s v="Banco Estado"/>
    <m/>
    <s v="Banco de Chile"/>
    <x v="2"/>
    <n v="0"/>
    <n v="5000"/>
  </r>
  <r>
    <n v="815502"/>
    <n v="158998"/>
    <n v="179721007"/>
    <x v="6"/>
    <x v="1"/>
    <d v="2018-08-29T12:35:07"/>
    <x v="49"/>
    <d v="2018-09-04T00:00:00"/>
    <s v="Banco Estado"/>
    <m/>
    <s v="Banco de Chile"/>
    <x v="3"/>
    <n v="0"/>
    <n v="5000"/>
  </r>
  <r>
    <n v="852458"/>
    <n v="158998"/>
    <n v="179721007"/>
    <x v="6"/>
    <x v="1"/>
    <d v="2018-09-26T17:19:58"/>
    <x v="26"/>
    <d v="2018-10-02T00:00:00"/>
    <s v="Banco Estado"/>
    <m/>
    <s v="Banco de Chile"/>
    <x v="3"/>
    <n v="0"/>
    <n v="5000"/>
  </r>
  <r>
    <n v="892682"/>
    <n v="158998"/>
    <n v="179721007"/>
    <x v="6"/>
    <x v="1"/>
    <d v="2018-10-29T12:43:02"/>
    <x v="50"/>
    <d v="2018-11-06T00:00:00"/>
    <s v="Banco Estado"/>
    <m/>
    <s v="Banco de Chile"/>
    <x v="3"/>
    <n v="0"/>
    <n v="5000"/>
  </r>
  <r>
    <n v="934314"/>
    <n v="158998"/>
    <n v="179721007"/>
    <x v="6"/>
    <x v="1"/>
    <d v="2018-11-30T17:31:58"/>
    <x v="51"/>
    <d v="2018-12-20T00:00:00"/>
    <s v="Banco Estado"/>
    <m/>
    <s v="Banco de Chile"/>
    <x v="3"/>
    <n v="0"/>
    <n v="5000"/>
  </r>
  <r>
    <n v="977995"/>
    <n v="158998"/>
    <n v="179721007"/>
    <x v="6"/>
    <x v="1"/>
    <d v="2018-12-26T12:48:31"/>
    <x v="52"/>
    <d v="2019-01-17T00:00:00"/>
    <s v="Banco Estado"/>
    <m/>
    <s v="Banco de Chile"/>
    <x v="3"/>
    <n v="0"/>
    <n v="5000"/>
  </r>
  <r>
    <n v="1024164"/>
    <n v="158998"/>
    <n v="179721007"/>
    <x v="6"/>
    <x v="1"/>
    <d v="2019-01-28T12:23:19"/>
    <x v="30"/>
    <d v="2019-02-04T00:00:00"/>
    <s v="Banco Estado"/>
    <m/>
    <s v="Banco de Chile"/>
    <x v="3"/>
    <n v="0"/>
    <n v="5000"/>
  </r>
  <r>
    <n v="1071381"/>
    <n v="158998"/>
    <n v="179721007"/>
    <x v="6"/>
    <x v="1"/>
    <d v="2019-02-26T13:13:43"/>
    <x v="31"/>
    <d v="2019-03-04T00:00:00"/>
    <s v="Banco Estado"/>
    <m/>
    <s v="Banco de Chile"/>
    <x v="3"/>
    <n v="0"/>
    <n v="5000"/>
  </r>
  <r>
    <n v="1121768"/>
    <n v="158998"/>
    <n v="179721007"/>
    <x v="6"/>
    <x v="1"/>
    <d v="2019-03-26T16:21:03"/>
    <x v="32"/>
    <d v="2019-04-26T00:00:00"/>
    <s v="Banco Estado"/>
    <m/>
    <s v="Banco de Chile"/>
    <x v="3"/>
    <n v="0"/>
    <n v="5000"/>
  </r>
  <r>
    <n v="1172839"/>
    <n v="158998"/>
    <n v="179721007"/>
    <x v="6"/>
    <x v="1"/>
    <d v="2019-04-26T12:57:33"/>
    <x v="33"/>
    <d v="2019-05-03T00:00:00"/>
    <s v="Banco Estado"/>
    <m/>
    <s v="Banco de Chile"/>
    <x v="3"/>
    <n v="0"/>
    <n v="5000"/>
  </r>
  <r>
    <n v="1226011"/>
    <n v="158998"/>
    <n v="179721007"/>
    <x v="6"/>
    <x v="1"/>
    <d v="2019-05-29T17:32:19"/>
    <x v="53"/>
    <d v="2019-06-04T00:00:00"/>
    <s v="Banco Estado"/>
    <m/>
    <s v="Banco de Chile"/>
    <x v="3"/>
    <n v="0"/>
    <n v="5000"/>
  </r>
  <r>
    <n v="1283575"/>
    <n v="158998"/>
    <n v="179721007"/>
    <x v="6"/>
    <x v="1"/>
    <d v="2019-06-26T15:43:10"/>
    <x v="35"/>
    <d v="2019-07-09T00:00:00"/>
    <s v="Banco Estado"/>
    <m/>
    <s v="Banco de Chile"/>
    <x v="3"/>
    <n v="0"/>
    <n v="5000"/>
  </r>
  <r>
    <n v="852882"/>
    <n v="159000"/>
    <n v="163329417"/>
    <x v="6"/>
    <x v="1"/>
    <d v="2018-09-26T17:19:58"/>
    <x v="26"/>
    <d v="2018-10-02T00:00:00"/>
    <s v="Banco Estado"/>
    <m/>
    <s v="Banco de Chile"/>
    <x v="3"/>
    <n v="0"/>
    <n v="4000"/>
  </r>
  <r>
    <n v="893098"/>
    <n v="159000"/>
    <n v="163329417"/>
    <x v="6"/>
    <x v="1"/>
    <d v="2018-10-29T12:43:02"/>
    <x v="50"/>
    <d v="2018-11-06T00:00:00"/>
    <s v="Banco Estado"/>
    <m/>
    <s v="Banco de Chile"/>
    <x v="3"/>
    <n v="0"/>
    <n v="4000"/>
  </r>
  <r>
    <n v="934725"/>
    <n v="159000"/>
    <n v="163329417"/>
    <x v="6"/>
    <x v="1"/>
    <d v="2018-11-30T17:31:58"/>
    <x v="51"/>
    <d v="2018-12-20T00:00:00"/>
    <s v="Banco Estado"/>
    <m/>
    <s v="Banco de Chile"/>
    <x v="3"/>
    <n v="0"/>
    <n v="4000"/>
  </r>
  <r>
    <n v="978400"/>
    <n v="159000"/>
    <n v="163329417"/>
    <x v="6"/>
    <x v="1"/>
    <d v="2018-12-26T12:48:31"/>
    <x v="52"/>
    <d v="2019-01-03T00:00:00"/>
    <s v="Banco Estado"/>
    <m/>
    <s v="Banco de Chile"/>
    <x v="3"/>
    <n v="0"/>
    <n v="4000"/>
  </r>
  <r>
    <n v="1024566"/>
    <n v="159000"/>
    <n v="163329417"/>
    <x v="6"/>
    <x v="1"/>
    <d v="2019-01-28T12:23:19"/>
    <x v="30"/>
    <d v="2019-02-25T00:00:00"/>
    <s v="Banco Estado"/>
    <m/>
    <s v="Banco de Chile"/>
    <x v="3"/>
    <n v="0"/>
    <n v="4000"/>
  </r>
  <r>
    <n v="1071774"/>
    <n v="159000"/>
    <n v="163329417"/>
    <x v="6"/>
    <x v="1"/>
    <d v="2019-02-26T13:13:43"/>
    <x v="31"/>
    <d v="2019-04-01T00:00:00"/>
    <s v="Banco Estado"/>
    <m/>
    <s v="Banco de Chile"/>
    <x v="2"/>
    <n v="0"/>
    <n v="4000"/>
  </r>
  <r>
    <n v="1122150"/>
    <n v="159000"/>
    <n v="163329417"/>
    <x v="6"/>
    <x v="1"/>
    <d v="2019-03-26T16:21:03"/>
    <x v="32"/>
    <d v="2019-04-26T00:00:00"/>
    <s v="Banco Estado"/>
    <m/>
    <s v="Banco de Chile"/>
    <x v="2"/>
    <n v="0"/>
    <n v="4000"/>
  </r>
  <r>
    <n v="1173216"/>
    <n v="159000"/>
    <n v="163329417"/>
    <x v="6"/>
    <x v="1"/>
    <d v="2019-04-26T12:57:33"/>
    <x v="33"/>
    <d v="2019-06-04T00:00:00"/>
    <s v="Banco Estado"/>
    <m/>
    <s v="Banco de Chile"/>
    <x v="2"/>
    <n v="0"/>
    <n v="4000"/>
  </r>
  <r>
    <n v="1226383"/>
    <n v="159000"/>
    <n v="163329417"/>
    <x v="6"/>
    <x v="1"/>
    <d v="2019-05-29T17:32:19"/>
    <x v="53"/>
    <d v="2019-06-26T00:00:00"/>
    <s v="Banco Estado"/>
    <m/>
    <s v="Banco de Chile"/>
    <x v="2"/>
    <n v="0"/>
    <n v="4000"/>
  </r>
  <r>
    <n v="1283945"/>
    <n v="159000"/>
    <n v="163329417"/>
    <x v="6"/>
    <x v="1"/>
    <d v="2019-06-26T15:43:10"/>
    <x v="35"/>
    <d v="2019-07-15T00:00:00"/>
    <s v="Banco Estado"/>
    <m/>
    <s v="Banco de Chile"/>
    <x v="4"/>
    <n v="99"/>
    <n v="4000"/>
  </r>
  <r>
    <n v="815512"/>
    <n v="159001"/>
    <n v="139807995"/>
    <x v="6"/>
    <x v="1"/>
    <d v="2018-08-29T12:35:07"/>
    <x v="49"/>
    <d v="2018-09-04T00:00:00"/>
    <s v="Banco Estado"/>
    <m/>
    <s v="Banco de Chile"/>
    <x v="3"/>
    <n v="0"/>
    <n v="4000"/>
  </r>
  <r>
    <n v="852467"/>
    <n v="159001"/>
    <n v="139807995"/>
    <x v="6"/>
    <x v="1"/>
    <d v="2018-09-26T17:19:58"/>
    <x v="26"/>
    <d v="2018-10-02T00:00:00"/>
    <s v="Banco Estado"/>
    <m/>
    <s v="Banco de Chile"/>
    <x v="3"/>
    <n v="0"/>
    <n v="4000"/>
  </r>
  <r>
    <n v="934322"/>
    <n v="159001"/>
    <n v="139807995"/>
    <x v="6"/>
    <x v="1"/>
    <d v="2018-11-30T17:31:58"/>
    <x v="51"/>
    <d v="2018-12-20T00:00:00"/>
    <s v="Banco Estado"/>
    <m/>
    <s v="Banco de Chile"/>
    <x v="3"/>
    <n v="0"/>
    <n v="4000"/>
  </r>
  <r>
    <n v="892691"/>
    <n v="159001"/>
    <n v="139807995"/>
    <x v="6"/>
    <x v="1"/>
    <d v="2018-10-29T12:43:02"/>
    <x v="50"/>
    <d v="2018-11-06T00:00:00"/>
    <s v="Banco Estado"/>
    <m/>
    <s v="Banco de Chile"/>
    <x v="3"/>
    <n v="0"/>
    <n v="4000"/>
  </r>
  <r>
    <n v="978002"/>
    <n v="159001"/>
    <n v="139807995"/>
    <x v="6"/>
    <x v="1"/>
    <d v="2018-12-26T12:48:31"/>
    <x v="52"/>
    <d v="2019-01-03T00:00:00"/>
    <s v="Banco Estado"/>
    <m/>
    <s v="Banco de Chile"/>
    <x v="3"/>
    <n v="0"/>
    <n v="4000"/>
  </r>
  <r>
    <n v="1024171"/>
    <n v="159001"/>
    <n v="139807995"/>
    <x v="6"/>
    <x v="1"/>
    <d v="2019-01-28T12:23:19"/>
    <x v="30"/>
    <d v="2019-02-04T00:00:00"/>
    <s v="Banco Estado"/>
    <m/>
    <s v="Banco de Chile"/>
    <x v="3"/>
    <n v="0"/>
    <n v="4000"/>
  </r>
  <r>
    <n v="1071388"/>
    <n v="159001"/>
    <n v="139807995"/>
    <x v="6"/>
    <x v="1"/>
    <d v="2019-02-26T13:13:43"/>
    <x v="31"/>
    <d v="2019-04-01T00:00:00"/>
    <s v="Banco Estado"/>
    <m/>
    <s v="Banco de Chile"/>
    <x v="2"/>
    <n v="0"/>
    <n v="4000"/>
  </r>
  <r>
    <n v="1121774"/>
    <n v="159001"/>
    <n v="139807995"/>
    <x v="6"/>
    <x v="1"/>
    <d v="2019-03-26T16:21:03"/>
    <x v="32"/>
    <d v="2019-04-02T00:00:00"/>
    <s v="Banco Estado"/>
    <m/>
    <s v="Banco de Chile"/>
    <x v="3"/>
    <n v="0"/>
    <n v="4000"/>
  </r>
  <r>
    <n v="1172845"/>
    <n v="159001"/>
    <n v="139807995"/>
    <x v="6"/>
    <x v="1"/>
    <d v="2019-04-26T12:57:33"/>
    <x v="33"/>
    <d v="2019-05-03T00:00:00"/>
    <s v="Banco Estado"/>
    <m/>
    <s v="Banco de Chile"/>
    <x v="3"/>
    <n v="0"/>
    <n v="4000"/>
  </r>
  <r>
    <n v="1226017"/>
    <n v="159001"/>
    <n v="139807995"/>
    <x v="6"/>
    <x v="1"/>
    <d v="2019-05-29T17:32:19"/>
    <x v="53"/>
    <d v="2019-06-26T00:00:00"/>
    <s v="Banco Estado"/>
    <m/>
    <s v="Banco de Chile"/>
    <x v="2"/>
    <n v="0"/>
    <n v="4000"/>
  </r>
  <r>
    <n v="1283581"/>
    <n v="159001"/>
    <n v="139807995"/>
    <x v="6"/>
    <x v="1"/>
    <d v="2019-06-26T15:43:10"/>
    <x v="35"/>
    <d v="2019-07-09T00:00:00"/>
    <s v="Banco Estado"/>
    <m/>
    <s v="Banco de Chile"/>
    <x v="3"/>
    <n v="0"/>
    <n v="4000"/>
  </r>
  <r>
    <n v="815513"/>
    <n v="159002"/>
    <n v="135413194"/>
    <x v="6"/>
    <x v="1"/>
    <d v="2018-08-29T12:35:07"/>
    <x v="49"/>
    <d v="2018-09-04T00:00:00"/>
    <s v="Banco Estado"/>
    <m/>
    <s v="Banco de Chile"/>
    <x v="3"/>
    <n v="0"/>
    <n v="4000"/>
  </r>
  <r>
    <n v="852468"/>
    <n v="159002"/>
    <n v="135413194"/>
    <x v="6"/>
    <x v="1"/>
    <d v="2018-09-26T17:19:58"/>
    <x v="26"/>
    <d v="2018-10-02T00:00:00"/>
    <s v="Banco Estado"/>
    <m/>
    <s v="Banco de Chile"/>
    <x v="3"/>
    <n v="0"/>
    <n v="4000"/>
  </r>
  <r>
    <n v="892692"/>
    <n v="159002"/>
    <n v="135413194"/>
    <x v="6"/>
    <x v="1"/>
    <d v="2018-10-29T12:43:02"/>
    <x v="50"/>
    <d v="2018-12-10T00:00:00"/>
    <s v="Banco Estado"/>
    <m/>
    <s v="Banco de Chile"/>
    <x v="2"/>
    <n v="0"/>
    <n v="4000"/>
  </r>
  <r>
    <n v="934323"/>
    <n v="159002"/>
    <n v="135413194"/>
    <x v="6"/>
    <x v="1"/>
    <d v="2018-11-30T17:31:58"/>
    <x v="51"/>
    <d v="2018-12-24T00:00:00"/>
    <s v="Banco Estado"/>
    <m/>
    <s v="Banco de Chile"/>
    <x v="4"/>
    <n v="99"/>
    <n v="4000"/>
  </r>
  <r>
    <n v="978003"/>
    <n v="159002"/>
    <n v="135413194"/>
    <x v="6"/>
    <x v="1"/>
    <d v="2018-12-26T12:48:31"/>
    <x v="52"/>
    <d v="2019-01-28T00:00:00"/>
    <s v="Banco Estado"/>
    <m/>
    <s v="Banco de Chile"/>
    <x v="2"/>
    <n v="0"/>
    <n v="4000"/>
  </r>
  <r>
    <n v="1024172"/>
    <n v="159002"/>
    <n v="135413194"/>
    <x v="6"/>
    <x v="1"/>
    <d v="2019-01-28T12:23:19"/>
    <x v="30"/>
    <d v="2019-02-26T00:00:00"/>
    <s v="Banco Estado"/>
    <m/>
    <s v="Banco de Chile"/>
    <x v="2"/>
    <n v="0"/>
    <n v="4000"/>
  </r>
  <r>
    <n v="1071389"/>
    <n v="159002"/>
    <n v="135413194"/>
    <x v="6"/>
    <x v="1"/>
    <d v="2019-02-26T13:13:43"/>
    <x v="31"/>
    <d v="2019-04-01T00:00:00"/>
    <s v="Banco Estado"/>
    <m/>
    <s v="Banco de Chile"/>
    <x v="2"/>
    <n v="0"/>
    <n v="4000"/>
  </r>
  <r>
    <n v="1121775"/>
    <n v="159002"/>
    <n v="135413194"/>
    <x v="6"/>
    <x v="1"/>
    <d v="2019-03-26T16:21:03"/>
    <x v="32"/>
    <d v="2019-04-26T00:00:00"/>
    <s v="Banco Estado"/>
    <m/>
    <s v="Banco de Chile"/>
    <x v="3"/>
    <n v="0"/>
    <n v="4000"/>
  </r>
  <r>
    <n v="1172846"/>
    <n v="159002"/>
    <n v="135413194"/>
    <x v="6"/>
    <x v="1"/>
    <d v="2019-04-26T12:57:33"/>
    <x v="33"/>
    <d v="2019-06-04T00:00:00"/>
    <s v="Banco Estado"/>
    <m/>
    <s v="Banco de Chile"/>
    <x v="3"/>
    <n v="0"/>
    <n v="4000"/>
  </r>
  <r>
    <n v="1226018"/>
    <n v="159002"/>
    <n v="135413194"/>
    <x v="6"/>
    <x v="1"/>
    <d v="2019-05-29T17:32:19"/>
    <x v="53"/>
    <d v="2019-06-04T00:00:00"/>
    <s v="Banco Estado"/>
    <m/>
    <s v="Banco de Chile"/>
    <x v="3"/>
    <n v="0"/>
    <n v="4000"/>
  </r>
  <r>
    <n v="1283582"/>
    <n v="159002"/>
    <n v="135413194"/>
    <x v="6"/>
    <x v="1"/>
    <d v="2019-06-26T15:43:10"/>
    <x v="35"/>
    <d v="2019-07-09T00:00:00"/>
    <s v="Banco Estado"/>
    <m/>
    <s v="Banco de Chile"/>
    <x v="3"/>
    <n v="0"/>
    <n v="4000"/>
  </r>
  <r>
    <n v="815514"/>
    <n v="159003"/>
    <n v="160771143"/>
    <x v="6"/>
    <x v="1"/>
    <d v="2018-08-29T12:35:07"/>
    <x v="49"/>
    <d v="2018-10-04T00:00:00"/>
    <s v="Banco Estado"/>
    <m/>
    <s v="Banco de Chile"/>
    <x v="3"/>
    <n v="0"/>
    <n v="5000"/>
  </r>
  <r>
    <n v="852469"/>
    <n v="159003"/>
    <n v="160771143"/>
    <x v="6"/>
    <x v="1"/>
    <d v="2018-09-26T17:19:58"/>
    <x v="26"/>
    <d v="2018-10-02T00:00:00"/>
    <s v="Banco Estado"/>
    <m/>
    <s v="Banco de Chile"/>
    <x v="3"/>
    <n v="0"/>
    <n v="5000"/>
  </r>
  <r>
    <n v="934324"/>
    <n v="159003"/>
    <n v="160771143"/>
    <x v="6"/>
    <x v="1"/>
    <d v="2018-11-30T17:31:58"/>
    <x v="51"/>
    <d v="2018-12-20T00:00:00"/>
    <s v="Banco Estado"/>
    <m/>
    <s v="Banco de Chile"/>
    <x v="3"/>
    <n v="0"/>
    <n v="5000"/>
  </r>
  <r>
    <n v="892693"/>
    <n v="159003"/>
    <n v="160771143"/>
    <x v="6"/>
    <x v="1"/>
    <d v="2018-10-29T12:43:02"/>
    <x v="50"/>
    <d v="2018-11-06T00:00:00"/>
    <s v="Banco Estado"/>
    <m/>
    <s v="Banco de Chile"/>
    <x v="3"/>
    <n v="0"/>
    <n v="5000"/>
  </r>
  <r>
    <n v="978004"/>
    <n v="159003"/>
    <n v="160771143"/>
    <x v="6"/>
    <x v="1"/>
    <d v="2018-12-26T12:48:31"/>
    <x v="52"/>
    <d v="2019-01-28T00:00:00"/>
    <s v="Banco Estado"/>
    <m/>
    <s v="Banco de Chile"/>
    <x v="2"/>
    <n v="0"/>
    <n v="5000"/>
  </r>
  <r>
    <n v="1024173"/>
    <n v="159003"/>
    <n v="160771143"/>
    <x v="6"/>
    <x v="1"/>
    <d v="2019-01-28T12:23:19"/>
    <x v="30"/>
    <d v="2019-02-25T00:00:00"/>
    <s v="Banco Estado"/>
    <m/>
    <s v="Banco de Chile"/>
    <x v="3"/>
    <n v="0"/>
    <n v="5000"/>
  </r>
  <r>
    <n v="1071390"/>
    <n v="159003"/>
    <n v="160771143"/>
    <x v="6"/>
    <x v="1"/>
    <d v="2019-02-26T13:13:43"/>
    <x v="31"/>
    <d v="2019-03-04T00:00:00"/>
    <s v="Banco Estado"/>
    <m/>
    <s v="Banco de Chile"/>
    <x v="3"/>
    <n v="0"/>
    <n v="5000"/>
  </r>
  <r>
    <n v="1121776"/>
    <n v="159003"/>
    <n v="160771143"/>
    <x v="6"/>
    <x v="1"/>
    <d v="2019-03-26T16:21:03"/>
    <x v="32"/>
    <d v="2019-04-11T00:00:00"/>
    <s v="Banco Estado"/>
    <m/>
    <s v="Banco de Chile"/>
    <x v="3"/>
    <n v="0"/>
    <n v="5000"/>
  </r>
  <r>
    <n v="1172847"/>
    <n v="159003"/>
    <n v="160771143"/>
    <x v="6"/>
    <x v="1"/>
    <d v="2019-04-26T12:57:33"/>
    <x v="33"/>
    <d v="2019-05-13T00:00:00"/>
    <s v="Banco Estado"/>
    <m/>
    <s v="Banco de Chile"/>
    <x v="3"/>
    <n v="0"/>
    <n v="5000"/>
  </r>
  <r>
    <n v="1226019"/>
    <n v="159003"/>
    <n v="160771143"/>
    <x v="6"/>
    <x v="1"/>
    <d v="2019-05-29T17:32:19"/>
    <x v="53"/>
    <d v="2019-06-11T00:00:00"/>
    <s v="Banco Estado"/>
    <m/>
    <s v="Banco de Chile"/>
    <x v="3"/>
    <n v="0"/>
    <n v="5000"/>
  </r>
  <r>
    <n v="1283583"/>
    <n v="159003"/>
    <n v="160771143"/>
    <x v="6"/>
    <x v="1"/>
    <d v="2019-06-26T15:43:10"/>
    <x v="35"/>
    <d v="2019-07-09T00:00:00"/>
    <s v="Banco Estado"/>
    <m/>
    <s v="Banco de Chile"/>
    <x v="3"/>
    <n v="0"/>
    <n v="5000"/>
  </r>
  <r>
    <n v="853024"/>
    <n v="159005"/>
    <n v="175142436"/>
    <x v="6"/>
    <x v="1"/>
    <d v="2018-09-26T17:19:58"/>
    <x v="26"/>
    <d v="2018-10-02T00:00:00"/>
    <s v="Banco Estado"/>
    <m/>
    <s v="Banco de Chile"/>
    <x v="3"/>
    <n v="0"/>
    <n v="4000"/>
  </r>
  <r>
    <n v="893238"/>
    <n v="159005"/>
    <n v="175142436"/>
    <x v="6"/>
    <x v="1"/>
    <d v="2018-10-29T12:43:02"/>
    <x v="50"/>
    <d v="2018-11-06T00:00:00"/>
    <s v="Banco Estado"/>
    <m/>
    <s v="Banco de Chile"/>
    <x v="3"/>
    <n v="0"/>
    <n v="4000"/>
  </r>
  <r>
    <n v="934862"/>
    <n v="159005"/>
    <n v="175142436"/>
    <x v="6"/>
    <x v="1"/>
    <d v="2018-11-30T17:31:58"/>
    <x v="51"/>
    <d v="2018-12-20T00:00:00"/>
    <s v="Banco Estado"/>
    <m/>
    <s v="Banco de Chile"/>
    <x v="3"/>
    <n v="0"/>
    <n v="4000"/>
  </r>
  <r>
    <n v="978534"/>
    <n v="159005"/>
    <n v="175142436"/>
    <x v="6"/>
    <x v="1"/>
    <d v="2018-12-26T12:48:31"/>
    <x v="52"/>
    <d v="2019-01-03T00:00:00"/>
    <s v="Banco Estado"/>
    <m/>
    <s v="Banco de Chile"/>
    <x v="3"/>
    <n v="0"/>
    <n v="4000"/>
  </r>
  <r>
    <n v="1024700"/>
    <n v="159005"/>
    <n v="175142436"/>
    <x v="6"/>
    <x v="1"/>
    <d v="2019-01-28T12:23:19"/>
    <x v="30"/>
    <d v="2019-02-04T00:00:00"/>
    <s v="Banco Estado"/>
    <m/>
    <s v="Banco de Chile"/>
    <x v="3"/>
    <n v="0"/>
    <n v="4000"/>
  </r>
  <r>
    <n v="1071905"/>
    <n v="159005"/>
    <n v="175142436"/>
    <x v="6"/>
    <x v="1"/>
    <d v="2019-02-26T13:13:43"/>
    <x v="31"/>
    <d v="2019-03-04T00:00:00"/>
    <s v="Banco Estado"/>
    <m/>
    <s v="Banco de Chile"/>
    <x v="3"/>
    <n v="0"/>
    <n v="4000"/>
  </r>
  <r>
    <n v="1122279"/>
    <n v="159005"/>
    <n v="175142436"/>
    <x v="6"/>
    <x v="1"/>
    <d v="2019-03-26T16:21:03"/>
    <x v="32"/>
    <d v="2019-04-02T00:00:00"/>
    <s v="Banco Estado"/>
    <m/>
    <s v="Banco de Chile"/>
    <x v="3"/>
    <n v="0"/>
    <n v="4000"/>
  </r>
  <r>
    <n v="1173339"/>
    <n v="159005"/>
    <n v="175142436"/>
    <x v="6"/>
    <x v="1"/>
    <d v="2019-04-26T12:57:33"/>
    <x v="33"/>
    <d v="2019-05-03T00:00:00"/>
    <s v="Banco Estado"/>
    <m/>
    <s v="Banco de Chile"/>
    <x v="3"/>
    <n v="0"/>
    <n v="4000"/>
  </r>
  <r>
    <n v="1226504"/>
    <n v="159005"/>
    <n v="175142436"/>
    <x v="6"/>
    <x v="1"/>
    <d v="2019-05-29T17:32:19"/>
    <x v="53"/>
    <d v="2019-06-04T00:00:00"/>
    <s v="Banco Estado"/>
    <m/>
    <s v="Banco de Chile"/>
    <x v="3"/>
    <n v="0"/>
    <n v="4000"/>
  </r>
  <r>
    <n v="1284064"/>
    <n v="159005"/>
    <n v="175142436"/>
    <x v="6"/>
    <x v="1"/>
    <d v="2019-06-26T15:43:10"/>
    <x v="35"/>
    <d v="2019-07-09T00:00:00"/>
    <s v="Banco Estado"/>
    <m/>
    <s v="Banco de Chile"/>
    <x v="3"/>
    <n v="0"/>
    <n v="4000"/>
  </r>
  <r>
    <n v="853025"/>
    <n v="159006"/>
    <n v="169902941"/>
    <x v="6"/>
    <x v="1"/>
    <d v="2018-09-26T17:19:58"/>
    <x v="26"/>
    <d v="2018-10-29T00:00:00"/>
    <s v="Banco Estado"/>
    <m/>
    <s v="Banco de Chile"/>
    <x v="2"/>
    <n v="0"/>
    <n v="5000"/>
  </r>
  <r>
    <n v="893239"/>
    <n v="159006"/>
    <n v="169902941"/>
    <x v="6"/>
    <x v="1"/>
    <d v="2018-10-29T12:43:02"/>
    <x v="50"/>
    <d v="2018-12-10T00:00:00"/>
    <s v="Banco Estado"/>
    <m/>
    <s v="Banco de Chile"/>
    <x v="5"/>
    <n v="1"/>
    <n v="5000"/>
  </r>
  <r>
    <n v="815844"/>
    <n v="159007"/>
    <n v="53435122"/>
    <x v="6"/>
    <x v="1"/>
    <d v="2018-08-29T12:35:07"/>
    <x v="49"/>
    <d v="2018-10-04T00:00:00"/>
    <s v="Banco Estado"/>
    <m/>
    <s v="Banco de Chile"/>
    <x v="2"/>
    <n v="0"/>
    <n v="5000"/>
  </r>
  <r>
    <n v="853026"/>
    <n v="159007"/>
    <n v="53435122"/>
    <x v="6"/>
    <x v="1"/>
    <d v="2018-09-26T17:19:58"/>
    <x v="26"/>
    <d v="2018-10-29T00:00:00"/>
    <s v="Banco Estado"/>
    <m/>
    <s v="Banco de Chile"/>
    <x v="2"/>
    <n v="0"/>
    <n v="5000"/>
  </r>
  <r>
    <n v="893240"/>
    <n v="159007"/>
    <n v="53435122"/>
    <x v="6"/>
    <x v="1"/>
    <d v="2018-10-29T12:43:02"/>
    <x v="50"/>
    <d v="2018-12-10T00:00:00"/>
    <s v="Banco Estado"/>
    <m/>
    <s v="Banco de Chile"/>
    <x v="2"/>
    <n v="0"/>
    <n v="5000"/>
  </r>
  <r>
    <n v="934863"/>
    <n v="159007"/>
    <n v="53435122"/>
    <x v="6"/>
    <x v="1"/>
    <d v="2018-11-30T17:31:58"/>
    <x v="51"/>
    <d v="2018-12-24T00:00:00"/>
    <s v="Banco Estado"/>
    <m/>
    <s v="Banco de Chile"/>
    <x v="4"/>
    <n v="99"/>
    <n v="5000"/>
  </r>
  <r>
    <n v="978535"/>
    <n v="159007"/>
    <n v="53435122"/>
    <x v="6"/>
    <x v="1"/>
    <d v="2018-12-26T12:48:31"/>
    <x v="52"/>
    <d v="2019-01-28T00:00:00"/>
    <s v="Banco Estado"/>
    <m/>
    <s v="Banco de Chile"/>
    <x v="2"/>
    <n v="0"/>
    <n v="5000"/>
  </r>
  <r>
    <n v="1024701"/>
    <n v="159007"/>
    <n v="53435122"/>
    <x v="6"/>
    <x v="1"/>
    <d v="2019-01-28T12:23:19"/>
    <x v="30"/>
    <d v="2019-02-26T00:00:00"/>
    <s v="Banco Estado"/>
    <m/>
    <s v="Banco de Chile"/>
    <x v="2"/>
    <n v="0"/>
    <n v="5000"/>
  </r>
  <r>
    <n v="1071906"/>
    <n v="159007"/>
    <n v="53435122"/>
    <x v="6"/>
    <x v="1"/>
    <d v="2019-02-26T13:13:43"/>
    <x v="31"/>
    <d v="2019-04-01T00:00:00"/>
    <s v="Banco Estado"/>
    <m/>
    <s v="Banco de Chile"/>
    <x v="2"/>
    <n v="0"/>
    <n v="5000"/>
  </r>
  <r>
    <n v="1122280"/>
    <n v="159007"/>
    <n v="53435122"/>
    <x v="6"/>
    <x v="1"/>
    <d v="2019-03-26T16:21:03"/>
    <x v="32"/>
    <d v="2019-04-04T00:00:00"/>
    <s v="Banco Estado"/>
    <m/>
    <s v="Banco de Chile"/>
    <x v="3"/>
    <n v="0"/>
    <n v="5000"/>
  </r>
  <r>
    <n v="1173340"/>
    <n v="159007"/>
    <n v="53435122"/>
    <x v="6"/>
    <x v="1"/>
    <d v="2019-04-26T12:57:33"/>
    <x v="33"/>
    <d v="2019-06-04T00:00:00"/>
    <s v="Banco Estado"/>
    <m/>
    <s v="Banco de Chile"/>
    <x v="3"/>
    <n v="0"/>
    <n v="5000"/>
  </r>
  <r>
    <n v="1226505"/>
    <n v="159007"/>
    <n v="53435122"/>
    <x v="6"/>
    <x v="1"/>
    <d v="2019-05-29T17:32:19"/>
    <x v="53"/>
    <d v="2019-06-26T00:00:00"/>
    <s v="Banco Estado"/>
    <m/>
    <s v="Banco de Chile"/>
    <x v="2"/>
    <n v="0"/>
    <n v="5000"/>
  </r>
  <r>
    <n v="1284065"/>
    <n v="159007"/>
    <n v="53435122"/>
    <x v="6"/>
    <x v="1"/>
    <d v="2019-06-26T15:43:10"/>
    <x v="35"/>
    <d v="2019-07-15T00:00:00"/>
    <s v="Banco Estado"/>
    <m/>
    <s v="Banco de Chile"/>
    <x v="4"/>
    <n v="99"/>
    <n v="5000"/>
  </r>
  <r>
    <n v="853027"/>
    <n v="159008"/>
    <n v="184235560"/>
    <x v="6"/>
    <x v="1"/>
    <d v="2018-09-26T17:19:58"/>
    <x v="26"/>
    <d v="2018-10-10T00:00:00"/>
    <s v="Banco Estado"/>
    <m/>
    <s v="Banco de Chile"/>
    <x v="3"/>
    <n v="0"/>
    <n v="5000"/>
  </r>
  <r>
    <n v="934864"/>
    <n v="159008"/>
    <n v="184235560"/>
    <x v="6"/>
    <x v="1"/>
    <d v="2018-11-30T17:31:58"/>
    <x v="51"/>
    <d v="2018-12-24T00:00:00"/>
    <s v="Banco Estado"/>
    <m/>
    <s v="Banco de Chile"/>
    <x v="4"/>
    <n v="99"/>
    <n v="5000"/>
  </r>
  <r>
    <n v="893241"/>
    <n v="159008"/>
    <n v="184235560"/>
    <x v="6"/>
    <x v="1"/>
    <d v="2018-10-29T12:43:02"/>
    <x v="50"/>
    <d v="2018-12-10T00:00:00"/>
    <s v="Banco Estado"/>
    <m/>
    <s v="Banco de Chile"/>
    <x v="3"/>
    <n v="0"/>
    <n v="5000"/>
  </r>
  <r>
    <n v="978536"/>
    <n v="159008"/>
    <n v="184235560"/>
    <x v="6"/>
    <x v="1"/>
    <d v="2018-12-26T12:48:31"/>
    <x v="52"/>
    <d v="2019-01-17T00:00:00"/>
    <s v="Banco Estado"/>
    <m/>
    <s v="Banco de Chile"/>
    <x v="3"/>
    <n v="0"/>
    <n v="5000"/>
  </r>
  <r>
    <n v="1024702"/>
    <n v="159008"/>
    <n v="184235560"/>
    <x v="6"/>
    <x v="1"/>
    <d v="2019-01-28T12:23:19"/>
    <x v="30"/>
    <d v="2019-02-26T00:00:00"/>
    <s v="Banco Estado"/>
    <m/>
    <s v="Banco de Chile"/>
    <x v="2"/>
    <n v="0"/>
    <n v="5000"/>
  </r>
  <r>
    <n v="1071907"/>
    <n v="159008"/>
    <n v="184235560"/>
    <x v="6"/>
    <x v="1"/>
    <d v="2019-02-26T13:13:43"/>
    <x v="31"/>
    <d v="2019-04-01T00:00:00"/>
    <s v="Banco Estado"/>
    <m/>
    <s v="Banco de Chile"/>
    <x v="2"/>
    <n v="0"/>
    <n v="5000"/>
  </r>
  <r>
    <n v="1122281"/>
    <n v="159008"/>
    <n v="184235560"/>
    <x v="6"/>
    <x v="1"/>
    <d v="2019-03-26T16:21:03"/>
    <x v="32"/>
    <d v="2019-04-02T00:00:00"/>
    <s v="Banco Estado"/>
    <m/>
    <s v="Banco de Chile"/>
    <x v="3"/>
    <n v="0"/>
    <n v="5000"/>
  </r>
  <r>
    <n v="1173341"/>
    <n v="159008"/>
    <n v="184235560"/>
    <x v="6"/>
    <x v="1"/>
    <d v="2019-04-26T12:57:33"/>
    <x v="33"/>
    <d v="2019-05-13T00:00:00"/>
    <s v="Banco Estado"/>
    <m/>
    <s v="Banco de Chile"/>
    <x v="3"/>
    <n v="0"/>
    <n v="5000"/>
  </r>
  <r>
    <n v="1226506"/>
    <n v="159008"/>
    <n v="184235560"/>
    <x v="6"/>
    <x v="1"/>
    <d v="2019-05-29T17:32:19"/>
    <x v="53"/>
    <d v="2019-06-04T00:00:00"/>
    <s v="Banco Estado"/>
    <m/>
    <s v="Banco de Chile"/>
    <x v="3"/>
    <n v="0"/>
    <n v="5000"/>
  </r>
  <r>
    <n v="1284066"/>
    <n v="159008"/>
    <n v="184235560"/>
    <x v="6"/>
    <x v="1"/>
    <d v="2019-06-26T15:43:10"/>
    <x v="35"/>
    <d v="2019-07-09T00:00:00"/>
    <s v="Banco Estado"/>
    <m/>
    <s v="Banco de Chile"/>
    <x v="3"/>
    <n v="0"/>
    <n v="5000"/>
  </r>
  <r>
    <n v="853075"/>
    <n v="159009"/>
    <n v="139847326"/>
    <x v="6"/>
    <x v="1"/>
    <d v="2018-09-26T17:19:58"/>
    <x v="26"/>
    <d v="2018-10-02T00:00:00"/>
    <s v="Banco Estado"/>
    <m/>
    <s v="Banco de Chile"/>
    <x v="3"/>
    <n v="0"/>
    <n v="10000"/>
  </r>
  <r>
    <n v="934912"/>
    <n v="159009"/>
    <n v="139847326"/>
    <x v="6"/>
    <x v="1"/>
    <d v="2018-11-30T17:31:58"/>
    <x v="51"/>
    <d v="2018-12-06T00:00:00"/>
    <s v="Banco Estado"/>
    <m/>
    <s v="Banco de Chile"/>
    <x v="3"/>
    <n v="0"/>
    <n v="10000"/>
  </r>
  <r>
    <n v="893289"/>
    <n v="159009"/>
    <n v="139847326"/>
    <x v="6"/>
    <x v="1"/>
    <d v="2018-10-29T12:43:02"/>
    <x v="50"/>
    <d v="2018-11-06T00:00:00"/>
    <s v="Banco Estado"/>
    <m/>
    <s v="Banco de Chile"/>
    <x v="3"/>
    <n v="0"/>
    <n v="10000"/>
  </r>
  <r>
    <n v="978584"/>
    <n v="159009"/>
    <n v="139847326"/>
    <x v="6"/>
    <x v="1"/>
    <d v="2018-12-26T12:48:31"/>
    <x v="52"/>
    <d v="2019-01-03T00:00:00"/>
    <s v="Banco Estado"/>
    <m/>
    <s v="Banco de Chile"/>
    <x v="3"/>
    <n v="0"/>
    <n v="10000"/>
  </r>
  <r>
    <n v="1024749"/>
    <n v="159009"/>
    <n v="139847326"/>
    <x v="6"/>
    <x v="1"/>
    <d v="2019-01-28T12:23:19"/>
    <x v="30"/>
    <d v="2019-02-04T00:00:00"/>
    <s v="Banco Estado"/>
    <m/>
    <s v="Banco de Chile"/>
    <x v="3"/>
    <n v="0"/>
    <n v="10000"/>
  </r>
  <r>
    <n v="1071953"/>
    <n v="159009"/>
    <n v="139847326"/>
    <x v="6"/>
    <x v="1"/>
    <d v="2019-02-26T13:13:43"/>
    <x v="31"/>
    <d v="2019-03-04T00:00:00"/>
    <s v="Banco Estado"/>
    <m/>
    <s v="Banco de Chile"/>
    <x v="3"/>
    <n v="0"/>
    <n v="10000"/>
  </r>
  <r>
    <n v="1122325"/>
    <n v="159009"/>
    <n v="139847326"/>
    <x v="6"/>
    <x v="1"/>
    <d v="2019-03-26T16:21:03"/>
    <x v="32"/>
    <d v="2019-04-02T00:00:00"/>
    <s v="Banco Estado"/>
    <m/>
    <s v="Banco de Chile"/>
    <x v="3"/>
    <n v="0"/>
    <n v="10000"/>
  </r>
  <r>
    <n v="1173384"/>
    <n v="159009"/>
    <n v="139847326"/>
    <x v="6"/>
    <x v="1"/>
    <d v="2019-04-26T12:57:33"/>
    <x v="33"/>
    <d v="2019-05-03T00:00:00"/>
    <s v="Banco Estado"/>
    <m/>
    <s v="Banco de Chile"/>
    <x v="3"/>
    <n v="0"/>
    <n v="10000"/>
  </r>
  <r>
    <n v="1226546"/>
    <n v="159009"/>
    <n v="139847326"/>
    <x v="6"/>
    <x v="1"/>
    <d v="2019-05-29T17:32:19"/>
    <x v="53"/>
    <d v="2019-06-04T00:00:00"/>
    <s v="Banco Estado"/>
    <m/>
    <s v="Banco de Chile"/>
    <x v="3"/>
    <n v="0"/>
    <n v="10000"/>
  </r>
  <r>
    <n v="1284106"/>
    <n v="159009"/>
    <n v="139847326"/>
    <x v="6"/>
    <x v="1"/>
    <d v="2019-06-26T15:43:10"/>
    <x v="35"/>
    <d v="2019-07-09T00:00:00"/>
    <s v="Banco Estado"/>
    <m/>
    <s v="Banco de Chile"/>
    <x v="3"/>
    <n v="0"/>
    <n v="10000"/>
  </r>
  <r>
    <n v="853028"/>
    <n v="159010"/>
    <n v="150927854"/>
    <x v="6"/>
    <x v="1"/>
    <d v="2018-09-26T17:19:58"/>
    <x v="26"/>
    <d v="2018-10-02T00:00:00"/>
    <s v="Banco Estado"/>
    <m/>
    <s v="Banco de Chile"/>
    <x v="3"/>
    <n v="0"/>
    <n v="4000"/>
  </r>
  <r>
    <n v="893242"/>
    <n v="159010"/>
    <n v="150927854"/>
    <x v="6"/>
    <x v="1"/>
    <d v="2018-10-29T12:43:02"/>
    <x v="50"/>
    <d v="2018-11-06T00:00:00"/>
    <s v="Banco Estado"/>
    <m/>
    <s v="Banco de Chile"/>
    <x v="3"/>
    <n v="0"/>
    <n v="4000"/>
  </r>
  <r>
    <n v="934865"/>
    <n v="159010"/>
    <n v="150927854"/>
    <x v="6"/>
    <x v="1"/>
    <d v="2018-11-30T17:31:58"/>
    <x v="51"/>
    <d v="2018-12-06T00:00:00"/>
    <s v="Banco Estado"/>
    <m/>
    <s v="Banco de Chile"/>
    <x v="3"/>
    <n v="0"/>
    <n v="4000"/>
  </r>
  <r>
    <n v="978537"/>
    <n v="159010"/>
    <n v="150927854"/>
    <x v="6"/>
    <x v="1"/>
    <d v="2018-12-26T12:48:31"/>
    <x v="52"/>
    <d v="2019-01-03T00:00:00"/>
    <s v="Banco Estado"/>
    <m/>
    <s v="Banco de Chile"/>
    <x v="3"/>
    <n v="0"/>
    <n v="4000"/>
  </r>
  <r>
    <n v="1024703"/>
    <n v="159010"/>
    <n v="150927854"/>
    <x v="6"/>
    <x v="1"/>
    <d v="2019-01-28T12:23:19"/>
    <x v="30"/>
    <d v="2019-02-04T00:00:00"/>
    <s v="Banco Estado"/>
    <m/>
    <s v="Banco de Chile"/>
    <x v="3"/>
    <n v="0"/>
    <n v="4000"/>
  </r>
  <r>
    <n v="1071908"/>
    <n v="159010"/>
    <n v="150927854"/>
    <x v="6"/>
    <x v="1"/>
    <d v="2019-02-26T13:13:43"/>
    <x v="31"/>
    <d v="2019-03-04T00:00:00"/>
    <s v="Banco Estado"/>
    <m/>
    <s v="Banco de Chile"/>
    <x v="3"/>
    <n v="0"/>
    <n v="4000"/>
  </r>
  <r>
    <n v="1122282"/>
    <n v="159010"/>
    <n v="150927854"/>
    <x v="6"/>
    <x v="1"/>
    <d v="2019-03-26T16:21:03"/>
    <x v="32"/>
    <d v="2019-04-02T00:00:00"/>
    <s v="Banco Estado"/>
    <m/>
    <s v="Banco de Chile"/>
    <x v="3"/>
    <n v="0"/>
    <n v="4000"/>
  </r>
  <r>
    <n v="1173342"/>
    <n v="159010"/>
    <n v="150927854"/>
    <x v="6"/>
    <x v="1"/>
    <d v="2019-04-26T12:57:33"/>
    <x v="33"/>
    <d v="2019-05-03T00:00:00"/>
    <s v="Banco Estado"/>
    <m/>
    <s v="Banco de Chile"/>
    <x v="3"/>
    <n v="0"/>
    <n v="4000"/>
  </r>
  <r>
    <n v="1226507"/>
    <n v="159010"/>
    <n v="150927854"/>
    <x v="6"/>
    <x v="1"/>
    <d v="2019-05-29T17:32:19"/>
    <x v="53"/>
    <d v="2019-06-04T00:00:00"/>
    <s v="Banco Estado"/>
    <m/>
    <s v="Banco de Chile"/>
    <x v="3"/>
    <n v="0"/>
    <n v="4000"/>
  </r>
  <r>
    <n v="1284067"/>
    <n v="159010"/>
    <n v="150927854"/>
    <x v="6"/>
    <x v="1"/>
    <d v="2019-06-26T15:43:10"/>
    <x v="35"/>
    <d v="2019-07-09T00:00:00"/>
    <s v="Banco Estado"/>
    <m/>
    <s v="Banco de Chile"/>
    <x v="3"/>
    <n v="0"/>
    <n v="4000"/>
  </r>
  <r>
    <n v="852932"/>
    <n v="159011"/>
    <n v="86970929"/>
    <x v="6"/>
    <x v="1"/>
    <d v="2018-09-26T17:19:58"/>
    <x v="26"/>
    <d v="2018-10-02T00:00:00"/>
    <s v="Banco de Crédito e Inversiones"/>
    <m/>
    <s v="Banco de Chile"/>
    <x v="3"/>
    <n v="0"/>
    <n v="5000"/>
  </r>
  <r>
    <n v="934771"/>
    <n v="159011"/>
    <n v="86970929"/>
    <x v="6"/>
    <x v="1"/>
    <d v="2018-11-30T17:31:58"/>
    <x v="51"/>
    <d v="2018-12-06T00:00:00"/>
    <s v="Banco de Crédito e Inversiones"/>
    <m/>
    <s v="Banco de Chile"/>
    <x v="3"/>
    <n v="0"/>
    <n v="5000"/>
  </r>
  <r>
    <n v="893147"/>
    <n v="159011"/>
    <n v="86970929"/>
    <x v="6"/>
    <x v="1"/>
    <d v="2018-10-29T12:43:02"/>
    <x v="50"/>
    <d v="2018-11-06T00:00:00"/>
    <s v="Banco de Crédito e Inversiones"/>
    <m/>
    <s v="Banco de Chile"/>
    <x v="3"/>
    <n v="0"/>
    <n v="5000"/>
  </r>
  <r>
    <n v="978445"/>
    <n v="159011"/>
    <n v="86970929"/>
    <x v="6"/>
    <x v="1"/>
    <d v="2018-12-26T12:48:31"/>
    <x v="52"/>
    <d v="2019-01-03T00:00:00"/>
    <s v="Banco de Crédito e Inversiones"/>
    <m/>
    <s v="Banco de Chile"/>
    <x v="3"/>
    <n v="0"/>
    <n v="5000"/>
  </r>
  <r>
    <n v="1024611"/>
    <n v="159011"/>
    <n v="86970929"/>
    <x v="6"/>
    <x v="1"/>
    <d v="2019-01-28T12:23:19"/>
    <x v="30"/>
    <d v="2019-02-04T00:00:00"/>
    <s v="Banco de Crédito e Inversiones"/>
    <m/>
    <s v="Banco de Chile"/>
    <x v="3"/>
    <n v="0"/>
    <n v="5000"/>
  </r>
  <r>
    <n v="1071818"/>
    <n v="159011"/>
    <n v="86970929"/>
    <x v="6"/>
    <x v="1"/>
    <d v="2019-02-26T13:13:43"/>
    <x v="31"/>
    <d v="2019-03-04T00:00:00"/>
    <s v="Banco de Crédito e Inversiones"/>
    <m/>
    <s v="Banco de Chile"/>
    <x v="3"/>
    <n v="0"/>
    <n v="5000"/>
  </r>
  <r>
    <n v="1122193"/>
    <n v="159011"/>
    <n v="86970929"/>
    <x v="6"/>
    <x v="1"/>
    <d v="2019-03-26T16:21:03"/>
    <x v="32"/>
    <d v="2019-04-02T00:00:00"/>
    <s v="Banco de Crédito e Inversiones"/>
    <m/>
    <s v="Banco de Chile"/>
    <x v="3"/>
    <n v="0"/>
    <n v="5000"/>
  </r>
  <r>
    <n v="1173258"/>
    <n v="159011"/>
    <n v="86970929"/>
    <x v="6"/>
    <x v="1"/>
    <d v="2019-04-26T12:57:33"/>
    <x v="33"/>
    <d v="2019-05-03T00:00:00"/>
    <s v="Banco de Crédito e Inversiones"/>
    <m/>
    <s v="Banco de Chile"/>
    <x v="3"/>
    <n v="0"/>
    <n v="5000"/>
  </r>
  <r>
    <n v="1226424"/>
    <n v="159011"/>
    <n v="86970929"/>
    <x v="6"/>
    <x v="1"/>
    <d v="2019-05-29T17:32:19"/>
    <x v="53"/>
    <d v="2019-06-04T00:00:00"/>
    <s v="Banco de Crédito e Inversiones"/>
    <m/>
    <s v="Banco de Chile"/>
    <x v="3"/>
    <n v="0"/>
    <n v="5000"/>
  </r>
  <r>
    <n v="1283986"/>
    <n v="159011"/>
    <n v="86970929"/>
    <x v="6"/>
    <x v="1"/>
    <d v="2019-06-26T15:43:10"/>
    <x v="35"/>
    <d v="2019-07-09T00:00:00"/>
    <s v="Banco de Crédito e Inversiones"/>
    <m/>
    <s v="Banco de Chile"/>
    <x v="3"/>
    <n v="0"/>
    <n v="5000"/>
  </r>
  <r>
    <n v="853088"/>
    <n v="159013"/>
    <s v="13751642K"/>
    <x v="6"/>
    <x v="1"/>
    <d v="2018-09-26T17:19:58"/>
    <x v="26"/>
    <d v="2018-10-23T00:00:00"/>
    <s v="Banco Estado"/>
    <m/>
    <s v="Banco de Chile"/>
    <x v="3"/>
    <n v="0"/>
    <n v="10000"/>
  </r>
  <r>
    <n v="934924"/>
    <n v="159013"/>
    <s v="13751642K"/>
    <x v="6"/>
    <x v="1"/>
    <d v="2018-11-30T17:31:58"/>
    <x v="51"/>
    <d v="2018-12-20T00:00:00"/>
    <s v="Banco Estado"/>
    <m/>
    <s v="Banco de Chile"/>
    <x v="3"/>
    <n v="0"/>
    <n v="10000"/>
  </r>
  <r>
    <n v="893302"/>
    <n v="159013"/>
    <s v="13751642K"/>
    <x v="6"/>
    <x v="1"/>
    <d v="2018-10-29T12:43:02"/>
    <x v="50"/>
    <d v="2018-11-22T00:00:00"/>
    <s v="Banco Estado"/>
    <m/>
    <s v="Banco de Chile"/>
    <x v="3"/>
    <n v="0"/>
    <n v="10000"/>
  </r>
  <r>
    <n v="978595"/>
    <n v="159013"/>
    <s v="13751642K"/>
    <x v="6"/>
    <x v="1"/>
    <d v="2018-12-26T12:48:31"/>
    <x v="52"/>
    <d v="2019-01-17T00:00:00"/>
    <s v="Banco Estado"/>
    <m/>
    <s v="Banco de Chile"/>
    <x v="3"/>
    <n v="0"/>
    <n v="10000"/>
  </r>
  <r>
    <n v="1024760"/>
    <n v="159013"/>
    <s v="13751642K"/>
    <x v="6"/>
    <x v="1"/>
    <d v="2019-01-28T12:23:19"/>
    <x v="30"/>
    <d v="2019-02-25T00:00:00"/>
    <s v="Banco Estado"/>
    <m/>
    <s v="Banco de Chile"/>
    <x v="3"/>
    <n v="0"/>
    <n v="10000"/>
  </r>
  <r>
    <n v="1071964"/>
    <n v="159013"/>
    <s v="13751642K"/>
    <x v="6"/>
    <x v="1"/>
    <d v="2019-02-26T13:13:43"/>
    <x v="31"/>
    <d v="2019-03-20T00:00:00"/>
    <s v="Banco Estado"/>
    <m/>
    <s v="Banco de Chile"/>
    <x v="3"/>
    <n v="0"/>
    <n v="10000"/>
  </r>
  <r>
    <n v="1122335"/>
    <n v="159013"/>
    <s v="13751642K"/>
    <x v="6"/>
    <x v="1"/>
    <d v="2019-03-26T16:21:03"/>
    <x v="32"/>
    <d v="2019-04-17T00:00:00"/>
    <s v="Banco Estado"/>
    <m/>
    <s v="Banco de Chile"/>
    <x v="3"/>
    <n v="0"/>
    <n v="10000"/>
  </r>
  <r>
    <n v="1173394"/>
    <n v="159013"/>
    <s v="13751642K"/>
    <x v="6"/>
    <x v="1"/>
    <d v="2019-04-26T12:57:33"/>
    <x v="33"/>
    <d v="2019-06-04T00:00:00"/>
    <s v="Banco Estado"/>
    <m/>
    <s v="Banco de Chile"/>
    <x v="3"/>
    <n v="0"/>
    <n v="10000"/>
  </r>
  <r>
    <n v="1226556"/>
    <n v="159013"/>
    <s v="13751642K"/>
    <x v="6"/>
    <x v="1"/>
    <d v="2019-05-29T17:32:19"/>
    <x v="53"/>
    <d v="2019-06-26T00:00:00"/>
    <s v="Banco Estado"/>
    <m/>
    <s v="Banco de Chile"/>
    <x v="3"/>
    <n v="0"/>
    <n v="10000"/>
  </r>
  <r>
    <n v="1284116"/>
    <n v="159013"/>
    <s v="13751642K"/>
    <x v="6"/>
    <x v="1"/>
    <d v="2019-06-26T15:43:10"/>
    <x v="35"/>
    <d v="2019-07-15T00:00:00"/>
    <s v="Banco Estado"/>
    <m/>
    <s v="Banco de Chile"/>
    <x v="3"/>
    <n v="0"/>
    <n v="10000"/>
  </r>
  <r>
    <n v="853089"/>
    <n v="159014"/>
    <s v="10111712K"/>
    <x v="6"/>
    <x v="1"/>
    <d v="2018-09-26T17:19:58"/>
    <x v="26"/>
    <d v="2018-10-02T00:00:00"/>
    <s v="Banco Estado"/>
    <m/>
    <s v="Banco de Chile"/>
    <x v="3"/>
    <n v="0"/>
    <n v="4000"/>
  </r>
  <r>
    <n v="893303"/>
    <n v="159014"/>
    <s v="10111712K"/>
    <x v="6"/>
    <x v="1"/>
    <d v="2018-10-29T12:43:02"/>
    <x v="50"/>
    <d v="2018-11-06T00:00:00"/>
    <s v="Banco Estado"/>
    <m/>
    <s v="Banco de Chile"/>
    <x v="3"/>
    <n v="0"/>
    <n v="4000"/>
  </r>
  <r>
    <n v="934925"/>
    <n v="159014"/>
    <s v="10111712K"/>
    <x v="6"/>
    <x v="1"/>
    <d v="2018-11-30T17:31:58"/>
    <x v="51"/>
    <d v="2018-12-06T00:00:00"/>
    <s v="Banco Estado"/>
    <m/>
    <s v="Banco de Chile"/>
    <x v="3"/>
    <n v="0"/>
    <n v="4000"/>
  </r>
  <r>
    <n v="978596"/>
    <n v="159014"/>
    <s v="10111712K"/>
    <x v="6"/>
    <x v="1"/>
    <d v="2018-12-26T12:48:31"/>
    <x v="52"/>
    <d v="2019-01-03T00:00:00"/>
    <s v="Banco Estado"/>
    <m/>
    <s v="Banco de Chile"/>
    <x v="3"/>
    <n v="0"/>
    <n v="4000"/>
  </r>
  <r>
    <n v="1024761"/>
    <n v="159014"/>
    <s v="10111712K"/>
    <x v="6"/>
    <x v="1"/>
    <d v="2019-01-28T12:23:19"/>
    <x v="30"/>
    <d v="2019-02-25T00:00:00"/>
    <s v="Banco Estado"/>
    <m/>
    <s v="Banco de Chile"/>
    <x v="3"/>
    <n v="0"/>
    <n v="4000"/>
  </r>
  <r>
    <n v="1071965"/>
    <n v="159014"/>
    <s v="10111712K"/>
    <x v="6"/>
    <x v="1"/>
    <d v="2019-02-26T13:13:43"/>
    <x v="31"/>
    <d v="2019-03-04T00:00:00"/>
    <s v="Banco Estado"/>
    <m/>
    <s v="Banco de Chile"/>
    <x v="3"/>
    <n v="0"/>
    <n v="4000"/>
  </r>
  <r>
    <n v="1122336"/>
    <n v="159014"/>
    <s v="10111712K"/>
    <x v="6"/>
    <x v="1"/>
    <d v="2019-03-26T16:21:03"/>
    <x v="32"/>
    <d v="2019-04-02T00:00:00"/>
    <s v="Banco Estado"/>
    <m/>
    <s v="Banco de Chile"/>
    <x v="3"/>
    <n v="0"/>
    <n v="4000"/>
  </r>
  <r>
    <n v="1173395"/>
    <n v="159014"/>
    <s v="10111712K"/>
    <x v="6"/>
    <x v="1"/>
    <d v="2019-04-26T12:57:33"/>
    <x v="33"/>
    <d v="2019-05-13T00:00:00"/>
    <s v="Banco Estado"/>
    <m/>
    <s v="Banco de Chile"/>
    <x v="3"/>
    <n v="0"/>
    <n v="4000"/>
  </r>
  <r>
    <n v="1226557"/>
    <n v="159014"/>
    <s v="10111712K"/>
    <x v="6"/>
    <x v="1"/>
    <d v="2019-05-29T17:32:19"/>
    <x v="53"/>
    <d v="2019-06-04T00:00:00"/>
    <s v="Banco Estado"/>
    <m/>
    <s v="Banco de Chile"/>
    <x v="3"/>
    <n v="0"/>
    <n v="4000"/>
  </r>
  <r>
    <n v="1284117"/>
    <n v="159014"/>
    <s v="10111712K"/>
    <x v="6"/>
    <x v="1"/>
    <d v="2019-06-26T15:43:10"/>
    <x v="35"/>
    <d v="2019-07-09T00:00:00"/>
    <s v="Banco Estado"/>
    <m/>
    <s v="Banco de Chile"/>
    <x v="3"/>
    <n v="0"/>
    <n v="4000"/>
  </r>
  <r>
    <n v="853090"/>
    <n v="159016"/>
    <n v="167014909"/>
    <x v="6"/>
    <x v="1"/>
    <d v="2018-09-26T17:19:58"/>
    <x v="26"/>
    <d v="2018-10-10T00:00:00"/>
    <s v="Banco Estado"/>
    <m/>
    <s v="Banco de Chile"/>
    <x v="3"/>
    <n v="0"/>
    <n v="5000"/>
  </r>
  <r>
    <n v="934926"/>
    <n v="159016"/>
    <n v="167014909"/>
    <x v="6"/>
    <x v="1"/>
    <d v="2018-11-30T17:31:58"/>
    <x v="51"/>
    <d v="2018-12-06T00:00:00"/>
    <s v="Banco Estado"/>
    <m/>
    <s v="Banco de Chile"/>
    <x v="3"/>
    <n v="0"/>
    <n v="5000"/>
  </r>
  <r>
    <n v="893304"/>
    <n v="159016"/>
    <n v="167014909"/>
    <x v="6"/>
    <x v="1"/>
    <d v="2018-10-29T12:43:02"/>
    <x v="50"/>
    <d v="2018-11-06T00:00:00"/>
    <s v="Banco Estado"/>
    <m/>
    <s v="Banco de Chile"/>
    <x v="3"/>
    <n v="0"/>
    <n v="5000"/>
  </r>
  <r>
    <n v="978597"/>
    <n v="159016"/>
    <n v="167014909"/>
    <x v="6"/>
    <x v="1"/>
    <d v="2018-12-26T12:48:31"/>
    <x v="52"/>
    <d v="2019-01-03T00:00:00"/>
    <s v="Banco Estado"/>
    <m/>
    <s v="Banco de Chile"/>
    <x v="3"/>
    <n v="0"/>
    <n v="5000"/>
  </r>
  <r>
    <n v="1024762"/>
    <n v="159016"/>
    <n v="167014909"/>
    <x v="6"/>
    <x v="1"/>
    <d v="2019-01-28T12:23:19"/>
    <x v="30"/>
    <d v="2019-02-04T00:00:00"/>
    <s v="Banco Estado"/>
    <m/>
    <s v="Banco de Chile"/>
    <x v="3"/>
    <n v="0"/>
    <n v="5000"/>
  </r>
  <r>
    <n v="1071966"/>
    <n v="159016"/>
    <n v="167014909"/>
    <x v="6"/>
    <x v="1"/>
    <d v="2019-02-26T13:13:43"/>
    <x v="31"/>
    <d v="2019-03-04T00:00:00"/>
    <s v="Banco Estado"/>
    <m/>
    <s v="Banco de Chile"/>
    <x v="3"/>
    <n v="0"/>
    <n v="5000"/>
  </r>
  <r>
    <n v="1122337"/>
    <n v="159016"/>
    <n v="167014909"/>
    <x v="6"/>
    <x v="1"/>
    <d v="2019-03-26T16:21:03"/>
    <x v="32"/>
    <d v="2019-04-02T00:00:00"/>
    <s v="Banco Estado"/>
    <m/>
    <s v="Banco de Chile"/>
    <x v="3"/>
    <n v="0"/>
    <n v="5000"/>
  </r>
  <r>
    <n v="1173396"/>
    <n v="159016"/>
    <n v="167014909"/>
    <x v="6"/>
    <x v="1"/>
    <d v="2019-04-26T12:57:33"/>
    <x v="33"/>
    <d v="2019-05-03T00:00:00"/>
    <s v="Banco Estado"/>
    <m/>
    <s v="Banco de Chile"/>
    <x v="3"/>
    <n v="0"/>
    <n v="5000"/>
  </r>
  <r>
    <n v="1226558"/>
    <n v="159016"/>
    <n v="167014909"/>
    <x v="6"/>
    <x v="1"/>
    <d v="2019-05-29T17:32:19"/>
    <x v="53"/>
    <d v="2019-06-11T00:00:00"/>
    <s v="Banco Estado"/>
    <m/>
    <s v="Banco de Chile"/>
    <x v="3"/>
    <n v="0"/>
    <n v="5000"/>
  </r>
  <r>
    <n v="1284118"/>
    <n v="159016"/>
    <n v="167014909"/>
    <x v="6"/>
    <x v="1"/>
    <d v="2019-06-26T15:43:10"/>
    <x v="35"/>
    <d v="2019-07-09T00:00:00"/>
    <s v="Banco Estado"/>
    <m/>
    <s v="Banco de Chile"/>
    <x v="3"/>
    <n v="0"/>
    <n v="5000"/>
  </r>
  <r>
    <n v="857587"/>
    <n v="159017"/>
    <s v="12949252K"/>
    <x v="6"/>
    <x v="0"/>
    <d v="2018-09-26T17:20:34"/>
    <x v="26"/>
    <d v="2018-10-02T00:00:00"/>
    <s v="N/A"/>
    <m/>
    <s v="Banco de Chile"/>
    <x v="0"/>
    <n v="0"/>
    <n v="4000"/>
  </r>
  <r>
    <n v="901854"/>
    <n v="159017"/>
    <s v="12949252K"/>
    <x v="6"/>
    <x v="0"/>
    <d v="2018-10-29T12:44:01"/>
    <x v="27"/>
    <d v="2018-11-06T00:00:00"/>
    <s v="N/A"/>
    <m/>
    <s v="Banco de Chile"/>
    <x v="0"/>
    <n v="0"/>
    <n v="4000"/>
  </r>
  <r>
    <n v="945321"/>
    <n v="159017"/>
    <s v="12949252K"/>
    <x v="6"/>
    <x v="0"/>
    <d v="2018-11-30T17:33:23"/>
    <x v="28"/>
    <d v="2018-12-05T00:00:00"/>
    <s v="N/A"/>
    <m/>
    <s v="Banco de Chile"/>
    <x v="0"/>
    <n v="0"/>
    <n v="4000"/>
  </r>
  <r>
    <n v="991162"/>
    <n v="159017"/>
    <s v="12949252K"/>
    <x v="6"/>
    <x v="0"/>
    <d v="2018-12-26T12:49:24"/>
    <x v="29"/>
    <d v="2019-01-14T00:00:00"/>
    <s v="N/A"/>
    <m/>
    <s v="Banco de Chile"/>
    <x v="0"/>
    <n v="0"/>
    <n v="4000"/>
  </r>
  <r>
    <n v="1039213"/>
    <n v="159017"/>
    <s v="12949252K"/>
    <x v="6"/>
    <x v="0"/>
    <d v="2019-01-28T12:24:18"/>
    <x v="30"/>
    <d v="2019-02-04T00:00:00"/>
    <s v="N/A"/>
    <m/>
    <s v="Banco de Chile"/>
    <x v="0"/>
    <n v="0"/>
    <n v="4000"/>
  </r>
  <r>
    <n v="1088677"/>
    <n v="159017"/>
    <s v="12949252K"/>
    <x v="6"/>
    <x v="0"/>
    <d v="2019-02-26T13:14:22"/>
    <x v="31"/>
    <d v="2019-03-04T00:00:00"/>
    <s v="N/A"/>
    <m/>
    <s v="Banco de Chile"/>
    <x v="0"/>
    <n v="0"/>
    <n v="4000"/>
  </r>
  <r>
    <n v="1141354"/>
    <n v="159017"/>
    <s v="12949252K"/>
    <x v="6"/>
    <x v="0"/>
    <d v="2019-03-26T16:22:31"/>
    <x v="32"/>
    <d v="2019-04-02T00:00:00"/>
    <s v="N/A"/>
    <m/>
    <s v="Banco de Chile"/>
    <x v="0"/>
    <n v="0"/>
    <n v="4000"/>
  </r>
  <r>
    <n v="1195405"/>
    <n v="159017"/>
    <s v="12949252K"/>
    <x v="6"/>
    <x v="0"/>
    <d v="2019-04-26T12:58:12"/>
    <x v="33"/>
    <d v="2019-05-03T00:00:00"/>
    <s v="N/A"/>
    <m/>
    <s v="Banco de Chile"/>
    <x v="0"/>
    <n v="0"/>
    <n v="4000"/>
  </r>
  <r>
    <n v="1249824"/>
    <n v="159017"/>
    <s v="12949252K"/>
    <x v="6"/>
    <x v="0"/>
    <d v="2019-05-29T17:36:03"/>
    <x v="34"/>
    <d v="2019-06-04T00:00:00"/>
    <s v="N/A"/>
    <m/>
    <s v="Banco de Chile"/>
    <x v="0"/>
    <n v="0"/>
    <n v="4000"/>
  </r>
  <r>
    <n v="1253897"/>
    <n v="159017"/>
    <s v="12949252K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852977"/>
    <n v="159018"/>
    <n v="263047281"/>
    <x v="6"/>
    <x v="1"/>
    <d v="2018-09-26T17:19:58"/>
    <x v="26"/>
    <d v="2018-10-29T00:00:00"/>
    <s v="Banco Estado"/>
    <m/>
    <s v="Banco de Chile"/>
    <x v="2"/>
    <n v="0"/>
    <n v="5000"/>
  </r>
  <r>
    <n v="934815"/>
    <n v="159018"/>
    <n v="263047281"/>
    <x v="6"/>
    <x v="1"/>
    <d v="2018-11-30T17:31:58"/>
    <x v="51"/>
    <d v="2018-12-24T00:00:00"/>
    <s v="Banco Estado"/>
    <m/>
    <s v="Banco de Chile"/>
    <x v="4"/>
    <n v="99"/>
    <n v="5000"/>
  </r>
  <r>
    <n v="893191"/>
    <n v="159018"/>
    <n v="263047281"/>
    <x v="6"/>
    <x v="1"/>
    <d v="2018-10-29T12:43:02"/>
    <x v="50"/>
    <d v="2018-12-10T00:00:00"/>
    <s v="Banco Estado"/>
    <m/>
    <s v="Banco de Chile"/>
    <x v="2"/>
    <n v="0"/>
    <n v="5000"/>
  </r>
  <r>
    <n v="978488"/>
    <n v="159018"/>
    <n v="263047281"/>
    <x v="6"/>
    <x v="1"/>
    <d v="2018-12-26T12:48:31"/>
    <x v="52"/>
    <d v="2019-01-28T00:00:00"/>
    <s v="Banco Estado"/>
    <m/>
    <s v="Banco de Chile"/>
    <x v="2"/>
    <n v="0"/>
    <n v="5000"/>
  </r>
  <r>
    <n v="1024654"/>
    <n v="159018"/>
    <n v="263047281"/>
    <x v="6"/>
    <x v="1"/>
    <d v="2019-01-28T12:23:19"/>
    <x v="30"/>
    <d v="2019-02-26T00:00:00"/>
    <s v="Banco Estado"/>
    <m/>
    <s v="Banco de Chile"/>
    <x v="2"/>
    <n v="0"/>
    <n v="5000"/>
  </r>
  <r>
    <n v="1071860"/>
    <n v="159018"/>
    <n v="263047281"/>
    <x v="6"/>
    <x v="1"/>
    <d v="2019-02-26T13:13:43"/>
    <x v="31"/>
    <d v="2019-03-20T00:00:00"/>
    <s v="Banco Estado"/>
    <m/>
    <s v="Banco de Chile"/>
    <x v="3"/>
    <n v="0"/>
    <n v="5000"/>
  </r>
  <r>
    <n v="1122235"/>
    <n v="159018"/>
    <n v="263047281"/>
    <x v="6"/>
    <x v="1"/>
    <d v="2019-03-26T16:21:03"/>
    <x v="32"/>
    <d v="2019-04-04T00:00:00"/>
    <s v="Banco Estado"/>
    <m/>
    <s v="Banco de Chile"/>
    <x v="3"/>
    <n v="0"/>
    <n v="5000"/>
  </r>
  <r>
    <n v="1173296"/>
    <n v="159018"/>
    <n v="263047281"/>
    <x v="6"/>
    <x v="1"/>
    <d v="2019-04-26T12:57:33"/>
    <x v="33"/>
    <d v="2019-05-03T00:00:00"/>
    <s v="Banco Estado"/>
    <m/>
    <s v="Banco de Chile"/>
    <x v="3"/>
    <n v="0"/>
    <n v="5000"/>
  </r>
  <r>
    <n v="1226462"/>
    <n v="159018"/>
    <n v="263047281"/>
    <x v="6"/>
    <x v="1"/>
    <d v="2019-05-29T17:32:19"/>
    <x v="53"/>
    <d v="2019-06-26T00:00:00"/>
    <s v="Banco Estado"/>
    <m/>
    <s v="Banco de Chile"/>
    <x v="2"/>
    <n v="0"/>
    <n v="5000"/>
  </r>
  <r>
    <n v="1284023"/>
    <n v="159018"/>
    <n v="263047281"/>
    <x v="6"/>
    <x v="1"/>
    <d v="2019-06-26T15:43:10"/>
    <x v="35"/>
    <d v="2019-07-15T00:00:00"/>
    <s v="Banco Estado"/>
    <m/>
    <s v="Banco de Chile"/>
    <x v="4"/>
    <n v="99"/>
    <n v="5000"/>
  </r>
  <r>
    <n v="852976"/>
    <n v="159019"/>
    <n v="137514818"/>
    <x v="6"/>
    <x v="1"/>
    <d v="2018-09-26T17:19:58"/>
    <x v="26"/>
    <d v="2018-10-02T00:00:00"/>
    <s v="Banco Estado"/>
    <m/>
    <s v="Banco de Chile"/>
    <x v="3"/>
    <n v="0"/>
    <n v="4000"/>
  </r>
  <r>
    <n v="893190"/>
    <n v="159019"/>
    <n v="137514818"/>
    <x v="6"/>
    <x v="1"/>
    <d v="2018-10-29T12:43:02"/>
    <x v="50"/>
    <d v="2018-11-06T00:00:00"/>
    <s v="Banco Estado"/>
    <m/>
    <s v="Banco de Chile"/>
    <x v="3"/>
    <n v="0"/>
    <n v="4000"/>
  </r>
  <r>
    <n v="934814"/>
    <n v="159019"/>
    <n v="137514818"/>
    <x v="6"/>
    <x v="1"/>
    <d v="2018-11-30T17:31:58"/>
    <x v="51"/>
    <d v="2018-12-06T00:00:00"/>
    <s v="Banco Estado"/>
    <m/>
    <s v="Banco de Chile"/>
    <x v="3"/>
    <n v="0"/>
    <n v="4000"/>
  </r>
  <r>
    <n v="978487"/>
    <n v="159019"/>
    <n v="137514818"/>
    <x v="6"/>
    <x v="1"/>
    <d v="2018-12-26T12:48:31"/>
    <x v="52"/>
    <d v="2019-01-03T00:00:00"/>
    <s v="Banco Estado"/>
    <m/>
    <s v="Banco de Chile"/>
    <x v="3"/>
    <n v="0"/>
    <n v="4000"/>
  </r>
  <r>
    <n v="1024653"/>
    <n v="159019"/>
    <n v="137514818"/>
    <x v="6"/>
    <x v="1"/>
    <d v="2019-01-28T12:23:19"/>
    <x v="30"/>
    <d v="2019-02-04T00:00:00"/>
    <s v="Banco Estado"/>
    <m/>
    <s v="Banco de Chile"/>
    <x v="3"/>
    <n v="0"/>
    <n v="4000"/>
  </r>
  <r>
    <n v="1071859"/>
    <n v="159019"/>
    <n v="137514818"/>
    <x v="6"/>
    <x v="1"/>
    <d v="2019-02-26T13:13:43"/>
    <x v="31"/>
    <d v="2019-03-04T00:00:00"/>
    <s v="Banco Estado"/>
    <m/>
    <s v="Banco de Chile"/>
    <x v="3"/>
    <n v="0"/>
    <n v="4000"/>
  </r>
  <r>
    <n v="1122234"/>
    <n v="159019"/>
    <n v="137514818"/>
    <x v="6"/>
    <x v="1"/>
    <d v="2019-03-26T16:21:03"/>
    <x v="32"/>
    <d v="2019-04-02T00:00:00"/>
    <s v="Banco Estado"/>
    <m/>
    <s v="Banco de Chile"/>
    <x v="3"/>
    <n v="0"/>
    <n v="4000"/>
  </r>
  <r>
    <n v="1173295"/>
    <n v="159019"/>
    <n v="137514818"/>
    <x v="6"/>
    <x v="1"/>
    <d v="2019-04-26T12:57:33"/>
    <x v="33"/>
    <d v="2019-05-03T00:00:00"/>
    <s v="Banco Estado"/>
    <m/>
    <s v="Banco de Chile"/>
    <x v="3"/>
    <n v="0"/>
    <n v="4000"/>
  </r>
  <r>
    <n v="1226461"/>
    <n v="159019"/>
    <n v="137514818"/>
    <x v="6"/>
    <x v="1"/>
    <d v="2019-05-29T17:32:19"/>
    <x v="53"/>
    <d v="2019-06-04T00:00:00"/>
    <s v="Banco Estado"/>
    <m/>
    <s v="Banco de Chile"/>
    <x v="3"/>
    <n v="0"/>
    <n v="4000"/>
  </r>
  <r>
    <n v="1284022"/>
    <n v="159019"/>
    <n v="137514818"/>
    <x v="6"/>
    <x v="1"/>
    <d v="2019-06-26T15:43:10"/>
    <x v="35"/>
    <d v="2019-07-09T00:00:00"/>
    <s v="Banco Estado"/>
    <m/>
    <s v="Banco de Chile"/>
    <x v="3"/>
    <n v="0"/>
    <n v="4000"/>
  </r>
  <r>
    <n v="852975"/>
    <n v="159021"/>
    <n v="156925535"/>
    <x v="6"/>
    <x v="1"/>
    <d v="2018-09-26T17:19:58"/>
    <x v="26"/>
    <d v="2018-10-29T00:00:00"/>
    <s v="Banco Estado"/>
    <m/>
    <s v="Banco de Chile"/>
    <x v="2"/>
    <n v="0"/>
    <n v="5000"/>
  </r>
  <r>
    <n v="934813"/>
    <n v="159021"/>
    <n v="156925535"/>
    <x v="6"/>
    <x v="1"/>
    <d v="2018-11-30T17:31:58"/>
    <x v="51"/>
    <d v="2018-12-24T00:00:00"/>
    <s v="Banco Estado"/>
    <m/>
    <s v="Banco de Chile"/>
    <x v="4"/>
    <n v="99"/>
    <n v="5000"/>
  </r>
  <r>
    <n v="893189"/>
    <n v="159021"/>
    <n v="156925535"/>
    <x v="6"/>
    <x v="1"/>
    <d v="2018-10-29T12:43:02"/>
    <x v="50"/>
    <d v="2018-12-10T00:00:00"/>
    <s v="Banco Estado"/>
    <m/>
    <s v="Banco de Chile"/>
    <x v="2"/>
    <n v="0"/>
    <n v="5000"/>
  </r>
  <r>
    <n v="978486"/>
    <n v="159021"/>
    <n v="156925535"/>
    <x v="6"/>
    <x v="1"/>
    <d v="2018-12-26T12:48:31"/>
    <x v="52"/>
    <d v="2019-01-28T00:00:00"/>
    <s v="Banco Estado"/>
    <m/>
    <s v="Banco de Chile"/>
    <x v="2"/>
    <n v="0"/>
    <n v="5000"/>
  </r>
  <r>
    <n v="1024652"/>
    <n v="159021"/>
    <n v="156925535"/>
    <x v="6"/>
    <x v="1"/>
    <d v="2019-01-28T12:23:19"/>
    <x v="30"/>
    <d v="2019-02-26T00:00:00"/>
    <s v="Banco Estado"/>
    <m/>
    <s v="Banco de Chile"/>
    <x v="2"/>
    <n v="0"/>
    <n v="5000"/>
  </r>
  <r>
    <n v="1071858"/>
    <n v="159021"/>
    <n v="156925535"/>
    <x v="6"/>
    <x v="1"/>
    <d v="2019-02-26T13:13:43"/>
    <x v="31"/>
    <d v="2019-04-01T00:00:00"/>
    <s v="Banco Estado"/>
    <m/>
    <s v="Banco de Chile"/>
    <x v="2"/>
    <n v="0"/>
    <n v="5000"/>
  </r>
  <r>
    <n v="1122233"/>
    <n v="159021"/>
    <n v="156925535"/>
    <x v="6"/>
    <x v="1"/>
    <d v="2019-03-26T16:21:03"/>
    <x v="32"/>
    <d v="2019-04-26T00:00:00"/>
    <s v="Banco Estado"/>
    <m/>
    <s v="Banco de Chile"/>
    <x v="2"/>
    <n v="0"/>
    <n v="5000"/>
  </r>
  <r>
    <n v="1173294"/>
    <n v="159021"/>
    <n v="156925535"/>
    <x v="6"/>
    <x v="1"/>
    <d v="2019-04-26T12:57:33"/>
    <x v="33"/>
    <d v="2019-06-04T00:00:00"/>
    <s v="Banco Estado"/>
    <m/>
    <s v="Banco de Chile"/>
    <x v="2"/>
    <n v="0"/>
    <n v="5000"/>
  </r>
  <r>
    <n v="1226460"/>
    <n v="159021"/>
    <n v="156925535"/>
    <x v="6"/>
    <x v="1"/>
    <d v="2019-05-29T17:32:19"/>
    <x v="53"/>
    <d v="2019-06-26T00:00:00"/>
    <s v="Banco Estado"/>
    <m/>
    <s v="Banco de Chile"/>
    <x v="2"/>
    <n v="0"/>
    <n v="5000"/>
  </r>
  <r>
    <n v="1284021"/>
    <n v="159021"/>
    <n v="156925535"/>
    <x v="6"/>
    <x v="1"/>
    <d v="2019-06-26T15:43:10"/>
    <x v="35"/>
    <d v="2019-07-15T00:00:00"/>
    <s v="Banco Estado"/>
    <m/>
    <s v="Banco de Chile"/>
    <x v="4"/>
    <n v="99"/>
    <n v="5000"/>
  </r>
  <r>
    <n v="852881"/>
    <n v="159022"/>
    <n v="188538363"/>
    <x v="6"/>
    <x v="1"/>
    <d v="2018-09-26T17:19:58"/>
    <x v="26"/>
    <d v="2018-10-02T00:00:00"/>
    <s v="Banco Estado"/>
    <m/>
    <s v="Banco de Chile"/>
    <x v="3"/>
    <n v="0"/>
    <n v="5000"/>
  </r>
  <r>
    <n v="934724"/>
    <n v="159022"/>
    <n v="188538363"/>
    <x v="6"/>
    <x v="1"/>
    <d v="2018-11-30T17:31:58"/>
    <x v="51"/>
    <d v="2018-12-06T00:00:00"/>
    <s v="Banco Estado"/>
    <m/>
    <s v="Banco de Chile"/>
    <x v="3"/>
    <n v="0"/>
    <n v="5000"/>
  </r>
  <r>
    <n v="893097"/>
    <n v="159022"/>
    <n v="188538363"/>
    <x v="6"/>
    <x v="1"/>
    <d v="2018-10-29T12:43:02"/>
    <x v="50"/>
    <d v="2018-11-22T00:00:00"/>
    <s v="Banco Estado"/>
    <m/>
    <s v="Banco de Chile"/>
    <x v="3"/>
    <n v="0"/>
    <n v="5000"/>
  </r>
  <r>
    <n v="978399"/>
    <n v="159022"/>
    <n v="188538363"/>
    <x v="6"/>
    <x v="1"/>
    <d v="2018-12-26T12:48:31"/>
    <x v="52"/>
    <d v="2019-01-17T00:00:00"/>
    <s v="Banco Estado"/>
    <m/>
    <s v="Banco de Chile"/>
    <x v="3"/>
    <n v="0"/>
    <n v="5000"/>
  </r>
  <r>
    <n v="1024565"/>
    <n v="159022"/>
    <n v="188538363"/>
    <x v="6"/>
    <x v="1"/>
    <d v="2019-01-28T12:23:19"/>
    <x v="30"/>
    <d v="2019-02-25T00:00:00"/>
    <s v="Banco Estado"/>
    <m/>
    <s v="Banco de Chile"/>
    <x v="3"/>
    <n v="0"/>
    <n v="5000"/>
  </r>
  <r>
    <n v="1071773"/>
    <n v="159022"/>
    <n v="188538363"/>
    <x v="6"/>
    <x v="1"/>
    <d v="2019-02-26T13:13:43"/>
    <x v="31"/>
    <d v="2019-03-04T00:00:00"/>
    <s v="Banco Estado"/>
    <m/>
    <s v="Banco de Chile"/>
    <x v="3"/>
    <n v="0"/>
    <n v="5000"/>
  </r>
  <r>
    <n v="1122149"/>
    <n v="159022"/>
    <n v="188538363"/>
    <x v="6"/>
    <x v="1"/>
    <d v="2019-03-26T16:21:03"/>
    <x v="32"/>
    <d v="2019-04-02T00:00:00"/>
    <s v="Banco Estado"/>
    <m/>
    <s v="Banco de Chile"/>
    <x v="3"/>
    <n v="0"/>
    <n v="5000"/>
  </r>
  <r>
    <n v="1173215"/>
    <n v="159022"/>
    <n v="188538363"/>
    <x v="6"/>
    <x v="1"/>
    <d v="2019-04-26T12:57:33"/>
    <x v="33"/>
    <d v="2019-05-03T00:00:00"/>
    <s v="Banco Estado"/>
    <m/>
    <s v="Banco de Chile"/>
    <x v="3"/>
    <n v="0"/>
    <n v="5000"/>
  </r>
  <r>
    <n v="1226382"/>
    <n v="159022"/>
    <n v="188538363"/>
    <x v="6"/>
    <x v="1"/>
    <d v="2019-05-29T17:32:19"/>
    <x v="53"/>
    <d v="2019-06-04T00:00:00"/>
    <s v="Banco Estado"/>
    <m/>
    <s v="Banco de Chile"/>
    <x v="3"/>
    <n v="0"/>
    <n v="5000"/>
  </r>
  <r>
    <n v="1283944"/>
    <n v="159022"/>
    <n v="188538363"/>
    <x v="6"/>
    <x v="1"/>
    <d v="2019-06-26T15:43:10"/>
    <x v="35"/>
    <d v="2019-07-09T00:00:00"/>
    <s v="Banco Estado"/>
    <m/>
    <s v="Banco de Chile"/>
    <x v="3"/>
    <n v="0"/>
    <n v="5000"/>
  </r>
  <r>
    <n v="852880"/>
    <n v="159023"/>
    <n v="82263861"/>
    <x v="6"/>
    <x v="1"/>
    <d v="2018-09-26T17:19:58"/>
    <x v="26"/>
    <d v="2018-10-02T00:00:00"/>
    <s v="Banco Estado"/>
    <m/>
    <s v="Banco de Chile"/>
    <x v="3"/>
    <n v="0"/>
    <n v="4000"/>
  </r>
  <r>
    <n v="893096"/>
    <n v="159023"/>
    <n v="82263861"/>
    <x v="6"/>
    <x v="1"/>
    <d v="2018-10-29T12:43:02"/>
    <x v="50"/>
    <d v="2018-11-06T00:00:00"/>
    <s v="Banco Estado"/>
    <m/>
    <s v="Banco de Chile"/>
    <x v="3"/>
    <n v="0"/>
    <n v="4000"/>
  </r>
  <r>
    <n v="934723"/>
    <n v="159023"/>
    <n v="82263861"/>
    <x v="6"/>
    <x v="1"/>
    <d v="2018-11-30T17:31:58"/>
    <x v="51"/>
    <d v="2018-12-24T00:00:00"/>
    <s v="Banco Estado"/>
    <m/>
    <s v="Banco de Chile"/>
    <x v="4"/>
    <n v="99"/>
    <n v="4000"/>
  </r>
  <r>
    <n v="978398"/>
    <n v="159023"/>
    <n v="82263861"/>
    <x v="6"/>
    <x v="1"/>
    <d v="2018-12-26T12:48:31"/>
    <x v="52"/>
    <d v="2019-01-03T00:00:00"/>
    <s v="Banco Estado"/>
    <m/>
    <s v="Banco de Chile"/>
    <x v="3"/>
    <n v="0"/>
    <n v="4000"/>
  </r>
  <r>
    <n v="1024564"/>
    <n v="159023"/>
    <n v="82263861"/>
    <x v="6"/>
    <x v="1"/>
    <d v="2019-01-28T12:23:19"/>
    <x v="30"/>
    <d v="2019-02-04T00:00:00"/>
    <s v="Banco Estado"/>
    <m/>
    <s v="Banco de Chile"/>
    <x v="3"/>
    <n v="0"/>
    <n v="4000"/>
  </r>
  <r>
    <n v="1071772"/>
    <n v="159023"/>
    <n v="82263861"/>
    <x v="6"/>
    <x v="1"/>
    <d v="2019-02-26T13:13:43"/>
    <x v="31"/>
    <d v="2019-03-04T00:00:00"/>
    <s v="Banco Estado"/>
    <m/>
    <s v="Banco de Chile"/>
    <x v="3"/>
    <n v="0"/>
    <n v="4000"/>
  </r>
  <r>
    <n v="1122148"/>
    <n v="159023"/>
    <n v="82263861"/>
    <x v="6"/>
    <x v="1"/>
    <d v="2019-03-26T16:21:03"/>
    <x v="32"/>
    <d v="2019-04-02T00:00:00"/>
    <s v="Banco Estado"/>
    <m/>
    <s v="Banco de Chile"/>
    <x v="3"/>
    <n v="0"/>
    <n v="4000"/>
  </r>
  <r>
    <n v="1173214"/>
    <n v="159023"/>
    <n v="82263861"/>
    <x v="6"/>
    <x v="1"/>
    <d v="2019-04-26T12:57:33"/>
    <x v="33"/>
    <d v="2019-06-04T00:00:00"/>
    <s v="Banco Estado"/>
    <m/>
    <s v="Banco de Chile"/>
    <x v="3"/>
    <n v="0"/>
    <n v="4000"/>
  </r>
  <r>
    <n v="1226381"/>
    <n v="159023"/>
    <n v="82263861"/>
    <x v="6"/>
    <x v="1"/>
    <d v="2019-05-29T17:32:19"/>
    <x v="53"/>
    <d v="2019-06-26T00:00:00"/>
    <s v="Banco Estado"/>
    <m/>
    <s v="Banco de Chile"/>
    <x v="3"/>
    <n v="0"/>
    <n v="4000"/>
  </r>
  <r>
    <n v="1283943"/>
    <n v="159023"/>
    <n v="82263861"/>
    <x v="6"/>
    <x v="1"/>
    <d v="2019-06-26T15:43:10"/>
    <x v="35"/>
    <d v="2019-07-09T00:00:00"/>
    <s v="Banco Estado"/>
    <m/>
    <s v="Banco de Chile"/>
    <x v="3"/>
    <n v="0"/>
    <n v="4000"/>
  </r>
  <r>
    <n v="852954"/>
    <n v="159024"/>
    <n v="111885966"/>
    <x v="6"/>
    <x v="1"/>
    <d v="2018-09-26T17:19:58"/>
    <x v="26"/>
    <d v="2018-10-02T00:00:00"/>
    <s v="Banco Estado"/>
    <m/>
    <s v="Banco de Chile"/>
    <x v="3"/>
    <n v="0"/>
    <n v="6000"/>
  </r>
  <r>
    <n v="893168"/>
    <n v="159024"/>
    <n v="111885966"/>
    <x v="6"/>
    <x v="1"/>
    <d v="2018-10-29T12:43:02"/>
    <x v="50"/>
    <d v="2018-11-06T00:00:00"/>
    <s v="Banco Estado"/>
    <m/>
    <s v="Banco de Chile"/>
    <x v="3"/>
    <n v="0"/>
    <n v="6000"/>
  </r>
  <r>
    <n v="934792"/>
    <n v="159024"/>
    <n v="111885966"/>
    <x v="6"/>
    <x v="1"/>
    <d v="2018-11-30T17:31:58"/>
    <x v="51"/>
    <d v="2018-12-06T00:00:00"/>
    <s v="Banco Estado"/>
    <m/>
    <s v="Banco de Chile"/>
    <x v="3"/>
    <n v="0"/>
    <n v="6000"/>
  </r>
  <r>
    <n v="978466"/>
    <n v="159024"/>
    <n v="111885966"/>
    <x v="6"/>
    <x v="1"/>
    <d v="2018-12-26T12:48:31"/>
    <x v="52"/>
    <d v="2019-01-03T00:00:00"/>
    <s v="Banco Estado"/>
    <m/>
    <s v="Banco de Chile"/>
    <x v="3"/>
    <n v="0"/>
    <n v="6000"/>
  </r>
  <r>
    <n v="1024632"/>
    <n v="159024"/>
    <n v="111885966"/>
    <x v="6"/>
    <x v="1"/>
    <d v="2019-01-28T12:23:19"/>
    <x v="30"/>
    <d v="2019-02-25T00:00:00"/>
    <s v="Banco Estado"/>
    <m/>
    <s v="Banco de Chile"/>
    <x v="3"/>
    <n v="0"/>
    <n v="6000"/>
  </r>
  <r>
    <n v="1071838"/>
    <n v="159024"/>
    <n v="111885966"/>
    <x v="6"/>
    <x v="1"/>
    <d v="2019-02-26T13:13:43"/>
    <x v="31"/>
    <d v="2019-03-20T00:00:00"/>
    <s v="Banco Estado"/>
    <m/>
    <s v="Banco de Chile"/>
    <x v="3"/>
    <n v="0"/>
    <n v="6000"/>
  </r>
  <r>
    <n v="1122213"/>
    <n v="159024"/>
    <n v="111885966"/>
    <x v="6"/>
    <x v="1"/>
    <d v="2019-03-26T16:21:03"/>
    <x v="32"/>
    <d v="2019-04-02T00:00:00"/>
    <s v="Banco Estado"/>
    <m/>
    <s v="Banco de Chile"/>
    <x v="3"/>
    <n v="0"/>
    <n v="6000"/>
  </r>
  <r>
    <n v="1173276"/>
    <n v="159024"/>
    <n v="111885966"/>
    <x v="6"/>
    <x v="1"/>
    <d v="2019-04-26T12:57:33"/>
    <x v="33"/>
    <d v="2019-05-03T00:00:00"/>
    <s v="Banco Estado"/>
    <m/>
    <s v="Banco de Chile"/>
    <x v="3"/>
    <n v="0"/>
    <n v="6000"/>
  </r>
  <r>
    <n v="1226442"/>
    <n v="159024"/>
    <n v="111885966"/>
    <x v="6"/>
    <x v="1"/>
    <d v="2019-05-29T17:32:19"/>
    <x v="53"/>
    <d v="2019-06-11T00:00:00"/>
    <s v="Banco Estado"/>
    <m/>
    <s v="Banco de Chile"/>
    <x v="3"/>
    <n v="0"/>
    <n v="6000"/>
  </r>
  <r>
    <n v="1284003"/>
    <n v="159024"/>
    <n v="111885966"/>
    <x v="6"/>
    <x v="1"/>
    <d v="2019-06-26T15:43:10"/>
    <x v="35"/>
    <d v="2019-07-09T00:00:00"/>
    <s v="Banco Estado"/>
    <m/>
    <s v="Banco de Chile"/>
    <x v="3"/>
    <n v="0"/>
    <n v="6000"/>
  </r>
  <r>
    <n v="852996"/>
    <n v="159025"/>
    <n v="150928400"/>
    <x v="6"/>
    <x v="1"/>
    <d v="2018-09-26T17:19:58"/>
    <x v="26"/>
    <d v="2018-10-02T00:00:00"/>
    <s v="Banco Falabella"/>
    <m/>
    <s v="Banco de Chile"/>
    <x v="3"/>
    <n v="0"/>
    <n v="5000"/>
  </r>
  <r>
    <n v="893210"/>
    <n v="159025"/>
    <n v="150928400"/>
    <x v="6"/>
    <x v="1"/>
    <d v="2018-10-29T12:43:02"/>
    <x v="50"/>
    <d v="2018-11-06T00:00:00"/>
    <s v="Banco Falabella"/>
    <m/>
    <s v="Banco de Chile"/>
    <x v="3"/>
    <n v="0"/>
    <n v="5000"/>
  </r>
  <r>
    <n v="934834"/>
    <n v="159025"/>
    <n v="150928400"/>
    <x v="6"/>
    <x v="1"/>
    <d v="2018-11-30T17:31:58"/>
    <x v="51"/>
    <d v="2018-12-20T00:00:00"/>
    <s v="Banco Falabella"/>
    <m/>
    <s v="Banco de Chile"/>
    <x v="3"/>
    <n v="0"/>
    <n v="5000"/>
  </r>
  <r>
    <n v="978506"/>
    <n v="159025"/>
    <n v="150928400"/>
    <x v="6"/>
    <x v="1"/>
    <d v="2018-12-26T12:48:31"/>
    <x v="52"/>
    <d v="2019-01-17T00:00:00"/>
    <s v="Banco Falabella"/>
    <m/>
    <s v="Banco de Chile"/>
    <x v="3"/>
    <n v="0"/>
    <n v="5000"/>
  </r>
  <r>
    <n v="1024672"/>
    <n v="159025"/>
    <n v="150928400"/>
    <x v="6"/>
    <x v="1"/>
    <d v="2019-01-28T12:23:19"/>
    <x v="30"/>
    <d v="2019-02-04T00:00:00"/>
    <s v="Banco Falabella"/>
    <m/>
    <s v="Banco de Chile"/>
    <x v="3"/>
    <n v="0"/>
    <n v="5000"/>
  </r>
  <r>
    <n v="1071878"/>
    <n v="159025"/>
    <n v="150928400"/>
    <x v="6"/>
    <x v="1"/>
    <d v="2019-02-26T13:13:43"/>
    <x v="31"/>
    <d v="2019-03-04T00:00:00"/>
    <s v="Banco Falabella"/>
    <m/>
    <s v="Banco de Chile"/>
    <x v="3"/>
    <n v="0"/>
    <n v="5000"/>
  </r>
  <r>
    <n v="1122253"/>
    <n v="159025"/>
    <n v="150928400"/>
    <x v="6"/>
    <x v="1"/>
    <d v="2019-03-26T16:21:03"/>
    <x v="32"/>
    <d v="2019-04-04T00:00:00"/>
    <s v="Banco Falabella"/>
    <m/>
    <s v="Banco de Chile"/>
    <x v="3"/>
    <n v="0"/>
    <n v="5000"/>
  </r>
  <r>
    <n v="1173313"/>
    <n v="159025"/>
    <n v="150928400"/>
    <x v="6"/>
    <x v="1"/>
    <d v="2019-04-26T12:57:33"/>
    <x v="33"/>
    <d v="2019-05-03T00:00:00"/>
    <s v="Banco Falabella"/>
    <m/>
    <s v="Banco de Chile"/>
    <x v="3"/>
    <n v="0"/>
    <n v="5000"/>
  </r>
  <r>
    <n v="1226478"/>
    <n v="159025"/>
    <n v="150928400"/>
    <x v="6"/>
    <x v="1"/>
    <d v="2019-05-29T17:32:19"/>
    <x v="53"/>
    <d v="2019-06-11T00:00:00"/>
    <s v="Banco Falabella"/>
    <m/>
    <s v="Banco de Chile"/>
    <x v="3"/>
    <n v="0"/>
    <n v="5000"/>
  </r>
  <r>
    <n v="1284039"/>
    <n v="159025"/>
    <n v="150928400"/>
    <x v="6"/>
    <x v="1"/>
    <d v="2019-06-26T15:43:10"/>
    <x v="35"/>
    <d v="2019-07-09T00:00:00"/>
    <s v="Banco Falabella"/>
    <m/>
    <s v="Banco de Chile"/>
    <x v="3"/>
    <n v="0"/>
    <n v="5000"/>
  </r>
  <r>
    <n v="852953"/>
    <n v="159026"/>
    <n v="191308565"/>
    <x v="6"/>
    <x v="1"/>
    <d v="2018-09-26T17:19:58"/>
    <x v="26"/>
    <d v="2018-10-10T00:00:00"/>
    <s v="Banco Estado"/>
    <m/>
    <s v="Banco de Chile"/>
    <x v="3"/>
    <n v="0"/>
    <n v="4000"/>
  </r>
  <r>
    <n v="934791"/>
    <n v="159026"/>
    <n v="191308565"/>
    <x v="6"/>
    <x v="1"/>
    <d v="2018-11-30T17:31:58"/>
    <x v="51"/>
    <d v="2018-12-06T00:00:00"/>
    <s v="Banco Estado"/>
    <m/>
    <s v="Banco de Chile"/>
    <x v="3"/>
    <n v="0"/>
    <n v="4000"/>
  </r>
  <r>
    <n v="893167"/>
    <n v="159026"/>
    <n v="191308565"/>
    <x v="6"/>
    <x v="1"/>
    <d v="2018-10-29T12:43:02"/>
    <x v="50"/>
    <d v="2018-11-06T00:00:00"/>
    <s v="Banco Estado"/>
    <m/>
    <s v="Banco de Chile"/>
    <x v="3"/>
    <n v="0"/>
    <n v="4000"/>
  </r>
  <r>
    <n v="978465"/>
    <n v="159026"/>
    <n v="191308565"/>
    <x v="6"/>
    <x v="1"/>
    <d v="2018-12-26T12:48:31"/>
    <x v="52"/>
    <d v="2019-01-03T00:00:00"/>
    <s v="Banco Estado"/>
    <m/>
    <s v="Banco de Chile"/>
    <x v="3"/>
    <n v="0"/>
    <n v="4000"/>
  </r>
  <r>
    <n v="1024631"/>
    <n v="159026"/>
    <n v="191308565"/>
    <x v="6"/>
    <x v="1"/>
    <d v="2019-01-28T12:23:19"/>
    <x v="30"/>
    <d v="2019-02-04T00:00:00"/>
    <s v="Banco Estado"/>
    <m/>
    <s v="Banco de Chile"/>
    <x v="3"/>
    <n v="0"/>
    <n v="4000"/>
  </r>
  <r>
    <n v="1071837"/>
    <n v="159026"/>
    <n v="191308565"/>
    <x v="6"/>
    <x v="1"/>
    <d v="2019-02-26T13:13:43"/>
    <x v="31"/>
    <d v="2019-03-04T00:00:00"/>
    <s v="Banco Estado"/>
    <m/>
    <s v="Banco de Chile"/>
    <x v="3"/>
    <n v="0"/>
    <n v="4000"/>
  </r>
  <r>
    <n v="1122212"/>
    <n v="159026"/>
    <n v="191308565"/>
    <x v="6"/>
    <x v="1"/>
    <d v="2019-03-26T16:21:03"/>
    <x v="32"/>
    <d v="2019-04-04T00:00:00"/>
    <s v="Banco Estado"/>
    <m/>
    <s v="Banco de Chile"/>
    <x v="3"/>
    <n v="0"/>
    <n v="4000"/>
  </r>
  <r>
    <n v="1173275"/>
    <n v="159026"/>
    <n v="191308565"/>
    <x v="6"/>
    <x v="1"/>
    <d v="2019-04-26T12:57:33"/>
    <x v="33"/>
    <d v="2019-06-04T00:00:00"/>
    <s v="Banco Estado"/>
    <m/>
    <s v="Banco de Chile"/>
    <x v="3"/>
    <n v="0"/>
    <n v="4000"/>
  </r>
  <r>
    <n v="1226441"/>
    <n v="159026"/>
    <n v="191308565"/>
    <x v="6"/>
    <x v="1"/>
    <d v="2019-05-29T17:32:19"/>
    <x v="53"/>
    <d v="2019-06-26T00:00:00"/>
    <s v="Banco Estado"/>
    <m/>
    <s v="Banco de Chile"/>
    <x v="3"/>
    <n v="0"/>
    <n v="4000"/>
  </r>
  <r>
    <n v="1284002"/>
    <n v="159026"/>
    <n v="191308565"/>
    <x v="6"/>
    <x v="1"/>
    <d v="2019-06-26T15:43:10"/>
    <x v="35"/>
    <d v="2019-07-09T00:00:00"/>
    <s v="Banco Estado"/>
    <m/>
    <s v="Banco de Chile"/>
    <x v="3"/>
    <n v="0"/>
    <n v="4000"/>
  </r>
  <r>
    <n v="852952"/>
    <n v="159027"/>
    <n v="119898315"/>
    <x v="6"/>
    <x v="1"/>
    <d v="2018-09-26T17:19:58"/>
    <x v="26"/>
    <d v="2018-10-02T00:00:00"/>
    <s v="Banco Estado"/>
    <m/>
    <s v="Banco de Chile"/>
    <x v="3"/>
    <n v="0"/>
    <n v="4000"/>
  </r>
  <r>
    <n v="893166"/>
    <n v="159027"/>
    <n v="119898315"/>
    <x v="6"/>
    <x v="1"/>
    <d v="2018-10-29T12:43:02"/>
    <x v="50"/>
    <d v="2018-11-06T00:00:00"/>
    <s v="Banco Estado"/>
    <m/>
    <s v="Banco de Chile"/>
    <x v="3"/>
    <n v="0"/>
    <n v="4000"/>
  </r>
  <r>
    <n v="934790"/>
    <n v="159027"/>
    <n v="119898315"/>
    <x v="6"/>
    <x v="1"/>
    <d v="2018-11-30T17:31:58"/>
    <x v="51"/>
    <d v="2018-12-06T00:00:00"/>
    <s v="Banco Estado"/>
    <m/>
    <s v="Banco de Chile"/>
    <x v="3"/>
    <n v="0"/>
    <n v="4000"/>
  </r>
  <r>
    <n v="978464"/>
    <n v="159027"/>
    <n v="119898315"/>
    <x v="6"/>
    <x v="1"/>
    <d v="2018-12-26T12:48:31"/>
    <x v="52"/>
    <d v="2019-01-03T00:00:00"/>
    <s v="Banco Estado"/>
    <m/>
    <s v="Banco de Chile"/>
    <x v="3"/>
    <n v="0"/>
    <n v="4000"/>
  </r>
  <r>
    <n v="1024630"/>
    <n v="159027"/>
    <n v="119898315"/>
    <x v="6"/>
    <x v="1"/>
    <d v="2019-01-28T12:23:19"/>
    <x v="30"/>
    <d v="2019-02-04T00:00:00"/>
    <s v="Banco Estado"/>
    <m/>
    <s v="Banco de Chile"/>
    <x v="3"/>
    <n v="0"/>
    <n v="4000"/>
  </r>
  <r>
    <n v="1071836"/>
    <n v="159027"/>
    <n v="119898315"/>
    <x v="6"/>
    <x v="1"/>
    <d v="2019-02-26T13:13:43"/>
    <x v="31"/>
    <d v="2019-03-04T00:00:00"/>
    <s v="Banco Estado"/>
    <m/>
    <s v="Banco de Chile"/>
    <x v="3"/>
    <n v="0"/>
    <n v="4000"/>
  </r>
  <r>
    <n v="1122211"/>
    <n v="159027"/>
    <n v="119898315"/>
    <x v="6"/>
    <x v="1"/>
    <d v="2019-03-26T16:21:03"/>
    <x v="32"/>
    <d v="2019-04-02T00:00:00"/>
    <s v="Banco Estado"/>
    <m/>
    <s v="Banco de Chile"/>
    <x v="3"/>
    <n v="0"/>
    <n v="4000"/>
  </r>
  <r>
    <n v="1173274"/>
    <n v="159027"/>
    <n v="119898315"/>
    <x v="6"/>
    <x v="1"/>
    <d v="2019-04-26T12:57:33"/>
    <x v="33"/>
    <d v="2019-05-03T00:00:00"/>
    <s v="Banco Estado"/>
    <m/>
    <s v="Banco de Chile"/>
    <x v="3"/>
    <n v="0"/>
    <n v="4000"/>
  </r>
  <r>
    <n v="1226440"/>
    <n v="159027"/>
    <n v="119898315"/>
    <x v="6"/>
    <x v="1"/>
    <d v="2019-05-29T17:32:19"/>
    <x v="53"/>
    <d v="2019-06-11T00:00:00"/>
    <s v="Banco Estado"/>
    <m/>
    <s v="Banco de Chile"/>
    <x v="3"/>
    <n v="0"/>
    <n v="4000"/>
  </r>
  <r>
    <n v="1284001"/>
    <n v="159027"/>
    <n v="119898315"/>
    <x v="6"/>
    <x v="1"/>
    <d v="2019-06-26T15:43:10"/>
    <x v="35"/>
    <d v="2019-07-09T00:00:00"/>
    <s v="Banco Estado"/>
    <m/>
    <s v="Banco de Chile"/>
    <x v="3"/>
    <n v="0"/>
    <n v="4000"/>
  </r>
  <r>
    <n v="852951"/>
    <n v="159028"/>
    <n v="173005067"/>
    <x v="6"/>
    <x v="1"/>
    <d v="2018-09-26T17:19:58"/>
    <x v="26"/>
    <d v="2018-10-02T00:00:00"/>
    <s v="Banco Estado"/>
    <m/>
    <s v="Banco de Chile"/>
    <x v="3"/>
    <n v="0"/>
    <n v="4000"/>
  </r>
  <r>
    <n v="853034"/>
    <n v="159029"/>
    <n v="179716453"/>
    <x v="6"/>
    <x v="1"/>
    <d v="2018-09-26T17:19:58"/>
    <x v="26"/>
    <d v="2018-10-02T00:00:00"/>
    <s v="Banco Estado"/>
    <m/>
    <s v="Banco de Chile"/>
    <x v="3"/>
    <n v="0"/>
    <n v="5000"/>
  </r>
  <r>
    <n v="893248"/>
    <n v="159029"/>
    <n v="179716453"/>
    <x v="6"/>
    <x v="1"/>
    <d v="2018-10-29T12:43:02"/>
    <x v="50"/>
    <d v="2018-11-06T00:00:00"/>
    <s v="Banco Estado"/>
    <m/>
    <s v="Banco de Chile"/>
    <x v="3"/>
    <n v="0"/>
    <n v="5000"/>
  </r>
  <r>
    <n v="934871"/>
    <n v="159029"/>
    <n v="179716453"/>
    <x v="6"/>
    <x v="1"/>
    <d v="2018-11-30T17:31:58"/>
    <x v="51"/>
    <d v="2018-12-06T00:00:00"/>
    <s v="Banco Estado"/>
    <m/>
    <s v="Banco de Chile"/>
    <x v="3"/>
    <n v="0"/>
    <n v="5000"/>
  </r>
  <r>
    <n v="978543"/>
    <n v="159029"/>
    <n v="179716453"/>
    <x v="6"/>
    <x v="1"/>
    <d v="2018-12-26T12:48:31"/>
    <x v="52"/>
    <d v="2019-01-03T00:00:00"/>
    <s v="Banco Estado"/>
    <m/>
    <s v="Banco de Chile"/>
    <x v="3"/>
    <n v="0"/>
    <n v="5000"/>
  </r>
  <r>
    <n v="1024709"/>
    <n v="159029"/>
    <n v="179716453"/>
    <x v="6"/>
    <x v="1"/>
    <d v="2019-01-28T12:23:19"/>
    <x v="30"/>
    <d v="2019-02-04T00:00:00"/>
    <s v="Banco Estado"/>
    <m/>
    <s v="Banco de Chile"/>
    <x v="3"/>
    <n v="0"/>
    <n v="5000"/>
  </r>
  <r>
    <n v="1071914"/>
    <n v="159029"/>
    <n v="179716453"/>
    <x v="6"/>
    <x v="1"/>
    <d v="2019-02-26T13:13:43"/>
    <x v="31"/>
    <d v="2019-03-04T00:00:00"/>
    <s v="Banco Estado"/>
    <m/>
    <s v="Banco de Chile"/>
    <x v="3"/>
    <n v="0"/>
    <n v="5000"/>
  </r>
  <r>
    <n v="1122287"/>
    <n v="159029"/>
    <n v="179716453"/>
    <x v="6"/>
    <x v="1"/>
    <d v="2019-03-26T16:21:03"/>
    <x v="32"/>
    <d v="2019-04-02T00:00:00"/>
    <s v="Banco Estado"/>
    <m/>
    <s v="Banco de Chile"/>
    <x v="3"/>
    <n v="0"/>
    <n v="5000"/>
  </r>
  <r>
    <n v="1173346"/>
    <n v="159029"/>
    <n v="179716453"/>
    <x v="6"/>
    <x v="1"/>
    <d v="2019-04-26T12:57:33"/>
    <x v="33"/>
    <d v="2019-06-04T00:00:00"/>
    <s v="Banco Estado"/>
    <m/>
    <s v="Banco de Chile"/>
    <x v="2"/>
    <n v="0"/>
    <n v="5000"/>
  </r>
  <r>
    <n v="1226511"/>
    <n v="159029"/>
    <n v="179716453"/>
    <x v="6"/>
    <x v="1"/>
    <d v="2019-05-29T17:32:19"/>
    <x v="53"/>
    <d v="2019-06-26T00:00:00"/>
    <s v="Banco Estado"/>
    <m/>
    <s v="Banco de Chile"/>
    <x v="2"/>
    <n v="0"/>
    <n v="5000"/>
  </r>
  <r>
    <n v="1284071"/>
    <n v="159029"/>
    <n v="179716453"/>
    <x v="6"/>
    <x v="1"/>
    <d v="2019-06-26T15:43:10"/>
    <x v="35"/>
    <d v="2019-07-15T00:00:00"/>
    <s v="Banco Estado"/>
    <m/>
    <s v="Banco de Chile"/>
    <x v="4"/>
    <n v="99"/>
    <n v="5000"/>
  </r>
  <r>
    <n v="852995"/>
    <n v="159030"/>
    <n v="194497156"/>
    <x v="6"/>
    <x v="1"/>
    <d v="2018-09-26T17:19:58"/>
    <x v="26"/>
    <d v="2018-10-23T00:00:00"/>
    <s v="Banco Falabella"/>
    <m/>
    <s v="Banco de Chile"/>
    <x v="3"/>
    <n v="0"/>
    <n v="7000"/>
  </r>
  <r>
    <n v="934833"/>
    <n v="159030"/>
    <n v="194497156"/>
    <x v="6"/>
    <x v="1"/>
    <d v="2018-11-30T17:31:58"/>
    <x v="51"/>
    <d v="2018-12-20T00:00:00"/>
    <s v="Banco Falabella"/>
    <m/>
    <s v="Banco de Chile"/>
    <x v="3"/>
    <n v="0"/>
    <n v="7000"/>
  </r>
  <r>
    <n v="893209"/>
    <n v="159030"/>
    <n v="194497156"/>
    <x v="6"/>
    <x v="1"/>
    <d v="2018-10-29T12:43:02"/>
    <x v="50"/>
    <d v="2018-11-22T00:00:00"/>
    <s v="Banco Falabella"/>
    <m/>
    <s v="Banco de Chile"/>
    <x v="3"/>
    <n v="0"/>
    <n v="7000"/>
  </r>
  <r>
    <n v="978505"/>
    <n v="159030"/>
    <n v="194497156"/>
    <x v="6"/>
    <x v="1"/>
    <d v="2018-12-26T12:48:31"/>
    <x v="52"/>
    <d v="2019-01-03T00:00:00"/>
    <s v="Banco Falabella"/>
    <m/>
    <s v="Banco de Chile"/>
    <x v="3"/>
    <n v="0"/>
    <n v="7000"/>
  </r>
  <r>
    <n v="1024671"/>
    <n v="159030"/>
    <n v="194497156"/>
    <x v="6"/>
    <x v="1"/>
    <d v="2019-01-28T12:23:19"/>
    <x v="30"/>
    <d v="2019-02-25T00:00:00"/>
    <s v="Banco Falabella"/>
    <m/>
    <s v="Banco de Chile"/>
    <x v="3"/>
    <n v="0"/>
    <n v="7000"/>
  </r>
  <r>
    <n v="1071877"/>
    <n v="159030"/>
    <n v="194497156"/>
    <x v="6"/>
    <x v="1"/>
    <d v="2019-02-26T13:13:43"/>
    <x v="31"/>
    <d v="2019-03-20T00:00:00"/>
    <s v="Banco Falabella"/>
    <m/>
    <s v="Banco de Chile"/>
    <x v="3"/>
    <n v="0"/>
    <n v="7000"/>
  </r>
  <r>
    <n v="1122252"/>
    <n v="159030"/>
    <n v="194497156"/>
    <x v="6"/>
    <x v="1"/>
    <d v="2019-03-26T16:21:03"/>
    <x v="32"/>
    <d v="2019-04-02T00:00:00"/>
    <s v="Banco Falabella"/>
    <m/>
    <s v="Banco de Chile"/>
    <x v="3"/>
    <n v="0"/>
    <n v="7000"/>
  </r>
  <r>
    <n v="1173312"/>
    <n v="159030"/>
    <n v="194497156"/>
    <x v="6"/>
    <x v="1"/>
    <d v="2019-04-26T12:57:33"/>
    <x v="33"/>
    <d v="2019-06-04T00:00:00"/>
    <s v="Banco Falabella"/>
    <m/>
    <s v="Banco de Chile"/>
    <x v="2"/>
    <n v="0"/>
    <n v="7000"/>
  </r>
  <r>
    <n v="1226477"/>
    <n v="159030"/>
    <n v="194497156"/>
    <x v="6"/>
    <x v="1"/>
    <d v="2019-05-29T17:32:19"/>
    <x v="53"/>
    <d v="2019-06-26T00:00:00"/>
    <s v="Banco Falabella"/>
    <m/>
    <s v="Banco de Chile"/>
    <x v="2"/>
    <n v="0"/>
    <n v="7000"/>
  </r>
  <r>
    <n v="1284038"/>
    <n v="159030"/>
    <n v="194497156"/>
    <x v="6"/>
    <x v="1"/>
    <d v="2019-06-26T15:43:10"/>
    <x v="35"/>
    <d v="2019-07-15T00:00:00"/>
    <s v="Banco Falabella"/>
    <m/>
    <s v="Banco de Chile"/>
    <x v="4"/>
    <n v="99"/>
    <n v="7000"/>
  </r>
  <r>
    <n v="852950"/>
    <n v="159031"/>
    <n v="88361512"/>
    <x v="6"/>
    <x v="1"/>
    <d v="2018-09-26T17:19:58"/>
    <x v="26"/>
    <d v="2018-10-23T00:00:00"/>
    <s v="Banco Estado"/>
    <m/>
    <s v="Banco de Chile"/>
    <x v="3"/>
    <n v="0"/>
    <n v="5000"/>
  </r>
  <r>
    <n v="934789"/>
    <n v="159031"/>
    <n v="88361512"/>
    <x v="6"/>
    <x v="1"/>
    <d v="2018-11-30T17:31:58"/>
    <x v="51"/>
    <d v="2018-12-20T00:00:00"/>
    <s v="Banco Estado"/>
    <m/>
    <s v="Banco de Chile"/>
    <x v="3"/>
    <n v="0"/>
    <n v="5000"/>
  </r>
  <r>
    <n v="893165"/>
    <n v="159031"/>
    <n v="88361512"/>
    <x v="6"/>
    <x v="1"/>
    <d v="2018-10-29T12:43:02"/>
    <x v="50"/>
    <d v="2018-11-06T00:00:00"/>
    <s v="Banco Estado"/>
    <m/>
    <s v="Banco de Chile"/>
    <x v="3"/>
    <n v="0"/>
    <n v="5000"/>
  </r>
  <r>
    <n v="978463"/>
    <n v="159031"/>
    <n v="88361512"/>
    <x v="6"/>
    <x v="1"/>
    <d v="2018-12-26T12:48:31"/>
    <x v="52"/>
    <d v="2019-01-03T00:00:00"/>
    <s v="Banco Estado"/>
    <m/>
    <s v="Banco de Chile"/>
    <x v="3"/>
    <n v="0"/>
    <n v="5000"/>
  </r>
  <r>
    <n v="1024629"/>
    <n v="159031"/>
    <n v="88361512"/>
    <x v="6"/>
    <x v="1"/>
    <d v="2019-01-28T12:23:19"/>
    <x v="30"/>
    <d v="2019-02-04T00:00:00"/>
    <s v="Banco Estado"/>
    <m/>
    <s v="Banco de Chile"/>
    <x v="3"/>
    <n v="0"/>
    <n v="5000"/>
  </r>
  <r>
    <n v="1071835"/>
    <n v="159031"/>
    <n v="88361512"/>
    <x v="6"/>
    <x v="1"/>
    <d v="2019-02-26T13:13:43"/>
    <x v="31"/>
    <d v="2019-03-20T00:00:00"/>
    <s v="Banco Estado"/>
    <m/>
    <s v="Banco de Chile"/>
    <x v="3"/>
    <n v="0"/>
    <n v="5000"/>
  </r>
  <r>
    <n v="1122210"/>
    <n v="159031"/>
    <n v="88361512"/>
    <x v="6"/>
    <x v="1"/>
    <d v="2019-03-26T16:21:03"/>
    <x v="32"/>
    <d v="2019-04-02T00:00:00"/>
    <s v="Banco Estado"/>
    <m/>
    <s v="Banco de Chile"/>
    <x v="3"/>
    <n v="0"/>
    <n v="5000"/>
  </r>
  <r>
    <n v="1173273"/>
    <n v="159031"/>
    <n v="88361512"/>
    <x v="6"/>
    <x v="1"/>
    <d v="2019-04-26T12:57:33"/>
    <x v="33"/>
    <d v="2019-05-03T00:00:00"/>
    <s v="Banco Estado"/>
    <m/>
    <s v="Banco de Chile"/>
    <x v="3"/>
    <n v="0"/>
    <n v="5000"/>
  </r>
  <r>
    <n v="1226439"/>
    <n v="159031"/>
    <n v="88361512"/>
    <x v="6"/>
    <x v="1"/>
    <d v="2019-05-29T17:32:19"/>
    <x v="53"/>
    <d v="2019-06-04T00:00:00"/>
    <s v="Banco Estado"/>
    <m/>
    <s v="Banco de Chile"/>
    <x v="3"/>
    <n v="0"/>
    <n v="5000"/>
  </r>
  <r>
    <n v="1284000"/>
    <n v="159031"/>
    <n v="88361512"/>
    <x v="6"/>
    <x v="1"/>
    <d v="2019-06-26T15:43:10"/>
    <x v="35"/>
    <d v="2019-07-09T00:00:00"/>
    <s v="Banco Estado"/>
    <m/>
    <s v="Banco de Chile"/>
    <x v="3"/>
    <n v="0"/>
    <n v="5000"/>
  </r>
  <r>
    <n v="853013"/>
    <n v="159032"/>
    <n v="127864675"/>
    <x v="6"/>
    <x v="1"/>
    <d v="2018-09-26T17:19:58"/>
    <x v="26"/>
    <d v="2018-10-02T00:00:00"/>
    <s v="Banco Santander"/>
    <m/>
    <s v="Banco de Chile"/>
    <x v="3"/>
    <n v="0"/>
    <n v="10000"/>
  </r>
  <r>
    <n v="934851"/>
    <n v="159032"/>
    <n v="127864675"/>
    <x v="6"/>
    <x v="1"/>
    <d v="2018-11-30T17:31:58"/>
    <x v="51"/>
    <d v="2018-12-06T00:00:00"/>
    <s v="Banco Santander"/>
    <m/>
    <s v="Banco de Chile"/>
    <x v="3"/>
    <n v="0"/>
    <n v="10000"/>
  </r>
  <r>
    <n v="893227"/>
    <n v="159032"/>
    <n v="127864675"/>
    <x v="6"/>
    <x v="1"/>
    <d v="2018-10-29T12:43:02"/>
    <x v="50"/>
    <d v="2018-11-06T00:00:00"/>
    <s v="Banco Santander"/>
    <m/>
    <s v="Banco de Chile"/>
    <x v="3"/>
    <n v="0"/>
    <n v="10000"/>
  </r>
  <r>
    <n v="978523"/>
    <n v="159032"/>
    <n v="127864675"/>
    <x v="6"/>
    <x v="1"/>
    <d v="2018-12-26T12:48:31"/>
    <x v="52"/>
    <d v="2019-01-17T00:00:00"/>
    <s v="Banco Santander"/>
    <m/>
    <s v="Banco de Chile"/>
    <x v="3"/>
    <n v="0"/>
    <n v="10000"/>
  </r>
  <r>
    <n v="1024689"/>
    <n v="159032"/>
    <n v="127864675"/>
    <x v="6"/>
    <x v="1"/>
    <d v="2019-01-28T12:23:19"/>
    <x v="30"/>
    <d v="2019-02-04T00:00:00"/>
    <s v="Banco Santander"/>
    <m/>
    <s v="Banco de Chile"/>
    <x v="3"/>
    <n v="0"/>
    <n v="10000"/>
  </r>
  <r>
    <n v="1071894"/>
    <n v="159032"/>
    <n v="127864675"/>
    <x v="6"/>
    <x v="1"/>
    <d v="2019-02-26T13:13:43"/>
    <x v="31"/>
    <d v="2019-03-04T00:00:00"/>
    <s v="Banco Santander"/>
    <m/>
    <s v="Banco de Chile"/>
    <x v="3"/>
    <n v="0"/>
    <n v="10000"/>
  </r>
  <r>
    <n v="1122268"/>
    <n v="159032"/>
    <n v="127864675"/>
    <x v="6"/>
    <x v="1"/>
    <d v="2019-03-26T16:21:03"/>
    <x v="32"/>
    <d v="2019-04-02T00:00:00"/>
    <s v="Banco Santander"/>
    <m/>
    <s v="Banco de Chile"/>
    <x v="3"/>
    <n v="0"/>
    <n v="10000"/>
  </r>
  <r>
    <n v="1173328"/>
    <n v="159032"/>
    <n v="127864675"/>
    <x v="6"/>
    <x v="1"/>
    <d v="2019-04-26T12:57:33"/>
    <x v="33"/>
    <d v="2019-05-03T00:00:00"/>
    <s v="Banco Santander"/>
    <m/>
    <s v="Banco de Chile"/>
    <x v="3"/>
    <n v="0"/>
    <n v="10000"/>
  </r>
  <r>
    <n v="1226493"/>
    <n v="159032"/>
    <n v="127864675"/>
    <x v="6"/>
    <x v="1"/>
    <d v="2019-05-29T17:32:19"/>
    <x v="53"/>
    <d v="2019-06-04T00:00:00"/>
    <s v="Banco Santander"/>
    <m/>
    <s v="Banco de Chile"/>
    <x v="3"/>
    <n v="0"/>
    <n v="10000"/>
  </r>
  <r>
    <n v="1284054"/>
    <n v="159032"/>
    <n v="127864675"/>
    <x v="6"/>
    <x v="1"/>
    <d v="2019-06-26T15:43:10"/>
    <x v="35"/>
    <d v="2019-07-09T00:00:00"/>
    <s v="Banco Santander"/>
    <m/>
    <s v="Banco de Chile"/>
    <x v="3"/>
    <n v="0"/>
    <n v="10000"/>
  </r>
  <r>
    <n v="854043"/>
    <n v="159033"/>
    <n v="169919178"/>
    <x v="6"/>
    <x v="1"/>
    <d v="2018-09-26T17:19:58"/>
    <x v="26"/>
    <d v="2018-10-23T00:00:00"/>
    <s v="Banco Estado"/>
    <m/>
    <s v="Banco de Chile"/>
    <x v="3"/>
    <n v="0"/>
    <n v="5000"/>
  </r>
  <r>
    <n v="894241"/>
    <n v="159033"/>
    <n v="169919178"/>
    <x v="6"/>
    <x v="1"/>
    <d v="2018-10-29T12:43:02"/>
    <x v="50"/>
    <d v="2018-12-10T00:00:00"/>
    <s v="Banco Estado"/>
    <m/>
    <s v="Banco de Chile"/>
    <x v="3"/>
    <n v="0"/>
    <n v="5000"/>
  </r>
  <r>
    <n v="935847"/>
    <n v="159033"/>
    <n v="169919178"/>
    <x v="6"/>
    <x v="1"/>
    <d v="2018-11-30T17:31:58"/>
    <x v="51"/>
    <d v="2018-12-20T00:00:00"/>
    <s v="Banco Estado"/>
    <m/>
    <s v="Banco de Chile"/>
    <x v="3"/>
    <n v="0"/>
    <n v="5000"/>
  </r>
  <r>
    <n v="979509"/>
    <n v="159033"/>
    <n v="169919178"/>
    <x v="6"/>
    <x v="1"/>
    <d v="2018-12-26T12:48:31"/>
    <x v="52"/>
    <d v="2019-01-03T00:00:00"/>
    <s v="Banco Estado"/>
    <m/>
    <s v="Banco de Chile"/>
    <x v="3"/>
    <n v="0"/>
    <n v="5000"/>
  </r>
  <r>
    <n v="1025663"/>
    <n v="159033"/>
    <n v="169919178"/>
    <x v="6"/>
    <x v="1"/>
    <d v="2019-01-28T12:23:19"/>
    <x v="30"/>
    <d v="2019-02-25T00:00:00"/>
    <s v="Banco Estado"/>
    <m/>
    <s v="Banco de Chile"/>
    <x v="3"/>
    <n v="0"/>
    <n v="5000"/>
  </r>
  <r>
    <n v="1072854"/>
    <n v="159033"/>
    <n v="169919178"/>
    <x v="6"/>
    <x v="1"/>
    <d v="2019-02-26T13:13:43"/>
    <x v="31"/>
    <d v="2019-03-20T00:00:00"/>
    <s v="Banco Estado"/>
    <m/>
    <s v="Banco de Chile"/>
    <x v="3"/>
    <n v="0"/>
    <n v="5000"/>
  </r>
  <r>
    <n v="1123213"/>
    <n v="159033"/>
    <n v="169919178"/>
    <x v="6"/>
    <x v="1"/>
    <d v="2019-03-26T16:21:03"/>
    <x v="32"/>
    <d v="2019-04-02T00:00:00"/>
    <s v="Banco Estado"/>
    <m/>
    <s v="Banco de Chile"/>
    <x v="3"/>
    <n v="0"/>
    <n v="5000"/>
  </r>
  <r>
    <n v="1174247"/>
    <n v="159033"/>
    <n v="169919178"/>
    <x v="6"/>
    <x v="1"/>
    <d v="2019-04-26T12:57:33"/>
    <x v="33"/>
    <d v="2019-05-13T00:00:00"/>
    <s v="Banco Estado"/>
    <m/>
    <s v="Banco de Chile"/>
    <x v="3"/>
    <n v="0"/>
    <n v="5000"/>
  </r>
  <r>
    <n v="1227401"/>
    <n v="159033"/>
    <n v="169919178"/>
    <x v="6"/>
    <x v="1"/>
    <d v="2019-05-29T17:32:19"/>
    <x v="53"/>
    <d v="2019-06-26T00:00:00"/>
    <s v="Banco Estado"/>
    <m/>
    <s v="Banco de Chile"/>
    <x v="2"/>
    <n v="0"/>
    <n v="5000"/>
  </r>
  <r>
    <n v="1284945"/>
    <n v="159033"/>
    <n v="169919178"/>
    <x v="6"/>
    <x v="1"/>
    <d v="2019-06-26T15:43:10"/>
    <x v="35"/>
    <d v="2019-07-15T00:00:00"/>
    <s v="Banco Estado"/>
    <m/>
    <s v="Banco de Chile"/>
    <x v="4"/>
    <n v="99"/>
    <n v="5000"/>
  </r>
  <r>
    <n v="853353"/>
    <n v="159034"/>
    <n v="133623973"/>
    <x v="6"/>
    <x v="1"/>
    <d v="2018-09-26T17:19:58"/>
    <x v="26"/>
    <d v="2018-10-02T00:00:00"/>
    <s v="Banco Estado"/>
    <m/>
    <s v="Banco de Chile"/>
    <x v="3"/>
    <n v="0"/>
    <n v="5000"/>
  </r>
  <r>
    <n v="893562"/>
    <n v="159034"/>
    <n v="133623973"/>
    <x v="6"/>
    <x v="1"/>
    <d v="2018-10-29T12:43:02"/>
    <x v="50"/>
    <d v="2018-11-06T00:00:00"/>
    <s v="Banco Estado"/>
    <m/>
    <s v="Banco de Chile"/>
    <x v="3"/>
    <n v="0"/>
    <n v="5000"/>
  </r>
  <r>
    <n v="935183"/>
    <n v="159034"/>
    <n v="133623973"/>
    <x v="6"/>
    <x v="1"/>
    <d v="2018-11-30T17:31:58"/>
    <x v="51"/>
    <d v="2018-12-06T00:00:00"/>
    <s v="Banco Estado"/>
    <m/>
    <s v="Banco de Chile"/>
    <x v="3"/>
    <n v="0"/>
    <n v="5000"/>
  </r>
  <r>
    <n v="978850"/>
    <n v="159034"/>
    <n v="133623973"/>
    <x v="6"/>
    <x v="1"/>
    <d v="2018-12-26T12:48:31"/>
    <x v="52"/>
    <d v="2019-01-03T00:00:00"/>
    <s v="Banco Estado"/>
    <m/>
    <s v="Banco de Chile"/>
    <x v="3"/>
    <n v="0"/>
    <n v="5000"/>
  </r>
  <r>
    <n v="1025011"/>
    <n v="159034"/>
    <n v="133623973"/>
    <x v="6"/>
    <x v="1"/>
    <d v="2019-01-28T12:23:19"/>
    <x v="30"/>
    <d v="2019-02-25T00:00:00"/>
    <s v="Banco Estado"/>
    <m/>
    <s v="Banco de Chile"/>
    <x v="3"/>
    <n v="0"/>
    <n v="5000"/>
  </r>
  <r>
    <n v="1072215"/>
    <n v="159034"/>
    <n v="133623973"/>
    <x v="6"/>
    <x v="1"/>
    <d v="2019-02-26T13:13:43"/>
    <x v="31"/>
    <d v="2019-03-04T00:00:00"/>
    <s v="Banco Estado"/>
    <m/>
    <s v="Banco de Chile"/>
    <x v="3"/>
    <n v="0"/>
    <n v="5000"/>
  </r>
  <r>
    <n v="1122584"/>
    <n v="159034"/>
    <n v="133623973"/>
    <x v="6"/>
    <x v="1"/>
    <d v="2019-03-26T16:21:03"/>
    <x v="32"/>
    <d v="2019-04-02T00:00:00"/>
    <s v="Banco Estado"/>
    <m/>
    <s v="Banco de Chile"/>
    <x v="3"/>
    <n v="0"/>
    <n v="5000"/>
  </r>
  <r>
    <n v="1173629"/>
    <n v="159034"/>
    <n v="133623973"/>
    <x v="6"/>
    <x v="1"/>
    <d v="2019-04-26T12:57:33"/>
    <x v="33"/>
    <d v="2019-05-03T00:00:00"/>
    <s v="Banco Estado"/>
    <m/>
    <s v="Banco de Chile"/>
    <x v="3"/>
    <n v="0"/>
    <n v="5000"/>
  </r>
  <r>
    <n v="1226790"/>
    <n v="159034"/>
    <n v="133623973"/>
    <x v="6"/>
    <x v="1"/>
    <d v="2019-05-29T17:32:19"/>
    <x v="53"/>
    <d v="2019-06-04T00:00:00"/>
    <s v="Banco Estado"/>
    <m/>
    <s v="Banco de Chile"/>
    <x v="3"/>
    <n v="0"/>
    <n v="5000"/>
  </r>
  <r>
    <n v="1284341"/>
    <n v="159034"/>
    <n v="133623973"/>
    <x v="6"/>
    <x v="1"/>
    <d v="2019-06-26T15:43:10"/>
    <x v="35"/>
    <d v="2019-07-09T00:00:00"/>
    <s v="Banco Estado"/>
    <m/>
    <s v="Banco de Chile"/>
    <x v="3"/>
    <n v="0"/>
    <n v="5000"/>
  </r>
  <r>
    <n v="853344"/>
    <n v="159035"/>
    <n v="162787934"/>
    <x v="6"/>
    <x v="1"/>
    <d v="2018-09-26T17:19:58"/>
    <x v="26"/>
    <d v="2018-10-02T00:00:00"/>
    <s v="Banco Estado"/>
    <m/>
    <s v="Banco de Chile"/>
    <x v="3"/>
    <n v="0"/>
    <n v="5000"/>
  </r>
  <r>
    <n v="935174"/>
    <n v="159035"/>
    <n v="162787934"/>
    <x v="6"/>
    <x v="1"/>
    <d v="2018-11-30T17:31:58"/>
    <x v="51"/>
    <d v="2018-12-24T00:00:00"/>
    <s v="Banco Estado"/>
    <m/>
    <s v="Banco de Chile"/>
    <x v="4"/>
    <n v="99"/>
    <n v="5000"/>
  </r>
  <r>
    <n v="893553"/>
    <n v="159035"/>
    <n v="162787934"/>
    <x v="6"/>
    <x v="1"/>
    <d v="2018-10-29T12:43:02"/>
    <x v="50"/>
    <d v="2018-11-22T00:00:00"/>
    <s v="Banco Estado"/>
    <m/>
    <s v="Banco de Chile"/>
    <x v="3"/>
    <n v="0"/>
    <n v="5000"/>
  </r>
  <r>
    <n v="978841"/>
    <n v="159035"/>
    <n v="162787934"/>
    <x v="6"/>
    <x v="1"/>
    <d v="2018-12-26T12:48:31"/>
    <x v="52"/>
    <d v="2019-01-17T00:00:00"/>
    <s v="Banco Estado"/>
    <m/>
    <s v="Banco de Chile"/>
    <x v="3"/>
    <n v="0"/>
    <n v="5000"/>
  </r>
  <r>
    <n v="1025003"/>
    <n v="159035"/>
    <n v="162787934"/>
    <x v="6"/>
    <x v="1"/>
    <d v="2019-01-28T12:23:19"/>
    <x v="30"/>
    <d v="2019-02-25T00:00:00"/>
    <s v="Banco Estado"/>
    <m/>
    <s v="Banco de Chile"/>
    <x v="3"/>
    <n v="0"/>
    <n v="5000"/>
  </r>
  <r>
    <n v="1072207"/>
    <n v="159035"/>
    <n v="162787934"/>
    <x v="6"/>
    <x v="1"/>
    <d v="2019-02-26T13:13:43"/>
    <x v="31"/>
    <d v="2019-03-20T00:00:00"/>
    <s v="Banco Estado"/>
    <m/>
    <s v="Banco de Chile"/>
    <x v="3"/>
    <n v="0"/>
    <n v="5000"/>
  </r>
  <r>
    <n v="1122576"/>
    <n v="159035"/>
    <n v="162787934"/>
    <x v="6"/>
    <x v="1"/>
    <d v="2019-03-26T16:21:03"/>
    <x v="32"/>
    <d v="2019-04-11T00:00:00"/>
    <s v="Banco Estado"/>
    <m/>
    <s v="Banco de Chile"/>
    <x v="3"/>
    <n v="0"/>
    <n v="5000"/>
  </r>
  <r>
    <n v="1173623"/>
    <n v="159035"/>
    <n v="162787934"/>
    <x v="6"/>
    <x v="1"/>
    <d v="2019-04-26T12:57:33"/>
    <x v="33"/>
    <d v="2019-06-04T00:00:00"/>
    <s v="Banco Estado"/>
    <m/>
    <s v="Banco de Chile"/>
    <x v="2"/>
    <n v="0"/>
    <n v="5000"/>
  </r>
  <r>
    <n v="1226784"/>
    <n v="159035"/>
    <n v="162787934"/>
    <x v="6"/>
    <x v="1"/>
    <d v="2019-05-29T17:32:19"/>
    <x v="53"/>
    <d v="2019-06-11T00:00:00"/>
    <s v="Banco Estado"/>
    <m/>
    <s v="Banco de Chile"/>
    <x v="3"/>
    <n v="0"/>
    <n v="5000"/>
  </r>
  <r>
    <n v="1284335"/>
    <n v="159035"/>
    <n v="162787934"/>
    <x v="6"/>
    <x v="1"/>
    <d v="2019-06-26T15:43:10"/>
    <x v="35"/>
    <d v="2019-07-15T00:00:00"/>
    <s v="Banco Estado"/>
    <m/>
    <s v="Banco de Chile"/>
    <x v="4"/>
    <n v="99"/>
    <n v="5000"/>
  </r>
  <r>
    <n v="853205"/>
    <n v="159036"/>
    <n v="157652958"/>
    <x v="6"/>
    <x v="1"/>
    <d v="2018-09-26T17:19:58"/>
    <x v="26"/>
    <d v="2018-10-29T00:00:00"/>
    <s v="Banco Estado"/>
    <m/>
    <s v="Banco de Chile"/>
    <x v="2"/>
    <n v="0"/>
    <n v="5000"/>
  </r>
  <r>
    <n v="893416"/>
    <n v="159036"/>
    <n v="157652958"/>
    <x v="6"/>
    <x v="1"/>
    <d v="2018-10-29T12:43:02"/>
    <x v="50"/>
    <d v="2018-12-10T00:00:00"/>
    <s v="Banco Estado"/>
    <m/>
    <s v="Banco de Chile"/>
    <x v="2"/>
    <n v="0"/>
    <n v="5000"/>
  </r>
  <r>
    <n v="935037"/>
    <n v="159036"/>
    <n v="157652958"/>
    <x v="6"/>
    <x v="1"/>
    <d v="2018-11-30T17:31:58"/>
    <x v="51"/>
    <d v="2018-12-24T00:00:00"/>
    <s v="Banco Estado"/>
    <m/>
    <s v="Banco de Chile"/>
    <x v="4"/>
    <n v="99"/>
    <n v="5000"/>
  </r>
  <r>
    <n v="978706"/>
    <n v="159036"/>
    <n v="157652958"/>
    <x v="6"/>
    <x v="1"/>
    <d v="2018-12-26T12:48:31"/>
    <x v="52"/>
    <d v="2019-01-28T00:00:00"/>
    <s v="Banco Estado"/>
    <m/>
    <s v="Banco de Chile"/>
    <x v="2"/>
    <n v="0"/>
    <n v="5000"/>
  </r>
  <r>
    <n v="1024870"/>
    <n v="159036"/>
    <n v="157652958"/>
    <x v="6"/>
    <x v="1"/>
    <d v="2019-01-28T12:23:19"/>
    <x v="30"/>
    <d v="2019-02-26T00:00:00"/>
    <s v="Banco Estado"/>
    <m/>
    <s v="Banco de Chile"/>
    <x v="2"/>
    <n v="0"/>
    <n v="5000"/>
  </r>
  <r>
    <n v="1072074"/>
    <n v="159036"/>
    <n v="157652958"/>
    <x v="6"/>
    <x v="1"/>
    <d v="2019-02-26T13:13:43"/>
    <x v="31"/>
    <d v="2019-04-01T00:00:00"/>
    <s v="Banco Estado"/>
    <m/>
    <s v="Banco de Chile"/>
    <x v="2"/>
    <n v="0"/>
    <n v="5000"/>
  </r>
  <r>
    <n v="1122444"/>
    <n v="159036"/>
    <n v="157652958"/>
    <x v="6"/>
    <x v="1"/>
    <d v="2019-03-26T16:21:03"/>
    <x v="32"/>
    <d v="2019-04-26T00:00:00"/>
    <s v="Banco Estado"/>
    <m/>
    <s v="Banco de Chile"/>
    <x v="2"/>
    <n v="0"/>
    <n v="5000"/>
  </r>
  <r>
    <n v="1173499"/>
    <n v="159036"/>
    <n v="157652958"/>
    <x v="6"/>
    <x v="1"/>
    <d v="2019-04-26T12:57:33"/>
    <x v="33"/>
    <d v="2019-06-04T00:00:00"/>
    <s v="Banco Estado"/>
    <m/>
    <s v="Banco de Chile"/>
    <x v="2"/>
    <n v="0"/>
    <n v="5000"/>
  </r>
  <r>
    <n v="1226660"/>
    <n v="159036"/>
    <n v="157652958"/>
    <x v="6"/>
    <x v="1"/>
    <d v="2019-05-29T17:32:19"/>
    <x v="53"/>
    <d v="2019-06-26T00:00:00"/>
    <s v="Banco Estado"/>
    <m/>
    <s v="Banco de Chile"/>
    <x v="2"/>
    <n v="0"/>
    <n v="5000"/>
  </r>
  <r>
    <n v="1284216"/>
    <n v="159036"/>
    <n v="157652958"/>
    <x v="6"/>
    <x v="1"/>
    <d v="2019-06-26T15:43:10"/>
    <x v="35"/>
    <d v="2019-07-15T00:00:00"/>
    <s v="Banco Estado"/>
    <m/>
    <s v="Banco de Chile"/>
    <x v="4"/>
    <n v="99"/>
    <n v="5000"/>
  </r>
  <r>
    <n v="853211"/>
    <n v="159037"/>
    <s v="11943016K"/>
    <x v="6"/>
    <x v="1"/>
    <d v="2018-09-26T17:19:58"/>
    <x v="26"/>
    <d v="2018-10-02T00:00:00"/>
    <s v="Banco Estado"/>
    <m/>
    <s v="Banco de Chile"/>
    <x v="3"/>
    <n v="0"/>
    <n v="4000"/>
  </r>
  <r>
    <n v="893422"/>
    <n v="159037"/>
    <s v="11943016K"/>
    <x v="6"/>
    <x v="1"/>
    <d v="2018-10-29T12:43:02"/>
    <x v="50"/>
    <d v="2018-11-06T00:00:00"/>
    <s v="Banco Estado"/>
    <m/>
    <s v="Banco de Chile"/>
    <x v="3"/>
    <n v="0"/>
    <n v="4000"/>
  </r>
  <r>
    <n v="935043"/>
    <n v="159037"/>
    <s v="11943016K"/>
    <x v="6"/>
    <x v="1"/>
    <d v="2018-11-30T17:31:58"/>
    <x v="51"/>
    <d v="2018-12-06T00:00:00"/>
    <s v="Banco Estado"/>
    <m/>
    <s v="Banco de Chile"/>
    <x v="3"/>
    <n v="0"/>
    <n v="4000"/>
  </r>
  <r>
    <n v="978712"/>
    <n v="159037"/>
    <s v="11943016K"/>
    <x v="6"/>
    <x v="1"/>
    <d v="2018-12-26T12:48:31"/>
    <x v="52"/>
    <d v="2019-01-03T00:00:00"/>
    <s v="Banco Estado"/>
    <m/>
    <s v="Banco de Chile"/>
    <x v="3"/>
    <n v="0"/>
    <n v="4000"/>
  </r>
  <r>
    <n v="1024876"/>
    <n v="159037"/>
    <s v="11943016K"/>
    <x v="6"/>
    <x v="1"/>
    <d v="2019-01-28T12:23:19"/>
    <x v="30"/>
    <d v="2019-02-04T00:00:00"/>
    <s v="Banco Estado"/>
    <m/>
    <s v="Banco de Chile"/>
    <x v="3"/>
    <n v="0"/>
    <n v="4000"/>
  </r>
  <r>
    <n v="1072080"/>
    <n v="159037"/>
    <s v="11943016K"/>
    <x v="6"/>
    <x v="1"/>
    <d v="2019-02-26T13:13:43"/>
    <x v="31"/>
    <d v="2019-03-04T00:00:00"/>
    <s v="Banco Estado"/>
    <m/>
    <s v="Banco de Chile"/>
    <x v="3"/>
    <n v="0"/>
    <n v="4000"/>
  </r>
  <r>
    <n v="1122450"/>
    <n v="159037"/>
    <s v="11943016K"/>
    <x v="6"/>
    <x v="1"/>
    <d v="2019-03-26T16:21:03"/>
    <x v="32"/>
    <d v="2019-04-02T00:00:00"/>
    <s v="Banco Estado"/>
    <m/>
    <s v="Banco de Chile"/>
    <x v="3"/>
    <n v="0"/>
    <n v="4000"/>
  </r>
  <r>
    <n v="1173505"/>
    <n v="159037"/>
    <s v="11943016K"/>
    <x v="6"/>
    <x v="1"/>
    <d v="2019-04-26T12:57:33"/>
    <x v="33"/>
    <d v="2019-05-03T00:00:00"/>
    <s v="Banco Estado"/>
    <m/>
    <s v="Banco de Chile"/>
    <x v="3"/>
    <n v="0"/>
    <n v="4000"/>
  </r>
  <r>
    <n v="1226666"/>
    <n v="159037"/>
    <s v="11943016K"/>
    <x v="6"/>
    <x v="1"/>
    <d v="2019-05-29T17:32:19"/>
    <x v="53"/>
    <d v="2019-06-04T00:00:00"/>
    <s v="Banco Estado"/>
    <m/>
    <s v="Banco de Chile"/>
    <x v="3"/>
    <n v="0"/>
    <n v="4000"/>
  </r>
  <r>
    <n v="1284222"/>
    <n v="159037"/>
    <s v="11943016K"/>
    <x v="6"/>
    <x v="1"/>
    <d v="2019-06-26T15:43:10"/>
    <x v="35"/>
    <d v="2019-07-09T00:00:00"/>
    <s v="Banco Estado"/>
    <m/>
    <s v="Banco de Chile"/>
    <x v="3"/>
    <n v="0"/>
    <n v="4000"/>
  </r>
  <r>
    <n v="853212"/>
    <n v="159039"/>
    <n v="129469692"/>
    <x v="6"/>
    <x v="1"/>
    <d v="2018-09-26T17:19:58"/>
    <x v="26"/>
    <d v="2018-10-02T00:00:00"/>
    <s v="Banco Estado"/>
    <m/>
    <s v="Banco de Chile"/>
    <x v="3"/>
    <n v="0"/>
    <n v="5000"/>
  </r>
  <r>
    <n v="935044"/>
    <n v="159039"/>
    <n v="129469692"/>
    <x v="6"/>
    <x v="1"/>
    <d v="2018-11-30T17:31:58"/>
    <x v="51"/>
    <d v="2018-12-06T00:00:00"/>
    <s v="Banco Estado"/>
    <m/>
    <s v="Banco de Chile"/>
    <x v="3"/>
    <n v="0"/>
    <n v="5000"/>
  </r>
  <r>
    <n v="893423"/>
    <n v="159039"/>
    <n v="129469692"/>
    <x v="6"/>
    <x v="1"/>
    <d v="2018-10-29T12:43:02"/>
    <x v="50"/>
    <d v="2018-11-06T00:00:00"/>
    <s v="Banco Estado"/>
    <m/>
    <s v="Banco de Chile"/>
    <x v="3"/>
    <n v="0"/>
    <n v="5000"/>
  </r>
  <r>
    <n v="978713"/>
    <n v="159039"/>
    <n v="129469692"/>
    <x v="6"/>
    <x v="1"/>
    <d v="2018-12-26T12:48:31"/>
    <x v="52"/>
    <d v="2019-01-03T00:00:00"/>
    <s v="Banco Estado"/>
    <m/>
    <s v="Banco de Chile"/>
    <x v="3"/>
    <n v="0"/>
    <n v="5000"/>
  </r>
  <r>
    <n v="1024877"/>
    <n v="159039"/>
    <n v="129469692"/>
    <x v="6"/>
    <x v="1"/>
    <d v="2019-01-28T12:23:19"/>
    <x v="30"/>
    <d v="2019-02-04T00:00:00"/>
    <s v="Banco Estado"/>
    <m/>
    <s v="Banco de Chile"/>
    <x v="3"/>
    <n v="0"/>
    <n v="5000"/>
  </r>
  <r>
    <n v="1072081"/>
    <n v="159039"/>
    <n v="129469692"/>
    <x v="6"/>
    <x v="1"/>
    <d v="2019-02-26T13:13:43"/>
    <x v="31"/>
    <d v="2019-03-04T00:00:00"/>
    <s v="Banco Estado"/>
    <m/>
    <s v="Banco de Chile"/>
    <x v="3"/>
    <n v="0"/>
    <n v="5000"/>
  </r>
  <r>
    <n v="1122451"/>
    <n v="159039"/>
    <n v="129469692"/>
    <x v="6"/>
    <x v="1"/>
    <d v="2019-03-26T16:21:03"/>
    <x v="32"/>
    <d v="2019-04-02T00:00:00"/>
    <s v="Banco Estado"/>
    <m/>
    <s v="Banco de Chile"/>
    <x v="3"/>
    <n v="0"/>
    <n v="5000"/>
  </r>
  <r>
    <n v="1173506"/>
    <n v="159039"/>
    <n v="129469692"/>
    <x v="6"/>
    <x v="1"/>
    <d v="2019-04-26T12:57:33"/>
    <x v="33"/>
    <d v="2019-05-03T00:00:00"/>
    <s v="Banco Estado"/>
    <m/>
    <s v="Banco de Chile"/>
    <x v="3"/>
    <n v="0"/>
    <n v="5000"/>
  </r>
  <r>
    <n v="1226667"/>
    <n v="159039"/>
    <n v="129469692"/>
    <x v="6"/>
    <x v="1"/>
    <d v="2019-05-29T17:32:19"/>
    <x v="53"/>
    <d v="2019-06-04T00:00:00"/>
    <s v="Banco Estado"/>
    <m/>
    <s v="Banco de Chile"/>
    <x v="3"/>
    <n v="0"/>
    <n v="5000"/>
  </r>
  <r>
    <n v="1284223"/>
    <n v="159039"/>
    <n v="129469692"/>
    <x v="6"/>
    <x v="1"/>
    <d v="2019-06-26T15:43:10"/>
    <x v="35"/>
    <d v="2019-07-09T00:00:00"/>
    <s v="Banco Estado"/>
    <m/>
    <s v="Banco de Chile"/>
    <x v="3"/>
    <n v="0"/>
    <n v="5000"/>
  </r>
  <r>
    <n v="853213"/>
    <n v="159040"/>
    <n v="82803335"/>
    <x v="6"/>
    <x v="1"/>
    <d v="2018-09-26T17:19:58"/>
    <x v="26"/>
    <d v="2018-10-29T00:00:00"/>
    <s v="Banco Estado"/>
    <m/>
    <s v="Banco de Chile"/>
    <x v="2"/>
    <n v="0"/>
    <n v="5000"/>
  </r>
  <r>
    <n v="893424"/>
    <n v="159040"/>
    <n v="82803335"/>
    <x v="6"/>
    <x v="1"/>
    <d v="2018-10-29T12:43:02"/>
    <x v="50"/>
    <d v="2018-12-10T00:00:00"/>
    <s v="Banco Estado"/>
    <m/>
    <s v="Banco de Chile"/>
    <x v="2"/>
    <n v="0"/>
    <n v="5000"/>
  </r>
  <r>
    <n v="935045"/>
    <n v="159040"/>
    <n v="82803335"/>
    <x v="6"/>
    <x v="1"/>
    <d v="2018-11-30T17:31:58"/>
    <x v="51"/>
    <d v="2018-12-24T00:00:00"/>
    <s v="Banco Estado"/>
    <m/>
    <s v="Banco de Chile"/>
    <x v="4"/>
    <n v="99"/>
    <n v="5000"/>
  </r>
  <r>
    <n v="978714"/>
    <n v="159040"/>
    <n v="82803335"/>
    <x v="6"/>
    <x v="1"/>
    <d v="2018-12-26T12:48:31"/>
    <x v="52"/>
    <d v="2019-01-28T00:00:00"/>
    <s v="Banco Estado"/>
    <m/>
    <s v="Banco de Chile"/>
    <x v="2"/>
    <n v="0"/>
    <n v="5000"/>
  </r>
  <r>
    <n v="1024878"/>
    <n v="159040"/>
    <n v="82803335"/>
    <x v="6"/>
    <x v="1"/>
    <d v="2019-01-28T12:23:19"/>
    <x v="30"/>
    <d v="2019-02-26T00:00:00"/>
    <s v="Banco Estado"/>
    <m/>
    <s v="Banco de Chile"/>
    <x v="2"/>
    <n v="0"/>
    <n v="5000"/>
  </r>
  <r>
    <n v="1072082"/>
    <n v="159040"/>
    <n v="82803335"/>
    <x v="6"/>
    <x v="1"/>
    <d v="2019-02-26T13:13:43"/>
    <x v="31"/>
    <d v="2019-04-01T00:00:00"/>
    <s v="Banco Estado"/>
    <m/>
    <s v="Banco de Chile"/>
    <x v="2"/>
    <n v="0"/>
    <n v="5000"/>
  </r>
  <r>
    <n v="1122452"/>
    <n v="159040"/>
    <n v="82803335"/>
    <x v="6"/>
    <x v="1"/>
    <d v="2019-03-26T16:21:03"/>
    <x v="32"/>
    <d v="2019-04-26T00:00:00"/>
    <s v="Banco Estado"/>
    <m/>
    <s v="Banco de Chile"/>
    <x v="5"/>
    <n v="1"/>
    <n v="5000"/>
  </r>
  <r>
    <n v="854010"/>
    <n v="159041"/>
    <n v="75690819"/>
    <x v="6"/>
    <x v="1"/>
    <d v="2018-09-26T17:19:58"/>
    <x v="26"/>
    <d v="2018-10-02T00:00:00"/>
    <s v="Banco Falabella"/>
    <m/>
    <s v="Banco de Chile"/>
    <x v="3"/>
    <n v="0"/>
    <n v="4000"/>
  </r>
  <r>
    <n v="894209"/>
    <n v="159041"/>
    <n v="75690819"/>
    <x v="6"/>
    <x v="1"/>
    <d v="2018-10-29T12:43:02"/>
    <x v="50"/>
    <d v="2018-11-06T00:00:00"/>
    <s v="Banco Falabella"/>
    <m/>
    <s v="Banco de Chile"/>
    <x v="3"/>
    <n v="0"/>
    <n v="4000"/>
  </r>
  <r>
    <n v="935817"/>
    <n v="159041"/>
    <n v="75690819"/>
    <x v="6"/>
    <x v="1"/>
    <d v="2018-11-30T17:31:58"/>
    <x v="51"/>
    <d v="2018-12-06T00:00:00"/>
    <s v="Banco Falabella"/>
    <m/>
    <s v="Banco de Chile"/>
    <x v="3"/>
    <n v="0"/>
    <n v="4000"/>
  </r>
  <r>
    <n v="979479"/>
    <n v="159041"/>
    <n v="75690819"/>
    <x v="6"/>
    <x v="1"/>
    <d v="2018-12-26T12:48:31"/>
    <x v="52"/>
    <d v="2019-01-03T00:00:00"/>
    <s v="Banco Falabella"/>
    <m/>
    <s v="Banco de Chile"/>
    <x v="3"/>
    <n v="0"/>
    <n v="4000"/>
  </r>
  <r>
    <n v="1025633"/>
    <n v="159041"/>
    <n v="75690819"/>
    <x v="6"/>
    <x v="1"/>
    <d v="2019-01-28T12:23:19"/>
    <x v="30"/>
    <d v="2019-02-04T00:00:00"/>
    <s v="Banco Falabella"/>
    <m/>
    <s v="Banco de Chile"/>
    <x v="3"/>
    <n v="0"/>
    <n v="4000"/>
  </r>
  <r>
    <n v="1072825"/>
    <n v="159041"/>
    <n v="75690819"/>
    <x v="6"/>
    <x v="1"/>
    <d v="2019-02-26T13:13:43"/>
    <x v="31"/>
    <d v="2019-03-04T00:00:00"/>
    <s v="Banco Falabella"/>
    <m/>
    <s v="Banco de Chile"/>
    <x v="3"/>
    <n v="0"/>
    <n v="4000"/>
  </r>
  <r>
    <n v="1123184"/>
    <n v="159041"/>
    <n v="75690819"/>
    <x v="6"/>
    <x v="1"/>
    <d v="2019-03-26T16:21:03"/>
    <x v="32"/>
    <d v="2019-04-02T00:00:00"/>
    <s v="Banco Falabella"/>
    <m/>
    <s v="Banco de Chile"/>
    <x v="3"/>
    <n v="0"/>
    <n v="4000"/>
  </r>
  <r>
    <n v="1174219"/>
    <n v="159041"/>
    <n v="75690819"/>
    <x v="6"/>
    <x v="1"/>
    <d v="2019-04-26T12:57:33"/>
    <x v="33"/>
    <d v="2019-05-03T00:00:00"/>
    <s v="Banco Falabella"/>
    <m/>
    <s v="Banco de Chile"/>
    <x v="3"/>
    <n v="0"/>
    <n v="4000"/>
  </r>
  <r>
    <n v="1227374"/>
    <n v="159041"/>
    <n v="75690819"/>
    <x v="6"/>
    <x v="1"/>
    <d v="2019-05-29T17:32:19"/>
    <x v="53"/>
    <d v="2019-06-04T00:00:00"/>
    <s v="Banco Falabella"/>
    <m/>
    <s v="Banco de Chile"/>
    <x v="3"/>
    <n v="0"/>
    <n v="4000"/>
  </r>
  <r>
    <n v="1284918"/>
    <n v="159041"/>
    <n v="75690819"/>
    <x v="6"/>
    <x v="1"/>
    <d v="2019-06-26T15:43:10"/>
    <x v="35"/>
    <d v="2019-07-09T00:00:00"/>
    <s v="Banco Falabella"/>
    <m/>
    <s v="Banco de Chile"/>
    <x v="3"/>
    <n v="0"/>
    <n v="4000"/>
  </r>
  <r>
    <n v="853214"/>
    <n v="159042"/>
    <n v="124010969"/>
    <x v="6"/>
    <x v="1"/>
    <d v="2018-09-26T17:19:58"/>
    <x v="26"/>
    <d v="2018-10-10T00:00:00"/>
    <s v="Banco Estado"/>
    <m/>
    <s v="Banco de Chile"/>
    <x v="3"/>
    <n v="0"/>
    <n v="5000"/>
  </r>
  <r>
    <n v="935046"/>
    <n v="159042"/>
    <n v="124010969"/>
    <x v="6"/>
    <x v="1"/>
    <d v="2018-11-30T17:31:58"/>
    <x v="51"/>
    <d v="2018-12-20T00:00:00"/>
    <s v="Banco Estado"/>
    <m/>
    <s v="Banco de Chile"/>
    <x v="3"/>
    <n v="0"/>
    <n v="5000"/>
  </r>
  <r>
    <n v="893425"/>
    <n v="159042"/>
    <n v="124010969"/>
    <x v="6"/>
    <x v="1"/>
    <d v="2018-10-29T12:43:02"/>
    <x v="50"/>
    <d v="2018-12-10T00:00:00"/>
    <s v="Banco Estado"/>
    <m/>
    <s v="Banco de Chile"/>
    <x v="2"/>
    <n v="0"/>
    <n v="5000"/>
  </r>
  <r>
    <n v="978715"/>
    <n v="159042"/>
    <n v="124010969"/>
    <x v="6"/>
    <x v="1"/>
    <d v="2018-12-26T12:48:31"/>
    <x v="52"/>
    <d v="2019-01-28T00:00:00"/>
    <s v="Banco Estado"/>
    <m/>
    <s v="Banco de Chile"/>
    <x v="2"/>
    <n v="0"/>
    <n v="5000"/>
  </r>
  <r>
    <n v="1024879"/>
    <n v="159042"/>
    <n v="124010969"/>
    <x v="6"/>
    <x v="1"/>
    <d v="2019-01-28T12:23:19"/>
    <x v="30"/>
    <d v="2019-02-25T00:00:00"/>
    <s v="Banco Estado"/>
    <m/>
    <s v="Banco de Chile"/>
    <x v="3"/>
    <n v="0"/>
    <n v="5000"/>
  </r>
  <r>
    <n v="1072083"/>
    <n v="159042"/>
    <n v="124010969"/>
    <x v="6"/>
    <x v="1"/>
    <d v="2019-02-26T13:13:43"/>
    <x v="31"/>
    <d v="2019-03-04T00:00:00"/>
    <s v="Banco Estado"/>
    <m/>
    <s v="Banco de Chile"/>
    <x v="3"/>
    <n v="0"/>
    <n v="5000"/>
  </r>
  <r>
    <n v="1122453"/>
    <n v="159042"/>
    <n v="124010969"/>
    <x v="6"/>
    <x v="1"/>
    <d v="2019-03-26T16:21:03"/>
    <x v="32"/>
    <d v="2019-04-04T00:00:00"/>
    <s v="Banco Estado"/>
    <m/>
    <s v="Banco de Chile"/>
    <x v="3"/>
    <n v="0"/>
    <n v="5000"/>
  </r>
  <r>
    <n v="1173507"/>
    <n v="159042"/>
    <n v="124010969"/>
    <x v="6"/>
    <x v="1"/>
    <d v="2019-04-26T12:57:33"/>
    <x v="33"/>
    <d v="2019-05-13T00:00:00"/>
    <s v="Banco Estado"/>
    <m/>
    <s v="Banco de Chile"/>
    <x v="3"/>
    <n v="0"/>
    <n v="5000"/>
  </r>
  <r>
    <n v="1226668"/>
    <n v="159042"/>
    <n v="124010969"/>
    <x v="6"/>
    <x v="1"/>
    <d v="2019-05-29T17:32:19"/>
    <x v="53"/>
    <d v="2019-06-11T00:00:00"/>
    <s v="Banco Estado"/>
    <m/>
    <s v="Banco de Chile"/>
    <x v="3"/>
    <n v="0"/>
    <n v="5000"/>
  </r>
  <r>
    <n v="1284224"/>
    <n v="159042"/>
    <n v="124010969"/>
    <x v="6"/>
    <x v="1"/>
    <d v="2019-06-26T15:43:10"/>
    <x v="35"/>
    <d v="2019-07-09T00:00:00"/>
    <s v="Banco Estado"/>
    <m/>
    <s v="Banco de Chile"/>
    <x v="3"/>
    <n v="0"/>
    <n v="5000"/>
  </r>
  <r>
    <n v="853215"/>
    <n v="159043"/>
    <n v="167020038"/>
    <x v="6"/>
    <x v="1"/>
    <d v="2018-09-26T17:19:58"/>
    <x v="26"/>
    <d v="2018-10-29T00:00:00"/>
    <s v="Banco Estado"/>
    <m/>
    <s v="Banco de Chile"/>
    <x v="2"/>
    <n v="0"/>
    <n v="5000"/>
  </r>
  <r>
    <n v="893426"/>
    <n v="159043"/>
    <n v="167020038"/>
    <x v="6"/>
    <x v="1"/>
    <d v="2018-10-29T12:43:02"/>
    <x v="50"/>
    <d v="2018-12-10T00:00:00"/>
    <s v="Banco Estado"/>
    <m/>
    <s v="Banco de Chile"/>
    <x v="2"/>
    <n v="0"/>
    <n v="5000"/>
  </r>
  <r>
    <n v="935047"/>
    <n v="159043"/>
    <n v="167020038"/>
    <x v="6"/>
    <x v="1"/>
    <d v="2018-11-30T17:31:58"/>
    <x v="51"/>
    <d v="2018-12-24T00:00:00"/>
    <s v="Banco Estado"/>
    <m/>
    <s v="Banco de Chile"/>
    <x v="4"/>
    <n v="99"/>
    <n v="5000"/>
  </r>
  <r>
    <n v="978716"/>
    <n v="159043"/>
    <n v="167020038"/>
    <x v="6"/>
    <x v="1"/>
    <d v="2018-12-26T12:48:31"/>
    <x v="52"/>
    <d v="2019-01-28T00:00:00"/>
    <s v="Banco Estado"/>
    <m/>
    <s v="Banco de Chile"/>
    <x v="2"/>
    <n v="0"/>
    <n v="5000"/>
  </r>
  <r>
    <n v="1024880"/>
    <n v="159043"/>
    <n v="167020038"/>
    <x v="6"/>
    <x v="1"/>
    <d v="2019-01-28T12:23:19"/>
    <x v="30"/>
    <d v="2019-02-26T00:00:00"/>
    <s v="Banco Estado"/>
    <m/>
    <s v="Banco de Chile"/>
    <x v="2"/>
    <n v="0"/>
    <n v="5000"/>
  </r>
  <r>
    <n v="1072084"/>
    <n v="159043"/>
    <n v="167020038"/>
    <x v="6"/>
    <x v="1"/>
    <d v="2019-02-26T13:13:43"/>
    <x v="31"/>
    <d v="2019-04-01T00:00:00"/>
    <s v="Banco Estado"/>
    <m/>
    <s v="Banco de Chile"/>
    <x v="2"/>
    <n v="0"/>
    <n v="5000"/>
  </r>
  <r>
    <n v="1122454"/>
    <n v="159043"/>
    <n v="167020038"/>
    <x v="6"/>
    <x v="1"/>
    <d v="2019-03-26T16:21:03"/>
    <x v="32"/>
    <d v="2019-04-26T00:00:00"/>
    <s v="Banco Estado"/>
    <m/>
    <s v="Banco de Chile"/>
    <x v="2"/>
    <n v="0"/>
    <n v="5000"/>
  </r>
  <r>
    <n v="1173508"/>
    <n v="159043"/>
    <n v="167020038"/>
    <x v="6"/>
    <x v="1"/>
    <d v="2019-04-26T12:57:33"/>
    <x v="33"/>
    <d v="2019-06-04T00:00:00"/>
    <s v="Banco Estado"/>
    <m/>
    <s v="Banco de Chile"/>
    <x v="2"/>
    <n v="0"/>
    <n v="5000"/>
  </r>
  <r>
    <n v="1226669"/>
    <n v="159043"/>
    <n v="167020038"/>
    <x v="6"/>
    <x v="1"/>
    <d v="2019-05-29T17:32:19"/>
    <x v="53"/>
    <d v="2019-06-26T00:00:00"/>
    <s v="Banco Estado"/>
    <m/>
    <s v="Banco de Chile"/>
    <x v="2"/>
    <n v="0"/>
    <n v="5000"/>
  </r>
  <r>
    <n v="1284225"/>
    <n v="159043"/>
    <n v="167020038"/>
    <x v="6"/>
    <x v="1"/>
    <d v="2019-06-26T15:43:10"/>
    <x v="35"/>
    <d v="2019-07-15T00:00:00"/>
    <s v="Banco Estado"/>
    <m/>
    <s v="Banco de Chile"/>
    <x v="4"/>
    <n v="99"/>
    <n v="5000"/>
  </r>
  <r>
    <n v="853271"/>
    <n v="159044"/>
    <n v="124005108"/>
    <x v="6"/>
    <x v="1"/>
    <d v="2018-09-26T17:19:58"/>
    <x v="26"/>
    <d v="2018-10-29T00:00:00"/>
    <s v="Banco Estado"/>
    <m/>
    <s v="Banco de Chile"/>
    <x v="2"/>
    <n v="0"/>
    <n v="4000"/>
  </r>
  <r>
    <n v="935102"/>
    <n v="159044"/>
    <n v="124005108"/>
    <x v="6"/>
    <x v="1"/>
    <d v="2018-11-30T17:31:58"/>
    <x v="51"/>
    <d v="2018-12-24T00:00:00"/>
    <s v="Banco Estado"/>
    <m/>
    <s v="Banco de Chile"/>
    <x v="3"/>
    <n v="0"/>
    <n v="4000"/>
  </r>
  <r>
    <n v="893481"/>
    <n v="159044"/>
    <n v="124005108"/>
    <x v="6"/>
    <x v="1"/>
    <d v="2018-10-29T12:43:02"/>
    <x v="50"/>
    <d v="2018-11-22T00:00:00"/>
    <s v="Banco Estado"/>
    <m/>
    <s v="Banco de Chile"/>
    <x v="3"/>
    <n v="0"/>
    <n v="4000"/>
  </r>
  <r>
    <n v="978771"/>
    <n v="159044"/>
    <n v="124005108"/>
    <x v="6"/>
    <x v="1"/>
    <d v="2018-12-26T12:48:31"/>
    <x v="52"/>
    <d v="2019-01-28T00:00:00"/>
    <s v="Banco Estado"/>
    <m/>
    <s v="Banco de Chile"/>
    <x v="2"/>
    <n v="0"/>
    <n v="4000"/>
  </r>
  <r>
    <n v="1024933"/>
    <n v="159044"/>
    <n v="124005108"/>
    <x v="6"/>
    <x v="1"/>
    <d v="2019-01-28T12:23:19"/>
    <x v="30"/>
    <d v="2019-02-26T00:00:00"/>
    <s v="Banco Estado"/>
    <m/>
    <s v="Banco de Chile"/>
    <x v="2"/>
    <n v="0"/>
    <n v="4000"/>
  </r>
  <r>
    <n v="1072137"/>
    <n v="159044"/>
    <n v="124005108"/>
    <x v="6"/>
    <x v="1"/>
    <d v="2019-02-26T13:13:43"/>
    <x v="31"/>
    <d v="2019-04-01T00:00:00"/>
    <s v="Banco Estado"/>
    <m/>
    <s v="Banco de Chile"/>
    <x v="2"/>
    <n v="0"/>
    <n v="4000"/>
  </r>
  <r>
    <n v="1122507"/>
    <n v="159044"/>
    <n v="124005108"/>
    <x v="6"/>
    <x v="1"/>
    <d v="2019-03-26T16:21:03"/>
    <x v="32"/>
    <d v="2019-04-26T00:00:00"/>
    <s v="Banco Estado"/>
    <m/>
    <s v="Banco de Chile"/>
    <x v="2"/>
    <n v="0"/>
    <n v="4000"/>
  </r>
  <r>
    <n v="1173559"/>
    <n v="159044"/>
    <n v="124005108"/>
    <x v="6"/>
    <x v="1"/>
    <d v="2019-04-26T12:57:33"/>
    <x v="33"/>
    <d v="2019-06-04T00:00:00"/>
    <s v="Banco Estado"/>
    <m/>
    <s v="Banco de Chile"/>
    <x v="2"/>
    <n v="0"/>
    <n v="4000"/>
  </r>
  <r>
    <n v="1226720"/>
    <n v="159044"/>
    <n v="124005108"/>
    <x v="6"/>
    <x v="1"/>
    <d v="2019-05-29T17:32:19"/>
    <x v="53"/>
    <d v="2019-06-26T00:00:00"/>
    <s v="Banco Estado"/>
    <m/>
    <s v="Banco de Chile"/>
    <x v="2"/>
    <n v="0"/>
    <n v="4000"/>
  </r>
  <r>
    <n v="1284274"/>
    <n v="159044"/>
    <n v="124005108"/>
    <x v="6"/>
    <x v="1"/>
    <d v="2019-06-26T15:43:10"/>
    <x v="35"/>
    <d v="2019-07-15T00:00:00"/>
    <s v="Banco Estado"/>
    <m/>
    <s v="Banco de Chile"/>
    <x v="4"/>
    <n v="99"/>
    <n v="4000"/>
  </r>
  <r>
    <n v="853357"/>
    <n v="159046"/>
    <n v="139805267"/>
    <x v="6"/>
    <x v="1"/>
    <d v="2018-09-26T17:19:58"/>
    <x v="26"/>
    <d v="2018-10-02T00:00:00"/>
    <s v="Banco de Crédito e Inversiones"/>
    <m/>
    <s v="Banco de Chile"/>
    <x v="3"/>
    <n v="0"/>
    <n v="5000"/>
  </r>
  <r>
    <n v="893566"/>
    <n v="159046"/>
    <n v="139805267"/>
    <x v="6"/>
    <x v="1"/>
    <d v="2018-10-29T12:43:02"/>
    <x v="50"/>
    <d v="2018-11-06T00:00:00"/>
    <s v="Banco de Crédito e Inversiones"/>
    <m/>
    <s v="Banco de Chile"/>
    <x v="3"/>
    <n v="0"/>
    <n v="5000"/>
  </r>
  <r>
    <n v="935187"/>
    <n v="159046"/>
    <n v="139805267"/>
    <x v="6"/>
    <x v="1"/>
    <d v="2018-11-30T17:31:58"/>
    <x v="51"/>
    <d v="2018-12-06T00:00:00"/>
    <s v="Banco de Crédito e Inversiones"/>
    <m/>
    <s v="Banco de Chile"/>
    <x v="3"/>
    <n v="0"/>
    <n v="5000"/>
  </r>
  <r>
    <n v="978854"/>
    <n v="159046"/>
    <n v="139805267"/>
    <x v="6"/>
    <x v="1"/>
    <d v="2018-12-26T12:48:31"/>
    <x v="52"/>
    <d v="2019-01-03T00:00:00"/>
    <s v="Banco de Crédito e Inversiones"/>
    <m/>
    <s v="Banco de Chile"/>
    <x v="3"/>
    <n v="0"/>
    <n v="5000"/>
  </r>
  <r>
    <n v="1025015"/>
    <n v="159046"/>
    <n v="139805267"/>
    <x v="6"/>
    <x v="1"/>
    <d v="2019-01-28T12:23:19"/>
    <x v="30"/>
    <d v="2019-02-04T00:00:00"/>
    <s v="Banco de Crédito e Inversiones"/>
    <m/>
    <s v="Banco de Chile"/>
    <x v="3"/>
    <n v="0"/>
    <n v="5000"/>
  </r>
  <r>
    <n v="1072219"/>
    <n v="159046"/>
    <n v="139805267"/>
    <x v="6"/>
    <x v="1"/>
    <d v="2019-02-26T13:13:43"/>
    <x v="31"/>
    <d v="2019-03-04T00:00:00"/>
    <s v="Banco de Crédito e Inversiones"/>
    <m/>
    <s v="Banco de Chile"/>
    <x v="3"/>
    <n v="0"/>
    <n v="5000"/>
  </r>
  <r>
    <n v="1122588"/>
    <n v="159046"/>
    <n v="139805267"/>
    <x v="6"/>
    <x v="1"/>
    <d v="2019-03-26T16:21:03"/>
    <x v="32"/>
    <d v="2019-04-02T00:00:00"/>
    <s v="Banco de Crédito e Inversiones"/>
    <m/>
    <s v="Banco de Chile"/>
    <x v="3"/>
    <n v="0"/>
    <n v="5000"/>
  </r>
  <r>
    <n v="1173633"/>
    <n v="159046"/>
    <n v="139805267"/>
    <x v="6"/>
    <x v="1"/>
    <d v="2019-04-26T12:57:33"/>
    <x v="33"/>
    <d v="2019-05-03T00:00:00"/>
    <s v="Banco de Crédito e Inversiones"/>
    <m/>
    <s v="Banco de Chile"/>
    <x v="3"/>
    <n v="0"/>
    <n v="5000"/>
  </r>
  <r>
    <n v="1226794"/>
    <n v="159046"/>
    <n v="139805267"/>
    <x v="6"/>
    <x v="1"/>
    <d v="2019-05-29T17:32:19"/>
    <x v="53"/>
    <d v="2019-06-04T00:00:00"/>
    <s v="Banco de Crédito e Inversiones"/>
    <m/>
    <s v="Banco de Chile"/>
    <x v="3"/>
    <n v="0"/>
    <n v="5000"/>
  </r>
  <r>
    <n v="1284345"/>
    <n v="159046"/>
    <n v="139805267"/>
    <x v="6"/>
    <x v="1"/>
    <d v="2019-06-26T15:43:10"/>
    <x v="35"/>
    <d v="2019-07-09T00:00:00"/>
    <s v="Banco de Crédito e Inversiones"/>
    <m/>
    <s v="Banco de Chile"/>
    <x v="3"/>
    <n v="0"/>
    <n v="5000"/>
  </r>
  <r>
    <n v="853310"/>
    <n v="159048"/>
    <n v="197869585"/>
    <x v="6"/>
    <x v="1"/>
    <d v="2018-09-26T17:19:58"/>
    <x v="26"/>
    <d v="2018-10-29T00:00:00"/>
    <s v="Banco Estado"/>
    <m/>
    <s v="Banco de Chile"/>
    <x v="2"/>
    <n v="0"/>
    <n v="5000"/>
  </r>
  <r>
    <n v="893520"/>
    <n v="159048"/>
    <n v="197869585"/>
    <x v="6"/>
    <x v="1"/>
    <d v="2018-10-29T12:43:02"/>
    <x v="50"/>
    <d v="2018-12-10T00:00:00"/>
    <s v="Banco Estado"/>
    <m/>
    <s v="Banco de Chile"/>
    <x v="2"/>
    <n v="0"/>
    <n v="5000"/>
  </r>
  <r>
    <n v="935141"/>
    <n v="159048"/>
    <n v="197869585"/>
    <x v="6"/>
    <x v="1"/>
    <d v="2018-11-30T17:31:58"/>
    <x v="51"/>
    <d v="2018-12-24T00:00:00"/>
    <s v="Banco Estado"/>
    <m/>
    <s v="Banco de Chile"/>
    <x v="4"/>
    <n v="99"/>
    <n v="5000"/>
  </r>
  <r>
    <n v="978809"/>
    <n v="159048"/>
    <n v="197869585"/>
    <x v="6"/>
    <x v="1"/>
    <d v="2018-12-26T12:48:31"/>
    <x v="52"/>
    <d v="2019-01-28T00:00:00"/>
    <s v="Banco Estado"/>
    <m/>
    <s v="Banco de Chile"/>
    <x v="2"/>
    <n v="0"/>
    <n v="5000"/>
  </r>
  <r>
    <n v="1024971"/>
    <n v="159048"/>
    <n v="197869585"/>
    <x v="6"/>
    <x v="1"/>
    <d v="2019-01-28T12:23:19"/>
    <x v="30"/>
    <d v="2019-02-26T00:00:00"/>
    <s v="Banco Estado"/>
    <m/>
    <s v="Banco de Chile"/>
    <x v="2"/>
    <n v="0"/>
    <n v="5000"/>
  </r>
  <r>
    <n v="1072175"/>
    <n v="159048"/>
    <n v="197869585"/>
    <x v="6"/>
    <x v="1"/>
    <d v="2019-02-26T13:13:43"/>
    <x v="31"/>
    <d v="2019-03-20T00:00:00"/>
    <s v="Banco Estado"/>
    <m/>
    <s v="Banco de Chile"/>
    <x v="3"/>
    <n v="0"/>
    <n v="5000"/>
  </r>
  <r>
    <n v="1122545"/>
    <n v="159048"/>
    <n v="197869585"/>
    <x v="6"/>
    <x v="1"/>
    <d v="2019-03-26T16:21:03"/>
    <x v="32"/>
    <d v="2019-04-26T00:00:00"/>
    <s v="Banco Estado"/>
    <m/>
    <s v="Banco de Chile"/>
    <x v="2"/>
    <n v="0"/>
    <n v="5000"/>
  </r>
  <r>
    <n v="1173595"/>
    <n v="159048"/>
    <n v="197869585"/>
    <x v="6"/>
    <x v="1"/>
    <d v="2019-04-26T12:57:33"/>
    <x v="33"/>
    <d v="2019-06-04T00:00:00"/>
    <s v="Banco Estado"/>
    <m/>
    <s v="Banco de Chile"/>
    <x v="2"/>
    <n v="0"/>
    <n v="5000"/>
  </r>
  <r>
    <n v="1226756"/>
    <n v="159048"/>
    <n v="197869585"/>
    <x v="6"/>
    <x v="1"/>
    <d v="2019-05-29T17:32:19"/>
    <x v="53"/>
    <d v="2019-06-26T00:00:00"/>
    <s v="Banco Estado"/>
    <m/>
    <s v="Banco de Chile"/>
    <x v="2"/>
    <n v="0"/>
    <n v="5000"/>
  </r>
  <r>
    <n v="1284308"/>
    <n v="159048"/>
    <n v="197869585"/>
    <x v="6"/>
    <x v="1"/>
    <d v="2019-06-26T15:43:10"/>
    <x v="35"/>
    <d v="2019-07-15T00:00:00"/>
    <s v="Banco Estado"/>
    <m/>
    <s v="Banco de Chile"/>
    <x v="4"/>
    <n v="99"/>
    <n v="5000"/>
  </r>
  <r>
    <n v="853970"/>
    <n v="159049"/>
    <n v="143581802"/>
    <x v="6"/>
    <x v="1"/>
    <d v="2018-09-26T17:19:58"/>
    <x v="26"/>
    <d v="2018-10-29T00:00:00"/>
    <s v="Banco Estado"/>
    <m/>
    <s v="Banco de Chile"/>
    <x v="2"/>
    <n v="0"/>
    <n v="5000"/>
  </r>
  <r>
    <n v="894169"/>
    <n v="159049"/>
    <n v="143581802"/>
    <x v="6"/>
    <x v="1"/>
    <d v="2018-10-29T12:43:02"/>
    <x v="50"/>
    <d v="2018-11-06T00:00:00"/>
    <s v="Banco Estado"/>
    <m/>
    <s v="Banco de Chile"/>
    <x v="3"/>
    <n v="0"/>
    <n v="5000"/>
  </r>
  <r>
    <n v="935777"/>
    <n v="159049"/>
    <n v="143581802"/>
    <x v="6"/>
    <x v="1"/>
    <d v="2018-11-30T17:31:58"/>
    <x v="51"/>
    <d v="2018-12-06T00:00:00"/>
    <s v="Banco Estado"/>
    <m/>
    <s v="Banco de Chile"/>
    <x v="3"/>
    <n v="0"/>
    <n v="5000"/>
  </r>
  <r>
    <n v="979439"/>
    <n v="159049"/>
    <n v="143581802"/>
    <x v="6"/>
    <x v="1"/>
    <d v="2018-12-26T12:48:31"/>
    <x v="52"/>
    <d v="2019-01-17T00:00:00"/>
    <s v="Banco Estado"/>
    <m/>
    <s v="Banco de Chile"/>
    <x v="3"/>
    <n v="0"/>
    <n v="5000"/>
  </r>
  <r>
    <n v="1025593"/>
    <n v="159049"/>
    <n v="143581802"/>
    <x v="6"/>
    <x v="1"/>
    <d v="2019-01-28T12:23:19"/>
    <x v="30"/>
    <d v="2019-02-04T00:00:00"/>
    <s v="Banco Estado"/>
    <m/>
    <s v="Banco de Chile"/>
    <x v="3"/>
    <n v="0"/>
    <n v="5000"/>
  </r>
  <r>
    <n v="1072785"/>
    <n v="159049"/>
    <n v="143581802"/>
    <x v="6"/>
    <x v="1"/>
    <d v="2019-02-26T13:13:43"/>
    <x v="31"/>
    <d v="2019-04-01T00:00:00"/>
    <s v="Banco Estado"/>
    <m/>
    <s v="Banco de Chile"/>
    <x v="2"/>
    <n v="0"/>
    <n v="5000"/>
  </r>
  <r>
    <n v="1123144"/>
    <n v="159049"/>
    <n v="143581802"/>
    <x v="6"/>
    <x v="1"/>
    <d v="2019-03-26T16:21:03"/>
    <x v="32"/>
    <d v="2019-04-04T00:00:00"/>
    <s v="Banco Estado"/>
    <m/>
    <s v="Banco de Chile"/>
    <x v="3"/>
    <n v="0"/>
    <n v="5000"/>
  </r>
  <r>
    <n v="1174180"/>
    <n v="159049"/>
    <n v="143581802"/>
    <x v="6"/>
    <x v="1"/>
    <d v="2019-04-26T12:57:33"/>
    <x v="33"/>
    <d v="2019-05-03T00:00:00"/>
    <s v="Banco Estado"/>
    <m/>
    <s v="Banco de Chile"/>
    <x v="3"/>
    <n v="0"/>
    <n v="5000"/>
  </r>
  <r>
    <n v="1227335"/>
    <n v="159049"/>
    <n v="143581802"/>
    <x v="6"/>
    <x v="1"/>
    <d v="2019-05-29T17:32:19"/>
    <x v="53"/>
    <d v="2019-06-26T00:00:00"/>
    <s v="Banco Estado"/>
    <m/>
    <s v="Banco de Chile"/>
    <x v="2"/>
    <n v="0"/>
    <n v="5000"/>
  </r>
  <r>
    <n v="1284879"/>
    <n v="159049"/>
    <n v="143581802"/>
    <x v="6"/>
    <x v="1"/>
    <d v="2019-06-26T15:43:10"/>
    <x v="35"/>
    <d v="2019-07-15T00:00:00"/>
    <s v="Banco Estado"/>
    <m/>
    <s v="Banco de Chile"/>
    <x v="4"/>
    <n v="99"/>
    <n v="5000"/>
  </r>
  <r>
    <n v="853886"/>
    <n v="159050"/>
    <n v="176786442"/>
    <x v="6"/>
    <x v="1"/>
    <d v="2018-09-26T17:19:58"/>
    <x v="26"/>
    <d v="2018-10-02T00:00:00"/>
    <s v="Banco Estado"/>
    <m/>
    <s v="Banco de Chile"/>
    <x v="3"/>
    <n v="0"/>
    <n v="5000"/>
  </r>
  <r>
    <n v="894086"/>
    <n v="159050"/>
    <n v="176786442"/>
    <x v="6"/>
    <x v="1"/>
    <d v="2018-10-29T12:43:02"/>
    <x v="50"/>
    <d v="2018-12-10T00:00:00"/>
    <s v="Banco Estado"/>
    <m/>
    <s v="Banco de Chile"/>
    <x v="5"/>
    <n v="1"/>
    <n v="5000"/>
  </r>
  <r>
    <n v="853887"/>
    <n v="159051"/>
    <n v="132665621"/>
    <x v="6"/>
    <x v="1"/>
    <d v="2018-09-26T17:19:58"/>
    <x v="26"/>
    <d v="2018-10-02T00:00:00"/>
    <s v="Banco Estado"/>
    <m/>
    <s v="Banco de Chile"/>
    <x v="3"/>
    <n v="0"/>
    <n v="4000"/>
  </r>
  <r>
    <n v="894087"/>
    <n v="159051"/>
    <n v="132665621"/>
    <x v="6"/>
    <x v="1"/>
    <d v="2018-10-29T12:43:02"/>
    <x v="50"/>
    <d v="2018-11-06T00:00:00"/>
    <s v="Banco Estado"/>
    <m/>
    <s v="Banco de Chile"/>
    <x v="3"/>
    <n v="0"/>
    <n v="4000"/>
  </r>
  <r>
    <n v="935696"/>
    <n v="159051"/>
    <n v="132665621"/>
    <x v="6"/>
    <x v="1"/>
    <d v="2018-11-30T17:31:58"/>
    <x v="51"/>
    <d v="2018-12-06T00:00:00"/>
    <s v="Banco Estado"/>
    <m/>
    <s v="Banco de Chile"/>
    <x v="3"/>
    <n v="0"/>
    <n v="4000"/>
  </r>
  <r>
    <n v="979359"/>
    <n v="159051"/>
    <n v="132665621"/>
    <x v="6"/>
    <x v="1"/>
    <d v="2018-12-26T12:48:31"/>
    <x v="52"/>
    <d v="2019-01-03T00:00:00"/>
    <s v="Banco Estado"/>
    <m/>
    <s v="Banco de Chile"/>
    <x v="3"/>
    <n v="0"/>
    <n v="4000"/>
  </r>
  <r>
    <n v="1025516"/>
    <n v="159051"/>
    <n v="132665621"/>
    <x v="6"/>
    <x v="1"/>
    <d v="2019-01-28T12:23:19"/>
    <x v="30"/>
    <d v="2019-02-04T00:00:00"/>
    <s v="Banco Estado"/>
    <m/>
    <s v="Banco de Chile"/>
    <x v="3"/>
    <n v="0"/>
    <n v="4000"/>
  </r>
  <r>
    <n v="1072710"/>
    <n v="159051"/>
    <n v="132665621"/>
    <x v="6"/>
    <x v="1"/>
    <d v="2019-02-26T13:13:43"/>
    <x v="31"/>
    <d v="2019-03-04T00:00:00"/>
    <s v="Banco Estado"/>
    <m/>
    <s v="Banco de Chile"/>
    <x v="3"/>
    <n v="0"/>
    <n v="4000"/>
  </r>
  <r>
    <n v="1123070"/>
    <n v="159051"/>
    <n v="132665621"/>
    <x v="6"/>
    <x v="1"/>
    <d v="2019-03-26T16:21:03"/>
    <x v="32"/>
    <d v="2019-04-02T00:00:00"/>
    <s v="Banco Estado"/>
    <m/>
    <s v="Banco de Chile"/>
    <x v="3"/>
    <n v="0"/>
    <n v="4000"/>
  </r>
  <r>
    <n v="1174108"/>
    <n v="159051"/>
    <n v="132665621"/>
    <x v="6"/>
    <x v="1"/>
    <d v="2019-04-26T12:57:33"/>
    <x v="33"/>
    <d v="2019-05-03T00:00:00"/>
    <s v="Banco Estado"/>
    <m/>
    <s v="Banco de Chile"/>
    <x v="3"/>
    <n v="0"/>
    <n v="4000"/>
  </r>
  <r>
    <n v="1227263"/>
    <n v="159051"/>
    <n v="132665621"/>
    <x v="6"/>
    <x v="1"/>
    <d v="2019-05-29T17:32:19"/>
    <x v="53"/>
    <d v="2019-06-04T00:00:00"/>
    <s v="Banco Estado"/>
    <m/>
    <s v="Banco de Chile"/>
    <x v="3"/>
    <n v="0"/>
    <n v="4000"/>
  </r>
  <r>
    <n v="1284807"/>
    <n v="159051"/>
    <n v="132665621"/>
    <x v="6"/>
    <x v="1"/>
    <d v="2019-06-26T15:43:10"/>
    <x v="35"/>
    <d v="2019-07-09T00:00:00"/>
    <s v="Banco Estado"/>
    <m/>
    <s v="Banco de Chile"/>
    <x v="3"/>
    <n v="0"/>
    <n v="4000"/>
  </r>
  <r>
    <n v="853829"/>
    <n v="159053"/>
    <s v="18711263K"/>
    <x v="6"/>
    <x v="1"/>
    <d v="2018-09-26T17:19:58"/>
    <x v="26"/>
    <d v="2018-10-29T00:00:00"/>
    <s v="Banco Estado"/>
    <m/>
    <s v="Banco de Chile"/>
    <x v="2"/>
    <n v="0"/>
    <n v="4000"/>
  </r>
  <r>
    <n v="894030"/>
    <n v="159053"/>
    <s v="18711263K"/>
    <x v="6"/>
    <x v="1"/>
    <d v="2018-10-29T12:43:02"/>
    <x v="50"/>
    <d v="2018-12-10T00:00:00"/>
    <s v="Banco Estado"/>
    <m/>
    <s v="Banco de Chile"/>
    <x v="2"/>
    <n v="0"/>
    <n v="4000"/>
  </r>
  <r>
    <n v="935641"/>
    <n v="159053"/>
    <s v="18711263K"/>
    <x v="6"/>
    <x v="1"/>
    <d v="2018-11-30T17:31:58"/>
    <x v="51"/>
    <d v="2018-12-24T00:00:00"/>
    <s v="Banco Estado"/>
    <m/>
    <s v="Banco de Chile"/>
    <x v="4"/>
    <n v="99"/>
    <n v="4000"/>
  </r>
  <r>
    <n v="979304"/>
    <n v="159053"/>
    <s v="18711263K"/>
    <x v="6"/>
    <x v="1"/>
    <d v="2018-12-26T12:48:31"/>
    <x v="52"/>
    <d v="2019-01-28T00:00:00"/>
    <s v="Banco Estado"/>
    <m/>
    <s v="Banco de Chile"/>
    <x v="2"/>
    <n v="0"/>
    <n v="4000"/>
  </r>
  <r>
    <n v="1025463"/>
    <n v="159053"/>
    <s v="18711263K"/>
    <x v="6"/>
    <x v="1"/>
    <d v="2019-01-28T12:23:19"/>
    <x v="30"/>
    <d v="2019-02-26T00:00:00"/>
    <s v="Banco Estado"/>
    <m/>
    <s v="Banco de Chile"/>
    <x v="2"/>
    <n v="0"/>
    <n v="4000"/>
  </r>
  <r>
    <n v="1072658"/>
    <n v="159053"/>
    <s v="18711263K"/>
    <x v="6"/>
    <x v="1"/>
    <d v="2019-02-26T13:13:43"/>
    <x v="31"/>
    <d v="2019-04-01T00:00:00"/>
    <s v="Banco Estado"/>
    <m/>
    <s v="Banco de Chile"/>
    <x v="2"/>
    <n v="0"/>
    <n v="4000"/>
  </r>
  <r>
    <n v="1123019"/>
    <n v="159053"/>
    <s v="18711263K"/>
    <x v="6"/>
    <x v="1"/>
    <d v="2019-03-26T16:21:03"/>
    <x v="32"/>
    <d v="2019-04-26T00:00:00"/>
    <s v="Banco Estado"/>
    <m/>
    <s v="Banco de Chile"/>
    <x v="2"/>
    <n v="0"/>
    <n v="4000"/>
  </r>
  <r>
    <n v="1174058"/>
    <n v="159053"/>
    <s v="18711263K"/>
    <x v="6"/>
    <x v="1"/>
    <d v="2019-04-26T12:57:33"/>
    <x v="33"/>
    <d v="2019-06-04T00:00:00"/>
    <s v="Banco Estado"/>
    <m/>
    <s v="Banco de Chile"/>
    <x v="2"/>
    <n v="0"/>
    <n v="4000"/>
  </r>
  <r>
    <n v="1227214"/>
    <n v="159053"/>
    <s v="18711263K"/>
    <x v="6"/>
    <x v="1"/>
    <d v="2019-05-29T17:32:19"/>
    <x v="53"/>
    <d v="2019-06-26T00:00:00"/>
    <s v="Banco Estado"/>
    <m/>
    <s v="Banco de Chile"/>
    <x v="2"/>
    <n v="0"/>
    <n v="4000"/>
  </r>
  <r>
    <n v="1284759"/>
    <n v="159053"/>
    <s v="18711263K"/>
    <x v="6"/>
    <x v="1"/>
    <d v="2019-06-26T15:43:10"/>
    <x v="35"/>
    <d v="2019-07-15T00:00:00"/>
    <s v="Banco Estado"/>
    <m/>
    <s v="Banco de Chile"/>
    <x v="4"/>
    <n v="99"/>
    <n v="4000"/>
  </r>
  <r>
    <n v="853830"/>
    <n v="159054"/>
    <n v="69701744"/>
    <x v="6"/>
    <x v="1"/>
    <d v="2018-09-26T17:19:58"/>
    <x v="26"/>
    <d v="2018-10-10T00:00:00"/>
    <s v="Banco Estado"/>
    <m/>
    <s v="Banco de Chile"/>
    <x v="3"/>
    <n v="0"/>
    <n v="4000"/>
  </r>
  <r>
    <n v="935642"/>
    <n v="159054"/>
    <n v="69701744"/>
    <x v="6"/>
    <x v="1"/>
    <d v="2018-11-30T17:31:58"/>
    <x v="51"/>
    <d v="2018-12-20T00:00:00"/>
    <s v="Banco Estado"/>
    <m/>
    <s v="Banco de Chile"/>
    <x v="3"/>
    <n v="0"/>
    <n v="4000"/>
  </r>
  <r>
    <n v="894031"/>
    <n v="159054"/>
    <n v="69701744"/>
    <x v="6"/>
    <x v="1"/>
    <d v="2018-10-29T12:43:02"/>
    <x v="50"/>
    <d v="2018-11-22T00:00:00"/>
    <s v="Banco Estado"/>
    <m/>
    <s v="Banco de Chile"/>
    <x v="3"/>
    <n v="0"/>
    <n v="4000"/>
  </r>
  <r>
    <n v="979305"/>
    <n v="159054"/>
    <n v="69701744"/>
    <x v="6"/>
    <x v="1"/>
    <d v="2018-12-26T12:48:31"/>
    <x v="52"/>
    <d v="2019-01-03T00:00:00"/>
    <s v="Banco Estado"/>
    <m/>
    <s v="Banco de Chile"/>
    <x v="3"/>
    <n v="0"/>
    <n v="4000"/>
  </r>
  <r>
    <n v="1025464"/>
    <n v="159054"/>
    <n v="69701744"/>
    <x v="6"/>
    <x v="1"/>
    <d v="2019-01-28T12:23:19"/>
    <x v="30"/>
    <d v="2019-02-26T00:00:00"/>
    <s v="Banco Estado"/>
    <m/>
    <s v="Banco de Chile"/>
    <x v="2"/>
    <n v="0"/>
    <n v="4000"/>
  </r>
  <r>
    <n v="1072659"/>
    <n v="159054"/>
    <n v="69701744"/>
    <x v="6"/>
    <x v="1"/>
    <d v="2019-02-26T13:13:43"/>
    <x v="31"/>
    <d v="2019-03-20T00:00:00"/>
    <s v="Banco Estado"/>
    <m/>
    <s v="Banco de Chile"/>
    <x v="3"/>
    <n v="0"/>
    <n v="4000"/>
  </r>
  <r>
    <n v="1123020"/>
    <n v="159054"/>
    <n v="69701744"/>
    <x v="6"/>
    <x v="1"/>
    <d v="2019-03-26T16:21:03"/>
    <x v="32"/>
    <d v="2019-04-11T00:00:00"/>
    <s v="Banco Estado"/>
    <m/>
    <s v="Banco de Chile"/>
    <x v="3"/>
    <n v="0"/>
    <n v="4000"/>
  </r>
  <r>
    <n v="1174059"/>
    <n v="159054"/>
    <n v="69701744"/>
    <x v="6"/>
    <x v="1"/>
    <d v="2019-04-26T12:57:33"/>
    <x v="33"/>
    <d v="2019-05-13T00:00:00"/>
    <s v="Banco Estado"/>
    <m/>
    <s v="Banco de Chile"/>
    <x v="3"/>
    <n v="0"/>
    <n v="4000"/>
  </r>
  <r>
    <n v="1227215"/>
    <n v="159054"/>
    <n v="69701744"/>
    <x v="6"/>
    <x v="1"/>
    <d v="2019-05-29T17:32:19"/>
    <x v="53"/>
    <d v="2019-06-04T00:00:00"/>
    <s v="Banco Estado"/>
    <m/>
    <s v="Banco de Chile"/>
    <x v="3"/>
    <n v="0"/>
    <n v="4000"/>
  </r>
  <r>
    <n v="1284760"/>
    <n v="159054"/>
    <n v="69701744"/>
    <x v="6"/>
    <x v="1"/>
    <d v="2019-06-26T15:43:10"/>
    <x v="35"/>
    <d v="2019-07-09T00:00:00"/>
    <s v="Banco Estado"/>
    <m/>
    <s v="Banco de Chile"/>
    <x v="3"/>
    <n v="0"/>
    <n v="4000"/>
  </r>
  <r>
    <n v="853932"/>
    <n v="159055"/>
    <n v="197876603"/>
    <x v="6"/>
    <x v="1"/>
    <d v="2018-09-26T17:19:58"/>
    <x v="26"/>
    <d v="2018-10-29T00:00:00"/>
    <s v="Banco Estado"/>
    <m/>
    <s v="Banco de Chile"/>
    <x v="2"/>
    <n v="0"/>
    <n v="4000"/>
  </r>
  <r>
    <n v="935740"/>
    <n v="159055"/>
    <n v="197876603"/>
    <x v="6"/>
    <x v="1"/>
    <d v="2018-11-30T17:31:58"/>
    <x v="51"/>
    <d v="2018-12-24T00:00:00"/>
    <s v="Banco Estado"/>
    <m/>
    <s v="Banco de Chile"/>
    <x v="4"/>
    <n v="99"/>
    <n v="4000"/>
  </r>
  <r>
    <n v="894132"/>
    <n v="159055"/>
    <n v="197876603"/>
    <x v="6"/>
    <x v="1"/>
    <d v="2018-10-29T12:43:02"/>
    <x v="50"/>
    <d v="2018-12-10T00:00:00"/>
    <s v="Banco Estado"/>
    <m/>
    <s v="Banco de Chile"/>
    <x v="2"/>
    <n v="0"/>
    <n v="4000"/>
  </r>
  <r>
    <n v="979402"/>
    <n v="159055"/>
    <n v="197876603"/>
    <x v="6"/>
    <x v="1"/>
    <d v="2018-12-26T12:48:31"/>
    <x v="52"/>
    <d v="2019-01-03T00:00:00"/>
    <s v="Banco Estado"/>
    <m/>
    <s v="Banco de Chile"/>
    <x v="3"/>
    <n v="0"/>
    <n v="4000"/>
  </r>
  <r>
    <n v="1025557"/>
    <n v="159055"/>
    <n v="197876603"/>
    <x v="6"/>
    <x v="1"/>
    <d v="2019-01-28T12:23:19"/>
    <x v="30"/>
    <d v="2019-02-25T00:00:00"/>
    <s v="Banco Estado"/>
    <m/>
    <s v="Banco de Chile"/>
    <x v="3"/>
    <n v="0"/>
    <n v="4000"/>
  </r>
  <r>
    <n v="1072749"/>
    <n v="159055"/>
    <n v="197876603"/>
    <x v="6"/>
    <x v="1"/>
    <d v="2019-02-26T13:13:43"/>
    <x v="31"/>
    <d v="2019-04-01T00:00:00"/>
    <s v="Banco Estado"/>
    <m/>
    <s v="Banco de Chile"/>
    <x v="2"/>
    <n v="0"/>
    <n v="4000"/>
  </r>
  <r>
    <n v="1123109"/>
    <n v="159055"/>
    <n v="197876603"/>
    <x v="6"/>
    <x v="1"/>
    <d v="2019-03-26T16:21:03"/>
    <x v="32"/>
    <d v="2019-04-26T00:00:00"/>
    <s v="Banco Estado"/>
    <m/>
    <s v="Banco de Chile"/>
    <x v="2"/>
    <n v="0"/>
    <n v="4000"/>
  </r>
  <r>
    <n v="1174145"/>
    <n v="159055"/>
    <n v="197876603"/>
    <x v="6"/>
    <x v="1"/>
    <d v="2019-04-26T12:57:33"/>
    <x v="33"/>
    <d v="2019-06-04T00:00:00"/>
    <s v="Banco Estado"/>
    <m/>
    <s v="Banco de Chile"/>
    <x v="2"/>
    <n v="0"/>
    <n v="4000"/>
  </r>
  <r>
    <n v="1227300"/>
    <n v="159055"/>
    <n v="197876603"/>
    <x v="6"/>
    <x v="1"/>
    <d v="2019-05-29T17:32:19"/>
    <x v="53"/>
    <d v="2019-06-26T00:00:00"/>
    <s v="Banco Estado"/>
    <m/>
    <s v="Banco de Chile"/>
    <x v="2"/>
    <n v="0"/>
    <n v="4000"/>
  </r>
  <r>
    <n v="1284844"/>
    <n v="159055"/>
    <n v="197876603"/>
    <x v="6"/>
    <x v="1"/>
    <d v="2019-06-26T15:43:10"/>
    <x v="35"/>
    <d v="2019-07-15T00:00:00"/>
    <s v="Banco Estado"/>
    <m/>
    <s v="Banco de Chile"/>
    <x v="4"/>
    <n v="99"/>
    <n v="4000"/>
  </r>
  <r>
    <n v="853933"/>
    <n v="159057"/>
    <n v="68546249"/>
    <x v="6"/>
    <x v="1"/>
    <d v="2018-09-26T17:19:58"/>
    <x v="26"/>
    <d v="2018-10-29T00:00:00"/>
    <s v="Banco Estado"/>
    <m/>
    <s v="Banco de Chile"/>
    <x v="2"/>
    <n v="0"/>
    <n v="4000"/>
  </r>
  <r>
    <n v="894133"/>
    <n v="159057"/>
    <n v="68546249"/>
    <x v="6"/>
    <x v="1"/>
    <d v="2018-10-29T12:43:02"/>
    <x v="50"/>
    <d v="2018-12-10T00:00:00"/>
    <s v="Banco Estado"/>
    <m/>
    <s v="Banco de Chile"/>
    <x v="2"/>
    <n v="0"/>
    <n v="4000"/>
  </r>
  <r>
    <n v="935741"/>
    <n v="159057"/>
    <n v="68546249"/>
    <x v="6"/>
    <x v="1"/>
    <d v="2018-11-30T17:31:58"/>
    <x v="51"/>
    <d v="2018-12-20T00:00:00"/>
    <s v="Banco Estado"/>
    <m/>
    <s v="Banco de Chile"/>
    <x v="3"/>
    <n v="0"/>
    <n v="4000"/>
  </r>
  <r>
    <n v="979403"/>
    <n v="159057"/>
    <n v="68546249"/>
    <x v="6"/>
    <x v="1"/>
    <d v="2018-12-26T12:48:31"/>
    <x v="52"/>
    <d v="2019-01-28T00:00:00"/>
    <s v="Banco Estado"/>
    <m/>
    <s v="Banco de Chile"/>
    <x v="2"/>
    <n v="0"/>
    <n v="4000"/>
  </r>
  <r>
    <n v="1025558"/>
    <n v="159057"/>
    <n v="68546249"/>
    <x v="6"/>
    <x v="1"/>
    <d v="2019-01-28T12:23:19"/>
    <x v="30"/>
    <d v="2019-02-25T00:00:00"/>
    <s v="Banco Estado"/>
    <m/>
    <s v="Banco de Chile"/>
    <x v="3"/>
    <n v="0"/>
    <n v="4000"/>
  </r>
  <r>
    <n v="1072750"/>
    <n v="159057"/>
    <n v="68546249"/>
    <x v="6"/>
    <x v="1"/>
    <d v="2019-02-26T13:13:43"/>
    <x v="31"/>
    <d v="2019-03-04T00:00:00"/>
    <s v="Banco Estado"/>
    <m/>
    <s v="Banco de Chile"/>
    <x v="3"/>
    <n v="0"/>
    <n v="4000"/>
  </r>
  <r>
    <n v="1123110"/>
    <n v="159057"/>
    <n v="68546249"/>
    <x v="6"/>
    <x v="1"/>
    <d v="2019-03-26T16:21:03"/>
    <x v="32"/>
    <d v="2019-04-02T00:00:00"/>
    <s v="Banco Estado"/>
    <m/>
    <s v="Banco de Chile"/>
    <x v="3"/>
    <n v="0"/>
    <n v="4000"/>
  </r>
  <r>
    <n v="1174146"/>
    <n v="159057"/>
    <n v="68546249"/>
    <x v="6"/>
    <x v="1"/>
    <d v="2019-04-26T12:57:33"/>
    <x v="33"/>
    <d v="2019-05-03T00:00:00"/>
    <s v="Banco Estado"/>
    <m/>
    <s v="Banco de Chile"/>
    <x v="3"/>
    <n v="0"/>
    <n v="4000"/>
  </r>
  <r>
    <n v="1227301"/>
    <n v="159057"/>
    <n v="68546249"/>
    <x v="6"/>
    <x v="1"/>
    <d v="2019-05-29T17:32:19"/>
    <x v="53"/>
    <d v="2019-06-11T00:00:00"/>
    <s v="Banco Estado"/>
    <m/>
    <s v="Banco de Chile"/>
    <x v="3"/>
    <n v="0"/>
    <n v="4000"/>
  </r>
  <r>
    <n v="1284845"/>
    <n v="159057"/>
    <n v="68546249"/>
    <x v="6"/>
    <x v="1"/>
    <d v="2019-06-26T15:43:10"/>
    <x v="35"/>
    <d v="2019-07-15T00:00:00"/>
    <s v="Banco Estado"/>
    <m/>
    <s v="Banco de Chile"/>
    <x v="4"/>
    <n v="99"/>
    <n v="4000"/>
  </r>
  <r>
    <n v="853934"/>
    <n v="159058"/>
    <n v="195824657"/>
    <x v="6"/>
    <x v="1"/>
    <d v="2018-09-26T17:19:58"/>
    <x v="26"/>
    <d v="2018-10-29T00:00:00"/>
    <s v="Banco Estado"/>
    <m/>
    <s v="Banco de Chile"/>
    <x v="2"/>
    <n v="0"/>
    <n v="4000"/>
  </r>
  <r>
    <n v="935742"/>
    <n v="159058"/>
    <n v="195824657"/>
    <x v="6"/>
    <x v="1"/>
    <d v="2018-11-30T17:31:58"/>
    <x v="51"/>
    <d v="2018-12-24T00:00:00"/>
    <s v="Banco Estado"/>
    <m/>
    <s v="Banco de Chile"/>
    <x v="3"/>
    <n v="0"/>
    <n v="4000"/>
  </r>
  <r>
    <n v="894134"/>
    <n v="159058"/>
    <n v="195824657"/>
    <x v="6"/>
    <x v="1"/>
    <d v="2018-10-29T12:43:02"/>
    <x v="50"/>
    <d v="2018-11-22T00:00:00"/>
    <s v="Banco Estado"/>
    <m/>
    <s v="Banco de Chile"/>
    <x v="3"/>
    <n v="0"/>
    <n v="4000"/>
  </r>
  <r>
    <n v="979404"/>
    <n v="159058"/>
    <n v="195824657"/>
    <x v="6"/>
    <x v="1"/>
    <d v="2018-12-26T12:48:31"/>
    <x v="52"/>
    <d v="2019-01-28T00:00:00"/>
    <s v="Banco Estado"/>
    <m/>
    <s v="Banco de Chile"/>
    <x v="2"/>
    <n v="0"/>
    <n v="4000"/>
  </r>
  <r>
    <n v="1025559"/>
    <n v="159058"/>
    <n v="195824657"/>
    <x v="6"/>
    <x v="1"/>
    <d v="2019-01-28T12:23:19"/>
    <x v="30"/>
    <d v="2019-02-25T00:00:00"/>
    <s v="Banco Estado"/>
    <m/>
    <s v="Banco de Chile"/>
    <x v="3"/>
    <n v="0"/>
    <n v="4000"/>
  </r>
  <r>
    <n v="1072751"/>
    <n v="159058"/>
    <n v="195824657"/>
    <x v="6"/>
    <x v="1"/>
    <d v="2019-02-26T13:13:43"/>
    <x v="31"/>
    <d v="2019-03-20T00:00:00"/>
    <s v="Banco Estado"/>
    <m/>
    <s v="Banco de Chile"/>
    <x v="3"/>
    <n v="0"/>
    <n v="4000"/>
  </r>
  <r>
    <n v="1123111"/>
    <n v="159058"/>
    <n v="195824657"/>
    <x v="6"/>
    <x v="1"/>
    <d v="2019-03-26T16:21:03"/>
    <x v="32"/>
    <d v="2019-04-11T00:00:00"/>
    <s v="Banco Estado"/>
    <m/>
    <s v="Banco de Chile"/>
    <x v="3"/>
    <n v="0"/>
    <n v="4000"/>
  </r>
  <r>
    <n v="1174147"/>
    <n v="159058"/>
    <n v="195824657"/>
    <x v="6"/>
    <x v="1"/>
    <d v="2019-04-26T12:57:33"/>
    <x v="33"/>
    <d v="2019-05-13T00:00:00"/>
    <s v="Banco Estado"/>
    <m/>
    <s v="Banco de Chile"/>
    <x v="3"/>
    <n v="0"/>
    <n v="4000"/>
  </r>
  <r>
    <n v="1227302"/>
    <n v="159058"/>
    <n v="195824657"/>
    <x v="6"/>
    <x v="1"/>
    <d v="2019-05-29T17:32:19"/>
    <x v="53"/>
    <d v="2019-06-11T00:00:00"/>
    <s v="Banco Estado"/>
    <m/>
    <s v="Banco de Chile"/>
    <x v="3"/>
    <n v="0"/>
    <n v="4000"/>
  </r>
  <r>
    <n v="1284846"/>
    <n v="159058"/>
    <n v="195824657"/>
    <x v="6"/>
    <x v="1"/>
    <d v="2019-06-26T15:43:10"/>
    <x v="35"/>
    <d v="2019-07-09T00:00:00"/>
    <s v="Banco Estado"/>
    <m/>
    <s v="Banco de Chile"/>
    <x v="3"/>
    <n v="0"/>
    <n v="4000"/>
  </r>
  <r>
    <n v="853935"/>
    <n v="159059"/>
    <n v="110876270"/>
    <x v="6"/>
    <x v="1"/>
    <d v="2018-09-26T17:19:58"/>
    <x v="26"/>
    <d v="2018-10-02T00:00:00"/>
    <s v="Banco Estado"/>
    <m/>
    <s v="Banco de Chile"/>
    <x v="3"/>
    <n v="0"/>
    <n v="4000"/>
  </r>
  <r>
    <n v="894135"/>
    <n v="159059"/>
    <n v="110876270"/>
    <x v="6"/>
    <x v="1"/>
    <d v="2018-10-29T12:43:02"/>
    <x v="50"/>
    <d v="2018-11-06T00:00:00"/>
    <s v="Banco Estado"/>
    <m/>
    <s v="Banco de Chile"/>
    <x v="3"/>
    <n v="0"/>
    <n v="4000"/>
  </r>
  <r>
    <n v="935743"/>
    <n v="159059"/>
    <n v="110876270"/>
    <x v="6"/>
    <x v="1"/>
    <d v="2018-11-30T17:31:58"/>
    <x v="51"/>
    <d v="2018-12-06T00:00:00"/>
    <s v="Banco Estado"/>
    <m/>
    <s v="Banco de Chile"/>
    <x v="3"/>
    <n v="0"/>
    <n v="4000"/>
  </r>
  <r>
    <n v="979405"/>
    <n v="159059"/>
    <n v="110876270"/>
    <x v="6"/>
    <x v="1"/>
    <d v="2018-12-26T12:48:31"/>
    <x v="52"/>
    <d v="2019-01-03T00:00:00"/>
    <s v="Banco Estado"/>
    <m/>
    <s v="Banco de Chile"/>
    <x v="3"/>
    <n v="0"/>
    <n v="4000"/>
  </r>
  <r>
    <n v="1025560"/>
    <n v="159059"/>
    <n v="110876270"/>
    <x v="6"/>
    <x v="1"/>
    <d v="2019-01-28T12:23:19"/>
    <x v="30"/>
    <d v="2019-02-04T00:00:00"/>
    <s v="Banco Estado"/>
    <m/>
    <s v="Banco de Chile"/>
    <x v="3"/>
    <n v="0"/>
    <n v="4000"/>
  </r>
  <r>
    <n v="1072752"/>
    <n v="159059"/>
    <n v="110876270"/>
    <x v="6"/>
    <x v="1"/>
    <d v="2019-02-26T13:13:43"/>
    <x v="31"/>
    <d v="2019-03-04T00:00:00"/>
    <s v="Banco Estado"/>
    <m/>
    <s v="Banco de Chile"/>
    <x v="3"/>
    <n v="0"/>
    <n v="4000"/>
  </r>
  <r>
    <n v="1123112"/>
    <n v="159059"/>
    <n v="110876270"/>
    <x v="6"/>
    <x v="1"/>
    <d v="2019-03-26T16:21:03"/>
    <x v="32"/>
    <d v="2019-04-02T00:00:00"/>
    <s v="Banco Estado"/>
    <m/>
    <s v="Banco de Chile"/>
    <x v="3"/>
    <n v="0"/>
    <n v="4000"/>
  </r>
  <r>
    <n v="1174148"/>
    <n v="159059"/>
    <n v="110876270"/>
    <x v="6"/>
    <x v="1"/>
    <d v="2019-04-26T12:57:33"/>
    <x v="33"/>
    <d v="2019-05-03T00:00:00"/>
    <s v="Banco Estado"/>
    <m/>
    <s v="Banco de Chile"/>
    <x v="3"/>
    <n v="0"/>
    <n v="4000"/>
  </r>
  <r>
    <n v="1227303"/>
    <n v="159059"/>
    <n v="110876270"/>
    <x v="6"/>
    <x v="1"/>
    <d v="2019-05-29T17:32:19"/>
    <x v="53"/>
    <d v="2019-06-04T00:00:00"/>
    <s v="Banco Estado"/>
    <m/>
    <s v="Banco de Chile"/>
    <x v="3"/>
    <n v="0"/>
    <n v="4000"/>
  </r>
  <r>
    <n v="1284847"/>
    <n v="159059"/>
    <n v="110876270"/>
    <x v="6"/>
    <x v="1"/>
    <d v="2019-06-26T15:43:10"/>
    <x v="35"/>
    <d v="2019-07-09T00:00:00"/>
    <s v="Banco Estado"/>
    <m/>
    <s v="Banco de Chile"/>
    <x v="3"/>
    <n v="0"/>
    <n v="4000"/>
  </r>
  <r>
    <n v="853831"/>
    <n v="159060"/>
    <n v="157609688"/>
    <x v="6"/>
    <x v="1"/>
    <d v="2018-09-26T17:19:58"/>
    <x v="26"/>
    <d v="2018-10-29T00:00:00"/>
    <s v="Banco Estado"/>
    <m/>
    <s v="Banco de Chile"/>
    <x v="2"/>
    <n v="0"/>
    <n v="6000"/>
  </r>
  <r>
    <n v="894032"/>
    <n v="159060"/>
    <n v="157609688"/>
    <x v="6"/>
    <x v="1"/>
    <d v="2018-10-29T12:43:02"/>
    <x v="50"/>
    <d v="2018-12-10T00:00:00"/>
    <s v="Banco Estado"/>
    <m/>
    <s v="Banco de Chile"/>
    <x v="2"/>
    <n v="0"/>
    <n v="6000"/>
  </r>
  <r>
    <n v="935643"/>
    <n v="159060"/>
    <n v="157609688"/>
    <x v="6"/>
    <x v="1"/>
    <d v="2018-11-30T17:31:58"/>
    <x v="51"/>
    <d v="2018-12-24T00:00:00"/>
    <s v="Banco Estado"/>
    <m/>
    <s v="Banco de Chile"/>
    <x v="4"/>
    <n v="99"/>
    <n v="6000"/>
  </r>
  <r>
    <n v="979306"/>
    <n v="159060"/>
    <n v="157609688"/>
    <x v="6"/>
    <x v="1"/>
    <d v="2018-12-26T12:48:31"/>
    <x v="52"/>
    <d v="2019-01-28T00:00:00"/>
    <s v="Banco Estado"/>
    <m/>
    <s v="Banco de Chile"/>
    <x v="2"/>
    <n v="0"/>
    <n v="6000"/>
  </r>
  <r>
    <n v="1025465"/>
    <n v="159060"/>
    <n v="157609688"/>
    <x v="6"/>
    <x v="1"/>
    <d v="2019-01-28T12:23:19"/>
    <x v="30"/>
    <d v="2019-02-26T00:00:00"/>
    <s v="Banco Estado"/>
    <m/>
    <s v="Banco de Chile"/>
    <x v="2"/>
    <n v="0"/>
    <n v="6000"/>
  </r>
  <r>
    <n v="1072660"/>
    <n v="159060"/>
    <n v="157609688"/>
    <x v="6"/>
    <x v="1"/>
    <d v="2019-02-26T13:13:43"/>
    <x v="31"/>
    <d v="2019-04-01T00:00:00"/>
    <s v="Banco Estado"/>
    <m/>
    <s v="Banco de Chile"/>
    <x v="2"/>
    <n v="0"/>
    <n v="6000"/>
  </r>
  <r>
    <n v="1123021"/>
    <n v="159060"/>
    <n v="157609688"/>
    <x v="6"/>
    <x v="1"/>
    <d v="2019-03-26T16:21:03"/>
    <x v="32"/>
    <d v="2019-04-26T00:00:00"/>
    <s v="Banco Estado"/>
    <m/>
    <s v="Banco de Chile"/>
    <x v="2"/>
    <n v="0"/>
    <n v="6000"/>
  </r>
  <r>
    <n v="1174060"/>
    <n v="159060"/>
    <n v="157609688"/>
    <x v="6"/>
    <x v="1"/>
    <d v="2019-04-26T12:57:33"/>
    <x v="33"/>
    <d v="2019-06-04T00:00:00"/>
    <s v="Banco Estado"/>
    <m/>
    <s v="Banco de Chile"/>
    <x v="2"/>
    <n v="0"/>
    <n v="6000"/>
  </r>
  <r>
    <n v="1227216"/>
    <n v="159060"/>
    <n v="157609688"/>
    <x v="6"/>
    <x v="1"/>
    <d v="2019-05-29T17:32:19"/>
    <x v="53"/>
    <d v="2019-06-26T00:00:00"/>
    <s v="Banco Estado"/>
    <m/>
    <s v="Banco de Chile"/>
    <x v="2"/>
    <n v="0"/>
    <n v="6000"/>
  </r>
  <r>
    <n v="1284761"/>
    <n v="159060"/>
    <n v="157609688"/>
    <x v="6"/>
    <x v="1"/>
    <d v="2019-06-26T15:43:10"/>
    <x v="35"/>
    <d v="2019-07-15T00:00:00"/>
    <s v="Banco Estado"/>
    <m/>
    <s v="Banco de Chile"/>
    <x v="4"/>
    <n v="99"/>
    <n v="6000"/>
  </r>
  <r>
    <n v="853832"/>
    <n v="159061"/>
    <n v="160774835"/>
    <x v="6"/>
    <x v="1"/>
    <d v="2018-09-26T17:19:58"/>
    <x v="26"/>
    <d v="2018-10-02T00:00:00"/>
    <s v="Banco Estado"/>
    <m/>
    <s v="Banco de Chile"/>
    <x v="3"/>
    <n v="0"/>
    <n v="5000"/>
  </r>
  <r>
    <n v="935644"/>
    <n v="159061"/>
    <n v="160774835"/>
    <x v="6"/>
    <x v="1"/>
    <d v="2018-11-30T17:31:58"/>
    <x v="51"/>
    <d v="2018-12-20T00:00:00"/>
    <s v="Banco Estado"/>
    <m/>
    <s v="Banco de Chile"/>
    <x v="3"/>
    <n v="0"/>
    <n v="5000"/>
  </r>
  <r>
    <n v="894033"/>
    <n v="159061"/>
    <n v="160774835"/>
    <x v="6"/>
    <x v="1"/>
    <d v="2018-10-29T12:43:02"/>
    <x v="50"/>
    <d v="2018-11-06T00:00:00"/>
    <s v="Banco Estado"/>
    <m/>
    <s v="Banco de Chile"/>
    <x v="3"/>
    <n v="0"/>
    <n v="5000"/>
  </r>
  <r>
    <n v="979307"/>
    <n v="159061"/>
    <n v="160774835"/>
    <x v="6"/>
    <x v="1"/>
    <d v="2018-12-26T12:48:31"/>
    <x v="52"/>
    <d v="2019-01-03T00:00:00"/>
    <s v="Banco Estado"/>
    <m/>
    <s v="Banco de Chile"/>
    <x v="3"/>
    <n v="0"/>
    <n v="5000"/>
  </r>
  <r>
    <n v="1025466"/>
    <n v="159061"/>
    <n v="160774835"/>
    <x v="6"/>
    <x v="1"/>
    <d v="2019-01-28T12:23:19"/>
    <x v="30"/>
    <d v="2019-02-04T00:00:00"/>
    <s v="Banco Estado"/>
    <m/>
    <s v="Banco de Chile"/>
    <x v="3"/>
    <n v="0"/>
    <n v="5000"/>
  </r>
  <r>
    <n v="1072661"/>
    <n v="159061"/>
    <n v="160774835"/>
    <x v="6"/>
    <x v="1"/>
    <d v="2019-02-26T13:13:43"/>
    <x v="31"/>
    <d v="2019-03-04T00:00:00"/>
    <s v="Banco Estado"/>
    <m/>
    <s v="Banco de Chile"/>
    <x v="3"/>
    <n v="0"/>
    <n v="5000"/>
  </r>
  <r>
    <n v="1123022"/>
    <n v="159061"/>
    <n v="160774835"/>
    <x v="6"/>
    <x v="1"/>
    <d v="2019-03-26T16:21:03"/>
    <x v="32"/>
    <d v="2019-04-02T00:00:00"/>
    <s v="Banco Estado"/>
    <m/>
    <s v="Banco de Chile"/>
    <x v="3"/>
    <n v="0"/>
    <n v="5000"/>
  </r>
  <r>
    <n v="1174061"/>
    <n v="159061"/>
    <n v="160774835"/>
    <x v="6"/>
    <x v="1"/>
    <d v="2019-04-26T12:57:33"/>
    <x v="33"/>
    <d v="2019-05-03T00:00:00"/>
    <s v="Banco Estado"/>
    <m/>
    <s v="Banco de Chile"/>
    <x v="3"/>
    <n v="0"/>
    <n v="5000"/>
  </r>
  <r>
    <n v="1227217"/>
    <n v="159061"/>
    <n v="160774835"/>
    <x v="6"/>
    <x v="1"/>
    <d v="2019-05-29T17:32:19"/>
    <x v="53"/>
    <d v="2019-06-04T00:00:00"/>
    <s v="Banco Estado"/>
    <m/>
    <s v="Banco de Chile"/>
    <x v="3"/>
    <n v="0"/>
    <n v="5000"/>
  </r>
  <r>
    <n v="1284762"/>
    <n v="159061"/>
    <n v="160774835"/>
    <x v="6"/>
    <x v="1"/>
    <d v="2019-06-26T15:43:10"/>
    <x v="35"/>
    <d v="2019-07-15T00:00:00"/>
    <s v="Banco Estado"/>
    <m/>
    <s v="Banco de Chile"/>
    <x v="4"/>
    <n v="99"/>
    <n v="5000"/>
  </r>
  <r>
    <n v="853833"/>
    <n v="159062"/>
    <n v="194490879"/>
    <x v="6"/>
    <x v="1"/>
    <d v="2018-09-26T17:19:58"/>
    <x v="26"/>
    <d v="2018-10-02T00:00:00"/>
    <s v="Banco Estado"/>
    <m/>
    <s v="Banco de Chile"/>
    <x v="3"/>
    <n v="0"/>
    <n v="4000"/>
  </r>
  <r>
    <n v="894034"/>
    <n v="159062"/>
    <n v="194490879"/>
    <x v="6"/>
    <x v="1"/>
    <d v="2018-10-29T12:43:02"/>
    <x v="50"/>
    <d v="2018-12-10T00:00:00"/>
    <s v="Banco Estado"/>
    <m/>
    <s v="Banco de Chile"/>
    <x v="2"/>
    <n v="0"/>
    <n v="4000"/>
  </r>
  <r>
    <n v="935645"/>
    <n v="159062"/>
    <n v="194490879"/>
    <x v="6"/>
    <x v="1"/>
    <d v="2018-11-30T17:31:58"/>
    <x v="51"/>
    <d v="2018-12-24T00:00:00"/>
    <s v="Banco Estado"/>
    <m/>
    <s v="Banco de Chile"/>
    <x v="4"/>
    <n v="99"/>
    <n v="4000"/>
  </r>
  <r>
    <n v="979308"/>
    <n v="159062"/>
    <n v="194490879"/>
    <x v="6"/>
    <x v="1"/>
    <d v="2018-12-26T12:48:31"/>
    <x v="52"/>
    <d v="2019-01-28T00:00:00"/>
    <s v="Banco Estado"/>
    <m/>
    <s v="Banco de Chile"/>
    <x v="2"/>
    <n v="0"/>
    <n v="4000"/>
  </r>
  <r>
    <n v="1025467"/>
    <n v="159062"/>
    <n v="194490879"/>
    <x v="6"/>
    <x v="1"/>
    <d v="2019-01-28T12:23:19"/>
    <x v="30"/>
    <d v="2019-02-04T00:00:00"/>
    <s v="Banco Estado"/>
    <m/>
    <s v="Banco de Chile"/>
    <x v="3"/>
    <n v="0"/>
    <n v="4000"/>
  </r>
  <r>
    <n v="1072662"/>
    <n v="159062"/>
    <n v="194490879"/>
    <x v="6"/>
    <x v="1"/>
    <d v="2019-02-26T13:13:43"/>
    <x v="31"/>
    <d v="2019-04-01T00:00:00"/>
    <s v="Banco Estado"/>
    <m/>
    <s v="Banco de Chile"/>
    <x v="3"/>
    <n v="0"/>
    <n v="4000"/>
  </r>
  <r>
    <n v="1123023"/>
    <n v="159062"/>
    <n v="194490879"/>
    <x v="6"/>
    <x v="1"/>
    <d v="2019-03-26T16:21:03"/>
    <x v="32"/>
    <d v="2019-04-26T00:00:00"/>
    <s v="Banco Estado"/>
    <m/>
    <s v="Banco de Chile"/>
    <x v="3"/>
    <n v="0"/>
    <n v="4000"/>
  </r>
  <r>
    <n v="1174062"/>
    <n v="159062"/>
    <n v="194490879"/>
    <x v="6"/>
    <x v="1"/>
    <d v="2019-04-26T12:57:33"/>
    <x v="33"/>
    <d v="2019-05-13T00:00:00"/>
    <s v="Banco Estado"/>
    <m/>
    <s v="Banco de Chile"/>
    <x v="3"/>
    <n v="0"/>
    <n v="4000"/>
  </r>
  <r>
    <n v="1227218"/>
    <n v="159062"/>
    <n v="194490879"/>
    <x v="6"/>
    <x v="1"/>
    <d v="2019-05-29T17:32:19"/>
    <x v="53"/>
    <d v="2019-06-26T00:00:00"/>
    <s v="Banco Estado"/>
    <m/>
    <s v="Banco de Chile"/>
    <x v="2"/>
    <n v="0"/>
    <n v="4000"/>
  </r>
  <r>
    <n v="1284763"/>
    <n v="159062"/>
    <n v="194490879"/>
    <x v="6"/>
    <x v="1"/>
    <d v="2019-06-26T15:43:10"/>
    <x v="35"/>
    <d v="2019-07-15T00:00:00"/>
    <s v="Banco Estado"/>
    <m/>
    <s v="Banco de Chile"/>
    <x v="4"/>
    <n v="99"/>
    <n v="4000"/>
  </r>
  <r>
    <n v="853909"/>
    <n v="159063"/>
    <n v="39275376"/>
    <x v="6"/>
    <x v="1"/>
    <d v="2018-09-26T17:19:58"/>
    <x v="26"/>
    <d v="2018-10-29T00:00:00"/>
    <s v="Banco Estado"/>
    <m/>
    <s v="Banco de Chile"/>
    <x v="2"/>
    <n v="0"/>
    <n v="4000"/>
  </r>
  <r>
    <n v="894109"/>
    <n v="159063"/>
    <n v="39275376"/>
    <x v="6"/>
    <x v="1"/>
    <d v="2018-10-29T12:43:02"/>
    <x v="50"/>
    <d v="2018-12-10T00:00:00"/>
    <s v="Banco Estado"/>
    <m/>
    <s v="Banco de Chile"/>
    <x v="2"/>
    <n v="0"/>
    <n v="4000"/>
  </r>
  <r>
    <n v="935717"/>
    <n v="159063"/>
    <n v="39275376"/>
    <x v="6"/>
    <x v="1"/>
    <d v="2018-11-30T17:31:58"/>
    <x v="51"/>
    <d v="2018-12-24T00:00:00"/>
    <s v="Banco Estado"/>
    <m/>
    <s v="Banco de Chile"/>
    <x v="4"/>
    <n v="99"/>
    <n v="4000"/>
  </r>
  <r>
    <n v="979380"/>
    <n v="159063"/>
    <n v="39275376"/>
    <x v="6"/>
    <x v="1"/>
    <d v="2018-12-26T12:48:31"/>
    <x v="52"/>
    <d v="2019-01-28T00:00:00"/>
    <s v="Banco Estado"/>
    <m/>
    <s v="Banco de Chile"/>
    <x v="2"/>
    <n v="0"/>
    <n v="4000"/>
  </r>
  <r>
    <n v="1025536"/>
    <n v="159063"/>
    <n v="39275376"/>
    <x v="6"/>
    <x v="1"/>
    <d v="2019-01-28T12:23:19"/>
    <x v="30"/>
    <d v="2019-02-26T00:00:00"/>
    <s v="Banco Estado"/>
    <m/>
    <s v="Banco de Chile"/>
    <x v="2"/>
    <n v="0"/>
    <n v="4000"/>
  </r>
  <r>
    <n v="1072730"/>
    <n v="159063"/>
    <n v="39275376"/>
    <x v="6"/>
    <x v="1"/>
    <d v="2019-02-26T13:13:43"/>
    <x v="31"/>
    <d v="2019-04-01T00:00:00"/>
    <s v="Banco Estado"/>
    <m/>
    <s v="Banco de Chile"/>
    <x v="3"/>
    <n v="0"/>
    <n v="4000"/>
  </r>
  <r>
    <n v="1123090"/>
    <n v="159063"/>
    <n v="39275376"/>
    <x v="6"/>
    <x v="1"/>
    <d v="2019-03-26T16:21:03"/>
    <x v="32"/>
    <d v="2019-04-02T00:00:00"/>
    <s v="Banco Estado"/>
    <m/>
    <s v="Banco de Chile"/>
    <x v="3"/>
    <n v="0"/>
    <n v="4000"/>
  </r>
  <r>
    <n v="1174126"/>
    <n v="159063"/>
    <n v="39275376"/>
    <x v="6"/>
    <x v="1"/>
    <d v="2019-04-26T12:57:33"/>
    <x v="33"/>
    <d v="2019-05-03T00:00:00"/>
    <s v="Banco Estado"/>
    <m/>
    <s v="Banco de Chile"/>
    <x v="3"/>
    <n v="0"/>
    <n v="4000"/>
  </r>
  <r>
    <n v="1227281"/>
    <n v="159063"/>
    <n v="39275376"/>
    <x v="6"/>
    <x v="1"/>
    <d v="2019-05-29T17:32:19"/>
    <x v="53"/>
    <d v="2019-06-04T00:00:00"/>
    <s v="Banco Estado"/>
    <m/>
    <s v="Banco de Chile"/>
    <x v="3"/>
    <n v="0"/>
    <n v="4000"/>
  </r>
  <r>
    <n v="1284825"/>
    <n v="159063"/>
    <n v="39275376"/>
    <x v="6"/>
    <x v="1"/>
    <d v="2019-06-26T15:43:10"/>
    <x v="35"/>
    <d v="2019-07-09T00:00:00"/>
    <s v="Banco Estado"/>
    <m/>
    <s v="Banco de Chile"/>
    <x v="3"/>
    <n v="0"/>
    <n v="4000"/>
  </r>
  <r>
    <n v="853919"/>
    <n v="159064"/>
    <n v="62613874"/>
    <x v="6"/>
    <x v="1"/>
    <d v="2018-09-26T17:19:58"/>
    <x v="26"/>
    <d v="2018-10-29T00:00:00"/>
    <s v="Banco Estado"/>
    <m/>
    <s v="Banco de Chile"/>
    <x v="2"/>
    <n v="0"/>
    <n v="4000"/>
  </r>
  <r>
    <n v="894119"/>
    <n v="159064"/>
    <n v="62613874"/>
    <x v="6"/>
    <x v="1"/>
    <d v="2018-10-29T12:43:02"/>
    <x v="50"/>
    <d v="2018-12-10T00:00:00"/>
    <s v="Banco Estado"/>
    <m/>
    <s v="Banco de Chile"/>
    <x v="2"/>
    <n v="0"/>
    <n v="4000"/>
  </r>
  <r>
    <n v="935727"/>
    <n v="159064"/>
    <n v="62613874"/>
    <x v="6"/>
    <x v="1"/>
    <d v="2018-11-30T17:31:58"/>
    <x v="51"/>
    <d v="2018-12-24T00:00:00"/>
    <s v="Banco Estado"/>
    <m/>
    <s v="Banco de Chile"/>
    <x v="4"/>
    <n v="99"/>
    <n v="4000"/>
  </r>
  <r>
    <n v="979389"/>
    <n v="159064"/>
    <n v="62613874"/>
    <x v="6"/>
    <x v="1"/>
    <d v="2018-12-26T12:48:31"/>
    <x v="52"/>
    <d v="2019-01-28T00:00:00"/>
    <s v="Banco Estado"/>
    <m/>
    <s v="Banco de Chile"/>
    <x v="2"/>
    <n v="0"/>
    <n v="4000"/>
  </r>
  <r>
    <n v="1025545"/>
    <n v="159064"/>
    <n v="62613874"/>
    <x v="6"/>
    <x v="1"/>
    <d v="2019-01-28T12:23:19"/>
    <x v="30"/>
    <d v="2019-02-26T00:00:00"/>
    <s v="Banco Estado"/>
    <m/>
    <s v="Banco de Chile"/>
    <x v="2"/>
    <n v="0"/>
    <n v="4000"/>
  </r>
  <r>
    <n v="1072739"/>
    <n v="159064"/>
    <n v="62613874"/>
    <x v="6"/>
    <x v="1"/>
    <d v="2019-02-26T13:13:43"/>
    <x v="31"/>
    <d v="2019-04-01T00:00:00"/>
    <s v="Banco Estado"/>
    <m/>
    <s v="Banco de Chile"/>
    <x v="2"/>
    <n v="0"/>
    <n v="4000"/>
  </r>
  <r>
    <n v="1123099"/>
    <n v="159064"/>
    <n v="62613874"/>
    <x v="6"/>
    <x v="1"/>
    <d v="2019-03-26T16:21:03"/>
    <x v="32"/>
    <d v="2019-04-26T00:00:00"/>
    <s v="Banco Estado"/>
    <m/>
    <s v="Banco de Chile"/>
    <x v="2"/>
    <n v="0"/>
    <n v="4000"/>
  </r>
  <r>
    <n v="1174135"/>
    <n v="159064"/>
    <n v="62613874"/>
    <x v="6"/>
    <x v="1"/>
    <d v="2019-04-26T12:57:33"/>
    <x v="33"/>
    <d v="2019-06-04T00:00:00"/>
    <s v="Banco Estado"/>
    <m/>
    <s v="Banco de Chile"/>
    <x v="2"/>
    <n v="0"/>
    <n v="4000"/>
  </r>
  <r>
    <n v="1227290"/>
    <n v="159064"/>
    <n v="62613874"/>
    <x v="6"/>
    <x v="1"/>
    <d v="2019-05-29T17:32:19"/>
    <x v="53"/>
    <d v="2019-06-26T00:00:00"/>
    <s v="Banco Estado"/>
    <m/>
    <s v="Banco de Chile"/>
    <x v="2"/>
    <n v="0"/>
    <n v="4000"/>
  </r>
  <r>
    <n v="1284834"/>
    <n v="159064"/>
    <n v="62613874"/>
    <x v="6"/>
    <x v="1"/>
    <d v="2019-06-26T15:43:10"/>
    <x v="35"/>
    <d v="2019-07-15T00:00:00"/>
    <s v="Banco Estado"/>
    <m/>
    <s v="Banco de Chile"/>
    <x v="4"/>
    <n v="99"/>
    <n v="4000"/>
  </r>
  <r>
    <n v="815475"/>
    <n v="159065"/>
    <n v="158183625"/>
    <x v="6"/>
    <x v="1"/>
    <d v="2018-08-29T12:35:07"/>
    <x v="49"/>
    <d v="2018-09-04T00:00:00"/>
    <s v="Banco Chile"/>
    <m/>
    <s v="Banco de Chile"/>
    <x v="3"/>
    <n v="0"/>
    <n v="7000"/>
  </r>
  <r>
    <n v="852431"/>
    <n v="159065"/>
    <n v="158183625"/>
    <x v="6"/>
    <x v="1"/>
    <d v="2018-09-26T17:19:58"/>
    <x v="26"/>
    <d v="2018-10-02T00:00:00"/>
    <s v="Banco Chile"/>
    <m/>
    <s v="Banco de Chile"/>
    <x v="3"/>
    <n v="0"/>
    <n v="7000"/>
  </r>
  <r>
    <n v="892656"/>
    <n v="159065"/>
    <n v="158183625"/>
    <x v="6"/>
    <x v="1"/>
    <d v="2018-10-29T12:43:02"/>
    <x v="50"/>
    <d v="2018-11-06T00:00:00"/>
    <s v="Banco Chile"/>
    <m/>
    <s v="Banco de Chile"/>
    <x v="3"/>
    <n v="0"/>
    <n v="7000"/>
  </r>
  <r>
    <n v="934288"/>
    <n v="159065"/>
    <n v="158183625"/>
    <x v="6"/>
    <x v="1"/>
    <d v="2018-11-30T17:31:58"/>
    <x v="51"/>
    <d v="2018-12-06T00:00:00"/>
    <s v="Banco Chile"/>
    <m/>
    <s v="Banco de Chile"/>
    <x v="3"/>
    <n v="0"/>
    <n v="7000"/>
  </r>
  <r>
    <n v="977969"/>
    <n v="159065"/>
    <n v="158183625"/>
    <x v="6"/>
    <x v="1"/>
    <d v="2018-12-26T12:48:31"/>
    <x v="52"/>
    <d v="2019-01-03T00:00:00"/>
    <s v="Banco Chile"/>
    <m/>
    <s v="Banco de Chile"/>
    <x v="3"/>
    <n v="0"/>
    <n v="7000"/>
  </r>
  <r>
    <n v="1024139"/>
    <n v="159065"/>
    <n v="158183625"/>
    <x v="6"/>
    <x v="1"/>
    <d v="2019-01-28T12:23:19"/>
    <x v="30"/>
    <d v="2019-02-04T00:00:00"/>
    <s v="Banco Chile"/>
    <m/>
    <s v="Banco de Chile"/>
    <x v="3"/>
    <n v="0"/>
    <n v="7000"/>
  </r>
  <r>
    <n v="1071356"/>
    <n v="159065"/>
    <n v="158183625"/>
    <x v="6"/>
    <x v="1"/>
    <d v="2019-02-26T13:13:43"/>
    <x v="31"/>
    <d v="2019-03-04T00:00:00"/>
    <s v="Banco Chile"/>
    <m/>
    <s v="Banco de Chile"/>
    <x v="3"/>
    <n v="0"/>
    <n v="7000"/>
  </r>
  <r>
    <n v="1121743"/>
    <n v="159065"/>
    <n v="158183625"/>
    <x v="6"/>
    <x v="1"/>
    <d v="2019-03-26T16:21:03"/>
    <x v="32"/>
    <d v="2019-04-02T00:00:00"/>
    <s v="Banco Chile"/>
    <m/>
    <s v="Banco de Chile"/>
    <x v="3"/>
    <n v="0"/>
    <n v="7000"/>
  </r>
  <r>
    <n v="1172814"/>
    <n v="159065"/>
    <n v="158183625"/>
    <x v="6"/>
    <x v="1"/>
    <d v="2019-04-26T12:57:33"/>
    <x v="33"/>
    <d v="2019-05-13T00:00:00"/>
    <s v="Banco Chile"/>
    <m/>
    <s v="Banco de Chile"/>
    <x v="3"/>
    <n v="0"/>
    <n v="7000"/>
  </r>
  <r>
    <n v="1225986"/>
    <n v="159065"/>
    <n v="158183625"/>
    <x v="6"/>
    <x v="1"/>
    <d v="2019-05-29T17:32:19"/>
    <x v="53"/>
    <d v="2019-06-04T00:00:00"/>
    <s v="Banco Chile"/>
    <m/>
    <s v="Banco de Chile"/>
    <x v="3"/>
    <n v="0"/>
    <n v="7000"/>
  </r>
  <r>
    <n v="1283550"/>
    <n v="159065"/>
    <n v="158183625"/>
    <x v="6"/>
    <x v="1"/>
    <d v="2019-06-26T15:43:10"/>
    <x v="35"/>
    <d v="2019-07-15T00:00:00"/>
    <s v="Banco Chile"/>
    <m/>
    <s v="Banco de Chile"/>
    <x v="4"/>
    <n v="99"/>
    <n v="7000"/>
  </r>
  <r>
    <n v="815474"/>
    <n v="159066"/>
    <n v="165356969"/>
    <x v="6"/>
    <x v="1"/>
    <d v="2018-08-29T12:35:07"/>
    <x v="49"/>
    <d v="2018-09-04T00:00:00"/>
    <s v="Banco Chile"/>
    <m/>
    <s v="Banco de Chile"/>
    <x v="3"/>
    <n v="0"/>
    <n v="4000"/>
  </r>
  <r>
    <n v="852430"/>
    <n v="159066"/>
    <n v="165356969"/>
    <x v="6"/>
    <x v="1"/>
    <d v="2018-09-26T17:19:58"/>
    <x v="26"/>
    <d v="2018-10-23T00:00:00"/>
    <s v="Banco Chile"/>
    <m/>
    <s v="Banco de Chile"/>
    <x v="3"/>
    <n v="0"/>
    <n v="4000"/>
  </r>
  <r>
    <n v="934287"/>
    <n v="159066"/>
    <n v="165356969"/>
    <x v="6"/>
    <x v="1"/>
    <d v="2018-11-30T17:31:58"/>
    <x v="51"/>
    <d v="2018-12-06T00:00:00"/>
    <s v="Banco Chile"/>
    <m/>
    <s v="Banco de Chile"/>
    <x v="3"/>
    <n v="0"/>
    <n v="4000"/>
  </r>
  <r>
    <n v="892655"/>
    <n v="159066"/>
    <n v="165356969"/>
    <x v="6"/>
    <x v="1"/>
    <d v="2018-10-29T12:43:02"/>
    <x v="50"/>
    <d v="2018-11-06T00:00:00"/>
    <s v="Banco Chile"/>
    <m/>
    <s v="Banco de Chile"/>
    <x v="3"/>
    <n v="0"/>
    <n v="4000"/>
  </r>
  <r>
    <n v="977968"/>
    <n v="159066"/>
    <n v="165356969"/>
    <x v="6"/>
    <x v="1"/>
    <d v="2018-12-26T12:48:31"/>
    <x v="52"/>
    <d v="2019-01-03T00:00:00"/>
    <s v="Banco Chile"/>
    <m/>
    <s v="Banco de Chile"/>
    <x v="3"/>
    <n v="0"/>
    <n v="4000"/>
  </r>
  <r>
    <n v="1024138"/>
    <n v="159066"/>
    <n v="165356969"/>
    <x v="6"/>
    <x v="1"/>
    <d v="2019-01-28T12:23:19"/>
    <x v="30"/>
    <d v="2019-02-04T00:00:00"/>
    <s v="Banco Chile"/>
    <m/>
    <s v="Banco de Chile"/>
    <x v="3"/>
    <n v="0"/>
    <n v="4000"/>
  </r>
  <r>
    <n v="1071355"/>
    <n v="159066"/>
    <n v="165356969"/>
    <x v="6"/>
    <x v="1"/>
    <d v="2019-02-26T13:13:43"/>
    <x v="31"/>
    <d v="2019-03-04T00:00:00"/>
    <s v="Banco Chile"/>
    <m/>
    <s v="Banco de Chile"/>
    <x v="3"/>
    <n v="0"/>
    <n v="4000"/>
  </r>
  <r>
    <n v="1121742"/>
    <n v="159066"/>
    <n v="165356969"/>
    <x v="6"/>
    <x v="1"/>
    <d v="2019-03-26T16:21:03"/>
    <x v="32"/>
    <d v="2019-04-02T00:00:00"/>
    <s v="Banco Chile"/>
    <m/>
    <s v="Banco de Chile"/>
    <x v="3"/>
    <n v="0"/>
    <n v="4000"/>
  </r>
  <r>
    <n v="1172813"/>
    <n v="159066"/>
    <n v="165356969"/>
    <x v="6"/>
    <x v="1"/>
    <d v="2019-04-26T12:57:33"/>
    <x v="33"/>
    <d v="2019-05-03T00:00:00"/>
    <s v="Banco Chile"/>
    <m/>
    <s v="Banco de Chile"/>
    <x v="3"/>
    <n v="0"/>
    <n v="4000"/>
  </r>
  <r>
    <n v="1225985"/>
    <n v="159066"/>
    <n v="165356969"/>
    <x v="6"/>
    <x v="1"/>
    <d v="2019-05-29T17:32:19"/>
    <x v="53"/>
    <d v="2019-06-04T00:00:00"/>
    <s v="Banco Chile"/>
    <m/>
    <s v="Banco de Chile"/>
    <x v="3"/>
    <n v="0"/>
    <n v="4000"/>
  </r>
  <r>
    <n v="1283549"/>
    <n v="159066"/>
    <n v="165356969"/>
    <x v="6"/>
    <x v="1"/>
    <d v="2019-06-26T15:43:10"/>
    <x v="35"/>
    <d v="2019-07-09T00:00:00"/>
    <s v="Banco Chile"/>
    <m/>
    <s v="Banco de Chile"/>
    <x v="3"/>
    <n v="0"/>
    <n v="4000"/>
  </r>
  <r>
    <n v="815515"/>
    <n v="159067"/>
    <n v="133634266"/>
    <x v="6"/>
    <x v="1"/>
    <d v="2018-08-29T12:35:07"/>
    <x v="49"/>
    <d v="2018-09-04T00:00:00"/>
    <s v="Banco Estado"/>
    <m/>
    <s v="Banco de Chile"/>
    <x v="3"/>
    <n v="0"/>
    <n v="10000"/>
  </r>
  <r>
    <n v="852470"/>
    <n v="159067"/>
    <n v="133634266"/>
    <x v="6"/>
    <x v="1"/>
    <d v="2018-09-26T17:19:58"/>
    <x v="26"/>
    <d v="2018-10-02T00:00:00"/>
    <s v="Banco Estado"/>
    <m/>
    <s v="Banco de Chile"/>
    <x v="3"/>
    <n v="0"/>
    <n v="10000"/>
  </r>
  <r>
    <n v="892694"/>
    <n v="159067"/>
    <n v="133634266"/>
    <x v="6"/>
    <x v="1"/>
    <d v="2018-10-29T12:43:02"/>
    <x v="50"/>
    <d v="2018-11-06T00:00:00"/>
    <s v="Banco Estado"/>
    <m/>
    <s v="Banco de Chile"/>
    <x v="3"/>
    <n v="0"/>
    <n v="10000"/>
  </r>
  <r>
    <n v="934325"/>
    <n v="159067"/>
    <n v="133634266"/>
    <x v="6"/>
    <x v="1"/>
    <d v="2018-11-30T17:31:58"/>
    <x v="51"/>
    <d v="2018-12-06T00:00:00"/>
    <s v="Banco Estado"/>
    <m/>
    <s v="Banco de Chile"/>
    <x v="3"/>
    <n v="0"/>
    <n v="10000"/>
  </r>
  <r>
    <n v="978005"/>
    <n v="159067"/>
    <n v="133634266"/>
    <x v="6"/>
    <x v="1"/>
    <d v="2018-12-26T12:48:31"/>
    <x v="52"/>
    <d v="2019-01-03T00:00:00"/>
    <s v="Banco Estado"/>
    <m/>
    <s v="Banco de Chile"/>
    <x v="3"/>
    <n v="0"/>
    <n v="10000"/>
  </r>
  <r>
    <n v="1024174"/>
    <n v="159067"/>
    <n v="133634266"/>
    <x v="6"/>
    <x v="1"/>
    <d v="2019-01-28T12:23:19"/>
    <x v="30"/>
    <d v="2019-02-04T00:00:00"/>
    <s v="Banco Estado"/>
    <m/>
    <s v="Banco de Chile"/>
    <x v="3"/>
    <n v="0"/>
    <n v="10000"/>
  </r>
  <r>
    <n v="1071391"/>
    <n v="159067"/>
    <n v="133634266"/>
    <x v="6"/>
    <x v="1"/>
    <d v="2019-02-26T13:13:43"/>
    <x v="31"/>
    <d v="2019-03-04T00:00:00"/>
    <s v="Banco Estado"/>
    <m/>
    <s v="Banco de Chile"/>
    <x v="3"/>
    <n v="0"/>
    <n v="10000"/>
  </r>
  <r>
    <n v="1121777"/>
    <n v="159067"/>
    <n v="133634266"/>
    <x v="6"/>
    <x v="1"/>
    <d v="2019-03-26T16:21:03"/>
    <x v="32"/>
    <d v="2019-04-26T00:00:00"/>
    <s v="Banco Estado"/>
    <m/>
    <s v="Banco de Chile"/>
    <x v="2"/>
    <n v="0"/>
    <n v="10000"/>
  </r>
  <r>
    <n v="1172848"/>
    <n v="159067"/>
    <n v="133634266"/>
    <x v="6"/>
    <x v="1"/>
    <d v="2019-04-26T12:57:33"/>
    <x v="33"/>
    <d v="2019-06-04T00:00:00"/>
    <s v="Banco Estado"/>
    <m/>
    <s v="Banco de Chile"/>
    <x v="2"/>
    <n v="0"/>
    <n v="10000"/>
  </r>
  <r>
    <n v="1226020"/>
    <n v="159067"/>
    <n v="133634266"/>
    <x v="6"/>
    <x v="1"/>
    <d v="2019-05-29T17:32:19"/>
    <x v="53"/>
    <d v="2019-06-26T00:00:00"/>
    <s v="Banco Estado"/>
    <m/>
    <s v="Banco de Chile"/>
    <x v="2"/>
    <n v="0"/>
    <n v="10000"/>
  </r>
  <r>
    <n v="1283584"/>
    <n v="159067"/>
    <n v="133634266"/>
    <x v="6"/>
    <x v="1"/>
    <d v="2019-06-26T15:43:10"/>
    <x v="35"/>
    <d v="2019-07-15T00:00:00"/>
    <s v="Banco Estado"/>
    <m/>
    <s v="Banco de Chile"/>
    <x v="4"/>
    <n v="99"/>
    <n v="10000"/>
  </r>
  <r>
    <n v="819072"/>
    <n v="159068"/>
    <n v="133624929"/>
    <x v="6"/>
    <x v="0"/>
    <d v="2018-08-29T12:49:22"/>
    <x v="25"/>
    <d v="2018-09-04T00:00:00"/>
    <s v="N/A"/>
    <m/>
    <s v="Banco de Chile"/>
    <x v="0"/>
    <n v="0"/>
    <n v="4000"/>
  </r>
  <r>
    <n v="857538"/>
    <n v="159068"/>
    <n v="133624929"/>
    <x v="6"/>
    <x v="0"/>
    <d v="2018-09-26T17:20:34"/>
    <x v="26"/>
    <d v="2018-10-02T00:00:00"/>
    <s v="N/A"/>
    <m/>
    <s v="Banco de Chile"/>
    <x v="0"/>
    <n v="0"/>
    <n v="4000"/>
  </r>
  <r>
    <n v="901805"/>
    <n v="159068"/>
    <n v="133624929"/>
    <x v="6"/>
    <x v="0"/>
    <d v="2018-10-29T12:44:01"/>
    <x v="27"/>
    <d v="2018-11-06T00:00:00"/>
    <s v="N/A"/>
    <m/>
    <s v="Banco de Chile"/>
    <x v="0"/>
    <n v="0"/>
    <n v="4000"/>
  </r>
  <r>
    <n v="991113"/>
    <n v="159068"/>
    <n v="133624929"/>
    <x v="6"/>
    <x v="0"/>
    <d v="2018-12-26T12:49:24"/>
    <x v="29"/>
    <d v="2019-01-14T00:00:00"/>
    <s v="N/A"/>
    <m/>
    <s v="Banco de Chile"/>
    <x v="0"/>
    <n v="0"/>
    <n v="4000"/>
  </r>
  <r>
    <n v="945272"/>
    <n v="159068"/>
    <n v="133624929"/>
    <x v="6"/>
    <x v="0"/>
    <d v="2018-11-30T17:33:23"/>
    <x v="28"/>
    <d v="2018-12-05T00:00:00"/>
    <s v="N/A"/>
    <m/>
    <s v="Banco de Chile"/>
    <x v="0"/>
    <n v="0"/>
    <n v="4000"/>
  </r>
  <r>
    <n v="1039164"/>
    <n v="159068"/>
    <n v="133624929"/>
    <x v="6"/>
    <x v="0"/>
    <d v="2019-01-28T12:24:18"/>
    <x v="30"/>
    <d v="2019-02-04T00:00:00"/>
    <s v="N/A"/>
    <m/>
    <s v="Banco de Chile"/>
    <x v="0"/>
    <n v="0"/>
    <n v="4000"/>
  </r>
  <r>
    <n v="1088628"/>
    <n v="159068"/>
    <n v="133624929"/>
    <x v="6"/>
    <x v="0"/>
    <d v="2019-02-26T13:14:22"/>
    <x v="31"/>
    <d v="2019-03-04T00:00:00"/>
    <s v="N/A"/>
    <m/>
    <s v="Banco de Chile"/>
    <x v="0"/>
    <n v="0"/>
    <n v="4000"/>
  </r>
  <r>
    <n v="1141305"/>
    <n v="159068"/>
    <n v="133624929"/>
    <x v="6"/>
    <x v="0"/>
    <d v="2019-03-26T16:22:31"/>
    <x v="32"/>
    <d v="2019-04-02T00:00:00"/>
    <s v="N/A"/>
    <m/>
    <s v="Banco de Chile"/>
    <x v="0"/>
    <n v="0"/>
    <n v="4000"/>
  </r>
  <r>
    <n v="1195356"/>
    <n v="159068"/>
    <n v="133624929"/>
    <x v="6"/>
    <x v="0"/>
    <d v="2019-04-26T12:58:12"/>
    <x v="33"/>
    <d v="2019-05-03T00:00:00"/>
    <s v="N/A"/>
    <m/>
    <s v="Banco de Chile"/>
    <x v="0"/>
    <n v="0"/>
    <n v="4000"/>
  </r>
  <r>
    <n v="1253848"/>
    <n v="159068"/>
    <n v="133624929"/>
    <x v="6"/>
    <x v="0"/>
    <d v="2019-06-26T15:34:24"/>
    <x v="35"/>
    <d v="2019-07-09T00:00:00"/>
    <s v="N/A"/>
    <m/>
    <s v="Banco de Chile"/>
    <x v="0"/>
    <n v="0"/>
    <n v="4000"/>
  </r>
  <r>
    <n v="1249775"/>
    <n v="159068"/>
    <n v="133624929"/>
    <x v="6"/>
    <x v="0"/>
    <d v="2019-05-29T17:36:03"/>
    <x v="34"/>
    <d v="2019-06-04T00:00:00"/>
    <s v="N/A"/>
    <m/>
    <s v="Banco de Chile"/>
    <x v="0"/>
    <n v="0"/>
    <n v="4000"/>
  </r>
  <r>
    <n v="815516"/>
    <n v="159069"/>
    <n v="161044148"/>
    <x v="6"/>
    <x v="1"/>
    <d v="2018-08-29T12:35:07"/>
    <x v="49"/>
    <d v="2018-09-04T00:00:00"/>
    <s v="Banco Estado"/>
    <m/>
    <s v="Banco de Chile"/>
    <x v="3"/>
    <n v="0"/>
    <n v="4000"/>
  </r>
  <r>
    <n v="852471"/>
    <n v="159069"/>
    <n v="161044148"/>
    <x v="6"/>
    <x v="1"/>
    <d v="2018-09-26T17:19:58"/>
    <x v="26"/>
    <d v="2018-10-10T00:00:00"/>
    <s v="Banco Estado"/>
    <m/>
    <s v="Banco de Chile"/>
    <x v="3"/>
    <n v="0"/>
    <n v="4000"/>
  </r>
  <r>
    <n v="934326"/>
    <n v="159069"/>
    <n v="161044148"/>
    <x v="6"/>
    <x v="1"/>
    <d v="2018-11-30T17:31:58"/>
    <x v="51"/>
    <d v="2018-12-06T00:00:00"/>
    <s v="Banco Estado"/>
    <m/>
    <s v="Banco de Chile"/>
    <x v="3"/>
    <n v="0"/>
    <n v="4000"/>
  </r>
  <r>
    <n v="892695"/>
    <n v="159069"/>
    <n v="161044148"/>
    <x v="6"/>
    <x v="1"/>
    <d v="2018-10-29T12:43:02"/>
    <x v="50"/>
    <d v="2018-11-06T00:00:00"/>
    <s v="Banco Estado"/>
    <m/>
    <s v="Banco de Chile"/>
    <x v="3"/>
    <n v="0"/>
    <n v="4000"/>
  </r>
  <r>
    <n v="978006"/>
    <n v="159069"/>
    <n v="161044148"/>
    <x v="6"/>
    <x v="1"/>
    <d v="2018-12-26T12:48:31"/>
    <x v="52"/>
    <d v="2019-01-03T00:00:00"/>
    <s v="Banco Estado"/>
    <m/>
    <s v="Banco de Chile"/>
    <x v="3"/>
    <n v="0"/>
    <n v="4000"/>
  </r>
  <r>
    <n v="1024175"/>
    <n v="159069"/>
    <n v="161044148"/>
    <x v="6"/>
    <x v="1"/>
    <d v="2019-01-28T12:23:19"/>
    <x v="30"/>
    <d v="2019-02-04T00:00:00"/>
    <s v="Banco Estado"/>
    <m/>
    <s v="Banco de Chile"/>
    <x v="3"/>
    <n v="0"/>
    <n v="4000"/>
  </r>
  <r>
    <n v="1071392"/>
    <n v="159069"/>
    <n v="161044148"/>
    <x v="6"/>
    <x v="1"/>
    <d v="2019-02-26T13:13:43"/>
    <x v="31"/>
    <d v="2019-03-04T00:00:00"/>
    <s v="Banco Estado"/>
    <m/>
    <s v="Banco de Chile"/>
    <x v="3"/>
    <n v="0"/>
    <n v="4000"/>
  </r>
  <r>
    <n v="1121778"/>
    <n v="159069"/>
    <n v="161044148"/>
    <x v="6"/>
    <x v="1"/>
    <d v="2019-03-26T16:21:03"/>
    <x v="32"/>
    <d v="2019-04-02T00:00:00"/>
    <s v="Banco Estado"/>
    <m/>
    <s v="Banco de Chile"/>
    <x v="3"/>
    <n v="0"/>
    <n v="4000"/>
  </r>
  <r>
    <n v="1172849"/>
    <n v="159069"/>
    <n v="161044148"/>
    <x v="6"/>
    <x v="1"/>
    <d v="2019-04-26T12:57:33"/>
    <x v="33"/>
    <d v="2019-05-03T00:00:00"/>
    <s v="Banco Estado"/>
    <m/>
    <s v="Banco de Chile"/>
    <x v="3"/>
    <n v="0"/>
    <n v="4000"/>
  </r>
  <r>
    <n v="1226021"/>
    <n v="159069"/>
    <n v="161044148"/>
    <x v="6"/>
    <x v="1"/>
    <d v="2019-05-29T17:32:19"/>
    <x v="53"/>
    <d v="2019-06-04T00:00:00"/>
    <s v="Banco Estado"/>
    <m/>
    <s v="Banco de Chile"/>
    <x v="3"/>
    <n v="0"/>
    <n v="4000"/>
  </r>
  <r>
    <n v="1283585"/>
    <n v="159069"/>
    <n v="161044148"/>
    <x v="6"/>
    <x v="1"/>
    <d v="2019-06-26T15:43:10"/>
    <x v="35"/>
    <d v="2019-07-09T00:00:00"/>
    <s v="Banco Estado"/>
    <m/>
    <s v="Banco de Chile"/>
    <x v="3"/>
    <n v="0"/>
    <n v="4000"/>
  </r>
  <r>
    <n v="815466"/>
    <n v="159070"/>
    <n v="173009666"/>
    <x v="6"/>
    <x v="1"/>
    <d v="2018-08-29T12:35:07"/>
    <x v="49"/>
    <d v="2018-09-04T00:00:00"/>
    <s v="BBVA"/>
    <m/>
    <s v="Banco de Chile"/>
    <x v="3"/>
    <n v="0"/>
    <n v="5000"/>
  </r>
  <r>
    <n v="852422"/>
    <n v="159070"/>
    <n v="173009666"/>
    <x v="6"/>
    <x v="1"/>
    <d v="2018-09-26T17:19:58"/>
    <x v="26"/>
    <d v="2018-10-02T00:00:00"/>
    <s v="BBVA"/>
    <m/>
    <s v="Banco de Chile"/>
    <x v="3"/>
    <n v="0"/>
    <n v="5000"/>
  </r>
  <r>
    <n v="934279"/>
    <n v="159070"/>
    <n v="173009666"/>
    <x v="6"/>
    <x v="1"/>
    <d v="2018-11-30T17:31:58"/>
    <x v="51"/>
    <d v="2018-12-06T00:00:00"/>
    <s v="BBVA"/>
    <m/>
    <s v="Banco de Chile"/>
    <x v="3"/>
    <n v="0"/>
    <n v="5000"/>
  </r>
  <r>
    <n v="892647"/>
    <n v="159070"/>
    <n v="173009666"/>
    <x v="6"/>
    <x v="1"/>
    <d v="2018-10-29T12:43:02"/>
    <x v="50"/>
    <d v="2018-11-06T00:00:00"/>
    <s v="BBVA"/>
    <m/>
    <s v="Banco de Chile"/>
    <x v="3"/>
    <n v="0"/>
    <n v="5000"/>
  </r>
  <r>
    <n v="977960"/>
    <n v="159070"/>
    <n v="173009666"/>
    <x v="6"/>
    <x v="1"/>
    <d v="2018-12-26T12:48:31"/>
    <x v="52"/>
    <d v="2019-01-03T00:00:00"/>
    <s v="BBVA"/>
    <m/>
    <s v="Banco de Chile"/>
    <x v="3"/>
    <n v="0"/>
    <n v="5000"/>
  </r>
  <r>
    <n v="1024130"/>
    <n v="159070"/>
    <n v="173009666"/>
    <x v="6"/>
    <x v="1"/>
    <d v="2019-01-28T12:23:19"/>
    <x v="30"/>
    <d v="2019-02-04T00:00:00"/>
    <s v="BBVA"/>
    <m/>
    <s v="Banco de Chile"/>
    <x v="3"/>
    <n v="0"/>
    <n v="5000"/>
  </r>
  <r>
    <n v="1071347"/>
    <n v="159070"/>
    <n v="173009666"/>
    <x v="6"/>
    <x v="1"/>
    <d v="2019-02-26T13:13:43"/>
    <x v="31"/>
    <d v="2019-03-04T00:00:00"/>
    <s v="BBVA"/>
    <m/>
    <s v="Banco de Chile"/>
    <x v="3"/>
    <n v="0"/>
    <n v="5000"/>
  </r>
  <r>
    <n v="1121734"/>
    <n v="159070"/>
    <n v="173009666"/>
    <x v="6"/>
    <x v="1"/>
    <d v="2019-03-26T16:21:03"/>
    <x v="32"/>
    <d v="2019-04-02T00:00:00"/>
    <s v="BBVA"/>
    <m/>
    <s v="Banco de Chile"/>
    <x v="3"/>
    <n v="0"/>
    <n v="5000"/>
  </r>
  <r>
    <n v="1172805"/>
    <n v="159070"/>
    <n v="173009666"/>
    <x v="6"/>
    <x v="1"/>
    <d v="2019-04-26T12:57:33"/>
    <x v="33"/>
    <d v="2019-05-03T00:00:00"/>
    <s v="BBVA"/>
    <m/>
    <s v="Banco de Chile"/>
    <x v="3"/>
    <n v="0"/>
    <n v="5000"/>
  </r>
  <r>
    <n v="1225978"/>
    <n v="159070"/>
    <n v="173009666"/>
    <x v="6"/>
    <x v="1"/>
    <d v="2019-05-29T17:32:19"/>
    <x v="53"/>
    <d v="2019-06-04T00:00:00"/>
    <s v="BBVA"/>
    <m/>
    <s v="Banco de Chile"/>
    <x v="3"/>
    <n v="0"/>
    <n v="5000"/>
  </r>
  <r>
    <n v="1283542"/>
    <n v="159070"/>
    <n v="173009666"/>
    <x v="6"/>
    <x v="1"/>
    <d v="2019-06-26T15:43:10"/>
    <x v="35"/>
    <d v="2019-07-09T00:00:00"/>
    <s v="BBVA"/>
    <m/>
    <s v="Banco de Chile"/>
    <x v="3"/>
    <n v="0"/>
    <n v="5000"/>
  </r>
  <r>
    <n v="815322"/>
    <n v="159071"/>
    <n v="145309484"/>
    <x v="6"/>
    <x v="1"/>
    <d v="2018-08-29T12:35:07"/>
    <x v="49"/>
    <d v="2018-09-04T00:00:00"/>
    <s v="Banco Estado"/>
    <m/>
    <s v="Banco de Chile"/>
    <x v="3"/>
    <n v="0"/>
    <n v="25000"/>
  </r>
  <r>
    <n v="852279"/>
    <n v="159071"/>
    <n v="145309484"/>
    <x v="6"/>
    <x v="1"/>
    <d v="2018-09-26T17:19:58"/>
    <x v="26"/>
    <d v="2018-10-02T00:00:00"/>
    <s v="Banco Estado"/>
    <m/>
    <s v="Banco de Chile"/>
    <x v="3"/>
    <n v="0"/>
    <n v="25000"/>
  </r>
  <r>
    <n v="934139"/>
    <n v="159071"/>
    <n v="145309484"/>
    <x v="6"/>
    <x v="1"/>
    <d v="2018-11-30T17:31:58"/>
    <x v="51"/>
    <d v="2018-12-06T00:00:00"/>
    <s v="Banco Estado"/>
    <m/>
    <s v="Banco de Chile"/>
    <x v="3"/>
    <n v="0"/>
    <n v="25000"/>
  </r>
  <r>
    <n v="892507"/>
    <n v="159071"/>
    <n v="145309484"/>
    <x v="6"/>
    <x v="1"/>
    <d v="2018-10-29T12:43:02"/>
    <x v="50"/>
    <d v="2018-11-06T00:00:00"/>
    <s v="Banco Estado"/>
    <m/>
    <s v="Banco de Chile"/>
    <x v="3"/>
    <n v="0"/>
    <n v="25000"/>
  </r>
  <r>
    <n v="977824"/>
    <n v="159071"/>
    <n v="145309484"/>
    <x v="6"/>
    <x v="1"/>
    <d v="2018-12-26T12:48:31"/>
    <x v="52"/>
    <d v="2019-01-03T00:00:00"/>
    <s v="Banco Estado"/>
    <m/>
    <s v="Banco de Chile"/>
    <x v="3"/>
    <n v="0"/>
    <n v="25000"/>
  </r>
  <r>
    <n v="1023994"/>
    <n v="159071"/>
    <n v="145309484"/>
    <x v="6"/>
    <x v="1"/>
    <d v="2019-01-28T12:23:19"/>
    <x v="30"/>
    <d v="2019-02-25T00:00:00"/>
    <s v="Banco Estado"/>
    <m/>
    <s v="Banco de Chile"/>
    <x v="3"/>
    <n v="0"/>
    <n v="25000"/>
  </r>
  <r>
    <n v="1071214"/>
    <n v="159071"/>
    <n v="145309484"/>
    <x v="6"/>
    <x v="1"/>
    <d v="2019-02-26T13:13:43"/>
    <x v="31"/>
    <d v="2019-03-20T00:00:00"/>
    <s v="Banco Estado"/>
    <m/>
    <s v="Banco de Chile"/>
    <x v="3"/>
    <n v="0"/>
    <n v="25000"/>
  </r>
  <r>
    <n v="1121602"/>
    <n v="159071"/>
    <n v="145309484"/>
    <x v="6"/>
    <x v="1"/>
    <d v="2019-03-26T16:21:03"/>
    <x v="32"/>
    <d v="2019-04-02T00:00:00"/>
    <s v="Banco Estado"/>
    <m/>
    <s v="Banco de Chile"/>
    <x v="3"/>
    <n v="0"/>
    <n v="25000"/>
  </r>
  <r>
    <n v="1172673"/>
    <n v="159071"/>
    <n v="145309484"/>
    <x v="6"/>
    <x v="1"/>
    <d v="2019-04-26T12:57:33"/>
    <x v="33"/>
    <d v="2019-05-03T00:00:00"/>
    <s v="Banco Estado"/>
    <m/>
    <s v="Banco de Chile"/>
    <x v="3"/>
    <n v="0"/>
    <n v="25000"/>
  </r>
  <r>
    <n v="1225846"/>
    <n v="159071"/>
    <n v="145309484"/>
    <x v="6"/>
    <x v="1"/>
    <d v="2019-05-29T17:32:19"/>
    <x v="53"/>
    <d v="2019-06-04T00:00:00"/>
    <s v="Banco Estado"/>
    <m/>
    <s v="Banco de Chile"/>
    <x v="3"/>
    <n v="0"/>
    <n v="25000"/>
  </r>
  <r>
    <n v="1283414"/>
    <n v="159071"/>
    <n v="145309484"/>
    <x v="6"/>
    <x v="1"/>
    <d v="2019-06-26T15:43:10"/>
    <x v="35"/>
    <d v="2019-07-09T00:00:00"/>
    <s v="Banco Estado"/>
    <m/>
    <s v="Banco de Chile"/>
    <x v="3"/>
    <n v="0"/>
    <n v="25000"/>
  </r>
  <r>
    <n v="819069"/>
    <n v="159072"/>
    <n v="171642477"/>
    <x v="6"/>
    <x v="0"/>
    <d v="2018-08-29T12:49:22"/>
    <x v="25"/>
    <d v="2018-09-04T00:00:00"/>
    <s v="N/A"/>
    <m/>
    <s v="Banco de Chile"/>
    <x v="0"/>
    <n v="0"/>
    <n v="10000"/>
  </r>
  <r>
    <n v="857535"/>
    <n v="159072"/>
    <n v="171642477"/>
    <x v="6"/>
    <x v="0"/>
    <d v="2018-09-26T17:20:34"/>
    <x v="26"/>
    <d v="2018-10-02T00:00:00"/>
    <s v="N/A"/>
    <m/>
    <s v="Banco de Chile"/>
    <x v="0"/>
    <n v="0"/>
    <n v="10000"/>
  </r>
  <r>
    <n v="901802"/>
    <n v="159072"/>
    <n v="171642477"/>
    <x v="6"/>
    <x v="0"/>
    <d v="2018-10-29T12:44:01"/>
    <x v="27"/>
    <d v="2018-11-06T00:00:00"/>
    <s v="N/A"/>
    <m/>
    <s v="Banco de Chile"/>
    <x v="0"/>
    <n v="0"/>
    <n v="10000"/>
  </r>
  <r>
    <n v="945269"/>
    <n v="159072"/>
    <n v="171642477"/>
    <x v="6"/>
    <x v="0"/>
    <d v="2018-11-30T17:33:23"/>
    <x v="28"/>
    <d v="2018-12-05T00:00:00"/>
    <s v="N/A"/>
    <m/>
    <s v="Banco de Chile"/>
    <x v="0"/>
    <n v="0"/>
    <n v="10000"/>
  </r>
  <r>
    <n v="991110"/>
    <n v="159072"/>
    <n v="171642477"/>
    <x v="6"/>
    <x v="0"/>
    <d v="2018-12-26T12:49:24"/>
    <x v="29"/>
    <d v="2019-01-14T00:00:00"/>
    <s v="N/A"/>
    <m/>
    <s v="Banco de Chile"/>
    <x v="0"/>
    <n v="0"/>
    <n v="10000"/>
  </r>
  <r>
    <n v="1039161"/>
    <n v="159072"/>
    <n v="171642477"/>
    <x v="6"/>
    <x v="0"/>
    <d v="2019-01-28T12:24:18"/>
    <x v="30"/>
    <d v="2019-02-04T00:00:00"/>
    <s v="N/A"/>
    <m/>
    <s v="Banco de Chile"/>
    <x v="0"/>
    <n v="0"/>
    <n v="10000"/>
  </r>
  <r>
    <n v="1088625"/>
    <n v="159072"/>
    <n v="171642477"/>
    <x v="6"/>
    <x v="0"/>
    <d v="2019-02-26T13:14:22"/>
    <x v="31"/>
    <d v="2019-03-04T00:00:00"/>
    <s v="N/A"/>
    <m/>
    <s v="Banco de Chile"/>
    <x v="0"/>
    <n v="0"/>
    <n v="10000"/>
  </r>
  <r>
    <n v="1141302"/>
    <n v="159072"/>
    <n v="171642477"/>
    <x v="6"/>
    <x v="0"/>
    <d v="2019-03-26T16:22:31"/>
    <x v="32"/>
    <d v="2019-04-02T00:00:00"/>
    <s v="N/A"/>
    <m/>
    <s v="Banco de Chile"/>
    <x v="0"/>
    <n v="0"/>
    <n v="10000"/>
  </r>
  <r>
    <n v="1195353"/>
    <n v="159072"/>
    <n v="171642477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772"/>
    <n v="159072"/>
    <n v="171642477"/>
    <x v="6"/>
    <x v="0"/>
    <d v="2019-05-29T17:36:03"/>
    <x v="34"/>
    <d v="2019-06-04T00:00:00"/>
    <s v="N/A"/>
    <m/>
    <s v="Banco de Chile"/>
    <x v="0"/>
    <n v="0"/>
    <n v="10000"/>
  </r>
  <r>
    <n v="1253845"/>
    <n v="159072"/>
    <n v="171642477"/>
    <x v="6"/>
    <x v="0"/>
    <d v="2019-06-26T15:34:24"/>
    <x v="35"/>
    <d v="2019-07-09T00:00:00"/>
    <s v="N/A"/>
    <m/>
    <s v="Banco de Chile"/>
    <x v="0"/>
    <n v="0"/>
    <n v="10000"/>
  </r>
  <r>
    <n v="815517"/>
    <n v="159074"/>
    <n v="105128142"/>
    <x v="6"/>
    <x v="1"/>
    <d v="2018-08-29T12:35:07"/>
    <x v="49"/>
    <d v="2018-09-04T00:00:00"/>
    <s v="Banco Estado"/>
    <m/>
    <s v="Banco de Chile"/>
    <x v="3"/>
    <n v="0"/>
    <n v="4000"/>
  </r>
  <r>
    <n v="852472"/>
    <n v="159074"/>
    <n v="105128142"/>
    <x v="6"/>
    <x v="1"/>
    <d v="2018-09-26T17:19:58"/>
    <x v="26"/>
    <d v="2018-10-29T00:00:00"/>
    <s v="Banco Estado"/>
    <m/>
    <s v="Banco de Chile"/>
    <x v="2"/>
    <n v="0"/>
    <n v="4000"/>
  </r>
  <r>
    <n v="892696"/>
    <n v="159074"/>
    <n v="105128142"/>
    <x v="6"/>
    <x v="1"/>
    <d v="2018-10-29T12:43:02"/>
    <x v="50"/>
    <d v="2018-12-10T00:00:00"/>
    <s v="Banco Estado"/>
    <m/>
    <s v="Banco de Chile"/>
    <x v="2"/>
    <n v="0"/>
    <n v="4000"/>
  </r>
  <r>
    <n v="934327"/>
    <n v="159074"/>
    <n v="105128142"/>
    <x v="6"/>
    <x v="1"/>
    <d v="2018-11-30T17:31:58"/>
    <x v="51"/>
    <d v="2018-12-06T00:00:00"/>
    <s v="Banco Estado"/>
    <m/>
    <s v="Banco de Chile"/>
    <x v="3"/>
    <n v="0"/>
    <n v="4000"/>
  </r>
  <r>
    <n v="978007"/>
    <n v="159074"/>
    <n v="105128142"/>
    <x v="6"/>
    <x v="1"/>
    <d v="2018-12-26T12:48:31"/>
    <x v="52"/>
    <d v="2019-01-03T00:00:00"/>
    <s v="Banco Estado"/>
    <m/>
    <s v="Banco de Chile"/>
    <x v="3"/>
    <n v="0"/>
    <n v="4000"/>
  </r>
  <r>
    <n v="1024176"/>
    <n v="159074"/>
    <n v="105128142"/>
    <x v="6"/>
    <x v="1"/>
    <d v="2019-01-28T12:23:19"/>
    <x v="30"/>
    <d v="2019-02-26T00:00:00"/>
    <s v="Banco Estado"/>
    <m/>
    <s v="Banco de Chile"/>
    <x v="2"/>
    <n v="0"/>
    <n v="4000"/>
  </r>
  <r>
    <n v="1071393"/>
    <n v="159074"/>
    <n v="105128142"/>
    <x v="6"/>
    <x v="1"/>
    <d v="2019-02-26T13:13:43"/>
    <x v="31"/>
    <d v="2019-04-01T00:00:00"/>
    <s v="Banco Estado"/>
    <m/>
    <s v="Banco de Chile"/>
    <x v="2"/>
    <n v="0"/>
    <n v="4000"/>
  </r>
  <r>
    <n v="1121779"/>
    <n v="159074"/>
    <n v="105128142"/>
    <x v="6"/>
    <x v="1"/>
    <d v="2019-03-26T16:21:03"/>
    <x v="32"/>
    <d v="2019-04-04T00:00:00"/>
    <s v="Banco Estado"/>
    <m/>
    <s v="Banco de Chile"/>
    <x v="3"/>
    <n v="0"/>
    <n v="4000"/>
  </r>
  <r>
    <n v="1172850"/>
    <n v="159074"/>
    <n v="105128142"/>
    <x v="6"/>
    <x v="1"/>
    <d v="2019-04-26T12:57:33"/>
    <x v="33"/>
    <d v="2019-05-13T00:00:00"/>
    <s v="Banco Estado"/>
    <m/>
    <s v="Banco de Chile"/>
    <x v="3"/>
    <n v="0"/>
    <n v="4000"/>
  </r>
  <r>
    <n v="1226022"/>
    <n v="159074"/>
    <n v="105128142"/>
    <x v="6"/>
    <x v="1"/>
    <d v="2019-05-29T17:32:19"/>
    <x v="53"/>
    <d v="2019-06-26T00:00:00"/>
    <s v="Banco Estado"/>
    <m/>
    <s v="Banco de Chile"/>
    <x v="3"/>
    <n v="0"/>
    <n v="4000"/>
  </r>
  <r>
    <n v="1283586"/>
    <n v="159074"/>
    <n v="105128142"/>
    <x v="6"/>
    <x v="1"/>
    <d v="2019-06-26T15:43:10"/>
    <x v="35"/>
    <d v="2019-07-09T00:00:00"/>
    <s v="Banco Estado"/>
    <m/>
    <s v="Banco de Chile"/>
    <x v="3"/>
    <n v="0"/>
    <n v="4000"/>
  </r>
  <r>
    <n v="815518"/>
    <n v="159075"/>
    <n v="117299368"/>
    <x v="6"/>
    <x v="1"/>
    <d v="2018-08-29T12:35:07"/>
    <x v="49"/>
    <d v="2018-09-04T00:00:00"/>
    <s v="Banco Estado"/>
    <m/>
    <s v="Banco de Chile"/>
    <x v="3"/>
    <n v="0"/>
    <n v="4000"/>
  </r>
  <r>
    <n v="852473"/>
    <n v="159075"/>
    <n v="117299368"/>
    <x v="6"/>
    <x v="1"/>
    <d v="2018-09-26T17:19:58"/>
    <x v="26"/>
    <d v="2018-10-02T00:00:00"/>
    <s v="Banco Estado"/>
    <m/>
    <s v="Banco de Chile"/>
    <x v="3"/>
    <n v="0"/>
    <n v="4000"/>
  </r>
  <r>
    <n v="934328"/>
    <n v="159075"/>
    <n v="117299368"/>
    <x v="6"/>
    <x v="1"/>
    <d v="2018-11-30T17:31:58"/>
    <x v="51"/>
    <d v="2018-12-06T00:00:00"/>
    <s v="Banco Estado"/>
    <m/>
    <s v="Banco de Chile"/>
    <x v="3"/>
    <n v="0"/>
    <n v="4000"/>
  </r>
  <r>
    <n v="892697"/>
    <n v="159075"/>
    <n v="117299368"/>
    <x v="6"/>
    <x v="1"/>
    <d v="2018-10-29T12:43:02"/>
    <x v="50"/>
    <d v="2018-11-06T00:00:00"/>
    <s v="Banco Estado"/>
    <m/>
    <s v="Banco de Chile"/>
    <x v="3"/>
    <n v="0"/>
    <n v="4000"/>
  </r>
  <r>
    <n v="978008"/>
    <n v="159075"/>
    <n v="117299368"/>
    <x v="6"/>
    <x v="1"/>
    <d v="2018-12-26T12:48:31"/>
    <x v="52"/>
    <d v="2019-01-17T00:00:00"/>
    <s v="Banco Estado"/>
    <m/>
    <s v="Banco de Chile"/>
    <x v="3"/>
    <n v="0"/>
    <n v="4000"/>
  </r>
  <r>
    <n v="1024177"/>
    <n v="159075"/>
    <n v="117299368"/>
    <x v="6"/>
    <x v="1"/>
    <d v="2019-01-28T12:23:19"/>
    <x v="30"/>
    <d v="2019-02-04T00:00:00"/>
    <s v="Banco Estado"/>
    <m/>
    <s v="Banco de Chile"/>
    <x v="3"/>
    <n v="0"/>
    <n v="4000"/>
  </r>
  <r>
    <n v="1071394"/>
    <n v="159075"/>
    <n v="117299368"/>
    <x v="6"/>
    <x v="1"/>
    <d v="2019-02-26T13:13:43"/>
    <x v="31"/>
    <d v="2019-03-04T00:00:00"/>
    <s v="Banco Estado"/>
    <m/>
    <s v="Banco de Chile"/>
    <x v="3"/>
    <n v="0"/>
    <n v="4000"/>
  </r>
  <r>
    <n v="1121780"/>
    <n v="159075"/>
    <n v="117299368"/>
    <x v="6"/>
    <x v="1"/>
    <d v="2019-03-26T16:21:03"/>
    <x v="32"/>
    <d v="2019-04-11T00:00:00"/>
    <s v="Banco Estado"/>
    <m/>
    <s v="Banco de Chile"/>
    <x v="3"/>
    <n v="0"/>
    <n v="4000"/>
  </r>
  <r>
    <n v="1172851"/>
    <n v="159075"/>
    <n v="117299368"/>
    <x v="6"/>
    <x v="1"/>
    <d v="2019-04-26T12:57:33"/>
    <x v="33"/>
    <d v="2019-05-03T00:00:00"/>
    <s v="Banco Estado"/>
    <m/>
    <s v="Banco de Chile"/>
    <x v="3"/>
    <n v="0"/>
    <n v="4000"/>
  </r>
  <r>
    <n v="1226023"/>
    <n v="159075"/>
    <n v="117299368"/>
    <x v="6"/>
    <x v="1"/>
    <d v="2019-05-29T17:32:19"/>
    <x v="53"/>
    <d v="2019-06-04T00:00:00"/>
    <s v="Banco Estado"/>
    <m/>
    <s v="Banco de Chile"/>
    <x v="3"/>
    <n v="0"/>
    <n v="4000"/>
  </r>
  <r>
    <n v="1283587"/>
    <n v="159075"/>
    <n v="117299368"/>
    <x v="6"/>
    <x v="1"/>
    <d v="2019-06-26T15:43:10"/>
    <x v="35"/>
    <d v="2019-07-09T00:00:00"/>
    <s v="Banco Estado"/>
    <m/>
    <s v="Banco de Chile"/>
    <x v="3"/>
    <n v="0"/>
    <n v="4000"/>
  </r>
  <r>
    <n v="815519"/>
    <n v="159076"/>
    <n v="192009731"/>
    <x v="6"/>
    <x v="1"/>
    <d v="2018-08-29T12:35:07"/>
    <x v="49"/>
    <d v="2018-10-04T00:00:00"/>
    <s v="Banco Estado"/>
    <m/>
    <s v="Banco de Chile"/>
    <x v="3"/>
    <n v="0"/>
    <n v="5000"/>
  </r>
  <r>
    <n v="852474"/>
    <n v="159076"/>
    <n v="192009731"/>
    <x v="6"/>
    <x v="1"/>
    <d v="2018-09-26T17:19:58"/>
    <x v="26"/>
    <d v="2018-10-02T00:00:00"/>
    <s v="Banco Estado"/>
    <m/>
    <s v="Banco de Chile"/>
    <x v="3"/>
    <n v="0"/>
    <n v="5000"/>
  </r>
  <r>
    <n v="892698"/>
    <n v="159076"/>
    <n v="192009731"/>
    <x v="6"/>
    <x v="1"/>
    <d v="2018-10-29T12:43:02"/>
    <x v="50"/>
    <d v="2018-11-06T00:00:00"/>
    <s v="Banco Estado"/>
    <m/>
    <s v="Banco de Chile"/>
    <x v="3"/>
    <n v="0"/>
    <n v="5000"/>
  </r>
  <r>
    <n v="934329"/>
    <n v="159076"/>
    <n v="192009731"/>
    <x v="6"/>
    <x v="1"/>
    <d v="2018-11-30T17:31:58"/>
    <x v="51"/>
    <d v="2018-12-20T00:00:00"/>
    <s v="Banco Estado"/>
    <m/>
    <s v="Banco de Chile"/>
    <x v="3"/>
    <n v="0"/>
    <n v="5000"/>
  </r>
  <r>
    <n v="978009"/>
    <n v="159076"/>
    <n v="192009731"/>
    <x v="6"/>
    <x v="1"/>
    <d v="2018-12-26T12:48:31"/>
    <x v="52"/>
    <d v="2019-01-28T00:00:00"/>
    <s v="Banco Estado"/>
    <m/>
    <s v="Banco de Chile"/>
    <x v="3"/>
    <n v="0"/>
    <n v="5000"/>
  </r>
  <r>
    <n v="1024178"/>
    <n v="159076"/>
    <n v="192009731"/>
    <x v="6"/>
    <x v="1"/>
    <d v="2019-01-28T12:23:19"/>
    <x v="30"/>
    <d v="2019-02-04T00:00:00"/>
    <s v="Banco Estado"/>
    <m/>
    <s v="Banco de Chile"/>
    <x v="3"/>
    <n v="0"/>
    <n v="5000"/>
  </r>
  <r>
    <n v="1071395"/>
    <n v="159076"/>
    <n v="192009731"/>
    <x v="6"/>
    <x v="1"/>
    <d v="2019-02-26T13:13:43"/>
    <x v="31"/>
    <d v="2019-03-20T00:00:00"/>
    <s v="Banco Estado"/>
    <m/>
    <s v="Banco de Chile"/>
    <x v="3"/>
    <n v="0"/>
    <n v="5000"/>
  </r>
  <r>
    <n v="1121781"/>
    <n v="159076"/>
    <n v="192009731"/>
    <x v="6"/>
    <x v="1"/>
    <d v="2019-03-26T16:21:03"/>
    <x v="32"/>
    <d v="2019-04-02T00:00:00"/>
    <s v="Banco Estado"/>
    <m/>
    <s v="Banco de Chile"/>
    <x v="3"/>
    <n v="0"/>
    <n v="5000"/>
  </r>
  <r>
    <n v="1172852"/>
    <n v="159076"/>
    <n v="192009731"/>
    <x v="6"/>
    <x v="1"/>
    <d v="2019-04-26T12:57:33"/>
    <x v="33"/>
    <d v="2019-05-13T00:00:00"/>
    <s v="Banco Estado"/>
    <m/>
    <s v="Banco de Chile"/>
    <x v="3"/>
    <n v="0"/>
    <n v="5000"/>
  </r>
  <r>
    <n v="1226024"/>
    <n v="159076"/>
    <n v="192009731"/>
    <x v="6"/>
    <x v="1"/>
    <d v="2019-05-29T17:32:19"/>
    <x v="53"/>
    <d v="2019-06-11T00:00:00"/>
    <s v="Banco Estado"/>
    <m/>
    <s v="Banco de Chile"/>
    <x v="3"/>
    <n v="0"/>
    <n v="5000"/>
  </r>
  <r>
    <n v="1283588"/>
    <n v="159076"/>
    <n v="192009731"/>
    <x v="6"/>
    <x v="1"/>
    <d v="2019-06-26T15:43:10"/>
    <x v="35"/>
    <d v="2019-07-15T00:00:00"/>
    <s v="Banco Estado"/>
    <m/>
    <s v="Banco de Chile"/>
    <x v="4"/>
    <n v="99"/>
    <n v="5000"/>
  </r>
  <r>
    <n v="815520"/>
    <n v="159078"/>
    <n v="124012309"/>
    <x v="6"/>
    <x v="1"/>
    <d v="2018-08-29T12:35:07"/>
    <x v="49"/>
    <d v="2018-09-04T00:00:00"/>
    <s v="Banco Estado"/>
    <m/>
    <s v="Banco de Chile"/>
    <x v="3"/>
    <n v="0"/>
    <n v="5000"/>
  </r>
  <r>
    <n v="852475"/>
    <n v="159078"/>
    <n v="124012309"/>
    <x v="6"/>
    <x v="1"/>
    <d v="2018-09-26T17:19:58"/>
    <x v="26"/>
    <d v="2018-10-29T00:00:00"/>
    <s v="Banco Estado"/>
    <m/>
    <s v="Banco de Chile"/>
    <x v="2"/>
    <n v="0"/>
    <n v="5000"/>
  </r>
  <r>
    <n v="934330"/>
    <n v="159078"/>
    <n v="124012309"/>
    <x v="6"/>
    <x v="1"/>
    <d v="2018-11-30T17:31:58"/>
    <x v="51"/>
    <d v="2018-12-24T00:00:00"/>
    <s v="Banco Estado"/>
    <m/>
    <s v="Banco de Chile"/>
    <x v="4"/>
    <n v="99"/>
    <n v="5000"/>
  </r>
  <r>
    <n v="892699"/>
    <n v="159078"/>
    <n v="124012309"/>
    <x v="6"/>
    <x v="1"/>
    <d v="2018-10-29T12:43:02"/>
    <x v="50"/>
    <d v="2018-12-10T00:00:00"/>
    <s v="Banco Estado"/>
    <m/>
    <s v="Banco de Chile"/>
    <x v="2"/>
    <n v="0"/>
    <n v="5000"/>
  </r>
  <r>
    <n v="978010"/>
    <n v="159078"/>
    <n v="124012309"/>
    <x v="6"/>
    <x v="1"/>
    <d v="2018-12-26T12:48:31"/>
    <x v="52"/>
    <d v="2019-01-28T00:00:00"/>
    <s v="Banco Estado"/>
    <m/>
    <s v="Banco de Chile"/>
    <x v="2"/>
    <n v="0"/>
    <n v="5000"/>
  </r>
  <r>
    <n v="1024179"/>
    <n v="159078"/>
    <n v="124012309"/>
    <x v="6"/>
    <x v="1"/>
    <d v="2019-01-28T12:23:19"/>
    <x v="30"/>
    <d v="2019-02-26T00:00:00"/>
    <s v="Banco Estado"/>
    <m/>
    <s v="Banco de Chile"/>
    <x v="2"/>
    <n v="0"/>
    <n v="5000"/>
  </r>
  <r>
    <n v="1071396"/>
    <n v="159078"/>
    <n v="124012309"/>
    <x v="6"/>
    <x v="1"/>
    <d v="2019-02-26T13:13:43"/>
    <x v="31"/>
    <d v="2019-04-01T00:00:00"/>
    <s v="Banco Estado"/>
    <m/>
    <s v="Banco de Chile"/>
    <x v="2"/>
    <n v="0"/>
    <n v="5000"/>
  </r>
  <r>
    <n v="1121782"/>
    <n v="159078"/>
    <n v="124012309"/>
    <x v="6"/>
    <x v="1"/>
    <d v="2019-03-26T16:21:03"/>
    <x v="32"/>
    <d v="2019-04-26T00:00:00"/>
    <s v="Banco Estado"/>
    <m/>
    <s v="Banco de Chile"/>
    <x v="2"/>
    <n v="0"/>
    <n v="5000"/>
  </r>
  <r>
    <n v="1172853"/>
    <n v="159078"/>
    <n v="124012309"/>
    <x v="6"/>
    <x v="1"/>
    <d v="2019-04-26T12:57:33"/>
    <x v="33"/>
    <d v="2019-05-13T00:00:00"/>
    <s v="Banco Estado"/>
    <m/>
    <s v="Banco de Chile"/>
    <x v="3"/>
    <n v="0"/>
    <n v="5000"/>
  </r>
  <r>
    <n v="1226025"/>
    <n v="159078"/>
    <n v="124012309"/>
    <x v="6"/>
    <x v="1"/>
    <d v="2019-05-29T17:32:19"/>
    <x v="53"/>
    <d v="2019-06-26T00:00:00"/>
    <s v="Banco Estado"/>
    <m/>
    <s v="Banco de Chile"/>
    <x v="2"/>
    <n v="0"/>
    <n v="5000"/>
  </r>
  <r>
    <n v="1283589"/>
    <n v="159078"/>
    <n v="124012309"/>
    <x v="6"/>
    <x v="1"/>
    <d v="2019-06-26T15:43:10"/>
    <x v="35"/>
    <d v="2019-07-09T00:00:00"/>
    <s v="Banco Estado"/>
    <m/>
    <s v="Banco de Chile"/>
    <x v="3"/>
    <n v="0"/>
    <n v="5000"/>
  </r>
  <r>
    <n v="815521"/>
    <n v="159079"/>
    <n v="260679066"/>
    <x v="6"/>
    <x v="1"/>
    <d v="2018-08-29T12:35:07"/>
    <x v="49"/>
    <d v="2018-09-04T00:00:00"/>
    <s v="Banco Estado"/>
    <m/>
    <s v="Banco de Chile"/>
    <x v="3"/>
    <n v="0"/>
    <n v="5000"/>
  </r>
  <r>
    <n v="852476"/>
    <n v="159079"/>
    <n v="260679066"/>
    <x v="6"/>
    <x v="1"/>
    <d v="2018-09-26T17:19:58"/>
    <x v="26"/>
    <d v="2018-10-29T00:00:00"/>
    <s v="Banco Estado"/>
    <m/>
    <s v="Banco de Chile"/>
    <x v="2"/>
    <n v="0"/>
    <n v="5000"/>
  </r>
  <r>
    <n v="892700"/>
    <n v="159079"/>
    <n v="260679066"/>
    <x v="6"/>
    <x v="1"/>
    <d v="2018-10-29T12:43:02"/>
    <x v="50"/>
    <d v="2018-11-22T00:00:00"/>
    <s v="Banco Estado"/>
    <m/>
    <s v="Banco de Chile"/>
    <x v="3"/>
    <n v="0"/>
    <n v="5000"/>
  </r>
  <r>
    <n v="934331"/>
    <n v="159079"/>
    <n v="260679066"/>
    <x v="6"/>
    <x v="1"/>
    <d v="2018-11-30T17:31:58"/>
    <x v="51"/>
    <d v="2018-12-20T00:00:00"/>
    <s v="Banco Estado"/>
    <m/>
    <s v="Banco de Chile"/>
    <x v="3"/>
    <n v="0"/>
    <n v="5000"/>
  </r>
  <r>
    <n v="978011"/>
    <n v="159079"/>
    <n v="260679066"/>
    <x v="6"/>
    <x v="1"/>
    <d v="2018-12-26T12:48:31"/>
    <x v="52"/>
    <d v="2019-01-28T00:00:00"/>
    <s v="Banco Estado"/>
    <m/>
    <s v="Banco de Chile"/>
    <x v="2"/>
    <n v="0"/>
    <n v="5000"/>
  </r>
  <r>
    <n v="1024180"/>
    <n v="159079"/>
    <n v="260679066"/>
    <x v="6"/>
    <x v="1"/>
    <d v="2019-01-28T12:23:19"/>
    <x v="30"/>
    <d v="2019-02-25T00:00:00"/>
    <s v="Banco Estado"/>
    <m/>
    <s v="Banco de Chile"/>
    <x v="3"/>
    <n v="0"/>
    <n v="5000"/>
  </r>
  <r>
    <n v="1071397"/>
    <n v="159079"/>
    <n v="260679066"/>
    <x v="6"/>
    <x v="1"/>
    <d v="2019-02-26T13:13:43"/>
    <x v="31"/>
    <d v="2019-03-04T00:00:00"/>
    <s v="Banco Estado"/>
    <m/>
    <s v="Banco de Chile"/>
    <x v="3"/>
    <n v="0"/>
    <n v="5000"/>
  </r>
  <r>
    <n v="1121783"/>
    <n v="159079"/>
    <n v="260679066"/>
    <x v="6"/>
    <x v="1"/>
    <d v="2019-03-26T16:21:03"/>
    <x v="32"/>
    <d v="2019-04-26T00:00:00"/>
    <s v="Banco Estado"/>
    <m/>
    <s v="Banco de Chile"/>
    <x v="2"/>
    <n v="0"/>
    <n v="5000"/>
  </r>
  <r>
    <n v="1172854"/>
    <n v="159079"/>
    <n v="260679066"/>
    <x v="6"/>
    <x v="1"/>
    <d v="2019-04-26T12:57:33"/>
    <x v="33"/>
    <d v="2019-05-13T00:00:00"/>
    <s v="Banco Estado"/>
    <m/>
    <s v="Banco de Chile"/>
    <x v="3"/>
    <n v="0"/>
    <n v="5000"/>
  </r>
  <r>
    <n v="1226026"/>
    <n v="159079"/>
    <n v="260679066"/>
    <x v="6"/>
    <x v="1"/>
    <d v="2019-05-29T17:32:19"/>
    <x v="53"/>
    <d v="2019-06-26T00:00:00"/>
    <s v="Banco Estado"/>
    <m/>
    <s v="Banco de Chile"/>
    <x v="2"/>
    <n v="0"/>
    <n v="5000"/>
  </r>
  <r>
    <n v="1283590"/>
    <n v="159079"/>
    <n v="260679066"/>
    <x v="6"/>
    <x v="1"/>
    <d v="2019-06-26T15:43:10"/>
    <x v="35"/>
    <d v="2019-07-15T00:00:00"/>
    <s v="Banco Estado"/>
    <m/>
    <s v="Banco de Chile"/>
    <x v="4"/>
    <n v="99"/>
    <n v="5000"/>
  </r>
  <r>
    <n v="819106"/>
    <n v="159080"/>
    <n v="54496788"/>
    <x v="6"/>
    <x v="0"/>
    <d v="2018-08-29T12:49:22"/>
    <x v="25"/>
    <d v="2018-09-04T00:00:00"/>
    <s v="N/A"/>
    <m/>
    <s v="Banco de Chile"/>
    <x v="0"/>
    <n v="0"/>
    <n v="5000"/>
  </r>
  <r>
    <n v="857572"/>
    <n v="159080"/>
    <n v="54496788"/>
    <x v="6"/>
    <x v="0"/>
    <d v="2018-09-26T17:20:34"/>
    <x v="26"/>
    <d v="2018-10-02T00:00:00"/>
    <s v="N/A"/>
    <m/>
    <s v="Banco de Chile"/>
    <x v="0"/>
    <n v="0"/>
    <n v="5000"/>
  </r>
  <r>
    <n v="901839"/>
    <n v="159080"/>
    <n v="54496788"/>
    <x v="6"/>
    <x v="0"/>
    <d v="2018-10-29T12:44:01"/>
    <x v="27"/>
    <d v="2018-11-06T00:00:00"/>
    <s v="N/A"/>
    <m/>
    <s v="Banco de Chile"/>
    <x v="0"/>
    <n v="0"/>
    <n v="5000"/>
  </r>
  <r>
    <n v="991147"/>
    <n v="159080"/>
    <n v="54496788"/>
    <x v="6"/>
    <x v="0"/>
    <d v="2018-12-26T12:49:24"/>
    <x v="29"/>
    <d v="2019-01-14T00:00:00"/>
    <s v="N/A"/>
    <m/>
    <s v="Banco de Chile"/>
    <x v="0"/>
    <n v="0"/>
    <n v="5000"/>
  </r>
  <r>
    <n v="945306"/>
    <n v="159080"/>
    <n v="54496788"/>
    <x v="6"/>
    <x v="0"/>
    <d v="2018-11-30T17:33:23"/>
    <x v="28"/>
    <d v="2018-12-05T00:00:00"/>
    <s v="N/A"/>
    <m/>
    <s v="Banco de Chile"/>
    <x v="0"/>
    <n v="0"/>
    <n v="5000"/>
  </r>
  <r>
    <n v="1039198"/>
    <n v="159080"/>
    <n v="54496788"/>
    <x v="6"/>
    <x v="0"/>
    <d v="2019-01-28T12:24:18"/>
    <x v="30"/>
    <d v="2019-02-04T00:00:00"/>
    <s v="N/A"/>
    <m/>
    <s v="Banco de Chile"/>
    <x v="0"/>
    <n v="0"/>
    <n v="5000"/>
  </r>
  <r>
    <n v="1088662"/>
    <n v="159080"/>
    <n v="54496788"/>
    <x v="6"/>
    <x v="0"/>
    <d v="2019-02-26T13:14:22"/>
    <x v="31"/>
    <d v="2019-03-04T00:00:00"/>
    <s v="N/A"/>
    <m/>
    <s v="Banco de Chile"/>
    <x v="0"/>
    <n v="0"/>
    <n v="5000"/>
  </r>
  <r>
    <n v="1141339"/>
    <n v="159080"/>
    <n v="54496788"/>
    <x v="6"/>
    <x v="0"/>
    <d v="2019-03-26T16:22:31"/>
    <x v="32"/>
    <d v="2019-04-02T00:00:00"/>
    <s v="N/A"/>
    <m/>
    <s v="Banco de Chile"/>
    <x v="0"/>
    <n v="0"/>
    <n v="5000"/>
  </r>
  <r>
    <n v="1195390"/>
    <n v="159080"/>
    <n v="54496788"/>
    <x v="6"/>
    <x v="0"/>
    <d v="2019-04-26T12:58:12"/>
    <x v="33"/>
    <d v="2019-05-03T00:00:00"/>
    <s v="N/A"/>
    <m/>
    <s v="Banco de Chile"/>
    <x v="0"/>
    <n v="0"/>
    <n v="5000"/>
  </r>
  <r>
    <n v="1253882"/>
    <n v="159080"/>
    <n v="54496788"/>
    <x v="6"/>
    <x v="0"/>
    <d v="2019-06-26T15:34:24"/>
    <x v="35"/>
    <d v="2019-07-09T00:00:00"/>
    <s v="N/A"/>
    <m/>
    <s v="Banco de Chile"/>
    <x v="0"/>
    <n v="0"/>
    <n v="5000"/>
  </r>
  <r>
    <n v="1249809"/>
    <n v="159080"/>
    <n v="54496788"/>
    <x v="6"/>
    <x v="0"/>
    <d v="2019-05-29T17:36:03"/>
    <x v="34"/>
    <d v="2019-06-04T00:00:00"/>
    <s v="N/A"/>
    <m/>
    <s v="Banco de Chile"/>
    <x v="0"/>
    <n v="0"/>
    <n v="5000"/>
  </r>
  <r>
    <n v="853111"/>
    <n v="159082"/>
    <n v="98900993"/>
    <x v="6"/>
    <x v="1"/>
    <d v="2018-09-26T17:19:58"/>
    <x v="26"/>
    <d v="2018-10-02T00:00:00"/>
    <s v="Banco Estado"/>
    <m/>
    <s v="Banco de Chile"/>
    <x v="3"/>
    <n v="0"/>
    <n v="4000"/>
  </r>
  <r>
    <n v="893323"/>
    <n v="159082"/>
    <n v="98900993"/>
    <x v="6"/>
    <x v="1"/>
    <d v="2018-10-29T12:43:02"/>
    <x v="50"/>
    <d v="2018-11-06T00:00:00"/>
    <s v="Banco Estado"/>
    <m/>
    <s v="Banco de Chile"/>
    <x v="3"/>
    <n v="0"/>
    <n v="4000"/>
  </r>
  <r>
    <n v="934945"/>
    <n v="159082"/>
    <n v="98900993"/>
    <x v="6"/>
    <x v="1"/>
    <d v="2018-11-30T17:31:58"/>
    <x v="51"/>
    <d v="2018-12-06T00:00:00"/>
    <s v="Banco Estado"/>
    <m/>
    <s v="Banco de Chile"/>
    <x v="3"/>
    <n v="0"/>
    <n v="4000"/>
  </r>
  <r>
    <n v="978616"/>
    <n v="159082"/>
    <n v="98900993"/>
    <x v="6"/>
    <x v="1"/>
    <d v="2018-12-26T12:48:31"/>
    <x v="52"/>
    <d v="2019-01-03T00:00:00"/>
    <s v="Banco Estado"/>
    <m/>
    <s v="Banco de Chile"/>
    <x v="3"/>
    <n v="0"/>
    <n v="4000"/>
  </r>
  <r>
    <n v="1024781"/>
    <n v="159082"/>
    <n v="98900993"/>
    <x v="6"/>
    <x v="1"/>
    <d v="2019-01-28T12:23:19"/>
    <x v="30"/>
    <d v="2019-02-04T00:00:00"/>
    <s v="Banco Estado"/>
    <m/>
    <s v="Banco de Chile"/>
    <x v="3"/>
    <n v="0"/>
    <n v="4000"/>
  </r>
  <r>
    <n v="1071985"/>
    <n v="159082"/>
    <n v="98900993"/>
    <x v="6"/>
    <x v="1"/>
    <d v="2019-02-26T13:13:43"/>
    <x v="31"/>
    <d v="2019-03-04T00:00:00"/>
    <s v="Banco Estado"/>
    <m/>
    <s v="Banco de Chile"/>
    <x v="3"/>
    <n v="0"/>
    <n v="4000"/>
  </r>
  <r>
    <n v="1122356"/>
    <n v="159082"/>
    <n v="98900993"/>
    <x v="6"/>
    <x v="1"/>
    <d v="2019-03-26T16:21:03"/>
    <x v="32"/>
    <d v="2019-04-02T00:00:00"/>
    <s v="Banco Estado"/>
    <m/>
    <s v="Banco de Chile"/>
    <x v="3"/>
    <n v="0"/>
    <n v="4000"/>
  </r>
  <r>
    <n v="1173414"/>
    <n v="159082"/>
    <n v="98900993"/>
    <x v="6"/>
    <x v="1"/>
    <d v="2019-04-26T12:57:33"/>
    <x v="33"/>
    <d v="2019-05-03T00:00:00"/>
    <s v="Banco Estado"/>
    <m/>
    <s v="Banco de Chile"/>
    <x v="3"/>
    <n v="0"/>
    <n v="4000"/>
  </r>
  <r>
    <n v="1226576"/>
    <n v="159082"/>
    <n v="98900993"/>
    <x v="6"/>
    <x v="1"/>
    <d v="2019-05-29T17:32:19"/>
    <x v="53"/>
    <d v="2019-06-04T00:00:00"/>
    <s v="Banco Estado"/>
    <m/>
    <s v="Banco de Chile"/>
    <x v="3"/>
    <n v="0"/>
    <n v="4000"/>
  </r>
  <r>
    <n v="1284136"/>
    <n v="159082"/>
    <n v="98900993"/>
    <x v="6"/>
    <x v="1"/>
    <d v="2019-06-26T15:43:10"/>
    <x v="35"/>
    <d v="2019-07-15T00:00:00"/>
    <s v="Banco Estado"/>
    <m/>
    <s v="Banco de Chile"/>
    <x v="4"/>
    <n v="99"/>
    <n v="4000"/>
  </r>
  <r>
    <n v="853110"/>
    <n v="159084"/>
    <n v="177511978"/>
    <x v="6"/>
    <x v="1"/>
    <d v="2018-09-26T17:19:58"/>
    <x v="26"/>
    <d v="2018-10-10T00:00:00"/>
    <s v="Banco Estado"/>
    <m/>
    <s v="Banco de Chile"/>
    <x v="3"/>
    <n v="0"/>
    <n v="5000"/>
  </r>
  <r>
    <n v="934944"/>
    <n v="159084"/>
    <n v="177511978"/>
    <x v="6"/>
    <x v="1"/>
    <d v="2018-11-30T17:31:58"/>
    <x v="51"/>
    <d v="2018-12-20T00:00:00"/>
    <s v="Banco Estado"/>
    <m/>
    <s v="Banco de Chile"/>
    <x v="3"/>
    <n v="0"/>
    <n v="5000"/>
  </r>
  <r>
    <n v="893322"/>
    <n v="159084"/>
    <n v="177511978"/>
    <x v="6"/>
    <x v="1"/>
    <d v="2018-10-29T12:43:02"/>
    <x v="50"/>
    <d v="2018-11-06T00:00:00"/>
    <s v="Banco Estado"/>
    <m/>
    <s v="Banco de Chile"/>
    <x v="3"/>
    <n v="0"/>
    <n v="5000"/>
  </r>
  <r>
    <n v="978615"/>
    <n v="159084"/>
    <n v="177511978"/>
    <x v="6"/>
    <x v="1"/>
    <d v="2018-12-26T12:48:31"/>
    <x v="52"/>
    <d v="2019-01-03T00:00:00"/>
    <s v="Banco Estado"/>
    <m/>
    <s v="Banco de Chile"/>
    <x v="3"/>
    <n v="0"/>
    <n v="5000"/>
  </r>
  <r>
    <n v="1024780"/>
    <n v="159084"/>
    <n v="177511978"/>
    <x v="6"/>
    <x v="1"/>
    <d v="2019-01-28T12:23:19"/>
    <x v="30"/>
    <d v="2019-02-25T00:00:00"/>
    <s v="Banco Estado"/>
    <m/>
    <s v="Banco de Chile"/>
    <x v="3"/>
    <n v="0"/>
    <n v="5000"/>
  </r>
  <r>
    <n v="1071984"/>
    <n v="159084"/>
    <n v="177511978"/>
    <x v="6"/>
    <x v="1"/>
    <d v="2019-02-26T13:13:43"/>
    <x v="31"/>
    <d v="2019-03-20T00:00:00"/>
    <s v="Banco Estado"/>
    <m/>
    <s v="Banco de Chile"/>
    <x v="3"/>
    <n v="0"/>
    <n v="5000"/>
  </r>
  <r>
    <n v="1122355"/>
    <n v="159084"/>
    <n v="177511978"/>
    <x v="6"/>
    <x v="1"/>
    <d v="2019-03-26T16:21:03"/>
    <x v="32"/>
    <d v="2019-04-02T00:00:00"/>
    <s v="Banco Estado"/>
    <m/>
    <s v="Banco de Chile"/>
    <x v="3"/>
    <n v="0"/>
    <n v="5000"/>
  </r>
  <r>
    <n v="853109"/>
    <n v="159085"/>
    <n v="174907153"/>
    <x v="6"/>
    <x v="1"/>
    <d v="2018-09-26T17:19:58"/>
    <x v="26"/>
    <d v="2018-10-29T00:00:00"/>
    <s v="Banco Estado"/>
    <m/>
    <s v="Banco de Chile"/>
    <x v="2"/>
    <n v="0"/>
    <n v="4000"/>
  </r>
  <r>
    <n v="893321"/>
    <n v="159085"/>
    <n v="174907153"/>
    <x v="6"/>
    <x v="1"/>
    <d v="2018-10-29T12:43:02"/>
    <x v="50"/>
    <d v="2018-12-10T00:00:00"/>
    <s v="Banco Estado"/>
    <m/>
    <s v="Banco de Chile"/>
    <x v="2"/>
    <n v="0"/>
    <n v="4000"/>
  </r>
  <r>
    <n v="934943"/>
    <n v="159085"/>
    <n v="174907153"/>
    <x v="6"/>
    <x v="1"/>
    <d v="2018-11-30T17:31:58"/>
    <x v="51"/>
    <d v="2018-12-24T00:00:00"/>
    <s v="Banco Estado"/>
    <m/>
    <s v="Banco de Chile"/>
    <x v="4"/>
    <n v="99"/>
    <n v="4000"/>
  </r>
  <r>
    <n v="978614"/>
    <n v="159085"/>
    <n v="174907153"/>
    <x v="6"/>
    <x v="1"/>
    <d v="2018-12-26T12:48:31"/>
    <x v="52"/>
    <d v="2019-01-28T00:00:00"/>
    <s v="Banco Estado"/>
    <m/>
    <s v="Banco de Chile"/>
    <x v="2"/>
    <n v="0"/>
    <n v="4000"/>
  </r>
  <r>
    <n v="1024779"/>
    <n v="159085"/>
    <n v="174907153"/>
    <x v="6"/>
    <x v="1"/>
    <d v="2019-01-28T12:23:19"/>
    <x v="30"/>
    <d v="2019-02-26T00:00:00"/>
    <s v="Banco Estado"/>
    <m/>
    <s v="Banco de Chile"/>
    <x v="2"/>
    <n v="0"/>
    <n v="4000"/>
  </r>
  <r>
    <n v="1071983"/>
    <n v="159085"/>
    <n v="174907153"/>
    <x v="6"/>
    <x v="1"/>
    <d v="2019-02-26T13:13:43"/>
    <x v="31"/>
    <d v="2019-04-01T00:00:00"/>
    <s v="Banco Estado"/>
    <m/>
    <s v="Banco de Chile"/>
    <x v="2"/>
    <n v="0"/>
    <n v="4000"/>
  </r>
  <r>
    <n v="1122354"/>
    <n v="159085"/>
    <n v="174907153"/>
    <x v="6"/>
    <x v="1"/>
    <d v="2019-03-26T16:21:03"/>
    <x v="32"/>
    <d v="2019-04-26T00:00:00"/>
    <s v="Banco Estado"/>
    <m/>
    <s v="Banco de Chile"/>
    <x v="2"/>
    <n v="0"/>
    <n v="4000"/>
  </r>
  <r>
    <n v="1173413"/>
    <n v="159085"/>
    <n v="174907153"/>
    <x v="6"/>
    <x v="1"/>
    <d v="2019-04-26T12:57:33"/>
    <x v="33"/>
    <d v="2019-06-04T00:00:00"/>
    <s v="Banco Estado"/>
    <m/>
    <s v="Banco de Chile"/>
    <x v="2"/>
    <n v="0"/>
    <n v="4000"/>
  </r>
  <r>
    <n v="1226575"/>
    <n v="159085"/>
    <n v="174907153"/>
    <x v="6"/>
    <x v="1"/>
    <d v="2019-05-29T17:32:19"/>
    <x v="53"/>
    <d v="2019-06-26T00:00:00"/>
    <s v="Banco Estado"/>
    <m/>
    <s v="Banco de Chile"/>
    <x v="2"/>
    <n v="0"/>
    <n v="4000"/>
  </r>
  <r>
    <n v="1284135"/>
    <n v="159085"/>
    <n v="174907153"/>
    <x v="6"/>
    <x v="1"/>
    <d v="2019-06-26T15:43:10"/>
    <x v="35"/>
    <d v="2019-07-15T00:00:00"/>
    <s v="Banco Estado"/>
    <m/>
    <s v="Banco de Chile"/>
    <x v="4"/>
    <n v="99"/>
    <n v="4000"/>
  </r>
  <r>
    <n v="853035"/>
    <n v="159086"/>
    <n v="143582167"/>
    <x v="6"/>
    <x v="1"/>
    <d v="2018-09-26T17:19:58"/>
    <x v="26"/>
    <d v="2018-10-02T00:00:00"/>
    <s v="Banco Estado"/>
    <m/>
    <s v="Banco de Chile"/>
    <x v="3"/>
    <n v="0"/>
    <n v="4000"/>
  </r>
  <r>
    <n v="934872"/>
    <n v="159086"/>
    <n v="143582167"/>
    <x v="6"/>
    <x v="1"/>
    <d v="2018-11-30T17:31:58"/>
    <x v="51"/>
    <d v="2018-12-06T00:00:00"/>
    <s v="Banco Estado"/>
    <m/>
    <s v="Banco de Chile"/>
    <x v="3"/>
    <n v="0"/>
    <n v="4000"/>
  </r>
  <r>
    <n v="893249"/>
    <n v="159086"/>
    <n v="143582167"/>
    <x v="6"/>
    <x v="1"/>
    <d v="2018-10-29T12:43:02"/>
    <x v="50"/>
    <d v="2018-11-06T00:00:00"/>
    <s v="Banco Estado"/>
    <m/>
    <s v="Banco de Chile"/>
    <x v="3"/>
    <n v="0"/>
    <n v="4000"/>
  </r>
  <r>
    <n v="978544"/>
    <n v="159086"/>
    <n v="143582167"/>
    <x v="6"/>
    <x v="1"/>
    <d v="2018-12-26T12:48:31"/>
    <x v="52"/>
    <d v="2019-01-03T00:00:00"/>
    <s v="Banco Estado"/>
    <m/>
    <s v="Banco de Chile"/>
    <x v="3"/>
    <n v="0"/>
    <n v="4000"/>
  </r>
  <r>
    <n v="1024710"/>
    <n v="159086"/>
    <n v="143582167"/>
    <x v="6"/>
    <x v="1"/>
    <d v="2019-01-28T12:23:19"/>
    <x v="30"/>
    <d v="2019-02-04T00:00:00"/>
    <s v="Banco Estado"/>
    <m/>
    <s v="Banco de Chile"/>
    <x v="3"/>
    <n v="0"/>
    <n v="4000"/>
  </r>
  <r>
    <n v="1071915"/>
    <n v="159086"/>
    <n v="143582167"/>
    <x v="6"/>
    <x v="1"/>
    <d v="2019-02-26T13:13:43"/>
    <x v="31"/>
    <d v="2019-03-04T00:00:00"/>
    <s v="Banco Estado"/>
    <m/>
    <s v="Banco de Chile"/>
    <x v="3"/>
    <n v="0"/>
    <n v="4000"/>
  </r>
  <r>
    <n v="1122288"/>
    <n v="159086"/>
    <n v="143582167"/>
    <x v="6"/>
    <x v="1"/>
    <d v="2019-03-26T16:21:03"/>
    <x v="32"/>
    <d v="2019-04-02T00:00:00"/>
    <s v="Banco Estado"/>
    <m/>
    <s v="Banco de Chile"/>
    <x v="3"/>
    <n v="0"/>
    <n v="4000"/>
  </r>
  <r>
    <n v="1173347"/>
    <n v="159086"/>
    <n v="143582167"/>
    <x v="6"/>
    <x v="1"/>
    <d v="2019-04-26T12:57:33"/>
    <x v="33"/>
    <d v="2019-06-04T00:00:00"/>
    <s v="Banco Estado"/>
    <m/>
    <s v="Banco de Chile"/>
    <x v="3"/>
    <n v="0"/>
    <n v="4000"/>
  </r>
  <r>
    <n v="1226512"/>
    <n v="159086"/>
    <n v="143582167"/>
    <x v="6"/>
    <x v="1"/>
    <d v="2019-05-29T17:32:19"/>
    <x v="53"/>
    <d v="2019-06-04T00:00:00"/>
    <s v="Banco Estado"/>
    <m/>
    <s v="Banco de Chile"/>
    <x v="3"/>
    <n v="0"/>
    <n v="4000"/>
  </r>
  <r>
    <n v="1284072"/>
    <n v="159086"/>
    <n v="143582167"/>
    <x v="6"/>
    <x v="1"/>
    <d v="2019-06-26T15:43:10"/>
    <x v="35"/>
    <d v="2019-07-09T00:00:00"/>
    <s v="Banco Estado"/>
    <m/>
    <s v="Banco de Chile"/>
    <x v="3"/>
    <n v="0"/>
    <n v="4000"/>
  </r>
  <r>
    <n v="853108"/>
    <n v="159087"/>
    <n v="168215541"/>
    <x v="6"/>
    <x v="1"/>
    <d v="2018-09-26T17:19:58"/>
    <x v="26"/>
    <d v="2018-10-02T00:00:00"/>
    <s v="Banco Estado"/>
    <m/>
    <s v="Banco de Chile"/>
    <x v="3"/>
    <n v="0"/>
    <n v="10000"/>
  </r>
  <r>
    <n v="934942"/>
    <n v="159087"/>
    <n v="168215541"/>
    <x v="6"/>
    <x v="1"/>
    <d v="2018-11-30T17:31:58"/>
    <x v="51"/>
    <d v="2018-12-06T00:00:00"/>
    <s v="Banco Estado"/>
    <m/>
    <s v="Banco de Chile"/>
    <x v="3"/>
    <n v="0"/>
    <n v="10000"/>
  </r>
  <r>
    <n v="893320"/>
    <n v="159087"/>
    <n v="168215541"/>
    <x v="6"/>
    <x v="1"/>
    <d v="2018-10-29T12:43:02"/>
    <x v="50"/>
    <d v="2018-12-10T00:00:00"/>
    <s v="Banco Estado"/>
    <m/>
    <s v="Banco de Chile"/>
    <x v="3"/>
    <n v="0"/>
    <n v="10000"/>
  </r>
  <r>
    <n v="978613"/>
    <n v="159087"/>
    <n v="168215541"/>
    <x v="6"/>
    <x v="1"/>
    <d v="2018-12-26T12:48:31"/>
    <x v="52"/>
    <d v="2019-01-03T00:00:00"/>
    <s v="Banco Estado"/>
    <m/>
    <s v="Banco de Chile"/>
    <x v="3"/>
    <n v="0"/>
    <n v="10000"/>
  </r>
  <r>
    <n v="1024778"/>
    <n v="159087"/>
    <n v="168215541"/>
    <x v="6"/>
    <x v="1"/>
    <d v="2019-01-28T12:23:19"/>
    <x v="30"/>
    <d v="2019-02-04T00:00:00"/>
    <s v="Banco Estado"/>
    <m/>
    <s v="Banco de Chile"/>
    <x v="3"/>
    <n v="0"/>
    <n v="10000"/>
  </r>
  <r>
    <n v="1071982"/>
    <n v="159087"/>
    <n v="168215541"/>
    <x v="6"/>
    <x v="1"/>
    <d v="2019-02-26T13:13:43"/>
    <x v="31"/>
    <d v="2019-03-20T00:00:00"/>
    <s v="Banco Estado"/>
    <m/>
    <s v="Banco de Chile"/>
    <x v="3"/>
    <n v="0"/>
    <n v="10000"/>
  </r>
  <r>
    <n v="1122353"/>
    <n v="159087"/>
    <n v="168215541"/>
    <x v="6"/>
    <x v="1"/>
    <d v="2019-03-26T16:21:03"/>
    <x v="32"/>
    <d v="2019-04-02T00:00:00"/>
    <s v="Banco Estado"/>
    <m/>
    <s v="Banco de Chile"/>
    <x v="3"/>
    <n v="0"/>
    <n v="10000"/>
  </r>
  <r>
    <n v="1173412"/>
    <n v="159087"/>
    <n v="168215541"/>
    <x v="6"/>
    <x v="1"/>
    <d v="2019-04-26T12:57:33"/>
    <x v="33"/>
    <d v="2019-06-04T00:00:00"/>
    <s v="Banco Estado"/>
    <m/>
    <s v="Banco de Chile"/>
    <x v="2"/>
    <n v="0"/>
    <n v="10000"/>
  </r>
  <r>
    <n v="1226574"/>
    <n v="159087"/>
    <n v="168215541"/>
    <x v="6"/>
    <x v="1"/>
    <d v="2019-05-29T17:32:19"/>
    <x v="53"/>
    <d v="2019-06-11T00:00:00"/>
    <s v="Banco Estado"/>
    <m/>
    <s v="Banco de Chile"/>
    <x v="3"/>
    <n v="0"/>
    <n v="10000"/>
  </r>
  <r>
    <n v="1284134"/>
    <n v="159087"/>
    <n v="168215541"/>
    <x v="6"/>
    <x v="1"/>
    <d v="2019-06-26T15:43:10"/>
    <x v="35"/>
    <d v="2019-07-09T00:00:00"/>
    <s v="Banco Estado"/>
    <m/>
    <s v="Banco de Chile"/>
    <x v="3"/>
    <n v="0"/>
    <n v="10000"/>
  </r>
  <r>
    <n v="815836"/>
    <n v="159088"/>
    <n v="50693562"/>
    <x v="6"/>
    <x v="1"/>
    <d v="2018-08-29T12:35:07"/>
    <x v="49"/>
    <d v="2018-09-04T00:00:00"/>
    <s v="Banco Chile"/>
    <m/>
    <s v="Banco de Chile"/>
    <x v="3"/>
    <n v="0"/>
    <n v="4000"/>
  </r>
  <r>
    <n v="852910"/>
    <n v="159088"/>
    <n v="50693562"/>
    <x v="6"/>
    <x v="1"/>
    <d v="2018-09-26T17:19:58"/>
    <x v="26"/>
    <d v="2018-10-02T00:00:00"/>
    <s v="Banco Chile"/>
    <m/>
    <s v="Banco de Chile"/>
    <x v="3"/>
    <n v="0"/>
    <n v="4000"/>
  </r>
  <r>
    <n v="893125"/>
    <n v="159088"/>
    <n v="50693562"/>
    <x v="6"/>
    <x v="1"/>
    <d v="2018-10-29T12:43:02"/>
    <x v="50"/>
    <d v="2018-11-06T00:00:00"/>
    <s v="Banco Chile"/>
    <m/>
    <s v="Banco de Chile"/>
    <x v="3"/>
    <n v="0"/>
    <n v="4000"/>
  </r>
  <r>
    <n v="934750"/>
    <n v="159088"/>
    <n v="50693562"/>
    <x v="6"/>
    <x v="1"/>
    <d v="2018-11-30T17:31:58"/>
    <x v="51"/>
    <d v="2018-12-06T00:00:00"/>
    <s v="Banco Chile"/>
    <m/>
    <s v="Banco de Chile"/>
    <x v="3"/>
    <n v="0"/>
    <n v="4000"/>
  </r>
  <r>
    <n v="978425"/>
    <n v="159088"/>
    <n v="50693562"/>
    <x v="6"/>
    <x v="1"/>
    <d v="2018-12-26T12:48:31"/>
    <x v="52"/>
    <d v="2019-01-03T00:00:00"/>
    <s v="Banco Chile"/>
    <m/>
    <s v="Banco de Chile"/>
    <x v="3"/>
    <n v="0"/>
    <n v="4000"/>
  </r>
  <r>
    <n v="1024591"/>
    <n v="159088"/>
    <n v="50693562"/>
    <x v="6"/>
    <x v="1"/>
    <d v="2019-01-28T12:23:19"/>
    <x v="30"/>
    <d v="2019-02-04T00:00:00"/>
    <s v="Banco Chile"/>
    <m/>
    <s v="Banco de Chile"/>
    <x v="3"/>
    <n v="0"/>
    <n v="4000"/>
  </r>
  <r>
    <n v="1071799"/>
    <n v="159088"/>
    <n v="50693562"/>
    <x v="6"/>
    <x v="1"/>
    <d v="2019-02-26T13:13:43"/>
    <x v="31"/>
    <d v="2019-03-04T00:00:00"/>
    <s v="Banco Chile"/>
    <m/>
    <s v="Banco de Chile"/>
    <x v="3"/>
    <n v="0"/>
    <n v="4000"/>
  </r>
  <r>
    <n v="1122174"/>
    <n v="159088"/>
    <n v="50693562"/>
    <x v="6"/>
    <x v="1"/>
    <d v="2019-03-26T16:21:03"/>
    <x v="32"/>
    <d v="2019-04-02T00:00:00"/>
    <s v="Banco Chile"/>
    <m/>
    <s v="Banco de Chile"/>
    <x v="3"/>
    <n v="0"/>
    <n v="4000"/>
  </r>
  <r>
    <n v="1173239"/>
    <n v="159088"/>
    <n v="50693562"/>
    <x v="6"/>
    <x v="1"/>
    <d v="2019-04-26T12:57:33"/>
    <x v="33"/>
    <d v="2019-05-03T00:00:00"/>
    <s v="Banco Chile"/>
    <m/>
    <s v="Banco de Chile"/>
    <x v="3"/>
    <n v="0"/>
    <n v="4000"/>
  </r>
  <r>
    <n v="1226406"/>
    <n v="159088"/>
    <n v="50693562"/>
    <x v="6"/>
    <x v="1"/>
    <d v="2019-05-29T17:32:19"/>
    <x v="53"/>
    <d v="2019-06-04T00:00:00"/>
    <s v="Banco Chile"/>
    <m/>
    <s v="Banco de Chile"/>
    <x v="3"/>
    <n v="0"/>
    <n v="4000"/>
  </r>
  <r>
    <n v="1283968"/>
    <n v="159088"/>
    <n v="50693562"/>
    <x v="6"/>
    <x v="1"/>
    <d v="2019-06-26T15:43:10"/>
    <x v="35"/>
    <d v="2019-07-09T00:00:00"/>
    <s v="Banco Chile"/>
    <m/>
    <s v="Banco de Chile"/>
    <x v="3"/>
    <n v="0"/>
    <n v="4000"/>
  </r>
  <r>
    <n v="853046"/>
    <n v="159089"/>
    <n v="114233560"/>
    <x v="6"/>
    <x v="1"/>
    <d v="2018-09-26T17:19:58"/>
    <x v="26"/>
    <d v="2018-10-10T00:00:00"/>
    <s v="Banco Estado"/>
    <m/>
    <s v="Banco de Chile"/>
    <x v="3"/>
    <n v="0"/>
    <n v="4000"/>
  </r>
  <r>
    <n v="893260"/>
    <n v="159089"/>
    <n v="114233560"/>
    <x v="6"/>
    <x v="1"/>
    <d v="2018-10-29T12:43:02"/>
    <x v="50"/>
    <d v="2018-11-06T00:00:00"/>
    <s v="Banco Estado"/>
    <m/>
    <s v="Banco de Chile"/>
    <x v="3"/>
    <n v="0"/>
    <n v="4000"/>
  </r>
  <r>
    <n v="934883"/>
    <n v="159089"/>
    <n v="114233560"/>
    <x v="6"/>
    <x v="1"/>
    <d v="2018-11-30T17:31:58"/>
    <x v="51"/>
    <d v="2018-12-06T00:00:00"/>
    <s v="Banco Estado"/>
    <m/>
    <s v="Banco de Chile"/>
    <x v="3"/>
    <n v="0"/>
    <n v="4000"/>
  </r>
  <r>
    <n v="978555"/>
    <n v="159089"/>
    <n v="114233560"/>
    <x v="6"/>
    <x v="1"/>
    <d v="2018-12-26T12:48:31"/>
    <x v="52"/>
    <d v="2019-01-03T00:00:00"/>
    <s v="Banco Estado"/>
    <m/>
    <s v="Banco de Chile"/>
    <x v="3"/>
    <n v="0"/>
    <n v="4000"/>
  </r>
  <r>
    <n v="1024721"/>
    <n v="159089"/>
    <n v="114233560"/>
    <x v="6"/>
    <x v="1"/>
    <d v="2019-01-28T12:23:19"/>
    <x v="30"/>
    <d v="2019-02-04T00:00:00"/>
    <s v="Banco Estado"/>
    <m/>
    <s v="Banco de Chile"/>
    <x v="3"/>
    <n v="0"/>
    <n v="4000"/>
  </r>
  <r>
    <n v="1071925"/>
    <n v="159089"/>
    <n v="114233560"/>
    <x v="6"/>
    <x v="1"/>
    <d v="2019-02-26T13:13:43"/>
    <x v="31"/>
    <d v="2019-03-04T00:00:00"/>
    <s v="Banco Estado"/>
    <m/>
    <s v="Banco de Chile"/>
    <x v="3"/>
    <n v="0"/>
    <n v="4000"/>
  </r>
  <r>
    <n v="1122298"/>
    <n v="159089"/>
    <n v="114233560"/>
    <x v="6"/>
    <x v="1"/>
    <d v="2019-03-26T16:21:03"/>
    <x v="32"/>
    <d v="2019-04-02T00:00:00"/>
    <s v="Banco Estado"/>
    <m/>
    <s v="Banco de Chile"/>
    <x v="3"/>
    <n v="0"/>
    <n v="4000"/>
  </r>
  <r>
    <n v="1173357"/>
    <n v="159089"/>
    <n v="114233560"/>
    <x v="6"/>
    <x v="1"/>
    <d v="2019-04-26T12:57:33"/>
    <x v="33"/>
    <d v="2019-05-13T00:00:00"/>
    <s v="Banco Estado"/>
    <m/>
    <s v="Banco de Chile"/>
    <x v="3"/>
    <n v="0"/>
    <n v="4000"/>
  </r>
  <r>
    <n v="1226521"/>
    <n v="159089"/>
    <n v="114233560"/>
    <x v="6"/>
    <x v="1"/>
    <d v="2019-05-29T17:32:19"/>
    <x v="53"/>
    <d v="2019-06-04T00:00:00"/>
    <s v="Banco Estado"/>
    <m/>
    <s v="Banco de Chile"/>
    <x v="3"/>
    <n v="0"/>
    <n v="4000"/>
  </r>
  <r>
    <n v="1284081"/>
    <n v="159089"/>
    <n v="114233560"/>
    <x v="6"/>
    <x v="1"/>
    <d v="2019-06-26T15:43:10"/>
    <x v="35"/>
    <d v="2019-07-09T00:00:00"/>
    <s v="Banco Estado"/>
    <m/>
    <s v="Banco de Chile"/>
    <x v="3"/>
    <n v="0"/>
    <n v="4000"/>
  </r>
  <r>
    <n v="853045"/>
    <n v="159090"/>
    <n v="200429052"/>
    <x v="6"/>
    <x v="1"/>
    <d v="2018-09-26T17:19:58"/>
    <x v="26"/>
    <d v="2018-10-29T00:00:00"/>
    <s v="Banco Estado"/>
    <m/>
    <s v="Banco de Chile"/>
    <x v="2"/>
    <n v="0"/>
    <n v="4000"/>
  </r>
  <r>
    <n v="934882"/>
    <n v="159090"/>
    <n v="200429052"/>
    <x v="6"/>
    <x v="1"/>
    <d v="2018-11-30T17:31:58"/>
    <x v="51"/>
    <d v="2018-12-20T00:00:00"/>
    <s v="Banco Estado"/>
    <m/>
    <s v="Banco de Chile"/>
    <x v="3"/>
    <n v="0"/>
    <n v="4000"/>
  </r>
  <r>
    <n v="893259"/>
    <n v="159090"/>
    <n v="200429052"/>
    <x v="6"/>
    <x v="1"/>
    <d v="2018-10-29T12:43:02"/>
    <x v="50"/>
    <d v="2018-11-06T00:00:00"/>
    <s v="Banco Estado"/>
    <m/>
    <s v="Banco de Chile"/>
    <x v="3"/>
    <n v="0"/>
    <n v="4000"/>
  </r>
  <r>
    <n v="978554"/>
    <n v="159090"/>
    <n v="200429052"/>
    <x v="6"/>
    <x v="1"/>
    <d v="2018-12-26T12:48:31"/>
    <x v="52"/>
    <d v="2019-01-17T00:00:00"/>
    <s v="Banco Estado"/>
    <m/>
    <s v="Banco de Chile"/>
    <x v="3"/>
    <n v="0"/>
    <n v="4000"/>
  </r>
  <r>
    <n v="1024720"/>
    <n v="159090"/>
    <n v="200429052"/>
    <x v="6"/>
    <x v="1"/>
    <d v="2019-01-28T12:23:19"/>
    <x v="30"/>
    <d v="2019-02-26T00:00:00"/>
    <s v="Banco Estado"/>
    <m/>
    <s v="Banco de Chile"/>
    <x v="2"/>
    <n v="0"/>
    <n v="4000"/>
  </r>
  <r>
    <n v="1071924"/>
    <n v="159090"/>
    <n v="200429052"/>
    <x v="6"/>
    <x v="1"/>
    <d v="2019-02-26T13:13:43"/>
    <x v="31"/>
    <d v="2019-04-01T00:00:00"/>
    <s v="Banco Estado"/>
    <m/>
    <s v="Banco de Chile"/>
    <x v="2"/>
    <n v="0"/>
    <n v="4000"/>
  </r>
  <r>
    <n v="1122297"/>
    <n v="159090"/>
    <n v="200429052"/>
    <x v="6"/>
    <x v="1"/>
    <d v="2019-03-26T16:21:03"/>
    <x v="32"/>
    <d v="2019-04-26T00:00:00"/>
    <s v="Banco Estado"/>
    <m/>
    <s v="Banco de Chile"/>
    <x v="2"/>
    <n v="0"/>
    <n v="4000"/>
  </r>
  <r>
    <n v="1173356"/>
    <n v="159090"/>
    <n v="200429052"/>
    <x v="6"/>
    <x v="1"/>
    <d v="2019-04-26T12:57:33"/>
    <x v="33"/>
    <d v="2019-06-04T00:00:00"/>
    <s v="Banco Estado"/>
    <m/>
    <s v="Banco de Chile"/>
    <x v="2"/>
    <n v="0"/>
    <n v="4000"/>
  </r>
  <r>
    <n v="1226520"/>
    <n v="159090"/>
    <n v="200429052"/>
    <x v="6"/>
    <x v="1"/>
    <d v="2019-05-29T17:32:19"/>
    <x v="53"/>
    <d v="2019-06-26T00:00:00"/>
    <s v="Banco Estado"/>
    <m/>
    <s v="Banco de Chile"/>
    <x v="2"/>
    <n v="0"/>
    <n v="4000"/>
  </r>
  <r>
    <n v="1284080"/>
    <n v="159090"/>
    <n v="200429052"/>
    <x v="6"/>
    <x v="1"/>
    <d v="2019-06-26T15:43:10"/>
    <x v="35"/>
    <d v="2019-07-15T00:00:00"/>
    <s v="Banco Estado"/>
    <m/>
    <s v="Banco de Chile"/>
    <x v="4"/>
    <n v="99"/>
    <n v="4000"/>
  </r>
  <r>
    <n v="853044"/>
    <n v="159091"/>
    <n v="127804427"/>
    <x v="6"/>
    <x v="1"/>
    <d v="2018-09-26T17:19:58"/>
    <x v="26"/>
    <d v="2018-10-29T00:00:00"/>
    <s v="Banco Estado"/>
    <m/>
    <s v="Banco de Chile"/>
    <x v="2"/>
    <n v="0"/>
    <n v="4000"/>
  </r>
  <r>
    <n v="893258"/>
    <n v="159091"/>
    <n v="127804427"/>
    <x v="6"/>
    <x v="1"/>
    <d v="2018-10-29T12:43:02"/>
    <x v="50"/>
    <d v="2018-11-22T00:00:00"/>
    <s v="Banco Estado"/>
    <m/>
    <s v="Banco de Chile"/>
    <x v="3"/>
    <n v="0"/>
    <n v="4000"/>
  </r>
  <r>
    <n v="934881"/>
    <n v="159091"/>
    <n v="127804427"/>
    <x v="6"/>
    <x v="1"/>
    <d v="2018-11-30T17:31:58"/>
    <x v="51"/>
    <d v="2018-12-24T00:00:00"/>
    <s v="Banco Estado"/>
    <m/>
    <s v="Banco de Chile"/>
    <x v="4"/>
    <n v="99"/>
    <n v="4000"/>
  </r>
  <r>
    <n v="978553"/>
    <n v="159091"/>
    <n v="127804427"/>
    <x v="6"/>
    <x v="1"/>
    <d v="2018-12-26T12:48:31"/>
    <x v="52"/>
    <d v="2019-01-03T00:00:00"/>
    <s v="Banco Estado"/>
    <m/>
    <s v="Banco de Chile"/>
    <x v="3"/>
    <n v="0"/>
    <n v="4000"/>
  </r>
  <r>
    <n v="1024719"/>
    <n v="159091"/>
    <n v="127804427"/>
    <x v="6"/>
    <x v="1"/>
    <d v="2019-01-28T12:23:19"/>
    <x v="30"/>
    <d v="2019-02-26T00:00:00"/>
    <s v="Banco Estado"/>
    <m/>
    <s v="Banco de Chile"/>
    <x v="2"/>
    <n v="0"/>
    <n v="4000"/>
  </r>
  <r>
    <n v="1071923"/>
    <n v="159091"/>
    <n v="127804427"/>
    <x v="6"/>
    <x v="1"/>
    <d v="2019-02-26T13:13:43"/>
    <x v="31"/>
    <d v="2019-04-01T00:00:00"/>
    <s v="Banco Estado"/>
    <m/>
    <s v="Banco de Chile"/>
    <x v="2"/>
    <n v="0"/>
    <n v="4000"/>
  </r>
  <r>
    <n v="1122296"/>
    <n v="159091"/>
    <n v="127804427"/>
    <x v="6"/>
    <x v="1"/>
    <d v="2019-03-26T16:21:03"/>
    <x v="32"/>
    <d v="2019-04-26T00:00:00"/>
    <s v="Banco Estado"/>
    <m/>
    <s v="Banco de Chile"/>
    <x v="2"/>
    <n v="0"/>
    <n v="4000"/>
  </r>
  <r>
    <n v="1173355"/>
    <n v="159091"/>
    <n v="127804427"/>
    <x v="6"/>
    <x v="1"/>
    <d v="2019-04-26T12:57:33"/>
    <x v="33"/>
    <d v="2019-06-04T00:00:00"/>
    <s v="Banco Estado"/>
    <m/>
    <s v="Banco de Chile"/>
    <x v="3"/>
    <n v="0"/>
    <n v="4000"/>
  </r>
  <r>
    <n v="1226519"/>
    <n v="159091"/>
    <n v="127804427"/>
    <x v="6"/>
    <x v="1"/>
    <d v="2019-05-29T17:32:19"/>
    <x v="53"/>
    <d v="2019-06-26T00:00:00"/>
    <s v="Banco Estado"/>
    <m/>
    <s v="Banco de Chile"/>
    <x v="2"/>
    <n v="0"/>
    <n v="4000"/>
  </r>
  <r>
    <n v="1284079"/>
    <n v="159091"/>
    <n v="127804427"/>
    <x v="6"/>
    <x v="1"/>
    <d v="2019-06-26T15:43:10"/>
    <x v="35"/>
    <d v="2019-07-15T00:00:00"/>
    <s v="Banco Estado"/>
    <m/>
    <s v="Banco de Chile"/>
    <x v="4"/>
    <n v="99"/>
    <n v="4000"/>
  </r>
  <r>
    <n v="853043"/>
    <n v="159092"/>
    <n v="143054969"/>
    <x v="6"/>
    <x v="1"/>
    <d v="2018-09-26T17:19:58"/>
    <x v="26"/>
    <d v="2018-10-29T00:00:00"/>
    <s v="Banco Estado"/>
    <m/>
    <s v="Banco de Chile"/>
    <x v="2"/>
    <n v="0"/>
    <n v="5000"/>
  </r>
  <r>
    <n v="934880"/>
    <n v="159092"/>
    <n v="143054969"/>
    <x v="6"/>
    <x v="1"/>
    <d v="2018-11-30T17:31:58"/>
    <x v="51"/>
    <d v="2018-12-24T00:00:00"/>
    <s v="Banco Estado"/>
    <m/>
    <s v="Banco de Chile"/>
    <x v="4"/>
    <n v="99"/>
    <n v="5000"/>
  </r>
  <r>
    <n v="893257"/>
    <n v="159092"/>
    <n v="143054969"/>
    <x v="6"/>
    <x v="1"/>
    <d v="2018-10-29T12:43:02"/>
    <x v="50"/>
    <d v="2018-12-10T00:00:00"/>
    <s v="Banco Estado"/>
    <m/>
    <s v="Banco de Chile"/>
    <x v="2"/>
    <n v="0"/>
    <n v="5000"/>
  </r>
  <r>
    <n v="978552"/>
    <n v="159092"/>
    <n v="143054969"/>
    <x v="6"/>
    <x v="1"/>
    <d v="2018-12-26T12:48:31"/>
    <x v="52"/>
    <d v="2019-01-28T00:00:00"/>
    <s v="Banco Estado"/>
    <m/>
    <s v="Banco de Chile"/>
    <x v="2"/>
    <n v="0"/>
    <n v="5000"/>
  </r>
  <r>
    <n v="1024718"/>
    <n v="159092"/>
    <n v="143054969"/>
    <x v="6"/>
    <x v="1"/>
    <d v="2019-01-28T12:23:19"/>
    <x v="30"/>
    <d v="2019-02-26T00:00:00"/>
    <s v="Banco Estado"/>
    <m/>
    <s v="Banco de Chile"/>
    <x v="2"/>
    <n v="0"/>
    <n v="5000"/>
  </r>
  <r>
    <n v="1071922"/>
    <n v="159092"/>
    <n v="143054969"/>
    <x v="6"/>
    <x v="1"/>
    <d v="2019-02-26T13:13:43"/>
    <x v="31"/>
    <d v="2019-03-20T00:00:00"/>
    <s v="Banco Estado"/>
    <m/>
    <s v="Banco de Chile"/>
    <x v="3"/>
    <n v="0"/>
    <n v="5000"/>
  </r>
  <r>
    <n v="1122295"/>
    <n v="159092"/>
    <n v="143054969"/>
    <x v="6"/>
    <x v="1"/>
    <d v="2019-03-26T16:21:03"/>
    <x v="32"/>
    <d v="2019-04-11T00:00:00"/>
    <s v="Banco Estado"/>
    <m/>
    <s v="Banco de Chile"/>
    <x v="3"/>
    <n v="0"/>
    <n v="5000"/>
  </r>
  <r>
    <n v="1173354"/>
    <n v="159092"/>
    <n v="143054969"/>
    <x v="6"/>
    <x v="1"/>
    <d v="2019-04-26T12:57:33"/>
    <x v="33"/>
    <d v="2019-05-13T00:00:00"/>
    <s v="Banco Estado"/>
    <m/>
    <s v="Banco de Chile"/>
    <x v="3"/>
    <n v="0"/>
    <n v="5000"/>
  </r>
  <r>
    <n v="1226518"/>
    <n v="159092"/>
    <n v="143054969"/>
    <x v="6"/>
    <x v="1"/>
    <d v="2019-05-29T17:32:19"/>
    <x v="53"/>
    <d v="2019-06-11T00:00:00"/>
    <s v="Banco Estado"/>
    <m/>
    <s v="Banco de Chile"/>
    <x v="3"/>
    <n v="0"/>
    <n v="5000"/>
  </r>
  <r>
    <n v="1284078"/>
    <n v="159092"/>
    <n v="143054969"/>
    <x v="6"/>
    <x v="1"/>
    <d v="2019-06-26T15:43:10"/>
    <x v="35"/>
    <d v="2019-07-15T00:00:00"/>
    <s v="Banco Estado"/>
    <m/>
    <s v="Banco de Chile"/>
    <x v="4"/>
    <n v="99"/>
    <n v="5000"/>
  </r>
  <r>
    <n v="853042"/>
    <n v="159093"/>
    <n v="176282592"/>
    <x v="6"/>
    <x v="1"/>
    <d v="2018-09-26T17:19:58"/>
    <x v="26"/>
    <d v="2018-10-02T00:00:00"/>
    <s v="Banco Estado"/>
    <m/>
    <s v="Banco de Chile"/>
    <x v="3"/>
    <n v="0"/>
    <n v="4000"/>
  </r>
  <r>
    <n v="893256"/>
    <n v="159093"/>
    <n v="176282592"/>
    <x v="6"/>
    <x v="1"/>
    <d v="2018-10-29T12:43:02"/>
    <x v="50"/>
    <d v="2018-11-06T00:00:00"/>
    <s v="Banco Estado"/>
    <m/>
    <s v="Banco de Chile"/>
    <x v="3"/>
    <n v="0"/>
    <n v="4000"/>
  </r>
  <r>
    <n v="934879"/>
    <n v="159093"/>
    <n v="176282592"/>
    <x v="6"/>
    <x v="1"/>
    <d v="2018-11-30T17:31:58"/>
    <x v="51"/>
    <d v="2018-12-06T00:00:00"/>
    <s v="Banco Estado"/>
    <m/>
    <s v="Banco de Chile"/>
    <x v="3"/>
    <n v="0"/>
    <n v="4000"/>
  </r>
  <r>
    <n v="978551"/>
    <n v="159093"/>
    <n v="176282592"/>
    <x v="6"/>
    <x v="1"/>
    <d v="2018-12-26T12:48:31"/>
    <x v="52"/>
    <d v="2019-01-03T00:00:00"/>
    <s v="Banco Estado"/>
    <m/>
    <s v="Banco de Chile"/>
    <x v="3"/>
    <n v="0"/>
    <n v="4000"/>
  </r>
  <r>
    <n v="1024717"/>
    <n v="159093"/>
    <n v="176282592"/>
    <x v="6"/>
    <x v="1"/>
    <d v="2019-01-28T12:23:19"/>
    <x v="30"/>
    <d v="2019-02-04T00:00:00"/>
    <s v="Banco Estado"/>
    <m/>
    <s v="Banco de Chile"/>
    <x v="3"/>
    <n v="0"/>
    <n v="4000"/>
  </r>
  <r>
    <n v="1071921"/>
    <n v="159093"/>
    <n v="176282592"/>
    <x v="6"/>
    <x v="1"/>
    <d v="2019-02-26T13:13:43"/>
    <x v="31"/>
    <d v="2019-03-04T00:00:00"/>
    <s v="Banco Estado"/>
    <m/>
    <s v="Banco de Chile"/>
    <x v="3"/>
    <n v="0"/>
    <n v="4000"/>
  </r>
  <r>
    <n v="1122294"/>
    <n v="159093"/>
    <n v="176282592"/>
    <x v="6"/>
    <x v="1"/>
    <d v="2019-03-26T16:21:03"/>
    <x v="32"/>
    <d v="2019-04-02T00:00:00"/>
    <s v="Banco Estado"/>
    <m/>
    <s v="Banco de Chile"/>
    <x v="3"/>
    <n v="0"/>
    <n v="4000"/>
  </r>
  <r>
    <n v="1173353"/>
    <n v="159093"/>
    <n v="176282592"/>
    <x v="6"/>
    <x v="1"/>
    <d v="2019-04-26T12:57:33"/>
    <x v="33"/>
    <d v="2019-05-03T00:00:00"/>
    <s v="Banco Estado"/>
    <m/>
    <s v="Banco de Chile"/>
    <x v="3"/>
    <n v="0"/>
    <n v="4000"/>
  </r>
  <r>
    <n v="1226517"/>
    <n v="159093"/>
    <n v="176282592"/>
    <x v="6"/>
    <x v="1"/>
    <d v="2019-05-29T17:32:19"/>
    <x v="53"/>
    <d v="2019-06-26T00:00:00"/>
    <s v="Banco Estado"/>
    <m/>
    <s v="Banco de Chile"/>
    <x v="2"/>
    <n v="0"/>
    <n v="4000"/>
  </r>
  <r>
    <n v="1284077"/>
    <n v="159093"/>
    <n v="176282592"/>
    <x v="6"/>
    <x v="1"/>
    <d v="2019-06-26T15:43:10"/>
    <x v="35"/>
    <d v="2019-07-09T00:00:00"/>
    <s v="Banco Estado"/>
    <m/>
    <s v="Banco de Chile"/>
    <x v="3"/>
    <n v="0"/>
    <n v="4000"/>
  </r>
  <r>
    <n v="853107"/>
    <n v="159094"/>
    <n v="85131672"/>
    <x v="6"/>
    <x v="1"/>
    <d v="2018-09-26T17:19:58"/>
    <x v="26"/>
    <d v="2018-10-23T00:00:00"/>
    <s v="Banco Estado"/>
    <m/>
    <s v="Banco de Chile"/>
    <x v="3"/>
    <n v="0"/>
    <n v="4000"/>
  </r>
  <r>
    <n v="893319"/>
    <n v="159094"/>
    <n v="85131672"/>
    <x v="6"/>
    <x v="1"/>
    <d v="2018-10-29T12:43:02"/>
    <x v="50"/>
    <d v="2018-12-10T00:00:00"/>
    <s v="Banco Estado"/>
    <m/>
    <s v="Banco de Chile"/>
    <x v="2"/>
    <n v="0"/>
    <n v="4000"/>
  </r>
  <r>
    <n v="934941"/>
    <n v="159094"/>
    <n v="85131672"/>
    <x v="6"/>
    <x v="1"/>
    <d v="2018-11-30T17:31:58"/>
    <x v="51"/>
    <d v="2018-12-06T00:00:00"/>
    <s v="Banco Estado"/>
    <m/>
    <s v="Banco de Chile"/>
    <x v="3"/>
    <n v="0"/>
    <n v="4000"/>
  </r>
  <r>
    <n v="978612"/>
    <n v="159094"/>
    <n v="85131672"/>
    <x v="6"/>
    <x v="1"/>
    <d v="2018-12-26T12:48:31"/>
    <x v="52"/>
    <d v="2019-01-28T00:00:00"/>
    <s v="Banco Estado"/>
    <m/>
    <s v="Banco de Chile"/>
    <x v="2"/>
    <n v="0"/>
    <n v="4000"/>
  </r>
  <r>
    <n v="1024777"/>
    <n v="159094"/>
    <n v="85131672"/>
    <x v="6"/>
    <x v="1"/>
    <d v="2019-01-28T12:23:19"/>
    <x v="30"/>
    <d v="2019-02-25T00:00:00"/>
    <s v="Banco Estado"/>
    <m/>
    <s v="Banco de Chile"/>
    <x v="3"/>
    <n v="0"/>
    <n v="4000"/>
  </r>
  <r>
    <n v="1071981"/>
    <n v="159094"/>
    <n v="85131672"/>
    <x v="6"/>
    <x v="1"/>
    <d v="2019-02-26T13:13:43"/>
    <x v="31"/>
    <d v="2019-03-04T00:00:00"/>
    <s v="Banco Estado"/>
    <m/>
    <s v="Banco de Chile"/>
    <x v="3"/>
    <n v="0"/>
    <n v="4000"/>
  </r>
  <r>
    <n v="1122352"/>
    <n v="159094"/>
    <n v="85131672"/>
    <x v="6"/>
    <x v="1"/>
    <d v="2019-03-26T16:21:03"/>
    <x v="32"/>
    <d v="2019-04-02T00:00:00"/>
    <s v="Banco Estado"/>
    <m/>
    <s v="Banco de Chile"/>
    <x v="3"/>
    <n v="0"/>
    <n v="4000"/>
  </r>
  <r>
    <n v="1173411"/>
    <n v="159094"/>
    <n v="85131672"/>
    <x v="6"/>
    <x v="1"/>
    <d v="2019-04-26T12:57:33"/>
    <x v="33"/>
    <d v="2019-06-04T00:00:00"/>
    <s v="Banco Estado"/>
    <m/>
    <s v="Banco de Chile"/>
    <x v="3"/>
    <n v="0"/>
    <n v="4000"/>
  </r>
  <r>
    <n v="1226573"/>
    <n v="159094"/>
    <n v="85131672"/>
    <x v="6"/>
    <x v="1"/>
    <d v="2019-05-29T17:32:19"/>
    <x v="53"/>
    <d v="2019-06-26T00:00:00"/>
    <s v="Banco Estado"/>
    <m/>
    <s v="Banco de Chile"/>
    <x v="3"/>
    <n v="0"/>
    <n v="4000"/>
  </r>
  <r>
    <n v="1284133"/>
    <n v="159094"/>
    <n v="85131672"/>
    <x v="6"/>
    <x v="1"/>
    <d v="2019-06-26T15:43:10"/>
    <x v="35"/>
    <d v="2019-07-09T00:00:00"/>
    <s v="Banco Estado"/>
    <m/>
    <s v="Banco de Chile"/>
    <x v="3"/>
    <n v="0"/>
    <n v="4000"/>
  </r>
  <r>
    <n v="853076"/>
    <n v="159095"/>
    <n v="169917477"/>
    <x v="6"/>
    <x v="1"/>
    <d v="2018-09-26T17:19:58"/>
    <x v="26"/>
    <d v="2018-10-23T00:00:00"/>
    <s v="Banco Estado"/>
    <m/>
    <s v="Banco de Chile"/>
    <x v="3"/>
    <n v="0"/>
    <n v="4000"/>
  </r>
  <r>
    <n v="893290"/>
    <n v="159095"/>
    <n v="169917477"/>
    <x v="6"/>
    <x v="1"/>
    <d v="2018-10-29T12:43:02"/>
    <x v="50"/>
    <d v="2018-12-10T00:00:00"/>
    <s v="Banco Estado"/>
    <m/>
    <s v="Banco de Chile"/>
    <x v="2"/>
    <n v="0"/>
    <n v="4000"/>
  </r>
  <r>
    <n v="934913"/>
    <n v="159095"/>
    <n v="169917477"/>
    <x v="6"/>
    <x v="1"/>
    <d v="2018-11-30T17:31:58"/>
    <x v="51"/>
    <d v="2018-12-24T00:00:00"/>
    <s v="Banco Estado"/>
    <m/>
    <s v="Banco de Chile"/>
    <x v="4"/>
    <n v="99"/>
    <n v="4000"/>
  </r>
  <r>
    <n v="978585"/>
    <n v="159095"/>
    <n v="169917477"/>
    <x v="6"/>
    <x v="1"/>
    <d v="2018-12-26T12:48:31"/>
    <x v="52"/>
    <d v="2019-01-03T00:00:00"/>
    <s v="Banco Estado"/>
    <m/>
    <s v="Banco de Chile"/>
    <x v="3"/>
    <n v="0"/>
    <n v="4000"/>
  </r>
  <r>
    <n v="1024750"/>
    <n v="159095"/>
    <n v="169917477"/>
    <x v="6"/>
    <x v="1"/>
    <d v="2019-01-28T12:23:19"/>
    <x v="30"/>
    <d v="2019-02-04T00:00:00"/>
    <s v="Banco Estado"/>
    <m/>
    <s v="Banco de Chile"/>
    <x v="3"/>
    <n v="0"/>
    <n v="4000"/>
  </r>
  <r>
    <n v="1071954"/>
    <n v="159095"/>
    <n v="169917477"/>
    <x v="6"/>
    <x v="1"/>
    <d v="2019-02-26T13:13:43"/>
    <x v="31"/>
    <d v="2019-03-04T00:00:00"/>
    <s v="Banco Estado"/>
    <m/>
    <s v="Banco de Chile"/>
    <x v="3"/>
    <n v="0"/>
    <n v="4000"/>
  </r>
  <r>
    <n v="1122326"/>
    <n v="159095"/>
    <n v="169917477"/>
    <x v="6"/>
    <x v="1"/>
    <d v="2019-03-26T16:21:03"/>
    <x v="32"/>
    <d v="2019-04-02T00:00:00"/>
    <s v="Banco Estado"/>
    <m/>
    <s v="Banco de Chile"/>
    <x v="3"/>
    <n v="0"/>
    <n v="4000"/>
  </r>
  <r>
    <n v="1173385"/>
    <n v="159095"/>
    <n v="169917477"/>
    <x v="6"/>
    <x v="1"/>
    <d v="2019-04-26T12:57:33"/>
    <x v="33"/>
    <d v="2019-05-03T00:00:00"/>
    <s v="Banco Estado"/>
    <m/>
    <s v="Banco de Chile"/>
    <x v="3"/>
    <n v="0"/>
    <n v="4000"/>
  </r>
  <r>
    <n v="1226547"/>
    <n v="159095"/>
    <n v="169917477"/>
    <x v="6"/>
    <x v="1"/>
    <d v="2019-05-29T17:32:19"/>
    <x v="53"/>
    <d v="2019-06-04T00:00:00"/>
    <s v="Banco Estado"/>
    <m/>
    <s v="Banco de Chile"/>
    <x v="3"/>
    <n v="0"/>
    <n v="4000"/>
  </r>
  <r>
    <n v="1284107"/>
    <n v="159095"/>
    <n v="169917477"/>
    <x v="6"/>
    <x v="1"/>
    <d v="2019-06-26T15:43:10"/>
    <x v="35"/>
    <d v="2019-07-09T00:00:00"/>
    <s v="Banco Estado"/>
    <m/>
    <s v="Banco de Chile"/>
    <x v="3"/>
    <n v="0"/>
    <n v="4000"/>
  </r>
  <r>
    <n v="852993"/>
    <n v="159096"/>
    <n v="107825908"/>
    <x v="6"/>
    <x v="1"/>
    <d v="2018-09-26T17:19:58"/>
    <x v="26"/>
    <d v="2018-10-02T00:00:00"/>
    <s v="Banco Falabella"/>
    <m/>
    <s v="Banco de Chile"/>
    <x v="3"/>
    <n v="0"/>
    <n v="5000"/>
  </r>
  <r>
    <n v="934831"/>
    <n v="159096"/>
    <n v="107825908"/>
    <x v="6"/>
    <x v="1"/>
    <d v="2018-11-30T17:31:58"/>
    <x v="51"/>
    <d v="2018-12-06T00:00:00"/>
    <s v="Banco Falabella"/>
    <m/>
    <s v="Banco de Chile"/>
    <x v="3"/>
    <n v="0"/>
    <n v="5000"/>
  </r>
  <r>
    <n v="893207"/>
    <n v="159096"/>
    <n v="107825908"/>
    <x v="6"/>
    <x v="1"/>
    <d v="2018-10-29T12:43:02"/>
    <x v="50"/>
    <d v="2018-11-06T00:00:00"/>
    <s v="Banco Falabella"/>
    <m/>
    <s v="Banco de Chile"/>
    <x v="3"/>
    <n v="0"/>
    <n v="5000"/>
  </r>
  <r>
    <n v="978503"/>
    <n v="159096"/>
    <n v="107825908"/>
    <x v="6"/>
    <x v="1"/>
    <d v="2018-12-26T12:48:31"/>
    <x v="52"/>
    <d v="2019-01-03T00:00:00"/>
    <s v="Banco Falabella"/>
    <m/>
    <s v="Banco de Chile"/>
    <x v="3"/>
    <n v="0"/>
    <n v="5000"/>
  </r>
  <r>
    <n v="1024669"/>
    <n v="159096"/>
    <n v="107825908"/>
    <x v="6"/>
    <x v="1"/>
    <d v="2019-01-28T12:23:19"/>
    <x v="30"/>
    <d v="2019-02-04T00:00:00"/>
    <s v="Banco Falabella"/>
    <m/>
    <s v="Banco de Chile"/>
    <x v="3"/>
    <n v="0"/>
    <n v="5000"/>
  </r>
  <r>
    <n v="1071875"/>
    <n v="159096"/>
    <n v="107825908"/>
    <x v="6"/>
    <x v="1"/>
    <d v="2019-02-26T13:13:43"/>
    <x v="31"/>
    <d v="2019-03-04T00:00:00"/>
    <s v="Banco Falabella"/>
    <m/>
    <s v="Banco de Chile"/>
    <x v="3"/>
    <n v="0"/>
    <n v="5000"/>
  </r>
  <r>
    <n v="1122250"/>
    <n v="159096"/>
    <n v="107825908"/>
    <x v="6"/>
    <x v="1"/>
    <d v="2019-03-26T16:21:03"/>
    <x v="32"/>
    <d v="2019-04-02T00:00:00"/>
    <s v="Banco Falabella"/>
    <m/>
    <s v="Banco de Chile"/>
    <x v="3"/>
    <n v="0"/>
    <n v="5000"/>
  </r>
  <r>
    <n v="1173310"/>
    <n v="159096"/>
    <n v="107825908"/>
    <x v="6"/>
    <x v="1"/>
    <d v="2019-04-26T12:57:33"/>
    <x v="33"/>
    <d v="2019-05-03T00:00:00"/>
    <s v="Banco Falabella"/>
    <m/>
    <s v="Banco de Chile"/>
    <x v="3"/>
    <n v="0"/>
    <n v="5000"/>
  </r>
  <r>
    <n v="1226475"/>
    <n v="159096"/>
    <n v="107825908"/>
    <x v="6"/>
    <x v="1"/>
    <d v="2019-05-29T17:32:19"/>
    <x v="53"/>
    <d v="2019-06-04T00:00:00"/>
    <s v="Banco Falabella"/>
    <m/>
    <s v="Banco de Chile"/>
    <x v="3"/>
    <n v="0"/>
    <n v="5000"/>
  </r>
  <r>
    <n v="1284036"/>
    <n v="159096"/>
    <n v="107825908"/>
    <x v="6"/>
    <x v="1"/>
    <d v="2019-06-26T15:43:10"/>
    <x v="35"/>
    <d v="2019-07-09T00:00:00"/>
    <s v="Banco Falabella"/>
    <m/>
    <s v="Banco de Chile"/>
    <x v="3"/>
    <n v="0"/>
    <n v="5000"/>
  </r>
  <r>
    <n v="853106"/>
    <n v="159097"/>
    <n v="71898814"/>
    <x v="6"/>
    <x v="1"/>
    <d v="2018-09-26T17:19:58"/>
    <x v="26"/>
    <d v="2018-10-02T00:00:00"/>
    <s v="Banco Estado"/>
    <m/>
    <s v="Banco de Chile"/>
    <x v="3"/>
    <n v="0"/>
    <n v="4000"/>
  </r>
  <r>
    <n v="934940"/>
    <n v="159097"/>
    <n v="71898814"/>
    <x v="6"/>
    <x v="1"/>
    <d v="2018-11-30T17:31:58"/>
    <x v="51"/>
    <d v="2018-12-06T00:00:00"/>
    <s v="Banco Estado"/>
    <m/>
    <s v="Banco de Chile"/>
    <x v="3"/>
    <n v="0"/>
    <n v="4000"/>
  </r>
  <r>
    <n v="893318"/>
    <n v="159097"/>
    <n v="71898814"/>
    <x v="6"/>
    <x v="1"/>
    <d v="2018-10-29T12:43:02"/>
    <x v="50"/>
    <d v="2018-11-06T00:00:00"/>
    <s v="Banco Estado"/>
    <m/>
    <s v="Banco de Chile"/>
    <x v="3"/>
    <n v="0"/>
    <n v="4000"/>
  </r>
  <r>
    <n v="978611"/>
    <n v="159097"/>
    <n v="71898814"/>
    <x v="6"/>
    <x v="1"/>
    <d v="2018-12-26T12:48:31"/>
    <x v="52"/>
    <d v="2019-01-03T00:00:00"/>
    <s v="Banco Estado"/>
    <m/>
    <s v="Banco de Chile"/>
    <x v="3"/>
    <n v="0"/>
    <n v="4000"/>
  </r>
  <r>
    <n v="1024776"/>
    <n v="159097"/>
    <n v="71898814"/>
    <x v="6"/>
    <x v="1"/>
    <d v="2019-01-28T12:23:19"/>
    <x v="30"/>
    <d v="2019-02-04T00:00:00"/>
    <s v="Banco Estado"/>
    <m/>
    <s v="Banco de Chile"/>
    <x v="3"/>
    <n v="0"/>
    <n v="4000"/>
  </r>
  <r>
    <n v="1071980"/>
    <n v="159097"/>
    <n v="71898814"/>
    <x v="6"/>
    <x v="1"/>
    <d v="2019-02-26T13:13:43"/>
    <x v="31"/>
    <d v="2019-03-04T00:00:00"/>
    <s v="Banco Estado"/>
    <m/>
    <s v="Banco de Chile"/>
    <x v="3"/>
    <n v="0"/>
    <n v="4000"/>
  </r>
  <r>
    <n v="1122351"/>
    <n v="159097"/>
    <n v="71898814"/>
    <x v="6"/>
    <x v="1"/>
    <d v="2019-03-26T16:21:03"/>
    <x v="32"/>
    <d v="2019-04-02T00:00:00"/>
    <s v="Banco Estado"/>
    <m/>
    <s v="Banco de Chile"/>
    <x v="3"/>
    <n v="0"/>
    <n v="4000"/>
  </r>
  <r>
    <n v="1173410"/>
    <n v="159097"/>
    <n v="71898814"/>
    <x v="6"/>
    <x v="1"/>
    <d v="2019-04-26T12:57:33"/>
    <x v="33"/>
    <d v="2019-05-03T00:00:00"/>
    <s v="Banco Estado"/>
    <m/>
    <s v="Banco de Chile"/>
    <x v="3"/>
    <n v="0"/>
    <n v="4000"/>
  </r>
  <r>
    <n v="1226572"/>
    <n v="159097"/>
    <n v="71898814"/>
    <x v="6"/>
    <x v="1"/>
    <d v="2019-05-29T17:32:19"/>
    <x v="53"/>
    <d v="2019-06-04T00:00:00"/>
    <s v="Banco Estado"/>
    <m/>
    <s v="Banco de Chile"/>
    <x v="3"/>
    <n v="0"/>
    <n v="4000"/>
  </r>
  <r>
    <n v="1284132"/>
    <n v="159097"/>
    <n v="71898814"/>
    <x v="6"/>
    <x v="1"/>
    <d v="2019-06-26T15:43:10"/>
    <x v="35"/>
    <d v="2019-07-09T00:00:00"/>
    <s v="Banco Estado"/>
    <m/>
    <s v="Banco de Chile"/>
    <x v="3"/>
    <n v="0"/>
    <n v="4000"/>
  </r>
  <r>
    <n v="853105"/>
    <n v="159098"/>
    <n v="186776429"/>
    <x v="6"/>
    <x v="1"/>
    <d v="2018-09-26T17:19:58"/>
    <x v="26"/>
    <d v="2018-10-29T00:00:00"/>
    <s v="Banco Estado"/>
    <m/>
    <s v="Banco de Chile"/>
    <x v="2"/>
    <n v="0"/>
    <n v="5000"/>
  </r>
  <r>
    <n v="893317"/>
    <n v="159098"/>
    <n v="186776429"/>
    <x v="6"/>
    <x v="1"/>
    <d v="2018-10-29T12:43:02"/>
    <x v="50"/>
    <d v="2018-12-10T00:00:00"/>
    <s v="Banco Estado"/>
    <m/>
    <s v="Banco de Chile"/>
    <x v="2"/>
    <n v="0"/>
    <n v="5000"/>
  </r>
  <r>
    <n v="934939"/>
    <n v="159098"/>
    <n v="186776429"/>
    <x v="6"/>
    <x v="1"/>
    <d v="2018-11-30T17:31:58"/>
    <x v="51"/>
    <d v="2018-12-24T00:00:00"/>
    <s v="Banco Estado"/>
    <m/>
    <s v="Banco de Chile"/>
    <x v="4"/>
    <n v="99"/>
    <n v="5000"/>
  </r>
  <r>
    <n v="978610"/>
    <n v="159098"/>
    <n v="186776429"/>
    <x v="6"/>
    <x v="1"/>
    <d v="2018-12-26T12:48:31"/>
    <x v="52"/>
    <d v="2019-01-28T00:00:00"/>
    <s v="Banco Estado"/>
    <m/>
    <s v="Banco de Chile"/>
    <x v="2"/>
    <n v="0"/>
    <n v="5000"/>
  </r>
  <r>
    <n v="1024775"/>
    <n v="159098"/>
    <n v="186776429"/>
    <x v="6"/>
    <x v="1"/>
    <d v="2019-01-28T12:23:19"/>
    <x v="30"/>
    <d v="2019-02-04T00:00:00"/>
    <s v="Banco Estado"/>
    <m/>
    <s v="Banco de Chile"/>
    <x v="3"/>
    <n v="0"/>
    <n v="5000"/>
  </r>
  <r>
    <n v="1071979"/>
    <n v="159098"/>
    <n v="186776429"/>
    <x v="6"/>
    <x v="1"/>
    <d v="2019-02-26T13:13:43"/>
    <x v="31"/>
    <d v="2019-04-01T00:00:00"/>
    <s v="Banco Estado"/>
    <m/>
    <s v="Banco de Chile"/>
    <x v="2"/>
    <n v="0"/>
    <n v="5000"/>
  </r>
  <r>
    <n v="1122350"/>
    <n v="159098"/>
    <n v="186776429"/>
    <x v="6"/>
    <x v="1"/>
    <d v="2019-03-26T16:21:03"/>
    <x v="32"/>
    <d v="2019-04-26T00:00:00"/>
    <s v="Banco Estado"/>
    <m/>
    <s v="Banco de Chile"/>
    <x v="2"/>
    <n v="0"/>
    <n v="5000"/>
  </r>
  <r>
    <n v="1173409"/>
    <n v="159098"/>
    <n v="186776429"/>
    <x v="6"/>
    <x v="1"/>
    <d v="2019-04-26T12:57:33"/>
    <x v="33"/>
    <d v="2019-06-04T00:00:00"/>
    <s v="Banco Estado"/>
    <m/>
    <s v="Banco de Chile"/>
    <x v="2"/>
    <n v="0"/>
    <n v="5000"/>
  </r>
  <r>
    <n v="1226571"/>
    <n v="159098"/>
    <n v="186776429"/>
    <x v="6"/>
    <x v="1"/>
    <d v="2019-05-29T17:32:19"/>
    <x v="53"/>
    <d v="2019-06-26T00:00:00"/>
    <s v="Banco Estado"/>
    <m/>
    <s v="Banco de Chile"/>
    <x v="2"/>
    <n v="0"/>
    <n v="5000"/>
  </r>
  <r>
    <n v="1284131"/>
    <n v="159098"/>
    <n v="186776429"/>
    <x v="6"/>
    <x v="1"/>
    <d v="2019-06-26T15:43:10"/>
    <x v="35"/>
    <d v="2019-07-15T00:00:00"/>
    <s v="Banco Estado"/>
    <m/>
    <s v="Banco de Chile"/>
    <x v="4"/>
    <n v="99"/>
    <n v="5000"/>
  </r>
  <r>
    <n v="853104"/>
    <n v="159099"/>
    <n v="145626641"/>
    <x v="6"/>
    <x v="1"/>
    <d v="2018-09-26T17:19:58"/>
    <x v="26"/>
    <d v="2018-10-02T00:00:00"/>
    <s v="Banco Estado"/>
    <m/>
    <s v="Banco de Chile"/>
    <x v="3"/>
    <n v="0"/>
    <n v="10000"/>
  </r>
  <r>
    <n v="934938"/>
    <n v="159099"/>
    <n v="145626641"/>
    <x v="6"/>
    <x v="1"/>
    <d v="2018-11-30T17:31:58"/>
    <x v="51"/>
    <d v="2018-12-20T00:00:00"/>
    <s v="Banco Estado"/>
    <m/>
    <s v="Banco de Chile"/>
    <x v="3"/>
    <n v="0"/>
    <n v="10000"/>
  </r>
  <r>
    <n v="893316"/>
    <n v="159099"/>
    <n v="145626641"/>
    <x v="6"/>
    <x v="1"/>
    <d v="2018-10-29T12:43:02"/>
    <x v="50"/>
    <d v="2018-11-06T00:00:00"/>
    <s v="Banco Estado"/>
    <m/>
    <s v="Banco de Chile"/>
    <x v="3"/>
    <n v="0"/>
    <n v="10000"/>
  </r>
  <r>
    <n v="978609"/>
    <n v="159099"/>
    <n v="145626641"/>
    <x v="6"/>
    <x v="1"/>
    <d v="2018-12-26T12:48:31"/>
    <x v="52"/>
    <d v="2019-01-03T00:00:00"/>
    <s v="Banco Estado"/>
    <m/>
    <s v="Banco de Chile"/>
    <x v="3"/>
    <n v="0"/>
    <n v="10000"/>
  </r>
  <r>
    <n v="1024774"/>
    <n v="159099"/>
    <n v="145626641"/>
    <x v="6"/>
    <x v="1"/>
    <d v="2019-01-28T12:23:19"/>
    <x v="30"/>
    <d v="2019-02-04T00:00:00"/>
    <s v="Banco Estado"/>
    <m/>
    <s v="Banco de Chile"/>
    <x v="3"/>
    <n v="0"/>
    <n v="10000"/>
  </r>
  <r>
    <n v="1071978"/>
    <n v="159099"/>
    <n v="145626641"/>
    <x v="6"/>
    <x v="1"/>
    <d v="2019-02-26T13:13:43"/>
    <x v="31"/>
    <d v="2019-04-01T00:00:00"/>
    <s v="Banco Estado"/>
    <m/>
    <s v="Banco de Chile"/>
    <x v="2"/>
    <n v="0"/>
    <n v="10000"/>
  </r>
  <r>
    <n v="1122349"/>
    <n v="159099"/>
    <n v="145626641"/>
    <x v="6"/>
    <x v="1"/>
    <d v="2019-03-26T16:21:03"/>
    <x v="32"/>
    <d v="2019-04-04T00:00:00"/>
    <s v="Banco Estado"/>
    <m/>
    <s v="Banco de Chile"/>
    <x v="3"/>
    <n v="0"/>
    <n v="10000"/>
  </r>
  <r>
    <n v="1173408"/>
    <n v="159099"/>
    <n v="145626641"/>
    <x v="6"/>
    <x v="1"/>
    <d v="2019-04-26T12:57:33"/>
    <x v="33"/>
    <d v="2019-05-13T00:00:00"/>
    <s v="Banco Estado"/>
    <m/>
    <s v="Banco de Chile"/>
    <x v="3"/>
    <n v="0"/>
    <n v="10000"/>
  </r>
  <r>
    <n v="1226570"/>
    <n v="159099"/>
    <n v="145626641"/>
    <x v="6"/>
    <x v="1"/>
    <d v="2019-05-29T17:32:19"/>
    <x v="53"/>
    <d v="2019-06-04T00:00:00"/>
    <s v="Banco Estado"/>
    <m/>
    <s v="Banco de Chile"/>
    <x v="3"/>
    <n v="0"/>
    <n v="10000"/>
  </r>
  <r>
    <n v="1284130"/>
    <n v="159099"/>
    <n v="145626641"/>
    <x v="6"/>
    <x v="1"/>
    <d v="2019-06-26T15:43:10"/>
    <x v="35"/>
    <d v="2019-07-09T00:00:00"/>
    <s v="Banco Estado"/>
    <m/>
    <s v="Banco de Chile"/>
    <x v="3"/>
    <n v="0"/>
    <n v="10000"/>
  </r>
  <r>
    <n v="819095"/>
    <n v="159100"/>
    <n v="151239501"/>
    <x v="6"/>
    <x v="0"/>
    <d v="2018-08-29T12:49:22"/>
    <x v="25"/>
    <d v="2018-09-04T00:00:00"/>
    <s v="N/A"/>
    <m/>
    <s v="Banco de Chile"/>
    <x v="0"/>
    <n v="0"/>
    <n v="5000"/>
  </r>
  <r>
    <n v="857561"/>
    <n v="159100"/>
    <n v="151239501"/>
    <x v="6"/>
    <x v="0"/>
    <d v="2018-09-26T17:20:34"/>
    <x v="26"/>
    <d v="2018-10-02T00:00:00"/>
    <s v="N/A"/>
    <m/>
    <s v="Banco de Chile"/>
    <x v="0"/>
    <n v="0"/>
    <n v="5000"/>
  </r>
  <r>
    <n v="901828"/>
    <n v="159100"/>
    <n v="151239501"/>
    <x v="6"/>
    <x v="0"/>
    <d v="2018-10-29T12:44:01"/>
    <x v="27"/>
    <d v="2018-11-06T00:00:00"/>
    <s v="N/A"/>
    <m/>
    <s v="Banco de Chile"/>
    <x v="0"/>
    <n v="0"/>
    <n v="5000"/>
  </r>
  <r>
    <n v="945295"/>
    <n v="159100"/>
    <n v="151239501"/>
    <x v="6"/>
    <x v="0"/>
    <d v="2018-11-30T17:33:23"/>
    <x v="28"/>
    <d v="2018-12-05T00:00:00"/>
    <s v="N/A"/>
    <m/>
    <s v="Banco de Chile"/>
    <x v="0"/>
    <n v="0"/>
    <n v="5000"/>
  </r>
  <r>
    <n v="991136"/>
    <n v="159100"/>
    <n v="151239501"/>
    <x v="6"/>
    <x v="0"/>
    <d v="2018-12-26T12:49:24"/>
    <x v="29"/>
    <d v="2019-01-14T00:00:00"/>
    <s v="N/A"/>
    <m/>
    <s v="Banco de Chile"/>
    <x v="0"/>
    <n v="0"/>
    <n v="5000"/>
  </r>
  <r>
    <n v="1039187"/>
    <n v="159100"/>
    <n v="151239501"/>
    <x v="6"/>
    <x v="0"/>
    <d v="2019-01-28T12:24:18"/>
    <x v="30"/>
    <d v="2019-02-04T00:00:00"/>
    <s v="N/A"/>
    <m/>
    <s v="Banco de Chile"/>
    <x v="0"/>
    <n v="0"/>
    <n v="5000"/>
  </r>
  <r>
    <n v="1088651"/>
    <n v="159100"/>
    <n v="151239501"/>
    <x v="6"/>
    <x v="0"/>
    <d v="2019-02-26T13:14:22"/>
    <x v="31"/>
    <d v="2019-03-04T00:00:00"/>
    <s v="N/A"/>
    <m/>
    <s v="Banco de Chile"/>
    <x v="0"/>
    <n v="0"/>
    <n v="5000"/>
  </r>
  <r>
    <n v="1141328"/>
    <n v="159100"/>
    <n v="151239501"/>
    <x v="6"/>
    <x v="0"/>
    <d v="2019-03-26T16:22:31"/>
    <x v="32"/>
    <d v="2019-04-02T00:00:00"/>
    <s v="N/A"/>
    <m/>
    <s v="Banco de Chile"/>
    <x v="0"/>
    <n v="0"/>
    <n v="5000"/>
  </r>
  <r>
    <n v="1195379"/>
    <n v="159100"/>
    <n v="151239501"/>
    <x v="6"/>
    <x v="0"/>
    <d v="2019-04-26T12:58:12"/>
    <x v="33"/>
    <d v="2019-05-03T00:00:00"/>
    <s v="N/A"/>
    <m/>
    <s v="Banco de Chile"/>
    <x v="0"/>
    <n v="0"/>
    <n v="5000"/>
  </r>
  <r>
    <n v="1249798"/>
    <n v="159100"/>
    <n v="151239501"/>
    <x v="6"/>
    <x v="0"/>
    <d v="2019-05-29T17:36:03"/>
    <x v="34"/>
    <d v="2019-06-04T00:00:00"/>
    <s v="N/A"/>
    <m/>
    <s v="Banco de Chile"/>
    <x v="0"/>
    <n v="0"/>
    <n v="5000"/>
  </r>
  <r>
    <n v="1253871"/>
    <n v="159100"/>
    <n v="151239501"/>
    <x v="6"/>
    <x v="0"/>
    <d v="2019-06-26T15:34:24"/>
    <x v="35"/>
    <d v="2019-07-09T00:00:00"/>
    <s v="N/A"/>
    <m/>
    <s v="Banco de Chile"/>
    <x v="0"/>
    <n v="0"/>
    <n v="5000"/>
  </r>
  <r>
    <n v="853103"/>
    <n v="159101"/>
    <n v="162570072"/>
    <x v="6"/>
    <x v="1"/>
    <d v="2018-09-26T17:19:58"/>
    <x v="26"/>
    <d v="2018-10-23T00:00:00"/>
    <s v="Banco Estado"/>
    <m/>
    <s v="Banco de Chile"/>
    <x v="3"/>
    <n v="0"/>
    <n v="5000"/>
  </r>
  <r>
    <n v="893315"/>
    <n v="159101"/>
    <n v="162570072"/>
    <x v="6"/>
    <x v="1"/>
    <d v="2018-10-29T12:43:02"/>
    <x v="50"/>
    <d v="2018-11-06T00:00:00"/>
    <s v="Banco Estado"/>
    <m/>
    <s v="Banco de Chile"/>
    <x v="3"/>
    <n v="0"/>
    <n v="5000"/>
  </r>
  <r>
    <n v="934937"/>
    <n v="159101"/>
    <n v="162570072"/>
    <x v="6"/>
    <x v="1"/>
    <d v="2018-11-30T17:31:58"/>
    <x v="51"/>
    <d v="2018-12-06T00:00:00"/>
    <s v="Banco Estado"/>
    <m/>
    <s v="Banco de Chile"/>
    <x v="3"/>
    <n v="0"/>
    <n v="5000"/>
  </r>
  <r>
    <n v="978608"/>
    <n v="159101"/>
    <n v="162570072"/>
    <x v="6"/>
    <x v="1"/>
    <d v="2018-12-26T12:48:31"/>
    <x v="52"/>
    <d v="2019-01-03T00:00:00"/>
    <s v="Banco Estado"/>
    <m/>
    <s v="Banco de Chile"/>
    <x v="3"/>
    <n v="0"/>
    <n v="5000"/>
  </r>
  <r>
    <n v="1024773"/>
    <n v="159101"/>
    <n v="162570072"/>
    <x v="6"/>
    <x v="1"/>
    <d v="2019-01-28T12:23:19"/>
    <x v="30"/>
    <d v="2019-02-04T00:00:00"/>
    <s v="Banco Estado"/>
    <m/>
    <s v="Banco de Chile"/>
    <x v="3"/>
    <n v="0"/>
    <n v="5000"/>
  </r>
  <r>
    <n v="1071977"/>
    <n v="159101"/>
    <n v="162570072"/>
    <x v="6"/>
    <x v="1"/>
    <d v="2019-02-26T13:13:43"/>
    <x v="31"/>
    <d v="2019-03-04T00:00:00"/>
    <s v="Banco Estado"/>
    <m/>
    <s v="Banco de Chile"/>
    <x v="3"/>
    <n v="0"/>
    <n v="5000"/>
  </r>
  <r>
    <n v="1122348"/>
    <n v="159101"/>
    <n v="162570072"/>
    <x v="6"/>
    <x v="1"/>
    <d v="2019-03-26T16:21:03"/>
    <x v="32"/>
    <d v="2019-04-02T00:00:00"/>
    <s v="Banco Estado"/>
    <m/>
    <s v="Banco de Chile"/>
    <x v="3"/>
    <n v="0"/>
    <n v="5000"/>
  </r>
  <r>
    <n v="1173407"/>
    <n v="159101"/>
    <n v="162570072"/>
    <x v="6"/>
    <x v="1"/>
    <d v="2019-04-26T12:57:33"/>
    <x v="33"/>
    <d v="2019-05-03T00:00:00"/>
    <s v="Banco Estado"/>
    <m/>
    <s v="Banco de Chile"/>
    <x v="3"/>
    <n v="0"/>
    <n v="5000"/>
  </r>
  <r>
    <n v="1226569"/>
    <n v="159101"/>
    <n v="162570072"/>
    <x v="6"/>
    <x v="1"/>
    <d v="2019-05-29T17:32:19"/>
    <x v="53"/>
    <d v="2019-06-04T00:00:00"/>
    <s v="Banco Estado"/>
    <m/>
    <s v="Banco de Chile"/>
    <x v="3"/>
    <n v="0"/>
    <n v="5000"/>
  </r>
  <r>
    <n v="1284129"/>
    <n v="159101"/>
    <n v="162570072"/>
    <x v="6"/>
    <x v="1"/>
    <d v="2019-06-26T15:43:10"/>
    <x v="35"/>
    <d v="2019-07-09T00:00:00"/>
    <s v="Banco Estado"/>
    <m/>
    <s v="Banco de Chile"/>
    <x v="3"/>
    <n v="0"/>
    <n v="5000"/>
  </r>
  <r>
    <n v="853041"/>
    <n v="159102"/>
    <n v="126494092"/>
    <x v="6"/>
    <x v="1"/>
    <d v="2018-09-26T17:19:58"/>
    <x v="26"/>
    <d v="2018-10-10T00:00:00"/>
    <s v="Banco Estado"/>
    <m/>
    <s v="Banco de Chile"/>
    <x v="3"/>
    <n v="0"/>
    <n v="4000"/>
  </r>
  <r>
    <n v="934878"/>
    <n v="159102"/>
    <n v="126494092"/>
    <x v="6"/>
    <x v="1"/>
    <d v="2018-11-30T17:31:58"/>
    <x v="51"/>
    <d v="2018-12-20T00:00:00"/>
    <s v="Banco Estado"/>
    <m/>
    <s v="Banco de Chile"/>
    <x v="3"/>
    <n v="0"/>
    <n v="4000"/>
  </r>
  <r>
    <n v="893255"/>
    <n v="159102"/>
    <n v="126494092"/>
    <x v="6"/>
    <x v="1"/>
    <d v="2018-10-29T12:43:02"/>
    <x v="50"/>
    <d v="2018-11-22T00:00:00"/>
    <s v="Banco Estado"/>
    <m/>
    <s v="Banco de Chile"/>
    <x v="3"/>
    <n v="0"/>
    <n v="4000"/>
  </r>
  <r>
    <n v="978550"/>
    <n v="159102"/>
    <n v="126494092"/>
    <x v="6"/>
    <x v="1"/>
    <d v="2018-12-26T12:48:31"/>
    <x v="52"/>
    <d v="2019-01-03T00:00:00"/>
    <s v="Banco Estado"/>
    <m/>
    <s v="Banco de Chile"/>
    <x v="3"/>
    <n v="0"/>
    <n v="4000"/>
  </r>
  <r>
    <n v="1024716"/>
    <n v="159102"/>
    <n v="126494092"/>
    <x v="6"/>
    <x v="1"/>
    <d v="2019-01-28T12:23:19"/>
    <x v="30"/>
    <d v="2019-02-25T00:00:00"/>
    <s v="Banco Estado"/>
    <m/>
    <s v="Banco de Chile"/>
    <x v="3"/>
    <n v="0"/>
    <n v="4000"/>
  </r>
  <r>
    <n v="1071920"/>
    <n v="159102"/>
    <n v="126494092"/>
    <x v="6"/>
    <x v="1"/>
    <d v="2019-02-26T13:13:43"/>
    <x v="31"/>
    <d v="2019-03-20T00:00:00"/>
    <s v="Banco Estado"/>
    <m/>
    <s v="Banco de Chile"/>
    <x v="3"/>
    <n v="0"/>
    <n v="4000"/>
  </r>
  <r>
    <n v="1122293"/>
    <n v="159102"/>
    <n v="126494092"/>
    <x v="6"/>
    <x v="1"/>
    <d v="2019-03-26T16:21:03"/>
    <x v="32"/>
    <d v="2019-04-02T00:00:00"/>
    <s v="Banco Estado"/>
    <m/>
    <s v="Banco de Chile"/>
    <x v="3"/>
    <n v="0"/>
    <n v="4000"/>
  </r>
  <r>
    <n v="1173352"/>
    <n v="159102"/>
    <n v="126494092"/>
    <x v="6"/>
    <x v="1"/>
    <d v="2019-04-26T12:57:33"/>
    <x v="33"/>
    <d v="2019-05-03T00:00:00"/>
    <s v="Banco Estado"/>
    <m/>
    <s v="Banco de Chile"/>
    <x v="3"/>
    <n v="0"/>
    <n v="4000"/>
  </r>
  <r>
    <n v="1226516"/>
    <n v="159102"/>
    <n v="126494092"/>
    <x v="6"/>
    <x v="1"/>
    <d v="2019-05-29T17:32:19"/>
    <x v="53"/>
    <d v="2019-06-04T00:00:00"/>
    <s v="Banco Estado"/>
    <m/>
    <s v="Banco de Chile"/>
    <x v="3"/>
    <n v="0"/>
    <n v="4000"/>
  </r>
  <r>
    <n v="1284076"/>
    <n v="159102"/>
    <n v="126494092"/>
    <x v="6"/>
    <x v="1"/>
    <d v="2019-06-26T15:43:10"/>
    <x v="35"/>
    <d v="2019-07-09T00:00:00"/>
    <s v="Banco Estado"/>
    <m/>
    <s v="Banco de Chile"/>
    <x v="3"/>
    <n v="0"/>
    <n v="4000"/>
  </r>
  <r>
    <n v="853040"/>
    <n v="159103"/>
    <s v="11385586K"/>
    <x v="6"/>
    <x v="1"/>
    <d v="2018-09-26T17:19:58"/>
    <x v="26"/>
    <d v="2018-10-10T00:00:00"/>
    <s v="Banco Estado"/>
    <m/>
    <s v="Banco de Chile"/>
    <x v="3"/>
    <n v="0"/>
    <n v="5000"/>
  </r>
  <r>
    <n v="893254"/>
    <n v="159103"/>
    <s v="11385586K"/>
    <x v="6"/>
    <x v="1"/>
    <d v="2018-10-29T12:43:02"/>
    <x v="50"/>
    <d v="2018-11-22T00:00:00"/>
    <s v="Banco Estado"/>
    <m/>
    <s v="Banco de Chile"/>
    <x v="3"/>
    <n v="0"/>
    <n v="5000"/>
  </r>
  <r>
    <n v="934877"/>
    <n v="159103"/>
    <s v="11385586K"/>
    <x v="6"/>
    <x v="1"/>
    <d v="2018-11-30T17:31:58"/>
    <x v="51"/>
    <d v="2018-12-06T00:00:00"/>
    <s v="Banco Estado"/>
    <m/>
    <s v="Banco de Chile"/>
    <x v="3"/>
    <n v="0"/>
    <n v="5000"/>
  </r>
  <r>
    <n v="978549"/>
    <n v="159103"/>
    <s v="11385586K"/>
    <x v="6"/>
    <x v="1"/>
    <d v="2018-12-26T12:48:31"/>
    <x v="52"/>
    <d v="2019-01-17T00:00:00"/>
    <s v="Banco Estado"/>
    <m/>
    <s v="Banco de Chile"/>
    <x v="3"/>
    <n v="0"/>
    <n v="5000"/>
  </r>
  <r>
    <n v="1024715"/>
    <n v="159103"/>
    <s v="11385586K"/>
    <x v="6"/>
    <x v="1"/>
    <d v="2019-01-28T12:23:19"/>
    <x v="30"/>
    <d v="2019-02-26T00:00:00"/>
    <s v="Banco Estado"/>
    <m/>
    <s v="Banco de Chile"/>
    <x v="2"/>
    <n v="0"/>
    <n v="5000"/>
  </r>
  <r>
    <n v="1071919"/>
    <n v="159103"/>
    <s v="11385586K"/>
    <x v="6"/>
    <x v="1"/>
    <d v="2019-02-26T13:13:43"/>
    <x v="31"/>
    <d v="2019-03-20T00:00:00"/>
    <s v="Banco Estado"/>
    <m/>
    <s v="Banco de Chile"/>
    <x v="3"/>
    <n v="0"/>
    <n v="5000"/>
  </r>
  <r>
    <n v="1122292"/>
    <n v="159103"/>
    <s v="11385586K"/>
    <x v="6"/>
    <x v="1"/>
    <d v="2019-03-26T16:21:03"/>
    <x v="32"/>
    <d v="2019-04-26T00:00:00"/>
    <s v="Banco Estado"/>
    <m/>
    <s v="Banco de Chile"/>
    <x v="2"/>
    <n v="0"/>
    <n v="5000"/>
  </r>
  <r>
    <n v="1173351"/>
    <n v="159103"/>
    <s v="11385586K"/>
    <x v="6"/>
    <x v="1"/>
    <d v="2019-04-26T12:57:33"/>
    <x v="33"/>
    <d v="2019-06-04T00:00:00"/>
    <s v="Banco Estado"/>
    <m/>
    <s v="Banco de Chile"/>
    <x v="2"/>
    <n v="0"/>
    <n v="5000"/>
  </r>
  <r>
    <n v="1226515"/>
    <n v="159103"/>
    <s v="11385586K"/>
    <x v="6"/>
    <x v="1"/>
    <d v="2019-05-29T17:32:19"/>
    <x v="53"/>
    <d v="2019-06-26T00:00:00"/>
    <s v="Banco Estado"/>
    <m/>
    <s v="Banco de Chile"/>
    <x v="2"/>
    <n v="0"/>
    <n v="5000"/>
  </r>
  <r>
    <n v="1284075"/>
    <n v="159103"/>
    <s v="11385586K"/>
    <x v="6"/>
    <x v="1"/>
    <d v="2019-06-26T15:43:10"/>
    <x v="35"/>
    <d v="2019-07-15T00:00:00"/>
    <s v="Banco Estado"/>
    <m/>
    <s v="Banco de Chile"/>
    <x v="4"/>
    <n v="99"/>
    <n v="5000"/>
  </r>
  <r>
    <n v="853039"/>
    <n v="159105"/>
    <n v="200897307"/>
    <x v="6"/>
    <x v="1"/>
    <d v="2018-09-26T17:19:58"/>
    <x v="26"/>
    <d v="2018-10-02T00:00:00"/>
    <s v="Banco Estado"/>
    <m/>
    <s v="Banco de Chile"/>
    <x v="3"/>
    <n v="0"/>
    <n v="5000"/>
  </r>
  <r>
    <n v="934876"/>
    <n v="159105"/>
    <n v="200897307"/>
    <x v="6"/>
    <x v="1"/>
    <d v="2018-11-30T17:31:58"/>
    <x v="51"/>
    <d v="2018-12-24T00:00:00"/>
    <s v="Banco Estado"/>
    <m/>
    <s v="Banco de Chile"/>
    <x v="4"/>
    <n v="99"/>
    <n v="5000"/>
  </r>
  <r>
    <n v="893253"/>
    <n v="159105"/>
    <n v="200897307"/>
    <x v="6"/>
    <x v="1"/>
    <d v="2018-10-29T12:43:02"/>
    <x v="50"/>
    <d v="2018-12-10T00:00:00"/>
    <s v="Banco Estado"/>
    <m/>
    <s v="Banco de Chile"/>
    <x v="2"/>
    <n v="0"/>
    <n v="5000"/>
  </r>
  <r>
    <n v="978548"/>
    <n v="159105"/>
    <n v="200897307"/>
    <x v="6"/>
    <x v="1"/>
    <d v="2018-12-26T12:48:31"/>
    <x v="52"/>
    <d v="2019-01-28T00:00:00"/>
    <s v="Banco Estado"/>
    <m/>
    <s v="Banco de Chile"/>
    <x v="3"/>
    <n v="0"/>
    <n v="5000"/>
  </r>
  <r>
    <n v="1024714"/>
    <n v="159105"/>
    <n v="200897307"/>
    <x v="6"/>
    <x v="1"/>
    <d v="2019-01-28T12:23:19"/>
    <x v="30"/>
    <d v="2019-02-04T00:00:00"/>
    <s v="Banco Estado"/>
    <m/>
    <s v="Banco de Chile"/>
    <x v="3"/>
    <n v="0"/>
    <n v="5000"/>
  </r>
  <r>
    <n v="1071918"/>
    <n v="159105"/>
    <n v="200897307"/>
    <x v="6"/>
    <x v="1"/>
    <d v="2019-02-26T13:13:43"/>
    <x v="31"/>
    <d v="2019-03-20T00:00:00"/>
    <s v="Banco Estado"/>
    <m/>
    <s v="Banco de Chile"/>
    <x v="3"/>
    <n v="0"/>
    <n v="5000"/>
  </r>
  <r>
    <n v="1122291"/>
    <n v="159105"/>
    <n v="200897307"/>
    <x v="6"/>
    <x v="1"/>
    <d v="2019-03-26T16:21:03"/>
    <x v="32"/>
    <d v="2019-04-26T00:00:00"/>
    <s v="Banco Estado"/>
    <m/>
    <s v="Banco de Chile"/>
    <x v="2"/>
    <n v="0"/>
    <n v="5000"/>
  </r>
  <r>
    <n v="1173350"/>
    <n v="159105"/>
    <n v="200897307"/>
    <x v="6"/>
    <x v="1"/>
    <d v="2019-04-26T12:57:33"/>
    <x v="33"/>
    <d v="2019-06-04T00:00:00"/>
    <s v="Banco Estado"/>
    <m/>
    <s v="Banco de Chile"/>
    <x v="5"/>
    <n v="1"/>
    <n v="5000"/>
  </r>
  <r>
    <n v="815846"/>
    <n v="159106"/>
    <n v="96974965"/>
    <x v="6"/>
    <x v="1"/>
    <d v="2018-08-29T12:35:07"/>
    <x v="49"/>
    <d v="2018-10-04T00:00:00"/>
    <s v="Banco Scotiabank"/>
    <m/>
    <s v="Banco de Chile"/>
    <x v="2"/>
    <n v="0"/>
    <n v="4000"/>
  </r>
  <r>
    <n v="853070"/>
    <n v="159106"/>
    <n v="96974965"/>
    <x v="6"/>
    <x v="1"/>
    <d v="2018-09-26T17:19:58"/>
    <x v="26"/>
    <d v="2018-10-23T00:00:00"/>
    <s v="Banco Scotiabank"/>
    <m/>
    <s v="Banco de Chile"/>
    <x v="3"/>
    <n v="0"/>
    <n v="4000"/>
  </r>
  <r>
    <n v="893284"/>
    <n v="159106"/>
    <n v="96974965"/>
    <x v="6"/>
    <x v="1"/>
    <d v="2018-10-29T12:43:02"/>
    <x v="50"/>
    <d v="2018-11-22T00:00:00"/>
    <s v="Banco Scotiabank"/>
    <m/>
    <s v="Banco de Chile"/>
    <x v="3"/>
    <n v="0"/>
    <n v="4000"/>
  </r>
  <r>
    <n v="934907"/>
    <n v="159106"/>
    <n v="96974965"/>
    <x v="6"/>
    <x v="1"/>
    <d v="2018-11-30T17:31:58"/>
    <x v="51"/>
    <d v="2018-12-24T00:00:00"/>
    <s v="Banco Scotiabank"/>
    <m/>
    <s v="Banco de Chile"/>
    <x v="4"/>
    <n v="99"/>
    <n v="4000"/>
  </r>
  <r>
    <n v="978579"/>
    <n v="159106"/>
    <n v="96974965"/>
    <x v="6"/>
    <x v="1"/>
    <d v="2018-12-26T12:48:31"/>
    <x v="52"/>
    <d v="2019-01-17T00:00:00"/>
    <s v="Banco Scotiabank"/>
    <m/>
    <s v="Banco de Chile"/>
    <x v="3"/>
    <n v="0"/>
    <n v="4000"/>
  </r>
  <r>
    <n v="1024744"/>
    <n v="159106"/>
    <n v="96974965"/>
    <x v="6"/>
    <x v="1"/>
    <d v="2019-01-28T12:23:19"/>
    <x v="30"/>
    <d v="2019-02-25T00:00:00"/>
    <s v="Banco Scotiabank"/>
    <m/>
    <s v="Banco de Chile"/>
    <x v="3"/>
    <n v="0"/>
    <n v="4000"/>
  </r>
  <r>
    <n v="1071948"/>
    <n v="159106"/>
    <n v="96974965"/>
    <x v="6"/>
    <x v="1"/>
    <d v="2019-02-26T13:13:43"/>
    <x v="31"/>
    <d v="2019-03-20T00:00:00"/>
    <s v="Banco Scotiabank"/>
    <m/>
    <s v="Banco de Chile"/>
    <x v="3"/>
    <n v="0"/>
    <n v="4000"/>
  </r>
  <r>
    <n v="1122320"/>
    <n v="159106"/>
    <n v="96974965"/>
    <x v="6"/>
    <x v="1"/>
    <d v="2019-03-26T16:21:03"/>
    <x v="32"/>
    <d v="2019-04-26T00:00:00"/>
    <s v="Banco Scotiabank"/>
    <m/>
    <s v="Banco de Chile"/>
    <x v="2"/>
    <n v="0"/>
    <n v="4000"/>
  </r>
  <r>
    <n v="1173379"/>
    <n v="159106"/>
    <n v="96974965"/>
    <x v="6"/>
    <x v="1"/>
    <d v="2019-04-26T12:57:33"/>
    <x v="33"/>
    <d v="2019-05-03T00:00:00"/>
    <s v="Banco Scotiabank"/>
    <m/>
    <s v="Banco de Chile"/>
    <x v="3"/>
    <n v="0"/>
    <n v="4000"/>
  </r>
  <r>
    <n v="1226542"/>
    <n v="159106"/>
    <n v="96974965"/>
    <x v="6"/>
    <x v="1"/>
    <d v="2019-05-29T17:32:19"/>
    <x v="53"/>
    <d v="2019-06-04T00:00:00"/>
    <s v="Banco Scotiabank"/>
    <m/>
    <s v="Banco de Chile"/>
    <x v="3"/>
    <n v="0"/>
    <n v="4000"/>
  </r>
  <r>
    <n v="1284102"/>
    <n v="159106"/>
    <n v="96974965"/>
    <x v="6"/>
    <x v="1"/>
    <d v="2019-06-26T15:43:10"/>
    <x v="35"/>
    <d v="2019-07-15T00:00:00"/>
    <s v="Banco Scotiabank"/>
    <m/>
    <s v="Banco de Chile"/>
    <x v="4"/>
    <n v="99"/>
    <n v="4000"/>
  </r>
  <r>
    <n v="815624"/>
    <n v="159107"/>
    <n v="137522756"/>
    <x v="6"/>
    <x v="1"/>
    <d v="2018-08-29T12:35:07"/>
    <x v="49"/>
    <d v="2018-09-04T00:00:00"/>
    <s v="Banco Chile"/>
    <m/>
    <s v="Banco de Chile"/>
    <x v="3"/>
    <n v="0"/>
    <n v="7000"/>
  </r>
  <r>
    <n v="852904"/>
    <n v="159107"/>
    <n v="137522756"/>
    <x v="6"/>
    <x v="1"/>
    <d v="2018-09-26T17:19:58"/>
    <x v="26"/>
    <d v="2018-10-02T00:00:00"/>
    <s v="Banco Chile"/>
    <m/>
    <s v="Banco de Chile"/>
    <x v="3"/>
    <n v="0"/>
    <n v="7000"/>
  </r>
  <r>
    <n v="934745"/>
    <n v="159107"/>
    <n v="137522756"/>
    <x v="6"/>
    <x v="1"/>
    <d v="2018-11-30T17:31:58"/>
    <x v="51"/>
    <d v="2018-12-06T00:00:00"/>
    <s v="Banco Chile"/>
    <m/>
    <s v="Banco de Chile"/>
    <x v="3"/>
    <n v="0"/>
    <n v="7000"/>
  </r>
  <r>
    <n v="893120"/>
    <n v="159107"/>
    <n v="137522756"/>
    <x v="6"/>
    <x v="1"/>
    <d v="2018-10-29T12:43:02"/>
    <x v="50"/>
    <d v="2018-11-06T00:00:00"/>
    <s v="Banco Chile"/>
    <m/>
    <s v="Banco de Chile"/>
    <x v="3"/>
    <n v="0"/>
    <n v="7000"/>
  </r>
  <r>
    <n v="978420"/>
    <n v="159107"/>
    <n v="137522756"/>
    <x v="6"/>
    <x v="1"/>
    <d v="2018-12-26T12:48:31"/>
    <x v="52"/>
    <d v="2019-01-03T00:00:00"/>
    <s v="Banco Chile"/>
    <m/>
    <s v="Banco de Chile"/>
    <x v="3"/>
    <n v="0"/>
    <n v="7000"/>
  </r>
  <r>
    <n v="1024586"/>
    <n v="159107"/>
    <n v="137522756"/>
    <x v="6"/>
    <x v="1"/>
    <d v="2019-01-28T12:23:19"/>
    <x v="30"/>
    <d v="2019-02-04T00:00:00"/>
    <s v="Banco Chile"/>
    <m/>
    <s v="Banco de Chile"/>
    <x v="3"/>
    <n v="0"/>
    <n v="7000"/>
  </r>
  <r>
    <n v="1071794"/>
    <n v="159107"/>
    <n v="137522756"/>
    <x v="6"/>
    <x v="1"/>
    <d v="2019-02-26T13:13:43"/>
    <x v="31"/>
    <d v="2019-03-04T00:00:00"/>
    <s v="Banco Chile"/>
    <m/>
    <s v="Banco de Chile"/>
    <x v="3"/>
    <n v="0"/>
    <n v="7000"/>
  </r>
  <r>
    <n v="1122169"/>
    <n v="159107"/>
    <n v="137522756"/>
    <x v="6"/>
    <x v="1"/>
    <d v="2019-03-26T16:21:03"/>
    <x v="32"/>
    <d v="2019-04-02T00:00:00"/>
    <s v="Banco Chile"/>
    <m/>
    <s v="Banco de Chile"/>
    <x v="3"/>
    <n v="0"/>
    <n v="7000"/>
  </r>
  <r>
    <n v="1173234"/>
    <n v="159107"/>
    <n v="137522756"/>
    <x v="6"/>
    <x v="1"/>
    <d v="2019-04-26T12:57:33"/>
    <x v="33"/>
    <d v="2019-05-03T00:00:00"/>
    <s v="Banco Chile"/>
    <m/>
    <s v="Banco de Chile"/>
    <x v="3"/>
    <n v="0"/>
    <n v="7000"/>
  </r>
  <r>
    <n v="1226401"/>
    <n v="159107"/>
    <n v="137522756"/>
    <x v="6"/>
    <x v="1"/>
    <d v="2019-05-29T17:32:19"/>
    <x v="53"/>
    <d v="2019-06-04T00:00:00"/>
    <s v="Banco Chile"/>
    <m/>
    <s v="Banco de Chile"/>
    <x v="3"/>
    <n v="0"/>
    <n v="7000"/>
  </r>
  <r>
    <n v="1283963"/>
    <n v="159107"/>
    <n v="137522756"/>
    <x v="6"/>
    <x v="1"/>
    <d v="2019-06-26T15:43:10"/>
    <x v="35"/>
    <d v="2019-07-09T00:00:00"/>
    <s v="Banco Chile"/>
    <m/>
    <s v="Banco de Chile"/>
    <x v="3"/>
    <n v="0"/>
    <n v="7000"/>
  </r>
  <r>
    <n v="853038"/>
    <n v="159109"/>
    <n v="89290791"/>
    <x v="6"/>
    <x v="1"/>
    <d v="2018-09-26T17:19:58"/>
    <x v="26"/>
    <d v="2018-10-02T00:00:00"/>
    <s v="Banco Estado"/>
    <m/>
    <s v="Banco de Chile"/>
    <x v="3"/>
    <n v="0"/>
    <n v="4000"/>
  </r>
  <r>
    <n v="893252"/>
    <n v="159109"/>
    <n v="89290791"/>
    <x v="6"/>
    <x v="1"/>
    <d v="2018-10-29T12:43:02"/>
    <x v="50"/>
    <d v="2018-11-06T00:00:00"/>
    <s v="Banco Estado"/>
    <m/>
    <s v="Banco de Chile"/>
    <x v="3"/>
    <n v="0"/>
    <n v="4000"/>
  </r>
  <r>
    <n v="934875"/>
    <n v="159109"/>
    <n v="89290791"/>
    <x v="6"/>
    <x v="1"/>
    <d v="2018-11-30T17:31:58"/>
    <x v="51"/>
    <d v="2018-12-06T00:00:00"/>
    <s v="Banco Estado"/>
    <m/>
    <s v="Banco de Chile"/>
    <x v="3"/>
    <n v="0"/>
    <n v="4000"/>
  </r>
  <r>
    <n v="978547"/>
    <n v="159109"/>
    <n v="89290791"/>
    <x v="6"/>
    <x v="1"/>
    <d v="2018-12-26T12:48:31"/>
    <x v="52"/>
    <d v="2019-01-03T00:00:00"/>
    <s v="Banco Estado"/>
    <m/>
    <s v="Banco de Chile"/>
    <x v="3"/>
    <n v="0"/>
    <n v="4000"/>
  </r>
  <r>
    <n v="1024713"/>
    <n v="159109"/>
    <n v="89290791"/>
    <x v="6"/>
    <x v="1"/>
    <d v="2019-01-28T12:23:19"/>
    <x v="30"/>
    <d v="2019-02-04T00:00:00"/>
    <s v="Banco Estado"/>
    <m/>
    <s v="Banco de Chile"/>
    <x v="3"/>
    <n v="0"/>
    <n v="4000"/>
  </r>
  <r>
    <n v="1071917"/>
    <n v="159109"/>
    <n v="89290791"/>
    <x v="6"/>
    <x v="1"/>
    <d v="2019-02-26T13:13:43"/>
    <x v="31"/>
    <d v="2019-03-04T00:00:00"/>
    <s v="Banco Estado"/>
    <m/>
    <s v="Banco de Chile"/>
    <x v="3"/>
    <n v="0"/>
    <n v="4000"/>
  </r>
  <r>
    <n v="1122290"/>
    <n v="159109"/>
    <n v="89290791"/>
    <x v="6"/>
    <x v="1"/>
    <d v="2019-03-26T16:21:03"/>
    <x v="32"/>
    <d v="2019-04-02T00:00:00"/>
    <s v="Banco Estado"/>
    <m/>
    <s v="Banco de Chile"/>
    <x v="3"/>
    <n v="0"/>
    <n v="4000"/>
  </r>
  <r>
    <n v="1173349"/>
    <n v="159109"/>
    <n v="89290791"/>
    <x v="6"/>
    <x v="1"/>
    <d v="2019-04-26T12:57:33"/>
    <x v="33"/>
    <d v="2019-05-03T00:00:00"/>
    <s v="Banco Estado"/>
    <m/>
    <s v="Banco de Chile"/>
    <x v="3"/>
    <n v="0"/>
    <n v="4000"/>
  </r>
  <r>
    <n v="1226514"/>
    <n v="159109"/>
    <n v="89290791"/>
    <x v="6"/>
    <x v="1"/>
    <d v="2019-05-29T17:32:19"/>
    <x v="53"/>
    <d v="2019-06-04T00:00:00"/>
    <s v="Banco Estado"/>
    <m/>
    <s v="Banco de Chile"/>
    <x v="3"/>
    <n v="0"/>
    <n v="4000"/>
  </r>
  <r>
    <n v="1284074"/>
    <n v="159109"/>
    <n v="89290791"/>
    <x v="6"/>
    <x v="1"/>
    <d v="2019-06-26T15:43:10"/>
    <x v="35"/>
    <d v="2019-07-09T00:00:00"/>
    <s v="Banco Estado"/>
    <m/>
    <s v="Banco de Chile"/>
    <x v="3"/>
    <n v="0"/>
    <n v="4000"/>
  </r>
  <r>
    <n v="853037"/>
    <n v="159111"/>
    <n v="141032194"/>
    <x v="6"/>
    <x v="1"/>
    <d v="2018-09-26T17:19:58"/>
    <x v="26"/>
    <d v="2018-10-02T00:00:00"/>
    <s v="Banco Estado"/>
    <m/>
    <s v="Banco de Chile"/>
    <x v="3"/>
    <n v="0"/>
    <n v="5000"/>
  </r>
  <r>
    <n v="934874"/>
    <n v="159111"/>
    <n v="141032194"/>
    <x v="6"/>
    <x v="1"/>
    <d v="2018-11-30T17:31:58"/>
    <x v="51"/>
    <d v="2018-12-06T00:00:00"/>
    <s v="Banco Estado"/>
    <m/>
    <s v="Banco de Chile"/>
    <x v="3"/>
    <n v="0"/>
    <n v="5000"/>
  </r>
  <r>
    <n v="893251"/>
    <n v="159111"/>
    <n v="141032194"/>
    <x v="6"/>
    <x v="1"/>
    <d v="2018-10-29T12:43:02"/>
    <x v="50"/>
    <d v="2018-12-10T00:00:00"/>
    <s v="Banco Estado"/>
    <m/>
    <s v="Banco de Chile"/>
    <x v="2"/>
    <n v="0"/>
    <n v="5000"/>
  </r>
  <r>
    <n v="978546"/>
    <n v="159111"/>
    <n v="141032194"/>
    <x v="6"/>
    <x v="1"/>
    <d v="2018-12-26T12:48:31"/>
    <x v="52"/>
    <d v="2019-01-03T00:00:00"/>
    <s v="Banco Estado"/>
    <m/>
    <s v="Banco de Chile"/>
    <x v="3"/>
    <n v="0"/>
    <n v="5000"/>
  </r>
  <r>
    <n v="1024712"/>
    <n v="159111"/>
    <n v="141032194"/>
    <x v="6"/>
    <x v="1"/>
    <d v="2019-01-28T12:23:19"/>
    <x v="30"/>
    <d v="2019-02-26T00:00:00"/>
    <s v="Banco Estado"/>
    <m/>
    <s v="Banco de Chile"/>
    <x v="5"/>
    <n v="1"/>
    <n v="5000"/>
  </r>
  <r>
    <n v="853102"/>
    <n v="159112"/>
    <n v="109285854"/>
    <x v="6"/>
    <x v="1"/>
    <d v="2018-09-26T17:19:58"/>
    <x v="26"/>
    <d v="2018-10-29T00:00:00"/>
    <s v="Banco Estado"/>
    <m/>
    <s v="Banco de Chile"/>
    <x v="2"/>
    <n v="0"/>
    <n v="4000"/>
  </r>
  <r>
    <n v="934936"/>
    <n v="159112"/>
    <n v="109285854"/>
    <x v="6"/>
    <x v="1"/>
    <d v="2018-11-30T17:31:58"/>
    <x v="51"/>
    <d v="2018-12-24T00:00:00"/>
    <s v="Banco Estado"/>
    <m/>
    <s v="Banco de Chile"/>
    <x v="4"/>
    <n v="99"/>
    <n v="4000"/>
  </r>
  <r>
    <n v="893314"/>
    <n v="159112"/>
    <n v="109285854"/>
    <x v="6"/>
    <x v="1"/>
    <d v="2018-10-29T12:43:02"/>
    <x v="50"/>
    <d v="2018-12-10T00:00:00"/>
    <s v="Banco Estado"/>
    <m/>
    <s v="Banco de Chile"/>
    <x v="2"/>
    <n v="0"/>
    <n v="4000"/>
  </r>
  <r>
    <n v="978607"/>
    <n v="159112"/>
    <n v="109285854"/>
    <x v="6"/>
    <x v="1"/>
    <d v="2018-12-26T12:48:31"/>
    <x v="52"/>
    <d v="2019-01-28T00:00:00"/>
    <s v="Banco Estado"/>
    <m/>
    <s v="Banco de Chile"/>
    <x v="2"/>
    <n v="0"/>
    <n v="4000"/>
  </r>
  <r>
    <n v="1024772"/>
    <n v="159112"/>
    <n v="109285854"/>
    <x v="6"/>
    <x v="1"/>
    <d v="2019-01-28T12:23:19"/>
    <x v="30"/>
    <d v="2019-02-26T00:00:00"/>
    <s v="Banco Estado"/>
    <m/>
    <s v="Banco de Chile"/>
    <x v="2"/>
    <n v="0"/>
    <n v="4000"/>
  </r>
  <r>
    <n v="1071976"/>
    <n v="159112"/>
    <n v="109285854"/>
    <x v="6"/>
    <x v="1"/>
    <d v="2019-02-26T13:13:43"/>
    <x v="31"/>
    <d v="2019-04-01T00:00:00"/>
    <s v="Banco Estado"/>
    <m/>
    <s v="Banco de Chile"/>
    <x v="2"/>
    <n v="0"/>
    <n v="4000"/>
  </r>
  <r>
    <n v="1122347"/>
    <n v="159112"/>
    <n v="109285854"/>
    <x v="6"/>
    <x v="1"/>
    <d v="2019-03-26T16:21:03"/>
    <x v="32"/>
    <d v="2019-04-26T00:00:00"/>
    <s v="Banco Estado"/>
    <m/>
    <s v="Banco de Chile"/>
    <x v="2"/>
    <n v="0"/>
    <n v="4000"/>
  </r>
  <r>
    <n v="1173406"/>
    <n v="159112"/>
    <n v="109285854"/>
    <x v="6"/>
    <x v="1"/>
    <d v="2019-04-26T12:57:33"/>
    <x v="33"/>
    <d v="2019-06-04T00:00:00"/>
    <s v="Banco Estado"/>
    <m/>
    <s v="Banco de Chile"/>
    <x v="2"/>
    <n v="0"/>
    <n v="4000"/>
  </r>
  <r>
    <n v="1226568"/>
    <n v="159112"/>
    <n v="109285854"/>
    <x v="6"/>
    <x v="1"/>
    <d v="2019-05-29T17:32:19"/>
    <x v="53"/>
    <d v="2019-06-26T00:00:00"/>
    <s v="Banco Estado"/>
    <m/>
    <s v="Banco de Chile"/>
    <x v="2"/>
    <n v="0"/>
    <n v="4000"/>
  </r>
  <r>
    <n v="1284128"/>
    <n v="159112"/>
    <n v="109285854"/>
    <x v="6"/>
    <x v="1"/>
    <d v="2019-06-26T15:43:10"/>
    <x v="35"/>
    <d v="2019-07-15T00:00:00"/>
    <s v="Banco Estado"/>
    <m/>
    <s v="Banco de Chile"/>
    <x v="4"/>
    <n v="99"/>
    <n v="4000"/>
  </r>
  <r>
    <n v="852994"/>
    <n v="159113"/>
    <n v="182596116"/>
    <x v="6"/>
    <x v="1"/>
    <d v="2018-09-26T17:19:58"/>
    <x v="26"/>
    <d v="2018-10-02T00:00:00"/>
    <s v="Banco Falabella"/>
    <m/>
    <s v="Banco de Chile"/>
    <x v="3"/>
    <n v="0"/>
    <n v="10000"/>
  </r>
  <r>
    <n v="893208"/>
    <n v="159113"/>
    <n v="182596116"/>
    <x v="6"/>
    <x v="1"/>
    <d v="2018-10-29T12:43:02"/>
    <x v="50"/>
    <d v="2018-12-10T00:00:00"/>
    <s v="Banco Falabella"/>
    <m/>
    <s v="Banco de Chile"/>
    <x v="3"/>
    <n v="0"/>
    <n v="10000"/>
  </r>
  <r>
    <n v="934832"/>
    <n v="159113"/>
    <n v="182596116"/>
    <x v="6"/>
    <x v="1"/>
    <d v="2018-11-30T17:31:58"/>
    <x v="51"/>
    <d v="2018-12-20T00:00:00"/>
    <s v="Banco Falabella"/>
    <m/>
    <s v="Banco de Chile"/>
    <x v="3"/>
    <n v="0"/>
    <n v="10000"/>
  </r>
  <r>
    <n v="978504"/>
    <n v="159113"/>
    <n v="182596116"/>
    <x v="6"/>
    <x v="1"/>
    <d v="2018-12-26T12:48:31"/>
    <x v="52"/>
    <d v="2019-01-28T00:00:00"/>
    <s v="Banco Falabella"/>
    <m/>
    <s v="Banco de Chile"/>
    <x v="2"/>
    <n v="0"/>
    <n v="10000"/>
  </r>
  <r>
    <n v="1024670"/>
    <n v="159113"/>
    <n v="182596116"/>
    <x v="6"/>
    <x v="1"/>
    <d v="2019-01-28T12:23:19"/>
    <x v="30"/>
    <d v="2019-02-26T00:00:00"/>
    <s v="Banco Falabella"/>
    <m/>
    <s v="Banco de Chile"/>
    <x v="2"/>
    <n v="0"/>
    <n v="10000"/>
  </r>
  <r>
    <n v="1071876"/>
    <n v="159113"/>
    <n v="182596116"/>
    <x v="6"/>
    <x v="1"/>
    <d v="2019-02-26T13:13:43"/>
    <x v="31"/>
    <d v="2019-03-20T00:00:00"/>
    <s v="Banco Falabella"/>
    <m/>
    <s v="Banco de Chile"/>
    <x v="3"/>
    <n v="0"/>
    <n v="10000"/>
  </r>
  <r>
    <n v="1122251"/>
    <n v="159113"/>
    <n v="182596116"/>
    <x v="6"/>
    <x v="1"/>
    <d v="2019-03-26T16:21:03"/>
    <x v="32"/>
    <d v="2019-04-26T00:00:00"/>
    <s v="Banco Falabella"/>
    <m/>
    <s v="Banco de Chile"/>
    <x v="2"/>
    <n v="0"/>
    <n v="10000"/>
  </r>
  <r>
    <n v="1173311"/>
    <n v="159113"/>
    <n v="182596116"/>
    <x v="6"/>
    <x v="1"/>
    <d v="2019-04-26T12:57:33"/>
    <x v="33"/>
    <d v="2019-06-04T00:00:00"/>
    <s v="Banco Falabella"/>
    <m/>
    <s v="Banco de Chile"/>
    <x v="2"/>
    <n v="0"/>
    <n v="10000"/>
  </r>
  <r>
    <n v="1226476"/>
    <n v="159113"/>
    <n v="182596116"/>
    <x v="6"/>
    <x v="1"/>
    <d v="2019-05-29T17:32:19"/>
    <x v="53"/>
    <d v="2019-06-26T00:00:00"/>
    <s v="Banco Falabella"/>
    <m/>
    <s v="Banco de Chile"/>
    <x v="2"/>
    <n v="0"/>
    <n v="10000"/>
  </r>
  <r>
    <n v="1284037"/>
    <n v="159113"/>
    <n v="182596116"/>
    <x v="6"/>
    <x v="1"/>
    <d v="2019-06-26T15:43:10"/>
    <x v="35"/>
    <d v="2019-07-15T00:00:00"/>
    <s v="Banco Falabella"/>
    <m/>
    <s v="Banco de Chile"/>
    <x v="4"/>
    <n v="99"/>
    <n v="10000"/>
  </r>
  <r>
    <n v="857585"/>
    <n v="159114"/>
    <n v="117596842"/>
    <x v="6"/>
    <x v="0"/>
    <d v="2018-09-26T17:20:34"/>
    <x v="26"/>
    <d v="2018-10-02T00:00:00"/>
    <s v="N/A"/>
    <m/>
    <s v="Banco de Chile"/>
    <x v="0"/>
    <n v="0"/>
    <n v="4000"/>
  </r>
  <r>
    <n v="901852"/>
    <n v="159114"/>
    <n v="117596842"/>
    <x v="6"/>
    <x v="0"/>
    <d v="2018-10-29T12:44:01"/>
    <x v="27"/>
    <d v="2018-11-06T00:00:00"/>
    <s v="N/A"/>
    <m/>
    <s v="Banco de Chile"/>
    <x v="0"/>
    <n v="0"/>
    <n v="4000"/>
  </r>
  <r>
    <n v="945319"/>
    <n v="159114"/>
    <n v="117596842"/>
    <x v="6"/>
    <x v="0"/>
    <d v="2018-11-30T17:33:23"/>
    <x v="28"/>
    <d v="2018-12-05T00:00:00"/>
    <s v="N/A"/>
    <m/>
    <s v="Banco de Chile"/>
    <x v="0"/>
    <n v="0"/>
    <n v="4000"/>
  </r>
  <r>
    <n v="991160"/>
    <n v="159114"/>
    <n v="117596842"/>
    <x v="6"/>
    <x v="0"/>
    <d v="2018-12-26T12:49:24"/>
    <x v="29"/>
    <d v="2019-01-14T00:00:00"/>
    <s v="N/A"/>
    <m/>
    <s v="Banco de Chile"/>
    <x v="0"/>
    <n v="0"/>
    <n v="4000"/>
  </r>
  <r>
    <n v="1039211"/>
    <n v="159114"/>
    <n v="117596842"/>
    <x v="6"/>
    <x v="0"/>
    <d v="2019-01-28T12:24:18"/>
    <x v="30"/>
    <d v="2019-02-04T00:00:00"/>
    <s v="N/A"/>
    <m/>
    <s v="Banco de Chile"/>
    <x v="0"/>
    <n v="0"/>
    <n v="4000"/>
  </r>
  <r>
    <n v="1088675"/>
    <n v="159114"/>
    <n v="117596842"/>
    <x v="6"/>
    <x v="0"/>
    <d v="2019-02-26T13:14:22"/>
    <x v="31"/>
    <d v="2019-03-04T00:00:00"/>
    <s v="N/A"/>
    <m/>
    <s v="Banco de Chile"/>
    <x v="0"/>
    <n v="0"/>
    <n v="4000"/>
  </r>
  <r>
    <n v="1141352"/>
    <n v="159114"/>
    <n v="117596842"/>
    <x v="6"/>
    <x v="0"/>
    <d v="2019-03-26T16:22:31"/>
    <x v="32"/>
    <d v="2019-04-02T00:00:00"/>
    <s v="N/A"/>
    <m/>
    <s v="Banco de Chile"/>
    <x v="0"/>
    <n v="0"/>
    <n v="4000"/>
  </r>
  <r>
    <n v="1195403"/>
    <n v="159114"/>
    <n v="117596842"/>
    <x v="6"/>
    <x v="0"/>
    <d v="2019-04-26T12:58:12"/>
    <x v="33"/>
    <d v="2019-05-03T00:00:00"/>
    <s v="N/A"/>
    <m/>
    <s v="Banco de Chile"/>
    <x v="0"/>
    <n v="0"/>
    <n v="4000"/>
  </r>
  <r>
    <n v="1249822"/>
    <n v="159114"/>
    <n v="117596842"/>
    <x v="6"/>
    <x v="0"/>
    <d v="2019-05-29T17:36:03"/>
    <x v="34"/>
    <d v="2019-06-04T00:00:00"/>
    <s v="N/A"/>
    <m/>
    <s v="Banco de Chile"/>
    <x v="0"/>
    <n v="0"/>
    <n v="4000"/>
  </r>
  <r>
    <n v="1253895"/>
    <n v="159114"/>
    <n v="117596842"/>
    <x v="6"/>
    <x v="0"/>
    <d v="2019-06-26T15:34:24"/>
    <x v="35"/>
    <d v="2019-07-09T00:00:00"/>
    <s v="N/A"/>
    <m/>
    <s v="Banco de Chile"/>
    <x v="0"/>
    <n v="0"/>
    <n v="4000"/>
  </r>
  <r>
    <n v="852982"/>
    <n v="159115"/>
    <n v="172365736"/>
    <x v="6"/>
    <x v="1"/>
    <d v="2018-09-26T17:19:58"/>
    <x v="26"/>
    <d v="2018-10-02T00:00:00"/>
    <s v="Banco Chile"/>
    <m/>
    <s v="Banco de Chile"/>
    <x v="3"/>
    <n v="0"/>
    <n v="4000"/>
  </r>
  <r>
    <n v="893196"/>
    <n v="159115"/>
    <n v="172365736"/>
    <x v="6"/>
    <x v="1"/>
    <d v="2018-10-29T12:43:02"/>
    <x v="50"/>
    <d v="2018-11-06T00:00:00"/>
    <s v="Banco Chile"/>
    <m/>
    <s v="Banco de Chile"/>
    <x v="9"/>
    <n v="0"/>
    <n v="4000"/>
  </r>
  <r>
    <n v="934820"/>
    <n v="159115"/>
    <n v="172365736"/>
    <x v="6"/>
    <x v="1"/>
    <d v="2018-11-30T17:31:58"/>
    <x v="51"/>
    <d v="2018-12-06T00:00:00"/>
    <s v="Banco Chile"/>
    <m/>
    <s v="Banco de Chile"/>
    <x v="9"/>
    <n v="0"/>
    <n v="4000"/>
  </r>
  <r>
    <n v="978493"/>
    <n v="159115"/>
    <n v="172365736"/>
    <x v="6"/>
    <x v="1"/>
    <d v="2018-12-26T12:48:31"/>
    <x v="52"/>
    <d v="2019-01-03T00:00:00"/>
    <s v="Banco Chile"/>
    <m/>
    <s v="Banco de Chile"/>
    <x v="9"/>
    <n v="0"/>
    <n v="4000"/>
  </r>
  <r>
    <n v="1024659"/>
    <n v="159115"/>
    <n v="172365736"/>
    <x v="6"/>
    <x v="1"/>
    <d v="2019-01-28T12:23:19"/>
    <x v="30"/>
    <d v="2019-02-04T00:00:00"/>
    <s v="Banco Chile"/>
    <m/>
    <s v="Banco de Chile"/>
    <x v="3"/>
    <n v="0"/>
    <n v="4000"/>
  </r>
  <r>
    <n v="1071865"/>
    <n v="159115"/>
    <n v="172365736"/>
    <x v="6"/>
    <x v="1"/>
    <d v="2019-02-26T13:13:43"/>
    <x v="31"/>
    <d v="2019-03-04T00:00:00"/>
    <s v="Banco Chile"/>
    <m/>
    <s v="Banco de Chile"/>
    <x v="3"/>
    <n v="0"/>
    <n v="4000"/>
  </r>
  <r>
    <n v="1122240"/>
    <n v="159115"/>
    <n v="172365736"/>
    <x v="6"/>
    <x v="1"/>
    <d v="2019-03-26T16:21:03"/>
    <x v="32"/>
    <d v="2019-04-02T00:00:00"/>
    <s v="Banco Chile"/>
    <m/>
    <s v="Banco de Chile"/>
    <x v="3"/>
    <n v="0"/>
    <n v="4000"/>
  </r>
  <r>
    <n v="1173300"/>
    <n v="159115"/>
    <n v="172365736"/>
    <x v="6"/>
    <x v="1"/>
    <d v="2019-04-26T12:57:33"/>
    <x v="33"/>
    <d v="2019-05-03T00:00:00"/>
    <s v="Banco Chile"/>
    <m/>
    <s v="Banco de Chile"/>
    <x v="3"/>
    <n v="0"/>
    <n v="4000"/>
  </r>
  <r>
    <n v="1226466"/>
    <n v="159115"/>
    <n v="172365736"/>
    <x v="6"/>
    <x v="1"/>
    <d v="2019-05-29T17:32:19"/>
    <x v="53"/>
    <d v="2019-06-04T00:00:00"/>
    <s v="Banco Chile"/>
    <m/>
    <s v="Banco de Chile"/>
    <x v="3"/>
    <n v="0"/>
    <n v="4000"/>
  </r>
  <r>
    <n v="1284027"/>
    <n v="159115"/>
    <n v="172365736"/>
    <x v="6"/>
    <x v="1"/>
    <d v="2019-06-26T15:43:10"/>
    <x v="35"/>
    <d v="2019-07-09T00:00:00"/>
    <s v="Banco Chile"/>
    <m/>
    <s v="Banco de Chile"/>
    <x v="3"/>
    <n v="0"/>
    <n v="4000"/>
  </r>
  <r>
    <n v="853101"/>
    <n v="159116"/>
    <n v="133664076"/>
    <x v="6"/>
    <x v="1"/>
    <d v="2018-09-26T17:19:58"/>
    <x v="26"/>
    <d v="2018-10-29T00:00:00"/>
    <s v="Banco Estado"/>
    <m/>
    <s v="Banco de Chile"/>
    <x v="2"/>
    <n v="0"/>
    <n v="4000"/>
  </r>
  <r>
    <n v="893313"/>
    <n v="159116"/>
    <n v="133664076"/>
    <x v="6"/>
    <x v="1"/>
    <d v="2018-10-29T12:43:02"/>
    <x v="50"/>
    <d v="2018-12-10T00:00:00"/>
    <s v="Banco Estado"/>
    <m/>
    <s v="Banco de Chile"/>
    <x v="2"/>
    <n v="0"/>
    <n v="4000"/>
  </r>
  <r>
    <n v="934935"/>
    <n v="159116"/>
    <n v="133664076"/>
    <x v="6"/>
    <x v="1"/>
    <d v="2018-11-30T17:31:58"/>
    <x v="51"/>
    <d v="2018-12-24T00:00:00"/>
    <s v="Banco Estado"/>
    <m/>
    <s v="Banco de Chile"/>
    <x v="4"/>
    <n v="99"/>
    <n v="4000"/>
  </r>
  <r>
    <n v="978606"/>
    <n v="159116"/>
    <n v="133664076"/>
    <x v="6"/>
    <x v="1"/>
    <d v="2018-12-26T12:48:31"/>
    <x v="52"/>
    <d v="2019-01-28T00:00:00"/>
    <s v="Banco Estado"/>
    <m/>
    <s v="Banco de Chile"/>
    <x v="2"/>
    <n v="0"/>
    <n v="4000"/>
  </r>
  <r>
    <n v="1024771"/>
    <n v="159116"/>
    <n v="133664076"/>
    <x v="6"/>
    <x v="1"/>
    <d v="2019-01-28T12:23:19"/>
    <x v="30"/>
    <d v="2019-02-26T00:00:00"/>
    <s v="Banco Estado"/>
    <m/>
    <s v="Banco de Chile"/>
    <x v="2"/>
    <n v="0"/>
    <n v="4000"/>
  </r>
  <r>
    <n v="1071975"/>
    <n v="159116"/>
    <n v="133664076"/>
    <x v="6"/>
    <x v="1"/>
    <d v="2019-02-26T13:13:43"/>
    <x v="31"/>
    <d v="2019-04-01T00:00:00"/>
    <s v="Banco Estado"/>
    <m/>
    <s v="Banco de Chile"/>
    <x v="2"/>
    <n v="0"/>
    <n v="4000"/>
  </r>
  <r>
    <n v="1122346"/>
    <n v="159116"/>
    <n v="133664076"/>
    <x v="6"/>
    <x v="1"/>
    <d v="2019-03-26T16:21:03"/>
    <x v="32"/>
    <d v="2019-04-26T00:00:00"/>
    <s v="Banco Estado"/>
    <m/>
    <s v="Banco de Chile"/>
    <x v="2"/>
    <n v="0"/>
    <n v="4000"/>
  </r>
  <r>
    <n v="1173405"/>
    <n v="159116"/>
    <n v="133664076"/>
    <x v="6"/>
    <x v="1"/>
    <d v="2019-04-26T12:57:33"/>
    <x v="33"/>
    <d v="2019-06-04T00:00:00"/>
    <s v="Banco Estado"/>
    <m/>
    <s v="Banco de Chile"/>
    <x v="2"/>
    <n v="0"/>
    <n v="4000"/>
  </r>
  <r>
    <n v="1226567"/>
    <n v="159116"/>
    <n v="133664076"/>
    <x v="6"/>
    <x v="1"/>
    <d v="2019-05-29T17:32:19"/>
    <x v="53"/>
    <d v="2019-06-26T00:00:00"/>
    <s v="Banco Estado"/>
    <m/>
    <s v="Banco de Chile"/>
    <x v="2"/>
    <n v="0"/>
    <n v="4000"/>
  </r>
  <r>
    <n v="1284127"/>
    <n v="159116"/>
    <n v="133664076"/>
    <x v="6"/>
    <x v="1"/>
    <d v="2019-06-26T15:43:10"/>
    <x v="35"/>
    <d v="2019-07-15T00:00:00"/>
    <s v="Banco Estado"/>
    <m/>
    <s v="Banco de Chile"/>
    <x v="4"/>
    <n v="99"/>
    <n v="4000"/>
  </r>
  <r>
    <n v="853100"/>
    <n v="159117"/>
    <s v="19597702K"/>
    <x v="6"/>
    <x v="1"/>
    <d v="2018-09-26T17:19:58"/>
    <x v="26"/>
    <d v="2018-10-02T00:00:00"/>
    <s v="Banco Estado"/>
    <m/>
    <s v="Banco de Chile"/>
    <x v="3"/>
    <n v="0"/>
    <n v="4000"/>
  </r>
  <r>
    <n v="853099"/>
    <n v="159118"/>
    <n v="137520214"/>
    <x v="6"/>
    <x v="1"/>
    <d v="2018-09-26T17:19:58"/>
    <x v="26"/>
    <d v="2018-10-02T00:00:00"/>
    <s v="Banco Estado"/>
    <m/>
    <s v="Banco de Chile"/>
    <x v="3"/>
    <n v="0"/>
    <n v="4000"/>
  </r>
  <r>
    <n v="934934"/>
    <n v="159118"/>
    <n v="137520214"/>
    <x v="6"/>
    <x v="1"/>
    <d v="2018-11-30T17:31:58"/>
    <x v="51"/>
    <d v="2018-12-06T00:00:00"/>
    <s v="Banco Estado"/>
    <m/>
    <s v="Banco de Chile"/>
    <x v="3"/>
    <n v="0"/>
    <n v="4000"/>
  </r>
  <r>
    <n v="893312"/>
    <n v="159118"/>
    <n v="137520214"/>
    <x v="6"/>
    <x v="1"/>
    <d v="2018-10-29T12:43:02"/>
    <x v="50"/>
    <d v="2018-11-22T00:00:00"/>
    <s v="Banco Estado"/>
    <m/>
    <s v="Banco de Chile"/>
    <x v="3"/>
    <n v="0"/>
    <n v="4000"/>
  </r>
  <r>
    <n v="978605"/>
    <n v="159118"/>
    <n v="137520214"/>
    <x v="6"/>
    <x v="1"/>
    <d v="2018-12-26T12:48:31"/>
    <x v="52"/>
    <d v="2019-01-03T00:00:00"/>
    <s v="Banco Estado"/>
    <m/>
    <s v="Banco de Chile"/>
    <x v="3"/>
    <n v="0"/>
    <n v="4000"/>
  </r>
  <r>
    <n v="1024770"/>
    <n v="159118"/>
    <n v="137520214"/>
    <x v="6"/>
    <x v="1"/>
    <d v="2019-01-28T12:23:19"/>
    <x v="30"/>
    <d v="2019-02-04T00:00:00"/>
    <s v="Banco Estado"/>
    <m/>
    <s v="Banco de Chile"/>
    <x v="3"/>
    <n v="0"/>
    <n v="4000"/>
  </r>
  <r>
    <n v="1071974"/>
    <n v="159118"/>
    <n v="137520214"/>
    <x v="6"/>
    <x v="1"/>
    <d v="2019-02-26T13:13:43"/>
    <x v="31"/>
    <d v="2019-03-20T00:00:00"/>
    <s v="Banco Estado"/>
    <m/>
    <s v="Banco de Chile"/>
    <x v="3"/>
    <n v="0"/>
    <n v="4000"/>
  </r>
  <r>
    <n v="1122345"/>
    <n v="159118"/>
    <n v="137520214"/>
    <x v="6"/>
    <x v="1"/>
    <d v="2019-03-26T16:21:03"/>
    <x v="32"/>
    <d v="2019-04-04T00:00:00"/>
    <s v="Banco Estado"/>
    <m/>
    <s v="Banco de Chile"/>
    <x v="3"/>
    <n v="0"/>
    <n v="4000"/>
  </r>
  <r>
    <n v="1173404"/>
    <n v="159118"/>
    <n v="137520214"/>
    <x v="6"/>
    <x v="1"/>
    <d v="2019-04-26T12:57:33"/>
    <x v="33"/>
    <d v="2019-05-03T00:00:00"/>
    <s v="Banco Estado"/>
    <m/>
    <s v="Banco de Chile"/>
    <x v="3"/>
    <n v="0"/>
    <n v="4000"/>
  </r>
  <r>
    <n v="1226566"/>
    <n v="159118"/>
    <n v="137520214"/>
    <x v="6"/>
    <x v="1"/>
    <d v="2019-05-29T17:32:19"/>
    <x v="53"/>
    <d v="2019-06-04T00:00:00"/>
    <s v="Banco Estado"/>
    <m/>
    <s v="Banco de Chile"/>
    <x v="3"/>
    <n v="0"/>
    <n v="4000"/>
  </r>
  <r>
    <n v="1284126"/>
    <n v="159118"/>
    <n v="137520214"/>
    <x v="6"/>
    <x v="1"/>
    <d v="2019-06-26T15:43:10"/>
    <x v="35"/>
    <d v="2019-07-09T00:00:00"/>
    <s v="Banco Estado"/>
    <m/>
    <s v="Banco de Chile"/>
    <x v="3"/>
    <n v="0"/>
    <n v="4000"/>
  </r>
  <r>
    <n v="819107"/>
    <n v="159120"/>
    <n v="131873506"/>
    <x v="6"/>
    <x v="0"/>
    <d v="2018-08-29T12:49:22"/>
    <x v="25"/>
    <d v="2018-09-04T00:00:00"/>
    <s v="N/A"/>
    <m/>
    <s v="Banco de Chile"/>
    <x v="0"/>
    <n v="0"/>
    <n v="10000"/>
  </r>
  <r>
    <n v="857573"/>
    <n v="159120"/>
    <n v="131873506"/>
    <x v="6"/>
    <x v="0"/>
    <d v="2018-09-26T17:20:34"/>
    <x v="26"/>
    <d v="2018-10-02T00:00:00"/>
    <s v="N/A"/>
    <m/>
    <s v="Banco de Chile"/>
    <x v="0"/>
    <n v="0"/>
    <n v="10000"/>
  </r>
  <r>
    <n v="901840"/>
    <n v="159120"/>
    <n v="131873506"/>
    <x v="6"/>
    <x v="0"/>
    <d v="2018-10-29T12:44:01"/>
    <x v="27"/>
    <d v="2018-11-06T00:00:00"/>
    <s v="N/A"/>
    <m/>
    <s v="Banco de Chile"/>
    <x v="0"/>
    <n v="0"/>
    <n v="10000"/>
  </r>
  <r>
    <n v="945307"/>
    <n v="159120"/>
    <n v="131873506"/>
    <x v="6"/>
    <x v="0"/>
    <d v="2018-11-30T17:33:23"/>
    <x v="28"/>
    <d v="2018-12-05T00:00:00"/>
    <s v="N/A"/>
    <m/>
    <s v="Banco de Chile"/>
    <x v="0"/>
    <n v="0"/>
    <n v="10000"/>
  </r>
  <r>
    <n v="991148"/>
    <n v="159120"/>
    <n v="131873506"/>
    <x v="6"/>
    <x v="0"/>
    <d v="2018-12-26T12:49:24"/>
    <x v="29"/>
    <d v="2019-01-14T00:00:00"/>
    <s v="N/A"/>
    <m/>
    <s v="Banco de Chile"/>
    <x v="0"/>
    <n v="0"/>
    <n v="10000"/>
  </r>
  <r>
    <n v="1039199"/>
    <n v="159120"/>
    <n v="131873506"/>
    <x v="6"/>
    <x v="0"/>
    <d v="2019-01-28T12:24:18"/>
    <x v="30"/>
    <d v="2019-02-04T00:00:00"/>
    <s v="N/A"/>
    <m/>
    <s v="Banco de Chile"/>
    <x v="0"/>
    <n v="0"/>
    <n v="10000"/>
  </r>
  <r>
    <n v="1088663"/>
    <n v="159120"/>
    <n v="131873506"/>
    <x v="6"/>
    <x v="0"/>
    <d v="2019-02-26T13:14:22"/>
    <x v="31"/>
    <d v="2019-03-04T00:00:00"/>
    <s v="N/A"/>
    <m/>
    <s v="Banco de Chile"/>
    <x v="0"/>
    <n v="0"/>
    <n v="10000"/>
  </r>
  <r>
    <n v="1141340"/>
    <n v="159120"/>
    <n v="131873506"/>
    <x v="6"/>
    <x v="0"/>
    <d v="2019-03-26T16:22:31"/>
    <x v="32"/>
    <d v="2019-04-02T00:00:00"/>
    <s v="N/A"/>
    <m/>
    <s v="Banco de Chile"/>
    <x v="0"/>
    <n v="0"/>
    <n v="10000"/>
  </r>
  <r>
    <n v="1195391"/>
    <n v="159120"/>
    <n v="131873506"/>
    <x v="6"/>
    <x v="0"/>
    <d v="2019-04-26T12:58:12"/>
    <x v="33"/>
    <d v="2019-05-03T00:00:00"/>
    <s v="N/A"/>
    <m/>
    <s v="Banco de Chile"/>
    <x v="0"/>
    <n v="0"/>
    <n v="10000"/>
  </r>
  <r>
    <n v="1249810"/>
    <n v="159120"/>
    <n v="131873506"/>
    <x v="6"/>
    <x v="0"/>
    <d v="2019-05-29T17:36:03"/>
    <x v="34"/>
    <d v="2019-06-04T00:00:00"/>
    <s v="N/A"/>
    <m/>
    <s v="Banco de Chile"/>
    <x v="0"/>
    <n v="0"/>
    <n v="10000"/>
  </r>
  <r>
    <n v="1253883"/>
    <n v="159120"/>
    <n v="131873506"/>
    <x v="6"/>
    <x v="0"/>
    <d v="2019-06-26T15:34:24"/>
    <x v="35"/>
    <d v="2019-07-09T00:00:00"/>
    <s v="N/A"/>
    <m/>
    <s v="Banco de Chile"/>
    <x v="0"/>
    <n v="0"/>
    <n v="10000"/>
  </r>
  <r>
    <n v="815849"/>
    <n v="159123"/>
    <n v="98122117"/>
    <x v="6"/>
    <x v="1"/>
    <d v="2018-08-29T12:35:07"/>
    <x v="49"/>
    <d v="2018-09-04T00:00:00"/>
    <s v="Banco Estado"/>
    <m/>
    <s v="Banco de Chile"/>
    <x v="3"/>
    <n v="0"/>
    <n v="4000"/>
  </r>
  <r>
    <n v="853098"/>
    <n v="159123"/>
    <n v="98122117"/>
    <x v="6"/>
    <x v="1"/>
    <d v="2018-09-26T17:19:58"/>
    <x v="26"/>
    <d v="2018-10-02T00:00:00"/>
    <s v="Banco Estado"/>
    <m/>
    <s v="Banco de Chile"/>
    <x v="3"/>
    <n v="0"/>
    <n v="4000"/>
  </r>
  <r>
    <n v="853091"/>
    <n v="159125"/>
    <n v="188532829"/>
    <x v="6"/>
    <x v="1"/>
    <d v="2018-09-26T17:19:58"/>
    <x v="26"/>
    <d v="2018-10-02T00:00:00"/>
    <s v="Banco Estado"/>
    <m/>
    <s v="Banco de Chile"/>
    <x v="3"/>
    <n v="0"/>
    <n v="4000"/>
  </r>
  <r>
    <n v="893305"/>
    <n v="159125"/>
    <n v="188532829"/>
    <x v="6"/>
    <x v="1"/>
    <d v="2018-10-29T12:43:02"/>
    <x v="50"/>
    <d v="2018-11-06T00:00:00"/>
    <s v="Banco Estado"/>
    <m/>
    <s v="Banco de Chile"/>
    <x v="3"/>
    <n v="0"/>
    <n v="4000"/>
  </r>
  <r>
    <n v="934927"/>
    <n v="159125"/>
    <n v="188532829"/>
    <x v="6"/>
    <x v="1"/>
    <d v="2018-11-30T17:31:58"/>
    <x v="51"/>
    <d v="2018-12-20T00:00:00"/>
    <s v="Banco Estado"/>
    <m/>
    <s v="Banco de Chile"/>
    <x v="3"/>
    <n v="0"/>
    <n v="4000"/>
  </r>
  <r>
    <n v="978598"/>
    <n v="159125"/>
    <n v="188532829"/>
    <x v="6"/>
    <x v="1"/>
    <d v="2018-12-26T12:48:31"/>
    <x v="52"/>
    <d v="2019-01-03T00:00:00"/>
    <s v="Banco Estado"/>
    <m/>
    <s v="Banco de Chile"/>
    <x v="3"/>
    <n v="0"/>
    <n v="4000"/>
  </r>
  <r>
    <n v="1024763"/>
    <n v="159125"/>
    <n v="188532829"/>
    <x v="6"/>
    <x v="1"/>
    <d v="2019-01-28T12:23:19"/>
    <x v="30"/>
    <d v="2019-02-26T00:00:00"/>
    <s v="Banco Estado"/>
    <m/>
    <s v="Banco de Chile"/>
    <x v="3"/>
    <n v="0"/>
    <n v="4000"/>
  </r>
  <r>
    <n v="1071967"/>
    <n v="159125"/>
    <n v="188532829"/>
    <x v="6"/>
    <x v="1"/>
    <d v="2019-02-26T13:13:43"/>
    <x v="31"/>
    <d v="2019-03-20T00:00:00"/>
    <s v="Banco Estado"/>
    <m/>
    <s v="Banco de Chile"/>
    <x v="3"/>
    <n v="0"/>
    <n v="4000"/>
  </r>
  <r>
    <n v="1122338"/>
    <n v="159125"/>
    <n v="188532829"/>
    <x v="6"/>
    <x v="1"/>
    <d v="2019-03-26T16:21:03"/>
    <x v="32"/>
    <d v="2019-04-02T00:00:00"/>
    <s v="Banco Estado"/>
    <m/>
    <s v="Banco de Chile"/>
    <x v="3"/>
    <n v="0"/>
    <n v="4000"/>
  </r>
  <r>
    <n v="1173397"/>
    <n v="159125"/>
    <n v="188532829"/>
    <x v="6"/>
    <x v="1"/>
    <d v="2019-04-26T12:57:33"/>
    <x v="33"/>
    <d v="2019-05-03T00:00:00"/>
    <s v="Banco Estado"/>
    <m/>
    <s v="Banco de Chile"/>
    <x v="3"/>
    <n v="0"/>
    <n v="4000"/>
  </r>
  <r>
    <n v="1226559"/>
    <n v="159125"/>
    <n v="188532829"/>
    <x v="6"/>
    <x v="1"/>
    <d v="2019-05-29T17:32:19"/>
    <x v="53"/>
    <d v="2019-06-04T00:00:00"/>
    <s v="Banco Estado"/>
    <m/>
    <s v="Banco de Chile"/>
    <x v="3"/>
    <n v="0"/>
    <n v="4000"/>
  </r>
  <r>
    <n v="1284119"/>
    <n v="159125"/>
    <n v="188532829"/>
    <x v="6"/>
    <x v="1"/>
    <d v="2019-06-26T15:43:10"/>
    <x v="35"/>
    <d v="2019-07-09T00:00:00"/>
    <s v="Banco Estado"/>
    <m/>
    <s v="Banco de Chile"/>
    <x v="3"/>
    <n v="0"/>
    <n v="4000"/>
  </r>
  <r>
    <n v="853092"/>
    <n v="159127"/>
    <s v="15091034K"/>
    <x v="6"/>
    <x v="1"/>
    <d v="2018-09-26T17:19:58"/>
    <x v="26"/>
    <d v="2018-10-02T00:00:00"/>
    <s v="Banco Estado"/>
    <m/>
    <s v="Banco de Chile"/>
    <x v="3"/>
    <n v="0"/>
    <n v="4000"/>
  </r>
  <r>
    <n v="934928"/>
    <n v="159127"/>
    <s v="15091034K"/>
    <x v="6"/>
    <x v="1"/>
    <d v="2018-11-30T17:31:58"/>
    <x v="51"/>
    <d v="2018-12-06T00:00:00"/>
    <s v="Banco Estado"/>
    <m/>
    <s v="Banco de Chile"/>
    <x v="3"/>
    <n v="0"/>
    <n v="4000"/>
  </r>
  <r>
    <n v="893306"/>
    <n v="159127"/>
    <s v="15091034K"/>
    <x v="6"/>
    <x v="1"/>
    <d v="2018-10-29T12:43:02"/>
    <x v="50"/>
    <d v="2018-11-06T00:00:00"/>
    <s v="Banco Estado"/>
    <m/>
    <s v="Banco de Chile"/>
    <x v="3"/>
    <n v="0"/>
    <n v="4000"/>
  </r>
  <r>
    <n v="978599"/>
    <n v="159127"/>
    <s v="15091034K"/>
    <x v="6"/>
    <x v="1"/>
    <d v="2018-12-26T12:48:31"/>
    <x v="52"/>
    <d v="2019-01-03T00:00:00"/>
    <s v="Banco Estado"/>
    <m/>
    <s v="Banco de Chile"/>
    <x v="3"/>
    <n v="0"/>
    <n v="4000"/>
  </r>
  <r>
    <n v="1024764"/>
    <n v="159127"/>
    <s v="15091034K"/>
    <x v="6"/>
    <x v="1"/>
    <d v="2019-01-28T12:23:19"/>
    <x v="30"/>
    <d v="2019-02-04T00:00:00"/>
    <s v="Banco Estado"/>
    <m/>
    <s v="Banco de Chile"/>
    <x v="3"/>
    <n v="0"/>
    <n v="4000"/>
  </r>
  <r>
    <n v="1071968"/>
    <n v="159127"/>
    <s v="15091034K"/>
    <x v="6"/>
    <x v="1"/>
    <d v="2019-02-26T13:13:43"/>
    <x v="31"/>
    <d v="2019-03-04T00:00:00"/>
    <s v="Banco Estado"/>
    <m/>
    <s v="Banco de Chile"/>
    <x v="3"/>
    <n v="0"/>
    <n v="4000"/>
  </r>
  <r>
    <n v="1122339"/>
    <n v="159127"/>
    <s v="15091034K"/>
    <x v="6"/>
    <x v="1"/>
    <d v="2019-03-26T16:21:03"/>
    <x v="32"/>
    <d v="2019-04-02T00:00:00"/>
    <s v="Banco Estado"/>
    <m/>
    <s v="Banco de Chile"/>
    <x v="3"/>
    <n v="0"/>
    <n v="4000"/>
  </r>
  <r>
    <n v="1173398"/>
    <n v="159127"/>
    <s v="15091034K"/>
    <x v="6"/>
    <x v="1"/>
    <d v="2019-04-26T12:57:33"/>
    <x v="33"/>
    <d v="2019-05-03T00:00:00"/>
    <s v="Banco Estado"/>
    <m/>
    <s v="Banco de Chile"/>
    <x v="3"/>
    <n v="0"/>
    <n v="4000"/>
  </r>
  <r>
    <n v="1226560"/>
    <n v="159127"/>
    <s v="15091034K"/>
    <x v="6"/>
    <x v="1"/>
    <d v="2019-05-29T17:32:19"/>
    <x v="53"/>
    <d v="2019-06-04T00:00:00"/>
    <s v="Banco Estado"/>
    <m/>
    <s v="Banco de Chile"/>
    <x v="3"/>
    <n v="0"/>
    <n v="4000"/>
  </r>
  <r>
    <n v="1284120"/>
    <n v="159127"/>
    <s v="15091034K"/>
    <x v="6"/>
    <x v="1"/>
    <d v="2019-06-26T15:43:10"/>
    <x v="35"/>
    <d v="2019-07-09T00:00:00"/>
    <s v="Banco Estado"/>
    <m/>
    <s v="Banco de Chile"/>
    <x v="3"/>
    <n v="0"/>
    <n v="4000"/>
  </r>
  <r>
    <n v="853029"/>
    <n v="159129"/>
    <s v="17481452K"/>
    <x v="6"/>
    <x v="1"/>
    <d v="2018-09-26T17:19:58"/>
    <x v="26"/>
    <d v="2018-10-29T00:00:00"/>
    <s v="Banco Estado"/>
    <m/>
    <s v="Banco de Chile"/>
    <x v="2"/>
    <n v="0"/>
    <n v="10000"/>
  </r>
  <r>
    <n v="934866"/>
    <n v="159129"/>
    <s v="17481452K"/>
    <x v="6"/>
    <x v="1"/>
    <d v="2018-11-30T17:31:58"/>
    <x v="51"/>
    <d v="2018-12-20T00:00:00"/>
    <s v="Banco Estado"/>
    <m/>
    <s v="Banco de Chile"/>
    <x v="3"/>
    <n v="0"/>
    <n v="10000"/>
  </r>
  <r>
    <n v="893243"/>
    <n v="159129"/>
    <s v="17481452K"/>
    <x v="6"/>
    <x v="1"/>
    <d v="2018-10-29T12:43:02"/>
    <x v="50"/>
    <d v="2018-11-22T00:00:00"/>
    <s v="Banco Estado"/>
    <m/>
    <s v="Banco de Chile"/>
    <x v="3"/>
    <n v="0"/>
    <n v="10000"/>
  </r>
  <r>
    <n v="978538"/>
    <n v="159129"/>
    <s v="17481452K"/>
    <x v="6"/>
    <x v="1"/>
    <d v="2018-12-26T12:48:31"/>
    <x v="52"/>
    <d v="2019-01-28T00:00:00"/>
    <s v="Banco Estado"/>
    <m/>
    <s v="Banco de Chile"/>
    <x v="3"/>
    <n v="0"/>
    <n v="10000"/>
  </r>
  <r>
    <n v="1024704"/>
    <n v="159129"/>
    <s v="17481452K"/>
    <x v="6"/>
    <x v="1"/>
    <d v="2019-01-28T12:23:19"/>
    <x v="30"/>
    <d v="2019-02-26T00:00:00"/>
    <s v="Banco Estado"/>
    <m/>
    <s v="Banco de Chile"/>
    <x v="2"/>
    <n v="0"/>
    <n v="10000"/>
  </r>
  <r>
    <n v="1071909"/>
    <n v="159129"/>
    <s v="17481452K"/>
    <x v="6"/>
    <x v="1"/>
    <d v="2019-02-26T13:13:43"/>
    <x v="31"/>
    <d v="2019-03-20T00:00:00"/>
    <s v="Banco Estado"/>
    <m/>
    <s v="Banco de Chile"/>
    <x v="3"/>
    <n v="0"/>
    <n v="10000"/>
  </r>
  <r>
    <n v="853030"/>
    <n v="159130"/>
    <n v="129493194"/>
    <x v="6"/>
    <x v="1"/>
    <d v="2018-09-26T17:19:58"/>
    <x v="26"/>
    <d v="2018-10-02T00:00:00"/>
    <s v="Banco Estado"/>
    <m/>
    <s v="Banco de Chile"/>
    <x v="3"/>
    <n v="0"/>
    <n v="5000"/>
  </r>
  <r>
    <n v="893244"/>
    <n v="159130"/>
    <n v="129493194"/>
    <x v="6"/>
    <x v="1"/>
    <d v="2018-10-29T12:43:02"/>
    <x v="50"/>
    <d v="2018-11-06T00:00:00"/>
    <s v="Banco Estado"/>
    <m/>
    <s v="Banco de Chile"/>
    <x v="3"/>
    <n v="0"/>
    <n v="5000"/>
  </r>
  <r>
    <n v="934867"/>
    <n v="159130"/>
    <n v="129493194"/>
    <x v="6"/>
    <x v="1"/>
    <d v="2018-11-30T17:31:58"/>
    <x v="51"/>
    <d v="2018-12-24T00:00:00"/>
    <s v="Banco Estado"/>
    <m/>
    <s v="Banco de Chile"/>
    <x v="3"/>
    <n v="0"/>
    <n v="5000"/>
  </r>
  <r>
    <n v="978539"/>
    <n v="159130"/>
    <n v="129493194"/>
    <x v="6"/>
    <x v="1"/>
    <d v="2018-12-26T12:48:31"/>
    <x v="52"/>
    <d v="2019-01-03T00:00:00"/>
    <s v="Banco Estado"/>
    <m/>
    <s v="Banco de Chile"/>
    <x v="3"/>
    <n v="0"/>
    <n v="5000"/>
  </r>
  <r>
    <n v="1024705"/>
    <n v="159130"/>
    <n v="129493194"/>
    <x v="6"/>
    <x v="1"/>
    <d v="2019-01-28T12:23:19"/>
    <x v="30"/>
    <d v="2019-02-04T00:00:00"/>
    <s v="Banco Estado"/>
    <m/>
    <s v="Banco de Chile"/>
    <x v="3"/>
    <n v="0"/>
    <n v="5000"/>
  </r>
  <r>
    <n v="1071910"/>
    <n v="159130"/>
    <n v="129493194"/>
    <x v="6"/>
    <x v="1"/>
    <d v="2019-02-26T13:13:43"/>
    <x v="31"/>
    <d v="2019-03-04T00:00:00"/>
    <s v="Banco Estado"/>
    <m/>
    <s v="Banco de Chile"/>
    <x v="3"/>
    <n v="0"/>
    <n v="5000"/>
  </r>
  <r>
    <n v="1122283"/>
    <n v="159130"/>
    <n v="129493194"/>
    <x v="6"/>
    <x v="1"/>
    <d v="2019-03-26T16:21:03"/>
    <x v="32"/>
    <d v="2019-04-02T00:00:00"/>
    <s v="Banco Estado"/>
    <m/>
    <s v="Banco de Chile"/>
    <x v="3"/>
    <n v="0"/>
    <n v="5000"/>
  </r>
  <r>
    <n v="1173343"/>
    <n v="159130"/>
    <n v="129493194"/>
    <x v="6"/>
    <x v="1"/>
    <d v="2019-04-26T12:57:33"/>
    <x v="33"/>
    <d v="2019-05-03T00:00:00"/>
    <s v="Banco Estado"/>
    <m/>
    <s v="Banco de Chile"/>
    <x v="3"/>
    <n v="0"/>
    <n v="5000"/>
  </r>
  <r>
    <n v="1226508"/>
    <n v="159130"/>
    <n v="129493194"/>
    <x v="6"/>
    <x v="1"/>
    <d v="2019-05-29T17:32:19"/>
    <x v="53"/>
    <d v="2019-06-04T00:00:00"/>
    <s v="Banco Estado"/>
    <m/>
    <s v="Banco de Chile"/>
    <x v="3"/>
    <n v="0"/>
    <n v="5000"/>
  </r>
  <r>
    <n v="1284068"/>
    <n v="159130"/>
    <n v="129493194"/>
    <x v="6"/>
    <x v="1"/>
    <d v="2019-06-26T15:43:10"/>
    <x v="35"/>
    <d v="2019-07-09T00:00:00"/>
    <s v="Banco Estado"/>
    <m/>
    <s v="Banco de Chile"/>
    <x v="3"/>
    <n v="0"/>
    <n v="5000"/>
  </r>
  <r>
    <n v="852974"/>
    <n v="159131"/>
    <n v="51595769"/>
    <x v="6"/>
    <x v="1"/>
    <d v="2018-09-26T17:19:58"/>
    <x v="26"/>
    <d v="2018-10-02T00:00:00"/>
    <s v="Banco Estado"/>
    <m/>
    <s v="Banco de Chile"/>
    <x v="3"/>
    <n v="0"/>
    <n v="4000"/>
  </r>
  <r>
    <n v="893188"/>
    <n v="159131"/>
    <n v="51595769"/>
    <x v="6"/>
    <x v="1"/>
    <d v="2018-10-29T12:43:02"/>
    <x v="50"/>
    <d v="2018-11-06T00:00:00"/>
    <s v="Banco Estado"/>
    <m/>
    <s v="Banco de Chile"/>
    <x v="3"/>
    <n v="0"/>
    <n v="4000"/>
  </r>
  <r>
    <n v="934812"/>
    <n v="159131"/>
    <n v="51595769"/>
    <x v="6"/>
    <x v="1"/>
    <d v="2018-11-30T17:31:58"/>
    <x v="51"/>
    <d v="2018-12-06T00:00:00"/>
    <s v="Banco Estado"/>
    <m/>
    <s v="Banco de Chile"/>
    <x v="3"/>
    <n v="0"/>
    <n v="4000"/>
  </r>
  <r>
    <n v="978485"/>
    <n v="159131"/>
    <n v="51595769"/>
    <x v="6"/>
    <x v="1"/>
    <d v="2018-12-26T12:48:31"/>
    <x v="52"/>
    <d v="2019-01-03T00:00:00"/>
    <s v="Banco Estado"/>
    <m/>
    <s v="Banco de Chile"/>
    <x v="3"/>
    <n v="0"/>
    <n v="4000"/>
  </r>
  <r>
    <n v="1024651"/>
    <n v="159131"/>
    <n v="51595769"/>
    <x v="6"/>
    <x v="1"/>
    <d v="2019-01-28T12:23:19"/>
    <x v="30"/>
    <d v="2019-02-04T00:00:00"/>
    <s v="Banco Estado"/>
    <m/>
    <s v="Banco de Chile"/>
    <x v="3"/>
    <n v="0"/>
    <n v="4000"/>
  </r>
  <r>
    <n v="1071857"/>
    <n v="159131"/>
    <n v="51595769"/>
    <x v="6"/>
    <x v="1"/>
    <d v="2019-02-26T13:13:43"/>
    <x v="31"/>
    <d v="2019-03-04T00:00:00"/>
    <s v="Banco Estado"/>
    <m/>
    <s v="Banco de Chile"/>
    <x v="3"/>
    <n v="0"/>
    <n v="4000"/>
  </r>
  <r>
    <n v="1122232"/>
    <n v="159131"/>
    <n v="51595769"/>
    <x v="6"/>
    <x v="1"/>
    <d v="2019-03-26T16:21:03"/>
    <x v="32"/>
    <d v="2019-04-02T00:00:00"/>
    <s v="Banco Estado"/>
    <m/>
    <s v="Banco de Chile"/>
    <x v="3"/>
    <n v="0"/>
    <n v="4000"/>
  </r>
  <r>
    <n v="852973"/>
    <n v="159132"/>
    <n v="126007310"/>
    <x v="6"/>
    <x v="1"/>
    <d v="2018-09-26T17:19:58"/>
    <x v="26"/>
    <d v="2018-10-29T00:00:00"/>
    <s v="Banco Estado"/>
    <m/>
    <s v="Banco de Chile"/>
    <x v="2"/>
    <n v="0"/>
    <n v="5000"/>
  </r>
  <r>
    <n v="934811"/>
    <n v="159132"/>
    <n v="126007310"/>
    <x v="6"/>
    <x v="1"/>
    <d v="2018-11-30T17:31:58"/>
    <x v="51"/>
    <d v="2018-12-20T00:00:00"/>
    <s v="Banco Estado"/>
    <m/>
    <s v="Banco de Chile"/>
    <x v="3"/>
    <n v="0"/>
    <n v="5000"/>
  </r>
  <r>
    <n v="893187"/>
    <n v="159132"/>
    <n v="126007310"/>
    <x v="6"/>
    <x v="1"/>
    <d v="2018-10-29T12:43:02"/>
    <x v="50"/>
    <d v="2018-12-10T00:00:00"/>
    <s v="Banco Estado"/>
    <m/>
    <s v="Banco de Chile"/>
    <x v="2"/>
    <n v="0"/>
    <n v="5000"/>
  </r>
  <r>
    <n v="978484"/>
    <n v="159132"/>
    <n v="126007310"/>
    <x v="6"/>
    <x v="1"/>
    <d v="2018-12-26T12:48:31"/>
    <x v="52"/>
    <d v="2019-01-28T00:00:00"/>
    <s v="Banco Estado"/>
    <m/>
    <s v="Banco de Chile"/>
    <x v="2"/>
    <n v="0"/>
    <n v="5000"/>
  </r>
  <r>
    <n v="1024650"/>
    <n v="159132"/>
    <n v="126007310"/>
    <x v="6"/>
    <x v="1"/>
    <d v="2019-01-28T12:23:19"/>
    <x v="30"/>
    <d v="2019-02-26T00:00:00"/>
    <s v="Banco Estado"/>
    <m/>
    <s v="Banco de Chile"/>
    <x v="2"/>
    <n v="0"/>
    <n v="5000"/>
  </r>
  <r>
    <n v="1071856"/>
    <n v="159132"/>
    <n v="126007310"/>
    <x v="6"/>
    <x v="1"/>
    <d v="2019-02-26T13:13:43"/>
    <x v="31"/>
    <d v="2019-04-01T00:00:00"/>
    <s v="Banco Estado"/>
    <m/>
    <s v="Banco de Chile"/>
    <x v="2"/>
    <n v="0"/>
    <n v="5000"/>
  </r>
  <r>
    <n v="1122231"/>
    <n v="159132"/>
    <n v="126007310"/>
    <x v="6"/>
    <x v="1"/>
    <d v="2019-03-26T16:21:03"/>
    <x v="32"/>
    <d v="2019-04-17T00:00:00"/>
    <s v="Banco Estado"/>
    <m/>
    <s v="Banco de Chile"/>
    <x v="3"/>
    <n v="0"/>
    <n v="5000"/>
  </r>
  <r>
    <n v="1173293"/>
    <n v="159132"/>
    <n v="126007310"/>
    <x v="6"/>
    <x v="1"/>
    <d v="2019-04-26T12:57:33"/>
    <x v="33"/>
    <d v="2019-05-03T00:00:00"/>
    <s v="Banco Estado"/>
    <m/>
    <s v="Banco de Chile"/>
    <x v="3"/>
    <n v="0"/>
    <n v="5000"/>
  </r>
  <r>
    <n v="1226459"/>
    <n v="159132"/>
    <n v="126007310"/>
    <x v="6"/>
    <x v="1"/>
    <d v="2019-05-29T17:32:19"/>
    <x v="53"/>
    <d v="2019-06-04T00:00:00"/>
    <s v="Banco Estado"/>
    <m/>
    <s v="Banco de Chile"/>
    <x v="3"/>
    <n v="0"/>
    <n v="5000"/>
  </r>
  <r>
    <n v="1284020"/>
    <n v="159132"/>
    <n v="126007310"/>
    <x v="6"/>
    <x v="1"/>
    <d v="2019-06-26T15:43:10"/>
    <x v="35"/>
    <d v="2019-07-09T00:00:00"/>
    <s v="Banco Estado"/>
    <m/>
    <s v="Banco de Chile"/>
    <x v="3"/>
    <n v="0"/>
    <n v="5000"/>
  </r>
  <r>
    <n v="852992"/>
    <n v="159133"/>
    <n v="160777249"/>
    <x v="6"/>
    <x v="1"/>
    <d v="2018-09-26T17:19:58"/>
    <x v="26"/>
    <d v="2018-10-02T00:00:00"/>
    <s v="Banco Falabella"/>
    <m/>
    <s v="Banco de Chile"/>
    <x v="3"/>
    <n v="0"/>
    <n v="4000"/>
  </r>
  <r>
    <n v="893206"/>
    <n v="159133"/>
    <n v="160777249"/>
    <x v="6"/>
    <x v="1"/>
    <d v="2018-10-29T12:43:02"/>
    <x v="50"/>
    <d v="2018-11-06T00:00:00"/>
    <s v="Banco Falabella"/>
    <m/>
    <s v="Banco de Chile"/>
    <x v="3"/>
    <n v="0"/>
    <n v="4000"/>
  </r>
  <r>
    <n v="934830"/>
    <n v="159133"/>
    <n v="160777249"/>
    <x v="6"/>
    <x v="1"/>
    <d v="2018-11-30T17:31:58"/>
    <x v="51"/>
    <d v="2018-12-06T00:00:00"/>
    <s v="Banco Falabella"/>
    <m/>
    <s v="Banco de Chile"/>
    <x v="3"/>
    <n v="0"/>
    <n v="4000"/>
  </r>
  <r>
    <n v="978502"/>
    <n v="159133"/>
    <n v="160777249"/>
    <x v="6"/>
    <x v="1"/>
    <d v="2018-12-26T12:48:31"/>
    <x v="52"/>
    <d v="2019-01-03T00:00:00"/>
    <s v="Banco Falabella"/>
    <m/>
    <s v="Banco de Chile"/>
    <x v="3"/>
    <n v="0"/>
    <n v="4000"/>
  </r>
  <r>
    <n v="1024668"/>
    <n v="159133"/>
    <n v="160777249"/>
    <x v="6"/>
    <x v="1"/>
    <d v="2019-01-28T12:23:19"/>
    <x v="30"/>
    <d v="2019-02-04T00:00:00"/>
    <s v="Banco Falabella"/>
    <m/>
    <s v="Banco de Chile"/>
    <x v="3"/>
    <n v="0"/>
    <n v="4000"/>
  </r>
  <r>
    <n v="1071874"/>
    <n v="159133"/>
    <n v="160777249"/>
    <x v="6"/>
    <x v="1"/>
    <d v="2019-02-26T13:13:43"/>
    <x v="31"/>
    <d v="2019-03-04T00:00:00"/>
    <s v="Banco Falabella"/>
    <m/>
    <s v="Banco de Chile"/>
    <x v="3"/>
    <n v="0"/>
    <n v="4000"/>
  </r>
  <r>
    <n v="1122249"/>
    <n v="159133"/>
    <n v="160777249"/>
    <x v="6"/>
    <x v="1"/>
    <d v="2019-03-26T16:21:03"/>
    <x v="32"/>
    <d v="2019-04-02T00:00:00"/>
    <s v="Banco Falabella"/>
    <m/>
    <s v="Banco de Chile"/>
    <x v="3"/>
    <n v="0"/>
    <n v="4000"/>
  </r>
  <r>
    <n v="1173309"/>
    <n v="159133"/>
    <n v="160777249"/>
    <x v="6"/>
    <x v="1"/>
    <d v="2019-04-26T12:57:33"/>
    <x v="33"/>
    <d v="2019-05-03T00:00:00"/>
    <s v="Banco Falabella"/>
    <m/>
    <s v="Banco de Chile"/>
    <x v="3"/>
    <n v="0"/>
    <n v="4000"/>
  </r>
  <r>
    <n v="853272"/>
    <n v="159134"/>
    <n v="116053144"/>
    <x v="6"/>
    <x v="1"/>
    <d v="2018-09-26T17:19:58"/>
    <x v="26"/>
    <d v="2018-10-23T00:00:00"/>
    <s v="Banco Estado"/>
    <m/>
    <s v="Banco de Chile"/>
    <x v="3"/>
    <n v="0"/>
    <n v="4000"/>
  </r>
  <r>
    <n v="893482"/>
    <n v="159134"/>
    <n v="116053144"/>
    <x v="6"/>
    <x v="1"/>
    <d v="2018-10-29T12:43:02"/>
    <x v="50"/>
    <d v="2018-12-10T00:00:00"/>
    <s v="Banco Estado"/>
    <m/>
    <s v="Banco de Chile"/>
    <x v="2"/>
    <n v="0"/>
    <n v="4000"/>
  </r>
  <r>
    <n v="935103"/>
    <n v="159134"/>
    <n v="116053144"/>
    <x v="6"/>
    <x v="1"/>
    <d v="2018-11-30T17:31:58"/>
    <x v="51"/>
    <d v="2018-12-24T00:00:00"/>
    <s v="Banco Estado"/>
    <m/>
    <s v="Banco de Chile"/>
    <x v="4"/>
    <n v="99"/>
    <n v="4000"/>
  </r>
  <r>
    <n v="978772"/>
    <n v="159134"/>
    <n v="116053144"/>
    <x v="6"/>
    <x v="1"/>
    <d v="2018-12-26T12:48:31"/>
    <x v="52"/>
    <d v="2019-01-17T00:00:00"/>
    <s v="Banco Estado"/>
    <m/>
    <s v="Banco de Chile"/>
    <x v="3"/>
    <n v="0"/>
    <n v="4000"/>
  </r>
  <r>
    <n v="1024934"/>
    <n v="159134"/>
    <n v="116053144"/>
    <x v="6"/>
    <x v="1"/>
    <d v="2019-01-28T12:23:19"/>
    <x v="30"/>
    <d v="2019-02-04T00:00:00"/>
    <s v="Banco Estado"/>
    <m/>
    <s v="Banco de Chile"/>
    <x v="3"/>
    <n v="0"/>
    <n v="4000"/>
  </r>
  <r>
    <n v="1072138"/>
    <n v="159134"/>
    <n v="116053144"/>
    <x v="6"/>
    <x v="1"/>
    <d v="2019-02-26T13:13:43"/>
    <x v="31"/>
    <d v="2019-04-01T00:00:00"/>
    <s v="Banco Estado"/>
    <m/>
    <s v="Banco de Chile"/>
    <x v="2"/>
    <n v="0"/>
    <n v="4000"/>
  </r>
  <r>
    <n v="1122508"/>
    <n v="159134"/>
    <n v="116053144"/>
    <x v="6"/>
    <x v="1"/>
    <d v="2019-03-26T16:21:03"/>
    <x v="32"/>
    <d v="2019-04-26T00:00:00"/>
    <s v="Banco Estado"/>
    <m/>
    <s v="Banco de Chile"/>
    <x v="2"/>
    <n v="0"/>
    <n v="4000"/>
  </r>
  <r>
    <n v="1173560"/>
    <n v="159134"/>
    <n v="116053144"/>
    <x v="6"/>
    <x v="1"/>
    <d v="2019-04-26T12:57:33"/>
    <x v="33"/>
    <d v="2019-06-04T00:00:00"/>
    <s v="Banco Estado"/>
    <m/>
    <s v="Banco de Chile"/>
    <x v="3"/>
    <n v="0"/>
    <n v="4000"/>
  </r>
  <r>
    <n v="1226721"/>
    <n v="159134"/>
    <n v="116053144"/>
    <x v="6"/>
    <x v="1"/>
    <d v="2019-05-29T17:32:19"/>
    <x v="53"/>
    <d v="2019-06-26T00:00:00"/>
    <s v="Banco Estado"/>
    <m/>
    <s v="Banco de Chile"/>
    <x v="2"/>
    <n v="0"/>
    <n v="4000"/>
  </r>
  <r>
    <n v="1284275"/>
    <n v="159134"/>
    <n v="116053144"/>
    <x v="6"/>
    <x v="1"/>
    <d v="2019-06-26T15:43:10"/>
    <x v="35"/>
    <d v="2019-07-09T00:00:00"/>
    <s v="Banco Estado"/>
    <m/>
    <s v="Banco de Chile"/>
    <x v="3"/>
    <n v="0"/>
    <n v="4000"/>
  </r>
  <r>
    <n v="853273"/>
    <n v="159135"/>
    <n v="150904153"/>
    <x v="6"/>
    <x v="1"/>
    <d v="2018-09-26T17:19:58"/>
    <x v="26"/>
    <d v="2018-10-23T00:00:00"/>
    <s v="Banco Estado"/>
    <m/>
    <s v="Banco de Chile"/>
    <x v="3"/>
    <n v="0"/>
    <n v="5000"/>
  </r>
  <r>
    <n v="935104"/>
    <n v="159135"/>
    <n v="150904153"/>
    <x v="6"/>
    <x v="1"/>
    <d v="2018-11-30T17:31:58"/>
    <x v="51"/>
    <d v="2018-12-06T00:00:00"/>
    <s v="Banco Estado"/>
    <m/>
    <s v="Banco de Chile"/>
    <x v="3"/>
    <n v="0"/>
    <n v="5000"/>
  </r>
  <r>
    <n v="893483"/>
    <n v="159135"/>
    <n v="150904153"/>
    <x v="6"/>
    <x v="1"/>
    <d v="2018-10-29T12:43:02"/>
    <x v="50"/>
    <d v="2018-11-22T00:00:00"/>
    <s v="Banco Estado"/>
    <m/>
    <s v="Banco de Chile"/>
    <x v="3"/>
    <n v="0"/>
    <n v="5000"/>
  </r>
  <r>
    <n v="978773"/>
    <n v="159135"/>
    <n v="150904153"/>
    <x v="6"/>
    <x v="1"/>
    <d v="2018-12-26T12:48:31"/>
    <x v="52"/>
    <d v="2019-01-28T00:00:00"/>
    <s v="Banco Estado"/>
    <m/>
    <s v="Banco de Chile"/>
    <x v="3"/>
    <n v="0"/>
    <n v="5000"/>
  </r>
  <r>
    <n v="1024935"/>
    <n v="159135"/>
    <n v="150904153"/>
    <x v="6"/>
    <x v="1"/>
    <d v="2019-01-28T12:23:19"/>
    <x v="30"/>
    <d v="2019-02-26T00:00:00"/>
    <s v="Banco Estado"/>
    <m/>
    <s v="Banco de Chile"/>
    <x v="3"/>
    <n v="0"/>
    <n v="5000"/>
  </r>
  <r>
    <n v="1072139"/>
    <n v="159135"/>
    <n v="150904153"/>
    <x v="6"/>
    <x v="1"/>
    <d v="2019-02-26T13:13:43"/>
    <x v="31"/>
    <d v="2019-03-04T00:00:00"/>
    <s v="Banco Estado"/>
    <m/>
    <s v="Banco de Chile"/>
    <x v="3"/>
    <n v="0"/>
    <n v="5000"/>
  </r>
  <r>
    <n v="1122509"/>
    <n v="159135"/>
    <n v="150904153"/>
    <x v="6"/>
    <x v="1"/>
    <d v="2019-03-26T16:21:03"/>
    <x v="32"/>
    <d v="2019-04-02T00:00:00"/>
    <s v="Banco Estado"/>
    <m/>
    <s v="Banco de Chile"/>
    <x v="3"/>
    <n v="0"/>
    <n v="5000"/>
  </r>
  <r>
    <n v="1173561"/>
    <n v="159135"/>
    <n v="150904153"/>
    <x v="6"/>
    <x v="1"/>
    <d v="2019-04-26T12:57:33"/>
    <x v="33"/>
    <d v="2019-05-13T00:00:00"/>
    <s v="Banco Estado"/>
    <m/>
    <s v="Banco de Chile"/>
    <x v="3"/>
    <n v="0"/>
    <n v="5000"/>
  </r>
  <r>
    <n v="1226722"/>
    <n v="159135"/>
    <n v="150904153"/>
    <x v="6"/>
    <x v="1"/>
    <d v="2019-05-29T17:32:19"/>
    <x v="53"/>
    <d v="2019-06-11T00:00:00"/>
    <s v="Banco Estado"/>
    <m/>
    <s v="Banco de Chile"/>
    <x v="3"/>
    <n v="0"/>
    <n v="5000"/>
  </r>
  <r>
    <n v="1284276"/>
    <n v="159135"/>
    <n v="150904153"/>
    <x v="6"/>
    <x v="1"/>
    <d v="2019-06-26T15:43:10"/>
    <x v="35"/>
    <d v="2019-07-09T00:00:00"/>
    <s v="Banco Estado"/>
    <m/>
    <s v="Banco de Chile"/>
    <x v="3"/>
    <n v="0"/>
    <n v="5000"/>
  </r>
  <r>
    <n v="853274"/>
    <n v="159137"/>
    <n v="200128133"/>
    <x v="6"/>
    <x v="1"/>
    <d v="2018-09-26T17:19:58"/>
    <x v="26"/>
    <d v="2018-10-02T00:00:00"/>
    <s v="Banco Estado"/>
    <m/>
    <s v="Banco de Chile"/>
    <x v="3"/>
    <n v="0"/>
    <n v="5000"/>
  </r>
  <r>
    <n v="893484"/>
    <n v="159137"/>
    <n v="200128133"/>
    <x v="6"/>
    <x v="1"/>
    <d v="2018-10-29T12:43:02"/>
    <x v="50"/>
    <d v="2018-11-06T00:00:00"/>
    <s v="Banco Estado"/>
    <m/>
    <s v="Banco de Chile"/>
    <x v="3"/>
    <n v="0"/>
    <n v="5000"/>
  </r>
  <r>
    <n v="935105"/>
    <n v="159137"/>
    <n v="200128133"/>
    <x v="6"/>
    <x v="1"/>
    <d v="2018-11-30T17:31:58"/>
    <x v="51"/>
    <d v="2018-12-06T00:00:00"/>
    <s v="Banco Estado"/>
    <m/>
    <s v="Banco de Chile"/>
    <x v="3"/>
    <n v="0"/>
    <n v="5000"/>
  </r>
  <r>
    <n v="978774"/>
    <n v="159137"/>
    <n v="200128133"/>
    <x v="6"/>
    <x v="1"/>
    <d v="2018-12-26T12:48:31"/>
    <x v="52"/>
    <d v="2019-01-17T00:00:00"/>
    <s v="Banco Estado"/>
    <m/>
    <s v="Banco de Chile"/>
    <x v="3"/>
    <n v="0"/>
    <n v="5000"/>
  </r>
  <r>
    <n v="1024936"/>
    <n v="159137"/>
    <n v="200128133"/>
    <x v="6"/>
    <x v="1"/>
    <d v="2019-01-28T12:23:19"/>
    <x v="30"/>
    <d v="2019-02-25T00:00:00"/>
    <s v="Banco Estado"/>
    <m/>
    <s v="Banco de Chile"/>
    <x v="3"/>
    <n v="0"/>
    <n v="5000"/>
  </r>
  <r>
    <n v="1072140"/>
    <n v="159137"/>
    <n v="200128133"/>
    <x v="6"/>
    <x v="1"/>
    <d v="2019-02-26T13:13:43"/>
    <x v="31"/>
    <d v="2019-03-04T00:00:00"/>
    <s v="Banco Estado"/>
    <m/>
    <s v="Banco de Chile"/>
    <x v="3"/>
    <n v="0"/>
    <n v="5000"/>
  </r>
  <r>
    <n v="1122510"/>
    <n v="159137"/>
    <n v="200128133"/>
    <x v="6"/>
    <x v="1"/>
    <d v="2019-03-26T16:21:03"/>
    <x v="32"/>
    <d v="2019-04-02T00:00:00"/>
    <s v="Banco Estado"/>
    <m/>
    <s v="Banco de Chile"/>
    <x v="3"/>
    <n v="0"/>
    <n v="5000"/>
  </r>
  <r>
    <n v="1173562"/>
    <n v="159137"/>
    <n v="200128133"/>
    <x v="6"/>
    <x v="1"/>
    <d v="2019-04-26T12:57:33"/>
    <x v="33"/>
    <d v="2019-05-03T00:00:00"/>
    <s v="Banco Estado"/>
    <m/>
    <s v="Banco de Chile"/>
    <x v="3"/>
    <n v="0"/>
    <n v="5000"/>
  </r>
  <r>
    <n v="1226723"/>
    <n v="159137"/>
    <n v="200128133"/>
    <x v="6"/>
    <x v="1"/>
    <d v="2019-05-29T17:32:19"/>
    <x v="53"/>
    <d v="2019-06-04T00:00:00"/>
    <s v="Banco Estado"/>
    <m/>
    <s v="Banco de Chile"/>
    <x v="3"/>
    <n v="0"/>
    <n v="5000"/>
  </r>
  <r>
    <n v="853210"/>
    <n v="159138"/>
    <n v="194486723"/>
    <x v="6"/>
    <x v="1"/>
    <d v="2018-09-26T17:19:58"/>
    <x v="26"/>
    <d v="2018-10-02T00:00:00"/>
    <s v="Banco Estado"/>
    <m/>
    <s v="Banco de Chile"/>
    <x v="3"/>
    <n v="0"/>
    <n v="4000"/>
  </r>
  <r>
    <n v="935042"/>
    <n v="159138"/>
    <n v="194486723"/>
    <x v="6"/>
    <x v="1"/>
    <d v="2018-11-30T17:31:58"/>
    <x v="51"/>
    <d v="2018-12-24T00:00:00"/>
    <s v="Banco Estado"/>
    <m/>
    <s v="Banco de Chile"/>
    <x v="4"/>
    <n v="99"/>
    <n v="4000"/>
  </r>
  <r>
    <n v="893421"/>
    <n v="159138"/>
    <n v="194486723"/>
    <x v="6"/>
    <x v="1"/>
    <d v="2018-10-29T12:43:02"/>
    <x v="50"/>
    <d v="2018-12-10T00:00:00"/>
    <s v="Banco Estado"/>
    <m/>
    <s v="Banco de Chile"/>
    <x v="2"/>
    <n v="0"/>
    <n v="4000"/>
  </r>
  <r>
    <n v="978711"/>
    <n v="159138"/>
    <n v="194486723"/>
    <x v="6"/>
    <x v="1"/>
    <d v="2018-12-26T12:48:31"/>
    <x v="52"/>
    <d v="2019-01-03T00:00:00"/>
    <s v="Banco Estado"/>
    <m/>
    <s v="Banco de Chile"/>
    <x v="3"/>
    <n v="0"/>
    <n v="4000"/>
  </r>
  <r>
    <n v="1024875"/>
    <n v="159138"/>
    <n v="194486723"/>
    <x v="6"/>
    <x v="1"/>
    <d v="2019-01-28T12:23:19"/>
    <x v="30"/>
    <d v="2019-02-04T00:00:00"/>
    <s v="Banco Estado"/>
    <m/>
    <s v="Banco de Chile"/>
    <x v="3"/>
    <n v="0"/>
    <n v="4000"/>
  </r>
  <r>
    <n v="1072079"/>
    <n v="159138"/>
    <n v="194486723"/>
    <x v="6"/>
    <x v="1"/>
    <d v="2019-02-26T13:13:43"/>
    <x v="31"/>
    <d v="2019-04-01T00:00:00"/>
    <s v="Banco Estado"/>
    <m/>
    <s v="Banco de Chile"/>
    <x v="2"/>
    <n v="0"/>
    <n v="4000"/>
  </r>
  <r>
    <n v="1122449"/>
    <n v="159138"/>
    <n v="194486723"/>
    <x v="6"/>
    <x v="1"/>
    <d v="2019-03-26T16:21:03"/>
    <x v="32"/>
    <d v="2019-04-02T00:00:00"/>
    <s v="Banco Estado"/>
    <m/>
    <s v="Banco de Chile"/>
    <x v="3"/>
    <n v="0"/>
    <n v="4000"/>
  </r>
  <r>
    <n v="1173504"/>
    <n v="159138"/>
    <n v="194486723"/>
    <x v="6"/>
    <x v="1"/>
    <d v="2019-04-26T12:57:33"/>
    <x v="33"/>
    <d v="2019-05-03T00:00:00"/>
    <s v="Banco Estado"/>
    <m/>
    <s v="Banco de Chile"/>
    <x v="3"/>
    <n v="0"/>
    <n v="4000"/>
  </r>
  <r>
    <n v="1226665"/>
    <n v="159138"/>
    <n v="194486723"/>
    <x v="6"/>
    <x v="1"/>
    <d v="2019-05-29T17:32:19"/>
    <x v="53"/>
    <d v="2019-06-11T00:00:00"/>
    <s v="Banco Estado"/>
    <m/>
    <s v="Banco de Chile"/>
    <x v="3"/>
    <n v="0"/>
    <n v="4000"/>
  </r>
  <r>
    <n v="1284221"/>
    <n v="159138"/>
    <n v="194486723"/>
    <x v="6"/>
    <x v="1"/>
    <d v="2019-06-26T15:43:10"/>
    <x v="35"/>
    <d v="2019-07-15T00:00:00"/>
    <s v="Banco Estado"/>
    <m/>
    <s v="Banco de Chile"/>
    <x v="4"/>
    <n v="99"/>
    <n v="4000"/>
  </r>
  <r>
    <n v="853189"/>
    <n v="159140"/>
    <n v="52232236"/>
    <x v="6"/>
    <x v="1"/>
    <d v="2018-09-26T17:19:58"/>
    <x v="26"/>
    <d v="2018-10-23T00:00:00"/>
    <s v="Banco Estado"/>
    <m/>
    <s v="Banco de Chile"/>
    <x v="3"/>
    <n v="0"/>
    <n v="5000"/>
  </r>
  <r>
    <n v="935021"/>
    <n v="159140"/>
    <n v="52232236"/>
    <x v="6"/>
    <x v="1"/>
    <d v="2018-11-30T17:31:58"/>
    <x v="51"/>
    <d v="2018-12-24T00:00:00"/>
    <s v="Banco Estado"/>
    <m/>
    <s v="Banco de Chile"/>
    <x v="4"/>
    <n v="99"/>
    <n v="5000"/>
  </r>
  <r>
    <n v="893400"/>
    <n v="159140"/>
    <n v="52232236"/>
    <x v="6"/>
    <x v="1"/>
    <d v="2018-10-29T12:43:02"/>
    <x v="50"/>
    <d v="2018-12-10T00:00:00"/>
    <s v="Banco Estado"/>
    <m/>
    <s v="Banco de Chile"/>
    <x v="3"/>
    <n v="0"/>
    <n v="5000"/>
  </r>
  <r>
    <n v="978690"/>
    <n v="159140"/>
    <n v="52232236"/>
    <x v="6"/>
    <x v="1"/>
    <d v="2018-12-26T12:48:31"/>
    <x v="52"/>
    <d v="2019-01-28T00:00:00"/>
    <s v="Banco Estado"/>
    <m/>
    <s v="Banco de Chile"/>
    <x v="3"/>
    <n v="0"/>
    <n v="5000"/>
  </r>
  <r>
    <n v="1024854"/>
    <n v="159140"/>
    <n v="52232236"/>
    <x v="6"/>
    <x v="1"/>
    <d v="2019-01-28T12:23:19"/>
    <x v="30"/>
    <d v="2019-02-26T00:00:00"/>
    <s v="Banco Estado"/>
    <m/>
    <s v="Banco de Chile"/>
    <x v="2"/>
    <n v="0"/>
    <n v="5000"/>
  </r>
  <r>
    <n v="1072058"/>
    <n v="159140"/>
    <n v="52232236"/>
    <x v="6"/>
    <x v="1"/>
    <d v="2019-02-26T13:13:43"/>
    <x v="31"/>
    <d v="2019-04-01T00:00:00"/>
    <s v="Banco Estado"/>
    <m/>
    <s v="Banco de Chile"/>
    <x v="2"/>
    <n v="0"/>
    <n v="5000"/>
  </r>
  <r>
    <n v="1122428"/>
    <n v="159140"/>
    <n v="52232236"/>
    <x v="6"/>
    <x v="1"/>
    <d v="2019-03-26T16:21:03"/>
    <x v="32"/>
    <d v="2019-04-26T00:00:00"/>
    <s v="Banco Estado"/>
    <m/>
    <s v="Banco de Chile"/>
    <x v="3"/>
    <n v="0"/>
    <n v="5000"/>
  </r>
  <r>
    <n v="1173483"/>
    <n v="159140"/>
    <n v="52232236"/>
    <x v="6"/>
    <x v="1"/>
    <d v="2019-04-26T12:57:33"/>
    <x v="33"/>
    <d v="2019-06-04T00:00:00"/>
    <s v="Banco Estado"/>
    <m/>
    <s v="Banco de Chile"/>
    <x v="2"/>
    <n v="0"/>
    <n v="5000"/>
  </r>
  <r>
    <n v="1226644"/>
    <n v="159140"/>
    <n v="52232236"/>
    <x v="6"/>
    <x v="1"/>
    <d v="2019-05-29T17:32:19"/>
    <x v="53"/>
    <d v="2019-06-26T00:00:00"/>
    <s v="Banco Estado"/>
    <m/>
    <s v="Banco de Chile"/>
    <x v="3"/>
    <n v="0"/>
    <n v="5000"/>
  </r>
  <r>
    <n v="1284200"/>
    <n v="159140"/>
    <n v="52232236"/>
    <x v="6"/>
    <x v="1"/>
    <d v="2019-06-26T15:43:10"/>
    <x v="35"/>
    <d v="2019-07-15T00:00:00"/>
    <s v="Banco Estado"/>
    <m/>
    <s v="Banco de Chile"/>
    <x v="4"/>
    <n v="99"/>
    <n v="5000"/>
  </r>
  <r>
    <n v="853188"/>
    <n v="159141"/>
    <s v="8358677K"/>
    <x v="6"/>
    <x v="1"/>
    <d v="2018-09-26T17:19:58"/>
    <x v="26"/>
    <d v="2018-10-29T00:00:00"/>
    <s v="Banco Estado"/>
    <m/>
    <s v="Banco de Chile"/>
    <x v="2"/>
    <n v="0"/>
    <n v="5000"/>
  </r>
  <r>
    <n v="893399"/>
    <n v="159141"/>
    <s v="8358677K"/>
    <x v="6"/>
    <x v="1"/>
    <d v="2018-10-29T12:43:02"/>
    <x v="50"/>
    <d v="2018-12-10T00:00:00"/>
    <s v="Banco Estado"/>
    <m/>
    <s v="Banco de Chile"/>
    <x v="2"/>
    <n v="0"/>
    <n v="5000"/>
  </r>
  <r>
    <n v="935020"/>
    <n v="159141"/>
    <s v="8358677K"/>
    <x v="6"/>
    <x v="1"/>
    <d v="2018-11-30T17:31:58"/>
    <x v="51"/>
    <d v="2018-12-24T00:00:00"/>
    <s v="Banco Estado"/>
    <m/>
    <s v="Banco de Chile"/>
    <x v="4"/>
    <n v="99"/>
    <n v="5000"/>
  </r>
  <r>
    <n v="978689"/>
    <n v="159141"/>
    <s v="8358677K"/>
    <x v="6"/>
    <x v="1"/>
    <d v="2018-12-26T12:48:31"/>
    <x v="52"/>
    <d v="2019-01-28T00:00:00"/>
    <s v="Banco Estado"/>
    <m/>
    <s v="Banco de Chile"/>
    <x v="2"/>
    <n v="0"/>
    <n v="5000"/>
  </r>
  <r>
    <n v="1024853"/>
    <n v="159141"/>
    <s v="8358677K"/>
    <x v="6"/>
    <x v="1"/>
    <d v="2019-01-28T12:23:19"/>
    <x v="30"/>
    <d v="2019-02-26T00:00:00"/>
    <s v="Banco Estado"/>
    <m/>
    <s v="Banco de Chile"/>
    <x v="2"/>
    <n v="0"/>
    <n v="5000"/>
  </r>
  <r>
    <n v="1072057"/>
    <n v="159141"/>
    <s v="8358677K"/>
    <x v="6"/>
    <x v="1"/>
    <d v="2019-02-26T13:13:43"/>
    <x v="31"/>
    <d v="2019-03-20T00:00:00"/>
    <s v="Banco Estado"/>
    <m/>
    <s v="Banco de Chile"/>
    <x v="3"/>
    <n v="0"/>
    <n v="5000"/>
  </r>
  <r>
    <n v="1122427"/>
    <n v="159141"/>
    <s v="8358677K"/>
    <x v="6"/>
    <x v="1"/>
    <d v="2019-03-26T16:21:03"/>
    <x v="32"/>
    <d v="2019-04-26T00:00:00"/>
    <s v="Banco Estado"/>
    <m/>
    <s v="Banco de Chile"/>
    <x v="2"/>
    <n v="0"/>
    <n v="5000"/>
  </r>
  <r>
    <n v="1173482"/>
    <n v="159141"/>
    <s v="8358677K"/>
    <x v="6"/>
    <x v="1"/>
    <d v="2019-04-26T12:57:33"/>
    <x v="33"/>
    <d v="2019-06-04T00:00:00"/>
    <s v="Banco Estado"/>
    <m/>
    <s v="Banco de Chile"/>
    <x v="2"/>
    <n v="0"/>
    <n v="5000"/>
  </r>
  <r>
    <n v="1226643"/>
    <n v="159141"/>
    <s v="8358677K"/>
    <x v="6"/>
    <x v="1"/>
    <d v="2019-05-29T17:32:19"/>
    <x v="53"/>
    <d v="2019-06-26T00:00:00"/>
    <s v="Banco Estado"/>
    <m/>
    <s v="Banco de Chile"/>
    <x v="2"/>
    <n v="0"/>
    <n v="5000"/>
  </r>
  <r>
    <n v="1284199"/>
    <n v="159141"/>
    <s v="8358677K"/>
    <x v="6"/>
    <x v="1"/>
    <d v="2019-06-26T15:43:10"/>
    <x v="35"/>
    <d v="2019-07-15T00:00:00"/>
    <s v="Banco Estado"/>
    <m/>
    <s v="Banco de Chile"/>
    <x v="4"/>
    <n v="99"/>
    <n v="5000"/>
  </r>
  <r>
    <n v="853036"/>
    <n v="159142"/>
    <n v="112220135"/>
    <x v="6"/>
    <x v="1"/>
    <d v="2018-09-26T17:19:58"/>
    <x v="26"/>
    <d v="2018-10-02T00:00:00"/>
    <s v="Banco Estado"/>
    <m/>
    <s v="Banco de Chile"/>
    <x v="3"/>
    <n v="0"/>
    <n v="5000"/>
  </r>
  <r>
    <n v="893250"/>
    <n v="159142"/>
    <n v="112220135"/>
    <x v="6"/>
    <x v="1"/>
    <d v="2018-10-29T12:43:02"/>
    <x v="50"/>
    <d v="2018-11-06T00:00:00"/>
    <s v="Banco Estado"/>
    <m/>
    <s v="Banco de Chile"/>
    <x v="3"/>
    <n v="0"/>
    <n v="5000"/>
  </r>
  <r>
    <n v="934873"/>
    <n v="159142"/>
    <n v="112220135"/>
    <x v="6"/>
    <x v="1"/>
    <d v="2018-11-30T17:31:58"/>
    <x v="51"/>
    <d v="2018-12-06T00:00:00"/>
    <s v="Banco Estado"/>
    <m/>
    <s v="Banco de Chile"/>
    <x v="3"/>
    <n v="0"/>
    <n v="5000"/>
  </r>
  <r>
    <n v="978545"/>
    <n v="159142"/>
    <n v="112220135"/>
    <x v="6"/>
    <x v="1"/>
    <d v="2018-12-26T12:48:31"/>
    <x v="52"/>
    <d v="2019-01-17T00:00:00"/>
    <s v="Banco Estado"/>
    <m/>
    <s v="Banco de Chile"/>
    <x v="3"/>
    <n v="0"/>
    <n v="5000"/>
  </r>
  <r>
    <n v="1024711"/>
    <n v="159142"/>
    <n v="112220135"/>
    <x v="6"/>
    <x v="1"/>
    <d v="2019-01-28T12:23:19"/>
    <x v="30"/>
    <d v="2019-02-04T00:00:00"/>
    <s v="Banco Estado"/>
    <m/>
    <s v="Banco de Chile"/>
    <x v="3"/>
    <n v="0"/>
    <n v="5000"/>
  </r>
  <r>
    <n v="1071916"/>
    <n v="159142"/>
    <n v="112220135"/>
    <x v="6"/>
    <x v="1"/>
    <d v="2019-02-26T13:13:43"/>
    <x v="31"/>
    <d v="2019-03-04T00:00:00"/>
    <s v="Banco Estado"/>
    <m/>
    <s v="Banco de Chile"/>
    <x v="3"/>
    <n v="0"/>
    <n v="5000"/>
  </r>
  <r>
    <n v="1122289"/>
    <n v="159142"/>
    <n v="112220135"/>
    <x v="6"/>
    <x v="1"/>
    <d v="2019-03-26T16:21:03"/>
    <x v="32"/>
    <d v="2019-04-02T00:00:00"/>
    <s v="Banco Estado"/>
    <m/>
    <s v="Banco de Chile"/>
    <x v="3"/>
    <n v="0"/>
    <n v="5000"/>
  </r>
  <r>
    <n v="1173348"/>
    <n v="159142"/>
    <n v="112220135"/>
    <x v="6"/>
    <x v="1"/>
    <d v="2019-04-26T12:57:33"/>
    <x v="33"/>
    <d v="2019-06-04T00:00:00"/>
    <s v="Banco Estado"/>
    <m/>
    <s v="Banco de Chile"/>
    <x v="3"/>
    <n v="0"/>
    <n v="5000"/>
  </r>
  <r>
    <n v="1226513"/>
    <n v="159142"/>
    <n v="112220135"/>
    <x v="6"/>
    <x v="1"/>
    <d v="2019-05-29T17:32:19"/>
    <x v="53"/>
    <d v="2019-06-04T00:00:00"/>
    <s v="Banco Estado"/>
    <m/>
    <s v="Banco de Chile"/>
    <x v="3"/>
    <n v="0"/>
    <n v="5000"/>
  </r>
  <r>
    <n v="1284073"/>
    <n v="159142"/>
    <n v="112220135"/>
    <x v="6"/>
    <x v="1"/>
    <d v="2019-06-26T15:43:10"/>
    <x v="35"/>
    <d v="2019-07-09T00:00:00"/>
    <s v="Banco Estado"/>
    <m/>
    <s v="Banco de Chile"/>
    <x v="3"/>
    <n v="0"/>
    <n v="5000"/>
  </r>
  <r>
    <n v="852999"/>
    <n v="159144"/>
    <s v="10750656K"/>
    <x v="6"/>
    <x v="1"/>
    <d v="2018-09-26T17:19:58"/>
    <x v="26"/>
    <d v="2018-10-02T00:00:00"/>
    <s v="Banco Falabella"/>
    <m/>
    <s v="Banco de Chile"/>
    <x v="3"/>
    <n v="0"/>
    <n v="5000"/>
  </r>
  <r>
    <n v="934837"/>
    <n v="159144"/>
    <s v="10750656K"/>
    <x v="6"/>
    <x v="1"/>
    <d v="2018-11-30T17:31:58"/>
    <x v="51"/>
    <d v="2018-12-06T00:00:00"/>
    <s v="Banco Falabella"/>
    <m/>
    <s v="Banco de Chile"/>
    <x v="3"/>
    <n v="0"/>
    <n v="5000"/>
  </r>
  <r>
    <n v="893213"/>
    <n v="159144"/>
    <s v="10750656K"/>
    <x v="6"/>
    <x v="1"/>
    <d v="2018-10-29T12:43:02"/>
    <x v="50"/>
    <d v="2018-11-06T00:00:00"/>
    <s v="Banco Falabella"/>
    <m/>
    <s v="Banco de Chile"/>
    <x v="3"/>
    <n v="0"/>
    <n v="5000"/>
  </r>
  <r>
    <n v="978509"/>
    <n v="159144"/>
    <s v="10750656K"/>
    <x v="6"/>
    <x v="1"/>
    <d v="2018-12-26T12:48:31"/>
    <x v="52"/>
    <d v="2019-01-03T00:00:00"/>
    <s v="Banco Falabella"/>
    <m/>
    <s v="Banco de Chile"/>
    <x v="3"/>
    <n v="0"/>
    <n v="5000"/>
  </r>
  <r>
    <n v="1024675"/>
    <n v="159144"/>
    <s v="10750656K"/>
    <x v="6"/>
    <x v="1"/>
    <d v="2019-01-28T12:23:19"/>
    <x v="30"/>
    <d v="2019-02-04T00:00:00"/>
    <s v="Banco Falabella"/>
    <m/>
    <s v="Banco de Chile"/>
    <x v="3"/>
    <n v="0"/>
    <n v="5000"/>
  </r>
  <r>
    <n v="1071880"/>
    <n v="159144"/>
    <s v="10750656K"/>
    <x v="6"/>
    <x v="1"/>
    <d v="2019-02-26T13:13:43"/>
    <x v="31"/>
    <d v="2019-03-04T00:00:00"/>
    <s v="Banco Falabella"/>
    <m/>
    <s v="Banco de Chile"/>
    <x v="3"/>
    <n v="0"/>
    <n v="5000"/>
  </r>
  <r>
    <n v="1122254"/>
    <n v="159144"/>
    <s v="10750656K"/>
    <x v="6"/>
    <x v="1"/>
    <d v="2019-03-26T16:21:03"/>
    <x v="32"/>
    <d v="2019-04-02T00:00:00"/>
    <s v="Banco Falabella"/>
    <m/>
    <s v="Banco de Chile"/>
    <x v="3"/>
    <n v="0"/>
    <n v="5000"/>
  </r>
  <r>
    <n v="1173314"/>
    <n v="159144"/>
    <s v="10750656K"/>
    <x v="6"/>
    <x v="1"/>
    <d v="2019-04-26T12:57:33"/>
    <x v="33"/>
    <d v="2019-05-03T00:00:00"/>
    <s v="Banco Falabella"/>
    <m/>
    <s v="Banco de Chile"/>
    <x v="3"/>
    <n v="0"/>
    <n v="5000"/>
  </r>
  <r>
    <n v="1226479"/>
    <n v="159144"/>
    <s v="10750656K"/>
    <x v="6"/>
    <x v="1"/>
    <d v="2019-05-29T17:32:19"/>
    <x v="53"/>
    <d v="2019-06-04T00:00:00"/>
    <s v="Banco Falabella"/>
    <m/>
    <s v="Banco de Chile"/>
    <x v="3"/>
    <n v="0"/>
    <n v="5000"/>
  </r>
  <r>
    <n v="1284040"/>
    <n v="159144"/>
    <s v="10750656K"/>
    <x v="6"/>
    <x v="1"/>
    <d v="2019-06-26T15:43:10"/>
    <x v="35"/>
    <d v="2019-07-09T00:00:00"/>
    <s v="Banco Falabella"/>
    <m/>
    <s v="Banco de Chile"/>
    <x v="3"/>
    <n v="0"/>
    <n v="5000"/>
  </r>
  <r>
    <n v="853077"/>
    <n v="159145"/>
    <n v="137528614"/>
    <x v="6"/>
    <x v="1"/>
    <d v="2018-09-26T17:19:58"/>
    <x v="26"/>
    <d v="2018-10-10T00:00:00"/>
    <s v="Banco Estado"/>
    <m/>
    <s v="Banco de Chile"/>
    <x v="3"/>
    <n v="0"/>
    <n v="5000"/>
  </r>
  <r>
    <n v="934914"/>
    <n v="159145"/>
    <n v="137528614"/>
    <x v="6"/>
    <x v="1"/>
    <d v="2018-11-30T17:31:58"/>
    <x v="51"/>
    <d v="2018-12-06T00:00:00"/>
    <s v="Banco Estado"/>
    <m/>
    <s v="Banco de Chile"/>
    <x v="3"/>
    <n v="0"/>
    <n v="5000"/>
  </r>
  <r>
    <n v="893291"/>
    <n v="159145"/>
    <n v="137528614"/>
    <x v="6"/>
    <x v="1"/>
    <d v="2018-10-29T12:43:02"/>
    <x v="50"/>
    <d v="2018-12-10T00:00:00"/>
    <s v="Banco Estado"/>
    <m/>
    <s v="Banco de Chile"/>
    <x v="2"/>
    <n v="0"/>
    <n v="5000"/>
  </r>
  <r>
    <n v="978586"/>
    <n v="159145"/>
    <n v="137528614"/>
    <x v="6"/>
    <x v="1"/>
    <d v="2018-12-26T12:48:31"/>
    <x v="52"/>
    <d v="2019-01-03T00:00:00"/>
    <s v="Banco Estado"/>
    <m/>
    <s v="Banco de Chile"/>
    <x v="3"/>
    <n v="0"/>
    <n v="5000"/>
  </r>
  <r>
    <n v="1024751"/>
    <n v="159145"/>
    <n v="137528614"/>
    <x v="6"/>
    <x v="1"/>
    <d v="2019-01-28T12:23:19"/>
    <x v="30"/>
    <d v="2019-02-25T00:00:00"/>
    <s v="Banco Estado"/>
    <m/>
    <s v="Banco de Chile"/>
    <x v="3"/>
    <n v="0"/>
    <n v="5000"/>
  </r>
  <r>
    <n v="1071955"/>
    <n v="159145"/>
    <n v="137528614"/>
    <x v="6"/>
    <x v="1"/>
    <d v="2019-02-26T13:13:43"/>
    <x v="31"/>
    <d v="2019-03-20T00:00:00"/>
    <s v="Banco Estado"/>
    <m/>
    <s v="Banco de Chile"/>
    <x v="3"/>
    <n v="0"/>
    <n v="5000"/>
  </r>
  <r>
    <n v="1122327"/>
    <n v="159145"/>
    <n v="137528614"/>
    <x v="6"/>
    <x v="1"/>
    <d v="2019-03-26T16:21:03"/>
    <x v="32"/>
    <d v="2019-04-17T00:00:00"/>
    <s v="Banco Estado"/>
    <m/>
    <s v="Banco de Chile"/>
    <x v="3"/>
    <n v="0"/>
    <n v="5000"/>
  </r>
  <r>
    <n v="1173386"/>
    <n v="159145"/>
    <n v="137528614"/>
    <x v="6"/>
    <x v="1"/>
    <d v="2019-04-26T12:57:33"/>
    <x v="33"/>
    <d v="2019-05-13T00:00:00"/>
    <s v="Banco Estado"/>
    <m/>
    <s v="Banco de Chile"/>
    <x v="3"/>
    <n v="0"/>
    <n v="5000"/>
  </r>
  <r>
    <n v="1226548"/>
    <n v="159145"/>
    <n v="137528614"/>
    <x v="6"/>
    <x v="1"/>
    <d v="2019-05-29T17:32:19"/>
    <x v="53"/>
    <d v="2019-06-11T00:00:00"/>
    <s v="Banco Estado"/>
    <m/>
    <s v="Banco de Chile"/>
    <x v="3"/>
    <n v="0"/>
    <n v="5000"/>
  </r>
  <r>
    <n v="1284108"/>
    <n v="159145"/>
    <n v="137528614"/>
    <x v="6"/>
    <x v="1"/>
    <d v="2019-06-26T15:43:10"/>
    <x v="35"/>
    <d v="2019-07-09T00:00:00"/>
    <s v="Banco Estado"/>
    <m/>
    <s v="Banco de Chile"/>
    <x v="3"/>
    <n v="0"/>
    <n v="5000"/>
  </r>
  <r>
    <n v="853000"/>
    <n v="159147"/>
    <n v="71232670"/>
    <x v="6"/>
    <x v="1"/>
    <d v="2018-09-26T17:19:58"/>
    <x v="26"/>
    <d v="2018-10-02T00:00:00"/>
    <s v="Banco Falabella"/>
    <m/>
    <s v="Banco de Chile"/>
    <x v="3"/>
    <n v="0"/>
    <n v="15000"/>
  </r>
  <r>
    <n v="893214"/>
    <n v="159147"/>
    <n v="71232670"/>
    <x v="6"/>
    <x v="1"/>
    <d v="2018-10-29T12:43:02"/>
    <x v="50"/>
    <d v="2018-11-06T00:00:00"/>
    <s v="Banco Falabella"/>
    <m/>
    <s v="Banco de Chile"/>
    <x v="3"/>
    <n v="0"/>
    <n v="15000"/>
  </r>
  <r>
    <n v="934838"/>
    <n v="159147"/>
    <n v="71232670"/>
    <x v="6"/>
    <x v="1"/>
    <d v="2018-11-30T17:31:58"/>
    <x v="51"/>
    <d v="2018-12-06T00:00:00"/>
    <s v="Banco Falabella"/>
    <m/>
    <s v="Banco de Chile"/>
    <x v="3"/>
    <n v="0"/>
    <n v="15000"/>
  </r>
  <r>
    <n v="978510"/>
    <n v="159147"/>
    <n v="71232670"/>
    <x v="6"/>
    <x v="1"/>
    <d v="2018-12-26T12:48:31"/>
    <x v="52"/>
    <d v="2019-01-03T00:00:00"/>
    <s v="Banco Falabella"/>
    <m/>
    <s v="Banco de Chile"/>
    <x v="3"/>
    <n v="0"/>
    <n v="15000"/>
  </r>
  <r>
    <n v="1024676"/>
    <n v="159147"/>
    <n v="71232670"/>
    <x v="6"/>
    <x v="1"/>
    <d v="2019-01-28T12:23:19"/>
    <x v="30"/>
    <d v="2019-02-04T00:00:00"/>
    <s v="Banco Falabella"/>
    <m/>
    <s v="Banco de Chile"/>
    <x v="3"/>
    <n v="0"/>
    <n v="15000"/>
  </r>
  <r>
    <n v="1071881"/>
    <n v="159147"/>
    <n v="71232670"/>
    <x v="6"/>
    <x v="1"/>
    <d v="2019-02-26T13:13:43"/>
    <x v="31"/>
    <d v="2019-03-04T00:00:00"/>
    <s v="Banco Falabella"/>
    <m/>
    <s v="Banco de Chile"/>
    <x v="3"/>
    <n v="0"/>
    <n v="15000"/>
  </r>
  <r>
    <n v="1122255"/>
    <n v="159147"/>
    <n v="71232670"/>
    <x v="6"/>
    <x v="1"/>
    <d v="2019-03-26T16:21:03"/>
    <x v="32"/>
    <d v="2019-04-02T00:00:00"/>
    <s v="Banco Falabella"/>
    <m/>
    <s v="Banco de Chile"/>
    <x v="3"/>
    <n v="0"/>
    <n v="15000"/>
  </r>
  <r>
    <n v="1173315"/>
    <n v="159147"/>
    <n v="71232670"/>
    <x v="6"/>
    <x v="1"/>
    <d v="2019-04-26T12:57:33"/>
    <x v="33"/>
    <d v="2019-05-03T00:00:00"/>
    <s v="Banco Falabella"/>
    <m/>
    <s v="Banco de Chile"/>
    <x v="3"/>
    <n v="0"/>
    <n v="15000"/>
  </r>
  <r>
    <n v="1226480"/>
    <n v="159147"/>
    <n v="71232670"/>
    <x v="6"/>
    <x v="1"/>
    <d v="2019-05-29T17:32:19"/>
    <x v="53"/>
    <d v="2019-06-04T00:00:00"/>
    <s v="Banco Falabella"/>
    <m/>
    <s v="Banco de Chile"/>
    <x v="3"/>
    <n v="0"/>
    <n v="15000"/>
  </r>
  <r>
    <n v="1284041"/>
    <n v="159147"/>
    <n v="71232670"/>
    <x v="6"/>
    <x v="1"/>
    <d v="2019-06-26T15:43:10"/>
    <x v="35"/>
    <d v="2019-07-09T00:00:00"/>
    <s v="Banco Falabella"/>
    <m/>
    <s v="Banco de Chile"/>
    <x v="3"/>
    <n v="0"/>
    <n v="15000"/>
  </r>
  <r>
    <n v="853031"/>
    <n v="159149"/>
    <n v="157603760"/>
    <x v="6"/>
    <x v="1"/>
    <d v="2018-09-26T17:19:58"/>
    <x v="26"/>
    <d v="2018-10-02T00:00:00"/>
    <s v="Banco Estado"/>
    <m/>
    <s v="Banco de Chile"/>
    <x v="3"/>
    <n v="0"/>
    <n v="5000"/>
  </r>
  <r>
    <n v="934868"/>
    <n v="159149"/>
    <n v="157603760"/>
    <x v="6"/>
    <x v="1"/>
    <d v="2018-11-30T17:31:58"/>
    <x v="51"/>
    <d v="2018-12-06T00:00:00"/>
    <s v="Banco Estado"/>
    <m/>
    <s v="Banco de Chile"/>
    <x v="3"/>
    <n v="0"/>
    <n v="5000"/>
  </r>
  <r>
    <n v="893245"/>
    <n v="159149"/>
    <n v="157603760"/>
    <x v="6"/>
    <x v="1"/>
    <d v="2018-10-29T12:43:02"/>
    <x v="50"/>
    <d v="2018-11-06T00:00:00"/>
    <s v="Banco Estado"/>
    <m/>
    <s v="Banco de Chile"/>
    <x v="3"/>
    <n v="0"/>
    <n v="5000"/>
  </r>
  <r>
    <n v="978540"/>
    <n v="159149"/>
    <n v="157603760"/>
    <x v="6"/>
    <x v="1"/>
    <d v="2018-12-26T12:48:31"/>
    <x v="52"/>
    <d v="2019-01-03T00:00:00"/>
    <s v="Banco Estado"/>
    <m/>
    <s v="Banco de Chile"/>
    <x v="3"/>
    <n v="0"/>
    <n v="5000"/>
  </r>
  <r>
    <n v="1024706"/>
    <n v="159149"/>
    <n v="157603760"/>
    <x v="6"/>
    <x v="1"/>
    <d v="2019-01-28T12:23:19"/>
    <x v="30"/>
    <d v="2019-02-04T00:00:00"/>
    <s v="Banco Estado"/>
    <m/>
    <s v="Banco de Chile"/>
    <x v="3"/>
    <n v="0"/>
    <n v="5000"/>
  </r>
  <r>
    <n v="1071911"/>
    <n v="159149"/>
    <n v="157603760"/>
    <x v="6"/>
    <x v="1"/>
    <d v="2019-02-26T13:13:43"/>
    <x v="31"/>
    <d v="2019-03-04T00:00:00"/>
    <s v="Banco Estado"/>
    <m/>
    <s v="Banco de Chile"/>
    <x v="3"/>
    <n v="0"/>
    <n v="5000"/>
  </r>
  <r>
    <n v="1122284"/>
    <n v="159149"/>
    <n v="157603760"/>
    <x v="6"/>
    <x v="1"/>
    <d v="2019-03-26T16:21:03"/>
    <x v="32"/>
    <d v="2019-04-02T00:00:00"/>
    <s v="Banco Estado"/>
    <m/>
    <s v="Banco de Chile"/>
    <x v="3"/>
    <n v="0"/>
    <n v="5000"/>
  </r>
  <r>
    <n v="1173344"/>
    <n v="159149"/>
    <n v="157603760"/>
    <x v="6"/>
    <x v="1"/>
    <d v="2019-04-26T12:57:33"/>
    <x v="33"/>
    <d v="2019-05-03T00:00:00"/>
    <s v="Banco Estado"/>
    <m/>
    <s v="Banco de Chile"/>
    <x v="3"/>
    <n v="0"/>
    <n v="5000"/>
  </r>
  <r>
    <n v="1226509"/>
    <n v="159149"/>
    <n v="157603760"/>
    <x v="6"/>
    <x v="1"/>
    <d v="2019-05-29T17:32:19"/>
    <x v="53"/>
    <d v="2019-06-04T00:00:00"/>
    <s v="Banco Estado"/>
    <m/>
    <s v="Banco de Chile"/>
    <x v="3"/>
    <n v="0"/>
    <n v="5000"/>
  </r>
  <r>
    <n v="1284069"/>
    <n v="159149"/>
    <n v="157603760"/>
    <x v="6"/>
    <x v="1"/>
    <d v="2019-06-26T15:43:10"/>
    <x v="35"/>
    <d v="2019-07-09T00:00:00"/>
    <s v="Banco Estado"/>
    <m/>
    <s v="Banco de Chile"/>
    <x v="3"/>
    <n v="0"/>
    <n v="5000"/>
  </r>
  <r>
    <n v="819092"/>
    <n v="159150"/>
    <n v="122656667"/>
    <x v="6"/>
    <x v="0"/>
    <d v="2018-08-29T12:49:22"/>
    <x v="25"/>
    <d v="2018-09-04T00:00:00"/>
    <s v="N/A"/>
    <m/>
    <s v="Banco de Chile"/>
    <x v="0"/>
    <n v="0"/>
    <n v="5000"/>
  </r>
  <r>
    <n v="857558"/>
    <n v="159150"/>
    <n v="122656667"/>
    <x v="6"/>
    <x v="0"/>
    <d v="2018-09-26T17:20:34"/>
    <x v="26"/>
    <d v="2018-10-02T00:00:00"/>
    <s v="N/A"/>
    <m/>
    <s v="Banco de Chile"/>
    <x v="0"/>
    <n v="0"/>
    <n v="5000"/>
  </r>
  <r>
    <n v="901825"/>
    <n v="159150"/>
    <n v="122656667"/>
    <x v="6"/>
    <x v="0"/>
    <d v="2018-10-29T12:44:01"/>
    <x v="27"/>
    <d v="2018-11-22T00:00:00"/>
    <s v="N/A"/>
    <m/>
    <s v="Banco de Chile"/>
    <x v="1"/>
    <s v="FALTAN DATOS PARA REGISTRAR INSTRUCCION DE CARGO"/>
    <n v="5000"/>
  </r>
  <r>
    <n v="991133"/>
    <n v="159150"/>
    <n v="122656667"/>
    <x v="6"/>
    <x v="0"/>
    <d v="2018-12-26T12:49:24"/>
    <x v="29"/>
    <d v="2019-01-14T00:00:00"/>
    <s v="N/A"/>
    <m/>
    <s v="Banco de Chile"/>
    <x v="1"/>
    <s v="FALTAN DATOS PARA REGISTRAR INSTRUCCION DE CARGO"/>
    <n v="5000"/>
  </r>
  <r>
    <n v="945292"/>
    <n v="159150"/>
    <n v="122656667"/>
    <x v="6"/>
    <x v="0"/>
    <d v="2018-11-30T17:33:23"/>
    <x v="28"/>
    <d v="2018-12-20T00:00:00"/>
    <s v="N/A"/>
    <m/>
    <s v="Banco de Chile"/>
    <x v="1"/>
    <s v="FALTAN DATOS PARA REGISTRAR INSTRUCCION DE CARGO"/>
    <n v="5000"/>
  </r>
  <r>
    <n v="1039184"/>
    <n v="159150"/>
    <n v="122656667"/>
    <x v="6"/>
    <x v="0"/>
    <d v="2019-01-28T12:24:18"/>
    <x v="30"/>
    <d v="2019-02-04T00:00:00"/>
    <s v="N/A"/>
    <m/>
    <s v="Banco de Chile"/>
    <x v="1"/>
    <s v="FALTAN DATOS PARA REGISTRAR INSTRUCCION DE CARGO"/>
    <n v="5000"/>
  </r>
  <r>
    <n v="1088648"/>
    <n v="159150"/>
    <n v="122656667"/>
    <x v="6"/>
    <x v="0"/>
    <d v="2019-02-26T13:14:22"/>
    <x v="31"/>
    <d v="2019-03-20T00:00:00"/>
    <s v="N/A"/>
    <m/>
    <s v="Banco de Chile"/>
    <x v="1"/>
    <s v="FALTAN DATOS PARA REGISTRAR INSTRUCCION DE CARGO"/>
    <n v="5000"/>
  </r>
  <r>
    <n v="1141325"/>
    <n v="159150"/>
    <n v="122656667"/>
    <x v="6"/>
    <x v="0"/>
    <d v="2019-03-26T16:22:31"/>
    <x v="32"/>
    <d v="2019-04-17T00:00:00"/>
    <s v="N/A"/>
    <m/>
    <s v="Banco de Chile"/>
    <x v="1"/>
    <s v="FALTAN DATOS PARA REGISTRAR INSTRUCCION DE CARGO"/>
    <n v="5000"/>
  </r>
  <r>
    <n v="1195376"/>
    <n v="159150"/>
    <n v="122656667"/>
    <x v="6"/>
    <x v="0"/>
    <d v="2019-04-26T12:58:12"/>
    <x v="33"/>
    <d v="2019-05-03T00:00:00"/>
    <s v="N/A"/>
    <m/>
    <s v="Banco de Chile"/>
    <x v="1"/>
    <s v="FALTAN DATOS PARA REGISTRAR INSTRUCCION DE CARGO"/>
    <n v="5000"/>
  </r>
  <r>
    <n v="1253868"/>
    <n v="159150"/>
    <n v="122656667"/>
    <x v="6"/>
    <x v="0"/>
    <d v="2019-06-26T15:34:24"/>
    <x v="35"/>
    <d v="2019-07-22T00:00:00"/>
    <s v="N/A"/>
    <m/>
    <s v="Banco de Chile"/>
    <x v="1"/>
    <s v="FALTAN DATOS PARA REGISTRAR INSTRUCCION DE CARGO"/>
    <n v="5000"/>
  </r>
  <r>
    <n v="1249795"/>
    <n v="159150"/>
    <n v="122656667"/>
    <x v="6"/>
    <x v="0"/>
    <d v="2019-05-29T17:36:03"/>
    <x v="34"/>
    <d v="2019-06-04T00:00:00"/>
    <s v="N/A"/>
    <m/>
    <s v="Banco de Chile"/>
    <x v="1"/>
    <s v="FALTAN DATOS PARA REGISTRAR INSTRUCCION DE CARGO"/>
    <n v="5000"/>
  </r>
  <r>
    <n v="853032"/>
    <n v="159151"/>
    <n v="179712415"/>
    <x v="6"/>
    <x v="1"/>
    <d v="2018-09-26T17:19:58"/>
    <x v="26"/>
    <d v="2018-10-02T00:00:00"/>
    <s v="Banco Estado"/>
    <m/>
    <s v="Banco de Chile"/>
    <x v="3"/>
    <n v="0"/>
    <n v="5000"/>
  </r>
  <r>
    <n v="893246"/>
    <n v="159151"/>
    <n v="179712415"/>
    <x v="6"/>
    <x v="1"/>
    <d v="2018-10-29T12:43:02"/>
    <x v="50"/>
    <d v="2018-11-06T00:00:00"/>
    <s v="Banco Estado"/>
    <m/>
    <s v="Banco de Chile"/>
    <x v="3"/>
    <n v="0"/>
    <n v="5000"/>
  </r>
  <r>
    <n v="934869"/>
    <n v="159151"/>
    <n v="179712415"/>
    <x v="6"/>
    <x v="1"/>
    <d v="2018-11-30T17:31:58"/>
    <x v="51"/>
    <d v="2018-12-06T00:00:00"/>
    <s v="Banco Estado"/>
    <m/>
    <s v="Banco de Chile"/>
    <x v="3"/>
    <n v="0"/>
    <n v="5000"/>
  </r>
  <r>
    <n v="978541"/>
    <n v="159151"/>
    <n v="179712415"/>
    <x v="6"/>
    <x v="1"/>
    <d v="2018-12-26T12:48:31"/>
    <x v="52"/>
    <d v="2019-01-17T00:00:00"/>
    <s v="Banco Estado"/>
    <m/>
    <s v="Banco de Chile"/>
    <x v="3"/>
    <n v="0"/>
    <n v="5000"/>
  </r>
  <r>
    <n v="1024707"/>
    <n v="159151"/>
    <n v="179712415"/>
    <x v="6"/>
    <x v="1"/>
    <d v="2019-01-28T12:23:19"/>
    <x v="30"/>
    <d v="2019-02-25T00:00:00"/>
    <s v="Banco Estado"/>
    <m/>
    <s v="Banco de Chile"/>
    <x v="3"/>
    <n v="0"/>
    <n v="5000"/>
  </r>
  <r>
    <n v="1071912"/>
    <n v="159151"/>
    <n v="179712415"/>
    <x v="6"/>
    <x v="1"/>
    <d v="2019-02-26T13:13:43"/>
    <x v="31"/>
    <d v="2019-03-04T00:00:00"/>
    <s v="Banco Estado"/>
    <m/>
    <s v="Banco de Chile"/>
    <x v="3"/>
    <n v="0"/>
    <n v="5000"/>
  </r>
  <r>
    <n v="1122285"/>
    <n v="159151"/>
    <n v="179712415"/>
    <x v="6"/>
    <x v="1"/>
    <d v="2019-03-26T16:21:03"/>
    <x v="32"/>
    <d v="2019-04-02T00:00:00"/>
    <s v="Banco Estado"/>
    <m/>
    <s v="Banco de Chile"/>
    <x v="3"/>
    <n v="0"/>
    <n v="5000"/>
  </r>
  <r>
    <n v="852933"/>
    <n v="159152"/>
    <n v="185623351"/>
    <x v="6"/>
    <x v="1"/>
    <d v="2018-09-26T17:19:58"/>
    <x v="26"/>
    <d v="2018-10-02T00:00:00"/>
    <s v="Banco de Crédito e Inversiones"/>
    <m/>
    <s v="Banco de Chile"/>
    <x v="3"/>
    <n v="0"/>
    <n v="10000"/>
  </r>
  <r>
    <n v="893148"/>
    <n v="159152"/>
    <n v="185623351"/>
    <x v="6"/>
    <x v="1"/>
    <d v="2018-10-29T12:43:02"/>
    <x v="50"/>
    <d v="2018-11-06T00:00:00"/>
    <s v="Banco de Crédito e Inversiones"/>
    <m/>
    <s v="Banco de Chile"/>
    <x v="3"/>
    <n v="0"/>
    <n v="10000"/>
  </r>
  <r>
    <n v="934772"/>
    <n v="159152"/>
    <n v="185623351"/>
    <x v="6"/>
    <x v="1"/>
    <d v="2018-11-30T17:31:58"/>
    <x v="51"/>
    <d v="2018-12-06T00:00:00"/>
    <s v="Banco de Crédito e Inversiones"/>
    <m/>
    <s v="Banco de Chile"/>
    <x v="3"/>
    <n v="0"/>
    <n v="10000"/>
  </r>
  <r>
    <n v="978446"/>
    <n v="159152"/>
    <n v="185623351"/>
    <x v="6"/>
    <x v="1"/>
    <d v="2018-12-26T12:48:31"/>
    <x v="52"/>
    <d v="2019-01-03T00:00:00"/>
    <s v="Banco de Crédito e Inversiones"/>
    <m/>
    <s v="Banco de Chile"/>
    <x v="3"/>
    <n v="0"/>
    <n v="10000"/>
  </r>
  <r>
    <n v="1024612"/>
    <n v="159152"/>
    <n v="185623351"/>
    <x v="6"/>
    <x v="1"/>
    <d v="2019-01-28T12:23:19"/>
    <x v="30"/>
    <d v="2019-02-04T00:00:00"/>
    <s v="Banco de Crédito e Inversiones"/>
    <m/>
    <s v="Banco de Chile"/>
    <x v="3"/>
    <n v="0"/>
    <n v="10000"/>
  </r>
  <r>
    <n v="1071819"/>
    <n v="159152"/>
    <n v="185623351"/>
    <x v="6"/>
    <x v="1"/>
    <d v="2019-02-26T13:13:43"/>
    <x v="31"/>
    <d v="2019-03-04T00:00:00"/>
    <s v="Banco de Crédito e Inversiones"/>
    <m/>
    <s v="Banco de Chile"/>
    <x v="3"/>
    <n v="0"/>
    <n v="10000"/>
  </r>
  <r>
    <n v="1122194"/>
    <n v="159152"/>
    <n v="185623351"/>
    <x v="6"/>
    <x v="1"/>
    <d v="2019-03-26T16:21:03"/>
    <x v="32"/>
    <d v="2019-04-02T00:00:00"/>
    <s v="Banco de Crédito e Inversiones"/>
    <m/>
    <s v="Banco de Chile"/>
    <x v="3"/>
    <n v="0"/>
    <n v="10000"/>
  </r>
  <r>
    <n v="1173259"/>
    <n v="159152"/>
    <n v="185623351"/>
    <x v="6"/>
    <x v="1"/>
    <d v="2019-04-26T12:57:33"/>
    <x v="33"/>
    <d v="2019-05-03T00:00:00"/>
    <s v="Banco de Crédito e Inversiones"/>
    <m/>
    <s v="Banco de Chile"/>
    <x v="3"/>
    <n v="0"/>
    <n v="10000"/>
  </r>
  <r>
    <n v="1226425"/>
    <n v="159152"/>
    <n v="185623351"/>
    <x v="6"/>
    <x v="1"/>
    <d v="2019-05-29T17:32:19"/>
    <x v="53"/>
    <d v="2019-06-04T00:00:00"/>
    <s v="Banco de Crédito e Inversiones"/>
    <m/>
    <s v="Banco de Chile"/>
    <x v="3"/>
    <n v="0"/>
    <n v="10000"/>
  </r>
  <r>
    <n v="1283987"/>
    <n v="159152"/>
    <n v="185623351"/>
    <x v="6"/>
    <x v="1"/>
    <d v="2019-06-26T15:43:10"/>
    <x v="35"/>
    <d v="2019-07-09T00:00:00"/>
    <s v="Banco de Crédito e Inversiones"/>
    <m/>
    <s v="Banco de Chile"/>
    <x v="3"/>
    <n v="0"/>
    <n v="10000"/>
  </r>
  <r>
    <n v="852998"/>
    <n v="159153"/>
    <s v="17646688K"/>
    <x v="6"/>
    <x v="1"/>
    <d v="2018-09-26T17:19:58"/>
    <x v="26"/>
    <d v="2018-10-02T00:00:00"/>
    <s v="Banco Falabella"/>
    <m/>
    <s v="Banco de Chile"/>
    <x v="3"/>
    <n v="0"/>
    <n v="5000"/>
  </r>
  <r>
    <n v="893212"/>
    <n v="159153"/>
    <s v="17646688K"/>
    <x v="6"/>
    <x v="1"/>
    <d v="2018-10-29T12:43:02"/>
    <x v="50"/>
    <d v="2018-11-06T00:00:00"/>
    <s v="Banco Falabella"/>
    <m/>
    <s v="Banco de Chile"/>
    <x v="3"/>
    <n v="0"/>
    <n v="5000"/>
  </r>
  <r>
    <n v="934836"/>
    <n v="159153"/>
    <s v="17646688K"/>
    <x v="6"/>
    <x v="1"/>
    <d v="2018-11-30T17:31:58"/>
    <x v="51"/>
    <d v="2018-12-20T00:00:00"/>
    <s v="Banco Falabella"/>
    <m/>
    <s v="Banco de Chile"/>
    <x v="3"/>
    <n v="0"/>
    <n v="5000"/>
  </r>
  <r>
    <n v="978508"/>
    <n v="159153"/>
    <s v="17646688K"/>
    <x v="6"/>
    <x v="1"/>
    <d v="2018-12-26T12:48:31"/>
    <x v="52"/>
    <d v="2019-01-28T00:00:00"/>
    <s v="Banco Falabella"/>
    <m/>
    <s v="Banco de Chile"/>
    <x v="2"/>
    <n v="0"/>
    <n v="5000"/>
  </r>
  <r>
    <n v="1024674"/>
    <n v="159153"/>
    <s v="17646688K"/>
    <x v="6"/>
    <x v="1"/>
    <d v="2019-01-28T12:23:19"/>
    <x v="30"/>
    <d v="2019-02-25T00:00:00"/>
    <s v="Banco Falabella"/>
    <m/>
    <s v="Banco de Chile"/>
    <x v="3"/>
    <n v="0"/>
    <n v="5000"/>
  </r>
  <r>
    <n v="1071879"/>
    <n v="159153"/>
    <s v="17646688K"/>
    <x v="6"/>
    <x v="1"/>
    <d v="2019-02-26T13:13:43"/>
    <x v="31"/>
    <d v="2019-03-20T00:00:00"/>
    <s v="Banco Falabella"/>
    <m/>
    <s v="Banco de Chile"/>
    <x v="6"/>
    <n v="0"/>
    <n v="5000"/>
  </r>
  <r>
    <n v="853033"/>
    <n v="159155"/>
    <s v="14445071K"/>
    <x v="6"/>
    <x v="1"/>
    <d v="2018-09-26T17:19:58"/>
    <x v="26"/>
    <d v="2018-10-02T00:00:00"/>
    <s v="Banco Estado"/>
    <m/>
    <s v="Banco de Chile"/>
    <x v="3"/>
    <n v="0"/>
    <n v="5000"/>
  </r>
  <r>
    <n v="934870"/>
    <n v="159155"/>
    <s v="14445071K"/>
    <x v="6"/>
    <x v="1"/>
    <d v="2018-11-30T17:31:58"/>
    <x v="51"/>
    <d v="2018-12-06T00:00:00"/>
    <s v="Banco Estado"/>
    <m/>
    <s v="Banco de Chile"/>
    <x v="3"/>
    <n v="0"/>
    <n v="5000"/>
  </r>
  <r>
    <n v="893247"/>
    <n v="159155"/>
    <s v="14445071K"/>
    <x v="6"/>
    <x v="1"/>
    <d v="2018-10-29T12:43:02"/>
    <x v="50"/>
    <d v="2018-11-06T00:00:00"/>
    <s v="Banco Estado"/>
    <m/>
    <s v="Banco de Chile"/>
    <x v="3"/>
    <n v="0"/>
    <n v="5000"/>
  </r>
  <r>
    <n v="978542"/>
    <n v="159155"/>
    <s v="14445071K"/>
    <x v="6"/>
    <x v="1"/>
    <d v="2018-12-26T12:48:31"/>
    <x v="52"/>
    <d v="2019-01-03T00:00:00"/>
    <s v="Banco Estado"/>
    <m/>
    <s v="Banco de Chile"/>
    <x v="3"/>
    <n v="0"/>
    <n v="5000"/>
  </r>
  <r>
    <n v="1024708"/>
    <n v="159155"/>
    <s v="14445071K"/>
    <x v="6"/>
    <x v="1"/>
    <d v="2019-01-28T12:23:19"/>
    <x v="30"/>
    <d v="2019-02-26T00:00:00"/>
    <s v="Banco Estado"/>
    <m/>
    <s v="Banco de Chile"/>
    <x v="2"/>
    <n v="0"/>
    <n v="5000"/>
  </r>
  <r>
    <n v="1071913"/>
    <n v="159155"/>
    <s v="14445071K"/>
    <x v="6"/>
    <x v="1"/>
    <d v="2019-02-26T13:13:43"/>
    <x v="31"/>
    <d v="2019-03-04T00:00:00"/>
    <s v="Banco Estado"/>
    <m/>
    <s v="Banco de Chile"/>
    <x v="3"/>
    <n v="0"/>
    <n v="5000"/>
  </r>
  <r>
    <n v="1122286"/>
    <n v="159155"/>
    <s v="14445071K"/>
    <x v="6"/>
    <x v="1"/>
    <d v="2019-03-26T16:21:03"/>
    <x v="32"/>
    <d v="2019-04-02T00:00:00"/>
    <s v="Banco Estado"/>
    <m/>
    <s v="Banco de Chile"/>
    <x v="3"/>
    <n v="0"/>
    <n v="5000"/>
  </r>
  <r>
    <n v="1173345"/>
    <n v="159155"/>
    <s v="14445071K"/>
    <x v="6"/>
    <x v="1"/>
    <d v="2019-04-26T12:57:33"/>
    <x v="33"/>
    <d v="2019-05-13T00:00:00"/>
    <s v="Banco Estado"/>
    <m/>
    <s v="Banco de Chile"/>
    <x v="3"/>
    <n v="0"/>
    <n v="5000"/>
  </r>
  <r>
    <n v="1226510"/>
    <n v="159155"/>
    <s v="14445071K"/>
    <x v="6"/>
    <x v="1"/>
    <d v="2019-05-29T17:32:19"/>
    <x v="53"/>
    <d v="2019-06-04T00:00:00"/>
    <s v="Banco Estado"/>
    <m/>
    <s v="Banco de Chile"/>
    <x v="3"/>
    <n v="0"/>
    <n v="5000"/>
  </r>
  <r>
    <n v="1284070"/>
    <n v="159155"/>
    <s v="14445071K"/>
    <x v="6"/>
    <x v="1"/>
    <d v="2019-06-26T15:43:10"/>
    <x v="35"/>
    <d v="2019-07-09T00:00:00"/>
    <s v="Banco Estado"/>
    <m/>
    <s v="Banco de Chile"/>
    <x v="3"/>
    <n v="0"/>
    <n v="5000"/>
  </r>
  <r>
    <n v="853078"/>
    <n v="159156"/>
    <n v="163338114"/>
    <x v="6"/>
    <x v="1"/>
    <d v="2018-09-26T17:19:58"/>
    <x v="26"/>
    <d v="2018-10-29T00:00:00"/>
    <s v="Banco Estado"/>
    <m/>
    <s v="Banco de Chile"/>
    <x v="2"/>
    <n v="0"/>
    <n v="5000"/>
  </r>
  <r>
    <n v="893292"/>
    <n v="159156"/>
    <n v="163338114"/>
    <x v="6"/>
    <x v="1"/>
    <d v="2018-10-29T12:43:02"/>
    <x v="50"/>
    <d v="2018-11-22T00:00:00"/>
    <s v="Banco Estado"/>
    <m/>
    <s v="Banco de Chile"/>
    <x v="3"/>
    <n v="0"/>
    <n v="5000"/>
  </r>
  <r>
    <n v="934915"/>
    <n v="159156"/>
    <n v="163338114"/>
    <x v="6"/>
    <x v="1"/>
    <d v="2018-11-30T17:31:58"/>
    <x v="51"/>
    <d v="2018-12-24T00:00:00"/>
    <s v="Banco Estado"/>
    <m/>
    <s v="Banco de Chile"/>
    <x v="4"/>
    <n v="99"/>
    <n v="5000"/>
  </r>
  <r>
    <n v="852934"/>
    <n v="159158"/>
    <n v="169916519"/>
    <x v="6"/>
    <x v="1"/>
    <d v="2018-09-26T17:19:58"/>
    <x v="26"/>
    <d v="2018-10-02T00:00:00"/>
    <s v="Banco de Crédito e Inversiones"/>
    <m/>
    <s v="Banco de Chile"/>
    <x v="3"/>
    <n v="0"/>
    <n v="5000"/>
  </r>
  <r>
    <n v="934773"/>
    <n v="159158"/>
    <n v="169916519"/>
    <x v="6"/>
    <x v="1"/>
    <d v="2018-11-30T17:31:58"/>
    <x v="51"/>
    <d v="2018-12-06T00:00:00"/>
    <s v="Banco de Crédito e Inversiones"/>
    <m/>
    <s v="Banco de Chile"/>
    <x v="3"/>
    <n v="0"/>
    <n v="5000"/>
  </r>
  <r>
    <n v="893149"/>
    <n v="159158"/>
    <n v="169916519"/>
    <x v="6"/>
    <x v="1"/>
    <d v="2018-10-29T12:43:02"/>
    <x v="50"/>
    <d v="2018-11-06T00:00:00"/>
    <s v="Banco de Crédito e Inversiones"/>
    <m/>
    <s v="Banco de Chile"/>
    <x v="3"/>
    <n v="0"/>
    <n v="5000"/>
  </r>
  <r>
    <n v="978447"/>
    <n v="159158"/>
    <n v="169916519"/>
    <x v="6"/>
    <x v="1"/>
    <d v="2018-12-26T12:48:31"/>
    <x v="52"/>
    <d v="2019-01-03T00:00:00"/>
    <s v="Banco de Crédito e Inversiones"/>
    <m/>
    <s v="Banco de Chile"/>
    <x v="3"/>
    <n v="0"/>
    <n v="5000"/>
  </r>
  <r>
    <n v="1024613"/>
    <n v="159158"/>
    <n v="169916519"/>
    <x v="6"/>
    <x v="1"/>
    <d v="2019-01-28T12:23:19"/>
    <x v="30"/>
    <d v="2019-02-04T00:00:00"/>
    <s v="Banco de Crédito e Inversiones"/>
    <m/>
    <s v="Banco de Chile"/>
    <x v="3"/>
    <n v="0"/>
    <n v="5000"/>
  </r>
  <r>
    <n v="1071820"/>
    <n v="159158"/>
    <n v="169916519"/>
    <x v="6"/>
    <x v="1"/>
    <d v="2019-02-26T13:13:43"/>
    <x v="31"/>
    <d v="2019-03-04T00:00:00"/>
    <s v="Banco de Crédito e Inversiones"/>
    <m/>
    <s v="Banco de Chile"/>
    <x v="3"/>
    <n v="0"/>
    <n v="5000"/>
  </r>
  <r>
    <n v="1122195"/>
    <n v="159158"/>
    <n v="169916519"/>
    <x v="6"/>
    <x v="1"/>
    <d v="2019-03-26T16:21:03"/>
    <x v="32"/>
    <d v="2019-04-02T00:00:00"/>
    <s v="Banco de Crédito e Inversiones"/>
    <m/>
    <s v="Banco de Chile"/>
    <x v="3"/>
    <n v="0"/>
    <n v="5000"/>
  </r>
  <r>
    <n v="1173260"/>
    <n v="159158"/>
    <n v="169916519"/>
    <x v="6"/>
    <x v="1"/>
    <d v="2019-04-26T12:57:33"/>
    <x v="33"/>
    <d v="2019-05-03T00:00:00"/>
    <s v="Banco de Crédito e Inversiones"/>
    <m/>
    <s v="Banco de Chile"/>
    <x v="3"/>
    <n v="0"/>
    <n v="5000"/>
  </r>
  <r>
    <n v="1226426"/>
    <n v="159158"/>
    <n v="169916519"/>
    <x v="6"/>
    <x v="1"/>
    <d v="2019-05-29T17:32:19"/>
    <x v="53"/>
    <d v="2019-06-04T00:00:00"/>
    <s v="Banco de Crédito e Inversiones"/>
    <m/>
    <s v="Banco de Chile"/>
    <x v="3"/>
    <n v="0"/>
    <n v="5000"/>
  </r>
  <r>
    <n v="1283988"/>
    <n v="159158"/>
    <n v="169916519"/>
    <x v="6"/>
    <x v="1"/>
    <d v="2019-06-26T15:43:10"/>
    <x v="35"/>
    <d v="2019-07-09T00:00:00"/>
    <s v="Banco de Crédito e Inversiones"/>
    <m/>
    <s v="Banco de Chile"/>
    <x v="3"/>
    <n v="0"/>
    <n v="5000"/>
  </r>
  <r>
    <n v="853266"/>
    <n v="159159"/>
    <n v="166107970"/>
    <x v="6"/>
    <x v="1"/>
    <d v="2018-09-26T17:19:58"/>
    <x v="26"/>
    <d v="2018-10-02T00:00:00"/>
    <s v="Banco Estado"/>
    <m/>
    <s v="Banco de Chile"/>
    <x v="3"/>
    <n v="0"/>
    <n v="4000"/>
  </r>
  <r>
    <n v="893476"/>
    <n v="159159"/>
    <n v="166107970"/>
    <x v="6"/>
    <x v="1"/>
    <d v="2018-10-29T12:43:02"/>
    <x v="50"/>
    <d v="2018-11-06T00:00:00"/>
    <s v="Banco Estado"/>
    <m/>
    <s v="Banco de Chile"/>
    <x v="3"/>
    <n v="0"/>
    <n v="4000"/>
  </r>
  <r>
    <n v="935097"/>
    <n v="159159"/>
    <n v="166107970"/>
    <x v="6"/>
    <x v="1"/>
    <d v="2018-11-30T17:31:58"/>
    <x v="51"/>
    <d v="2018-12-06T00:00:00"/>
    <s v="Banco Estado"/>
    <m/>
    <s v="Banco de Chile"/>
    <x v="3"/>
    <n v="0"/>
    <n v="4000"/>
  </r>
  <r>
    <n v="978766"/>
    <n v="159159"/>
    <n v="166107970"/>
    <x v="6"/>
    <x v="1"/>
    <d v="2018-12-26T12:48:31"/>
    <x v="52"/>
    <d v="2019-01-03T00:00:00"/>
    <s v="Banco Estado"/>
    <m/>
    <s v="Banco de Chile"/>
    <x v="3"/>
    <n v="0"/>
    <n v="4000"/>
  </r>
  <r>
    <n v="1024928"/>
    <n v="159159"/>
    <n v="166107970"/>
    <x v="6"/>
    <x v="1"/>
    <d v="2019-01-28T12:23:19"/>
    <x v="30"/>
    <d v="2019-02-04T00:00:00"/>
    <s v="Banco Estado"/>
    <m/>
    <s v="Banco de Chile"/>
    <x v="3"/>
    <n v="0"/>
    <n v="4000"/>
  </r>
  <r>
    <n v="1072132"/>
    <n v="159159"/>
    <n v="166107970"/>
    <x v="6"/>
    <x v="1"/>
    <d v="2019-02-26T13:13:43"/>
    <x v="31"/>
    <d v="2019-03-04T00:00:00"/>
    <s v="Banco Estado"/>
    <m/>
    <s v="Banco de Chile"/>
    <x v="3"/>
    <n v="0"/>
    <n v="4000"/>
  </r>
  <r>
    <n v="1122502"/>
    <n v="159159"/>
    <n v="166107970"/>
    <x v="6"/>
    <x v="1"/>
    <d v="2019-03-26T16:21:03"/>
    <x v="32"/>
    <d v="2019-04-02T00:00:00"/>
    <s v="Banco Estado"/>
    <m/>
    <s v="Banco de Chile"/>
    <x v="3"/>
    <n v="0"/>
    <n v="4000"/>
  </r>
  <r>
    <n v="1173554"/>
    <n v="159159"/>
    <n v="166107970"/>
    <x v="6"/>
    <x v="1"/>
    <d v="2019-04-26T12:57:33"/>
    <x v="33"/>
    <d v="2019-05-03T00:00:00"/>
    <s v="Banco Estado"/>
    <m/>
    <s v="Banco de Chile"/>
    <x v="3"/>
    <n v="0"/>
    <n v="4000"/>
  </r>
  <r>
    <n v="1226715"/>
    <n v="159159"/>
    <n v="166107970"/>
    <x v="6"/>
    <x v="1"/>
    <d v="2019-05-29T17:32:19"/>
    <x v="53"/>
    <d v="2019-06-04T00:00:00"/>
    <s v="Banco Estado"/>
    <m/>
    <s v="Banco de Chile"/>
    <x v="3"/>
    <n v="0"/>
    <n v="4000"/>
  </r>
  <r>
    <n v="1284269"/>
    <n v="159159"/>
    <n v="166107970"/>
    <x v="6"/>
    <x v="1"/>
    <d v="2019-06-26T15:43:10"/>
    <x v="35"/>
    <d v="2019-07-09T00:00:00"/>
    <s v="Banco Estado"/>
    <m/>
    <s v="Banco de Chile"/>
    <x v="3"/>
    <n v="0"/>
    <n v="4000"/>
  </r>
  <r>
    <n v="853267"/>
    <n v="159160"/>
    <n v="66722090"/>
    <x v="6"/>
    <x v="1"/>
    <d v="2018-09-26T17:19:58"/>
    <x v="26"/>
    <d v="2018-10-02T00:00:00"/>
    <s v="Banco Estado"/>
    <m/>
    <s v="Banco de Chile"/>
    <x v="3"/>
    <n v="0"/>
    <n v="5000"/>
  </r>
  <r>
    <n v="935098"/>
    <n v="159160"/>
    <n v="66722090"/>
    <x v="6"/>
    <x v="1"/>
    <d v="2018-11-30T17:31:58"/>
    <x v="51"/>
    <d v="2018-12-20T00:00:00"/>
    <s v="Banco Estado"/>
    <m/>
    <s v="Banco de Chile"/>
    <x v="3"/>
    <n v="0"/>
    <n v="5000"/>
  </r>
  <r>
    <n v="893477"/>
    <n v="159160"/>
    <n v="66722090"/>
    <x v="6"/>
    <x v="1"/>
    <d v="2018-10-29T12:43:02"/>
    <x v="50"/>
    <d v="2018-12-10T00:00:00"/>
    <s v="Banco Estado"/>
    <m/>
    <s v="Banco de Chile"/>
    <x v="2"/>
    <n v="0"/>
    <n v="5000"/>
  </r>
  <r>
    <n v="978767"/>
    <n v="159160"/>
    <n v="66722090"/>
    <x v="6"/>
    <x v="1"/>
    <d v="2018-12-26T12:48:31"/>
    <x v="52"/>
    <d v="2019-01-03T00:00:00"/>
    <s v="Banco Estado"/>
    <m/>
    <s v="Banco de Chile"/>
    <x v="3"/>
    <n v="0"/>
    <n v="5000"/>
  </r>
  <r>
    <n v="1024929"/>
    <n v="159160"/>
    <n v="66722090"/>
    <x v="6"/>
    <x v="1"/>
    <d v="2019-01-28T12:23:19"/>
    <x v="30"/>
    <d v="2019-02-04T00:00:00"/>
    <s v="Banco Estado"/>
    <m/>
    <s v="Banco de Chile"/>
    <x v="3"/>
    <n v="0"/>
    <n v="5000"/>
  </r>
  <r>
    <n v="1072133"/>
    <n v="159160"/>
    <n v="66722090"/>
    <x v="6"/>
    <x v="1"/>
    <d v="2019-02-26T13:13:43"/>
    <x v="31"/>
    <d v="2019-03-20T00:00:00"/>
    <s v="Banco Estado"/>
    <m/>
    <s v="Banco de Chile"/>
    <x v="3"/>
    <n v="0"/>
    <n v="5000"/>
  </r>
  <r>
    <n v="1122503"/>
    <n v="159160"/>
    <n v="66722090"/>
    <x v="6"/>
    <x v="1"/>
    <d v="2019-03-26T16:21:03"/>
    <x v="32"/>
    <d v="2019-04-02T00:00:00"/>
    <s v="Banco Estado"/>
    <m/>
    <s v="Banco de Chile"/>
    <x v="3"/>
    <n v="0"/>
    <n v="5000"/>
  </r>
  <r>
    <n v="1173555"/>
    <n v="159160"/>
    <n v="66722090"/>
    <x v="6"/>
    <x v="1"/>
    <d v="2019-04-26T12:57:33"/>
    <x v="33"/>
    <d v="2019-05-03T00:00:00"/>
    <s v="Banco Estado"/>
    <m/>
    <s v="Banco de Chile"/>
    <x v="3"/>
    <n v="0"/>
    <n v="5000"/>
  </r>
  <r>
    <n v="1226716"/>
    <n v="159160"/>
    <n v="66722090"/>
    <x v="6"/>
    <x v="1"/>
    <d v="2019-05-29T17:32:19"/>
    <x v="53"/>
    <d v="2019-06-04T00:00:00"/>
    <s v="Banco Estado"/>
    <m/>
    <s v="Banco de Chile"/>
    <x v="3"/>
    <n v="0"/>
    <n v="5000"/>
  </r>
  <r>
    <n v="1284270"/>
    <n v="159160"/>
    <n v="66722090"/>
    <x v="6"/>
    <x v="1"/>
    <d v="2019-06-26T15:43:10"/>
    <x v="35"/>
    <d v="2019-07-09T00:00:00"/>
    <s v="Banco Estado"/>
    <m/>
    <s v="Banco de Chile"/>
    <x v="3"/>
    <n v="0"/>
    <n v="5000"/>
  </r>
  <r>
    <n v="853007"/>
    <n v="159161"/>
    <n v="79691933"/>
    <x v="6"/>
    <x v="1"/>
    <d v="2018-09-26T17:19:58"/>
    <x v="26"/>
    <d v="2018-10-02T00:00:00"/>
    <s v="Banco Santander"/>
    <m/>
    <s v="Banco de Chile"/>
    <x v="3"/>
    <n v="0"/>
    <n v="4000"/>
  </r>
  <r>
    <n v="934845"/>
    <n v="159161"/>
    <n v="79691933"/>
    <x v="6"/>
    <x v="1"/>
    <d v="2018-11-30T17:31:58"/>
    <x v="51"/>
    <d v="2018-12-06T00:00:00"/>
    <s v="Banco Santander"/>
    <m/>
    <s v="Banco de Chile"/>
    <x v="3"/>
    <n v="0"/>
    <n v="4000"/>
  </r>
  <r>
    <n v="893221"/>
    <n v="159161"/>
    <n v="79691933"/>
    <x v="6"/>
    <x v="1"/>
    <d v="2018-10-29T12:43:02"/>
    <x v="50"/>
    <d v="2018-11-06T00:00:00"/>
    <s v="Banco Santander"/>
    <m/>
    <s v="Banco de Chile"/>
    <x v="3"/>
    <n v="0"/>
    <n v="4000"/>
  </r>
  <r>
    <n v="978517"/>
    <n v="159161"/>
    <n v="79691933"/>
    <x v="6"/>
    <x v="1"/>
    <d v="2018-12-26T12:48:31"/>
    <x v="52"/>
    <d v="2019-01-03T00:00:00"/>
    <s v="Banco Santander"/>
    <m/>
    <s v="Banco de Chile"/>
    <x v="3"/>
    <n v="0"/>
    <n v="4000"/>
  </r>
  <r>
    <n v="1024683"/>
    <n v="159161"/>
    <n v="79691933"/>
    <x v="6"/>
    <x v="1"/>
    <d v="2019-01-28T12:23:19"/>
    <x v="30"/>
    <d v="2019-02-04T00:00:00"/>
    <s v="Banco Santander"/>
    <m/>
    <s v="Banco de Chile"/>
    <x v="3"/>
    <n v="0"/>
    <n v="4000"/>
  </r>
  <r>
    <n v="1071888"/>
    <n v="159161"/>
    <n v="79691933"/>
    <x v="6"/>
    <x v="1"/>
    <d v="2019-02-26T13:13:43"/>
    <x v="31"/>
    <d v="2019-03-04T00:00:00"/>
    <s v="Banco Santander"/>
    <m/>
    <s v="Banco de Chile"/>
    <x v="3"/>
    <n v="0"/>
    <n v="4000"/>
  </r>
  <r>
    <n v="1122262"/>
    <n v="159161"/>
    <n v="79691933"/>
    <x v="6"/>
    <x v="1"/>
    <d v="2019-03-26T16:21:03"/>
    <x v="32"/>
    <d v="2019-04-02T00:00:00"/>
    <s v="Banco Santander"/>
    <m/>
    <s v="Banco de Chile"/>
    <x v="3"/>
    <n v="0"/>
    <n v="4000"/>
  </r>
  <r>
    <n v="1173322"/>
    <n v="159161"/>
    <n v="79691933"/>
    <x v="6"/>
    <x v="1"/>
    <d v="2019-04-26T12:57:33"/>
    <x v="33"/>
    <d v="2019-05-03T00:00:00"/>
    <s v="Banco Santander"/>
    <m/>
    <s v="Banco de Chile"/>
    <x v="3"/>
    <n v="0"/>
    <n v="4000"/>
  </r>
  <r>
    <n v="1226487"/>
    <n v="159161"/>
    <n v="79691933"/>
    <x v="6"/>
    <x v="1"/>
    <d v="2019-05-29T17:32:19"/>
    <x v="53"/>
    <d v="2019-06-04T00:00:00"/>
    <s v="Banco Santander"/>
    <m/>
    <s v="Banco de Chile"/>
    <x v="3"/>
    <n v="0"/>
    <n v="4000"/>
  </r>
  <r>
    <n v="1284048"/>
    <n v="159161"/>
    <n v="79691933"/>
    <x v="6"/>
    <x v="1"/>
    <d v="2019-06-26T15:43:10"/>
    <x v="35"/>
    <d v="2019-07-09T00:00:00"/>
    <s v="Banco Santander"/>
    <m/>
    <s v="Banco de Chile"/>
    <x v="3"/>
    <n v="0"/>
    <n v="4000"/>
  </r>
  <r>
    <n v="853187"/>
    <n v="159162"/>
    <n v="182595489"/>
    <x v="6"/>
    <x v="1"/>
    <d v="2018-09-26T17:19:58"/>
    <x v="26"/>
    <d v="2018-10-02T00:00:00"/>
    <s v="Banco Estado"/>
    <m/>
    <s v="Banco de Chile"/>
    <x v="3"/>
    <n v="0"/>
    <n v="4000"/>
  </r>
  <r>
    <n v="935019"/>
    <n v="159162"/>
    <n v="182595489"/>
    <x v="6"/>
    <x v="1"/>
    <d v="2018-11-30T17:31:58"/>
    <x v="51"/>
    <d v="2018-12-06T00:00:00"/>
    <s v="Banco Estado"/>
    <m/>
    <s v="Banco de Chile"/>
    <x v="3"/>
    <n v="0"/>
    <n v="4000"/>
  </r>
  <r>
    <n v="893398"/>
    <n v="159162"/>
    <n v="182595489"/>
    <x v="6"/>
    <x v="1"/>
    <d v="2018-10-29T12:43:02"/>
    <x v="50"/>
    <d v="2018-11-22T00:00:00"/>
    <s v="Banco Estado"/>
    <m/>
    <s v="Banco de Chile"/>
    <x v="3"/>
    <n v="0"/>
    <n v="4000"/>
  </r>
  <r>
    <n v="978688"/>
    <n v="159162"/>
    <n v="182595489"/>
    <x v="6"/>
    <x v="1"/>
    <d v="2018-12-26T12:48:31"/>
    <x v="52"/>
    <d v="2019-01-03T00:00:00"/>
    <s v="Banco Estado"/>
    <m/>
    <s v="Banco de Chile"/>
    <x v="3"/>
    <n v="0"/>
    <n v="4000"/>
  </r>
  <r>
    <n v="1024852"/>
    <n v="159162"/>
    <n v="182595489"/>
    <x v="6"/>
    <x v="1"/>
    <d v="2019-01-28T12:23:19"/>
    <x v="30"/>
    <d v="2019-02-25T00:00:00"/>
    <s v="Banco Estado"/>
    <m/>
    <s v="Banco de Chile"/>
    <x v="3"/>
    <n v="0"/>
    <n v="4000"/>
  </r>
  <r>
    <n v="1072056"/>
    <n v="159162"/>
    <n v="182595489"/>
    <x v="6"/>
    <x v="1"/>
    <d v="2019-02-26T13:13:43"/>
    <x v="31"/>
    <d v="2019-04-01T00:00:00"/>
    <s v="Banco Estado"/>
    <m/>
    <s v="Banco de Chile"/>
    <x v="2"/>
    <n v="0"/>
    <n v="4000"/>
  </r>
  <r>
    <n v="1122426"/>
    <n v="159162"/>
    <n v="182595489"/>
    <x v="6"/>
    <x v="1"/>
    <d v="2019-03-26T16:21:03"/>
    <x v="32"/>
    <d v="2019-04-02T00:00:00"/>
    <s v="Banco Estado"/>
    <m/>
    <s v="Banco de Chile"/>
    <x v="3"/>
    <n v="0"/>
    <n v="4000"/>
  </r>
  <r>
    <n v="1173481"/>
    <n v="159162"/>
    <n v="182595489"/>
    <x v="6"/>
    <x v="1"/>
    <d v="2019-04-26T12:57:33"/>
    <x v="33"/>
    <d v="2019-05-03T00:00:00"/>
    <s v="Banco Estado"/>
    <m/>
    <s v="Banco de Chile"/>
    <x v="3"/>
    <n v="0"/>
    <n v="4000"/>
  </r>
  <r>
    <n v="1226642"/>
    <n v="159162"/>
    <n v="182595489"/>
    <x v="6"/>
    <x v="1"/>
    <d v="2019-05-29T17:32:19"/>
    <x v="53"/>
    <d v="2019-06-04T00:00:00"/>
    <s v="Banco Estado"/>
    <m/>
    <s v="Banco de Chile"/>
    <x v="3"/>
    <n v="0"/>
    <n v="4000"/>
  </r>
  <r>
    <n v="853068"/>
    <n v="159163"/>
    <n v="175079467"/>
    <x v="6"/>
    <x v="1"/>
    <d v="2018-09-26T17:19:58"/>
    <x v="26"/>
    <d v="2018-10-29T00:00:00"/>
    <s v="Banco Estado"/>
    <m/>
    <s v="Banco de Chile"/>
    <x v="2"/>
    <n v="0"/>
    <n v="4000"/>
  </r>
  <r>
    <n v="893282"/>
    <n v="159163"/>
    <n v="175079467"/>
    <x v="6"/>
    <x v="1"/>
    <d v="2018-10-29T12:43:02"/>
    <x v="50"/>
    <d v="2018-12-10T00:00:00"/>
    <s v="Banco Estado"/>
    <m/>
    <s v="Banco de Chile"/>
    <x v="2"/>
    <n v="0"/>
    <n v="4000"/>
  </r>
  <r>
    <n v="934905"/>
    <n v="159163"/>
    <n v="175079467"/>
    <x v="6"/>
    <x v="1"/>
    <d v="2018-11-30T17:31:58"/>
    <x v="51"/>
    <d v="2018-12-24T00:00:00"/>
    <s v="Banco Estado"/>
    <m/>
    <s v="Banco de Chile"/>
    <x v="4"/>
    <n v="99"/>
    <n v="4000"/>
  </r>
  <r>
    <n v="978577"/>
    <n v="159163"/>
    <n v="175079467"/>
    <x v="6"/>
    <x v="1"/>
    <d v="2018-12-26T12:48:31"/>
    <x v="52"/>
    <d v="2019-01-03T00:00:00"/>
    <s v="Banco Estado"/>
    <m/>
    <s v="Banco de Chile"/>
    <x v="3"/>
    <n v="0"/>
    <n v="4000"/>
  </r>
  <r>
    <n v="1024742"/>
    <n v="159163"/>
    <n v="175079467"/>
    <x v="6"/>
    <x v="1"/>
    <d v="2019-01-28T12:23:19"/>
    <x v="30"/>
    <d v="2019-02-26T00:00:00"/>
    <s v="Banco Estado"/>
    <m/>
    <s v="Banco de Chile"/>
    <x v="2"/>
    <n v="0"/>
    <n v="4000"/>
  </r>
  <r>
    <n v="1071946"/>
    <n v="159163"/>
    <n v="175079467"/>
    <x v="6"/>
    <x v="1"/>
    <d v="2019-02-26T13:13:43"/>
    <x v="31"/>
    <d v="2019-04-01T00:00:00"/>
    <s v="Banco Estado"/>
    <m/>
    <s v="Banco de Chile"/>
    <x v="5"/>
    <n v="1"/>
    <n v="4000"/>
  </r>
  <r>
    <n v="853067"/>
    <n v="159164"/>
    <n v="113134860"/>
    <x v="6"/>
    <x v="1"/>
    <d v="2018-09-26T17:19:58"/>
    <x v="26"/>
    <d v="2018-10-02T00:00:00"/>
    <s v="Banco Estado"/>
    <m/>
    <s v="Banco de Chile"/>
    <x v="3"/>
    <n v="0"/>
    <n v="4000"/>
  </r>
  <r>
    <n v="934904"/>
    <n v="159164"/>
    <n v="113134860"/>
    <x v="6"/>
    <x v="1"/>
    <d v="2018-11-30T17:31:58"/>
    <x v="51"/>
    <d v="2018-12-06T00:00:00"/>
    <s v="Banco Estado"/>
    <m/>
    <s v="Banco de Chile"/>
    <x v="3"/>
    <n v="0"/>
    <n v="4000"/>
  </r>
  <r>
    <n v="893281"/>
    <n v="159164"/>
    <n v="113134860"/>
    <x v="6"/>
    <x v="1"/>
    <d v="2018-10-29T12:43:02"/>
    <x v="50"/>
    <d v="2018-11-06T00:00:00"/>
    <s v="Banco Estado"/>
    <m/>
    <s v="Banco de Chile"/>
    <x v="3"/>
    <n v="0"/>
    <n v="4000"/>
  </r>
  <r>
    <n v="978576"/>
    <n v="159164"/>
    <n v="113134860"/>
    <x v="6"/>
    <x v="1"/>
    <d v="2018-12-26T12:48:31"/>
    <x v="52"/>
    <d v="2019-01-28T00:00:00"/>
    <s v="Banco Estado"/>
    <m/>
    <s v="Banco de Chile"/>
    <x v="2"/>
    <n v="0"/>
    <n v="4000"/>
  </r>
  <r>
    <n v="1024741"/>
    <n v="159164"/>
    <n v="113134860"/>
    <x v="6"/>
    <x v="1"/>
    <d v="2019-01-28T12:23:19"/>
    <x v="30"/>
    <d v="2019-02-26T00:00:00"/>
    <s v="Banco Estado"/>
    <m/>
    <s v="Banco de Chile"/>
    <x v="2"/>
    <n v="0"/>
    <n v="4000"/>
  </r>
  <r>
    <n v="1071945"/>
    <n v="159164"/>
    <n v="113134860"/>
    <x v="6"/>
    <x v="1"/>
    <d v="2019-02-26T13:13:43"/>
    <x v="31"/>
    <d v="2019-04-01T00:00:00"/>
    <s v="Banco Estado"/>
    <m/>
    <s v="Banco de Chile"/>
    <x v="2"/>
    <n v="0"/>
    <n v="4000"/>
  </r>
  <r>
    <n v="1122318"/>
    <n v="159164"/>
    <n v="113134860"/>
    <x v="6"/>
    <x v="1"/>
    <d v="2019-03-26T16:21:03"/>
    <x v="32"/>
    <d v="2019-04-26T00:00:00"/>
    <s v="Banco Estado"/>
    <m/>
    <s v="Banco de Chile"/>
    <x v="2"/>
    <n v="0"/>
    <n v="4000"/>
  </r>
  <r>
    <n v="1173377"/>
    <n v="159164"/>
    <n v="113134860"/>
    <x v="6"/>
    <x v="1"/>
    <d v="2019-04-26T12:57:33"/>
    <x v="33"/>
    <d v="2019-06-04T00:00:00"/>
    <s v="Banco Estado"/>
    <m/>
    <s v="Banco de Chile"/>
    <x v="2"/>
    <n v="0"/>
    <n v="4000"/>
  </r>
  <r>
    <n v="1226540"/>
    <n v="159164"/>
    <n v="113134860"/>
    <x v="6"/>
    <x v="1"/>
    <d v="2019-05-29T17:32:19"/>
    <x v="53"/>
    <d v="2019-06-26T00:00:00"/>
    <s v="Banco Estado"/>
    <m/>
    <s v="Banco de Chile"/>
    <x v="2"/>
    <n v="0"/>
    <n v="4000"/>
  </r>
  <r>
    <n v="1284100"/>
    <n v="159164"/>
    <n v="113134860"/>
    <x v="6"/>
    <x v="1"/>
    <d v="2019-06-26T15:43:10"/>
    <x v="35"/>
    <d v="2019-07-15T00:00:00"/>
    <s v="Banco Estado"/>
    <m/>
    <s v="Banco de Chile"/>
    <x v="4"/>
    <n v="99"/>
    <n v="4000"/>
  </r>
  <r>
    <n v="853066"/>
    <n v="159166"/>
    <n v="165499271"/>
    <x v="6"/>
    <x v="1"/>
    <d v="2018-09-26T17:19:58"/>
    <x v="26"/>
    <d v="2018-10-29T00:00:00"/>
    <s v="Banco Estado"/>
    <m/>
    <s v="Banco de Chile"/>
    <x v="2"/>
    <n v="0"/>
    <n v="5000"/>
  </r>
  <r>
    <n v="893280"/>
    <n v="159166"/>
    <n v="165499271"/>
    <x v="6"/>
    <x v="1"/>
    <d v="2018-10-29T12:43:02"/>
    <x v="50"/>
    <d v="2018-12-10T00:00:00"/>
    <s v="Banco Estado"/>
    <m/>
    <s v="Banco de Chile"/>
    <x v="2"/>
    <n v="0"/>
    <n v="5000"/>
  </r>
  <r>
    <n v="934903"/>
    <n v="159166"/>
    <n v="165499271"/>
    <x v="6"/>
    <x v="1"/>
    <d v="2018-11-30T17:31:58"/>
    <x v="51"/>
    <d v="2018-12-24T00:00:00"/>
    <s v="Banco Estado"/>
    <m/>
    <s v="Banco de Chile"/>
    <x v="4"/>
    <n v="99"/>
    <n v="5000"/>
  </r>
  <r>
    <n v="978575"/>
    <n v="159166"/>
    <n v="165499271"/>
    <x v="6"/>
    <x v="1"/>
    <d v="2018-12-26T12:48:31"/>
    <x v="52"/>
    <d v="2019-01-28T00:00:00"/>
    <s v="Banco Estado"/>
    <m/>
    <s v="Banco de Chile"/>
    <x v="2"/>
    <n v="0"/>
    <n v="5000"/>
  </r>
  <r>
    <n v="1024740"/>
    <n v="159166"/>
    <n v="165499271"/>
    <x v="6"/>
    <x v="1"/>
    <d v="2019-01-28T12:23:19"/>
    <x v="30"/>
    <d v="2019-02-25T00:00:00"/>
    <s v="Banco Estado"/>
    <m/>
    <s v="Banco de Chile"/>
    <x v="3"/>
    <n v="0"/>
    <n v="5000"/>
  </r>
  <r>
    <n v="1071944"/>
    <n v="159166"/>
    <n v="165499271"/>
    <x v="6"/>
    <x v="1"/>
    <d v="2019-02-26T13:13:43"/>
    <x v="31"/>
    <d v="2019-03-20T00:00:00"/>
    <s v="Banco Estado"/>
    <m/>
    <s v="Banco de Chile"/>
    <x v="3"/>
    <n v="0"/>
    <n v="5000"/>
  </r>
  <r>
    <n v="1122317"/>
    <n v="159166"/>
    <n v="165499271"/>
    <x v="6"/>
    <x v="1"/>
    <d v="2019-03-26T16:21:03"/>
    <x v="32"/>
    <d v="2019-04-26T00:00:00"/>
    <s v="Banco Estado"/>
    <m/>
    <s v="Banco de Chile"/>
    <x v="3"/>
    <n v="0"/>
    <n v="5000"/>
  </r>
  <r>
    <n v="1173376"/>
    <n v="159166"/>
    <n v="165499271"/>
    <x v="6"/>
    <x v="1"/>
    <d v="2019-04-26T12:57:33"/>
    <x v="33"/>
    <d v="2019-05-13T00:00:00"/>
    <s v="Banco Estado"/>
    <m/>
    <s v="Banco de Chile"/>
    <x v="3"/>
    <n v="0"/>
    <n v="5000"/>
  </r>
  <r>
    <n v="1226539"/>
    <n v="159166"/>
    <n v="165499271"/>
    <x v="6"/>
    <x v="1"/>
    <d v="2019-05-29T17:32:19"/>
    <x v="53"/>
    <d v="2019-06-26T00:00:00"/>
    <s v="Banco Estado"/>
    <m/>
    <s v="Banco de Chile"/>
    <x v="3"/>
    <n v="0"/>
    <n v="5000"/>
  </r>
  <r>
    <n v="1284099"/>
    <n v="159166"/>
    <n v="165499271"/>
    <x v="6"/>
    <x v="1"/>
    <d v="2019-06-26T15:43:10"/>
    <x v="35"/>
    <d v="2019-07-15T00:00:00"/>
    <s v="Banco Estado"/>
    <m/>
    <s v="Banco de Chile"/>
    <x v="4"/>
    <n v="99"/>
    <n v="5000"/>
  </r>
  <r>
    <n v="852903"/>
    <n v="159168"/>
    <n v="135337498"/>
    <x v="6"/>
    <x v="1"/>
    <d v="2018-09-26T17:19:58"/>
    <x v="26"/>
    <d v="2018-10-02T00:00:00"/>
    <s v="Banco Estado"/>
    <m/>
    <s v="Banco de Chile"/>
    <x v="3"/>
    <n v="0"/>
    <n v="5000"/>
  </r>
  <r>
    <n v="893119"/>
    <n v="159168"/>
    <n v="135337498"/>
    <x v="6"/>
    <x v="1"/>
    <d v="2018-10-29T12:43:02"/>
    <x v="50"/>
    <d v="2018-11-22T00:00:00"/>
    <s v="Banco Estado"/>
    <m/>
    <s v="Banco de Chile"/>
    <x v="3"/>
    <n v="0"/>
    <n v="5000"/>
  </r>
  <r>
    <n v="934744"/>
    <n v="159168"/>
    <n v="135337498"/>
    <x v="6"/>
    <x v="1"/>
    <d v="2018-11-30T17:31:58"/>
    <x v="51"/>
    <d v="2018-12-06T00:00:00"/>
    <s v="Banco Estado"/>
    <m/>
    <s v="Banco de Chile"/>
    <x v="3"/>
    <n v="0"/>
    <n v="5000"/>
  </r>
  <r>
    <n v="978419"/>
    <n v="159168"/>
    <n v="135337498"/>
    <x v="6"/>
    <x v="1"/>
    <d v="2018-12-26T12:48:31"/>
    <x v="52"/>
    <d v="2019-01-28T00:00:00"/>
    <s v="Banco Estado"/>
    <m/>
    <s v="Banco de Chile"/>
    <x v="2"/>
    <n v="0"/>
    <n v="5000"/>
  </r>
  <r>
    <n v="1024585"/>
    <n v="159168"/>
    <n v="135337498"/>
    <x v="6"/>
    <x v="1"/>
    <d v="2019-01-28T12:23:19"/>
    <x v="30"/>
    <d v="2019-02-26T00:00:00"/>
    <s v="Banco Estado"/>
    <m/>
    <s v="Banco de Chile"/>
    <x v="2"/>
    <n v="0"/>
    <n v="5000"/>
  </r>
  <r>
    <n v="1071793"/>
    <n v="159168"/>
    <n v="135337498"/>
    <x v="6"/>
    <x v="1"/>
    <d v="2019-02-26T13:13:43"/>
    <x v="31"/>
    <d v="2019-04-01T00:00:00"/>
    <s v="Banco Estado"/>
    <m/>
    <s v="Banco de Chile"/>
    <x v="2"/>
    <n v="0"/>
    <n v="5000"/>
  </r>
  <r>
    <n v="1122168"/>
    <n v="159168"/>
    <n v="135337498"/>
    <x v="6"/>
    <x v="1"/>
    <d v="2019-03-26T16:21:03"/>
    <x v="32"/>
    <d v="2019-04-11T00:00:00"/>
    <s v="Banco Estado"/>
    <m/>
    <s v="Banco de Chile"/>
    <x v="3"/>
    <n v="0"/>
    <n v="5000"/>
  </r>
  <r>
    <n v="1173233"/>
    <n v="159168"/>
    <n v="135337498"/>
    <x v="6"/>
    <x v="1"/>
    <d v="2019-04-26T12:57:33"/>
    <x v="33"/>
    <d v="2019-05-13T00:00:00"/>
    <s v="Banco Estado"/>
    <m/>
    <s v="Banco de Chile"/>
    <x v="3"/>
    <n v="0"/>
    <n v="5000"/>
  </r>
  <r>
    <n v="1226400"/>
    <n v="159168"/>
    <n v="135337498"/>
    <x v="6"/>
    <x v="1"/>
    <d v="2019-05-29T17:32:19"/>
    <x v="53"/>
    <d v="2019-06-26T00:00:00"/>
    <s v="Banco Estado"/>
    <m/>
    <s v="Banco de Chile"/>
    <x v="3"/>
    <n v="0"/>
    <n v="5000"/>
  </r>
  <r>
    <n v="1283962"/>
    <n v="159168"/>
    <n v="135337498"/>
    <x v="6"/>
    <x v="1"/>
    <d v="2019-06-26T15:43:10"/>
    <x v="35"/>
    <d v="2019-07-15T00:00:00"/>
    <s v="Banco Estado"/>
    <m/>
    <s v="Banco de Chile"/>
    <x v="4"/>
    <n v="99"/>
    <n v="5000"/>
  </r>
  <r>
    <n v="854042"/>
    <n v="159170"/>
    <n v="201332079"/>
    <x v="6"/>
    <x v="1"/>
    <d v="2018-09-26T17:19:58"/>
    <x v="26"/>
    <d v="2018-10-10T00:00:00"/>
    <s v="Banco Estado"/>
    <m/>
    <s v="Banco de Chile"/>
    <x v="3"/>
    <n v="0"/>
    <n v="4000"/>
  </r>
  <r>
    <n v="894240"/>
    <n v="159170"/>
    <n v="201332079"/>
    <x v="6"/>
    <x v="1"/>
    <d v="2018-10-29T12:43:02"/>
    <x v="50"/>
    <d v="2018-11-22T00:00:00"/>
    <s v="Banco Estado"/>
    <m/>
    <s v="Banco de Chile"/>
    <x v="3"/>
    <n v="0"/>
    <n v="4000"/>
  </r>
  <r>
    <n v="854041"/>
    <n v="159171"/>
    <n v="191303008"/>
    <x v="6"/>
    <x v="1"/>
    <d v="2018-09-26T17:19:58"/>
    <x v="26"/>
    <d v="2018-10-10T00:00:00"/>
    <s v="Banco Estado"/>
    <m/>
    <s v="Banco de Chile"/>
    <x v="3"/>
    <n v="0"/>
    <n v="4000"/>
  </r>
  <r>
    <n v="935846"/>
    <n v="159171"/>
    <n v="191303008"/>
    <x v="6"/>
    <x v="1"/>
    <d v="2018-11-30T17:31:58"/>
    <x v="51"/>
    <d v="2018-12-20T00:00:00"/>
    <s v="Banco Estado"/>
    <m/>
    <s v="Banco de Chile"/>
    <x v="3"/>
    <n v="0"/>
    <n v="4000"/>
  </r>
  <r>
    <n v="894239"/>
    <n v="159171"/>
    <n v="191303008"/>
    <x v="6"/>
    <x v="1"/>
    <d v="2018-10-29T12:43:02"/>
    <x v="50"/>
    <d v="2018-11-22T00:00:00"/>
    <s v="Banco Estado"/>
    <m/>
    <s v="Banco de Chile"/>
    <x v="3"/>
    <n v="0"/>
    <n v="4000"/>
  </r>
  <r>
    <n v="979508"/>
    <n v="159171"/>
    <n v="191303008"/>
    <x v="6"/>
    <x v="1"/>
    <d v="2018-12-26T12:48:31"/>
    <x v="52"/>
    <d v="2019-01-17T00:00:00"/>
    <s v="Banco Estado"/>
    <m/>
    <s v="Banco de Chile"/>
    <x v="3"/>
    <n v="0"/>
    <n v="4000"/>
  </r>
  <r>
    <n v="1025662"/>
    <n v="159171"/>
    <n v="191303008"/>
    <x v="6"/>
    <x v="1"/>
    <d v="2019-01-28T12:23:19"/>
    <x v="30"/>
    <d v="2019-02-25T00:00:00"/>
    <s v="Banco Estado"/>
    <m/>
    <s v="Banco de Chile"/>
    <x v="3"/>
    <n v="0"/>
    <n v="4000"/>
  </r>
  <r>
    <n v="1072853"/>
    <n v="159171"/>
    <n v="191303008"/>
    <x v="6"/>
    <x v="1"/>
    <d v="2019-02-26T13:13:43"/>
    <x v="31"/>
    <d v="2019-03-04T00:00:00"/>
    <s v="Banco Estado"/>
    <m/>
    <s v="Banco de Chile"/>
    <x v="3"/>
    <n v="0"/>
    <n v="4000"/>
  </r>
  <r>
    <n v="1123212"/>
    <n v="159171"/>
    <n v="191303008"/>
    <x v="6"/>
    <x v="1"/>
    <d v="2019-03-26T16:21:03"/>
    <x v="32"/>
    <d v="2019-04-02T00:00:00"/>
    <s v="Banco Estado"/>
    <m/>
    <s v="Banco de Chile"/>
    <x v="3"/>
    <n v="0"/>
    <n v="4000"/>
  </r>
  <r>
    <n v="1174246"/>
    <n v="159171"/>
    <n v="191303008"/>
    <x v="6"/>
    <x v="1"/>
    <d v="2019-04-26T12:57:33"/>
    <x v="33"/>
    <d v="2019-05-03T00:00:00"/>
    <s v="Banco Estado"/>
    <m/>
    <s v="Banco de Chile"/>
    <x v="3"/>
    <n v="0"/>
    <n v="4000"/>
  </r>
  <r>
    <n v="1227400"/>
    <n v="159171"/>
    <n v="191303008"/>
    <x v="6"/>
    <x v="1"/>
    <d v="2019-05-29T17:32:19"/>
    <x v="53"/>
    <d v="2019-06-04T00:00:00"/>
    <s v="Banco Estado"/>
    <m/>
    <s v="Banco de Chile"/>
    <x v="3"/>
    <n v="0"/>
    <n v="4000"/>
  </r>
  <r>
    <n v="1284944"/>
    <n v="159171"/>
    <n v="191303008"/>
    <x v="6"/>
    <x v="1"/>
    <d v="2019-06-26T15:43:10"/>
    <x v="35"/>
    <d v="2019-07-15T00:00:00"/>
    <s v="Banco Estado"/>
    <m/>
    <s v="Banco de Chile"/>
    <x v="4"/>
    <n v="99"/>
    <n v="4000"/>
  </r>
  <r>
    <n v="854040"/>
    <n v="159172"/>
    <n v="179715201"/>
    <x v="6"/>
    <x v="1"/>
    <d v="2018-09-26T17:19:58"/>
    <x v="26"/>
    <d v="2018-10-29T00:00:00"/>
    <s v="Banco Estado"/>
    <m/>
    <s v="Banco de Chile"/>
    <x v="2"/>
    <n v="0"/>
    <n v="5000"/>
  </r>
  <r>
    <n v="894238"/>
    <n v="159172"/>
    <n v="179715201"/>
    <x v="6"/>
    <x v="1"/>
    <d v="2018-10-29T12:43:02"/>
    <x v="50"/>
    <d v="2018-12-10T00:00:00"/>
    <s v="Banco Estado"/>
    <m/>
    <s v="Banco de Chile"/>
    <x v="2"/>
    <n v="0"/>
    <n v="5000"/>
  </r>
  <r>
    <n v="935845"/>
    <n v="159172"/>
    <n v="179715201"/>
    <x v="6"/>
    <x v="1"/>
    <d v="2018-11-30T17:31:58"/>
    <x v="51"/>
    <d v="2018-12-06T00:00:00"/>
    <s v="Banco Estado"/>
    <m/>
    <s v="Banco de Chile"/>
    <x v="3"/>
    <n v="0"/>
    <n v="5000"/>
  </r>
  <r>
    <n v="979507"/>
    <n v="159172"/>
    <n v="179715201"/>
    <x v="6"/>
    <x v="1"/>
    <d v="2018-12-26T12:48:31"/>
    <x v="52"/>
    <d v="2019-01-28T00:00:00"/>
    <s v="Banco Estado"/>
    <m/>
    <s v="Banco de Chile"/>
    <x v="2"/>
    <n v="0"/>
    <n v="5000"/>
  </r>
  <r>
    <n v="1025661"/>
    <n v="159172"/>
    <n v="179715201"/>
    <x v="6"/>
    <x v="1"/>
    <d v="2019-01-28T12:23:19"/>
    <x v="30"/>
    <d v="2019-02-26T00:00:00"/>
    <s v="Banco Estado"/>
    <m/>
    <s v="Banco de Chile"/>
    <x v="2"/>
    <n v="0"/>
    <n v="5000"/>
  </r>
  <r>
    <n v="1072852"/>
    <n v="159172"/>
    <n v="179715201"/>
    <x v="6"/>
    <x v="1"/>
    <d v="2019-02-26T13:13:43"/>
    <x v="31"/>
    <d v="2019-04-01T00:00:00"/>
    <s v="Banco Estado"/>
    <m/>
    <s v="Banco de Chile"/>
    <x v="2"/>
    <n v="0"/>
    <n v="5000"/>
  </r>
  <r>
    <n v="1123211"/>
    <n v="159172"/>
    <n v="179715201"/>
    <x v="6"/>
    <x v="1"/>
    <d v="2019-03-26T16:21:03"/>
    <x v="32"/>
    <d v="2019-04-26T00:00:00"/>
    <s v="Banco Estado"/>
    <m/>
    <s v="Banco de Chile"/>
    <x v="2"/>
    <n v="0"/>
    <n v="5000"/>
  </r>
  <r>
    <n v="1174245"/>
    <n v="159172"/>
    <n v="179715201"/>
    <x v="6"/>
    <x v="1"/>
    <d v="2019-04-26T12:57:33"/>
    <x v="33"/>
    <d v="2019-06-04T00:00:00"/>
    <s v="Banco Estado"/>
    <m/>
    <s v="Banco de Chile"/>
    <x v="2"/>
    <n v="0"/>
    <n v="5000"/>
  </r>
  <r>
    <n v="1227399"/>
    <n v="159172"/>
    <n v="179715201"/>
    <x v="6"/>
    <x v="1"/>
    <d v="2019-05-29T17:32:19"/>
    <x v="53"/>
    <d v="2019-06-26T00:00:00"/>
    <s v="Banco Estado"/>
    <m/>
    <s v="Banco de Chile"/>
    <x v="2"/>
    <n v="0"/>
    <n v="5000"/>
  </r>
  <r>
    <n v="1284943"/>
    <n v="159172"/>
    <n v="179715201"/>
    <x v="6"/>
    <x v="1"/>
    <d v="2019-06-26T15:43:10"/>
    <x v="35"/>
    <d v="2019-07-15T00:00:00"/>
    <s v="Banco Estado"/>
    <m/>
    <s v="Banco de Chile"/>
    <x v="3"/>
    <n v="0"/>
    <n v="5000"/>
  </r>
  <r>
    <n v="853853"/>
    <n v="159173"/>
    <n v="128844740"/>
    <x v="6"/>
    <x v="1"/>
    <d v="2018-09-26T17:19:58"/>
    <x v="26"/>
    <d v="2018-10-02T00:00:00"/>
    <s v="Banco Estado"/>
    <m/>
    <s v="Banco de Chile"/>
    <x v="3"/>
    <n v="0"/>
    <n v="5000"/>
  </r>
  <r>
    <n v="894054"/>
    <n v="159173"/>
    <n v="128844740"/>
    <x v="6"/>
    <x v="1"/>
    <d v="2018-10-29T12:43:02"/>
    <x v="50"/>
    <d v="2018-12-10T00:00:00"/>
    <s v="Banco Estado"/>
    <m/>
    <s v="Banco de Chile"/>
    <x v="2"/>
    <n v="0"/>
    <n v="5000"/>
  </r>
  <r>
    <n v="935664"/>
    <n v="159173"/>
    <n v="128844740"/>
    <x v="6"/>
    <x v="1"/>
    <d v="2018-11-30T17:31:58"/>
    <x v="51"/>
    <d v="2018-12-06T00:00:00"/>
    <s v="Banco Estado"/>
    <m/>
    <s v="Banco de Chile"/>
    <x v="3"/>
    <n v="0"/>
    <n v="5000"/>
  </r>
  <r>
    <n v="979327"/>
    <n v="159173"/>
    <n v="128844740"/>
    <x v="6"/>
    <x v="1"/>
    <d v="2018-12-26T12:48:31"/>
    <x v="52"/>
    <d v="2019-01-03T00:00:00"/>
    <s v="Banco Estado"/>
    <m/>
    <s v="Banco de Chile"/>
    <x v="3"/>
    <n v="0"/>
    <n v="5000"/>
  </r>
  <r>
    <n v="853852"/>
    <n v="159174"/>
    <n v="198880981"/>
    <x v="6"/>
    <x v="1"/>
    <d v="2018-09-26T17:19:58"/>
    <x v="26"/>
    <d v="2018-10-10T00:00:00"/>
    <s v="Banco Estado"/>
    <m/>
    <s v="Banco de Chile"/>
    <x v="3"/>
    <n v="0"/>
    <n v="4000"/>
  </r>
  <r>
    <n v="935663"/>
    <n v="159174"/>
    <n v="198880981"/>
    <x v="6"/>
    <x v="1"/>
    <d v="2018-11-30T17:31:58"/>
    <x v="51"/>
    <d v="2018-12-24T00:00:00"/>
    <s v="Banco Estado"/>
    <m/>
    <s v="Banco de Chile"/>
    <x v="4"/>
    <n v="99"/>
    <n v="4000"/>
  </r>
  <r>
    <n v="894053"/>
    <n v="159174"/>
    <n v="198880981"/>
    <x v="6"/>
    <x v="1"/>
    <d v="2018-10-29T12:43:02"/>
    <x v="50"/>
    <d v="2018-12-10T00:00:00"/>
    <s v="Banco Estado"/>
    <m/>
    <s v="Banco de Chile"/>
    <x v="2"/>
    <n v="0"/>
    <n v="4000"/>
  </r>
  <r>
    <n v="979326"/>
    <n v="159174"/>
    <n v="198880981"/>
    <x v="6"/>
    <x v="1"/>
    <d v="2018-12-26T12:48:31"/>
    <x v="52"/>
    <d v="2019-01-28T00:00:00"/>
    <s v="Banco Estado"/>
    <m/>
    <s v="Banco de Chile"/>
    <x v="2"/>
    <n v="0"/>
    <n v="4000"/>
  </r>
  <r>
    <n v="1025485"/>
    <n v="159174"/>
    <n v="198880981"/>
    <x v="6"/>
    <x v="1"/>
    <d v="2019-01-28T12:23:19"/>
    <x v="30"/>
    <d v="2019-02-26T00:00:00"/>
    <s v="Banco Estado"/>
    <m/>
    <s v="Banco de Chile"/>
    <x v="2"/>
    <n v="0"/>
    <n v="4000"/>
  </r>
  <r>
    <n v="1072680"/>
    <n v="159174"/>
    <n v="198880981"/>
    <x v="6"/>
    <x v="1"/>
    <d v="2019-02-26T13:13:43"/>
    <x v="31"/>
    <d v="2019-04-01T00:00:00"/>
    <s v="Banco Estado"/>
    <m/>
    <s v="Banco de Chile"/>
    <x v="2"/>
    <n v="0"/>
    <n v="4000"/>
  </r>
  <r>
    <n v="1123040"/>
    <n v="159174"/>
    <n v="198880981"/>
    <x v="6"/>
    <x v="1"/>
    <d v="2019-03-26T16:21:03"/>
    <x v="32"/>
    <d v="2019-04-26T00:00:00"/>
    <s v="Banco Estado"/>
    <m/>
    <s v="Banco de Chile"/>
    <x v="2"/>
    <n v="0"/>
    <n v="4000"/>
  </r>
  <r>
    <n v="1174079"/>
    <n v="159174"/>
    <n v="198880981"/>
    <x v="6"/>
    <x v="1"/>
    <d v="2019-04-26T12:57:33"/>
    <x v="33"/>
    <d v="2019-06-04T00:00:00"/>
    <s v="Banco Estado"/>
    <m/>
    <s v="Banco de Chile"/>
    <x v="5"/>
    <n v="1"/>
    <n v="4000"/>
  </r>
  <r>
    <n v="853851"/>
    <n v="159176"/>
    <n v="91460556"/>
    <x v="6"/>
    <x v="1"/>
    <d v="2018-09-26T17:19:58"/>
    <x v="26"/>
    <d v="2018-10-29T00:00:00"/>
    <s v="Banco Estado"/>
    <m/>
    <s v="Banco de Chile"/>
    <x v="2"/>
    <n v="0"/>
    <n v="4000"/>
  </r>
  <r>
    <n v="894052"/>
    <n v="159176"/>
    <n v="91460556"/>
    <x v="6"/>
    <x v="1"/>
    <d v="2018-10-29T12:43:02"/>
    <x v="50"/>
    <d v="2018-12-10T00:00:00"/>
    <s v="Banco Estado"/>
    <m/>
    <s v="Banco de Chile"/>
    <x v="2"/>
    <n v="0"/>
    <n v="4000"/>
  </r>
  <r>
    <n v="935662"/>
    <n v="159176"/>
    <n v="91460556"/>
    <x v="6"/>
    <x v="1"/>
    <d v="2018-11-30T17:31:58"/>
    <x v="51"/>
    <d v="2018-12-24T00:00:00"/>
    <s v="Banco Estado"/>
    <m/>
    <s v="Banco de Chile"/>
    <x v="4"/>
    <n v="99"/>
    <n v="4000"/>
  </r>
  <r>
    <n v="979325"/>
    <n v="159176"/>
    <n v="91460556"/>
    <x v="6"/>
    <x v="1"/>
    <d v="2018-12-26T12:48:31"/>
    <x v="52"/>
    <d v="2019-01-17T00:00:00"/>
    <s v="Banco Estado"/>
    <m/>
    <s v="Banco de Chile"/>
    <x v="3"/>
    <n v="0"/>
    <n v="4000"/>
  </r>
  <r>
    <n v="1025484"/>
    <n v="159176"/>
    <n v="91460556"/>
    <x v="6"/>
    <x v="1"/>
    <d v="2019-01-28T12:23:19"/>
    <x v="30"/>
    <d v="2019-02-25T00:00:00"/>
    <s v="Banco Estado"/>
    <m/>
    <s v="Banco de Chile"/>
    <x v="3"/>
    <n v="0"/>
    <n v="4000"/>
  </r>
  <r>
    <n v="1072679"/>
    <n v="159176"/>
    <n v="91460556"/>
    <x v="6"/>
    <x v="1"/>
    <d v="2019-02-26T13:13:43"/>
    <x v="31"/>
    <d v="2019-03-20T00:00:00"/>
    <s v="Banco Estado"/>
    <m/>
    <s v="Banco de Chile"/>
    <x v="3"/>
    <n v="0"/>
    <n v="4000"/>
  </r>
  <r>
    <n v="1123039"/>
    <n v="159176"/>
    <n v="91460556"/>
    <x v="6"/>
    <x v="1"/>
    <d v="2019-03-26T16:21:03"/>
    <x v="32"/>
    <d v="2019-04-26T00:00:00"/>
    <s v="Banco Estado"/>
    <m/>
    <s v="Banco de Chile"/>
    <x v="2"/>
    <n v="0"/>
    <n v="4000"/>
  </r>
  <r>
    <n v="1174078"/>
    <n v="159176"/>
    <n v="91460556"/>
    <x v="6"/>
    <x v="1"/>
    <d v="2019-04-26T12:57:33"/>
    <x v="33"/>
    <d v="2019-06-04T00:00:00"/>
    <s v="Banco Estado"/>
    <m/>
    <s v="Banco de Chile"/>
    <x v="2"/>
    <n v="0"/>
    <n v="4000"/>
  </r>
  <r>
    <n v="1227234"/>
    <n v="159176"/>
    <n v="91460556"/>
    <x v="6"/>
    <x v="1"/>
    <d v="2019-05-29T17:32:19"/>
    <x v="53"/>
    <d v="2019-06-26T00:00:00"/>
    <s v="Banco Estado"/>
    <m/>
    <s v="Banco de Chile"/>
    <x v="2"/>
    <n v="0"/>
    <n v="4000"/>
  </r>
  <r>
    <n v="1284779"/>
    <n v="159176"/>
    <n v="91460556"/>
    <x v="6"/>
    <x v="1"/>
    <d v="2019-06-26T15:43:10"/>
    <x v="35"/>
    <d v="2019-07-15T00:00:00"/>
    <s v="Banco Estado"/>
    <m/>
    <s v="Banco de Chile"/>
    <x v="4"/>
    <n v="99"/>
    <n v="4000"/>
  </r>
  <r>
    <n v="853850"/>
    <n v="159177"/>
    <n v="150924650"/>
    <x v="6"/>
    <x v="1"/>
    <d v="2018-09-26T17:19:58"/>
    <x v="26"/>
    <d v="2018-10-29T00:00:00"/>
    <s v="Banco Estado"/>
    <m/>
    <s v="Banco de Chile"/>
    <x v="2"/>
    <n v="0"/>
    <n v="5000"/>
  </r>
  <r>
    <n v="935661"/>
    <n v="159177"/>
    <n v="150924650"/>
    <x v="6"/>
    <x v="1"/>
    <d v="2018-11-30T17:31:58"/>
    <x v="51"/>
    <d v="2018-12-06T00:00:00"/>
    <s v="Banco Estado"/>
    <m/>
    <s v="Banco de Chile"/>
    <x v="3"/>
    <n v="0"/>
    <n v="5000"/>
  </r>
  <r>
    <n v="894051"/>
    <n v="159177"/>
    <n v="150924650"/>
    <x v="6"/>
    <x v="1"/>
    <d v="2018-10-29T12:43:02"/>
    <x v="50"/>
    <d v="2018-12-10T00:00:00"/>
    <s v="Banco Estado"/>
    <m/>
    <s v="Banco de Chile"/>
    <x v="3"/>
    <n v="0"/>
    <n v="5000"/>
  </r>
  <r>
    <n v="979324"/>
    <n v="159177"/>
    <n v="150924650"/>
    <x v="6"/>
    <x v="1"/>
    <d v="2018-12-26T12:48:31"/>
    <x v="52"/>
    <d v="2019-01-03T00:00:00"/>
    <s v="Banco Estado"/>
    <m/>
    <s v="Banco de Chile"/>
    <x v="3"/>
    <n v="0"/>
    <n v="5000"/>
  </r>
  <r>
    <n v="1025483"/>
    <n v="159177"/>
    <n v="150924650"/>
    <x v="6"/>
    <x v="1"/>
    <d v="2019-01-28T12:23:19"/>
    <x v="30"/>
    <d v="2019-02-26T00:00:00"/>
    <s v="Banco Estado"/>
    <m/>
    <s v="Banco de Chile"/>
    <x v="2"/>
    <n v="0"/>
    <n v="5000"/>
  </r>
  <r>
    <n v="1072678"/>
    <n v="159177"/>
    <n v="150924650"/>
    <x v="6"/>
    <x v="1"/>
    <d v="2019-02-26T13:13:43"/>
    <x v="31"/>
    <d v="2019-04-01T00:00:00"/>
    <s v="Banco Estado"/>
    <m/>
    <s v="Banco de Chile"/>
    <x v="2"/>
    <n v="0"/>
    <n v="5000"/>
  </r>
  <r>
    <n v="1123038"/>
    <n v="159177"/>
    <n v="150924650"/>
    <x v="6"/>
    <x v="1"/>
    <d v="2019-03-26T16:21:03"/>
    <x v="32"/>
    <d v="2019-04-26T00:00:00"/>
    <s v="Banco Estado"/>
    <m/>
    <s v="Banco de Chile"/>
    <x v="2"/>
    <n v="0"/>
    <n v="5000"/>
  </r>
  <r>
    <n v="1174077"/>
    <n v="159177"/>
    <n v="150924650"/>
    <x v="6"/>
    <x v="1"/>
    <d v="2019-04-26T12:57:33"/>
    <x v="33"/>
    <d v="2019-06-04T00:00:00"/>
    <s v="Banco Estado"/>
    <m/>
    <s v="Banco de Chile"/>
    <x v="2"/>
    <n v="0"/>
    <n v="5000"/>
  </r>
  <r>
    <n v="1227233"/>
    <n v="159177"/>
    <n v="150924650"/>
    <x v="6"/>
    <x v="1"/>
    <d v="2019-05-29T17:32:19"/>
    <x v="53"/>
    <d v="2019-06-26T00:00:00"/>
    <s v="Banco Estado"/>
    <m/>
    <s v="Banco de Chile"/>
    <x v="2"/>
    <n v="0"/>
    <n v="5000"/>
  </r>
  <r>
    <n v="1284778"/>
    <n v="159177"/>
    <n v="150924650"/>
    <x v="6"/>
    <x v="1"/>
    <d v="2019-06-26T15:43:10"/>
    <x v="35"/>
    <d v="2019-07-15T00:00:00"/>
    <s v="Banco Estado"/>
    <m/>
    <s v="Banco de Chile"/>
    <x v="4"/>
    <n v="99"/>
    <n v="5000"/>
  </r>
  <r>
    <n v="852972"/>
    <n v="159178"/>
    <s v="13752144K"/>
    <x v="6"/>
    <x v="1"/>
    <d v="2018-09-26T17:19:58"/>
    <x v="26"/>
    <d v="2018-10-10T00:00:00"/>
    <s v="Banco Estado"/>
    <m/>
    <s v="Banco de Chile"/>
    <x v="3"/>
    <n v="0"/>
    <n v="4000"/>
  </r>
  <r>
    <n v="893186"/>
    <n v="159178"/>
    <s v="13752144K"/>
    <x v="6"/>
    <x v="1"/>
    <d v="2018-10-29T12:43:02"/>
    <x v="50"/>
    <d v="2018-11-06T00:00:00"/>
    <s v="Banco Estado"/>
    <m/>
    <s v="Banco de Chile"/>
    <x v="3"/>
    <n v="0"/>
    <n v="4000"/>
  </r>
  <r>
    <n v="934810"/>
    <n v="159178"/>
    <s v="13752144K"/>
    <x v="6"/>
    <x v="1"/>
    <d v="2018-11-30T17:31:58"/>
    <x v="51"/>
    <d v="2018-12-20T00:00:00"/>
    <s v="Banco Estado"/>
    <m/>
    <s v="Banco de Chile"/>
    <x v="3"/>
    <n v="0"/>
    <n v="4000"/>
  </r>
  <r>
    <n v="978483"/>
    <n v="159178"/>
    <s v="13752144K"/>
    <x v="6"/>
    <x v="1"/>
    <d v="2018-12-26T12:48:31"/>
    <x v="52"/>
    <d v="2019-01-28T00:00:00"/>
    <s v="Banco Estado"/>
    <m/>
    <s v="Banco de Chile"/>
    <x v="2"/>
    <n v="0"/>
    <n v="4000"/>
  </r>
  <r>
    <n v="1024649"/>
    <n v="159178"/>
    <s v="13752144K"/>
    <x v="6"/>
    <x v="1"/>
    <d v="2019-01-28T12:23:19"/>
    <x v="30"/>
    <d v="2019-02-25T00:00:00"/>
    <s v="Banco Estado"/>
    <m/>
    <s v="Banco de Chile"/>
    <x v="3"/>
    <n v="0"/>
    <n v="4000"/>
  </r>
  <r>
    <n v="1071855"/>
    <n v="159178"/>
    <s v="13752144K"/>
    <x v="6"/>
    <x v="1"/>
    <d v="2019-02-26T13:13:43"/>
    <x v="31"/>
    <d v="2019-03-20T00:00:00"/>
    <s v="Banco Estado"/>
    <m/>
    <s v="Banco de Chile"/>
    <x v="3"/>
    <n v="0"/>
    <n v="4000"/>
  </r>
  <r>
    <n v="1122230"/>
    <n v="159178"/>
    <s v="13752144K"/>
    <x v="6"/>
    <x v="1"/>
    <d v="2019-03-26T16:21:03"/>
    <x v="32"/>
    <d v="2019-04-17T00:00:00"/>
    <s v="Banco Estado"/>
    <m/>
    <s v="Banco de Chile"/>
    <x v="3"/>
    <n v="0"/>
    <n v="4000"/>
  </r>
  <r>
    <n v="1173292"/>
    <n v="159178"/>
    <s v="13752144K"/>
    <x v="6"/>
    <x v="1"/>
    <d v="2019-04-26T12:57:33"/>
    <x v="33"/>
    <d v="2019-06-04T00:00:00"/>
    <s v="Banco Estado"/>
    <m/>
    <s v="Banco de Chile"/>
    <x v="2"/>
    <n v="0"/>
    <n v="4000"/>
  </r>
  <r>
    <n v="1226458"/>
    <n v="159178"/>
    <s v="13752144K"/>
    <x v="6"/>
    <x v="1"/>
    <d v="2019-05-29T17:32:19"/>
    <x v="53"/>
    <d v="2019-06-26T00:00:00"/>
    <s v="Banco Estado"/>
    <m/>
    <s v="Banco de Chile"/>
    <x v="2"/>
    <n v="0"/>
    <n v="4000"/>
  </r>
  <r>
    <n v="1284019"/>
    <n v="159178"/>
    <s v="13752144K"/>
    <x v="6"/>
    <x v="1"/>
    <d v="2019-06-26T15:43:10"/>
    <x v="35"/>
    <d v="2019-07-15T00:00:00"/>
    <s v="Banco Estado"/>
    <m/>
    <s v="Banco de Chile"/>
    <x v="4"/>
    <n v="99"/>
    <n v="4000"/>
  </r>
  <r>
    <n v="852971"/>
    <n v="159179"/>
    <s v="19129792K"/>
    <x v="6"/>
    <x v="1"/>
    <d v="2018-09-26T17:19:58"/>
    <x v="26"/>
    <d v="2018-10-02T00:00:00"/>
    <s v="Banco Estado"/>
    <m/>
    <s v="Banco de Chile"/>
    <x v="3"/>
    <n v="0"/>
    <n v="5000"/>
  </r>
  <r>
    <n v="934809"/>
    <n v="159179"/>
    <s v="19129792K"/>
    <x v="6"/>
    <x v="1"/>
    <d v="2018-11-30T17:31:58"/>
    <x v="51"/>
    <d v="2018-12-06T00:00:00"/>
    <s v="Banco Estado"/>
    <m/>
    <s v="Banco de Chile"/>
    <x v="3"/>
    <n v="0"/>
    <n v="5000"/>
  </r>
  <r>
    <n v="893185"/>
    <n v="159179"/>
    <s v="19129792K"/>
    <x v="6"/>
    <x v="1"/>
    <d v="2018-10-29T12:43:02"/>
    <x v="50"/>
    <d v="2018-11-06T00:00:00"/>
    <s v="Banco Estado"/>
    <m/>
    <s v="Banco de Chile"/>
    <x v="3"/>
    <n v="0"/>
    <n v="5000"/>
  </r>
  <r>
    <n v="978482"/>
    <n v="159179"/>
    <s v="19129792K"/>
    <x v="6"/>
    <x v="1"/>
    <d v="2018-12-26T12:48:31"/>
    <x v="52"/>
    <d v="2019-01-03T00:00:00"/>
    <s v="Banco Estado"/>
    <m/>
    <s v="Banco de Chile"/>
    <x v="3"/>
    <n v="0"/>
    <n v="5000"/>
  </r>
  <r>
    <n v="1024648"/>
    <n v="159179"/>
    <s v="19129792K"/>
    <x v="6"/>
    <x v="1"/>
    <d v="2019-01-28T12:23:19"/>
    <x v="30"/>
    <d v="2019-02-04T00:00:00"/>
    <s v="Banco Estado"/>
    <m/>
    <s v="Banco de Chile"/>
    <x v="3"/>
    <n v="0"/>
    <n v="5000"/>
  </r>
  <r>
    <n v="1071854"/>
    <n v="159179"/>
    <s v="19129792K"/>
    <x v="6"/>
    <x v="1"/>
    <d v="2019-02-26T13:13:43"/>
    <x v="31"/>
    <d v="2019-03-04T00:00:00"/>
    <s v="Banco Estado"/>
    <m/>
    <s v="Banco de Chile"/>
    <x v="3"/>
    <n v="0"/>
    <n v="5000"/>
  </r>
  <r>
    <n v="1122229"/>
    <n v="159179"/>
    <s v="19129792K"/>
    <x v="6"/>
    <x v="1"/>
    <d v="2019-03-26T16:21:03"/>
    <x v="32"/>
    <d v="2019-04-02T00:00:00"/>
    <s v="Banco Estado"/>
    <m/>
    <s v="Banco de Chile"/>
    <x v="3"/>
    <n v="0"/>
    <n v="5000"/>
  </r>
  <r>
    <n v="1173291"/>
    <n v="159179"/>
    <s v="19129792K"/>
    <x v="6"/>
    <x v="1"/>
    <d v="2019-04-26T12:57:33"/>
    <x v="33"/>
    <d v="2019-05-03T00:00:00"/>
    <s v="Banco Estado"/>
    <m/>
    <s v="Banco de Chile"/>
    <x v="3"/>
    <n v="0"/>
    <n v="5000"/>
  </r>
  <r>
    <n v="1226457"/>
    <n v="159179"/>
    <s v="19129792K"/>
    <x v="6"/>
    <x v="1"/>
    <d v="2019-05-29T17:32:19"/>
    <x v="53"/>
    <d v="2019-06-04T00:00:00"/>
    <s v="Banco Estado"/>
    <m/>
    <s v="Banco de Chile"/>
    <x v="3"/>
    <n v="0"/>
    <n v="5000"/>
  </r>
  <r>
    <n v="1284018"/>
    <n v="159179"/>
    <s v="19129792K"/>
    <x v="6"/>
    <x v="1"/>
    <d v="2019-06-26T15:43:10"/>
    <x v="35"/>
    <d v="2019-07-09T00:00:00"/>
    <s v="Banco Estado"/>
    <m/>
    <s v="Banco de Chile"/>
    <x v="3"/>
    <n v="0"/>
    <n v="5000"/>
  </r>
  <r>
    <n v="852970"/>
    <n v="159180"/>
    <n v="194479867"/>
    <x v="6"/>
    <x v="1"/>
    <d v="2018-09-26T17:19:58"/>
    <x v="26"/>
    <d v="2018-10-29T00:00:00"/>
    <s v="Banco Estado"/>
    <m/>
    <s v="Banco de Chile"/>
    <x v="2"/>
    <n v="0"/>
    <n v="4000"/>
  </r>
  <r>
    <n v="893184"/>
    <n v="159180"/>
    <n v="194479867"/>
    <x v="6"/>
    <x v="1"/>
    <d v="2018-10-29T12:43:02"/>
    <x v="50"/>
    <d v="2018-12-10T00:00:00"/>
    <s v="Banco Estado"/>
    <m/>
    <s v="Banco de Chile"/>
    <x v="2"/>
    <n v="0"/>
    <n v="4000"/>
  </r>
  <r>
    <n v="934808"/>
    <n v="159180"/>
    <n v="194479867"/>
    <x v="6"/>
    <x v="1"/>
    <d v="2018-11-30T17:31:58"/>
    <x v="51"/>
    <d v="2018-12-24T00:00:00"/>
    <s v="Banco Estado"/>
    <m/>
    <s v="Banco de Chile"/>
    <x v="4"/>
    <n v="99"/>
    <n v="4000"/>
  </r>
  <r>
    <n v="978481"/>
    <n v="159180"/>
    <n v="194479867"/>
    <x v="6"/>
    <x v="1"/>
    <d v="2018-12-26T12:48:31"/>
    <x v="52"/>
    <d v="2019-01-28T00:00:00"/>
    <s v="Banco Estado"/>
    <m/>
    <s v="Banco de Chile"/>
    <x v="2"/>
    <n v="0"/>
    <n v="4000"/>
  </r>
  <r>
    <n v="1024647"/>
    <n v="159180"/>
    <n v="194479867"/>
    <x v="6"/>
    <x v="1"/>
    <d v="2019-01-28T12:23:19"/>
    <x v="30"/>
    <d v="2019-02-26T00:00:00"/>
    <s v="Banco Estado"/>
    <m/>
    <s v="Banco de Chile"/>
    <x v="2"/>
    <n v="0"/>
    <n v="4000"/>
  </r>
  <r>
    <n v="1071853"/>
    <n v="159180"/>
    <n v="194479867"/>
    <x v="6"/>
    <x v="1"/>
    <d v="2019-02-26T13:13:43"/>
    <x v="31"/>
    <d v="2019-03-04T00:00:00"/>
    <s v="Banco Estado"/>
    <m/>
    <s v="Banco de Chile"/>
    <x v="3"/>
    <n v="0"/>
    <n v="4000"/>
  </r>
  <r>
    <n v="1122228"/>
    <n v="159180"/>
    <n v="194479867"/>
    <x v="6"/>
    <x v="1"/>
    <d v="2019-03-26T16:21:03"/>
    <x v="32"/>
    <d v="2019-04-02T00:00:00"/>
    <s v="Banco Estado"/>
    <m/>
    <s v="Banco de Chile"/>
    <x v="3"/>
    <n v="0"/>
    <n v="4000"/>
  </r>
  <r>
    <n v="1173290"/>
    <n v="159180"/>
    <n v="194479867"/>
    <x v="6"/>
    <x v="1"/>
    <d v="2019-04-26T12:57:33"/>
    <x v="33"/>
    <d v="2019-05-13T00:00:00"/>
    <s v="Banco Estado"/>
    <m/>
    <s v="Banco de Chile"/>
    <x v="3"/>
    <n v="0"/>
    <n v="4000"/>
  </r>
  <r>
    <n v="1226456"/>
    <n v="159180"/>
    <n v="194479867"/>
    <x v="6"/>
    <x v="1"/>
    <d v="2019-05-29T17:32:19"/>
    <x v="53"/>
    <d v="2019-06-26T00:00:00"/>
    <s v="Banco Estado"/>
    <m/>
    <s v="Banco de Chile"/>
    <x v="2"/>
    <n v="0"/>
    <n v="4000"/>
  </r>
  <r>
    <n v="1284017"/>
    <n v="159180"/>
    <n v="194479867"/>
    <x v="6"/>
    <x v="1"/>
    <d v="2019-06-26T15:43:10"/>
    <x v="35"/>
    <d v="2019-07-15T00:00:00"/>
    <s v="Banco Estado"/>
    <m/>
    <s v="Banco de Chile"/>
    <x v="4"/>
    <n v="99"/>
    <n v="4000"/>
  </r>
  <r>
    <n v="853012"/>
    <n v="159182"/>
    <n v="120764500"/>
    <x v="6"/>
    <x v="1"/>
    <d v="2018-09-26T17:19:58"/>
    <x v="26"/>
    <d v="2018-10-02T00:00:00"/>
    <s v="Banco Santander"/>
    <m/>
    <s v="Banco de Chile"/>
    <x v="3"/>
    <n v="0"/>
    <n v="4000"/>
  </r>
  <r>
    <n v="893226"/>
    <n v="159182"/>
    <n v="120764500"/>
    <x v="6"/>
    <x v="1"/>
    <d v="2018-10-29T12:43:02"/>
    <x v="50"/>
    <d v="2018-11-06T00:00:00"/>
    <s v="Banco Santander"/>
    <m/>
    <s v="Banco de Chile"/>
    <x v="3"/>
    <n v="0"/>
    <n v="4000"/>
  </r>
  <r>
    <n v="934850"/>
    <n v="159182"/>
    <n v="120764500"/>
    <x v="6"/>
    <x v="1"/>
    <d v="2018-11-30T17:31:58"/>
    <x v="51"/>
    <d v="2018-12-06T00:00:00"/>
    <s v="Banco Santander"/>
    <m/>
    <s v="Banco de Chile"/>
    <x v="3"/>
    <n v="0"/>
    <n v="4000"/>
  </r>
  <r>
    <n v="978522"/>
    <n v="159182"/>
    <n v="120764500"/>
    <x v="6"/>
    <x v="1"/>
    <d v="2018-12-26T12:48:31"/>
    <x v="52"/>
    <d v="2019-01-03T00:00:00"/>
    <s v="Banco Santander"/>
    <m/>
    <s v="Banco de Chile"/>
    <x v="3"/>
    <n v="0"/>
    <n v="4000"/>
  </r>
  <r>
    <n v="1024688"/>
    <n v="159182"/>
    <n v="120764500"/>
    <x v="6"/>
    <x v="1"/>
    <d v="2019-01-28T12:23:19"/>
    <x v="30"/>
    <d v="2019-02-04T00:00:00"/>
    <s v="Banco Santander"/>
    <m/>
    <s v="Banco de Chile"/>
    <x v="3"/>
    <n v="0"/>
    <n v="4000"/>
  </r>
  <r>
    <n v="1071893"/>
    <n v="159182"/>
    <n v="120764500"/>
    <x v="6"/>
    <x v="1"/>
    <d v="2019-02-26T13:13:43"/>
    <x v="31"/>
    <d v="2019-03-04T00:00:00"/>
    <s v="Banco Santander"/>
    <m/>
    <s v="Banco de Chile"/>
    <x v="3"/>
    <n v="0"/>
    <n v="4000"/>
  </r>
  <r>
    <n v="1122267"/>
    <n v="159182"/>
    <n v="120764500"/>
    <x v="6"/>
    <x v="1"/>
    <d v="2019-03-26T16:21:03"/>
    <x v="32"/>
    <d v="2019-04-02T00:00:00"/>
    <s v="Banco Santander"/>
    <m/>
    <s v="Banco de Chile"/>
    <x v="3"/>
    <n v="0"/>
    <n v="4000"/>
  </r>
  <r>
    <n v="1173327"/>
    <n v="159182"/>
    <n v="120764500"/>
    <x v="6"/>
    <x v="1"/>
    <d v="2019-04-26T12:57:33"/>
    <x v="33"/>
    <d v="2019-05-03T00:00:00"/>
    <s v="Banco Santander"/>
    <m/>
    <s v="Banco de Chile"/>
    <x v="3"/>
    <n v="0"/>
    <n v="4000"/>
  </r>
  <r>
    <n v="1226492"/>
    <n v="159182"/>
    <n v="120764500"/>
    <x v="6"/>
    <x v="1"/>
    <d v="2019-05-29T17:32:19"/>
    <x v="53"/>
    <d v="2019-06-04T00:00:00"/>
    <s v="Banco Santander"/>
    <m/>
    <s v="Banco de Chile"/>
    <x v="3"/>
    <n v="0"/>
    <n v="4000"/>
  </r>
  <r>
    <n v="1284053"/>
    <n v="159182"/>
    <n v="120764500"/>
    <x v="6"/>
    <x v="1"/>
    <d v="2019-06-26T15:43:10"/>
    <x v="35"/>
    <d v="2019-07-09T00:00:00"/>
    <s v="Banco Santander"/>
    <m/>
    <s v="Banco de Chile"/>
    <x v="3"/>
    <n v="0"/>
    <n v="4000"/>
  </r>
  <r>
    <n v="852902"/>
    <n v="159187"/>
    <n v="176460490"/>
    <x v="6"/>
    <x v="1"/>
    <d v="2018-09-26T17:19:58"/>
    <x v="26"/>
    <d v="2018-10-23T00:00:00"/>
    <s v="Banco Estado"/>
    <m/>
    <s v="Banco de Chile"/>
    <x v="3"/>
    <n v="0"/>
    <n v="5000"/>
  </r>
  <r>
    <n v="893118"/>
    <n v="159187"/>
    <n v="176460490"/>
    <x v="6"/>
    <x v="1"/>
    <d v="2018-10-29T12:43:02"/>
    <x v="50"/>
    <d v="2018-11-06T00:00:00"/>
    <s v="Banco Estado"/>
    <m/>
    <s v="Banco de Chile"/>
    <x v="3"/>
    <n v="0"/>
    <n v="5000"/>
  </r>
  <r>
    <n v="852901"/>
    <n v="159188"/>
    <n v="167014429"/>
    <x v="6"/>
    <x v="1"/>
    <d v="2018-09-26T17:19:58"/>
    <x v="26"/>
    <d v="2018-10-02T00:00:00"/>
    <s v="Banco Estado"/>
    <m/>
    <s v="Banco de Chile"/>
    <x v="3"/>
    <n v="0"/>
    <n v="5000"/>
  </r>
  <r>
    <n v="893117"/>
    <n v="159188"/>
    <n v="167014429"/>
    <x v="6"/>
    <x v="1"/>
    <d v="2018-10-29T12:43:02"/>
    <x v="50"/>
    <d v="2018-11-06T00:00:00"/>
    <s v="Banco Estado"/>
    <m/>
    <s v="Banco de Chile"/>
    <x v="3"/>
    <n v="0"/>
    <n v="5000"/>
  </r>
  <r>
    <n v="934743"/>
    <n v="159188"/>
    <n v="167014429"/>
    <x v="6"/>
    <x v="1"/>
    <d v="2018-11-30T17:31:58"/>
    <x v="51"/>
    <d v="2018-12-06T00:00:00"/>
    <s v="Banco Estado"/>
    <m/>
    <s v="Banco de Chile"/>
    <x v="3"/>
    <n v="0"/>
    <n v="5000"/>
  </r>
  <r>
    <n v="978418"/>
    <n v="159188"/>
    <n v="167014429"/>
    <x v="6"/>
    <x v="1"/>
    <d v="2018-12-26T12:48:31"/>
    <x v="52"/>
    <d v="2019-01-03T00:00:00"/>
    <s v="Banco Estado"/>
    <m/>
    <s v="Banco de Chile"/>
    <x v="3"/>
    <n v="0"/>
    <n v="5000"/>
  </r>
  <r>
    <n v="1024584"/>
    <n v="159188"/>
    <n v="167014429"/>
    <x v="6"/>
    <x v="1"/>
    <d v="2019-01-28T12:23:19"/>
    <x v="30"/>
    <d v="2019-02-04T00:00:00"/>
    <s v="Banco Estado"/>
    <m/>
    <s v="Banco de Chile"/>
    <x v="3"/>
    <n v="0"/>
    <n v="5000"/>
  </r>
  <r>
    <n v="1071792"/>
    <n v="159188"/>
    <n v="167014429"/>
    <x v="6"/>
    <x v="1"/>
    <d v="2019-02-26T13:13:43"/>
    <x v="31"/>
    <d v="2019-03-04T00:00:00"/>
    <s v="Banco Estado"/>
    <m/>
    <s v="Banco de Chile"/>
    <x v="3"/>
    <n v="0"/>
    <n v="5000"/>
  </r>
  <r>
    <n v="1122167"/>
    <n v="159188"/>
    <n v="167014429"/>
    <x v="6"/>
    <x v="1"/>
    <d v="2019-03-26T16:21:03"/>
    <x v="32"/>
    <d v="2019-04-02T00:00:00"/>
    <s v="Banco Estado"/>
    <m/>
    <s v="Banco de Chile"/>
    <x v="3"/>
    <n v="0"/>
    <n v="5000"/>
  </r>
  <r>
    <n v="1173232"/>
    <n v="159188"/>
    <n v="167014429"/>
    <x v="6"/>
    <x v="1"/>
    <d v="2019-04-26T12:57:33"/>
    <x v="33"/>
    <d v="2019-05-03T00:00:00"/>
    <s v="Banco Estado"/>
    <m/>
    <s v="Banco de Chile"/>
    <x v="3"/>
    <n v="0"/>
    <n v="5000"/>
  </r>
  <r>
    <n v="1226399"/>
    <n v="159188"/>
    <n v="167014429"/>
    <x v="6"/>
    <x v="1"/>
    <d v="2019-05-29T17:32:19"/>
    <x v="53"/>
    <d v="2019-06-04T00:00:00"/>
    <s v="Banco Estado"/>
    <m/>
    <s v="Banco de Chile"/>
    <x v="3"/>
    <n v="0"/>
    <n v="5000"/>
  </r>
  <r>
    <n v="1283961"/>
    <n v="159188"/>
    <n v="167014429"/>
    <x v="6"/>
    <x v="1"/>
    <d v="2019-06-26T15:43:10"/>
    <x v="35"/>
    <d v="2019-07-09T00:00:00"/>
    <s v="Banco Estado"/>
    <m/>
    <s v="Banco de Chile"/>
    <x v="3"/>
    <n v="0"/>
    <n v="5000"/>
  </r>
  <r>
    <n v="852900"/>
    <n v="159189"/>
    <n v="119438357"/>
    <x v="6"/>
    <x v="1"/>
    <d v="2018-09-26T17:19:58"/>
    <x v="26"/>
    <d v="2018-10-02T00:00:00"/>
    <s v="Banco Estado"/>
    <m/>
    <s v="Banco de Chile"/>
    <x v="3"/>
    <n v="0"/>
    <n v="4000"/>
  </r>
  <r>
    <n v="934742"/>
    <n v="159189"/>
    <n v="119438357"/>
    <x v="6"/>
    <x v="1"/>
    <d v="2018-11-30T17:31:58"/>
    <x v="51"/>
    <d v="2018-12-06T00:00:00"/>
    <s v="Banco Estado"/>
    <m/>
    <s v="Banco de Chile"/>
    <x v="3"/>
    <n v="0"/>
    <n v="4000"/>
  </r>
  <r>
    <n v="893116"/>
    <n v="159189"/>
    <n v="119438357"/>
    <x v="6"/>
    <x v="1"/>
    <d v="2018-10-29T12:43:02"/>
    <x v="50"/>
    <d v="2018-11-22T00:00:00"/>
    <s v="Banco Estado"/>
    <m/>
    <s v="Banco de Chile"/>
    <x v="3"/>
    <n v="0"/>
    <n v="4000"/>
  </r>
  <r>
    <n v="978417"/>
    <n v="159189"/>
    <n v="119438357"/>
    <x v="6"/>
    <x v="1"/>
    <d v="2018-12-26T12:48:31"/>
    <x v="52"/>
    <d v="2019-01-03T00:00:00"/>
    <s v="Banco Estado"/>
    <m/>
    <s v="Banco de Chile"/>
    <x v="3"/>
    <n v="0"/>
    <n v="4000"/>
  </r>
  <r>
    <n v="1024583"/>
    <n v="159189"/>
    <n v="119438357"/>
    <x v="6"/>
    <x v="1"/>
    <d v="2019-01-28T12:23:19"/>
    <x v="30"/>
    <d v="2019-02-25T00:00:00"/>
    <s v="Banco Estado"/>
    <m/>
    <s v="Banco de Chile"/>
    <x v="3"/>
    <n v="0"/>
    <n v="4000"/>
  </r>
  <r>
    <n v="1071791"/>
    <n v="159189"/>
    <n v="119438357"/>
    <x v="6"/>
    <x v="1"/>
    <d v="2019-02-26T13:13:43"/>
    <x v="31"/>
    <d v="2019-03-04T00:00:00"/>
    <s v="Banco Estado"/>
    <m/>
    <s v="Banco de Chile"/>
    <x v="3"/>
    <n v="0"/>
    <n v="4000"/>
  </r>
  <r>
    <n v="1122166"/>
    <n v="159189"/>
    <n v="119438357"/>
    <x v="6"/>
    <x v="1"/>
    <d v="2019-03-26T16:21:03"/>
    <x v="32"/>
    <d v="2019-04-02T00:00:00"/>
    <s v="Banco Estado"/>
    <m/>
    <s v="Banco de Chile"/>
    <x v="3"/>
    <n v="0"/>
    <n v="4000"/>
  </r>
  <r>
    <n v="1173231"/>
    <n v="159189"/>
    <n v="119438357"/>
    <x v="6"/>
    <x v="1"/>
    <d v="2019-04-26T12:57:33"/>
    <x v="33"/>
    <d v="2019-05-03T00:00:00"/>
    <s v="Banco Estado"/>
    <m/>
    <s v="Banco de Chile"/>
    <x v="3"/>
    <n v="0"/>
    <n v="4000"/>
  </r>
  <r>
    <n v="1226398"/>
    <n v="159189"/>
    <n v="119438357"/>
    <x v="6"/>
    <x v="1"/>
    <d v="2019-05-29T17:32:19"/>
    <x v="53"/>
    <d v="2019-06-26T00:00:00"/>
    <s v="Banco Estado"/>
    <m/>
    <s v="Banco de Chile"/>
    <x v="3"/>
    <n v="0"/>
    <n v="4000"/>
  </r>
  <r>
    <n v="1283960"/>
    <n v="159189"/>
    <n v="119438357"/>
    <x v="6"/>
    <x v="1"/>
    <d v="2019-06-26T15:43:10"/>
    <x v="35"/>
    <d v="2019-07-09T00:00:00"/>
    <s v="Banco Estado"/>
    <m/>
    <s v="Banco de Chile"/>
    <x v="3"/>
    <n v="0"/>
    <n v="4000"/>
  </r>
  <r>
    <n v="852899"/>
    <n v="159190"/>
    <n v="151204147"/>
    <x v="6"/>
    <x v="1"/>
    <d v="2018-09-26T17:19:58"/>
    <x v="26"/>
    <d v="2018-10-29T00:00:00"/>
    <s v="Banco Estado"/>
    <m/>
    <s v="Banco de Chile"/>
    <x v="2"/>
    <n v="0"/>
    <n v="6000"/>
  </r>
  <r>
    <n v="893115"/>
    <n v="159190"/>
    <n v="151204147"/>
    <x v="6"/>
    <x v="1"/>
    <d v="2018-10-29T12:43:02"/>
    <x v="50"/>
    <d v="2018-12-10T00:00:00"/>
    <s v="Banco Estado"/>
    <m/>
    <s v="Banco de Chile"/>
    <x v="2"/>
    <n v="0"/>
    <n v="6000"/>
  </r>
  <r>
    <n v="934741"/>
    <n v="159190"/>
    <n v="151204147"/>
    <x v="6"/>
    <x v="1"/>
    <d v="2018-11-30T17:31:58"/>
    <x v="51"/>
    <d v="2018-12-24T00:00:00"/>
    <s v="Banco Estado"/>
    <m/>
    <s v="Banco de Chile"/>
    <x v="4"/>
    <n v="99"/>
    <n v="6000"/>
  </r>
  <r>
    <n v="978416"/>
    <n v="159190"/>
    <n v="151204147"/>
    <x v="6"/>
    <x v="1"/>
    <d v="2018-12-26T12:48:31"/>
    <x v="52"/>
    <d v="2019-01-28T00:00:00"/>
    <s v="Banco Estado"/>
    <m/>
    <s v="Banco de Chile"/>
    <x v="2"/>
    <n v="0"/>
    <n v="6000"/>
  </r>
  <r>
    <n v="1024582"/>
    <n v="159190"/>
    <n v="151204147"/>
    <x v="6"/>
    <x v="1"/>
    <d v="2019-01-28T12:23:19"/>
    <x v="30"/>
    <d v="2019-02-26T00:00:00"/>
    <s v="Banco Estado"/>
    <m/>
    <s v="Banco de Chile"/>
    <x v="2"/>
    <n v="0"/>
    <n v="6000"/>
  </r>
  <r>
    <n v="1071790"/>
    <n v="159190"/>
    <n v="151204147"/>
    <x v="6"/>
    <x v="1"/>
    <d v="2019-02-26T13:13:43"/>
    <x v="31"/>
    <d v="2019-04-01T00:00:00"/>
    <s v="Banco Estado"/>
    <m/>
    <s v="Banco de Chile"/>
    <x v="2"/>
    <n v="0"/>
    <n v="6000"/>
  </r>
  <r>
    <n v="1122165"/>
    <n v="159190"/>
    <n v="151204147"/>
    <x v="6"/>
    <x v="1"/>
    <d v="2019-03-26T16:21:03"/>
    <x v="32"/>
    <d v="2019-04-26T00:00:00"/>
    <s v="Banco Estado"/>
    <m/>
    <s v="Banco de Chile"/>
    <x v="2"/>
    <n v="0"/>
    <n v="6000"/>
  </r>
  <r>
    <n v="1173230"/>
    <n v="159190"/>
    <n v="151204147"/>
    <x v="6"/>
    <x v="1"/>
    <d v="2019-04-26T12:57:33"/>
    <x v="33"/>
    <d v="2019-06-04T00:00:00"/>
    <s v="Banco Estado"/>
    <m/>
    <s v="Banco de Chile"/>
    <x v="2"/>
    <n v="0"/>
    <n v="6000"/>
  </r>
  <r>
    <n v="1226397"/>
    <n v="159190"/>
    <n v="151204147"/>
    <x v="6"/>
    <x v="1"/>
    <d v="2019-05-29T17:32:19"/>
    <x v="53"/>
    <d v="2019-06-26T00:00:00"/>
    <s v="Banco Estado"/>
    <m/>
    <s v="Banco de Chile"/>
    <x v="3"/>
    <n v="0"/>
    <n v="6000"/>
  </r>
  <r>
    <n v="1283959"/>
    <n v="159190"/>
    <n v="151204147"/>
    <x v="6"/>
    <x v="1"/>
    <d v="2019-06-26T15:43:10"/>
    <x v="35"/>
    <d v="2019-07-15T00:00:00"/>
    <s v="Banco Estado"/>
    <m/>
    <s v="Banco de Chile"/>
    <x v="4"/>
    <n v="99"/>
    <n v="6000"/>
  </r>
  <r>
    <n v="853163"/>
    <n v="159192"/>
    <n v="137231670"/>
    <x v="6"/>
    <x v="1"/>
    <d v="2018-09-26T17:19:58"/>
    <x v="26"/>
    <d v="2018-10-02T00:00:00"/>
    <s v="Banco Estado"/>
    <m/>
    <s v="Banco de Chile"/>
    <x v="3"/>
    <n v="0"/>
    <n v="4000"/>
  </r>
  <r>
    <n v="893375"/>
    <n v="159192"/>
    <n v="137231670"/>
    <x v="6"/>
    <x v="1"/>
    <d v="2018-10-29T12:43:02"/>
    <x v="50"/>
    <d v="2018-11-22T00:00:00"/>
    <s v="Banco Estado"/>
    <m/>
    <s v="Banco de Chile"/>
    <x v="3"/>
    <n v="0"/>
    <n v="4000"/>
  </r>
  <r>
    <n v="934997"/>
    <n v="159192"/>
    <n v="137231670"/>
    <x v="6"/>
    <x v="1"/>
    <d v="2018-11-30T17:31:58"/>
    <x v="51"/>
    <d v="2018-12-06T00:00:00"/>
    <s v="Banco Estado"/>
    <m/>
    <s v="Banco de Chile"/>
    <x v="3"/>
    <n v="0"/>
    <n v="4000"/>
  </r>
  <r>
    <n v="978666"/>
    <n v="159192"/>
    <n v="137231670"/>
    <x v="6"/>
    <x v="1"/>
    <d v="2018-12-26T12:48:31"/>
    <x v="52"/>
    <d v="2019-01-03T00:00:00"/>
    <s v="Banco Estado"/>
    <m/>
    <s v="Banco de Chile"/>
    <x v="3"/>
    <n v="0"/>
    <n v="4000"/>
  </r>
  <r>
    <n v="1024830"/>
    <n v="159192"/>
    <n v="137231670"/>
    <x v="6"/>
    <x v="1"/>
    <d v="2019-01-28T12:23:19"/>
    <x v="30"/>
    <d v="2019-02-04T00:00:00"/>
    <s v="Banco Estado"/>
    <m/>
    <s v="Banco de Chile"/>
    <x v="3"/>
    <n v="0"/>
    <n v="4000"/>
  </r>
  <r>
    <n v="1072034"/>
    <n v="159192"/>
    <n v="137231670"/>
    <x v="6"/>
    <x v="1"/>
    <d v="2019-02-26T13:13:43"/>
    <x v="31"/>
    <d v="2019-03-20T00:00:00"/>
    <s v="Banco Estado"/>
    <m/>
    <s v="Banco de Chile"/>
    <x v="3"/>
    <n v="0"/>
    <n v="4000"/>
  </r>
  <r>
    <n v="1122405"/>
    <n v="159192"/>
    <n v="137231670"/>
    <x v="6"/>
    <x v="1"/>
    <d v="2019-03-26T16:21:03"/>
    <x v="32"/>
    <d v="2019-04-02T00:00:00"/>
    <s v="Banco Estado"/>
    <m/>
    <s v="Banco de Chile"/>
    <x v="3"/>
    <n v="0"/>
    <n v="4000"/>
  </r>
  <r>
    <n v="1173460"/>
    <n v="159192"/>
    <n v="137231670"/>
    <x v="6"/>
    <x v="1"/>
    <d v="2019-04-26T12:57:33"/>
    <x v="33"/>
    <d v="2019-06-04T00:00:00"/>
    <s v="Banco Estado"/>
    <m/>
    <s v="Banco de Chile"/>
    <x v="3"/>
    <n v="0"/>
    <n v="4000"/>
  </r>
  <r>
    <n v="1226622"/>
    <n v="159192"/>
    <n v="137231670"/>
    <x v="6"/>
    <x v="1"/>
    <d v="2019-05-29T17:32:19"/>
    <x v="53"/>
    <d v="2019-06-04T00:00:00"/>
    <s v="Banco Estado"/>
    <m/>
    <s v="Banco de Chile"/>
    <x v="3"/>
    <n v="0"/>
    <n v="4000"/>
  </r>
  <r>
    <n v="1284180"/>
    <n v="159192"/>
    <n v="137231670"/>
    <x v="6"/>
    <x v="1"/>
    <d v="2019-06-26T15:43:10"/>
    <x v="35"/>
    <d v="2019-07-09T00:00:00"/>
    <s v="Banco Estado"/>
    <m/>
    <s v="Banco de Chile"/>
    <x v="3"/>
    <n v="0"/>
    <n v="4000"/>
  </r>
  <r>
    <n v="853186"/>
    <n v="159193"/>
    <n v="104526365"/>
    <x v="6"/>
    <x v="1"/>
    <d v="2018-09-26T17:19:58"/>
    <x v="26"/>
    <d v="2018-10-02T00:00:00"/>
    <s v="Banco Estado"/>
    <m/>
    <s v="Banco de Chile"/>
    <x v="3"/>
    <n v="0"/>
    <n v="5000"/>
  </r>
  <r>
    <n v="893397"/>
    <n v="159193"/>
    <n v="104526365"/>
    <x v="6"/>
    <x v="1"/>
    <d v="2018-10-29T12:43:02"/>
    <x v="50"/>
    <d v="2018-11-06T00:00:00"/>
    <s v="Banco Estado"/>
    <m/>
    <s v="Banco de Chile"/>
    <x v="3"/>
    <n v="0"/>
    <n v="5000"/>
  </r>
  <r>
    <n v="935018"/>
    <n v="159193"/>
    <n v="104526365"/>
    <x v="6"/>
    <x v="1"/>
    <d v="2018-11-30T17:31:58"/>
    <x v="51"/>
    <d v="2018-12-06T00:00:00"/>
    <s v="Banco Estado"/>
    <m/>
    <s v="Banco de Chile"/>
    <x v="3"/>
    <n v="0"/>
    <n v="5000"/>
  </r>
  <r>
    <n v="978687"/>
    <n v="159193"/>
    <n v="104526365"/>
    <x v="6"/>
    <x v="1"/>
    <d v="2018-12-26T12:48:31"/>
    <x v="52"/>
    <d v="2019-01-03T00:00:00"/>
    <s v="Banco Estado"/>
    <m/>
    <s v="Banco de Chile"/>
    <x v="3"/>
    <n v="0"/>
    <n v="5000"/>
  </r>
  <r>
    <n v="1024851"/>
    <n v="159193"/>
    <n v="104526365"/>
    <x v="6"/>
    <x v="1"/>
    <d v="2019-01-28T12:23:19"/>
    <x v="30"/>
    <d v="2019-02-04T00:00:00"/>
    <s v="Banco Estado"/>
    <m/>
    <s v="Banco de Chile"/>
    <x v="3"/>
    <n v="0"/>
    <n v="5000"/>
  </r>
  <r>
    <n v="1072055"/>
    <n v="159193"/>
    <n v="104526365"/>
    <x v="6"/>
    <x v="1"/>
    <d v="2019-02-26T13:13:43"/>
    <x v="31"/>
    <d v="2019-03-04T00:00:00"/>
    <s v="Banco Estado"/>
    <m/>
    <s v="Banco de Chile"/>
    <x v="3"/>
    <n v="0"/>
    <n v="5000"/>
  </r>
  <r>
    <n v="1122425"/>
    <n v="159193"/>
    <n v="104526365"/>
    <x v="6"/>
    <x v="1"/>
    <d v="2019-03-26T16:21:03"/>
    <x v="32"/>
    <d v="2019-04-02T00:00:00"/>
    <s v="Banco Estado"/>
    <m/>
    <s v="Banco de Chile"/>
    <x v="3"/>
    <n v="0"/>
    <n v="5000"/>
  </r>
  <r>
    <n v="1173480"/>
    <n v="159193"/>
    <n v="104526365"/>
    <x v="6"/>
    <x v="1"/>
    <d v="2019-04-26T12:57:33"/>
    <x v="33"/>
    <d v="2019-05-03T00:00:00"/>
    <s v="Banco Estado"/>
    <m/>
    <s v="Banco de Chile"/>
    <x v="3"/>
    <n v="0"/>
    <n v="5000"/>
  </r>
  <r>
    <n v="1226641"/>
    <n v="159193"/>
    <n v="104526365"/>
    <x v="6"/>
    <x v="1"/>
    <d v="2019-05-29T17:32:19"/>
    <x v="53"/>
    <d v="2019-06-04T00:00:00"/>
    <s v="Banco Estado"/>
    <m/>
    <s v="Banco de Chile"/>
    <x v="3"/>
    <n v="0"/>
    <n v="5000"/>
  </r>
  <r>
    <n v="1284198"/>
    <n v="159193"/>
    <n v="104526365"/>
    <x v="6"/>
    <x v="1"/>
    <d v="2019-06-26T15:43:10"/>
    <x v="35"/>
    <d v="2019-07-15T00:00:00"/>
    <s v="Banco Estado"/>
    <m/>
    <s v="Banco de Chile"/>
    <x v="4"/>
    <n v="99"/>
    <n v="5000"/>
  </r>
  <r>
    <n v="853185"/>
    <n v="159194"/>
    <n v="119435501"/>
    <x v="6"/>
    <x v="1"/>
    <d v="2018-09-26T17:19:58"/>
    <x v="26"/>
    <d v="2018-10-29T00:00:00"/>
    <s v="Banco Estado"/>
    <m/>
    <s v="Banco de Chile"/>
    <x v="2"/>
    <n v="0"/>
    <n v="4000"/>
  </r>
  <r>
    <n v="935017"/>
    <n v="159194"/>
    <n v="119435501"/>
    <x v="6"/>
    <x v="1"/>
    <d v="2018-11-30T17:31:58"/>
    <x v="51"/>
    <d v="2018-12-24T00:00:00"/>
    <s v="Banco Estado"/>
    <m/>
    <s v="Banco de Chile"/>
    <x v="4"/>
    <n v="99"/>
    <n v="4000"/>
  </r>
  <r>
    <n v="893396"/>
    <n v="159194"/>
    <n v="119435501"/>
    <x v="6"/>
    <x v="1"/>
    <d v="2018-10-29T12:43:02"/>
    <x v="50"/>
    <d v="2018-12-10T00:00:00"/>
    <s v="Banco Estado"/>
    <m/>
    <s v="Banco de Chile"/>
    <x v="2"/>
    <n v="0"/>
    <n v="4000"/>
  </r>
  <r>
    <n v="978686"/>
    <n v="159194"/>
    <n v="119435501"/>
    <x v="6"/>
    <x v="1"/>
    <d v="2018-12-26T12:48:31"/>
    <x v="52"/>
    <d v="2019-01-28T00:00:00"/>
    <s v="Banco Estado"/>
    <m/>
    <s v="Banco de Chile"/>
    <x v="2"/>
    <n v="0"/>
    <n v="4000"/>
  </r>
  <r>
    <n v="1024850"/>
    <n v="159194"/>
    <n v="119435501"/>
    <x v="6"/>
    <x v="1"/>
    <d v="2019-01-28T12:23:19"/>
    <x v="30"/>
    <d v="2019-02-26T00:00:00"/>
    <s v="Banco Estado"/>
    <m/>
    <s v="Banco de Chile"/>
    <x v="2"/>
    <n v="0"/>
    <n v="4000"/>
  </r>
  <r>
    <n v="1072054"/>
    <n v="159194"/>
    <n v="119435501"/>
    <x v="6"/>
    <x v="1"/>
    <d v="2019-02-26T13:13:43"/>
    <x v="31"/>
    <d v="2019-04-01T00:00:00"/>
    <s v="Banco Estado"/>
    <m/>
    <s v="Banco de Chile"/>
    <x v="2"/>
    <n v="0"/>
    <n v="4000"/>
  </r>
  <r>
    <n v="1122424"/>
    <n v="159194"/>
    <n v="119435501"/>
    <x v="6"/>
    <x v="1"/>
    <d v="2019-03-26T16:21:03"/>
    <x v="32"/>
    <d v="2019-04-26T00:00:00"/>
    <s v="Banco Estado"/>
    <m/>
    <s v="Banco de Chile"/>
    <x v="2"/>
    <n v="0"/>
    <n v="4000"/>
  </r>
  <r>
    <n v="1173479"/>
    <n v="159194"/>
    <n v="119435501"/>
    <x v="6"/>
    <x v="1"/>
    <d v="2019-04-26T12:57:33"/>
    <x v="33"/>
    <d v="2019-06-04T00:00:00"/>
    <s v="Banco Estado"/>
    <m/>
    <s v="Banco de Chile"/>
    <x v="2"/>
    <n v="0"/>
    <n v="4000"/>
  </r>
  <r>
    <n v="1226640"/>
    <n v="159194"/>
    <n v="119435501"/>
    <x v="6"/>
    <x v="1"/>
    <d v="2019-05-29T17:32:19"/>
    <x v="53"/>
    <d v="2019-06-26T00:00:00"/>
    <s v="Banco Estado"/>
    <m/>
    <s v="Banco de Chile"/>
    <x v="2"/>
    <n v="0"/>
    <n v="4000"/>
  </r>
  <r>
    <n v="1284197"/>
    <n v="159194"/>
    <n v="119435501"/>
    <x v="6"/>
    <x v="1"/>
    <d v="2019-06-26T15:43:10"/>
    <x v="35"/>
    <d v="2019-07-15T00:00:00"/>
    <s v="Banco Estado"/>
    <m/>
    <s v="Banco de Chile"/>
    <x v="4"/>
    <n v="99"/>
    <n v="4000"/>
  </r>
  <r>
    <n v="853184"/>
    <n v="159197"/>
    <s v="10978219K"/>
    <x v="6"/>
    <x v="1"/>
    <d v="2018-09-26T17:19:58"/>
    <x v="26"/>
    <d v="2018-10-02T00:00:00"/>
    <s v="Banco Estado"/>
    <m/>
    <s v="Banco de Chile"/>
    <x v="3"/>
    <n v="0"/>
    <n v="5000"/>
  </r>
  <r>
    <n v="893395"/>
    <n v="159197"/>
    <s v="10978219K"/>
    <x v="6"/>
    <x v="1"/>
    <d v="2018-10-29T12:43:02"/>
    <x v="50"/>
    <d v="2018-12-10T00:00:00"/>
    <s v="Banco Estado"/>
    <m/>
    <s v="Banco de Chile"/>
    <x v="2"/>
    <n v="0"/>
    <n v="5000"/>
  </r>
  <r>
    <n v="935016"/>
    <n v="159197"/>
    <s v="10978219K"/>
    <x v="6"/>
    <x v="1"/>
    <d v="2018-11-30T17:31:58"/>
    <x v="51"/>
    <d v="2018-12-24T00:00:00"/>
    <s v="Banco Estado"/>
    <m/>
    <s v="Banco de Chile"/>
    <x v="4"/>
    <n v="99"/>
    <n v="5000"/>
  </r>
  <r>
    <n v="978685"/>
    <n v="159197"/>
    <s v="10978219K"/>
    <x v="6"/>
    <x v="1"/>
    <d v="2018-12-26T12:48:31"/>
    <x v="52"/>
    <d v="2019-01-28T00:00:00"/>
    <s v="Banco Estado"/>
    <m/>
    <s v="Banco de Chile"/>
    <x v="2"/>
    <n v="0"/>
    <n v="5000"/>
  </r>
  <r>
    <n v="1024849"/>
    <n v="159197"/>
    <s v="10978219K"/>
    <x v="6"/>
    <x v="1"/>
    <d v="2019-01-28T12:23:19"/>
    <x v="30"/>
    <d v="2019-02-25T00:00:00"/>
    <s v="Banco Estado"/>
    <m/>
    <s v="Banco de Chile"/>
    <x v="3"/>
    <n v="0"/>
    <n v="5000"/>
  </r>
  <r>
    <n v="1072053"/>
    <n v="159197"/>
    <s v="10978219K"/>
    <x v="6"/>
    <x v="1"/>
    <d v="2019-02-26T13:13:43"/>
    <x v="31"/>
    <d v="2019-03-04T00:00:00"/>
    <s v="Banco Estado"/>
    <m/>
    <s v="Banco de Chile"/>
    <x v="3"/>
    <n v="0"/>
    <n v="5000"/>
  </r>
  <r>
    <n v="1122423"/>
    <n v="159197"/>
    <s v="10978219K"/>
    <x v="6"/>
    <x v="1"/>
    <d v="2019-03-26T16:21:03"/>
    <x v="32"/>
    <d v="2019-04-26T00:00:00"/>
    <s v="Banco Estado"/>
    <m/>
    <s v="Banco de Chile"/>
    <x v="2"/>
    <n v="0"/>
    <n v="5000"/>
  </r>
  <r>
    <n v="1173478"/>
    <n v="159197"/>
    <s v="10978219K"/>
    <x v="6"/>
    <x v="1"/>
    <d v="2019-04-26T12:57:33"/>
    <x v="33"/>
    <d v="2019-06-04T00:00:00"/>
    <s v="Banco Estado"/>
    <m/>
    <s v="Banco de Chile"/>
    <x v="2"/>
    <n v="0"/>
    <n v="5000"/>
  </r>
  <r>
    <n v="1226639"/>
    <n v="159197"/>
    <s v="10978219K"/>
    <x v="6"/>
    <x v="1"/>
    <d v="2019-05-29T17:32:19"/>
    <x v="53"/>
    <d v="2019-06-26T00:00:00"/>
    <s v="Banco Estado"/>
    <m/>
    <s v="Banco de Chile"/>
    <x v="2"/>
    <n v="0"/>
    <n v="5000"/>
  </r>
  <r>
    <n v="1284196"/>
    <n v="159197"/>
    <s v="10978219K"/>
    <x v="6"/>
    <x v="1"/>
    <d v="2019-06-26T15:43:10"/>
    <x v="35"/>
    <d v="2019-07-15T00:00:00"/>
    <s v="Banco Estado"/>
    <m/>
    <s v="Banco de Chile"/>
    <x v="4"/>
    <n v="99"/>
    <n v="5000"/>
  </r>
  <r>
    <n v="852939"/>
    <n v="159198"/>
    <n v="139812069"/>
    <x v="6"/>
    <x v="1"/>
    <d v="2018-09-26T17:19:58"/>
    <x v="26"/>
    <d v="2018-10-02T00:00:00"/>
    <s v="Banco Estado"/>
    <m/>
    <s v="Banco de Chile"/>
    <x v="3"/>
    <n v="0"/>
    <n v="4000"/>
  </r>
  <r>
    <n v="893154"/>
    <n v="159198"/>
    <n v="139812069"/>
    <x v="6"/>
    <x v="1"/>
    <d v="2018-10-29T12:43:02"/>
    <x v="50"/>
    <d v="2018-11-06T00:00:00"/>
    <s v="Banco Estado"/>
    <m/>
    <s v="Banco de Chile"/>
    <x v="3"/>
    <n v="0"/>
    <n v="4000"/>
  </r>
  <r>
    <n v="934778"/>
    <n v="159198"/>
    <n v="139812069"/>
    <x v="6"/>
    <x v="1"/>
    <d v="2018-11-30T17:31:58"/>
    <x v="51"/>
    <d v="2018-12-06T00:00:00"/>
    <s v="Banco Estado"/>
    <m/>
    <s v="Banco de Chile"/>
    <x v="3"/>
    <n v="0"/>
    <n v="4000"/>
  </r>
  <r>
    <n v="978452"/>
    <n v="159198"/>
    <n v="139812069"/>
    <x v="6"/>
    <x v="1"/>
    <d v="2018-12-26T12:48:31"/>
    <x v="52"/>
    <d v="2019-01-03T00:00:00"/>
    <s v="Banco Estado"/>
    <m/>
    <s v="Banco de Chile"/>
    <x v="3"/>
    <n v="0"/>
    <n v="4000"/>
  </r>
  <r>
    <n v="1024618"/>
    <n v="159198"/>
    <n v="139812069"/>
    <x v="6"/>
    <x v="1"/>
    <d v="2019-01-28T12:23:19"/>
    <x v="30"/>
    <d v="2019-02-04T00:00:00"/>
    <s v="Banco Estado"/>
    <m/>
    <s v="Banco de Chile"/>
    <x v="3"/>
    <n v="0"/>
    <n v="4000"/>
  </r>
  <r>
    <n v="1071825"/>
    <n v="159198"/>
    <n v="139812069"/>
    <x v="6"/>
    <x v="1"/>
    <d v="2019-02-26T13:13:43"/>
    <x v="31"/>
    <d v="2019-03-04T00:00:00"/>
    <s v="Banco Estado"/>
    <m/>
    <s v="Banco de Chile"/>
    <x v="3"/>
    <n v="0"/>
    <n v="4000"/>
  </r>
  <r>
    <n v="1122200"/>
    <n v="159198"/>
    <n v="139812069"/>
    <x v="6"/>
    <x v="1"/>
    <d v="2019-03-26T16:21:03"/>
    <x v="32"/>
    <d v="2019-04-02T00:00:00"/>
    <s v="Banco Estado"/>
    <m/>
    <s v="Banco de Chile"/>
    <x v="3"/>
    <n v="0"/>
    <n v="4000"/>
  </r>
  <r>
    <n v="853183"/>
    <n v="159199"/>
    <n v="117327280"/>
    <x v="6"/>
    <x v="1"/>
    <d v="2018-09-26T17:19:58"/>
    <x v="26"/>
    <d v="2018-10-02T00:00:00"/>
    <s v="Banco Estado"/>
    <m/>
    <s v="Banco de Chile"/>
    <x v="3"/>
    <n v="0"/>
    <n v="4000"/>
  </r>
  <r>
    <n v="935015"/>
    <n v="159199"/>
    <n v="117327280"/>
    <x v="6"/>
    <x v="1"/>
    <d v="2018-11-30T17:31:58"/>
    <x v="51"/>
    <d v="2018-12-24T00:00:00"/>
    <s v="Banco Estado"/>
    <m/>
    <s v="Banco de Chile"/>
    <x v="4"/>
    <n v="99"/>
    <n v="4000"/>
  </r>
  <r>
    <n v="893394"/>
    <n v="159199"/>
    <n v="117327280"/>
    <x v="6"/>
    <x v="1"/>
    <d v="2018-10-29T12:43:02"/>
    <x v="50"/>
    <d v="2018-12-10T00:00:00"/>
    <s v="Banco Estado"/>
    <m/>
    <s v="Banco de Chile"/>
    <x v="2"/>
    <n v="0"/>
    <n v="4000"/>
  </r>
  <r>
    <n v="978684"/>
    <n v="159199"/>
    <n v="117327280"/>
    <x v="6"/>
    <x v="1"/>
    <d v="2018-12-26T12:48:31"/>
    <x v="52"/>
    <d v="2019-01-28T00:00:00"/>
    <s v="Banco Estado"/>
    <m/>
    <s v="Banco de Chile"/>
    <x v="2"/>
    <n v="0"/>
    <n v="4000"/>
  </r>
  <r>
    <n v="1024848"/>
    <n v="159199"/>
    <n v="117327280"/>
    <x v="6"/>
    <x v="1"/>
    <d v="2019-01-28T12:23:19"/>
    <x v="30"/>
    <d v="2019-02-25T00:00:00"/>
    <s v="Banco Estado"/>
    <m/>
    <s v="Banco de Chile"/>
    <x v="3"/>
    <n v="0"/>
    <n v="4000"/>
  </r>
  <r>
    <n v="1072052"/>
    <n v="159199"/>
    <n v="117327280"/>
    <x v="6"/>
    <x v="1"/>
    <d v="2019-02-26T13:13:43"/>
    <x v="31"/>
    <d v="2019-03-04T00:00:00"/>
    <s v="Banco Estado"/>
    <m/>
    <s v="Banco de Chile"/>
    <x v="3"/>
    <n v="0"/>
    <n v="4000"/>
  </r>
  <r>
    <n v="1122422"/>
    <n v="159199"/>
    <n v="117327280"/>
    <x v="6"/>
    <x v="1"/>
    <d v="2019-03-26T16:21:03"/>
    <x v="32"/>
    <d v="2019-04-02T00:00:00"/>
    <s v="Banco Estado"/>
    <m/>
    <s v="Banco de Chile"/>
    <x v="3"/>
    <n v="0"/>
    <n v="4000"/>
  </r>
  <r>
    <n v="1173477"/>
    <n v="159199"/>
    <n v="117327280"/>
    <x v="6"/>
    <x v="1"/>
    <d v="2019-04-26T12:57:33"/>
    <x v="33"/>
    <d v="2019-05-03T00:00:00"/>
    <s v="Banco Estado"/>
    <m/>
    <s v="Banco de Chile"/>
    <x v="3"/>
    <n v="0"/>
    <n v="4000"/>
  </r>
  <r>
    <n v="1226638"/>
    <n v="159199"/>
    <n v="117327280"/>
    <x v="6"/>
    <x v="1"/>
    <d v="2019-05-29T17:32:19"/>
    <x v="53"/>
    <d v="2019-06-04T00:00:00"/>
    <s v="Banco Estado"/>
    <m/>
    <s v="Banco de Chile"/>
    <x v="3"/>
    <n v="0"/>
    <n v="4000"/>
  </r>
  <r>
    <n v="1284195"/>
    <n v="159199"/>
    <n v="117327280"/>
    <x v="6"/>
    <x v="1"/>
    <d v="2019-06-26T15:43:10"/>
    <x v="35"/>
    <d v="2019-07-09T00:00:00"/>
    <s v="Banco Estado"/>
    <m/>
    <s v="Banco de Chile"/>
    <x v="3"/>
    <n v="0"/>
    <n v="4000"/>
  </r>
  <r>
    <n v="853056"/>
    <n v="159200"/>
    <s v="11188885K"/>
    <x v="6"/>
    <x v="1"/>
    <d v="2018-09-26T17:19:58"/>
    <x v="26"/>
    <d v="2018-10-02T00:00:00"/>
    <s v="Banco Estado"/>
    <m/>
    <s v="Banco de Chile"/>
    <x v="3"/>
    <n v="0"/>
    <n v="4000"/>
  </r>
  <r>
    <n v="893270"/>
    <n v="159200"/>
    <s v="11188885K"/>
    <x v="6"/>
    <x v="1"/>
    <d v="2018-10-29T12:43:02"/>
    <x v="50"/>
    <d v="2018-11-06T00:00:00"/>
    <s v="Banco Estado"/>
    <m/>
    <s v="Banco de Chile"/>
    <x v="3"/>
    <n v="0"/>
    <n v="4000"/>
  </r>
  <r>
    <n v="934893"/>
    <n v="159200"/>
    <s v="11188885K"/>
    <x v="6"/>
    <x v="1"/>
    <d v="2018-11-30T17:31:58"/>
    <x v="51"/>
    <d v="2018-12-06T00:00:00"/>
    <s v="Banco Estado"/>
    <m/>
    <s v="Banco de Chile"/>
    <x v="3"/>
    <n v="0"/>
    <n v="4000"/>
  </r>
  <r>
    <n v="978565"/>
    <n v="159200"/>
    <s v="11188885K"/>
    <x v="6"/>
    <x v="1"/>
    <d v="2018-12-26T12:48:31"/>
    <x v="52"/>
    <d v="2019-01-03T00:00:00"/>
    <s v="Banco Estado"/>
    <m/>
    <s v="Banco de Chile"/>
    <x v="3"/>
    <n v="0"/>
    <n v="4000"/>
  </r>
  <r>
    <n v="1024731"/>
    <n v="159200"/>
    <s v="11188885K"/>
    <x v="6"/>
    <x v="1"/>
    <d v="2019-01-28T12:23:19"/>
    <x v="30"/>
    <d v="2019-02-04T00:00:00"/>
    <s v="Banco Estado"/>
    <m/>
    <s v="Banco de Chile"/>
    <x v="3"/>
    <n v="0"/>
    <n v="4000"/>
  </r>
  <r>
    <n v="1071935"/>
    <n v="159200"/>
    <s v="11188885K"/>
    <x v="6"/>
    <x v="1"/>
    <d v="2019-02-26T13:13:43"/>
    <x v="31"/>
    <d v="2019-03-04T00:00:00"/>
    <s v="Banco Estado"/>
    <m/>
    <s v="Banco de Chile"/>
    <x v="3"/>
    <n v="0"/>
    <n v="4000"/>
  </r>
  <r>
    <n v="1122308"/>
    <n v="159200"/>
    <s v="11188885K"/>
    <x v="6"/>
    <x v="1"/>
    <d v="2019-03-26T16:21:03"/>
    <x v="32"/>
    <d v="2019-04-11T00:00:00"/>
    <s v="Banco Estado"/>
    <m/>
    <s v="Banco de Chile"/>
    <x v="3"/>
    <n v="0"/>
    <n v="4000"/>
  </r>
  <r>
    <n v="1173367"/>
    <n v="159200"/>
    <s v="11188885K"/>
    <x v="6"/>
    <x v="1"/>
    <d v="2019-04-26T12:57:33"/>
    <x v="33"/>
    <d v="2019-05-03T00:00:00"/>
    <s v="Banco Estado"/>
    <m/>
    <s v="Banco de Chile"/>
    <x v="3"/>
    <n v="0"/>
    <n v="4000"/>
  </r>
  <r>
    <n v="1226530"/>
    <n v="159200"/>
    <s v="11188885K"/>
    <x v="6"/>
    <x v="1"/>
    <d v="2019-05-29T17:32:19"/>
    <x v="53"/>
    <d v="2019-06-04T00:00:00"/>
    <s v="Banco Estado"/>
    <m/>
    <s v="Banco de Chile"/>
    <x v="3"/>
    <n v="0"/>
    <n v="4000"/>
  </r>
  <r>
    <n v="1284090"/>
    <n v="159200"/>
    <s v="11188885K"/>
    <x v="6"/>
    <x v="1"/>
    <d v="2019-06-26T15:43:10"/>
    <x v="35"/>
    <d v="2019-07-15T00:00:00"/>
    <s v="Banco Estado"/>
    <m/>
    <s v="Banco de Chile"/>
    <x v="4"/>
    <n v="99"/>
    <n v="4000"/>
  </r>
  <r>
    <n v="853055"/>
    <n v="159201"/>
    <s v="19268725K"/>
    <x v="6"/>
    <x v="1"/>
    <d v="2018-09-26T17:19:58"/>
    <x v="26"/>
    <d v="2018-10-29T00:00:00"/>
    <s v="Banco Estado"/>
    <m/>
    <s v="Banco de Chile"/>
    <x v="2"/>
    <n v="0"/>
    <n v="10000"/>
  </r>
  <r>
    <n v="934892"/>
    <n v="159201"/>
    <s v="19268725K"/>
    <x v="6"/>
    <x v="1"/>
    <d v="2018-11-30T17:31:58"/>
    <x v="51"/>
    <d v="2018-12-24T00:00:00"/>
    <s v="Banco Estado"/>
    <m/>
    <s v="Banco de Chile"/>
    <x v="3"/>
    <n v="0"/>
    <n v="10000"/>
  </r>
  <r>
    <n v="893269"/>
    <n v="159201"/>
    <s v="19268725K"/>
    <x v="6"/>
    <x v="1"/>
    <d v="2018-10-29T12:43:02"/>
    <x v="50"/>
    <d v="2018-11-06T00:00:00"/>
    <s v="Banco Estado"/>
    <m/>
    <s v="Banco de Chile"/>
    <x v="3"/>
    <n v="0"/>
    <n v="10000"/>
  </r>
  <r>
    <n v="978564"/>
    <n v="159201"/>
    <s v="19268725K"/>
    <x v="6"/>
    <x v="1"/>
    <d v="2018-12-26T12:48:31"/>
    <x v="52"/>
    <d v="2019-01-28T00:00:00"/>
    <s v="Banco Estado"/>
    <m/>
    <s v="Banco de Chile"/>
    <x v="2"/>
    <n v="0"/>
    <n v="10000"/>
  </r>
  <r>
    <n v="1024730"/>
    <n v="159201"/>
    <s v="19268725K"/>
    <x v="6"/>
    <x v="1"/>
    <d v="2019-01-28T12:23:19"/>
    <x v="30"/>
    <d v="2019-02-26T00:00:00"/>
    <s v="Banco Estado"/>
    <m/>
    <s v="Banco de Chile"/>
    <x v="2"/>
    <n v="0"/>
    <n v="10000"/>
  </r>
  <r>
    <n v="1071934"/>
    <n v="159201"/>
    <s v="19268725K"/>
    <x v="6"/>
    <x v="1"/>
    <d v="2019-02-26T13:13:43"/>
    <x v="31"/>
    <d v="2019-04-01T00:00:00"/>
    <s v="Banco Estado"/>
    <m/>
    <s v="Banco de Chile"/>
    <x v="2"/>
    <n v="0"/>
    <n v="10000"/>
  </r>
  <r>
    <n v="1122307"/>
    <n v="159201"/>
    <s v="19268725K"/>
    <x v="6"/>
    <x v="1"/>
    <d v="2019-03-26T16:21:03"/>
    <x v="32"/>
    <d v="2019-04-26T00:00:00"/>
    <s v="Banco Estado"/>
    <m/>
    <s v="Banco de Chile"/>
    <x v="2"/>
    <n v="0"/>
    <n v="10000"/>
  </r>
  <r>
    <n v="1173366"/>
    <n v="159201"/>
    <s v="19268725K"/>
    <x v="6"/>
    <x v="1"/>
    <d v="2019-04-26T12:57:33"/>
    <x v="33"/>
    <d v="2019-05-13T00:00:00"/>
    <s v="Banco Estado"/>
    <m/>
    <s v="Banco de Chile"/>
    <x v="3"/>
    <n v="0"/>
    <n v="10000"/>
  </r>
  <r>
    <n v="1226529"/>
    <n v="159201"/>
    <s v="19268725K"/>
    <x v="6"/>
    <x v="1"/>
    <d v="2019-05-29T17:32:19"/>
    <x v="53"/>
    <d v="2019-06-26T00:00:00"/>
    <s v="Banco Estado"/>
    <m/>
    <s v="Banco de Chile"/>
    <x v="2"/>
    <n v="0"/>
    <n v="10000"/>
  </r>
  <r>
    <n v="1284089"/>
    <n v="159201"/>
    <s v="19268725K"/>
    <x v="6"/>
    <x v="1"/>
    <d v="2019-06-26T15:43:10"/>
    <x v="35"/>
    <d v="2019-07-15T00:00:00"/>
    <s v="Banco Estado"/>
    <m/>
    <s v="Banco de Chile"/>
    <x v="4"/>
    <n v="99"/>
    <n v="10000"/>
  </r>
  <r>
    <n v="853054"/>
    <n v="159203"/>
    <n v="150669782"/>
    <x v="6"/>
    <x v="1"/>
    <d v="2018-09-26T17:19:58"/>
    <x v="26"/>
    <d v="2018-10-10T00:00:00"/>
    <s v="Banco Estado"/>
    <m/>
    <s v="Banco de Chile"/>
    <x v="3"/>
    <n v="0"/>
    <n v="8000"/>
  </r>
  <r>
    <n v="893268"/>
    <n v="159203"/>
    <n v="150669782"/>
    <x v="6"/>
    <x v="1"/>
    <d v="2018-10-29T12:43:02"/>
    <x v="50"/>
    <d v="2018-12-10T00:00:00"/>
    <s v="Banco Estado"/>
    <m/>
    <s v="Banco de Chile"/>
    <x v="2"/>
    <n v="0"/>
    <n v="8000"/>
  </r>
  <r>
    <n v="934891"/>
    <n v="159203"/>
    <n v="150669782"/>
    <x v="6"/>
    <x v="1"/>
    <d v="2018-11-30T17:31:58"/>
    <x v="51"/>
    <d v="2018-12-24T00:00:00"/>
    <s v="Banco Estado"/>
    <m/>
    <s v="Banco de Chile"/>
    <x v="4"/>
    <n v="99"/>
    <n v="8000"/>
  </r>
  <r>
    <n v="978563"/>
    <n v="159203"/>
    <n v="150669782"/>
    <x v="6"/>
    <x v="1"/>
    <d v="2018-12-26T12:48:31"/>
    <x v="52"/>
    <d v="2019-01-28T00:00:00"/>
    <s v="Banco Estado"/>
    <m/>
    <s v="Banco de Chile"/>
    <x v="2"/>
    <n v="0"/>
    <n v="8000"/>
  </r>
  <r>
    <n v="1024729"/>
    <n v="159203"/>
    <n v="150669782"/>
    <x v="6"/>
    <x v="1"/>
    <d v="2019-01-28T12:23:19"/>
    <x v="30"/>
    <d v="2019-02-26T00:00:00"/>
    <s v="Banco Estado"/>
    <m/>
    <s v="Banco de Chile"/>
    <x v="2"/>
    <n v="0"/>
    <n v="8000"/>
  </r>
  <r>
    <n v="1071933"/>
    <n v="159203"/>
    <n v="150669782"/>
    <x v="6"/>
    <x v="1"/>
    <d v="2019-02-26T13:13:43"/>
    <x v="31"/>
    <d v="2019-04-01T00:00:00"/>
    <s v="Banco Estado"/>
    <m/>
    <s v="Banco de Chile"/>
    <x v="2"/>
    <n v="0"/>
    <n v="8000"/>
  </r>
  <r>
    <n v="1122306"/>
    <n v="159203"/>
    <n v="150669782"/>
    <x v="6"/>
    <x v="1"/>
    <d v="2019-03-26T16:21:03"/>
    <x v="32"/>
    <d v="2019-04-26T00:00:00"/>
    <s v="Banco Estado"/>
    <m/>
    <s v="Banco de Chile"/>
    <x v="2"/>
    <n v="0"/>
    <n v="8000"/>
  </r>
  <r>
    <n v="1173365"/>
    <n v="159203"/>
    <n v="150669782"/>
    <x v="6"/>
    <x v="1"/>
    <d v="2019-04-26T12:57:33"/>
    <x v="33"/>
    <d v="2019-06-04T00:00:00"/>
    <s v="Banco Estado"/>
    <m/>
    <s v="Banco de Chile"/>
    <x v="2"/>
    <n v="0"/>
    <n v="8000"/>
  </r>
  <r>
    <n v="1226528"/>
    <n v="159203"/>
    <n v="150669782"/>
    <x v="6"/>
    <x v="1"/>
    <d v="2019-05-29T17:32:19"/>
    <x v="53"/>
    <d v="2019-06-26T00:00:00"/>
    <s v="Banco Estado"/>
    <m/>
    <s v="Banco de Chile"/>
    <x v="2"/>
    <n v="0"/>
    <n v="8000"/>
  </r>
  <r>
    <n v="1284088"/>
    <n v="159203"/>
    <n v="150669782"/>
    <x v="6"/>
    <x v="1"/>
    <d v="2019-06-26T15:43:10"/>
    <x v="35"/>
    <d v="2019-07-15T00:00:00"/>
    <s v="Banco Estado"/>
    <m/>
    <s v="Banco de Chile"/>
    <x v="4"/>
    <n v="99"/>
    <n v="8000"/>
  </r>
  <r>
    <n v="815629"/>
    <n v="159204"/>
    <n v="57395524"/>
    <x v="6"/>
    <x v="1"/>
    <d v="2018-08-29T12:35:07"/>
    <x v="49"/>
    <d v="2018-09-04T00:00:00"/>
    <s v="Banco Scotiabank"/>
    <m/>
    <s v="Banco de Chile"/>
    <x v="3"/>
    <n v="0"/>
    <n v="10000"/>
  </r>
  <r>
    <n v="852935"/>
    <n v="159204"/>
    <n v="57395524"/>
    <x v="6"/>
    <x v="1"/>
    <d v="2018-09-26T17:19:58"/>
    <x v="26"/>
    <d v="2018-10-02T00:00:00"/>
    <s v="Banco Scotiabank"/>
    <m/>
    <s v="Banco de Chile"/>
    <x v="3"/>
    <n v="0"/>
    <n v="10000"/>
  </r>
  <r>
    <n v="893150"/>
    <n v="159204"/>
    <n v="57395524"/>
    <x v="6"/>
    <x v="1"/>
    <d v="2018-10-29T12:43:02"/>
    <x v="50"/>
    <d v="2018-11-06T00:00:00"/>
    <s v="Banco Scotiabank"/>
    <m/>
    <s v="Banco de Chile"/>
    <x v="3"/>
    <n v="0"/>
    <n v="10000"/>
  </r>
  <r>
    <n v="934774"/>
    <n v="159204"/>
    <n v="57395524"/>
    <x v="6"/>
    <x v="1"/>
    <d v="2018-11-30T17:31:58"/>
    <x v="51"/>
    <d v="2018-12-06T00:00:00"/>
    <s v="Banco Scotiabank"/>
    <m/>
    <s v="Banco de Chile"/>
    <x v="3"/>
    <n v="0"/>
    <n v="10000"/>
  </r>
  <r>
    <n v="978448"/>
    <n v="159204"/>
    <n v="57395524"/>
    <x v="6"/>
    <x v="1"/>
    <d v="2018-12-26T12:48:31"/>
    <x v="52"/>
    <d v="2019-01-03T00:00:00"/>
    <s v="Banco Scotiabank"/>
    <m/>
    <s v="Banco de Chile"/>
    <x v="3"/>
    <n v="0"/>
    <n v="10000"/>
  </r>
  <r>
    <n v="1024614"/>
    <n v="159204"/>
    <n v="57395524"/>
    <x v="6"/>
    <x v="1"/>
    <d v="2019-01-28T12:23:19"/>
    <x v="30"/>
    <d v="2019-02-04T00:00:00"/>
    <s v="Banco Scotiabank"/>
    <m/>
    <s v="Banco de Chile"/>
    <x v="3"/>
    <n v="0"/>
    <n v="10000"/>
  </r>
  <r>
    <n v="1071821"/>
    <n v="159204"/>
    <n v="57395524"/>
    <x v="6"/>
    <x v="1"/>
    <d v="2019-02-26T13:13:43"/>
    <x v="31"/>
    <d v="2019-03-04T00:00:00"/>
    <s v="Banco Scotiabank"/>
    <m/>
    <s v="Banco de Chile"/>
    <x v="3"/>
    <n v="0"/>
    <n v="10000"/>
  </r>
  <r>
    <n v="1122196"/>
    <n v="159204"/>
    <n v="57395524"/>
    <x v="6"/>
    <x v="1"/>
    <d v="2019-03-26T16:21:03"/>
    <x v="32"/>
    <d v="2019-04-02T00:00:00"/>
    <s v="Banco Scotiabank"/>
    <m/>
    <s v="Banco de Chile"/>
    <x v="3"/>
    <n v="0"/>
    <n v="10000"/>
  </r>
  <r>
    <n v="1173261"/>
    <n v="159204"/>
    <n v="57395524"/>
    <x v="6"/>
    <x v="1"/>
    <d v="2019-04-26T12:57:33"/>
    <x v="33"/>
    <d v="2019-05-03T00:00:00"/>
    <s v="Banco Scotiabank"/>
    <m/>
    <s v="Banco de Chile"/>
    <x v="3"/>
    <n v="0"/>
    <n v="10000"/>
  </r>
  <r>
    <n v="1226427"/>
    <n v="159204"/>
    <n v="57395524"/>
    <x v="6"/>
    <x v="1"/>
    <d v="2019-05-29T17:32:19"/>
    <x v="53"/>
    <d v="2019-06-04T00:00:00"/>
    <s v="Banco Scotiabank"/>
    <m/>
    <s v="Banco de Chile"/>
    <x v="3"/>
    <n v="0"/>
    <n v="10000"/>
  </r>
  <r>
    <n v="1283989"/>
    <n v="159204"/>
    <n v="57395524"/>
    <x v="6"/>
    <x v="1"/>
    <d v="2019-06-26T15:43:10"/>
    <x v="35"/>
    <d v="2019-07-09T00:00:00"/>
    <s v="Banco Scotiabank"/>
    <m/>
    <s v="Banco de Chile"/>
    <x v="3"/>
    <n v="0"/>
    <n v="10000"/>
  </r>
  <r>
    <n v="853053"/>
    <n v="159205"/>
    <n v="164688240"/>
    <x v="6"/>
    <x v="1"/>
    <d v="2018-09-26T17:19:58"/>
    <x v="26"/>
    <d v="2018-10-10T00:00:00"/>
    <s v="Banco Estado"/>
    <m/>
    <s v="Banco de Chile"/>
    <x v="3"/>
    <n v="0"/>
    <n v="4000"/>
  </r>
  <r>
    <n v="934890"/>
    <n v="159205"/>
    <n v="164688240"/>
    <x v="6"/>
    <x v="1"/>
    <d v="2018-11-30T17:31:58"/>
    <x v="51"/>
    <d v="2018-12-06T00:00:00"/>
    <s v="Banco Estado"/>
    <m/>
    <s v="Banco de Chile"/>
    <x v="3"/>
    <n v="0"/>
    <n v="4000"/>
  </r>
  <r>
    <n v="893267"/>
    <n v="159205"/>
    <n v="164688240"/>
    <x v="6"/>
    <x v="1"/>
    <d v="2018-10-29T12:43:02"/>
    <x v="50"/>
    <d v="2018-11-06T00:00:00"/>
    <s v="Banco Estado"/>
    <m/>
    <s v="Banco de Chile"/>
    <x v="3"/>
    <n v="0"/>
    <n v="4000"/>
  </r>
  <r>
    <n v="978562"/>
    <n v="159205"/>
    <n v="164688240"/>
    <x v="6"/>
    <x v="1"/>
    <d v="2018-12-26T12:48:31"/>
    <x v="52"/>
    <d v="2019-01-03T00:00:00"/>
    <s v="Banco Estado"/>
    <m/>
    <s v="Banco de Chile"/>
    <x v="3"/>
    <n v="0"/>
    <n v="4000"/>
  </r>
  <r>
    <n v="1024728"/>
    <n v="159205"/>
    <n v="164688240"/>
    <x v="6"/>
    <x v="1"/>
    <d v="2019-01-28T12:23:19"/>
    <x v="30"/>
    <d v="2019-02-04T00:00:00"/>
    <s v="Banco Estado"/>
    <m/>
    <s v="Banco de Chile"/>
    <x v="3"/>
    <n v="0"/>
    <n v="4000"/>
  </r>
  <r>
    <n v="1071932"/>
    <n v="159205"/>
    <n v="164688240"/>
    <x v="6"/>
    <x v="1"/>
    <d v="2019-02-26T13:13:43"/>
    <x v="31"/>
    <d v="2019-03-20T00:00:00"/>
    <s v="Banco Estado"/>
    <m/>
    <s v="Banco de Chile"/>
    <x v="3"/>
    <n v="0"/>
    <n v="4000"/>
  </r>
  <r>
    <n v="1122305"/>
    <n v="159205"/>
    <n v="164688240"/>
    <x v="6"/>
    <x v="1"/>
    <d v="2019-03-26T16:21:03"/>
    <x v="32"/>
    <d v="2019-04-11T00:00:00"/>
    <s v="Banco Estado"/>
    <m/>
    <s v="Banco de Chile"/>
    <x v="3"/>
    <n v="0"/>
    <n v="4000"/>
  </r>
  <r>
    <n v="1173364"/>
    <n v="159205"/>
    <n v="164688240"/>
    <x v="6"/>
    <x v="1"/>
    <d v="2019-04-26T12:57:33"/>
    <x v="33"/>
    <d v="2019-05-03T00:00:00"/>
    <s v="Banco Estado"/>
    <m/>
    <s v="Banco de Chile"/>
    <x v="3"/>
    <n v="0"/>
    <n v="4000"/>
  </r>
  <r>
    <n v="1226527"/>
    <n v="159205"/>
    <n v="164688240"/>
    <x v="6"/>
    <x v="1"/>
    <d v="2019-05-29T17:32:19"/>
    <x v="53"/>
    <d v="2019-06-11T00:00:00"/>
    <s v="Banco Estado"/>
    <m/>
    <s v="Banco de Chile"/>
    <x v="3"/>
    <n v="0"/>
    <n v="4000"/>
  </r>
  <r>
    <n v="1284087"/>
    <n v="159205"/>
    <n v="164688240"/>
    <x v="6"/>
    <x v="1"/>
    <d v="2019-06-26T15:43:10"/>
    <x v="35"/>
    <d v="2019-07-09T00:00:00"/>
    <s v="Banco Estado"/>
    <m/>
    <s v="Banco de Chile"/>
    <x v="3"/>
    <n v="0"/>
    <n v="4000"/>
  </r>
  <r>
    <n v="853052"/>
    <n v="159206"/>
    <n v="163343886"/>
    <x v="6"/>
    <x v="1"/>
    <d v="2018-09-26T17:19:58"/>
    <x v="26"/>
    <d v="2018-10-29T00:00:00"/>
    <s v="Banco Estado"/>
    <m/>
    <s v="Banco de Chile"/>
    <x v="2"/>
    <n v="0"/>
    <n v="5000"/>
  </r>
  <r>
    <n v="893266"/>
    <n v="159206"/>
    <n v="163343886"/>
    <x v="6"/>
    <x v="1"/>
    <d v="2018-10-29T12:43:02"/>
    <x v="50"/>
    <d v="2018-11-22T00:00:00"/>
    <s v="Banco Estado"/>
    <m/>
    <s v="Banco de Chile"/>
    <x v="3"/>
    <n v="0"/>
    <n v="5000"/>
  </r>
  <r>
    <n v="934889"/>
    <n v="159206"/>
    <n v="163343886"/>
    <x v="6"/>
    <x v="1"/>
    <d v="2018-11-30T17:31:58"/>
    <x v="51"/>
    <d v="2018-12-24T00:00:00"/>
    <s v="Banco Estado"/>
    <m/>
    <s v="Banco de Chile"/>
    <x v="4"/>
    <n v="99"/>
    <n v="5000"/>
  </r>
  <r>
    <n v="978561"/>
    <n v="159206"/>
    <n v="163343886"/>
    <x v="6"/>
    <x v="1"/>
    <d v="2018-12-26T12:48:31"/>
    <x v="52"/>
    <d v="2019-01-17T00:00:00"/>
    <s v="Banco Estado"/>
    <m/>
    <s v="Banco de Chile"/>
    <x v="3"/>
    <n v="0"/>
    <n v="5000"/>
  </r>
  <r>
    <n v="1024727"/>
    <n v="159206"/>
    <n v="163343886"/>
    <x v="6"/>
    <x v="1"/>
    <d v="2019-01-28T12:23:19"/>
    <x v="30"/>
    <d v="2019-02-25T00:00:00"/>
    <s v="Banco Estado"/>
    <m/>
    <s v="Banco de Chile"/>
    <x v="3"/>
    <n v="0"/>
    <n v="5000"/>
  </r>
  <r>
    <n v="1071931"/>
    <n v="159206"/>
    <n v="163343886"/>
    <x v="6"/>
    <x v="1"/>
    <d v="2019-02-26T13:13:43"/>
    <x v="31"/>
    <d v="2019-03-20T00:00:00"/>
    <s v="Banco Estado"/>
    <m/>
    <s v="Banco de Chile"/>
    <x v="3"/>
    <n v="0"/>
    <n v="5000"/>
  </r>
  <r>
    <n v="1122304"/>
    <n v="159206"/>
    <n v="163343886"/>
    <x v="6"/>
    <x v="1"/>
    <d v="2019-03-26T16:21:03"/>
    <x v="32"/>
    <d v="2019-04-26T00:00:00"/>
    <s v="Banco Estado"/>
    <m/>
    <s v="Banco de Chile"/>
    <x v="2"/>
    <n v="0"/>
    <n v="5000"/>
  </r>
  <r>
    <n v="1173363"/>
    <n v="159206"/>
    <n v="163343886"/>
    <x v="6"/>
    <x v="1"/>
    <d v="2019-04-26T12:57:33"/>
    <x v="33"/>
    <d v="2019-06-04T00:00:00"/>
    <s v="Banco Estado"/>
    <m/>
    <s v="Banco de Chile"/>
    <x v="2"/>
    <n v="0"/>
    <n v="5000"/>
  </r>
  <r>
    <n v="1226526"/>
    <n v="159206"/>
    <n v="163343886"/>
    <x v="6"/>
    <x v="1"/>
    <d v="2019-05-29T17:32:19"/>
    <x v="53"/>
    <d v="2019-06-26T00:00:00"/>
    <s v="Banco Estado"/>
    <m/>
    <s v="Banco de Chile"/>
    <x v="2"/>
    <n v="0"/>
    <n v="5000"/>
  </r>
  <r>
    <n v="1284086"/>
    <n v="159206"/>
    <n v="163343886"/>
    <x v="6"/>
    <x v="1"/>
    <d v="2019-06-26T15:43:10"/>
    <x v="35"/>
    <d v="2019-07-15T00:00:00"/>
    <s v="Banco Estado"/>
    <m/>
    <s v="Banco de Chile"/>
    <x v="4"/>
    <n v="99"/>
    <n v="5000"/>
  </r>
  <r>
    <n v="815630"/>
    <n v="159209"/>
    <n v="58824569"/>
    <x v="6"/>
    <x v="1"/>
    <d v="2018-08-29T12:35:07"/>
    <x v="49"/>
    <d v="2018-09-04T00:00:00"/>
    <s v="Banco Scotiabank"/>
    <m/>
    <s v="Banco de Chile"/>
    <x v="3"/>
    <n v="0"/>
    <n v="10000"/>
  </r>
  <r>
    <n v="852936"/>
    <n v="159209"/>
    <n v="58824569"/>
    <x v="6"/>
    <x v="1"/>
    <d v="2018-09-26T17:19:58"/>
    <x v="26"/>
    <d v="2018-10-02T00:00:00"/>
    <s v="Banco Scotiabank"/>
    <m/>
    <s v="Banco de Chile"/>
    <x v="3"/>
    <n v="0"/>
    <n v="10000"/>
  </r>
  <r>
    <n v="934775"/>
    <n v="159209"/>
    <n v="58824569"/>
    <x v="6"/>
    <x v="1"/>
    <d v="2018-11-30T17:31:58"/>
    <x v="51"/>
    <d v="2018-12-06T00:00:00"/>
    <s v="Banco Scotiabank"/>
    <m/>
    <s v="Banco de Chile"/>
    <x v="3"/>
    <n v="0"/>
    <n v="10000"/>
  </r>
  <r>
    <n v="893151"/>
    <n v="159209"/>
    <n v="58824569"/>
    <x v="6"/>
    <x v="1"/>
    <d v="2018-10-29T12:43:02"/>
    <x v="50"/>
    <d v="2018-11-06T00:00:00"/>
    <s v="Banco Scotiabank"/>
    <m/>
    <s v="Banco de Chile"/>
    <x v="3"/>
    <n v="0"/>
    <n v="10000"/>
  </r>
  <r>
    <n v="978449"/>
    <n v="159209"/>
    <n v="58824569"/>
    <x v="6"/>
    <x v="1"/>
    <d v="2018-12-26T12:48:31"/>
    <x v="52"/>
    <d v="2019-01-03T00:00:00"/>
    <s v="Banco Scotiabank"/>
    <m/>
    <s v="Banco de Chile"/>
    <x v="3"/>
    <n v="0"/>
    <n v="10000"/>
  </r>
  <r>
    <n v="1024615"/>
    <n v="159209"/>
    <n v="58824569"/>
    <x v="6"/>
    <x v="1"/>
    <d v="2019-01-28T12:23:19"/>
    <x v="30"/>
    <d v="2019-02-04T00:00:00"/>
    <s v="Banco Scotiabank"/>
    <m/>
    <s v="Banco de Chile"/>
    <x v="3"/>
    <n v="0"/>
    <n v="10000"/>
  </r>
  <r>
    <n v="1071822"/>
    <n v="159209"/>
    <n v="58824569"/>
    <x v="6"/>
    <x v="1"/>
    <d v="2019-02-26T13:13:43"/>
    <x v="31"/>
    <d v="2019-03-04T00:00:00"/>
    <s v="Banco Scotiabank"/>
    <m/>
    <s v="Banco de Chile"/>
    <x v="3"/>
    <n v="0"/>
    <n v="10000"/>
  </r>
  <r>
    <n v="1122197"/>
    <n v="159209"/>
    <n v="58824569"/>
    <x v="6"/>
    <x v="1"/>
    <d v="2019-03-26T16:21:03"/>
    <x v="32"/>
    <d v="2019-04-02T00:00:00"/>
    <s v="Banco Scotiabank"/>
    <m/>
    <s v="Banco de Chile"/>
    <x v="3"/>
    <n v="0"/>
    <n v="10000"/>
  </r>
  <r>
    <n v="1173262"/>
    <n v="159209"/>
    <n v="58824569"/>
    <x v="6"/>
    <x v="1"/>
    <d v="2019-04-26T12:57:33"/>
    <x v="33"/>
    <d v="2019-05-03T00:00:00"/>
    <s v="Banco Scotiabank"/>
    <m/>
    <s v="Banco de Chile"/>
    <x v="3"/>
    <n v="0"/>
    <n v="10000"/>
  </r>
  <r>
    <n v="1226428"/>
    <n v="159209"/>
    <n v="58824569"/>
    <x v="6"/>
    <x v="1"/>
    <d v="2019-05-29T17:32:19"/>
    <x v="53"/>
    <d v="2019-06-04T00:00:00"/>
    <s v="Banco Scotiabank"/>
    <m/>
    <s v="Banco de Chile"/>
    <x v="3"/>
    <n v="0"/>
    <n v="10000"/>
  </r>
  <r>
    <n v="1283990"/>
    <n v="159209"/>
    <n v="58824569"/>
    <x v="6"/>
    <x v="1"/>
    <d v="2019-06-26T15:43:10"/>
    <x v="35"/>
    <d v="2019-07-09T00:00:00"/>
    <s v="Banco Scotiabank"/>
    <m/>
    <s v="Banco de Chile"/>
    <x v="3"/>
    <n v="0"/>
    <n v="10000"/>
  </r>
  <r>
    <n v="852893"/>
    <n v="159211"/>
    <n v="158188368"/>
    <x v="6"/>
    <x v="1"/>
    <d v="2018-09-26T17:19:58"/>
    <x v="26"/>
    <d v="2018-10-02T00:00:00"/>
    <s v="Banco Estado"/>
    <m/>
    <s v="Banco de Chile"/>
    <x v="3"/>
    <n v="0"/>
    <n v="10000"/>
  </r>
  <r>
    <n v="893109"/>
    <n v="159211"/>
    <n v="158188368"/>
    <x v="6"/>
    <x v="1"/>
    <d v="2018-10-29T12:43:02"/>
    <x v="50"/>
    <d v="2018-11-06T00:00:00"/>
    <s v="Banco Estado"/>
    <m/>
    <s v="Banco de Chile"/>
    <x v="3"/>
    <n v="0"/>
    <n v="10000"/>
  </r>
  <r>
    <n v="934735"/>
    <n v="159211"/>
    <n v="158188368"/>
    <x v="6"/>
    <x v="1"/>
    <d v="2018-11-30T17:31:58"/>
    <x v="51"/>
    <d v="2018-12-06T00:00:00"/>
    <s v="Banco Estado"/>
    <m/>
    <s v="Banco de Chile"/>
    <x v="3"/>
    <n v="0"/>
    <n v="10000"/>
  </r>
  <r>
    <n v="978410"/>
    <n v="159211"/>
    <n v="158188368"/>
    <x v="6"/>
    <x v="1"/>
    <d v="2018-12-26T12:48:31"/>
    <x v="52"/>
    <d v="2019-01-17T00:00:00"/>
    <s v="Banco Estado"/>
    <m/>
    <s v="Banco de Chile"/>
    <x v="3"/>
    <n v="0"/>
    <n v="10000"/>
  </r>
  <r>
    <n v="1024576"/>
    <n v="159211"/>
    <n v="158188368"/>
    <x v="6"/>
    <x v="1"/>
    <d v="2019-01-28T12:23:19"/>
    <x v="30"/>
    <d v="2019-02-04T00:00:00"/>
    <s v="Banco Estado"/>
    <m/>
    <s v="Banco de Chile"/>
    <x v="3"/>
    <n v="0"/>
    <n v="10000"/>
  </r>
  <r>
    <n v="1071784"/>
    <n v="159211"/>
    <n v="158188368"/>
    <x v="6"/>
    <x v="1"/>
    <d v="2019-02-26T13:13:43"/>
    <x v="31"/>
    <d v="2019-03-04T00:00:00"/>
    <s v="Banco Estado"/>
    <m/>
    <s v="Banco de Chile"/>
    <x v="3"/>
    <n v="0"/>
    <n v="10000"/>
  </r>
  <r>
    <n v="1122159"/>
    <n v="159211"/>
    <n v="158188368"/>
    <x v="6"/>
    <x v="1"/>
    <d v="2019-03-26T16:21:03"/>
    <x v="32"/>
    <d v="2019-04-02T00:00:00"/>
    <s v="Banco Estado"/>
    <m/>
    <s v="Banco de Chile"/>
    <x v="3"/>
    <n v="0"/>
    <n v="10000"/>
  </r>
  <r>
    <n v="1173225"/>
    <n v="159211"/>
    <n v="158188368"/>
    <x v="6"/>
    <x v="1"/>
    <d v="2019-04-26T12:57:33"/>
    <x v="33"/>
    <d v="2019-05-03T00:00:00"/>
    <s v="Banco Estado"/>
    <m/>
    <s v="Banco de Chile"/>
    <x v="3"/>
    <n v="0"/>
    <n v="10000"/>
  </r>
  <r>
    <n v="1226392"/>
    <n v="159211"/>
    <n v="158188368"/>
    <x v="6"/>
    <x v="1"/>
    <d v="2019-05-29T17:32:19"/>
    <x v="53"/>
    <d v="2019-06-04T00:00:00"/>
    <s v="Banco Estado"/>
    <m/>
    <s v="Banco de Chile"/>
    <x v="3"/>
    <n v="0"/>
    <n v="10000"/>
  </r>
  <r>
    <n v="1283954"/>
    <n v="159211"/>
    <n v="158188368"/>
    <x v="6"/>
    <x v="1"/>
    <d v="2019-06-26T15:43:10"/>
    <x v="35"/>
    <d v="2019-07-09T00:00:00"/>
    <s v="Banco Estado"/>
    <m/>
    <s v="Banco de Chile"/>
    <x v="3"/>
    <n v="0"/>
    <n v="10000"/>
  </r>
  <r>
    <n v="853182"/>
    <n v="159213"/>
    <s v="12952281K"/>
    <x v="6"/>
    <x v="1"/>
    <d v="2018-09-26T17:19:58"/>
    <x v="26"/>
    <d v="2018-10-23T00:00:00"/>
    <s v="Banco Estado"/>
    <m/>
    <s v="Banco de Chile"/>
    <x v="3"/>
    <n v="0"/>
    <n v="4000"/>
  </r>
  <r>
    <n v="893393"/>
    <n v="159213"/>
    <s v="12952281K"/>
    <x v="6"/>
    <x v="1"/>
    <d v="2018-10-29T12:43:02"/>
    <x v="50"/>
    <d v="2018-11-06T00:00:00"/>
    <s v="Banco Estado"/>
    <m/>
    <s v="Banco de Chile"/>
    <x v="3"/>
    <n v="0"/>
    <n v="4000"/>
  </r>
  <r>
    <n v="935014"/>
    <n v="159213"/>
    <s v="12952281K"/>
    <x v="6"/>
    <x v="1"/>
    <d v="2018-11-30T17:31:58"/>
    <x v="51"/>
    <d v="2018-12-24T00:00:00"/>
    <s v="Banco Estado"/>
    <m/>
    <s v="Banco de Chile"/>
    <x v="3"/>
    <n v="0"/>
    <n v="4000"/>
  </r>
  <r>
    <n v="978683"/>
    <n v="159213"/>
    <s v="12952281K"/>
    <x v="6"/>
    <x v="1"/>
    <d v="2018-12-26T12:48:31"/>
    <x v="52"/>
    <d v="2019-01-28T00:00:00"/>
    <s v="Banco Estado"/>
    <m/>
    <s v="Banco de Chile"/>
    <x v="3"/>
    <n v="0"/>
    <n v="4000"/>
  </r>
  <r>
    <n v="1024847"/>
    <n v="159213"/>
    <s v="12952281K"/>
    <x v="6"/>
    <x v="1"/>
    <d v="2019-01-28T12:23:19"/>
    <x v="30"/>
    <d v="2019-02-25T00:00:00"/>
    <s v="Banco Estado"/>
    <m/>
    <s v="Banco de Chile"/>
    <x v="3"/>
    <n v="0"/>
    <n v="4000"/>
  </r>
  <r>
    <n v="1072051"/>
    <n v="159213"/>
    <s v="12952281K"/>
    <x v="6"/>
    <x v="1"/>
    <d v="2019-02-26T13:13:43"/>
    <x v="31"/>
    <d v="2019-04-01T00:00:00"/>
    <s v="Banco Estado"/>
    <m/>
    <s v="Banco de Chile"/>
    <x v="5"/>
    <n v="1"/>
    <n v="4000"/>
  </r>
  <r>
    <n v="853304"/>
    <n v="159214"/>
    <n v="197867752"/>
    <x v="6"/>
    <x v="1"/>
    <d v="2018-09-26T17:19:58"/>
    <x v="26"/>
    <d v="2018-10-02T00:00:00"/>
    <s v="Banco Estado"/>
    <m/>
    <s v="Banco de Chile"/>
    <x v="3"/>
    <n v="0"/>
    <n v="5000"/>
  </r>
  <r>
    <n v="893514"/>
    <n v="159214"/>
    <n v="197867752"/>
    <x v="6"/>
    <x v="1"/>
    <d v="2018-10-29T12:43:02"/>
    <x v="50"/>
    <d v="2018-11-06T00:00:00"/>
    <s v="Banco Estado"/>
    <m/>
    <s v="Banco de Chile"/>
    <x v="3"/>
    <n v="0"/>
    <n v="5000"/>
  </r>
  <r>
    <n v="935135"/>
    <n v="159214"/>
    <n v="197867752"/>
    <x v="6"/>
    <x v="1"/>
    <d v="2018-11-30T17:31:58"/>
    <x v="51"/>
    <d v="2018-12-20T00:00:00"/>
    <s v="Banco Estado"/>
    <m/>
    <s v="Banco de Chile"/>
    <x v="3"/>
    <n v="0"/>
    <n v="5000"/>
  </r>
  <r>
    <n v="978803"/>
    <n v="159214"/>
    <n v="197867752"/>
    <x v="6"/>
    <x v="1"/>
    <d v="2018-12-26T12:48:31"/>
    <x v="52"/>
    <d v="2019-01-03T00:00:00"/>
    <s v="Banco Estado"/>
    <m/>
    <s v="Banco de Chile"/>
    <x v="3"/>
    <n v="0"/>
    <n v="5000"/>
  </r>
  <r>
    <n v="1024965"/>
    <n v="159214"/>
    <n v="197867752"/>
    <x v="6"/>
    <x v="1"/>
    <d v="2019-01-28T12:23:19"/>
    <x v="30"/>
    <d v="2019-02-04T00:00:00"/>
    <s v="Banco Estado"/>
    <m/>
    <s v="Banco de Chile"/>
    <x v="3"/>
    <n v="0"/>
    <n v="5000"/>
  </r>
  <r>
    <n v="1072169"/>
    <n v="159214"/>
    <n v="197867752"/>
    <x v="6"/>
    <x v="1"/>
    <d v="2019-02-26T13:13:43"/>
    <x v="31"/>
    <d v="2019-03-20T00:00:00"/>
    <s v="Banco Estado"/>
    <m/>
    <s v="Banco de Chile"/>
    <x v="3"/>
    <n v="0"/>
    <n v="5000"/>
  </r>
  <r>
    <n v="1122539"/>
    <n v="159214"/>
    <n v="197867752"/>
    <x v="6"/>
    <x v="1"/>
    <d v="2019-03-26T16:21:03"/>
    <x v="32"/>
    <d v="2019-04-02T00:00:00"/>
    <s v="Banco Estado"/>
    <m/>
    <s v="Banco de Chile"/>
    <x v="3"/>
    <n v="0"/>
    <n v="5000"/>
  </r>
  <r>
    <n v="1173589"/>
    <n v="159214"/>
    <n v="197867752"/>
    <x v="6"/>
    <x v="1"/>
    <d v="2019-04-26T12:57:33"/>
    <x v="33"/>
    <d v="2019-05-03T00:00:00"/>
    <s v="Banco Estado"/>
    <m/>
    <s v="Banco de Chile"/>
    <x v="3"/>
    <n v="0"/>
    <n v="5000"/>
  </r>
  <r>
    <n v="1226750"/>
    <n v="159214"/>
    <n v="197867752"/>
    <x v="6"/>
    <x v="1"/>
    <d v="2019-05-29T17:32:19"/>
    <x v="53"/>
    <d v="2019-06-04T00:00:00"/>
    <s v="Banco Estado"/>
    <m/>
    <s v="Banco de Chile"/>
    <x v="3"/>
    <n v="0"/>
    <n v="5000"/>
  </r>
  <r>
    <n v="1284303"/>
    <n v="159214"/>
    <n v="197867752"/>
    <x v="6"/>
    <x v="1"/>
    <d v="2019-06-26T15:43:10"/>
    <x v="35"/>
    <d v="2019-07-09T00:00:00"/>
    <s v="Banco Estado"/>
    <m/>
    <s v="Banco de Chile"/>
    <x v="3"/>
    <n v="0"/>
    <n v="5000"/>
  </r>
  <r>
    <n v="853303"/>
    <n v="159215"/>
    <s v="11578675K"/>
    <x v="6"/>
    <x v="1"/>
    <d v="2018-09-26T17:19:58"/>
    <x v="26"/>
    <d v="2018-10-02T00:00:00"/>
    <s v="Banco Estado"/>
    <m/>
    <s v="Banco de Chile"/>
    <x v="3"/>
    <n v="0"/>
    <n v="4000"/>
  </r>
  <r>
    <n v="935134"/>
    <n v="159215"/>
    <s v="11578675K"/>
    <x v="6"/>
    <x v="1"/>
    <d v="2018-11-30T17:31:58"/>
    <x v="51"/>
    <d v="2018-12-06T00:00:00"/>
    <s v="Banco Estado"/>
    <m/>
    <s v="Banco de Chile"/>
    <x v="3"/>
    <n v="0"/>
    <n v="4000"/>
  </r>
  <r>
    <n v="893513"/>
    <n v="159215"/>
    <s v="11578675K"/>
    <x v="6"/>
    <x v="1"/>
    <d v="2018-10-29T12:43:02"/>
    <x v="50"/>
    <d v="2018-11-06T00:00:00"/>
    <s v="Banco Estado"/>
    <m/>
    <s v="Banco de Chile"/>
    <x v="3"/>
    <n v="0"/>
    <n v="4000"/>
  </r>
  <r>
    <n v="978802"/>
    <n v="159215"/>
    <s v="11578675K"/>
    <x v="6"/>
    <x v="1"/>
    <d v="2018-12-26T12:48:31"/>
    <x v="52"/>
    <d v="2019-01-17T00:00:00"/>
    <s v="Banco Estado"/>
    <m/>
    <s v="Banco de Chile"/>
    <x v="3"/>
    <n v="0"/>
    <n v="4000"/>
  </r>
  <r>
    <n v="1024964"/>
    <n v="159215"/>
    <s v="11578675K"/>
    <x v="6"/>
    <x v="1"/>
    <d v="2019-01-28T12:23:19"/>
    <x v="30"/>
    <d v="2019-02-04T00:00:00"/>
    <s v="Banco Estado"/>
    <m/>
    <s v="Banco de Chile"/>
    <x v="3"/>
    <n v="0"/>
    <n v="4000"/>
  </r>
  <r>
    <n v="1072168"/>
    <n v="159215"/>
    <s v="11578675K"/>
    <x v="6"/>
    <x v="1"/>
    <d v="2019-02-26T13:13:43"/>
    <x v="31"/>
    <d v="2019-03-04T00:00:00"/>
    <s v="Banco Estado"/>
    <m/>
    <s v="Banco de Chile"/>
    <x v="3"/>
    <n v="0"/>
    <n v="4000"/>
  </r>
  <r>
    <n v="1122538"/>
    <n v="159215"/>
    <s v="11578675K"/>
    <x v="6"/>
    <x v="1"/>
    <d v="2019-03-26T16:21:03"/>
    <x v="32"/>
    <d v="2019-04-02T00:00:00"/>
    <s v="Banco Estado"/>
    <m/>
    <s v="Banco de Chile"/>
    <x v="3"/>
    <n v="0"/>
    <n v="4000"/>
  </r>
  <r>
    <n v="1173588"/>
    <n v="159215"/>
    <s v="11578675K"/>
    <x v="6"/>
    <x v="1"/>
    <d v="2019-04-26T12:57:33"/>
    <x v="33"/>
    <d v="2019-05-03T00:00:00"/>
    <s v="Banco Estado"/>
    <m/>
    <s v="Banco de Chile"/>
    <x v="3"/>
    <n v="0"/>
    <n v="4000"/>
  </r>
  <r>
    <n v="1226749"/>
    <n v="159215"/>
    <s v="11578675K"/>
    <x v="6"/>
    <x v="1"/>
    <d v="2019-05-29T17:32:19"/>
    <x v="53"/>
    <d v="2019-06-04T00:00:00"/>
    <s v="Banco Estado"/>
    <m/>
    <s v="Banco de Chile"/>
    <x v="3"/>
    <n v="0"/>
    <n v="4000"/>
  </r>
  <r>
    <n v="1284302"/>
    <n v="159215"/>
    <s v="11578675K"/>
    <x v="6"/>
    <x v="1"/>
    <d v="2019-06-26T15:43:10"/>
    <x v="35"/>
    <d v="2019-07-09T00:00:00"/>
    <s v="Banco Estado"/>
    <m/>
    <s v="Banco de Chile"/>
    <x v="3"/>
    <n v="0"/>
    <n v="4000"/>
  </r>
  <r>
    <n v="853238"/>
    <n v="159217"/>
    <n v="150597080"/>
    <x v="6"/>
    <x v="1"/>
    <d v="2018-09-26T17:19:58"/>
    <x v="26"/>
    <d v="2018-10-10T00:00:00"/>
    <s v="Banco Estado"/>
    <m/>
    <s v="Banco de Chile"/>
    <x v="3"/>
    <n v="0"/>
    <n v="5000"/>
  </r>
  <r>
    <n v="935070"/>
    <n v="159217"/>
    <n v="150597080"/>
    <x v="6"/>
    <x v="1"/>
    <d v="2018-11-30T17:31:58"/>
    <x v="51"/>
    <d v="2018-12-06T00:00:00"/>
    <s v="Banco Estado"/>
    <m/>
    <s v="Banco de Chile"/>
    <x v="3"/>
    <n v="0"/>
    <n v="5000"/>
  </r>
  <r>
    <n v="893449"/>
    <n v="159217"/>
    <n v="150597080"/>
    <x v="6"/>
    <x v="1"/>
    <d v="2018-10-29T12:43:02"/>
    <x v="50"/>
    <d v="2018-11-06T00:00:00"/>
    <s v="Banco Estado"/>
    <m/>
    <s v="Banco de Chile"/>
    <x v="3"/>
    <n v="0"/>
    <n v="5000"/>
  </r>
  <r>
    <n v="978739"/>
    <n v="159217"/>
    <n v="150597080"/>
    <x v="6"/>
    <x v="1"/>
    <d v="2018-12-26T12:48:31"/>
    <x v="52"/>
    <d v="2019-01-17T00:00:00"/>
    <s v="Banco Estado"/>
    <m/>
    <s v="Banco de Chile"/>
    <x v="3"/>
    <n v="0"/>
    <n v="5000"/>
  </r>
  <r>
    <n v="1024902"/>
    <n v="159217"/>
    <n v="150597080"/>
    <x v="6"/>
    <x v="1"/>
    <d v="2019-01-28T12:23:19"/>
    <x v="30"/>
    <d v="2019-02-25T00:00:00"/>
    <s v="Banco Estado"/>
    <m/>
    <s v="Banco de Chile"/>
    <x v="3"/>
    <n v="0"/>
    <n v="5000"/>
  </r>
  <r>
    <n v="1072106"/>
    <n v="159217"/>
    <n v="150597080"/>
    <x v="6"/>
    <x v="1"/>
    <d v="2019-02-26T13:13:43"/>
    <x v="31"/>
    <d v="2019-03-04T00:00:00"/>
    <s v="Banco Estado"/>
    <m/>
    <s v="Banco de Chile"/>
    <x v="3"/>
    <n v="0"/>
    <n v="5000"/>
  </r>
  <r>
    <n v="1122476"/>
    <n v="159217"/>
    <n v="150597080"/>
    <x v="6"/>
    <x v="1"/>
    <d v="2019-03-26T16:21:03"/>
    <x v="32"/>
    <d v="2019-04-11T00:00:00"/>
    <s v="Banco Estado"/>
    <m/>
    <s v="Banco de Chile"/>
    <x v="3"/>
    <n v="0"/>
    <n v="5000"/>
  </r>
  <r>
    <n v="1173530"/>
    <n v="159217"/>
    <n v="150597080"/>
    <x v="6"/>
    <x v="1"/>
    <d v="2019-04-26T12:57:33"/>
    <x v="33"/>
    <d v="2019-05-03T00:00:00"/>
    <s v="Banco Estado"/>
    <m/>
    <s v="Banco de Chile"/>
    <x v="3"/>
    <n v="0"/>
    <n v="5000"/>
  </r>
  <r>
    <n v="1226691"/>
    <n v="159217"/>
    <n v="150597080"/>
    <x v="6"/>
    <x v="1"/>
    <d v="2019-05-29T17:32:19"/>
    <x v="53"/>
    <d v="2019-06-04T00:00:00"/>
    <s v="Banco Estado"/>
    <m/>
    <s v="Banco de Chile"/>
    <x v="3"/>
    <n v="0"/>
    <n v="5000"/>
  </r>
  <r>
    <n v="1284247"/>
    <n v="159217"/>
    <n v="150597080"/>
    <x v="6"/>
    <x v="1"/>
    <d v="2019-06-26T15:43:10"/>
    <x v="35"/>
    <d v="2019-07-09T00:00:00"/>
    <s v="Banco Estado"/>
    <m/>
    <s v="Banco de Chile"/>
    <x v="3"/>
    <n v="0"/>
    <n v="5000"/>
  </r>
  <r>
    <n v="853237"/>
    <n v="159218"/>
    <n v="112210679"/>
    <x v="6"/>
    <x v="1"/>
    <d v="2018-09-26T17:19:58"/>
    <x v="26"/>
    <d v="2018-10-02T00:00:00"/>
    <s v="Banco Estado"/>
    <m/>
    <s v="Banco de Chile"/>
    <x v="3"/>
    <n v="0"/>
    <n v="5000"/>
  </r>
  <r>
    <n v="893448"/>
    <n v="159218"/>
    <n v="112210679"/>
    <x v="6"/>
    <x v="1"/>
    <d v="2018-10-29T12:43:02"/>
    <x v="50"/>
    <d v="2018-12-10T00:00:00"/>
    <s v="Banco Estado"/>
    <m/>
    <s v="Banco de Chile"/>
    <x v="2"/>
    <n v="0"/>
    <n v="5000"/>
  </r>
  <r>
    <n v="935069"/>
    <n v="159218"/>
    <n v="112210679"/>
    <x v="6"/>
    <x v="1"/>
    <d v="2018-11-30T17:31:58"/>
    <x v="51"/>
    <d v="2018-12-24T00:00:00"/>
    <s v="Banco Estado"/>
    <m/>
    <s v="Banco de Chile"/>
    <x v="4"/>
    <n v="99"/>
    <n v="5000"/>
  </r>
  <r>
    <n v="978738"/>
    <n v="159218"/>
    <n v="112210679"/>
    <x v="6"/>
    <x v="1"/>
    <d v="2018-12-26T12:48:31"/>
    <x v="52"/>
    <d v="2019-01-28T00:00:00"/>
    <s v="Banco Estado"/>
    <m/>
    <s v="Banco de Chile"/>
    <x v="2"/>
    <n v="0"/>
    <n v="5000"/>
  </r>
  <r>
    <n v="1024901"/>
    <n v="159218"/>
    <n v="112210679"/>
    <x v="6"/>
    <x v="1"/>
    <d v="2019-01-28T12:23:19"/>
    <x v="30"/>
    <d v="2019-02-26T00:00:00"/>
    <s v="Banco Estado"/>
    <m/>
    <s v="Banco de Chile"/>
    <x v="2"/>
    <n v="0"/>
    <n v="5000"/>
  </r>
  <r>
    <n v="1072105"/>
    <n v="159218"/>
    <n v="112210679"/>
    <x v="6"/>
    <x v="1"/>
    <d v="2019-02-26T13:13:43"/>
    <x v="31"/>
    <d v="2019-04-01T00:00:00"/>
    <s v="Banco Estado"/>
    <m/>
    <s v="Banco de Chile"/>
    <x v="2"/>
    <n v="0"/>
    <n v="5000"/>
  </r>
  <r>
    <n v="1122475"/>
    <n v="159218"/>
    <n v="112210679"/>
    <x v="6"/>
    <x v="1"/>
    <d v="2019-03-26T16:21:03"/>
    <x v="32"/>
    <d v="2019-04-26T00:00:00"/>
    <s v="Banco Estado"/>
    <m/>
    <s v="Banco de Chile"/>
    <x v="2"/>
    <n v="0"/>
    <n v="5000"/>
  </r>
  <r>
    <n v="1173529"/>
    <n v="159218"/>
    <n v="112210679"/>
    <x v="6"/>
    <x v="1"/>
    <d v="2019-04-26T12:57:33"/>
    <x v="33"/>
    <d v="2019-06-04T00:00:00"/>
    <s v="Banco Estado"/>
    <m/>
    <s v="Banco de Chile"/>
    <x v="2"/>
    <n v="0"/>
    <n v="5000"/>
  </r>
  <r>
    <n v="1226690"/>
    <n v="159218"/>
    <n v="112210679"/>
    <x v="6"/>
    <x v="1"/>
    <d v="2019-05-29T17:32:19"/>
    <x v="53"/>
    <d v="2019-06-26T00:00:00"/>
    <s v="Banco Estado"/>
    <m/>
    <s v="Banco de Chile"/>
    <x v="2"/>
    <n v="0"/>
    <n v="5000"/>
  </r>
  <r>
    <n v="1284246"/>
    <n v="159218"/>
    <n v="112210679"/>
    <x v="6"/>
    <x v="1"/>
    <d v="2019-06-26T15:43:10"/>
    <x v="35"/>
    <d v="2019-07-15T00:00:00"/>
    <s v="Banco Estado"/>
    <m/>
    <s v="Banco de Chile"/>
    <x v="4"/>
    <n v="99"/>
    <n v="5000"/>
  </r>
  <r>
    <n v="853236"/>
    <n v="159219"/>
    <n v="164010694"/>
    <x v="6"/>
    <x v="1"/>
    <d v="2018-09-26T17:19:58"/>
    <x v="26"/>
    <d v="2018-10-29T00:00:00"/>
    <s v="Banco Estado"/>
    <m/>
    <s v="Banco de Chile"/>
    <x v="2"/>
    <n v="0"/>
    <n v="5000"/>
  </r>
  <r>
    <n v="935068"/>
    <n v="159219"/>
    <n v="164010694"/>
    <x v="6"/>
    <x v="1"/>
    <d v="2018-11-30T17:31:58"/>
    <x v="51"/>
    <d v="2018-12-20T00:00:00"/>
    <s v="Banco Estado"/>
    <m/>
    <s v="Banco de Chile"/>
    <x v="3"/>
    <n v="0"/>
    <n v="5000"/>
  </r>
  <r>
    <n v="893447"/>
    <n v="159219"/>
    <n v="164010694"/>
    <x v="6"/>
    <x v="1"/>
    <d v="2018-10-29T12:43:02"/>
    <x v="50"/>
    <d v="2018-12-10T00:00:00"/>
    <s v="Banco Estado"/>
    <m/>
    <s v="Banco de Chile"/>
    <x v="2"/>
    <n v="0"/>
    <n v="5000"/>
  </r>
  <r>
    <n v="978737"/>
    <n v="159219"/>
    <n v="164010694"/>
    <x v="6"/>
    <x v="1"/>
    <d v="2018-12-26T12:48:31"/>
    <x v="52"/>
    <d v="2019-01-28T00:00:00"/>
    <s v="Banco Estado"/>
    <m/>
    <s v="Banco de Chile"/>
    <x v="2"/>
    <n v="0"/>
    <n v="5000"/>
  </r>
  <r>
    <n v="1024900"/>
    <n v="159219"/>
    <n v="164010694"/>
    <x v="6"/>
    <x v="1"/>
    <d v="2019-01-28T12:23:19"/>
    <x v="30"/>
    <d v="2019-02-26T00:00:00"/>
    <s v="Banco Estado"/>
    <m/>
    <s v="Banco de Chile"/>
    <x v="2"/>
    <n v="0"/>
    <n v="5000"/>
  </r>
  <r>
    <n v="1072104"/>
    <n v="159219"/>
    <n v="164010694"/>
    <x v="6"/>
    <x v="1"/>
    <d v="2019-02-26T13:13:43"/>
    <x v="31"/>
    <d v="2019-04-01T00:00:00"/>
    <s v="Banco Estado"/>
    <m/>
    <s v="Banco de Chile"/>
    <x v="2"/>
    <n v="0"/>
    <n v="5000"/>
  </r>
  <r>
    <n v="1122474"/>
    <n v="159219"/>
    <n v="164010694"/>
    <x v="6"/>
    <x v="1"/>
    <d v="2019-03-26T16:21:03"/>
    <x v="32"/>
    <d v="2019-04-02T00:00:00"/>
    <s v="Banco Estado"/>
    <m/>
    <s v="Banco de Chile"/>
    <x v="3"/>
    <n v="0"/>
    <n v="5000"/>
  </r>
  <r>
    <n v="1173528"/>
    <n v="159219"/>
    <n v="164010694"/>
    <x v="6"/>
    <x v="1"/>
    <d v="2019-04-26T12:57:33"/>
    <x v="33"/>
    <d v="2019-05-03T00:00:00"/>
    <s v="Banco Estado"/>
    <m/>
    <s v="Banco de Chile"/>
    <x v="3"/>
    <n v="0"/>
    <n v="5000"/>
  </r>
  <r>
    <n v="1226689"/>
    <n v="159219"/>
    <n v="164010694"/>
    <x v="6"/>
    <x v="1"/>
    <d v="2019-05-29T17:32:19"/>
    <x v="53"/>
    <d v="2019-06-04T00:00:00"/>
    <s v="Banco Estado"/>
    <m/>
    <s v="Banco de Chile"/>
    <x v="3"/>
    <n v="0"/>
    <n v="5000"/>
  </r>
  <r>
    <n v="1284245"/>
    <n v="159219"/>
    <n v="164010694"/>
    <x v="6"/>
    <x v="1"/>
    <d v="2019-06-26T15:43:10"/>
    <x v="35"/>
    <d v="2019-07-15T00:00:00"/>
    <s v="Banco Estado"/>
    <m/>
    <s v="Banco de Chile"/>
    <x v="4"/>
    <n v="99"/>
    <n v="5000"/>
  </r>
  <r>
    <n v="853356"/>
    <n v="159220"/>
    <n v="77207244"/>
    <x v="6"/>
    <x v="1"/>
    <d v="2018-09-26T17:19:58"/>
    <x v="26"/>
    <d v="2018-10-02T00:00:00"/>
    <s v="Banco de Crédito e Inversiones"/>
    <m/>
    <s v="Banco de Chile"/>
    <x v="3"/>
    <n v="0"/>
    <n v="5000"/>
  </r>
  <r>
    <n v="935186"/>
    <n v="159220"/>
    <n v="77207244"/>
    <x v="6"/>
    <x v="1"/>
    <d v="2018-11-30T17:31:58"/>
    <x v="51"/>
    <d v="2018-12-06T00:00:00"/>
    <s v="Banco de Crédito e Inversiones"/>
    <m/>
    <s v="Banco de Chile"/>
    <x v="3"/>
    <n v="0"/>
    <n v="5000"/>
  </r>
  <r>
    <n v="893565"/>
    <n v="159220"/>
    <n v="77207244"/>
    <x v="6"/>
    <x v="1"/>
    <d v="2018-10-29T12:43:02"/>
    <x v="50"/>
    <d v="2018-11-06T00:00:00"/>
    <s v="Banco de Crédito e Inversiones"/>
    <m/>
    <s v="Banco de Chile"/>
    <x v="3"/>
    <n v="0"/>
    <n v="5000"/>
  </r>
  <r>
    <n v="978853"/>
    <n v="159220"/>
    <n v="77207244"/>
    <x v="6"/>
    <x v="1"/>
    <d v="2018-12-26T12:48:31"/>
    <x v="52"/>
    <d v="2019-01-03T00:00:00"/>
    <s v="Banco de Crédito e Inversiones"/>
    <m/>
    <s v="Banco de Chile"/>
    <x v="3"/>
    <n v="0"/>
    <n v="5000"/>
  </r>
  <r>
    <n v="1025014"/>
    <n v="159220"/>
    <n v="77207244"/>
    <x v="6"/>
    <x v="1"/>
    <d v="2019-01-28T12:23:19"/>
    <x v="30"/>
    <d v="2019-02-04T00:00:00"/>
    <s v="Banco de Crédito e Inversiones"/>
    <m/>
    <s v="Banco de Chile"/>
    <x v="3"/>
    <n v="0"/>
    <n v="5000"/>
  </r>
  <r>
    <n v="1072218"/>
    <n v="159220"/>
    <n v="77207244"/>
    <x v="6"/>
    <x v="1"/>
    <d v="2019-02-26T13:13:43"/>
    <x v="31"/>
    <d v="2019-03-04T00:00:00"/>
    <s v="Banco de Crédito e Inversiones"/>
    <m/>
    <s v="Banco de Chile"/>
    <x v="3"/>
    <n v="0"/>
    <n v="5000"/>
  </r>
  <r>
    <n v="1122587"/>
    <n v="159220"/>
    <n v="77207244"/>
    <x v="6"/>
    <x v="1"/>
    <d v="2019-03-26T16:21:03"/>
    <x v="32"/>
    <d v="2019-04-02T00:00:00"/>
    <s v="Banco de Crédito e Inversiones"/>
    <m/>
    <s v="Banco de Chile"/>
    <x v="3"/>
    <n v="0"/>
    <n v="5000"/>
  </r>
  <r>
    <n v="1173632"/>
    <n v="159220"/>
    <n v="77207244"/>
    <x v="6"/>
    <x v="1"/>
    <d v="2019-04-26T12:57:33"/>
    <x v="33"/>
    <d v="2019-05-03T00:00:00"/>
    <s v="Banco de Crédito e Inversiones"/>
    <m/>
    <s v="Banco de Chile"/>
    <x v="3"/>
    <n v="0"/>
    <n v="5000"/>
  </r>
  <r>
    <n v="1226793"/>
    <n v="159220"/>
    <n v="77207244"/>
    <x v="6"/>
    <x v="1"/>
    <d v="2019-05-29T17:32:19"/>
    <x v="53"/>
    <d v="2019-06-04T00:00:00"/>
    <s v="Banco de Crédito e Inversiones"/>
    <m/>
    <s v="Banco de Chile"/>
    <x v="3"/>
    <n v="0"/>
    <n v="5000"/>
  </r>
  <r>
    <n v="1284344"/>
    <n v="159220"/>
    <n v="77207244"/>
    <x v="6"/>
    <x v="1"/>
    <d v="2019-06-26T15:43:10"/>
    <x v="35"/>
    <d v="2019-07-09T00:00:00"/>
    <s v="Banco de Crédito e Inversiones"/>
    <m/>
    <s v="Banco de Chile"/>
    <x v="3"/>
    <n v="0"/>
    <n v="5000"/>
  </r>
  <r>
    <n v="853268"/>
    <n v="159222"/>
    <n v="107155023"/>
    <x v="6"/>
    <x v="1"/>
    <d v="2018-09-26T17:19:58"/>
    <x v="26"/>
    <d v="2018-10-29T00:00:00"/>
    <s v="Banco Estado"/>
    <m/>
    <s v="Banco de Chile"/>
    <x v="2"/>
    <n v="0"/>
    <n v="4000"/>
  </r>
  <r>
    <n v="893478"/>
    <n v="159222"/>
    <n v="107155023"/>
    <x v="6"/>
    <x v="1"/>
    <d v="2018-10-29T12:43:02"/>
    <x v="50"/>
    <d v="2018-12-10T00:00:00"/>
    <s v="Banco Estado"/>
    <m/>
    <s v="Banco de Chile"/>
    <x v="3"/>
    <n v="0"/>
    <n v="4000"/>
  </r>
  <r>
    <n v="935099"/>
    <n v="159222"/>
    <n v="107155023"/>
    <x v="6"/>
    <x v="1"/>
    <d v="2018-11-30T17:31:58"/>
    <x v="51"/>
    <d v="2018-12-20T00:00:00"/>
    <s v="Banco Estado"/>
    <m/>
    <s v="Banco de Chile"/>
    <x v="3"/>
    <n v="0"/>
    <n v="4000"/>
  </r>
  <r>
    <n v="978768"/>
    <n v="159222"/>
    <n v="107155023"/>
    <x v="6"/>
    <x v="1"/>
    <d v="2018-12-26T12:48:31"/>
    <x v="52"/>
    <d v="2019-01-28T00:00:00"/>
    <s v="Banco Estado"/>
    <m/>
    <s v="Banco de Chile"/>
    <x v="2"/>
    <n v="0"/>
    <n v="4000"/>
  </r>
  <r>
    <n v="1024930"/>
    <n v="159222"/>
    <n v="107155023"/>
    <x v="6"/>
    <x v="1"/>
    <d v="2019-01-28T12:23:19"/>
    <x v="30"/>
    <d v="2019-02-26T00:00:00"/>
    <s v="Banco Estado"/>
    <m/>
    <s v="Banco de Chile"/>
    <x v="2"/>
    <n v="0"/>
    <n v="4000"/>
  </r>
  <r>
    <n v="1072134"/>
    <n v="159222"/>
    <n v="107155023"/>
    <x v="6"/>
    <x v="1"/>
    <d v="2019-02-26T13:13:43"/>
    <x v="31"/>
    <d v="2019-04-01T00:00:00"/>
    <s v="Banco Estado"/>
    <m/>
    <s v="Banco de Chile"/>
    <x v="2"/>
    <n v="0"/>
    <n v="4000"/>
  </r>
  <r>
    <n v="1122504"/>
    <n v="159222"/>
    <n v="107155023"/>
    <x v="6"/>
    <x v="1"/>
    <d v="2019-03-26T16:21:03"/>
    <x v="32"/>
    <d v="2019-04-26T00:00:00"/>
    <s v="Banco Estado"/>
    <m/>
    <s v="Banco de Chile"/>
    <x v="2"/>
    <n v="0"/>
    <n v="4000"/>
  </r>
  <r>
    <n v="1173556"/>
    <n v="159222"/>
    <n v="107155023"/>
    <x v="6"/>
    <x v="1"/>
    <d v="2019-04-26T12:57:33"/>
    <x v="33"/>
    <d v="2019-06-04T00:00:00"/>
    <s v="Banco Estado"/>
    <m/>
    <s v="Banco de Chile"/>
    <x v="2"/>
    <n v="0"/>
    <n v="4000"/>
  </r>
  <r>
    <n v="1226717"/>
    <n v="159222"/>
    <n v="107155023"/>
    <x v="6"/>
    <x v="1"/>
    <d v="2019-05-29T17:32:19"/>
    <x v="53"/>
    <d v="2019-06-26T00:00:00"/>
    <s v="Banco Estado"/>
    <m/>
    <s v="Banco de Chile"/>
    <x v="2"/>
    <n v="0"/>
    <n v="4000"/>
  </r>
  <r>
    <n v="1284271"/>
    <n v="159222"/>
    <n v="107155023"/>
    <x v="6"/>
    <x v="1"/>
    <d v="2019-06-26T15:43:10"/>
    <x v="35"/>
    <d v="2019-07-15T00:00:00"/>
    <s v="Banco Estado"/>
    <m/>
    <s v="Banco de Chile"/>
    <x v="4"/>
    <n v="99"/>
    <n v="4000"/>
  </r>
  <r>
    <n v="853269"/>
    <n v="159223"/>
    <n v="115298143"/>
    <x v="6"/>
    <x v="1"/>
    <d v="2018-09-26T17:19:58"/>
    <x v="26"/>
    <d v="2018-10-23T00:00:00"/>
    <s v="Banco Estado"/>
    <m/>
    <s v="Banco de Chile"/>
    <x v="3"/>
    <n v="0"/>
    <n v="5000"/>
  </r>
  <r>
    <n v="935100"/>
    <n v="159223"/>
    <n v="115298143"/>
    <x v="6"/>
    <x v="1"/>
    <d v="2018-11-30T17:31:58"/>
    <x v="51"/>
    <d v="2018-12-24T00:00:00"/>
    <s v="Banco Estado"/>
    <m/>
    <s v="Banco de Chile"/>
    <x v="4"/>
    <n v="99"/>
    <n v="5000"/>
  </r>
  <r>
    <n v="893479"/>
    <n v="159223"/>
    <n v="115298143"/>
    <x v="6"/>
    <x v="1"/>
    <d v="2018-10-29T12:43:02"/>
    <x v="50"/>
    <d v="2018-12-10T00:00:00"/>
    <s v="Banco Estado"/>
    <m/>
    <s v="Banco de Chile"/>
    <x v="2"/>
    <n v="0"/>
    <n v="5000"/>
  </r>
  <r>
    <n v="978769"/>
    <n v="159223"/>
    <n v="115298143"/>
    <x v="6"/>
    <x v="1"/>
    <d v="2018-12-26T12:48:31"/>
    <x v="52"/>
    <d v="2019-01-28T00:00:00"/>
    <s v="Banco Estado"/>
    <m/>
    <s v="Banco de Chile"/>
    <x v="2"/>
    <n v="0"/>
    <n v="5000"/>
  </r>
  <r>
    <n v="1024931"/>
    <n v="159223"/>
    <n v="115298143"/>
    <x v="6"/>
    <x v="1"/>
    <d v="2019-01-28T12:23:19"/>
    <x v="30"/>
    <d v="2019-02-26T00:00:00"/>
    <s v="Banco Estado"/>
    <m/>
    <s v="Banco de Chile"/>
    <x v="2"/>
    <n v="0"/>
    <n v="5000"/>
  </r>
  <r>
    <n v="1072135"/>
    <n v="159223"/>
    <n v="115298143"/>
    <x v="6"/>
    <x v="1"/>
    <d v="2019-02-26T13:13:43"/>
    <x v="31"/>
    <d v="2019-04-01T00:00:00"/>
    <s v="Banco Estado"/>
    <m/>
    <s v="Banco de Chile"/>
    <x v="2"/>
    <n v="0"/>
    <n v="5000"/>
  </r>
  <r>
    <n v="1122505"/>
    <n v="159223"/>
    <n v="115298143"/>
    <x v="6"/>
    <x v="1"/>
    <d v="2019-03-26T16:21:03"/>
    <x v="32"/>
    <d v="2019-04-26T00:00:00"/>
    <s v="Banco Estado"/>
    <m/>
    <s v="Banco de Chile"/>
    <x v="3"/>
    <n v="0"/>
    <n v="5000"/>
  </r>
  <r>
    <n v="1173557"/>
    <n v="159223"/>
    <n v="115298143"/>
    <x v="6"/>
    <x v="1"/>
    <d v="2019-04-26T12:57:33"/>
    <x v="33"/>
    <d v="2019-06-04T00:00:00"/>
    <s v="Banco Estado"/>
    <m/>
    <s v="Banco de Chile"/>
    <x v="2"/>
    <n v="0"/>
    <n v="5000"/>
  </r>
  <r>
    <n v="1226718"/>
    <n v="159223"/>
    <n v="115298143"/>
    <x v="6"/>
    <x v="1"/>
    <d v="2019-05-29T17:32:19"/>
    <x v="53"/>
    <d v="2019-06-26T00:00:00"/>
    <s v="Banco Estado"/>
    <m/>
    <s v="Banco de Chile"/>
    <x v="2"/>
    <n v="0"/>
    <n v="5000"/>
  </r>
  <r>
    <n v="1284272"/>
    <n v="159223"/>
    <n v="115298143"/>
    <x v="6"/>
    <x v="1"/>
    <d v="2019-06-26T15:43:10"/>
    <x v="35"/>
    <d v="2019-07-15T00:00:00"/>
    <s v="Banco Estado"/>
    <m/>
    <s v="Banco de Chile"/>
    <x v="4"/>
    <n v="99"/>
    <n v="5000"/>
  </r>
  <r>
    <n v="853270"/>
    <n v="159224"/>
    <n v="54903103"/>
    <x v="6"/>
    <x v="1"/>
    <d v="2018-09-26T17:19:58"/>
    <x v="26"/>
    <d v="2018-10-02T00:00:00"/>
    <s v="Banco Estado"/>
    <m/>
    <s v="Banco de Chile"/>
    <x v="3"/>
    <n v="0"/>
    <n v="5000"/>
  </r>
  <r>
    <n v="893480"/>
    <n v="159224"/>
    <n v="54903103"/>
    <x v="6"/>
    <x v="1"/>
    <d v="2018-10-29T12:43:02"/>
    <x v="50"/>
    <d v="2018-11-06T00:00:00"/>
    <s v="Banco Estado"/>
    <m/>
    <s v="Banco de Chile"/>
    <x v="3"/>
    <n v="0"/>
    <n v="5000"/>
  </r>
  <r>
    <n v="935101"/>
    <n v="159224"/>
    <n v="54903103"/>
    <x v="6"/>
    <x v="1"/>
    <d v="2018-11-30T17:31:58"/>
    <x v="51"/>
    <d v="2018-12-06T00:00:00"/>
    <s v="Banco Estado"/>
    <m/>
    <s v="Banco de Chile"/>
    <x v="3"/>
    <n v="0"/>
    <n v="5000"/>
  </r>
  <r>
    <n v="978770"/>
    <n v="159224"/>
    <n v="54903103"/>
    <x v="6"/>
    <x v="1"/>
    <d v="2018-12-26T12:48:31"/>
    <x v="52"/>
    <d v="2019-01-03T00:00:00"/>
    <s v="Banco Estado"/>
    <m/>
    <s v="Banco de Chile"/>
    <x v="3"/>
    <n v="0"/>
    <n v="5000"/>
  </r>
  <r>
    <n v="1024932"/>
    <n v="159224"/>
    <n v="54903103"/>
    <x v="6"/>
    <x v="1"/>
    <d v="2019-01-28T12:23:19"/>
    <x v="30"/>
    <d v="2019-02-25T00:00:00"/>
    <s v="Banco Estado"/>
    <m/>
    <s v="Banco de Chile"/>
    <x v="3"/>
    <n v="0"/>
    <n v="5000"/>
  </r>
  <r>
    <n v="1072136"/>
    <n v="159224"/>
    <n v="54903103"/>
    <x v="6"/>
    <x v="1"/>
    <d v="2019-02-26T13:13:43"/>
    <x v="31"/>
    <d v="2019-03-04T00:00:00"/>
    <s v="Banco Estado"/>
    <m/>
    <s v="Banco de Chile"/>
    <x v="3"/>
    <n v="0"/>
    <n v="5000"/>
  </r>
  <r>
    <n v="1122506"/>
    <n v="159224"/>
    <n v="54903103"/>
    <x v="6"/>
    <x v="1"/>
    <d v="2019-03-26T16:21:03"/>
    <x v="32"/>
    <d v="2019-04-17T00:00:00"/>
    <s v="Banco Estado"/>
    <m/>
    <s v="Banco de Chile"/>
    <x v="3"/>
    <n v="0"/>
    <n v="5000"/>
  </r>
  <r>
    <n v="1173558"/>
    <n v="159224"/>
    <n v="54903103"/>
    <x v="6"/>
    <x v="1"/>
    <d v="2019-04-26T12:57:33"/>
    <x v="33"/>
    <d v="2019-05-03T00:00:00"/>
    <s v="Banco Estado"/>
    <m/>
    <s v="Banco de Chile"/>
    <x v="3"/>
    <n v="0"/>
    <n v="5000"/>
  </r>
  <r>
    <n v="1226719"/>
    <n v="159224"/>
    <n v="54903103"/>
    <x v="6"/>
    <x v="1"/>
    <d v="2019-05-29T17:32:19"/>
    <x v="53"/>
    <d v="2019-06-11T00:00:00"/>
    <s v="Banco Estado"/>
    <m/>
    <s v="Banco de Chile"/>
    <x v="3"/>
    <n v="0"/>
    <n v="5000"/>
  </r>
  <r>
    <n v="1284273"/>
    <n v="159224"/>
    <n v="54903103"/>
    <x v="6"/>
    <x v="1"/>
    <d v="2019-06-26T15:43:10"/>
    <x v="35"/>
    <d v="2019-07-15T00:00:00"/>
    <s v="Banco Estado"/>
    <m/>
    <s v="Banco de Chile"/>
    <x v="4"/>
    <n v="99"/>
    <n v="5000"/>
  </r>
  <r>
    <n v="853340"/>
    <n v="159225"/>
    <n v="95117376"/>
    <x v="6"/>
    <x v="1"/>
    <d v="2018-09-26T17:19:58"/>
    <x v="26"/>
    <d v="2018-10-10T00:00:00"/>
    <s v="Banco Estado"/>
    <m/>
    <s v="Banco de Chile"/>
    <x v="3"/>
    <n v="0"/>
    <n v="4000"/>
  </r>
  <r>
    <n v="935170"/>
    <n v="159225"/>
    <n v="95117376"/>
    <x v="6"/>
    <x v="1"/>
    <d v="2018-11-30T17:31:58"/>
    <x v="51"/>
    <d v="2018-12-24T00:00:00"/>
    <s v="Banco Estado"/>
    <m/>
    <s v="Banco de Chile"/>
    <x v="4"/>
    <n v="99"/>
    <n v="4000"/>
  </r>
  <r>
    <n v="893549"/>
    <n v="159225"/>
    <n v="95117376"/>
    <x v="6"/>
    <x v="1"/>
    <d v="2018-10-29T12:43:02"/>
    <x v="50"/>
    <d v="2018-11-22T00:00:00"/>
    <s v="Banco Estado"/>
    <m/>
    <s v="Banco de Chile"/>
    <x v="3"/>
    <n v="0"/>
    <n v="4000"/>
  </r>
  <r>
    <n v="978837"/>
    <n v="159225"/>
    <n v="95117376"/>
    <x v="6"/>
    <x v="1"/>
    <d v="2018-12-26T12:48:31"/>
    <x v="52"/>
    <d v="2019-01-28T00:00:00"/>
    <s v="Banco Estado"/>
    <m/>
    <s v="Banco de Chile"/>
    <x v="2"/>
    <n v="0"/>
    <n v="4000"/>
  </r>
  <r>
    <n v="1024999"/>
    <n v="159225"/>
    <n v="95117376"/>
    <x v="6"/>
    <x v="1"/>
    <d v="2019-01-28T12:23:19"/>
    <x v="30"/>
    <d v="2019-02-04T00:00:00"/>
    <s v="Banco Estado"/>
    <m/>
    <s v="Banco de Chile"/>
    <x v="3"/>
    <n v="0"/>
    <n v="4000"/>
  </r>
  <r>
    <n v="1072203"/>
    <n v="159225"/>
    <n v="95117376"/>
    <x v="6"/>
    <x v="1"/>
    <d v="2019-02-26T13:13:43"/>
    <x v="31"/>
    <d v="2019-03-04T00:00:00"/>
    <s v="Banco Estado"/>
    <m/>
    <s v="Banco de Chile"/>
    <x v="3"/>
    <n v="0"/>
    <n v="4000"/>
  </r>
  <r>
    <n v="1122572"/>
    <n v="159225"/>
    <n v="95117376"/>
    <x v="6"/>
    <x v="1"/>
    <d v="2019-03-26T16:21:03"/>
    <x v="32"/>
    <d v="2019-04-02T00:00:00"/>
    <s v="Banco Estado"/>
    <m/>
    <s v="Banco de Chile"/>
    <x v="3"/>
    <n v="0"/>
    <n v="4000"/>
  </r>
  <r>
    <n v="1173619"/>
    <n v="159225"/>
    <n v="95117376"/>
    <x v="6"/>
    <x v="1"/>
    <d v="2019-04-26T12:57:33"/>
    <x v="33"/>
    <d v="2019-06-04T00:00:00"/>
    <s v="Banco Estado"/>
    <m/>
    <s v="Banco de Chile"/>
    <x v="2"/>
    <n v="0"/>
    <n v="4000"/>
  </r>
  <r>
    <n v="1226780"/>
    <n v="159225"/>
    <n v="95117376"/>
    <x v="6"/>
    <x v="1"/>
    <d v="2019-05-29T17:32:19"/>
    <x v="53"/>
    <d v="2019-06-26T00:00:00"/>
    <s v="Banco Estado"/>
    <m/>
    <s v="Banco de Chile"/>
    <x v="2"/>
    <n v="0"/>
    <n v="4000"/>
  </r>
  <r>
    <n v="1284331"/>
    <n v="159225"/>
    <n v="95117376"/>
    <x v="6"/>
    <x v="1"/>
    <d v="2019-06-26T15:43:10"/>
    <x v="35"/>
    <d v="2019-07-15T00:00:00"/>
    <s v="Banco Estado"/>
    <m/>
    <s v="Banco de Chile"/>
    <x v="4"/>
    <n v="99"/>
    <n v="4000"/>
  </r>
  <r>
    <n v="853341"/>
    <n v="159226"/>
    <n v="150902800"/>
    <x v="6"/>
    <x v="1"/>
    <d v="2018-09-26T17:19:58"/>
    <x v="26"/>
    <d v="2018-10-02T00:00:00"/>
    <s v="Banco Estado"/>
    <m/>
    <s v="Banco de Chile"/>
    <x v="3"/>
    <n v="0"/>
    <n v="5000"/>
  </r>
  <r>
    <n v="893550"/>
    <n v="159226"/>
    <n v="150902800"/>
    <x v="6"/>
    <x v="1"/>
    <d v="2018-10-29T12:43:02"/>
    <x v="50"/>
    <d v="2018-12-10T00:00:00"/>
    <s v="Banco Estado"/>
    <m/>
    <s v="Banco de Chile"/>
    <x v="2"/>
    <n v="0"/>
    <n v="5000"/>
  </r>
  <r>
    <n v="935171"/>
    <n v="159226"/>
    <n v="150902800"/>
    <x v="6"/>
    <x v="1"/>
    <d v="2018-11-30T17:31:58"/>
    <x v="51"/>
    <d v="2018-12-24T00:00:00"/>
    <s v="Banco Estado"/>
    <m/>
    <s v="Banco de Chile"/>
    <x v="4"/>
    <n v="99"/>
    <n v="5000"/>
  </r>
  <r>
    <n v="978838"/>
    <n v="159226"/>
    <n v="150902800"/>
    <x v="6"/>
    <x v="1"/>
    <d v="2018-12-26T12:48:31"/>
    <x v="52"/>
    <d v="2019-01-28T00:00:00"/>
    <s v="Banco Estado"/>
    <m/>
    <s v="Banco de Chile"/>
    <x v="2"/>
    <n v="0"/>
    <n v="5000"/>
  </r>
  <r>
    <n v="1025000"/>
    <n v="159226"/>
    <n v="150902800"/>
    <x v="6"/>
    <x v="1"/>
    <d v="2019-01-28T12:23:19"/>
    <x v="30"/>
    <d v="2019-02-26T00:00:00"/>
    <s v="Banco Estado"/>
    <m/>
    <s v="Banco de Chile"/>
    <x v="2"/>
    <n v="0"/>
    <n v="5000"/>
  </r>
  <r>
    <n v="1072204"/>
    <n v="159226"/>
    <n v="150902800"/>
    <x v="6"/>
    <x v="1"/>
    <d v="2019-02-26T13:13:43"/>
    <x v="31"/>
    <d v="2019-03-20T00:00:00"/>
    <s v="Banco Estado"/>
    <m/>
    <s v="Banco de Chile"/>
    <x v="3"/>
    <n v="0"/>
    <n v="5000"/>
  </r>
  <r>
    <n v="1122573"/>
    <n v="159226"/>
    <n v="150902800"/>
    <x v="6"/>
    <x v="1"/>
    <d v="2019-03-26T16:21:03"/>
    <x v="32"/>
    <d v="2019-04-02T00:00:00"/>
    <s v="Banco Estado"/>
    <m/>
    <s v="Banco de Chile"/>
    <x v="3"/>
    <n v="0"/>
    <n v="5000"/>
  </r>
  <r>
    <n v="1173620"/>
    <n v="159226"/>
    <n v="150902800"/>
    <x v="6"/>
    <x v="1"/>
    <d v="2019-04-26T12:57:33"/>
    <x v="33"/>
    <d v="2019-05-03T00:00:00"/>
    <s v="Banco Estado"/>
    <m/>
    <s v="Banco de Chile"/>
    <x v="3"/>
    <n v="0"/>
    <n v="5000"/>
  </r>
  <r>
    <n v="1226781"/>
    <n v="159226"/>
    <n v="150902800"/>
    <x v="6"/>
    <x v="1"/>
    <d v="2019-05-29T17:32:19"/>
    <x v="53"/>
    <d v="2019-06-04T00:00:00"/>
    <s v="Banco Estado"/>
    <m/>
    <s v="Banco de Chile"/>
    <x v="3"/>
    <n v="0"/>
    <n v="5000"/>
  </r>
  <r>
    <n v="1284332"/>
    <n v="159226"/>
    <n v="150902800"/>
    <x v="6"/>
    <x v="1"/>
    <d v="2019-06-26T15:43:10"/>
    <x v="35"/>
    <d v="2019-07-09T00:00:00"/>
    <s v="Banco Estado"/>
    <m/>
    <s v="Banco de Chile"/>
    <x v="3"/>
    <n v="0"/>
    <n v="5000"/>
  </r>
  <r>
    <n v="853342"/>
    <n v="159227"/>
    <n v="136842277"/>
    <x v="6"/>
    <x v="1"/>
    <d v="2018-09-26T17:19:58"/>
    <x v="26"/>
    <d v="2018-10-10T00:00:00"/>
    <s v="Banco Estado"/>
    <m/>
    <s v="Banco de Chile"/>
    <x v="3"/>
    <n v="0"/>
    <n v="5000"/>
  </r>
  <r>
    <n v="935172"/>
    <n v="159227"/>
    <n v="136842277"/>
    <x v="6"/>
    <x v="1"/>
    <d v="2018-11-30T17:31:58"/>
    <x v="51"/>
    <d v="2018-12-06T00:00:00"/>
    <s v="Banco Estado"/>
    <m/>
    <s v="Banco de Chile"/>
    <x v="3"/>
    <n v="0"/>
    <n v="5000"/>
  </r>
  <r>
    <n v="893551"/>
    <n v="159227"/>
    <n v="136842277"/>
    <x v="6"/>
    <x v="1"/>
    <d v="2018-10-29T12:43:02"/>
    <x v="50"/>
    <d v="2018-11-06T00:00:00"/>
    <s v="Banco Estado"/>
    <m/>
    <s v="Banco de Chile"/>
    <x v="3"/>
    <n v="0"/>
    <n v="5000"/>
  </r>
  <r>
    <n v="978839"/>
    <n v="159227"/>
    <n v="136842277"/>
    <x v="6"/>
    <x v="1"/>
    <d v="2018-12-26T12:48:31"/>
    <x v="52"/>
    <d v="2019-01-17T00:00:00"/>
    <s v="Banco Estado"/>
    <m/>
    <s v="Banco de Chile"/>
    <x v="3"/>
    <n v="0"/>
    <n v="5000"/>
  </r>
  <r>
    <n v="1025001"/>
    <n v="159227"/>
    <n v="136842277"/>
    <x v="6"/>
    <x v="1"/>
    <d v="2019-01-28T12:23:19"/>
    <x v="30"/>
    <d v="2019-02-04T00:00:00"/>
    <s v="Banco Estado"/>
    <m/>
    <s v="Banco de Chile"/>
    <x v="3"/>
    <n v="0"/>
    <n v="5000"/>
  </r>
  <r>
    <n v="1072205"/>
    <n v="159227"/>
    <n v="136842277"/>
    <x v="6"/>
    <x v="1"/>
    <d v="2019-02-26T13:13:43"/>
    <x v="31"/>
    <d v="2019-03-20T00:00:00"/>
    <s v="Banco Estado"/>
    <m/>
    <s v="Banco de Chile"/>
    <x v="3"/>
    <n v="0"/>
    <n v="5000"/>
  </r>
  <r>
    <n v="1122574"/>
    <n v="159227"/>
    <n v="136842277"/>
    <x v="6"/>
    <x v="1"/>
    <d v="2019-03-26T16:21:03"/>
    <x v="32"/>
    <d v="2019-04-26T00:00:00"/>
    <s v="Banco Estado"/>
    <m/>
    <s v="Banco de Chile"/>
    <x v="2"/>
    <n v="0"/>
    <n v="5000"/>
  </r>
  <r>
    <n v="1173621"/>
    <n v="159227"/>
    <n v="136842277"/>
    <x v="6"/>
    <x v="1"/>
    <d v="2019-04-26T12:57:33"/>
    <x v="33"/>
    <d v="2019-06-04T00:00:00"/>
    <s v="Banco Estado"/>
    <m/>
    <s v="Banco de Chile"/>
    <x v="2"/>
    <n v="0"/>
    <n v="5000"/>
  </r>
  <r>
    <n v="1226782"/>
    <n v="159227"/>
    <n v="136842277"/>
    <x v="6"/>
    <x v="1"/>
    <d v="2019-05-29T17:32:19"/>
    <x v="53"/>
    <d v="2019-06-04T00:00:00"/>
    <s v="Banco Estado"/>
    <m/>
    <s v="Banco de Chile"/>
    <x v="3"/>
    <n v="0"/>
    <n v="5000"/>
  </r>
  <r>
    <n v="1284333"/>
    <n v="159227"/>
    <n v="136842277"/>
    <x v="6"/>
    <x v="1"/>
    <d v="2019-06-26T15:43:10"/>
    <x v="35"/>
    <d v="2019-07-15T00:00:00"/>
    <s v="Banco Estado"/>
    <m/>
    <s v="Banco de Chile"/>
    <x v="4"/>
    <n v="99"/>
    <n v="5000"/>
  </r>
  <r>
    <n v="853343"/>
    <n v="159228"/>
    <n v="114229512"/>
    <x v="6"/>
    <x v="1"/>
    <d v="2018-09-26T17:19:58"/>
    <x v="26"/>
    <d v="2018-10-23T00:00:00"/>
    <s v="Banco Estado"/>
    <m/>
    <s v="Banco de Chile"/>
    <x v="3"/>
    <n v="0"/>
    <n v="4000"/>
  </r>
  <r>
    <n v="893552"/>
    <n v="159228"/>
    <n v="114229512"/>
    <x v="6"/>
    <x v="1"/>
    <d v="2018-10-29T12:43:02"/>
    <x v="50"/>
    <d v="2018-12-10T00:00:00"/>
    <s v="Banco Estado"/>
    <m/>
    <s v="Banco de Chile"/>
    <x v="2"/>
    <n v="0"/>
    <n v="4000"/>
  </r>
  <r>
    <n v="935173"/>
    <n v="159228"/>
    <n v="114229512"/>
    <x v="6"/>
    <x v="1"/>
    <d v="2018-11-30T17:31:58"/>
    <x v="51"/>
    <d v="2018-12-20T00:00:00"/>
    <s v="Banco Estado"/>
    <m/>
    <s v="Banco de Chile"/>
    <x v="3"/>
    <n v="0"/>
    <n v="4000"/>
  </r>
  <r>
    <n v="978840"/>
    <n v="159228"/>
    <n v="114229512"/>
    <x v="6"/>
    <x v="1"/>
    <d v="2018-12-26T12:48:31"/>
    <x v="52"/>
    <d v="2019-01-28T00:00:00"/>
    <s v="Banco Estado"/>
    <m/>
    <s v="Banco de Chile"/>
    <x v="3"/>
    <n v="0"/>
    <n v="4000"/>
  </r>
  <r>
    <n v="1025002"/>
    <n v="159228"/>
    <n v="114229512"/>
    <x v="6"/>
    <x v="1"/>
    <d v="2019-01-28T12:23:19"/>
    <x v="30"/>
    <d v="2019-02-26T00:00:00"/>
    <s v="Banco Estado"/>
    <m/>
    <s v="Banco de Chile"/>
    <x v="2"/>
    <n v="0"/>
    <n v="4000"/>
  </r>
  <r>
    <n v="1072206"/>
    <n v="159228"/>
    <n v="114229512"/>
    <x v="6"/>
    <x v="1"/>
    <d v="2019-02-26T13:13:43"/>
    <x v="31"/>
    <d v="2019-04-01T00:00:00"/>
    <s v="Banco Estado"/>
    <m/>
    <s v="Banco de Chile"/>
    <x v="2"/>
    <n v="0"/>
    <n v="4000"/>
  </r>
  <r>
    <n v="1122575"/>
    <n v="159228"/>
    <n v="114229512"/>
    <x v="6"/>
    <x v="1"/>
    <d v="2019-03-26T16:21:03"/>
    <x v="32"/>
    <d v="2019-04-26T00:00:00"/>
    <s v="Banco Estado"/>
    <m/>
    <s v="Banco de Chile"/>
    <x v="3"/>
    <n v="0"/>
    <n v="4000"/>
  </r>
  <r>
    <n v="1173622"/>
    <n v="159228"/>
    <n v="114229512"/>
    <x v="6"/>
    <x v="1"/>
    <d v="2019-04-26T12:57:33"/>
    <x v="33"/>
    <d v="2019-06-04T00:00:00"/>
    <s v="Banco Estado"/>
    <m/>
    <s v="Banco de Chile"/>
    <x v="3"/>
    <n v="0"/>
    <n v="4000"/>
  </r>
  <r>
    <n v="1226783"/>
    <n v="159228"/>
    <n v="114229512"/>
    <x v="6"/>
    <x v="1"/>
    <d v="2019-05-29T17:32:19"/>
    <x v="53"/>
    <d v="2019-06-26T00:00:00"/>
    <s v="Banco Estado"/>
    <m/>
    <s v="Banco de Chile"/>
    <x v="3"/>
    <n v="0"/>
    <n v="4000"/>
  </r>
  <r>
    <n v="1284334"/>
    <n v="159228"/>
    <n v="114229512"/>
    <x v="6"/>
    <x v="1"/>
    <d v="2019-06-26T15:43:10"/>
    <x v="35"/>
    <d v="2019-07-15T00:00:00"/>
    <s v="Banco Estado"/>
    <m/>
    <s v="Banco de Chile"/>
    <x v="4"/>
    <n v="99"/>
    <n v="4000"/>
  </r>
  <r>
    <n v="853265"/>
    <n v="159230"/>
    <n v="139798228"/>
    <x v="6"/>
    <x v="1"/>
    <d v="2018-09-26T17:19:58"/>
    <x v="26"/>
    <d v="2018-10-02T00:00:00"/>
    <s v="Banco Estado"/>
    <m/>
    <s v="Banco de Chile"/>
    <x v="3"/>
    <n v="0"/>
    <n v="4000"/>
  </r>
  <r>
    <n v="935096"/>
    <n v="159230"/>
    <n v="139798228"/>
    <x v="6"/>
    <x v="1"/>
    <d v="2018-11-30T17:31:58"/>
    <x v="51"/>
    <d v="2018-12-06T00:00:00"/>
    <s v="Banco Estado"/>
    <m/>
    <s v="Banco de Chile"/>
    <x v="3"/>
    <n v="0"/>
    <n v="4000"/>
  </r>
  <r>
    <n v="893475"/>
    <n v="159230"/>
    <n v="139798228"/>
    <x v="6"/>
    <x v="1"/>
    <d v="2018-10-29T12:43:02"/>
    <x v="50"/>
    <d v="2018-11-06T00:00:00"/>
    <s v="Banco Estado"/>
    <m/>
    <s v="Banco de Chile"/>
    <x v="3"/>
    <n v="0"/>
    <n v="4000"/>
  </r>
  <r>
    <n v="978765"/>
    <n v="159230"/>
    <n v="139798228"/>
    <x v="6"/>
    <x v="1"/>
    <d v="2018-12-26T12:48:31"/>
    <x v="52"/>
    <d v="2019-01-17T00:00:00"/>
    <s v="Banco Estado"/>
    <m/>
    <s v="Banco de Chile"/>
    <x v="3"/>
    <n v="0"/>
    <n v="4000"/>
  </r>
  <r>
    <n v="1024927"/>
    <n v="159230"/>
    <n v="139798228"/>
    <x v="6"/>
    <x v="1"/>
    <d v="2019-01-28T12:23:19"/>
    <x v="30"/>
    <d v="2019-02-25T00:00:00"/>
    <s v="Banco Estado"/>
    <m/>
    <s v="Banco de Chile"/>
    <x v="3"/>
    <n v="0"/>
    <n v="4000"/>
  </r>
  <r>
    <n v="1072131"/>
    <n v="159230"/>
    <n v="139798228"/>
    <x v="6"/>
    <x v="1"/>
    <d v="2019-02-26T13:13:43"/>
    <x v="31"/>
    <d v="2019-03-20T00:00:00"/>
    <s v="Banco Estado"/>
    <m/>
    <s v="Banco de Chile"/>
    <x v="3"/>
    <n v="0"/>
    <n v="4000"/>
  </r>
  <r>
    <n v="1122501"/>
    <n v="159230"/>
    <n v="139798228"/>
    <x v="6"/>
    <x v="1"/>
    <d v="2019-03-26T16:21:03"/>
    <x v="32"/>
    <d v="2019-04-04T00:00:00"/>
    <s v="Banco Estado"/>
    <m/>
    <s v="Banco de Chile"/>
    <x v="3"/>
    <n v="0"/>
    <n v="4000"/>
  </r>
  <r>
    <n v="1173553"/>
    <n v="159230"/>
    <n v="139798228"/>
    <x v="6"/>
    <x v="1"/>
    <d v="2019-04-26T12:57:33"/>
    <x v="33"/>
    <d v="2019-05-13T00:00:00"/>
    <s v="Banco Estado"/>
    <m/>
    <s v="Banco de Chile"/>
    <x v="3"/>
    <n v="0"/>
    <n v="4000"/>
  </r>
  <r>
    <n v="1226714"/>
    <n v="159230"/>
    <n v="139798228"/>
    <x v="6"/>
    <x v="1"/>
    <d v="2019-05-29T17:32:19"/>
    <x v="53"/>
    <d v="2019-06-11T00:00:00"/>
    <s v="Banco Estado"/>
    <m/>
    <s v="Banco de Chile"/>
    <x v="3"/>
    <n v="0"/>
    <n v="4000"/>
  </r>
  <r>
    <n v="1284268"/>
    <n v="159230"/>
    <n v="139798228"/>
    <x v="6"/>
    <x v="1"/>
    <d v="2019-06-26T15:43:10"/>
    <x v="35"/>
    <d v="2019-07-09T00:00:00"/>
    <s v="Banco Estado"/>
    <m/>
    <s v="Banco de Chile"/>
    <x v="3"/>
    <n v="0"/>
    <n v="4000"/>
  </r>
  <r>
    <n v="853335"/>
    <n v="159232"/>
    <n v="197865172"/>
    <x v="6"/>
    <x v="1"/>
    <d v="2018-09-26T17:19:58"/>
    <x v="26"/>
    <d v="2018-10-29T00:00:00"/>
    <s v="Banco Estado"/>
    <m/>
    <s v="Banco de Chile"/>
    <x v="2"/>
    <n v="0"/>
    <n v="4000"/>
  </r>
  <r>
    <n v="893544"/>
    <n v="159232"/>
    <n v="197865172"/>
    <x v="6"/>
    <x v="1"/>
    <d v="2018-10-29T12:43:02"/>
    <x v="50"/>
    <d v="2018-12-10T00:00:00"/>
    <s v="Banco Estado"/>
    <m/>
    <s v="Banco de Chile"/>
    <x v="3"/>
    <n v="0"/>
    <n v="4000"/>
  </r>
  <r>
    <n v="935165"/>
    <n v="159232"/>
    <n v="197865172"/>
    <x v="6"/>
    <x v="1"/>
    <d v="2018-11-30T17:31:58"/>
    <x v="51"/>
    <d v="2018-12-06T00:00:00"/>
    <s v="Banco Estado"/>
    <m/>
    <s v="Banco de Chile"/>
    <x v="3"/>
    <n v="0"/>
    <n v="4000"/>
  </r>
  <r>
    <n v="853400"/>
    <n v="159234"/>
    <n v="82656359"/>
    <x v="6"/>
    <x v="1"/>
    <d v="2018-09-26T17:19:58"/>
    <x v="26"/>
    <d v="2018-10-02T00:00:00"/>
    <s v="Banco Estado"/>
    <m/>
    <s v="Banco de Chile"/>
    <x v="3"/>
    <n v="0"/>
    <n v="4000"/>
  </r>
  <r>
    <n v="935229"/>
    <n v="159234"/>
    <n v="82656359"/>
    <x v="6"/>
    <x v="1"/>
    <d v="2018-11-30T17:31:58"/>
    <x v="51"/>
    <d v="2018-12-06T00:00:00"/>
    <s v="Banco Estado"/>
    <m/>
    <s v="Banco de Chile"/>
    <x v="3"/>
    <n v="0"/>
    <n v="4000"/>
  </r>
  <r>
    <n v="893609"/>
    <n v="159234"/>
    <n v="82656359"/>
    <x v="6"/>
    <x v="1"/>
    <d v="2018-10-29T12:43:02"/>
    <x v="50"/>
    <d v="2018-11-06T00:00:00"/>
    <s v="Banco Estado"/>
    <m/>
    <s v="Banco de Chile"/>
    <x v="3"/>
    <n v="0"/>
    <n v="4000"/>
  </r>
  <r>
    <n v="978895"/>
    <n v="159234"/>
    <n v="82656359"/>
    <x v="6"/>
    <x v="1"/>
    <d v="2018-12-26T12:48:31"/>
    <x v="52"/>
    <d v="2019-01-03T00:00:00"/>
    <s v="Banco Estado"/>
    <m/>
    <s v="Banco de Chile"/>
    <x v="3"/>
    <n v="0"/>
    <n v="4000"/>
  </r>
  <r>
    <n v="1025055"/>
    <n v="159234"/>
    <n v="82656359"/>
    <x v="6"/>
    <x v="1"/>
    <d v="2019-01-28T12:23:19"/>
    <x v="30"/>
    <d v="2019-02-04T00:00:00"/>
    <s v="Banco Estado"/>
    <m/>
    <s v="Banco de Chile"/>
    <x v="3"/>
    <n v="0"/>
    <n v="4000"/>
  </r>
  <r>
    <n v="1072259"/>
    <n v="159234"/>
    <n v="82656359"/>
    <x v="6"/>
    <x v="1"/>
    <d v="2019-02-26T13:13:43"/>
    <x v="31"/>
    <d v="2019-03-04T00:00:00"/>
    <s v="Banco Estado"/>
    <m/>
    <s v="Banco de Chile"/>
    <x v="3"/>
    <n v="0"/>
    <n v="4000"/>
  </r>
  <r>
    <n v="1122628"/>
    <n v="159234"/>
    <n v="82656359"/>
    <x v="6"/>
    <x v="1"/>
    <d v="2019-03-26T16:21:03"/>
    <x v="32"/>
    <d v="2019-04-02T00:00:00"/>
    <s v="Banco Estado"/>
    <m/>
    <s v="Banco de Chile"/>
    <x v="3"/>
    <n v="0"/>
    <n v="4000"/>
  </r>
  <r>
    <n v="1173672"/>
    <n v="159234"/>
    <n v="82656359"/>
    <x v="6"/>
    <x v="1"/>
    <d v="2019-04-26T12:57:33"/>
    <x v="33"/>
    <d v="2019-05-03T00:00:00"/>
    <s v="Banco Estado"/>
    <m/>
    <s v="Banco de Chile"/>
    <x v="3"/>
    <n v="0"/>
    <n v="4000"/>
  </r>
  <r>
    <n v="1226833"/>
    <n v="159234"/>
    <n v="82656359"/>
    <x v="6"/>
    <x v="1"/>
    <d v="2019-05-29T17:32:19"/>
    <x v="53"/>
    <d v="2019-06-04T00:00:00"/>
    <s v="Banco Estado"/>
    <m/>
    <s v="Banco de Chile"/>
    <x v="3"/>
    <n v="0"/>
    <n v="4000"/>
  </r>
  <r>
    <n v="1284384"/>
    <n v="159234"/>
    <n v="82656359"/>
    <x v="6"/>
    <x v="1"/>
    <d v="2019-06-26T15:43:10"/>
    <x v="35"/>
    <d v="2019-07-09T00:00:00"/>
    <s v="Banco Estado"/>
    <m/>
    <s v="Banco de Chile"/>
    <x v="3"/>
    <n v="0"/>
    <n v="4000"/>
  </r>
  <r>
    <n v="854198"/>
    <n v="159235"/>
    <n v="185625656"/>
    <x v="6"/>
    <x v="1"/>
    <d v="2018-09-26T17:19:58"/>
    <x v="26"/>
    <d v="2018-10-02T00:00:00"/>
    <s v="Banco Estado"/>
    <m/>
    <s v="Banco de Chile"/>
    <x v="3"/>
    <n v="0"/>
    <n v="5000"/>
  </r>
  <r>
    <n v="935997"/>
    <n v="159235"/>
    <n v="185625656"/>
    <x v="6"/>
    <x v="1"/>
    <d v="2018-11-30T17:31:58"/>
    <x v="51"/>
    <d v="2018-12-06T00:00:00"/>
    <s v="Banco Estado"/>
    <m/>
    <s v="Banco de Chile"/>
    <x v="3"/>
    <n v="0"/>
    <n v="5000"/>
  </r>
  <r>
    <n v="894394"/>
    <n v="159235"/>
    <n v="185625656"/>
    <x v="6"/>
    <x v="1"/>
    <d v="2018-10-29T12:43:02"/>
    <x v="50"/>
    <d v="2018-11-06T00:00:00"/>
    <s v="Banco Estado"/>
    <m/>
    <s v="Banco de Chile"/>
    <x v="3"/>
    <n v="0"/>
    <n v="5000"/>
  </r>
  <r>
    <n v="979656"/>
    <n v="159235"/>
    <n v="185625656"/>
    <x v="6"/>
    <x v="1"/>
    <d v="2018-12-26T12:48:31"/>
    <x v="52"/>
    <d v="2019-01-03T00:00:00"/>
    <s v="Banco Estado"/>
    <m/>
    <s v="Banco de Chile"/>
    <x v="3"/>
    <n v="0"/>
    <n v="5000"/>
  </r>
  <r>
    <n v="1025807"/>
    <n v="159235"/>
    <n v="185625656"/>
    <x v="6"/>
    <x v="1"/>
    <d v="2019-01-28T12:23:19"/>
    <x v="30"/>
    <d v="2019-02-04T00:00:00"/>
    <s v="Banco Estado"/>
    <m/>
    <s v="Banco de Chile"/>
    <x v="3"/>
    <n v="0"/>
    <n v="5000"/>
  </r>
  <r>
    <n v="1072995"/>
    <n v="159235"/>
    <n v="185625656"/>
    <x v="6"/>
    <x v="1"/>
    <d v="2019-02-26T13:13:43"/>
    <x v="31"/>
    <d v="2019-03-04T00:00:00"/>
    <s v="Banco Estado"/>
    <m/>
    <s v="Banco de Chile"/>
    <x v="3"/>
    <n v="0"/>
    <n v="5000"/>
  </r>
  <r>
    <n v="1123353"/>
    <n v="159235"/>
    <n v="185625656"/>
    <x v="6"/>
    <x v="1"/>
    <d v="2019-03-26T16:21:03"/>
    <x v="32"/>
    <d v="2019-04-02T00:00:00"/>
    <s v="Banco Estado"/>
    <m/>
    <s v="Banco de Chile"/>
    <x v="3"/>
    <n v="0"/>
    <n v="5000"/>
  </r>
  <r>
    <n v="1174381"/>
    <n v="159235"/>
    <n v="185625656"/>
    <x v="6"/>
    <x v="1"/>
    <d v="2019-04-26T12:57:33"/>
    <x v="33"/>
    <d v="2019-05-03T00:00:00"/>
    <s v="Banco Estado"/>
    <m/>
    <s v="Banco de Chile"/>
    <x v="3"/>
    <n v="0"/>
    <n v="5000"/>
  </r>
  <r>
    <n v="1227532"/>
    <n v="159235"/>
    <n v="185625656"/>
    <x v="6"/>
    <x v="1"/>
    <d v="2019-05-29T17:32:19"/>
    <x v="53"/>
    <d v="2019-06-26T00:00:00"/>
    <s v="Banco Estado"/>
    <m/>
    <s v="Banco de Chile"/>
    <x v="3"/>
    <n v="0"/>
    <n v="5000"/>
  </r>
  <r>
    <n v="1285072"/>
    <n v="159235"/>
    <n v="185625656"/>
    <x v="6"/>
    <x v="1"/>
    <d v="2019-06-26T15:43:10"/>
    <x v="35"/>
    <d v="2019-07-09T00:00:00"/>
    <s v="Banco Estado"/>
    <m/>
    <s v="Banco de Chile"/>
    <x v="3"/>
    <n v="0"/>
    <n v="5000"/>
  </r>
  <r>
    <n v="854199"/>
    <n v="159236"/>
    <n v="195771642"/>
    <x v="6"/>
    <x v="1"/>
    <d v="2018-09-26T17:19:58"/>
    <x v="26"/>
    <d v="2018-10-02T00:00:00"/>
    <s v="Banco Estado"/>
    <m/>
    <s v="Banco de Chile"/>
    <x v="3"/>
    <n v="0"/>
    <n v="4000"/>
  </r>
  <r>
    <n v="894395"/>
    <n v="159236"/>
    <n v="195771642"/>
    <x v="6"/>
    <x v="1"/>
    <d v="2018-10-29T12:43:02"/>
    <x v="50"/>
    <d v="2018-11-06T00:00:00"/>
    <s v="Banco Estado"/>
    <m/>
    <s v="Banco de Chile"/>
    <x v="3"/>
    <n v="0"/>
    <n v="4000"/>
  </r>
  <r>
    <n v="935998"/>
    <n v="159236"/>
    <n v="195771642"/>
    <x v="6"/>
    <x v="1"/>
    <d v="2018-11-30T17:31:58"/>
    <x v="51"/>
    <d v="2018-12-06T00:00:00"/>
    <s v="Banco Estado"/>
    <m/>
    <s v="Banco de Chile"/>
    <x v="3"/>
    <n v="0"/>
    <n v="4000"/>
  </r>
  <r>
    <n v="852892"/>
    <n v="159239"/>
    <s v="10381958K"/>
    <x v="6"/>
    <x v="1"/>
    <d v="2018-09-26T17:19:58"/>
    <x v="26"/>
    <d v="2018-10-02T00:00:00"/>
    <s v="Banco Estado"/>
    <m/>
    <s v="Banco de Chile"/>
    <x v="3"/>
    <n v="0"/>
    <n v="4000"/>
  </r>
  <r>
    <n v="934734"/>
    <n v="159239"/>
    <s v="10381958K"/>
    <x v="6"/>
    <x v="1"/>
    <d v="2018-11-30T17:31:58"/>
    <x v="51"/>
    <d v="2018-12-06T00:00:00"/>
    <s v="Banco Estado"/>
    <m/>
    <s v="Banco de Chile"/>
    <x v="3"/>
    <n v="0"/>
    <n v="4000"/>
  </r>
  <r>
    <n v="893108"/>
    <n v="159239"/>
    <s v="10381958K"/>
    <x v="6"/>
    <x v="1"/>
    <d v="2018-10-29T12:43:02"/>
    <x v="50"/>
    <d v="2018-11-06T00:00:00"/>
    <s v="Banco Estado"/>
    <m/>
    <s v="Banco de Chile"/>
    <x v="3"/>
    <n v="0"/>
    <n v="4000"/>
  </r>
  <r>
    <n v="978409"/>
    <n v="159239"/>
    <s v="10381958K"/>
    <x v="6"/>
    <x v="1"/>
    <d v="2018-12-26T12:48:31"/>
    <x v="52"/>
    <d v="2019-01-03T00:00:00"/>
    <s v="Banco Estado"/>
    <m/>
    <s v="Banco de Chile"/>
    <x v="3"/>
    <n v="0"/>
    <n v="4000"/>
  </r>
  <r>
    <n v="1024575"/>
    <n v="159239"/>
    <s v="10381958K"/>
    <x v="6"/>
    <x v="1"/>
    <d v="2019-01-28T12:23:19"/>
    <x v="30"/>
    <d v="2019-02-04T00:00:00"/>
    <s v="Banco Estado"/>
    <m/>
    <s v="Banco de Chile"/>
    <x v="3"/>
    <n v="0"/>
    <n v="4000"/>
  </r>
  <r>
    <n v="1071783"/>
    <n v="159239"/>
    <s v="10381958K"/>
    <x v="6"/>
    <x v="1"/>
    <d v="2019-02-26T13:13:43"/>
    <x v="31"/>
    <d v="2019-03-04T00:00:00"/>
    <s v="Banco Estado"/>
    <m/>
    <s v="Banco de Chile"/>
    <x v="3"/>
    <n v="0"/>
    <n v="4000"/>
  </r>
  <r>
    <n v="1122158"/>
    <n v="159239"/>
    <s v="10381958K"/>
    <x v="6"/>
    <x v="1"/>
    <d v="2019-03-26T16:21:03"/>
    <x v="32"/>
    <d v="2019-04-02T00:00:00"/>
    <s v="Banco Estado"/>
    <m/>
    <s v="Banco de Chile"/>
    <x v="3"/>
    <n v="0"/>
    <n v="4000"/>
  </r>
  <r>
    <n v="1173224"/>
    <n v="159239"/>
    <s v="10381958K"/>
    <x v="6"/>
    <x v="1"/>
    <d v="2019-04-26T12:57:33"/>
    <x v="33"/>
    <d v="2019-05-03T00:00:00"/>
    <s v="Banco Estado"/>
    <m/>
    <s v="Banco de Chile"/>
    <x v="3"/>
    <n v="0"/>
    <n v="4000"/>
  </r>
  <r>
    <n v="1226391"/>
    <n v="159239"/>
    <s v="10381958K"/>
    <x v="6"/>
    <x v="1"/>
    <d v="2019-05-29T17:32:19"/>
    <x v="53"/>
    <d v="2019-06-04T00:00:00"/>
    <s v="Banco Estado"/>
    <m/>
    <s v="Banco de Chile"/>
    <x v="3"/>
    <n v="0"/>
    <n v="4000"/>
  </r>
  <r>
    <n v="1283953"/>
    <n v="159239"/>
    <s v="10381958K"/>
    <x v="6"/>
    <x v="1"/>
    <d v="2019-06-26T15:43:10"/>
    <x v="35"/>
    <d v="2019-07-09T00:00:00"/>
    <s v="Banco Estado"/>
    <m/>
    <s v="Banco de Chile"/>
    <x v="3"/>
    <n v="0"/>
    <n v="4000"/>
  </r>
  <r>
    <n v="852891"/>
    <n v="159240"/>
    <n v="167018386"/>
    <x v="6"/>
    <x v="1"/>
    <d v="2018-09-26T17:19:58"/>
    <x v="26"/>
    <d v="2018-10-29T00:00:00"/>
    <s v="Banco Estado"/>
    <m/>
    <s v="Banco de Chile"/>
    <x v="2"/>
    <n v="0"/>
    <n v="4000"/>
  </r>
  <r>
    <n v="893107"/>
    <n v="159240"/>
    <n v="167018386"/>
    <x v="6"/>
    <x v="1"/>
    <d v="2018-10-29T12:43:02"/>
    <x v="50"/>
    <d v="2018-11-22T00:00:00"/>
    <s v="Banco Estado"/>
    <m/>
    <s v="Banco de Chile"/>
    <x v="3"/>
    <n v="0"/>
    <n v="4000"/>
  </r>
  <r>
    <n v="934733"/>
    <n v="159240"/>
    <n v="167018386"/>
    <x v="6"/>
    <x v="1"/>
    <d v="2018-11-30T17:31:58"/>
    <x v="51"/>
    <d v="2018-12-06T00:00:00"/>
    <s v="Banco Estado"/>
    <m/>
    <s v="Banco de Chile"/>
    <x v="3"/>
    <n v="0"/>
    <n v="4000"/>
  </r>
  <r>
    <n v="978408"/>
    <n v="159240"/>
    <n v="167018386"/>
    <x v="6"/>
    <x v="1"/>
    <d v="2018-12-26T12:48:31"/>
    <x v="52"/>
    <d v="2019-01-03T00:00:00"/>
    <s v="Banco Estado"/>
    <m/>
    <s v="Banco de Chile"/>
    <x v="3"/>
    <n v="0"/>
    <n v="4000"/>
  </r>
  <r>
    <n v="1024574"/>
    <n v="159240"/>
    <n v="167018386"/>
    <x v="6"/>
    <x v="1"/>
    <d v="2019-01-28T12:23:19"/>
    <x v="30"/>
    <d v="2019-02-04T00:00:00"/>
    <s v="Banco Estado"/>
    <m/>
    <s v="Banco de Chile"/>
    <x v="3"/>
    <n v="0"/>
    <n v="4000"/>
  </r>
  <r>
    <n v="1071782"/>
    <n v="159240"/>
    <n v="167018386"/>
    <x v="6"/>
    <x v="1"/>
    <d v="2019-02-26T13:13:43"/>
    <x v="31"/>
    <d v="2019-03-20T00:00:00"/>
    <s v="Banco Estado"/>
    <m/>
    <s v="Banco de Chile"/>
    <x v="3"/>
    <n v="0"/>
    <n v="4000"/>
  </r>
  <r>
    <n v="1122157"/>
    <n v="159240"/>
    <n v="167018386"/>
    <x v="6"/>
    <x v="1"/>
    <d v="2019-03-26T16:21:03"/>
    <x v="32"/>
    <d v="2019-04-26T00:00:00"/>
    <s v="Banco Estado"/>
    <m/>
    <s v="Banco de Chile"/>
    <x v="2"/>
    <n v="0"/>
    <n v="4000"/>
  </r>
  <r>
    <n v="1173223"/>
    <n v="159240"/>
    <n v="167018386"/>
    <x v="6"/>
    <x v="1"/>
    <d v="2019-04-26T12:57:33"/>
    <x v="33"/>
    <d v="2019-05-13T00:00:00"/>
    <s v="Banco Estado"/>
    <m/>
    <s v="Banco de Chile"/>
    <x v="3"/>
    <n v="0"/>
    <n v="4000"/>
  </r>
  <r>
    <n v="1226390"/>
    <n v="159240"/>
    <n v="167018386"/>
    <x v="6"/>
    <x v="1"/>
    <d v="2019-05-29T17:32:19"/>
    <x v="53"/>
    <d v="2019-06-04T00:00:00"/>
    <s v="Banco Estado"/>
    <m/>
    <s v="Banco de Chile"/>
    <x v="3"/>
    <n v="0"/>
    <n v="4000"/>
  </r>
  <r>
    <n v="1283952"/>
    <n v="159240"/>
    <n v="167018386"/>
    <x v="6"/>
    <x v="1"/>
    <d v="2019-06-26T15:43:10"/>
    <x v="35"/>
    <d v="2019-07-09T00:00:00"/>
    <s v="Banco Estado"/>
    <m/>
    <s v="Banco de Chile"/>
    <x v="3"/>
    <n v="0"/>
    <n v="4000"/>
  </r>
  <r>
    <n v="852890"/>
    <n v="159242"/>
    <n v="85954695"/>
    <x v="6"/>
    <x v="1"/>
    <d v="2018-09-26T17:19:58"/>
    <x v="26"/>
    <d v="2018-10-02T00:00:00"/>
    <s v="Banco Estado"/>
    <m/>
    <s v="Banco de Chile"/>
    <x v="3"/>
    <n v="0"/>
    <n v="4000"/>
  </r>
  <r>
    <n v="893106"/>
    <n v="159242"/>
    <n v="85954695"/>
    <x v="6"/>
    <x v="1"/>
    <d v="2018-10-29T12:43:02"/>
    <x v="50"/>
    <d v="2018-11-06T00:00:00"/>
    <s v="Banco Estado"/>
    <m/>
    <s v="Banco de Chile"/>
    <x v="3"/>
    <n v="0"/>
    <n v="4000"/>
  </r>
  <r>
    <n v="852969"/>
    <n v="159243"/>
    <n v="141259997"/>
    <x v="6"/>
    <x v="1"/>
    <d v="2018-09-26T17:19:58"/>
    <x v="26"/>
    <d v="2018-10-02T00:00:00"/>
    <s v="Banco Estado"/>
    <m/>
    <s v="Banco de Chile"/>
    <x v="3"/>
    <n v="0"/>
    <n v="4000"/>
  </r>
  <r>
    <n v="934807"/>
    <n v="159243"/>
    <n v="141259997"/>
    <x v="6"/>
    <x v="1"/>
    <d v="2018-11-30T17:31:58"/>
    <x v="51"/>
    <d v="2018-12-06T00:00:00"/>
    <s v="Banco Estado"/>
    <m/>
    <s v="Banco de Chile"/>
    <x v="3"/>
    <n v="0"/>
    <n v="4000"/>
  </r>
  <r>
    <n v="893183"/>
    <n v="159243"/>
    <n v="141259997"/>
    <x v="6"/>
    <x v="1"/>
    <d v="2018-10-29T12:43:02"/>
    <x v="50"/>
    <d v="2018-11-06T00:00:00"/>
    <s v="Banco Estado"/>
    <m/>
    <s v="Banco de Chile"/>
    <x v="3"/>
    <n v="0"/>
    <n v="4000"/>
  </r>
  <r>
    <n v="978480"/>
    <n v="159243"/>
    <n v="141259997"/>
    <x v="6"/>
    <x v="1"/>
    <d v="2018-12-26T12:48:31"/>
    <x v="52"/>
    <d v="2019-01-03T00:00:00"/>
    <s v="Banco Estado"/>
    <m/>
    <s v="Banco de Chile"/>
    <x v="3"/>
    <n v="0"/>
    <n v="4000"/>
  </r>
  <r>
    <n v="1024646"/>
    <n v="159243"/>
    <n v="141259997"/>
    <x v="6"/>
    <x v="1"/>
    <d v="2019-01-28T12:23:19"/>
    <x v="30"/>
    <d v="2019-02-04T00:00:00"/>
    <s v="Banco Estado"/>
    <m/>
    <s v="Banco de Chile"/>
    <x v="3"/>
    <n v="0"/>
    <n v="4000"/>
  </r>
  <r>
    <n v="1071852"/>
    <n v="159243"/>
    <n v="141259997"/>
    <x v="6"/>
    <x v="1"/>
    <d v="2019-02-26T13:13:43"/>
    <x v="31"/>
    <d v="2019-03-04T00:00:00"/>
    <s v="Banco Estado"/>
    <m/>
    <s v="Banco de Chile"/>
    <x v="3"/>
    <n v="0"/>
    <n v="4000"/>
  </r>
  <r>
    <n v="1122227"/>
    <n v="159243"/>
    <n v="141259997"/>
    <x v="6"/>
    <x v="1"/>
    <d v="2019-03-26T16:21:03"/>
    <x v="32"/>
    <d v="2019-04-02T00:00:00"/>
    <s v="Banco Estado"/>
    <m/>
    <s v="Banco de Chile"/>
    <x v="3"/>
    <n v="0"/>
    <n v="4000"/>
  </r>
  <r>
    <n v="1173289"/>
    <n v="159243"/>
    <n v="141259997"/>
    <x v="6"/>
    <x v="1"/>
    <d v="2019-04-26T12:57:33"/>
    <x v="33"/>
    <d v="2019-05-03T00:00:00"/>
    <s v="Banco Estado"/>
    <m/>
    <s v="Banco de Chile"/>
    <x v="3"/>
    <n v="0"/>
    <n v="4000"/>
  </r>
  <r>
    <n v="1226455"/>
    <n v="159243"/>
    <n v="141259997"/>
    <x v="6"/>
    <x v="1"/>
    <d v="2019-05-29T17:32:19"/>
    <x v="53"/>
    <d v="2019-06-04T00:00:00"/>
    <s v="Banco Estado"/>
    <m/>
    <s v="Banco de Chile"/>
    <x v="3"/>
    <n v="0"/>
    <n v="4000"/>
  </r>
  <r>
    <n v="1284016"/>
    <n v="159243"/>
    <n v="141259997"/>
    <x v="6"/>
    <x v="1"/>
    <d v="2019-06-26T15:43:10"/>
    <x v="35"/>
    <d v="2019-07-09T00:00:00"/>
    <s v="Banco Estado"/>
    <m/>
    <s v="Banco de Chile"/>
    <x v="3"/>
    <n v="0"/>
    <n v="4000"/>
  </r>
  <r>
    <n v="852991"/>
    <n v="159244"/>
    <n v="139801350"/>
    <x v="6"/>
    <x v="1"/>
    <d v="2018-09-26T17:19:58"/>
    <x v="26"/>
    <d v="2018-10-02T00:00:00"/>
    <s v="Banco Falabella"/>
    <m/>
    <s v="Banco de Chile"/>
    <x v="3"/>
    <n v="0"/>
    <n v="5000"/>
  </r>
  <r>
    <n v="934829"/>
    <n v="159244"/>
    <n v="139801350"/>
    <x v="6"/>
    <x v="1"/>
    <d v="2018-11-30T17:31:58"/>
    <x v="51"/>
    <d v="2018-12-06T00:00:00"/>
    <s v="Banco Falabella"/>
    <m/>
    <s v="Banco de Chile"/>
    <x v="3"/>
    <n v="0"/>
    <n v="5000"/>
  </r>
  <r>
    <n v="893205"/>
    <n v="159244"/>
    <n v="139801350"/>
    <x v="6"/>
    <x v="1"/>
    <d v="2018-10-29T12:43:02"/>
    <x v="50"/>
    <d v="2018-11-06T00:00:00"/>
    <s v="Banco Falabella"/>
    <m/>
    <s v="Banco de Chile"/>
    <x v="3"/>
    <n v="0"/>
    <n v="5000"/>
  </r>
  <r>
    <n v="978501"/>
    <n v="159244"/>
    <n v="139801350"/>
    <x v="6"/>
    <x v="1"/>
    <d v="2018-12-26T12:48:31"/>
    <x v="52"/>
    <d v="2019-01-03T00:00:00"/>
    <s v="Banco Falabella"/>
    <m/>
    <s v="Banco de Chile"/>
    <x v="3"/>
    <n v="0"/>
    <n v="5000"/>
  </r>
  <r>
    <n v="1024667"/>
    <n v="159244"/>
    <n v="139801350"/>
    <x v="6"/>
    <x v="1"/>
    <d v="2019-01-28T12:23:19"/>
    <x v="30"/>
    <d v="2019-02-04T00:00:00"/>
    <s v="Banco Falabella"/>
    <m/>
    <s v="Banco de Chile"/>
    <x v="3"/>
    <n v="0"/>
    <n v="5000"/>
  </r>
  <r>
    <n v="1071873"/>
    <n v="159244"/>
    <n v="139801350"/>
    <x v="6"/>
    <x v="1"/>
    <d v="2019-02-26T13:13:43"/>
    <x v="31"/>
    <d v="2019-03-04T00:00:00"/>
    <s v="Banco Falabella"/>
    <m/>
    <s v="Banco de Chile"/>
    <x v="3"/>
    <n v="0"/>
    <n v="5000"/>
  </r>
  <r>
    <n v="1122248"/>
    <n v="159244"/>
    <n v="139801350"/>
    <x v="6"/>
    <x v="1"/>
    <d v="2019-03-26T16:21:03"/>
    <x v="32"/>
    <d v="2019-04-02T00:00:00"/>
    <s v="Banco Falabella"/>
    <m/>
    <s v="Banco de Chile"/>
    <x v="3"/>
    <n v="0"/>
    <n v="5000"/>
  </r>
  <r>
    <n v="1173308"/>
    <n v="159244"/>
    <n v="139801350"/>
    <x v="6"/>
    <x v="1"/>
    <d v="2019-04-26T12:57:33"/>
    <x v="33"/>
    <d v="2019-05-03T00:00:00"/>
    <s v="Banco Falabella"/>
    <m/>
    <s v="Banco de Chile"/>
    <x v="3"/>
    <n v="0"/>
    <n v="5000"/>
  </r>
  <r>
    <n v="1226474"/>
    <n v="159244"/>
    <n v="139801350"/>
    <x v="6"/>
    <x v="1"/>
    <d v="2019-05-29T17:32:19"/>
    <x v="53"/>
    <d v="2019-06-04T00:00:00"/>
    <s v="Banco Falabella"/>
    <m/>
    <s v="Banco de Chile"/>
    <x v="3"/>
    <n v="0"/>
    <n v="5000"/>
  </r>
  <r>
    <n v="1284035"/>
    <n v="159244"/>
    <n v="139801350"/>
    <x v="6"/>
    <x v="1"/>
    <d v="2019-06-26T15:43:10"/>
    <x v="35"/>
    <d v="2019-07-09T00:00:00"/>
    <s v="Banco Falabella"/>
    <m/>
    <s v="Banco de Chile"/>
    <x v="3"/>
    <n v="0"/>
    <n v="5000"/>
  </r>
  <r>
    <n v="853336"/>
    <n v="159245"/>
    <n v="170787552"/>
    <x v="6"/>
    <x v="1"/>
    <d v="2018-09-26T17:19:58"/>
    <x v="26"/>
    <d v="2018-10-02T00:00:00"/>
    <s v="Banco Estado"/>
    <m/>
    <s v="Banco de Chile"/>
    <x v="3"/>
    <n v="0"/>
    <n v="5000"/>
  </r>
  <r>
    <n v="935166"/>
    <n v="159245"/>
    <n v="170787552"/>
    <x v="6"/>
    <x v="1"/>
    <d v="2018-11-30T17:31:58"/>
    <x v="51"/>
    <d v="2018-12-06T00:00:00"/>
    <s v="Banco Estado"/>
    <m/>
    <s v="Banco de Chile"/>
    <x v="3"/>
    <n v="0"/>
    <n v="5000"/>
  </r>
  <r>
    <n v="893545"/>
    <n v="159245"/>
    <n v="170787552"/>
    <x v="6"/>
    <x v="1"/>
    <d v="2018-10-29T12:43:02"/>
    <x v="50"/>
    <d v="2018-11-06T00:00:00"/>
    <s v="Banco Estado"/>
    <m/>
    <s v="Banco de Chile"/>
    <x v="3"/>
    <n v="0"/>
    <n v="5000"/>
  </r>
  <r>
    <n v="978833"/>
    <n v="159245"/>
    <n v="170787552"/>
    <x v="6"/>
    <x v="1"/>
    <d v="2018-12-26T12:48:31"/>
    <x v="52"/>
    <d v="2019-01-03T00:00:00"/>
    <s v="Banco Estado"/>
    <m/>
    <s v="Banco de Chile"/>
    <x v="3"/>
    <n v="0"/>
    <n v="5000"/>
  </r>
  <r>
    <n v="1024995"/>
    <n v="159245"/>
    <n v="170787552"/>
    <x v="6"/>
    <x v="1"/>
    <d v="2019-01-28T12:23:19"/>
    <x v="30"/>
    <d v="2019-02-04T00:00:00"/>
    <s v="Banco Estado"/>
    <m/>
    <s v="Banco de Chile"/>
    <x v="3"/>
    <n v="0"/>
    <n v="5000"/>
  </r>
  <r>
    <n v="1072199"/>
    <n v="159245"/>
    <n v="170787552"/>
    <x v="6"/>
    <x v="1"/>
    <d v="2019-02-26T13:13:43"/>
    <x v="31"/>
    <d v="2019-03-04T00:00:00"/>
    <s v="Banco Estado"/>
    <m/>
    <s v="Banco de Chile"/>
    <x v="3"/>
    <n v="0"/>
    <n v="5000"/>
  </r>
  <r>
    <n v="1122568"/>
    <n v="159245"/>
    <n v="170787552"/>
    <x v="6"/>
    <x v="1"/>
    <d v="2019-03-26T16:21:03"/>
    <x v="32"/>
    <d v="2019-04-02T00:00:00"/>
    <s v="Banco Estado"/>
    <m/>
    <s v="Banco de Chile"/>
    <x v="3"/>
    <n v="0"/>
    <n v="5000"/>
  </r>
  <r>
    <n v="1173615"/>
    <n v="159245"/>
    <n v="170787552"/>
    <x v="6"/>
    <x v="1"/>
    <d v="2019-04-26T12:57:33"/>
    <x v="33"/>
    <d v="2019-05-03T00:00:00"/>
    <s v="Banco Estado"/>
    <m/>
    <s v="Banco de Chile"/>
    <x v="3"/>
    <n v="0"/>
    <n v="5000"/>
  </r>
  <r>
    <n v="1226776"/>
    <n v="159245"/>
    <n v="170787552"/>
    <x v="6"/>
    <x v="1"/>
    <d v="2019-05-29T17:32:19"/>
    <x v="53"/>
    <d v="2019-06-04T00:00:00"/>
    <s v="Banco Estado"/>
    <m/>
    <s v="Banco de Chile"/>
    <x v="3"/>
    <n v="0"/>
    <n v="5000"/>
  </r>
  <r>
    <n v="1284327"/>
    <n v="159245"/>
    <n v="170787552"/>
    <x v="6"/>
    <x v="1"/>
    <d v="2019-06-26T15:43:10"/>
    <x v="35"/>
    <d v="2019-07-09T00:00:00"/>
    <s v="Banco Estado"/>
    <m/>
    <s v="Banco de Chile"/>
    <x v="3"/>
    <n v="0"/>
    <n v="5000"/>
  </r>
  <r>
    <n v="853337"/>
    <n v="159246"/>
    <n v="157417959"/>
    <x v="6"/>
    <x v="1"/>
    <d v="2018-09-26T17:19:58"/>
    <x v="26"/>
    <d v="2018-10-02T00:00:00"/>
    <s v="Banco Estado"/>
    <m/>
    <s v="Banco de Chile"/>
    <x v="3"/>
    <n v="0"/>
    <n v="5000"/>
  </r>
  <r>
    <n v="893546"/>
    <n v="159246"/>
    <n v="157417959"/>
    <x v="6"/>
    <x v="1"/>
    <d v="2018-10-29T12:43:02"/>
    <x v="50"/>
    <d v="2018-11-06T00:00:00"/>
    <s v="Banco Estado"/>
    <m/>
    <s v="Banco de Chile"/>
    <x v="3"/>
    <n v="0"/>
    <n v="5000"/>
  </r>
  <r>
    <n v="935167"/>
    <n v="159246"/>
    <n v="157417959"/>
    <x v="6"/>
    <x v="1"/>
    <d v="2018-11-30T17:31:58"/>
    <x v="51"/>
    <d v="2018-12-06T00:00:00"/>
    <s v="Banco Estado"/>
    <m/>
    <s v="Banco de Chile"/>
    <x v="3"/>
    <n v="0"/>
    <n v="5000"/>
  </r>
  <r>
    <n v="978834"/>
    <n v="159246"/>
    <n v="157417959"/>
    <x v="6"/>
    <x v="1"/>
    <d v="2018-12-26T12:48:31"/>
    <x v="52"/>
    <d v="2019-01-03T00:00:00"/>
    <s v="Banco Estado"/>
    <m/>
    <s v="Banco de Chile"/>
    <x v="3"/>
    <n v="0"/>
    <n v="5000"/>
  </r>
  <r>
    <n v="1024996"/>
    <n v="159246"/>
    <n v="157417959"/>
    <x v="6"/>
    <x v="1"/>
    <d v="2019-01-28T12:23:19"/>
    <x v="30"/>
    <d v="2019-02-04T00:00:00"/>
    <s v="Banco Estado"/>
    <m/>
    <s v="Banco de Chile"/>
    <x v="3"/>
    <n v="0"/>
    <n v="5000"/>
  </r>
  <r>
    <n v="1072200"/>
    <n v="159246"/>
    <n v="157417959"/>
    <x v="6"/>
    <x v="1"/>
    <d v="2019-02-26T13:13:43"/>
    <x v="31"/>
    <d v="2019-03-04T00:00:00"/>
    <s v="Banco Estado"/>
    <m/>
    <s v="Banco de Chile"/>
    <x v="3"/>
    <n v="0"/>
    <n v="5000"/>
  </r>
  <r>
    <n v="1122569"/>
    <n v="159246"/>
    <n v="157417959"/>
    <x v="6"/>
    <x v="1"/>
    <d v="2019-03-26T16:21:03"/>
    <x v="32"/>
    <d v="2019-04-02T00:00:00"/>
    <s v="Banco Estado"/>
    <m/>
    <s v="Banco de Chile"/>
    <x v="3"/>
    <n v="0"/>
    <n v="5000"/>
  </r>
  <r>
    <n v="1173616"/>
    <n v="159246"/>
    <n v="157417959"/>
    <x v="6"/>
    <x v="1"/>
    <d v="2019-04-26T12:57:33"/>
    <x v="33"/>
    <d v="2019-05-13T00:00:00"/>
    <s v="Banco Estado"/>
    <m/>
    <s v="Banco de Chile"/>
    <x v="3"/>
    <n v="0"/>
    <n v="5000"/>
  </r>
  <r>
    <n v="1226777"/>
    <n v="159246"/>
    <n v="157417959"/>
    <x v="6"/>
    <x v="1"/>
    <d v="2019-05-29T17:32:19"/>
    <x v="53"/>
    <d v="2019-06-04T00:00:00"/>
    <s v="Banco Estado"/>
    <m/>
    <s v="Banco de Chile"/>
    <x v="3"/>
    <n v="0"/>
    <n v="5000"/>
  </r>
  <r>
    <n v="1284328"/>
    <n v="159246"/>
    <n v="157417959"/>
    <x v="6"/>
    <x v="1"/>
    <d v="2019-06-26T15:43:10"/>
    <x v="35"/>
    <d v="2019-07-09T00:00:00"/>
    <s v="Banco Estado"/>
    <m/>
    <s v="Banco de Chile"/>
    <x v="3"/>
    <n v="0"/>
    <n v="5000"/>
  </r>
  <r>
    <n v="853338"/>
    <n v="159247"/>
    <n v="117297527"/>
    <x v="6"/>
    <x v="1"/>
    <d v="2018-09-26T17:19:58"/>
    <x v="26"/>
    <d v="2018-10-02T00:00:00"/>
    <s v="Banco Estado"/>
    <m/>
    <s v="Banco de Chile"/>
    <x v="3"/>
    <n v="0"/>
    <n v="4000"/>
  </r>
  <r>
    <n v="935168"/>
    <n v="159247"/>
    <n v="117297527"/>
    <x v="6"/>
    <x v="1"/>
    <d v="2018-11-30T17:31:58"/>
    <x v="51"/>
    <d v="2018-12-06T00:00:00"/>
    <s v="Banco Estado"/>
    <m/>
    <s v="Banco de Chile"/>
    <x v="3"/>
    <n v="0"/>
    <n v="4000"/>
  </r>
  <r>
    <n v="893547"/>
    <n v="159247"/>
    <n v="117297527"/>
    <x v="6"/>
    <x v="1"/>
    <d v="2018-10-29T12:43:02"/>
    <x v="50"/>
    <d v="2018-11-06T00:00:00"/>
    <s v="Banco Estado"/>
    <m/>
    <s v="Banco de Chile"/>
    <x v="3"/>
    <n v="0"/>
    <n v="4000"/>
  </r>
  <r>
    <n v="978835"/>
    <n v="159247"/>
    <n v="117297527"/>
    <x v="6"/>
    <x v="1"/>
    <d v="2018-12-26T12:48:31"/>
    <x v="52"/>
    <d v="2019-01-03T00:00:00"/>
    <s v="Banco Estado"/>
    <m/>
    <s v="Banco de Chile"/>
    <x v="3"/>
    <n v="0"/>
    <n v="4000"/>
  </r>
  <r>
    <n v="1024997"/>
    <n v="159247"/>
    <n v="117297527"/>
    <x v="6"/>
    <x v="1"/>
    <d v="2019-01-28T12:23:19"/>
    <x v="30"/>
    <d v="2019-02-04T00:00:00"/>
    <s v="Banco Estado"/>
    <m/>
    <s v="Banco de Chile"/>
    <x v="3"/>
    <n v="0"/>
    <n v="4000"/>
  </r>
  <r>
    <n v="1072201"/>
    <n v="159247"/>
    <n v="117297527"/>
    <x v="6"/>
    <x v="1"/>
    <d v="2019-02-26T13:13:43"/>
    <x v="31"/>
    <d v="2019-03-04T00:00:00"/>
    <s v="Banco Estado"/>
    <m/>
    <s v="Banco de Chile"/>
    <x v="3"/>
    <n v="0"/>
    <n v="4000"/>
  </r>
  <r>
    <n v="1122570"/>
    <n v="159247"/>
    <n v="117297527"/>
    <x v="6"/>
    <x v="1"/>
    <d v="2019-03-26T16:21:03"/>
    <x v="32"/>
    <d v="2019-04-02T00:00:00"/>
    <s v="Banco Estado"/>
    <m/>
    <s v="Banco de Chile"/>
    <x v="3"/>
    <n v="0"/>
    <n v="4000"/>
  </r>
  <r>
    <n v="1173617"/>
    <n v="159247"/>
    <n v="117297527"/>
    <x v="6"/>
    <x v="1"/>
    <d v="2019-04-26T12:57:33"/>
    <x v="33"/>
    <d v="2019-05-13T00:00:00"/>
    <s v="Banco Estado"/>
    <m/>
    <s v="Banco de Chile"/>
    <x v="3"/>
    <n v="0"/>
    <n v="4000"/>
  </r>
  <r>
    <n v="1226778"/>
    <n v="159247"/>
    <n v="117297527"/>
    <x v="6"/>
    <x v="1"/>
    <d v="2019-05-29T17:32:19"/>
    <x v="53"/>
    <d v="2019-06-26T00:00:00"/>
    <s v="Banco Estado"/>
    <m/>
    <s v="Banco de Chile"/>
    <x v="2"/>
    <n v="0"/>
    <n v="4000"/>
  </r>
  <r>
    <n v="1284329"/>
    <n v="159247"/>
    <n v="117297527"/>
    <x v="6"/>
    <x v="1"/>
    <d v="2019-06-26T15:43:10"/>
    <x v="35"/>
    <d v="2019-07-09T00:00:00"/>
    <s v="Banco Estado"/>
    <m/>
    <s v="Banco de Chile"/>
    <x v="3"/>
    <n v="0"/>
    <n v="4000"/>
  </r>
  <r>
    <n v="853370"/>
    <n v="159248"/>
    <s v="17300754K"/>
    <x v="6"/>
    <x v="1"/>
    <d v="2018-09-26T17:19:58"/>
    <x v="26"/>
    <d v="2018-10-02T00:00:00"/>
    <s v="Banco Chile"/>
    <m/>
    <s v="Banco de Chile"/>
    <x v="3"/>
    <n v="0"/>
    <n v="10000"/>
  </r>
  <r>
    <n v="935200"/>
    <n v="159248"/>
    <s v="17300754K"/>
    <x v="6"/>
    <x v="1"/>
    <d v="2018-11-30T17:31:58"/>
    <x v="51"/>
    <d v="2018-12-06T00:00:00"/>
    <s v="Banco Chile"/>
    <m/>
    <s v="Banco de Chile"/>
    <x v="3"/>
    <n v="0"/>
    <n v="10000"/>
  </r>
  <r>
    <n v="893579"/>
    <n v="159248"/>
    <s v="17300754K"/>
    <x v="6"/>
    <x v="1"/>
    <d v="2018-10-29T12:43:02"/>
    <x v="50"/>
    <d v="2018-11-06T00:00:00"/>
    <s v="Banco Chile"/>
    <m/>
    <s v="Banco de Chile"/>
    <x v="3"/>
    <n v="0"/>
    <n v="10000"/>
  </r>
  <r>
    <n v="978867"/>
    <n v="159248"/>
    <s v="17300754K"/>
    <x v="6"/>
    <x v="1"/>
    <d v="2018-12-26T12:48:31"/>
    <x v="52"/>
    <d v="2019-01-03T00:00:00"/>
    <s v="Banco Chile"/>
    <m/>
    <s v="Banco de Chile"/>
    <x v="3"/>
    <n v="0"/>
    <n v="10000"/>
  </r>
  <r>
    <n v="1025028"/>
    <n v="159248"/>
    <s v="17300754K"/>
    <x v="6"/>
    <x v="1"/>
    <d v="2019-01-28T12:23:19"/>
    <x v="30"/>
    <d v="2019-02-04T00:00:00"/>
    <s v="Banco Chile"/>
    <m/>
    <s v="Banco de Chile"/>
    <x v="3"/>
    <n v="0"/>
    <n v="10000"/>
  </r>
  <r>
    <n v="1072232"/>
    <n v="159248"/>
    <s v="17300754K"/>
    <x v="6"/>
    <x v="1"/>
    <d v="2019-02-26T13:13:43"/>
    <x v="31"/>
    <d v="2019-03-04T00:00:00"/>
    <s v="Banco Chile"/>
    <m/>
    <s v="Banco de Chile"/>
    <x v="3"/>
    <n v="0"/>
    <n v="10000"/>
  </r>
  <r>
    <n v="1122601"/>
    <n v="159248"/>
    <s v="17300754K"/>
    <x v="6"/>
    <x v="1"/>
    <d v="2019-03-26T16:21:03"/>
    <x v="32"/>
    <d v="2019-04-02T00:00:00"/>
    <s v="Banco Chile"/>
    <m/>
    <s v="Banco de Chile"/>
    <x v="3"/>
    <n v="0"/>
    <n v="10000"/>
  </r>
  <r>
    <n v="1173646"/>
    <n v="159248"/>
    <s v="17300754K"/>
    <x v="6"/>
    <x v="1"/>
    <d v="2019-04-26T12:57:33"/>
    <x v="33"/>
    <d v="2019-05-03T00:00:00"/>
    <s v="Banco Chile"/>
    <m/>
    <s v="Banco de Chile"/>
    <x v="3"/>
    <n v="0"/>
    <n v="10000"/>
  </r>
  <r>
    <n v="1226807"/>
    <n v="159248"/>
    <s v="17300754K"/>
    <x v="6"/>
    <x v="1"/>
    <d v="2019-05-29T17:32:19"/>
    <x v="53"/>
    <d v="2019-06-04T00:00:00"/>
    <s v="Banco Chile"/>
    <m/>
    <s v="Banco de Chile"/>
    <x v="3"/>
    <n v="0"/>
    <n v="10000"/>
  </r>
  <r>
    <n v="1284358"/>
    <n v="159248"/>
    <s v="17300754K"/>
    <x v="6"/>
    <x v="1"/>
    <d v="2019-06-26T15:43:10"/>
    <x v="35"/>
    <d v="2019-07-09T00:00:00"/>
    <s v="Banco Chile"/>
    <m/>
    <s v="Banco de Chile"/>
    <x v="3"/>
    <n v="0"/>
    <n v="10000"/>
  </r>
  <r>
    <n v="853339"/>
    <n v="159250"/>
    <n v="173010184"/>
    <x v="6"/>
    <x v="1"/>
    <d v="2018-09-26T17:19:58"/>
    <x v="26"/>
    <d v="2018-10-02T00:00:00"/>
    <s v="Banco Estado"/>
    <m/>
    <s v="Banco de Chile"/>
    <x v="3"/>
    <n v="0"/>
    <n v="4000"/>
  </r>
  <r>
    <n v="893548"/>
    <n v="159250"/>
    <n v="173010184"/>
    <x v="6"/>
    <x v="1"/>
    <d v="2018-10-29T12:43:02"/>
    <x v="50"/>
    <d v="2018-11-06T00:00:00"/>
    <s v="Banco Estado"/>
    <m/>
    <s v="Banco de Chile"/>
    <x v="3"/>
    <n v="0"/>
    <n v="4000"/>
  </r>
  <r>
    <n v="935169"/>
    <n v="159250"/>
    <n v="173010184"/>
    <x v="6"/>
    <x v="1"/>
    <d v="2018-11-30T17:31:58"/>
    <x v="51"/>
    <d v="2018-12-06T00:00:00"/>
    <s v="Banco Estado"/>
    <m/>
    <s v="Banco de Chile"/>
    <x v="3"/>
    <n v="0"/>
    <n v="4000"/>
  </r>
  <r>
    <n v="978836"/>
    <n v="159250"/>
    <n v="173010184"/>
    <x v="6"/>
    <x v="1"/>
    <d v="2018-12-26T12:48:31"/>
    <x v="52"/>
    <d v="2019-01-03T00:00:00"/>
    <s v="Banco Estado"/>
    <m/>
    <s v="Banco de Chile"/>
    <x v="3"/>
    <n v="0"/>
    <n v="4000"/>
  </r>
  <r>
    <n v="1024998"/>
    <n v="159250"/>
    <n v="173010184"/>
    <x v="6"/>
    <x v="1"/>
    <d v="2019-01-28T12:23:19"/>
    <x v="30"/>
    <d v="2019-02-04T00:00:00"/>
    <s v="Banco Estado"/>
    <m/>
    <s v="Banco de Chile"/>
    <x v="3"/>
    <n v="0"/>
    <n v="4000"/>
  </r>
  <r>
    <n v="1072202"/>
    <n v="159250"/>
    <n v="173010184"/>
    <x v="6"/>
    <x v="1"/>
    <d v="2019-02-26T13:13:43"/>
    <x v="31"/>
    <d v="2019-03-04T00:00:00"/>
    <s v="Banco Estado"/>
    <m/>
    <s v="Banco de Chile"/>
    <x v="3"/>
    <n v="0"/>
    <n v="4000"/>
  </r>
  <r>
    <n v="1122571"/>
    <n v="159250"/>
    <n v="173010184"/>
    <x v="6"/>
    <x v="1"/>
    <d v="2019-03-26T16:21:03"/>
    <x v="32"/>
    <d v="2019-04-02T00:00:00"/>
    <s v="Banco Estado"/>
    <m/>
    <s v="Banco de Chile"/>
    <x v="3"/>
    <n v="0"/>
    <n v="4000"/>
  </r>
  <r>
    <n v="1173618"/>
    <n v="159250"/>
    <n v="173010184"/>
    <x v="6"/>
    <x v="1"/>
    <d v="2019-04-26T12:57:33"/>
    <x v="33"/>
    <d v="2019-05-03T00:00:00"/>
    <s v="Banco Estado"/>
    <m/>
    <s v="Banco de Chile"/>
    <x v="3"/>
    <n v="0"/>
    <n v="4000"/>
  </r>
  <r>
    <n v="1226779"/>
    <n v="159250"/>
    <n v="173010184"/>
    <x v="6"/>
    <x v="1"/>
    <d v="2019-05-29T17:32:19"/>
    <x v="53"/>
    <d v="2019-06-04T00:00:00"/>
    <s v="Banco Estado"/>
    <m/>
    <s v="Banco de Chile"/>
    <x v="3"/>
    <n v="0"/>
    <n v="4000"/>
  </r>
  <r>
    <n v="1284330"/>
    <n v="159250"/>
    <n v="173010184"/>
    <x v="6"/>
    <x v="1"/>
    <d v="2019-06-26T15:43:10"/>
    <x v="35"/>
    <d v="2019-07-15T00:00:00"/>
    <s v="Banco Estado"/>
    <m/>
    <s v="Banco de Chile"/>
    <x v="4"/>
    <n v="99"/>
    <n v="4000"/>
  </r>
  <r>
    <n v="853206"/>
    <n v="159253"/>
    <n v="119430194"/>
    <x v="6"/>
    <x v="1"/>
    <d v="2018-09-26T17:19:58"/>
    <x v="26"/>
    <d v="2018-10-29T00:00:00"/>
    <s v="Banco Estado"/>
    <m/>
    <s v="Banco de Chile"/>
    <x v="2"/>
    <n v="0"/>
    <n v="4000"/>
  </r>
  <r>
    <n v="935038"/>
    <n v="159253"/>
    <n v="119430194"/>
    <x v="6"/>
    <x v="1"/>
    <d v="2018-11-30T17:31:58"/>
    <x v="51"/>
    <d v="2018-12-24T00:00:00"/>
    <s v="Banco Estado"/>
    <m/>
    <s v="Banco de Chile"/>
    <x v="4"/>
    <n v="99"/>
    <n v="4000"/>
  </r>
  <r>
    <n v="893417"/>
    <n v="159253"/>
    <n v="119430194"/>
    <x v="6"/>
    <x v="1"/>
    <d v="2018-10-29T12:43:02"/>
    <x v="50"/>
    <d v="2018-12-10T00:00:00"/>
    <s v="Banco Estado"/>
    <m/>
    <s v="Banco de Chile"/>
    <x v="2"/>
    <n v="0"/>
    <n v="4000"/>
  </r>
  <r>
    <n v="978707"/>
    <n v="159253"/>
    <n v="119430194"/>
    <x v="6"/>
    <x v="1"/>
    <d v="2018-12-26T12:48:31"/>
    <x v="52"/>
    <d v="2019-01-28T00:00:00"/>
    <s v="Banco Estado"/>
    <m/>
    <s v="Banco de Chile"/>
    <x v="3"/>
    <n v="0"/>
    <n v="4000"/>
  </r>
  <r>
    <n v="1024871"/>
    <n v="159253"/>
    <n v="119430194"/>
    <x v="6"/>
    <x v="1"/>
    <d v="2019-01-28T12:23:19"/>
    <x v="30"/>
    <d v="2019-02-04T00:00:00"/>
    <s v="Banco Estado"/>
    <m/>
    <s v="Banco de Chile"/>
    <x v="3"/>
    <n v="0"/>
    <n v="4000"/>
  </r>
  <r>
    <n v="1072075"/>
    <n v="159253"/>
    <n v="119430194"/>
    <x v="6"/>
    <x v="1"/>
    <d v="2019-02-26T13:13:43"/>
    <x v="31"/>
    <d v="2019-04-01T00:00:00"/>
    <s v="Banco Estado"/>
    <m/>
    <s v="Banco de Chile"/>
    <x v="2"/>
    <n v="0"/>
    <n v="4000"/>
  </r>
  <r>
    <n v="1122445"/>
    <n v="159253"/>
    <n v="119430194"/>
    <x v="6"/>
    <x v="1"/>
    <d v="2019-03-26T16:21:03"/>
    <x v="32"/>
    <d v="2019-04-26T00:00:00"/>
    <s v="Banco Estado"/>
    <m/>
    <s v="Banco de Chile"/>
    <x v="2"/>
    <n v="0"/>
    <n v="4000"/>
  </r>
  <r>
    <n v="1173500"/>
    <n v="159253"/>
    <n v="119430194"/>
    <x v="6"/>
    <x v="1"/>
    <d v="2019-04-26T12:57:33"/>
    <x v="33"/>
    <d v="2019-06-04T00:00:00"/>
    <s v="Banco Estado"/>
    <m/>
    <s v="Banco de Chile"/>
    <x v="2"/>
    <n v="0"/>
    <n v="4000"/>
  </r>
  <r>
    <n v="1226661"/>
    <n v="159253"/>
    <n v="119430194"/>
    <x v="6"/>
    <x v="1"/>
    <d v="2019-05-29T17:32:19"/>
    <x v="53"/>
    <d v="2019-06-26T00:00:00"/>
    <s v="Banco Estado"/>
    <m/>
    <s v="Banco de Chile"/>
    <x v="2"/>
    <n v="0"/>
    <n v="4000"/>
  </r>
  <r>
    <n v="1284217"/>
    <n v="159253"/>
    <n v="119430194"/>
    <x v="6"/>
    <x v="1"/>
    <d v="2019-06-26T15:43:10"/>
    <x v="35"/>
    <d v="2019-07-15T00:00:00"/>
    <s v="Banco Estado"/>
    <m/>
    <s v="Banco de Chile"/>
    <x v="4"/>
    <n v="99"/>
    <n v="4000"/>
  </r>
  <r>
    <n v="853207"/>
    <n v="159255"/>
    <s v="19223428K"/>
    <x v="6"/>
    <x v="1"/>
    <d v="2018-09-26T17:19:58"/>
    <x v="26"/>
    <d v="2018-10-29T00:00:00"/>
    <s v="Banco Estado"/>
    <m/>
    <s v="Banco de Chile"/>
    <x v="2"/>
    <n v="0"/>
    <n v="10000"/>
  </r>
  <r>
    <n v="893418"/>
    <n v="159255"/>
    <s v="19223428K"/>
    <x v="6"/>
    <x v="1"/>
    <d v="2018-10-29T12:43:02"/>
    <x v="50"/>
    <d v="2018-12-10T00:00:00"/>
    <s v="Banco Estado"/>
    <m/>
    <s v="Banco de Chile"/>
    <x v="2"/>
    <n v="0"/>
    <n v="10000"/>
  </r>
  <r>
    <n v="935039"/>
    <n v="159255"/>
    <s v="19223428K"/>
    <x v="6"/>
    <x v="1"/>
    <d v="2018-11-30T17:31:58"/>
    <x v="51"/>
    <d v="2018-12-24T00:00:00"/>
    <s v="Banco Estado"/>
    <m/>
    <s v="Banco de Chile"/>
    <x v="4"/>
    <n v="99"/>
    <n v="10000"/>
  </r>
  <r>
    <n v="978708"/>
    <n v="159255"/>
    <s v="19223428K"/>
    <x v="6"/>
    <x v="1"/>
    <d v="2018-12-26T12:48:31"/>
    <x v="52"/>
    <d v="2019-01-28T00:00:00"/>
    <s v="Banco Estado"/>
    <m/>
    <s v="Banco de Chile"/>
    <x v="2"/>
    <n v="0"/>
    <n v="10000"/>
  </r>
  <r>
    <n v="1024872"/>
    <n v="159255"/>
    <s v="19223428K"/>
    <x v="6"/>
    <x v="1"/>
    <d v="2019-01-28T12:23:19"/>
    <x v="30"/>
    <d v="2019-02-26T00:00:00"/>
    <s v="Banco Estado"/>
    <m/>
    <s v="Banco de Chile"/>
    <x v="2"/>
    <n v="0"/>
    <n v="10000"/>
  </r>
  <r>
    <n v="1072076"/>
    <n v="159255"/>
    <s v="19223428K"/>
    <x v="6"/>
    <x v="1"/>
    <d v="2019-02-26T13:13:43"/>
    <x v="31"/>
    <d v="2019-04-01T00:00:00"/>
    <s v="Banco Estado"/>
    <m/>
    <s v="Banco de Chile"/>
    <x v="2"/>
    <n v="0"/>
    <n v="10000"/>
  </r>
  <r>
    <n v="1122446"/>
    <n v="159255"/>
    <s v="19223428K"/>
    <x v="6"/>
    <x v="1"/>
    <d v="2019-03-26T16:21:03"/>
    <x v="32"/>
    <d v="2019-04-26T00:00:00"/>
    <s v="Banco Estado"/>
    <m/>
    <s v="Banco de Chile"/>
    <x v="3"/>
    <n v="0"/>
    <n v="10000"/>
  </r>
  <r>
    <n v="1173501"/>
    <n v="159255"/>
    <s v="19223428K"/>
    <x v="6"/>
    <x v="1"/>
    <d v="2019-04-26T12:57:33"/>
    <x v="33"/>
    <d v="2019-05-13T00:00:00"/>
    <s v="Banco Estado"/>
    <m/>
    <s v="Banco de Chile"/>
    <x v="3"/>
    <n v="0"/>
    <n v="10000"/>
  </r>
  <r>
    <n v="1226662"/>
    <n v="159255"/>
    <s v="19223428K"/>
    <x v="6"/>
    <x v="1"/>
    <d v="2019-05-29T17:32:19"/>
    <x v="53"/>
    <d v="2019-06-26T00:00:00"/>
    <s v="Banco Estado"/>
    <m/>
    <s v="Banco de Chile"/>
    <x v="2"/>
    <n v="0"/>
    <n v="10000"/>
  </r>
  <r>
    <n v="1284218"/>
    <n v="159255"/>
    <s v="19223428K"/>
    <x v="6"/>
    <x v="1"/>
    <d v="2019-06-26T15:43:10"/>
    <x v="35"/>
    <d v="2019-07-15T00:00:00"/>
    <s v="Banco Estado"/>
    <m/>
    <s v="Banco de Chile"/>
    <x v="4"/>
    <n v="99"/>
    <n v="10000"/>
  </r>
  <r>
    <n v="853232"/>
    <n v="159257"/>
    <s v="25865739K"/>
    <x v="6"/>
    <x v="1"/>
    <d v="2018-09-26T17:19:58"/>
    <x v="26"/>
    <d v="2018-10-02T00:00:00"/>
    <s v="Banco Estado"/>
    <m/>
    <s v="Banco de Chile"/>
    <x v="3"/>
    <n v="0"/>
    <n v="5000"/>
  </r>
  <r>
    <n v="935064"/>
    <n v="159257"/>
    <s v="25865739K"/>
    <x v="6"/>
    <x v="1"/>
    <d v="2018-11-30T17:31:58"/>
    <x v="51"/>
    <d v="2018-12-06T00:00:00"/>
    <s v="Banco Estado"/>
    <m/>
    <s v="Banco de Chile"/>
    <x v="3"/>
    <n v="0"/>
    <n v="5000"/>
  </r>
  <r>
    <n v="893443"/>
    <n v="159257"/>
    <s v="25865739K"/>
    <x v="6"/>
    <x v="1"/>
    <d v="2018-10-29T12:43:02"/>
    <x v="50"/>
    <d v="2018-11-06T00:00:00"/>
    <s v="Banco Estado"/>
    <m/>
    <s v="Banco de Chile"/>
    <x v="3"/>
    <n v="0"/>
    <n v="5000"/>
  </r>
  <r>
    <n v="978733"/>
    <n v="159257"/>
    <s v="25865739K"/>
    <x v="6"/>
    <x v="1"/>
    <d v="2018-12-26T12:48:31"/>
    <x v="52"/>
    <d v="2019-01-17T00:00:00"/>
    <s v="Banco Estado"/>
    <m/>
    <s v="Banco de Chile"/>
    <x v="3"/>
    <n v="0"/>
    <n v="5000"/>
  </r>
  <r>
    <n v="1024896"/>
    <n v="159257"/>
    <s v="25865739K"/>
    <x v="6"/>
    <x v="1"/>
    <d v="2019-01-28T12:23:19"/>
    <x v="30"/>
    <d v="2019-02-04T00:00:00"/>
    <s v="Banco Estado"/>
    <m/>
    <s v="Banco de Chile"/>
    <x v="3"/>
    <n v="0"/>
    <n v="5000"/>
  </r>
  <r>
    <n v="1072100"/>
    <n v="159257"/>
    <s v="25865739K"/>
    <x v="6"/>
    <x v="1"/>
    <d v="2019-02-26T13:13:43"/>
    <x v="31"/>
    <d v="2019-03-20T00:00:00"/>
    <s v="Banco Estado"/>
    <m/>
    <s v="Banco de Chile"/>
    <x v="3"/>
    <n v="0"/>
    <n v="5000"/>
  </r>
  <r>
    <n v="1122470"/>
    <n v="159257"/>
    <s v="25865739K"/>
    <x v="6"/>
    <x v="1"/>
    <d v="2019-03-26T16:21:03"/>
    <x v="32"/>
    <d v="2019-04-11T00:00:00"/>
    <s v="Banco Estado"/>
    <m/>
    <s v="Banco de Chile"/>
    <x v="3"/>
    <n v="0"/>
    <n v="5000"/>
  </r>
  <r>
    <n v="1173524"/>
    <n v="159257"/>
    <s v="25865739K"/>
    <x v="6"/>
    <x v="1"/>
    <d v="2019-04-26T12:57:33"/>
    <x v="33"/>
    <d v="2019-06-04T00:00:00"/>
    <s v="Banco Estado"/>
    <m/>
    <s v="Banco de Chile"/>
    <x v="2"/>
    <n v="0"/>
    <n v="5000"/>
  </r>
  <r>
    <n v="1226685"/>
    <n v="159257"/>
    <s v="25865739K"/>
    <x v="6"/>
    <x v="1"/>
    <d v="2019-05-29T17:32:19"/>
    <x v="53"/>
    <d v="2019-06-26T00:00:00"/>
    <s v="Banco Estado"/>
    <m/>
    <s v="Banco de Chile"/>
    <x v="2"/>
    <n v="0"/>
    <n v="5000"/>
  </r>
  <r>
    <n v="1284241"/>
    <n v="159257"/>
    <s v="25865739K"/>
    <x v="6"/>
    <x v="1"/>
    <d v="2019-06-26T15:43:10"/>
    <x v="35"/>
    <d v="2019-07-15T00:00:00"/>
    <s v="Banco Estado"/>
    <m/>
    <s v="Banco de Chile"/>
    <x v="4"/>
    <n v="99"/>
    <n v="5000"/>
  </r>
  <r>
    <n v="853231"/>
    <n v="159259"/>
    <n v="139806816"/>
    <x v="6"/>
    <x v="1"/>
    <d v="2018-09-26T17:19:58"/>
    <x v="26"/>
    <d v="2018-10-10T00:00:00"/>
    <s v="Banco Estado"/>
    <m/>
    <s v="Banco de Chile"/>
    <x v="3"/>
    <n v="0"/>
    <n v="4000"/>
  </r>
  <r>
    <n v="893442"/>
    <n v="159259"/>
    <n v="139806816"/>
    <x v="6"/>
    <x v="1"/>
    <d v="2018-10-29T12:43:02"/>
    <x v="50"/>
    <d v="2018-11-22T00:00:00"/>
    <s v="Banco Estado"/>
    <m/>
    <s v="Banco de Chile"/>
    <x v="3"/>
    <n v="0"/>
    <n v="4000"/>
  </r>
  <r>
    <n v="935063"/>
    <n v="159259"/>
    <n v="139806816"/>
    <x v="6"/>
    <x v="1"/>
    <d v="2018-11-30T17:31:58"/>
    <x v="51"/>
    <d v="2018-12-06T00:00:00"/>
    <s v="Banco Estado"/>
    <m/>
    <s v="Banco de Chile"/>
    <x v="3"/>
    <n v="0"/>
    <n v="4000"/>
  </r>
  <r>
    <n v="978732"/>
    <n v="159259"/>
    <n v="139806816"/>
    <x v="6"/>
    <x v="1"/>
    <d v="2018-12-26T12:48:31"/>
    <x v="52"/>
    <d v="2019-01-28T00:00:00"/>
    <s v="Banco Estado"/>
    <m/>
    <s v="Banco de Chile"/>
    <x v="3"/>
    <n v="0"/>
    <n v="4000"/>
  </r>
  <r>
    <n v="1024895"/>
    <n v="159259"/>
    <n v="139806816"/>
    <x v="6"/>
    <x v="1"/>
    <d v="2019-01-28T12:23:19"/>
    <x v="30"/>
    <d v="2019-02-25T00:00:00"/>
    <s v="Banco Estado"/>
    <m/>
    <s v="Banco de Chile"/>
    <x v="3"/>
    <n v="0"/>
    <n v="4000"/>
  </r>
  <r>
    <n v="1072099"/>
    <n v="159259"/>
    <n v="139806816"/>
    <x v="6"/>
    <x v="1"/>
    <d v="2019-02-26T13:13:43"/>
    <x v="31"/>
    <d v="2019-03-04T00:00:00"/>
    <s v="Banco Estado"/>
    <m/>
    <s v="Banco de Chile"/>
    <x v="3"/>
    <n v="0"/>
    <n v="4000"/>
  </r>
  <r>
    <n v="1122469"/>
    <n v="159259"/>
    <n v="139806816"/>
    <x v="6"/>
    <x v="1"/>
    <d v="2019-03-26T16:21:03"/>
    <x v="32"/>
    <d v="2019-04-02T00:00:00"/>
    <s v="Banco Estado"/>
    <m/>
    <s v="Banco de Chile"/>
    <x v="3"/>
    <n v="0"/>
    <n v="4000"/>
  </r>
  <r>
    <n v="1173523"/>
    <n v="159259"/>
    <n v="139806816"/>
    <x v="6"/>
    <x v="1"/>
    <d v="2019-04-26T12:57:33"/>
    <x v="33"/>
    <d v="2019-06-04T00:00:00"/>
    <s v="Banco Estado"/>
    <m/>
    <s v="Banco de Chile"/>
    <x v="2"/>
    <n v="0"/>
    <n v="4000"/>
  </r>
  <r>
    <n v="1226684"/>
    <n v="159259"/>
    <n v="139806816"/>
    <x v="6"/>
    <x v="1"/>
    <d v="2019-05-29T17:32:19"/>
    <x v="53"/>
    <d v="2019-06-04T00:00:00"/>
    <s v="Banco Estado"/>
    <m/>
    <s v="Banco de Chile"/>
    <x v="3"/>
    <n v="0"/>
    <n v="4000"/>
  </r>
  <r>
    <n v="1284240"/>
    <n v="159259"/>
    <n v="139806816"/>
    <x v="6"/>
    <x v="1"/>
    <d v="2019-06-26T15:43:10"/>
    <x v="35"/>
    <d v="2019-07-15T00:00:00"/>
    <s v="Banco Estado"/>
    <m/>
    <s v="Banco de Chile"/>
    <x v="4"/>
    <n v="99"/>
    <n v="4000"/>
  </r>
  <r>
    <n v="853388"/>
    <n v="159260"/>
    <n v="143577066"/>
    <x v="6"/>
    <x v="1"/>
    <d v="2018-09-26T17:19:58"/>
    <x v="26"/>
    <d v="2018-10-02T00:00:00"/>
    <s v="Banco Scotiabank"/>
    <m/>
    <s v="Banco de Chile"/>
    <x v="3"/>
    <n v="0"/>
    <n v="5000"/>
  </r>
  <r>
    <n v="935217"/>
    <n v="159260"/>
    <n v="143577066"/>
    <x v="6"/>
    <x v="1"/>
    <d v="2018-11-30T17:31:58"/>
    <x v="51"/>
    <d v="2018-12-06T00:00:00"/>
    <s v="Banco Scotiabank"/>
    <m/>
    <s v="Banco de Chile"/>
    <x v="3"/>
    <n v="0"/>
    <n v="5000"/>
  </r>
  <r>
    <n v="893597"/>
    <n v="159260"/>
    <n v="143577066"/>
    <x v="6"/>
    <x v="1"/>
    <d v="2018-10-29T12:43:02"/>
    <x v="50"/>
    <d v="2018-11-06T00:00:00"/>
    <s v="Banco Scotiabank"/>
    <m/>
    <s v="Banco de Chile"/>
    <x v="3"/>
    <n v="0"/>
    <n v="5000"/>
  </r>
  <r>
    <n v="978883"/>
    <n v="159260"/>
    <n v="143577066"/>
    <x v="6"/>
    <x v="1"/>
    <d v="2018-12-26T12:48:31"/>
    <x v="52"/>
    <d v="2019-01-03T00:00:00"/>
    <s v="Banco Scotiabank"/>
    <m/>
    <s v="Banco de Chile"/>
    <x v="3"/>
    <n v="0"/>
    <n v="5000"/>
  </r>
  <r>
    <n v="1025044"/>
    <n v="159260"/>
    <n v="143577066"/>
    <x v="6"/>
    <x v="1"/>
    <d v="2019-01-28T12:23:19"/>
    <x v="30"/>
    <d v="2019-02-04T00:00:00"/>
    <s v="Banco Scotiabank"/>
    <m/>
    <s v="Banco de Chile"/>
    <x v="3"/>
    <n v="0"/>
    <n v="5000"/>
  </r>
  <r>
    <n v="1072248"/>
    <n v="159260"/>
    <n v="143577066"/>
    <x v="6"/>
    <x v="1"/>
    <d v="2019-02-26T13:13:43"/>
    <x v="31"/>
    <d v="2019-03-04T00:00:00"/>
    <s v="Banco Scotiabank"/>
    <m/>
    <s v="Banco de Chile"/>
    <x v="3"/>
    <n v="0"/>
    <n v="5000"/>
  </r>
  <r>
    <n v="1122617"/>
    <n v="159260"/>
    <n v="143577066"/>
    <x v="6"/>
    <x v="1"/>
    <d v="2019-03-26T16:21:03"/>
    <x v="32"/>
    <d v="2019-04-02T00:00:00"/>
    <s v="Banco Scotiabank"/>
    <m/>
    <s v="Banco de Chile"/>
    <x v="3"/>
    <n v="0"/>
    <n v="5000"/>
  </r>
  <r>
    <n v="1173662"/>
    <n v="159260"/>
    <n v="143577066"/>
    <x v="6"/>
    <x v="1"/>
    <d v="2019-04-26T12:57:33"/>
    <x v="33"/>
    <d v="2019-05-03T00:00:00"/>
    <s v="Banco Scotiabank"/>
    <m/>
    <s v="Banco de Chile"/>
    <x v="3"/>
    <n v="0"/>
    <n v="5000"/>
  </r>
  <r>
    <n v="1226823"/>
    <n v="159260"/>
    <n v="143577066"/>
    <x v="6"/>
    <x v="1"/>
    <d v="2019-05-29T17:32:19"/>
    <x v="53"/>
    <d v="2019-06-04T00:00:00"/>
    <s v="Banco Scotiabank"/>
    <m/>
    <s v="Banco de Chile"/>
    <x v="3"/>
    <n v="0"/>
    <n v="5000"/>
  </r>
  <r>
    <n v="1284374"/>
    <n v="159260"/>
    <n v="143577066"/>
    <x v="6"/>
    <x v="1"/>
    <d v="2019-06-26T15:43:10"/>
    <x v="35"/>
    <d v="2019-07-09T00:00:00"/>
    <s v="Banco Scotiabank"/>
    <m/>
    <s v="Banco de Chile"/>
    <x v="3"/>
    <n v="0"/>
    <n v="5000"/>
  </r>
  <r>
    <n v="853233"/>
    <n v="159261"/>
    <n v="68993253"/>
    <x v="6"/>
    <x v="1"/>
    <d v="2018-09-26T17:19:58"/>
    <x v="26"/>
    <d v="2018-10-02T00:00:00"/>
    <s v="Banco Estado"/>
    <m/>
    <s v="Banco de Chile"/>
    <x v="3"/>
    <n v="0"/>
    <n v="4000"/>
  </r>
  <r>
    <n v="893444"/>
    <n v="159261"/>
    <n v="68993253"/>
    <x v="6"/>
    <x v="1"/>
    <d v="2018-10-29T12:43:02"/>
    <x v="50"/>
    <d v="2018-11-06T00:00:00"/>
    <s v="Banco Estado"/>
    <m/>
    <s v="Banco de Chile"/>
    <x v="3"/>
    <n v="0"/>
    <n v="4000"/>
  </r>
  <r>
    <n v="935065"/>
    <n v="159261"/>
    <n v="68993253"/>
    <x v="6"/>
    <x v="1"/>
    <d v="2018-11-30T17:31:58"/>
    <x v="51"/>
    <d v="2018-12-06T00:00:00"/>
    <s v="Banco Estado"/>
    <m/>
    <s v="Banco de Chile"/>
    <x v="3"/>
    <n v="0"/>
    <n v="4000"/>
  </r>
  <r>
    <n v="978734"/>
    <n v="159261"/>
    <n v="68993253"/>
    <x v="6"/>
    <x v="1"/>
    <d v="2018-12-26T12:48:31"/>
    <x v="52"/>
    <d v="2019-01-03T00:00:00"/>
    <s v="Banco Estado"/>
    <m/>
    <s v="Banco de Chile"/>
    <x v="3"/>
    <n v="0"/>
    <n v="4000"/>
  </r>
  <r>
    <n v="1024897"/>
    <n v="159261"/>
    <n v="68993253"/>
    <x v="6"/>
    <x v="1"/>
    <d v="2019-01-28T12:23:19"/>
    <x v="30"/>
    <d v="2019-02-04T00:00:00"/>
    <s v="Banco Estado"/>
    <m/>
    <s v="Banco de Chile"/>
    <x v="3"/>
    <n v="0"/>
    <n v="4000"/>
  </r>
  <r>
    <n v="1072101"/>
    <n v="159261"/>
    <n v="68993253"/>
    <x v="6"/>
    <x v="1"/>
    <d v="2019-02-26T13:13:43"/>
    <x v="31"/>
    <d v="2019-03-04T00:00:00"/>
    <s v="Banco Estado"/>
    <m/>
    <s v="Banco de Chile"/>
    <x v="3"/>
    <n v="0"/>
    <n v="4000"/>
  </r>
  <r>
    <n v="1122471"/>
    <n v="159261"/>
    <n v="68993253"/>
    <x v="6"/>
    <x v="1"/>
    <d v="2019-03-26T16:21:03"/>
    <x v="32"/>
    <d v="2019-04-02T00:00:00"/>
    <s v="Banco Estado"/>
    <m/>
    <s v="Banco de Chile"/>
    <x v="3"/>
    <n v="0"/>
    <n v="4000"/>
  </r>
  <r>
    <n v="1173525"/>
    <n v="159261"/>
    <n v="68993253"/>
    <x v="6"/>
    <x v="1"/>
    <d v="2019-04-26T12:57:33"/>
    <x v="33"/>
    <d v="2019-05-03T00:00:00"/>
    <s v="Banco Estado"/>
    <m/>
    <s v="Banco de Chile"/>
    <x v="3"/>
    <n v="0"/>
    <n v="4000"/>
  </r>
  <r>
    <n v="1226686"/>
    <n v="159261"/>
    <n v="68993253"/>
    <x v="6"/>
    <x v="1"/>
    <d v="2019-05-29T17:32:19"/>
    <x v="53"/>
    <d v="2019-06-04T00:00:00"/>
    <s v="Banco Estado"/>
    <m/>
    <s v="Banco de Chile"/>
    <x v="3"/>
    <n v="0"/>
    <n v="4000"/>
  </r>
  <r>
    <n v="1284242"/>
    <n v="159261"/>
    <n v="68993253"/>
    <x v="6"/>
    <x v="1"/>
    <d v="2019-06-26T15:43:10"/>
    <x v="35"/>
    <d v="2019-07-09T00:00:00"/>
    <s v="Banco Estado"/>
    <m/>
    <s v="Banco de Chile"/>
    <x v="3"/>
    <n v="0"/>
    <n v="4000"/>
  </r>
  <r>
    <n v="853234"/>
    <n v="159263"/>
    <n v="185623971"/>
    <x v="6"/>
    <x v="1"/>
    <d v="2018-09-26T17:19:58"/>
    <x v="26"/>
    <d v="2018-10-29T00:00:00"/>
    <s v="Banco Estado"/>
    <m/>
    <s v="Banco de Chile"/>
    <x v="2"/>
    <n v="0"/>
    <n v="5000"/>
  </r>
  <r>
    <n v="935066"/>
    <n v="159263"/>
    <n v="185623971"/>
    <x v="6"/>
    <x v="1"/>
    <d v="2018-11-30T17:31:58"/>
    <x v="51"/>
    <d v="2018-12-24T00:00:00"/>
    <s v="Banco Estado"/>
    <m/>
    <s v="Banco de Chile"/>
    <x v="4"/>
    <n v="99"/>
    <n v="5000"/>
  </r>
  <r>
    <n v="893445"/>
    <n v="159263"/>
    <n v="185623971"/>
    <x v="6"/>
    <x v="1"/>
    <d v="2018-10-29T12:43:02"/>
    <x v="50"/>
    <d v="2018-12-10T00:00:00"/>
    <s v="Banco Estado"/>
    <m/>
    <s v="Banco de Chile"/>
    <x v="2"/>
    <n v="0"/>
    <n v="5000"/>
  </r>
  <r>
    <n v="978735"/>
    <n v="159263"/>
    <n v="185623971"/>
    <x v="6"/>
    <x v="1"/>
    <d v="2018-12-26T12:48:31"/>
    <x v="52"/>
    <d v="2019-01-28T00:00:00"/>
    <s v="Banco Estado"/>
    <m/>
    <s v="Banco de Chile"/>
    <x v="2"/>
    <n v="0"/>
    <n v="5000"/>
  </r>
  <r>
    <n v="1024898"/>
    <n v="159263"/>
    <n v="185623971"/>
    <x v="6"/>
    <x v="1"/>
    <d v="2019-01-28T12:23:19"/>
    <x v="30"/>
    <d v="2019-02-25T00:00:00"/>
    <s v="Banco Estado"/>
    <m/>
    <s v="Banco de Chile"/>
    <x v="3"/>
    <n v="0"/>
    <n v="5000"/>
  </r>
  <r>
    <n v="1072102"/>
    <n v="159263"/>
    <n v="185623971"/>
    <x v="6"/>
    <x v="1"/>
    <d v="2019-02-26T13:13:43"/>
    <x v="31"/>
    <d v="2019-04-01T00:00:00"/>
    <s v="Banco Estado"/>
    <m/>
    <s v="Banco de Chile"/>
    <x v="2"/>
    <n v="0"/>
    <n v="5000"/>
  </r>
  <r>
    <n v="1122472"/>
    <n v="159263"/>
    <n v="185623971"/>
    <x v="6"/>
    <x v="1"/>
    <d v="2019-03-26T16:21:03"/>
    <x v="32"/>
    <d v="2019-04-26T00:00:00"/>
    <s v="Banco Estado"/>
    <m/>
    <s v="Banco de Chile"/>
    <x v="2"/>
    <n v="0"/>
    <n v="5000"/>
  </r>
  <r>
    <n v="1173526"/>
    <n v="159263"/>
    <n v="185623971"/>
    <x v="6"/>
    <x v="1"/>
    <d v="2019-04-26T12:57:33"/>
    <x v="33"/>
    <d v="2019-06-04T00:00:00"/>
    <s v="Banco Estado"/>
    <m/>
    <s v="Banco de Chile"/>
    <x v="2"/>
    <n v="0"/>
    <n v="5000"/>
  </r>
  <r>
    <n v="1226687"/>
    <n v="159263"/>
    <n v="185623971"/>
    <x v="6"/>
    <x v="1"/>
    <d v="2019-05-29T17:32:19"/>
    <x v="53"/>
    <d v="2019-06-26T00:00:00"/>
    <s v="Banco Estado"/>
    <m/>
    <s v="Banco de Chile"/>
    <x v="3"/>
    <n v="0"/>
    <n v="5000"/>
  </r>
  <r>
    <n v="1284243"/>
    <n v="159263"/>
    <n v="185623971"/>
    <x v="6"/>
    <x v="1"/>
    <d v="2019-06-26T15:43:10"/>
    <x v="35"/>
    <d v="2019-07-15T00:00:00"/>
    <s v="Banco Estado"/>
    <m/>
    <s v="Banco de Chile"/>
    <x v="4"/>
    <n v="99"/>
    <n v="5000"/>
  </r>
  <r>
    <n v="853235"/>
    <n v="159265"/>
    <n v="182582107"/>
    <x v="6"/>
    <x v="1"/>
    <d v="2018-09-26T17:19:58"/>
    <x v="26"/>
    <d v="2018-10-02T00:00:00"/>
    <s v="Banco Estado"/>
    <m/>
    <s v="Banco de Chile"/>
    <x v="3"/>
    <n v="0"/>
    <n v="5000"/>
  </r>
  <r>
    <n v="893446"/>
    <n v="159265"/>
    <n v="182582107"/>
    <x v="6"/>
    <x v="1"/>
    <d v="2018-10-29T12:43:02"/>
    <x v="50"/>
    <d v="2018-11-06T00:00:00"/>
    <s v="Banco Estado"/>
    <m/>
    <s v="Banco de Chile"/>
    <x v="3"/>
    <n v="0"/>
    <n v="5000"/>
  </r>
  <r>
    <n v="935067"/>
    <n v="159265"/>
    <n v="182582107"/>
    <x v="6"/>
    <x v="1"/>
    <d v="2018-11-30T17:31:58"/>
    <x v="51"/>
    <d v="2018-12-06T00:00:00"/>
    <s v="Banco Estado"/>
    <m/>
    <s v="Banco de Chile"/>
    <x v="3"/>
    <n v="0"/>
    <n v="5000"/>
  </r>
  <r>
    <n v="978736"/>
    <n v="159265"/>
    <n v="182582107"/>
    <x v="6"/>
    <x v="1"/>
    <d v="2018-12-26T12:48:31"/>
    <x v="52"/>
    <d v="2019-01-03T00:00:00"/>
    <s v="Banco Estado"/>
    <m/>
    <s v="Banco de Chile"/>
    <x v="3"/>
    <n v="0"/>
    <n v="5000"/>
  </r>
  <r>
    <n v="1024899"/>
    <n v="159265"/>
    <n v="182582107"/>
    <x v="6"/>
    <x v="1"/>
    <d v="2019-01-28T12:23:19"/>
    <x v="30"/>
    <d v="2019-02-04T00:00:00"/>
    <s v="Banco Estado"/>
    <m/>
    <s v="Banco de Chile"/>
    <x v="3"/>
    <n v="0"/>
    <n v="5000"/>
  </r>
  <r>
    <n v="1072103"/>
    <n v="159265"/>
    <n v="182582107"/>
    <x v="6"/>
    <x v="1"/>
    <d v="2019-02-26T13:13:43"/>
    <x v="31"/>
    <d v="2019-03-04T00:00:00"/>
    <s v="Banco Estado"/>
    <m/>
    <s v="Banco de Chile"/>
    <x v="3"/>
    <n v="0"/>
    <n v="5000"/>
  </r>
  <r>
    <n v="1122473"/>
    <n v="159265"/>
    <n v="182582107"/>
    <x v="6"/>
    <x v="1"/>
    <d v="2019-03-26T16:21:03"/>
    <x v="32"/>
    <d v="2019-04-02T00:00:00"/>
    <s v="Banco Estado"/>
    <m/>
    <s v="Banco de Chile"/>
    <x v="3"/>
    <n v="0"/>
    <n v="5000"/>
  </r>
  <r>
    <n v="1173527"/>
    <n v="159265"/>
    <n v="182582107"/>
    <x v="6"/>
    <x v="1"/>
    <d v="2019-04-26T12:57:33"/>
    <x v="33"/>
    <d v="2019-05-03T00:00:00"/>
    <s v="Banco Estado"/>
    <m/>
    <s v="Banco de Chile"/>
    <x v="3"/>
    <n v="0"/>
    <n v="5000"/>
  </r>
  <r>
    <n v="1226688"/>
    <n v="159265"/>
    <n v="182582107"/>
    <x v="6"/>
    <x v="1"/>
    <d v="2019-05-29T17:32:19"/>
    <x v="53"/>
    <d v="2019-06-04T00:00:00"/>
    <s v="Banco Estado"/>
    <m/>
    <s v="Banco de Chile"/>
    <x v="3"/>
    <n v="0"/>
    <n v="5000"/>
  </r>
  <r>
    <n v="1284244"/>
    <n v="159265"/>
    <n v="182582107"/>
    <x v="6"/>
    <x v="1"/>
    <d v="2019-06-26T15:43:10"/>
    <x v="35"/>
    <d v="2019-07-15T00:00:00"/>
    <s v="Banco Estado"/>
    <m/>
    <s v="Banco de Chile"/>
    <x v="3"/>
    <n v="0"/>
    <n v="5000"/>
  </r>
  <r>
    <n v="853385"/>
    <n v="159266"/>
    <n v="163334461"/>
    <x v="6"/>
    <x v="1"/>
    <d v="2018-09-26T17:19:58"/>
    <x v="26"/>
    <d v="2018-10-02T00:00:00"/>
    <s v="Banco Falabella"/>
    <m/>
    <s v="Banco de Chile"/>
    <x v="3"/>
    <n v="0"/>
    <n v="5000"/>
  </r>
  <r>
    <n v="893594"/>
    <n v="159266"/>
    <n v="163334461"/>
    <x v="6"/>
    <x v="1"/>
    <d v="2018-10-29T12:43:02"/>
    <x v="50"/>
    <d v="2018-11-06T00:00:00"/>
    <s v="Banco Falabella"/>
    <m/>
    <s v="Banco de Chile"/>
    <x v="3"/>
    <n v="0"/>
    <n v="5000"/>
  </r>
  <r>
    <n v="935214"/>
    <n v="159266"/>
    <n v="163334461"/>
    <x v="6"/>
    <x v="1"/>
    <d v="2018-11-30T17:31:58"/>
    <x v="51"/>
    <d v="2018-12-06T00:00:00"/>
    <s v="Banco Falabella"/>
    <m/>
    <s v="Banco de Chile"/>
    <x v="3"/>
    <n v="0"/>
    <n v="5000"/>
  </r>
  <r>
    <n v="978880"/>
    <n v="159266"/>
    <n v="163334461"/>
    <x v="6"/>
    <x v="1"/>
    <d v="2018-12-26T12:48:31"/>
    <x v="52"/>
    <d v="2019-01-03T00:00:00"/>
    <s v="Banco Falabella"/>
    <m/>
    <s v="Banco de Chile"/>
    <x v="3"/>
    <n v="0"/>
    <n v="5000"/>
  </r>
  <r>
    <n v="1025041"/>
    <n v="159266"/>
    <n v="163334461"/>
    <x v="6"/>
    <x v="1"/>
    <d v="2019-01-28T12:23:19"/>
    <x v="30"/>
    <d v="2019-02-04T00:00:00"/>
    <s v="Banco Falabella"/>
    <m/>
    <s v="Banco de Chile"/>
    <x v="3"/>
    <n v="0"/>
    <n v="5000"/>
  </r>
  <r>
    <n v="1072245"/>
    <n v="159266"/>
    <n v="163334461"/>
    <x v="6"/>
    <x v="1"/>
    <d v="2019-02-26T13:13:43"/>
    <x v="31"/>
    <d v="2019-03-04T00:00:00"/>
    <s v="Banco Falabella"/>
    <m/>
    <s v="Banco de Chile"/>
    <x v="3"/>
    <n v="0"/>
    <n v="5000"/>
  </r>
  <r>
    <n v="1122614"/>
    <n v="159266"/>
    <n v="163334461"/>
    <x v="6"/>
    <x v="1"/>
    <d v="2019-03-26T16:21:03"/>
    <x v="32"/>
    <d v="2019-04-02T00:00:00"/>
    <s v="Banco Falabella"/>
    <m/>
    <s v="Banco de Chile"/>
    <x v="3"/>
    <n v="0"/>
    <n v="5000"/>
  </r>
  <r>
    <n v="1173659"/>
    <n v="159266"/>
    <n v="163334461"/>
    <x v="6"/>
    <x v="1"/>
    <d v="2019-04-26T12:57:33"/>
    <x v="33"/>
    <d v="2019-05-03T00:00:00"/>
    <s v="Banco Falabella"/>
    <m/>
    <s v="Banco de Chile"/>
    <x v="3"/>
    <n v="0"/>
    <n v="5000"/>
  </r>
  <r>
    <n v="1226820"/>
    <n v="159266"/>
    <n v="163334461"/>
    <x v="6"/>
    <x v="1"/>
    <d v="2019-05-29T17:32:19"/>
    <x v="53"/>
    <d v="2019-06-04T00:00:00"/>
    <s v="Banco Falabella"/>
    <m/>
    <s v="Banco de Chile"/>
    <x v="3"/>
    <n v="0"/>
    <n v="5000"/>
  </r>
  <r>
    <n v="1284371"/>
    <n v="159266"/>
    <n v="163334461"/>
    <x v="6"/>
    <x v="1"/>
    <d v="2019-06-26T15:43:10"/>
    <x v="35"/>
    <d v="2019-07-09T00:00:00"/>
    <s v="Banco Falabella"/>
    <m/>
    <s v="Banco de Chile"/>
    <x v="3"/>
    <n v="0"/>
    <n v="5000"/>
  </r>
  <r>
    <n v="853849"/>
    <n v="159269"/>
    <n v="106455333"/>
    <x v="6"/>
    <x v="1"/>
    <d v="2018-09-26T17:19:58"/>
    <x v="26"/>
    <d v="2018-10-02T00:00:00"/>
    <s v="Banco Estado"/>
    <m/>
    <s v="Banco de Chile"/>
    <x v="3"/>
    <n v="0"/>
    <n v="4000"/>
  </r>
  <r>
    <n v="894050"/>
    <n v="159269"/>
    <n v="106455333"/>
    <x v="6"/>
    <x v="1"/>
    <d v="2018-10-29T12:43:02"/>
    <x v="50"/>
    <d v="2018-11-06T00:00:00"/>
    <s v="Banco Estado"/>
    <m/>
    <s v="Banco de Chile"/>
    <x v="3"/>
    <n v="0"/>
    <n v="4000"/>
  </r>
  <r>
    <n v="935660"/>
    <n v="159269"/>
    <n v="106455333"/>
    <x v="6"/>
    <x v="1"/>
    <d v="2018-11-30T17:31:58"/>
    <x v="51"/>
    <d v="2018-12-06T00:00:00"/>
    <s v="Banco Estado"/>
    <m/>
    <s v="Banco de Chile"/>
    <x v="3"/>
    <n v="0"/>
    <n v="4000"/>
  </r>
  <r>
    <n v="979323"/>
    <n v="159269"/>
    <n v="106455333"/>
    <x v="6"/>
    <x v="1"/>
    <d v="2018-12-26T12:48:31"/>
    <x v="52"/>
    <d v="2019-01-03T00:00:00"/>
    <s v="Banco Estado"/>
    <m/>
    <s v="Banco de Chile"/>
    <x v="3"/>
    <n v="0"/>
    <n v="4000"/>
  </r>
  <r>
    <n v="1025482"/>
    <n v="159269"/>
    <n v="106455333"/>
    <x v="6"/>
    <x v="1"/>
    <d v="2019-01-28T12:23:19"/>
    <x v="30"/>
    <d v="2019-02-04T00:00:00"/>
    <s v="Banco Estado"/>
    <m/>
    <s v="Banco de Chile"/>
    <x v="3"/>
    <n v="0"/>
    <n v="4000"/>
  </r>
  <r>
    <n v="1072677"/>
    <n v="159269"/>
    <n v="106455333"/>
    <x v="6"/>
    <x v="1"/>
    <d v="2019-02-26T13:13:43"/>
    <x v="31"/>
    <d v="2019-03-04T00:00:00"/>
    <s v="Banco Estado"/>
    <m/>
    <s v="Banco de Chile"/>
    <x v="3"/>
    <n v="0"/>
    <n v="4000"/>
  </r>
  <r>
    <n v="1123037"/>
    <n v="159269"/>
    <n v="106455333"/>
    <x v="6"/>
    <x v="1"/>
    <d v="2019-03-26T16:21:03"/>
    <x v="32"/>
    <d v="2019-04-02T00:00:00"/>
    <s v="Banco Estado"/>
    <m/>
    <s v="Banco de Chile"/>
    <x v="3"/>
    <n v="0"/>
    <n v="4000"/>
  </r>
  <r>
    <n v="1174076"/>
    <n v="159269"/>
    <n v="106455333"/>
    <x v="6"/>
    <x v="1"/>
    <d v="2019-04-26T12:57:33"/>
    <x v="33"/>
    <d v="2019-05-03T00:00:00"/>
    <s v="Banco Estado"/>
    <m/>
    <s v="Banco de Chile"/>
    <x v="3"/>
    <n v="0"/>
    <n v="4000"/>
  </r>
  <r>
    <n v="1227232"/>
    <n v="159269"/>
    <n v="106455333"/>
    <x v="6"/>
    <x v="1"/>
    <d v="2019-05-29T17:32:19"/>
    <x v="53"/>
    <d v="2019-06-11T00:00:00"/>
    <s v="Banco Estado"/>
    <m/>
    <s v="Banco de Chile"/>
    <x v="3"/>
    <n v="0"/>
    <n v="4000"/>
  </r>
  <r>
    <n v="1284777"/>
    <n v="159269"/>
    <n v="106455333"/>
    <x v="6"/>
    <x v="1"/>
    <d v="2019-06-26T15:43:10"/>
    <x v="35"/>
    <d v="2019-07-09T00:00:00"/>
    <s v="Banco Estado"/>
    <m/>
    <s v="Banco de Chile"/>
    <x v="3"/>
    <n v="0"/>
    <n v="4000"/>
  </r>
  <r>
    <n v="853181"/>
    <n v="159272"/>
    <n v="165506278"/>
    <x v="6"/>
    <x v="1"/>
    <d v="2018-09-26T17:19:58"/>
    <x v="26"/>
    <d v="2018-10-10T00:00:00"/>
    <s v="Banco Estado"/>
    <m/>
    <s v="Banco de Chile"/>
    <x v="3"/>
    <n v="0"/>
    <n v="4000"/>
  </r>
  <r>
    <n v="935013"/>
    <n v="159272"/>
    <n v="165506278"/>
    <x v="6"/>
    <x v="1"/>
    <d v="2018-11-30T17:31:58"/>
    <x v="51"/>
    <d v="2018-12-06T00:00:00"/>
    <s v="Banco Estado"/>
    <m/>
    <s v="Banco de Chile"/>
    <x v="3"/>
    <n v="0"/>
    <n v="4000"/>
  </r>
  <r>
    <n v="893392"/>
    <n v="159272"/>
    <n v="165506278"/>
    <x v="6"/>
    <x v="1"/>
    <d v="2018-10-29T12:43:02"/>
    <x v="50"/>
    <d v="2018-11-22T00:00:00"/>
    <s v="Banco Estado"/>
    <m/>
    <s v="Banco de Chile"/>
    <x v="3"/>
    <n v="0"/>
    <n v="4000"/>
  </r>
  <r>
    <n v="978682"/>
    <n v="159272"/>
    <n v="165506278"/>
    <x v="6"/>
    <x v="1"/>
    <d v="2018-12-26T12:48:31"/>
    <x v="52"/>
    <d v="2019-01-17T00:00:00"/>
    <s v="Banco Estado"/>
    <m/>
    <s v="Banco de Chile"/>
    <x v="3"/>
    <n v="0"/>
    <n v="4000"/>
  </r>
  <r>
    <n v="1024846"/>
    <n v="159272"/>
    <n v="165506278"/>
    <x v="6"/>
    <x v="1"/>
    <d v="2019-01-28T12:23:19"/>
    <x v="30"/>
    <d v="2019-02-04T00:00:00"/>
    <s v="Banco Estado"/>
    <m/>
    <s v="Banco de Chile"/>
    <x v="3"/>
    <n v="0"/>
    <n v="4000"/>
  </r>
  <r>
    <n v="1072050"/>
    <n v="159272"/>
    <n v="165506278"/>
    <x v="6"/>
    <x v="1"/>
    <d v="2019-02-26T13:13:43"/>
    <x v="31"/>
    <d v="2019-03-20T00:00:00"/>
    <s v="Banco Estado"/>
    <m/>
    <s v="Banco de Chile"/>
    <x v="3"/>
    <n v="0"/>
    <n v="4000"/>
  </r>
  <r>
    <n v="1122421"/>
    <n v="159272"/>
    <n v="165506278"/>
    <x v="6"/>
    <x v="1"/>
    <d v="2019-03-26T16:21:03"/>
    <x v="32"/>
    <d v="2019-04-02T00:00:00"/>
    <s v="Banco Estado"/>
    <m/>
    <s v="Banco de Chile"/>
    <x v="3"/>
    <n v="0"/>
    <n v="4000"/>
  </r>
  <r>
    <n v="1173476"/>
    <n v="159272"/>
    <n v="165506278"/>
    <x v="6"/>
    <x v="1"/>
    <d v="2019-04-26T12:57:33"/>
    <x v="33"/>
    <d v="2019-05-13T00:00:00"/>
    <s v="Banco Estado"/>
    <m/>
    <s v="Banco de Chile"/>
    <x v="3"/>
    <n v="0"/>
    <n v="4000"/>
  </r>
  <r>
    <n v="1226637"/>
    <n v="159272"/>
    <n v="165506278"/>
    <x v="6"/>
    <x v="1"/>
    <d v="2019-05-29T17:32:19"/>
    <x v="53"/>
    <d v="2019-06-26T00:00:00"/>
    <s v="Banco Estado"/>
    <m/>
    <s v="Banco de Chile"/>
    <x v="2"/>
    <n v="0"/>
    <n v="4000"/>
  </r>
  <r>
    <n v="1284194"/>
    <n v="159272"/>
    <n v="165506278"/>
    <x v="6"/>
    <x v="1"/>
    <d v="2019-06-26T15:43:10"/>
    <x v="35"/>
    <d v="2019-07-09T00:00:00"/>
    <s v="Banco Estado"/>
    <m/>
    <s v="Banco de Chile"/>
    <x v="3"/>
    <n v="0"/>
    <n v="4000"/>
  </r>
  <r>
    <n v="853009"/>
    <n v="159273"/>
    <n v="138278530"/>
    <x v="6"/>
    <x v="1"/>
    <d v="2018-09-26T17:19:58"/>
    <x v="26"/>
    <d v="2018-10-23T00:00:00"/>
    <s v="Banco Santander"/>
    <m/>
    <s v="Banco de Chile"/>
    <x v="3"/>
    <n v="0"/>
    <n v="4000"/>
  </r>
  <r>
    <n v="934847"/>
    <n v="159273"/>
    <n v="138278530"/>
    <x v="6"/>
    <x v="1"/>
    <d v="2018-11-30T17:31:58"/>
    <x v="51"/>
    <d v="2018-12-06T00:00:00"/>
    <s v="Banco Santander"/>
    <m/>
    <s v="Banco de Chile"/>
    <x v="3"/>
    <n v="0"/>
    <n v="4000"/>
  </r>
  <r>
    <n v="893223"/>
    <n v="159273"/>
    <n v="138278530"/>
    <x v="6"/>
    <x v="1"/>
    <d v="2018-10-29T12:43:02"/>
    <x v="50"/>
    <d v="2018-11-06T00:00:00"/>
    <s v="Banco Santander"/>
    <m/>
    <s v="Banco de Chile"/>
    <x v="3"/>
    <n v="0"/>
    <n v="4000"/>
  </r>
  <r>
    <n v="978519"/>
    <n v="159273"/>
    <n v="138278530"/>
    <x v="6"/>
    <x v="1"/>
    <d v="2018-12-26T12:48:31"/>
    <x v="52"/>
    <d v="2019-01-28T00:00:00"/>
    <s v="Banco Santander"/>
    <m/>
    <s v="Banco de Chile"/>
    <x v="2"/>
    <n v="0"/>
    <n v="4000"/>
  </r>
  <r>
    <n v="1024685"/>
    <n v="159273"/>
    <n v="138278530"/>
    <x v="6"/>
    <x v="1"/>
    <d v="2019-01-28T12:23:19"/>
    <x v="30"/>
    <d v="2019-02-04T00:00:00"/>
    <s v="Banco Santander"/>
    <m/>
    <s v="Banco de Chile"/>
    <x v="3"/>
    <n v="0"/>
    <n v="4000"/>
  </r>
  <r>
    <n v="1071890"/>
    <n v="159273"/>
    <n v="138278530"/>
    <x v="6"/>
    <x v="1"/>
    <d v="2019-02-26T13:13:43"/>
    <x v="31"/>
    <d v="2019-03-04T00:00:00"/>
    <s v="Banco Santander"/>
    <m/>
    <s v="Banco de Chile"/>
    <x v="3"/>
    <n v="0"/>
    <n v="4000"/>
  </r>
  <r>
    <n v="1122264"/>
    <n v="159273"/>
    <n v="138278530"/>
    <x v="6"/>
    <x v="1"/>
    <d v="2019-03-26T16:21:03"/>
    <x v="32"/>
    <d v="2019-04-02T00:00:00"/>
    <s v="Banco Santander"/>
    <m/>
    <s v="Banco de Chile"/>
    <x v="3"/>
    <n v="0"/>
    <n v="4000"/>
  </r>
  <r>
    <n v="1173324"/>
    <n v="159273"/>
    <n v="138278530"/>
    <x v="6"/>
    <x v="1"/>
    <d v="2019-04-26T12:57:33"/>
    <x v="33"/>
    <d v="2019-05-03T00:00:00"/>
    <s v="Banco Santander"/>
    <m/>
    <s v="Banco de Chile"/>
    <x v="3"/>
    <n v="0"/>
    <n v="4000"/>
  </r>
  <r>
    <n v="1226489"/>
    <n v="159273"/>
    <n v="138278530"/>
    <x v="6"/>
    <x v="1"/>
    <d v="2019-05-29T17:32:19"/>
    <x v="53"/>
    <d v="2019-06-04T00:00:00"/>
    <s v="Banco Santander"/>
    <m/>
    <s v="Banco de Chile"/>
    <x v="3"/>
    <n v="0"/>
    <n v="4000"/>
  </r>
  <r>
    <n v="1284050"/>
    <n v="159273"/>
    <n v="138278530"/>
    <x v="6"/>
    <x v="1"/>
    <d v="2019-06-26T15:43:10"/>
    <x v="35"/>
    <d v="2019-07-09T00:00:00"/>
    <s v="Banco Santander"/>
    <m/>
    <s v="Banco de Chile"/>
    <x v="3"/>
    <n v="0"/>
    <n v="4000"/>
  </r>
  <r>
    <n v="853180"/>
    <n v="159274"/>
    <n v="73251583"/>
    <x v="6"/>
    <x v="1"/>
    <d v="2018-09-26T17:19:58"/>
    <x v="26"/>
    <d v="2018-10-02T00:00:00"/>
    <s v="Banco Estado"/>
    <m/>
    <s v="Banco de Chile"/>
    <x v="3"/>
    <n v="0"/>
    <n v="5000"/>
  </r>
  <r>
    <n v="893391"/>
    <n v="159274"/>
    <n v="73251583"/>
    <x v="6"/>
    <x v="1"/>
    <d v="2018-10-29T12:43:02"/>
    <x v="50"/>
    <d v="2018-11-06T00:00:00"/>
    <s v="Banco Estado"/>
    <m/>
    <s v="Banco de Chile"/>
    <x v="3"/>
    <n v="0"/>
    <n v="5000"/>
  </r>
  <r>
    <n v="935012"/>
    <n v="159274"/>
    <n v="73251583"/>
    <x v="6"/>
    <x v="1"/>
    <d v="2018-11-30T17:31:58"/>
    <x v="51"/>
    <d v="2018-12-24T00:00:00"/>
    <s v="Banco Estado"/>
    <m/>
    <s v="Banco de Chile"/>
    <x v="4"/>
    <n v="99"/>
    <n v="5000"/>
  </r>
  <r>
    <n v="978681"/>
    <n v="159274"/>
    <n v="73251583"/>
    <x v="6"/>
    <x v="1"/>
    <d v="2018-12-26T12:48:31"/>
    <x v="52"/>
    <d v="2019-01-28T00:00:00"/>
    <s v="Banco Estado"/>
    <m/>
    <s v="Banco de Chile"/>
    <x v="2"/>
    <n v="0"/>
    <n v="5000"/>
  </r>
  <r>
    <n v="1024845"/>
    <n v="159274"/>
    <n v="73251583"/>
    <x v="6"/>
    <x v="1"/>
    <d v="2019-01-28T12:23:19"/>
    <x v="30"/>
    <d v="2019-02-26T00:00:00"/>
    <s v="Banco Estado"/>
    <m/>
    <s v="Banco de Chile"/>
    <x v="2"/>
    <n v="0"/>
    <n v="5000"/>
  </r>
  <r>
    <n v="1072049"/>
    <n v="159274"/>
    <n v="73251583"/>
    <x v="6"/>
    <x v="1"/>
    <d v="2019-02-26T13:13:43"/>
    <x v="31"/>
    <d v="2019-04-01T00:00:00"/>
    <s v="Banco Estado"/>
    <m/>
    <s v="Banco de Chile"/>
    <x v="2"/>
    <n v="0"/>
    <n v="5000"/>
  </r>
  <r>
    <n v="1122420"/>
    <n v="159274"/>
    <n v="73251583"/>
    <x v="6"/>
    <x v="1"/>
    <d v="2019-03-26T16:21:03"/>
    <x v="32"/>
    <d v="2019-04-26T00:00:00"/>
    <s v="Banco Estado"/>
    <m/>
    <s v="Banco de Chile"/>
    <x v="2"/>
    <n v="0"/>
    <n v="5000"/>
  </r>
  <r>
    <n v="1173475"/>
    <n v="159274"/>
    <n v="73251583"/>
    <x v="6"/>
    <x v="1"/>
    <d v="2019-04-26T12:57:33"/>
    <x v="33"/>
    <d v="2019-05-13T00:00:00"/>
    <s v="Banco Estado"/>
    <m/>
    <s v="Banco de Chile"/>
    <x v="3"/>
    <n v="0"/>
    <n v="5000"/>
  </r>
  <r>
    <n v="1226636"/>
    <n v="159274"/>
    <n v="73251583"/>
    <x v="6"/>
    <x v="1"/>
    <d v="2019-05-29T17:32:19"/>
    <x v="53"/>
    <d v="2019-06-04T00:00:00"/>
    <s v="Banco Estado"/>
    <m/>
    <s v="Banco de Chile"/>
    <x v="3"/>
    <n v="0"/>
    <n v="5000"/>
  </r>
  <r>
    <n v="1284193"/>
    <n v="159274"/>
    <n v="73251583"/>
    <x v="6"/>
    <x v="1"/>
    <d v="2019-06-26T15:43:10"/>
    <x v="35"/>
    <d v="2019-07-15T00:00:00"/>
    <s v="Banco Estado"/>
    <m/>
    <s v="Banco de Chile"/>
    <x v="4"/>
    <n v="99"/>
    <n v="5000"/>
  </r>
  <r>
    <n v="853179"/>
    <n v="159275"/>
    <n v="184583380"/>
    <x v="6"/>
    <x v="1"/>
    <d v="2018-09-26T17:19:58"/>
    <x v="26"/>
    <d v="2018-10-02T00:00:00"/>
    <s v="Banco Estado"/>
    <m/>
    <s v="Banco de Chile"/>
    <x v="3"/>
    <n v="0"/>
    <n v="5000"/>
  </r>
  <r>
    <n v="935011"/>
    <n v="159275"/>
    <n v="184583380"/>
    <x v="6"/>
    <x v="1"/>
    <d v="2018-11-30T17:31:58"/>
    <x v="51"/>
    <d v="2018-12-06T00:00:00"/>
    <s v="Banco Estado"/>
    <m/>
    <s v="Banco de Chile"/>
    <x v="3"/>
    <n v="0"/>
    <n v="5000"/>
  </r>
  <r>
    <n v="893390"/>
    <n v="159275"/>
    <n v="184583380"/>
    <x v="6"/>
    <x v="1"/>
    <d v="2018-10-29T12:43:02"/>
    <x v="50"/>
    <d v="2018-11-06T00:00:00"/>
    <s v="Banco Estado"/>
    <m/>
    <s v="Banco de Chile"/>
    <x v="3"/>
    <n v="0"/>
    <n v="5000"/>
  </r>
  <r>
    <n v="978680"/>
    <n v="159275"/>
    <n v="184583380"/>
    <x v="6"/>
    <x v="1"/>
    <d v="2018-12-26T12:48:31"/>
    <x v="52"/>
    <d v="2019-01-03T00:00:00"/>
    <s v="Banco Estado"/>
    <m/>
    <s v="Banco de Chile"/>
    <x v="3"/>
    <n v="0"/>
    <n v="5000"/>
  </r>
  <r>
    <n v="1024844"/>
    <n v="159275"/>
    <n v="184583380"/>
    <x v="6"/>
    <x v="1"/>
    <d v="2019-01-28T12:23:19"/>
    <x v="30"/>
    <d v="2019-02-04T00:00:00"/>
    <s v="Banco Estado"/>
    <m/>
    <s v="Banco de Chile"/>
    <x v="3"/>
    <n v="0"/>
    <n v="5000"/>
  </r>
  <r>
    <n v="1072048"/>
    <n v="159275"/>
    <n v="184583380"/>
    <x v="6"/>
    <x v="1"/>
    <d v="2019-02-26T13:13:43"/>
    <x v="31"/>
    <d v="2019-03-04T00:00:00"/>
    <s v="Banco Estado"/>
    <m/>
    <s v="Banco de Chile"/>
    <x v="3"/>
    <n v="0"/>
    <n v="5000"/>
  </r>
  <r>
    <n v="1122419"/>
    <n v="159275"/>
    <n v="184583380"/>
    <x v="6"/>
    <x v="1"/>
    <d v="2019-03-26T16:21:03"/>
    <x v="32"/>
    <d v="2019-04-02T00:00:00"/>
    <s v="Banco Estado"/>
    <m/>
    <s v="Banco de Chile"/>
    <x v="3"/>
    <n v="0"/>
    <n v="5000"/>
  </r>
  <r>
    <n v="1173474"/>
    <n v="159275"/>
    <n v="184583380"/>
    <x v="6"/>
    <x v="1"/>
    <d v="2019-04-26T12:57:33"/>
    <x v="33"/>
    <d v="2019-06-04T00:00:00"/>
    <s v="Banco Estado"/>
    <m/>
    <s v="Banco de Chile"/>
    <x v="3"/>
    <n v="0"/>
    <n v="5000"/>
  </r>
  <r>
    <n v="1226635"/>
    <n v="159275"/>
    <n v="184583380"/>
    <x v="6"/>
    <x v="1"/>
    <d v="2019-05-29T17:32:19"/>
    <x v="53"/>
    <d v="2019-06-26T00:00:00"/>
    <s v="Banco Estado"/>
    <m/>
    <s v="Banco de Chile"/>
    <x v="3"/>
    <n v="0"/>
    <n v="5000"/>
  </r>
  <r>
    <n v="1284192"/>
    <n v="159275"/>
    <n v="184583380"/>
    <x v="6"/>
    <x v="1"/>
    <d v="2019-06-26T15:43:10"/>
    <x v="35"/>
    <d v="2019-07-09T00:00:00"/>
    <s v="Banco Estado"/>
    <m/>
    <s v="Banco de Chile"/>
    <x v="3"/>
    <n v="0"/>
    <n v="5000"/>
  </r>
  <r>
    <n v="853178"/>
    <n v="159276"/>
    <s v="16141994K"/>
    <x v="6"/>
    <x v="1"/>
    <d v="2018-09-26T17:19:58"/>
    <x v="26"/>
    <d v="2018-10-10T00:00:00"/>
    <s v="Banco Estado"/>
    <m/>
    <s v="Banco de Chile"/>
    <x v="3"/>
    <n v="0"/>
    <n v="5000"/>
  </r>
  <r>
    <n v="893389"/>
    <n v="159276"/>
    <s v="16141994K"/>
    <x v="6"/>
    <x v="1"/>
    <d v="2018-10-29T12:43:02"/>
    <x v="50"/>
    <d v="2018-12-10T00:00:00"/>
    <s v="Banco Estado"/>
    <m/>
    <s v="Banco de Chile"/>
    <x v="2"/>
    <n v="0"/>
    <n v="5000"/>
  </r>
  <r>
    <n v="935010"/>
    <n v="159276"/>
    <s v="16141994K"/>
    <x v="6"/>
    <x v="1"/>
    <d v="2018-11-30T17:31:58"/>
    <x v="51"/>
    <d v="2018-12-20T00:00:00"/>
    <s v="Banco Estado"/>
    <m/>
    <s v="Banco de Chile"/>
    <x v="3"/>
    <n v="0"/>
    <n v="5000"/>
  </r>
  <r>
    <n v="978679"/>
    <n v="159276"/>
    <s v="16141994K"/>
    <x v="6"/>
    <x v="1"/>
    <d v="2018-12-26T12:48:31"/>
    <x v="52"/>
    <d v="2019-01-03T00:00:00"/>
    <s v="Banco Estado"/>
    <m/>
    <s v="Banco de Chile"/>
    <x v="3"/>
    <n v="0"/>
    <n v="5000"/>
  </r>
  <r>
    <n v="1024843"/>
    <n v="159276"/>
    <s v="16141994K"/>
    <x v="6"/>
    <x v="1"/>
    <d v="2019-01-28T12:23:19"/>
    <x v="30"/>
    <d v="2019-02-25T00:00:00"/>
    <s v="Banco Estado"/>
    <m/>
    <s v="Banco de Chile"/>
    <x v="3"/>
    <n v="0"/>
    <n v="5000"/>
  </r>
  <r>
    <n v="1072047"/>
    <n v="159276"/>
    <s v="16141994K"/>
    <x v="6"/>
    <x v="1"/>
    <d v="2019-02-26T13:13:43"/>
    <x v="31"/>
    <d v="2019-03-20T00:00:00"/>
    <s v="Banco Estado"/>
    <m/>
    <s v="Banco de Chile"/>
    <x v="3"/>
    <n v="0"/>
    <n v="5000"/>
  </r>
  <r>
    <n v="1122418"/>
    <n v="159276"/>
    <s v="16141994K"/>
    <x v="6"/>
    <x v="1"/>
    <d v="2019-03-26T16:21:03"/>
    <x v="32"/>
    <d v="2019-04-02T00:00:00"/>
    <s v="Banco Estado"/>
    <m/>
    <s v="Banco de Chile"/>
    <x v="3"/>
    <n v="0"/>
    <n v="5000"/>
  </r>
  <r>
    <n v="1173473"/>
    <n v="159276"/>
    <s v="16141994K"/>
    <x v="6"/>
    <x v="1"/>
    <d v="2019-04-26T12:57:33"/>
    <x v="33"/>
    <d v="2019-06-04T00:00:00"/>
    <s v="Banco Estado"/>
    <m/>
    <s v="Banco de Chile"/>
    <x v="3"/>
    <n v="0"/>
    <n v="5000"/>
  </r>
  <r>
    <n v="1226634"/>
    <n v="159276"/>
    <s v="16141994K"/>
    <x v="6"/>
    <x v="1"/>
    <d v="2019-05-29T17:32:19"/>
    <x v="53"/>
    <d v="2019-06-11T00:00:00"/>
    <s v="Banco Estado"/>
    <m/>
    <s v="Banco de Chile"/>
    <x v="3"/>
    <n v="0"/>
    <n v="5000"/>
  </r>
  <r>
    <n v="1284191"/>
    <n v="159276"/>
    <s v="16141994K"/>
    <x v="6"/>
    <x v="1"/>
    <d v="2019-06-26T15:43:10"/>
    <x v="35"/>
    <d v="2019-07-15T00:00:00"/>
    <s v="Banco Estado"/>
    <m/>
    <s v="Banco de Chile"/>
    <x v="3"/>
    <n v="0"/>
    <n v="5000"/>
  </r>
  <r>
    <n v="853177"/>
    <n v="159277"/>
    <n v="157546465"/>
    <x v="6"/>
    <x v="1"/>
    <d v="2018-09-26T17:19:58"/>
    <x v="26"/>
    <d v="2018-10-02T00:00:00"/>
    <s v="Banco Estado"/>
    <m/>
    <s v="Banco de Chile"/>
    <x v="3"/>
    <n v="0"/>
    <n v="4000"/>
  </r>
  <r>
    <n v="893388"/>
    <n v="159277"/>
    <n v="157546465"/>
    <x v="6"/>
    <x v="1"/>
    <d v="2018-10-29T12:43:02"/>
    <x v="50"/>
    <d v="2018-12-10T00:00:00"/>
    <s v="Banco Estado"/>
    <m/>
    <s v="Banco de Chile"/>
    <x v="3"/>
    <n v="0"/>
    <n v="4000"/>
  </r>
  <r>
    <n v="853176"/>
    <n v="159278"/>
    <n v="205414606"/>
    <x v="6"/>
    <x v="1"/>
    <d v="2018-09-26T17:19:58"/>
    <x v="26"/>
    <d v="2018-10-02T00:00:00"/>
    <s v="Banco Estado"/>
    <m/>
    <s v="Banco de Chile"/>
    <x v="3"/>
    <n v="0"/>
    <n v="5000"/>
  </r>
  <r>
    <n v="893387"/>
    <n v="159278"/>
    <n v="205414606"/>
    <x v="6"/>
    <x v="1"/>
    <d v="2018-10-29T12:43:02"/>
    <x v="50"/>
    <d v="2018-12-10T00:00:00"/>
    <s v="Banco Estado"/>
    <m/>
    <s v="Banco de Chile"/>
    <x v="2"/>
    <n v="0"/>
    <n v="5000"/>
  </r>
  <r>
    <n v="935009"/>
    <n v="159278"/>
    <n v="205414606"/>
    <x v="6"/>
    <x v="1"/>
    <d v="2018-11-30T17:31:58"/>
    <x v="51"/>
    <d v="2018-12-20T00:00:00"/>
    <s v="Banco Estado"/>
    <m/>
    <s v="Banco de Chile"/>
    <x v="3"/>
    <n v="0"/>
    <n v="5000"/>
  </r>
  <r>
    <n v="978678"/>
    <n v="159278"/>
    <n v="205414606"/>
    <x v="6"/>
    <x v="1"/>
    <d v="2018-12-26T12:48:31"/>
    <x v="52"/>
    <d v="2019-01-03T00:00:00"/>
    <s v="Banco Estado"/>
    <m/>
    <s v="Banco de Chile"/>
    <x v="3"/>
    <n v="0"/>
    <n v="5000"/>
  </r>
  <r>
    <n v="1024842"/>
    <n v="159278"/>
    <n v="205414606"/>
    <x v="6"/>
    <x v="1"/>
    <d v="2019-01-28T12:23:19"/>
    <x v="30"/>
    <d v="2019-02-25T00:00:00"/>
    <s v="Banco Estado"/>
    <m/>
    <s v="Banco de Chile"/>
    <x v="3"/>
    <n v="0"/>
    <n v="5000"/>
  </r>
  <r>
    <n v="1072046"/>
    <n v="159278"/>
    <n v="205414606"/>
    <x v="6"/>
    <x v="1"/>
    <d v="2019-02-26T13:13:43"/>
    <x v="31"/>
    <d v="2019-04-01T00:00:00"/>
    <s v="Banco Estado"/>
    <m/>
    <s v="Banco de Chile"/>
    <x v="2"/>
    <n v="0"/>
    <n v="5000"/>
  </r>
  <r>
    <n v="1122417"/>
    <n v="159278"/>
    <n v="205414606"/>
    <x v="6"/>
    <x v="1"/>
    <d v="2019-03-26T16:21:03"/>
    <x v="32"/>
    <d v="2019-04-26T00:00:00"/>
    <s v="Banco Estado"/>
    <m/>
    <s v="Banco de Chile"/>
    <x v="2"/>
    <n v="0"/>
    <n v="5000"/>
  </r>
  <r>
    <n v="1173472"/>
    <n v="159278"/>
    <n v="205414606"/>
    <x v="6"/>
    <x v="1"/>
    <d v="2019-04-26T12:57:33"/>
    <x v="33"/>
    <d v="2019-05-03T00:00:00"/>
    <s v="Banco Estado"/>
    <m/>
    <s v="Banco de Chile"/>
    <x v="3"/>
    <n v="0"/>
    <n v="5000"/>
  </r>
  <r>
    <n v="1226633"/>
    <n v="159278"/>
    <n v="205414606"/>
    <x v="6"/>
    <x v="1"/>
    <d v="2019-05-29T17:32:19"/>
    <x v="53"/>
    <d v="2019-06-26T00:00:00"/>
    <s v="Banco Estado"/>
    <m/>
    <s v="Banco de Chile"/>
    <x v="2"/>
    <n v="0"/>
    <n v="5000"/>
  </r>
  <r>
    <n v="1284190"/>
    <n v="159278"/>
    <n v="205414606"/>
    <x v="6"/>
    <x v="1"/>
    <d v="2019-06-26T15:43:10"/>
    <x v="35"/>
    <d v="2019-07-15T00:00:00"/>
    <s v="Banco Estado"/>
    <m/>
    <s v="Banco de Chile"/>
    <x v="4"/>
    <n v="99"/>
    <n v="5000"/>
  </r>
  <r>
    <n v="853175"/>
    <n v="159279"/>
    <s v="11729935K"/>
    <x v="6"/>
    <x v="1"/>
    <d v="2018-09-26T17:19:58"/>
    <x v="26"/>
    <d v="2018-10-02T00:00:00"/>
    <s v="Banco Estado"/>
    <m/>
    <s v="Banco de Chile"/>
    <x v="3"/>
    <n v="0"/>
    <n v="5000"/>
  </r>
  <r>
    <n v="935008"/>
    <n v="159279"/>
    <s v="11729935K"/>
    <x v="6"/>
    <x v="1"/>
    <d v="2018-11-30T17:31:58"/>
    <x v="51"/>
    <d v="2018-12-20T00:00:00"/>
    <s v="Banco Estado"/>
    <m/>
    <s v="Banco de Chile"/>
    <x v="3"/>
    <n v="0"/>
    <n v="5000"/>
  </r>
  <r>
    <n v="893386"/>
    <n v="159279"/>
    <s v="11729935K"/>
    <x v="6"/>
    <x v="1"/>
    <d v="2018-10-29T12:43:02"/>
    <x v="50"/>
    <d v="2018-11-06T00:00:00"/>
    <s v="Banco Estado"/>
    <m/>
    <s v="Banco de Chile"/>
    <x v="3"/>
    <n v="0"/>
    <n v="5000"/>
  </r>
  <r>
    <n v="978677"/>
    <n v="159279"/>
    <s v="11729935K"/>
    <x v="6"/>
    <x v="1"/>
    <d v="2018-12-26T12:48:31"/>
    <x v="52"/>
    <d v="2019-01-03T00:00:00"/>
    <s v="Banco Estado"/>
    <m/>
    <s v="Banco de Chile"/>
    <x v="3"/>
    <n v="0"/>
    <n v="5000"/>
  </r>
  <r>
    <n v="1024841"/>
    <n v="159279"/>
    <s v="11729935K"/>
    <x v="6"/>
    <x v="1"/>
    <d v="2019-01-28T12:23:19"/>
    <x v="30"/>
    <d v="2019-02-04T00:00:00"/>
    <s v="Banco Estado"/>
    <m/>
    <s v="Banco de Chile"/>
    <x v="3"/>
    <n v="0"/>
    <n v="5000"/>
  </r>
  <r>
    <n v="1072045"/>
    <n v="159279"/>
    <s v="11729935K"/>
    <x v="6"/>
    <x v="1"/>
    <d v="2019-02-26T13:13:43"/>
    <x v="31"/>
    <d v="2019-03-04T00:00:00"/>
    <s v="Banco Estado"/>
    <m/>
    <s v="Banco de Chile"/>
    <x v="3"/>
    <n v="0"/>
    <n v="5000"/>
  </r>
  <r>
    <n v="1122416"/>
    <n v="159279"/>
    <s v="11729935K"/>
    <x v="6"/>
    <x v="1"/>
    <d v="2019-03-26T16:21:03"/>
    <x v="32"/>
    <d v="2019-04-26T00:00:00"/>
    <s v="Banco Estado"/>
    <m/>
    <s v="Banco de Chile"/>
    <x v="2"/>
    <n v="0"/>
    <n v="5000"/>
  </r>
  <r>
    <n v="1173471"/>
    <n v="159279"/>
    <s v="11729935K"/>
    <x v="6"/>
    <x v="1"/>
    <d v="2019-04-26T12:57:33"/>
    <x v="33"/>
    <d v="2019-05-03T00:00:00"/>
    <s v="Banco Estado"/>
    <m/>
    <s v="Banco de Chile"/>
    <x v="3"/>
    <n v="0"/>
    <n v="5000"/>
  </r>
  <r>
    <n v="1226632"/>
    <n v="159279"/>
    <s v="11729935K"/>
    <x v="6"/>
    <x v="1"/>
    <d v="2019-05-29T17:32:19"/>
    <x v="53"/>
    <d v="2019-06-26T00:00:00"/>
    <s v="Banco Estado"/>
    <m/>
    <s v="Banco de Chile"/>
    <x v="2"/>
    <n v="0"/>
    <n v="5000"/>
  </r>
  <r>
    <n v="1284189"/>
    <n v="159279"/>
    <s v="11729935K"/>
    <x v="6"/>
    <x v="1"/>
    <d v="2019-06-26T15:43:10"/>
    <x v="35"/>
    <d v="2019-07-09T00:00:00"/>
    <s v="Banco Estado"/>
    <m/>
    <s v="Banco de Chile"/>
    <x v="3"/>
    <n v="0"/>
    <n v="5000"/>
  </r>
  <r>
    <n v="853073"/>
    <n v="159283"/>
    <s v="76726870K"/>
    <x v="6"/>
    <x v="1"/>
    <d v="2018-09-26T17:19:58"/>
    <x v="26"/>
    <d v="2018-10-02T00:00:00"/>
    <s v="BBVA"/>
    <m/>
    <s v="Banco de Chile"/>
    <x v="3"/>
    <n v="0"/>
    <n v="10000"/>
  </r>
  <r>
    <n v="934910"/>
    <n v="159283"/>
    <s v="76726870K"/>
    <x v="6"/>
    <x v="1"/>
    <d v="2018-11-30T17:31:58"/>
    <x v="51"/>
    <d v="2018-12-06T00:00:00"/>
    <s v="BBVA"/>
    <m/>
    <s v="Banco de Chile"/>
    <x v="3"/>
    <n v="0"/>
    <n v="10000"/>
  </r>
  <r>
    <n v="893287"/>
    <n v="159283"/>
    <s v="76726870K"/>
    <x v="6"/>
    <x v="1"/>
    <d v="2018-10-29T12:43:02"/>
    <x v="50"/>
    <d v="2018-11-06T00:00:00"/>
    <s v="BBVA"/>
    <m/>
    <s v="Banco de Chile"/>
    <x v="3"/>
    <n v="0"/>
    <n v="10000"/>
  </r>
  <r>
    <n v="978582"/>
    <n v="159283"/>
    <s v="76726870K"/>
    <x v="6"/>
    <x v="1"/>
    <d v="2018-12-26T12:48:31"/>
    <x v="52"/>
    <d v="2019-01-03T00:00:00"/>
    <s v="BBVA"/>
    <m/>
    <s v="Banco de Chile"/>
    <x v="3"/>
    <n v="0"/>
    <n v="10000"/>
  </r>
  <r>
    <n v="1024747"/>
    <n v="159283"/>
    <s v="76726870K"/>
    <x v="6"/>
    <x v="1"/>
    <d v="2019-01-28T12:23:19"/>
    <x v="30"/>
    <d v="2019-02-04T00:00:00"/>
    <s v="BBVA"/>
    <m/>
    <s v="Banco de Chile"/>
    <x v="3"/>
    <n v="0"/>
    <n v="10000"/>
  </r>
  <r>
    <n v="1071951"/>
    <n v="159283"/>
    <s v="76726870K"/>
    <x v="6"/>
    <x v="1"/>
    <d v="2019-02-26T13:13:43"/>
    <x v="31"/>
    <d v="2019-03-04T00:00:00"/>
    <s v="BBVA"/>
    <m/>
    <s v="Banco de Chile"/>
    <x v="3"/>
    <n v="0"/>
    <n v="10000"/>
  </r>
  <r>
    <n v="1122323"/>
    <n v="159283"/>
    <s v="76726870K"/>
    <x v="6"/>
    <x v="1"/>
    <d v="2019-03-26T16:21:03"/>
    <x v="32"/>
    <d v="2019-04-02T00:00:00"/>
    <s v="BBVA"/>
    <m/>
    <s v="Banco de Chile"/>
    <x v="3"/>
    <n v="0"/>
    <n v="10000"/>
  </r>
  <r>
    <n v="1173382"/>
    <n v="159283"/>
    <s v="76726870K"/>
    <x v="6"/>
    <x v="1"/>
    <d v="2019-04-26T12:57:33"/>
    <x v="33"/>
    <d v="2019-05-03T00:00:00"/>
    <s v="BBVA"/>
    <m/>
    <s v="Banco de Chile"/>
    <x v="3"/>
    <n v="0"/>
    <n v="10000"/>
  </r>
  <r>
    <n v="1226545"/>
    <n v="159283"/>
    <s v="76726870K"/>
    <x v="6"/>
    <x v="1"/>
    <d v="2019-05-29T17:32:19"/>
    <x v="53"/>
    <d v="2019-06-04T00:00:00"/>
    <s v="BBVA"/>
    <m/>
    <s v="Banco de Chile"/>
    <x v="3"/>
    <n v="0"/>
    <n v="10000"/>
  </r>
  <r>
    <n v="1284105"/>
    <n v="159283"/>
    <s v="76726870K"/>
    <x v="6"/>
    <x v="1"/>
    <d v="2019-06-26T15:43:10"/>
    <x v="35"/>
    <d v="2019-07-09T00:00:00"/>
    <s v="BBVA"/>
    <m/>
    <s v="Banco de Chile"/>
    <x v="3"/>
    <n v="0"/>
    <n v="10000"/>
  </r>
  <r>
    <n v="853008"/>
    <n v="159285"/>
    <n v="107542108"/>
    <x v="6"/>
    <x v="1"/>
    <d v="2018-09-26T17:19:58"/>
    <x v="26"/>
    <d v="2018-10-02T00:00:00"/>
    <s v="Banco Santander"/>
    <m/>
    <s v="Banco de Chile"/>
    <x v="3"/>
    <n v="0"/>
    <n v="5000"/>
  </r>
  <r>
    <n v="893222"/>
    <n v="159285"/>
    <n v="107542108"/>
    <x v="6"/>
    <x v="1"/>
    <d v="2018-10-29T12:43:02"/>
    <x v="50"/>
    <d v="2018-11-06T00:00:00"/>
    <s v="Banco Santander"/>
    <m/>
    <s v="Banco de Chile"/>
    <x v="3"/>
    <n v="0"/>
    <n v="5000"/>
  </r>
  <r>
    <n v="934846"/>
    <n v="159285"/>
    <n v="107542108"/>
    <x v="6"/>
    <x v="1"/>
    <d v="2018-11-30T17:31:58"/>
    <x v="51"/>
    <d v="2018-12-06T00:00:00"/>
    <s v="Banco Santander"/>
    <m/>
    <s v="Banco de Chile"/>
    <x v="3"/>
    <n v="0"/>
    <n v="5000"/>
  </r>
  <r>
    <n v="978518"/>
    <n v="159285"/>
    <n v="107542108"/>
    <x v="6"/>
    <x v="1"/>
    <d v="2018-12-26T12:48:31"/>
    <x v="52"/>
    <d v="2019-01-03T00:00:00"/>
    <s v="Banco Santander"/>
    <m/>
    <s v="Banco de Chile"/>
    <x v="3"/>
    <n v="0"/>
    <n v="5000"/>
  </r>
  <r>
    <n v="1024684"/>
    <n v="159285"/>
    <n v="107542108"/>
    <x v="6"/>
    <x v="1"/>
    <d v="2019-01-28T12:23:19"/>
    <x v="30"/>
    <d v="2019-02-04T00:00:00"/>
    <s v="Banco Santander"/>
    <m/>
    <s v="Banco de Chile"/>
    <x v="3"/>
    <n v="0"/>
    <n v="5000"/>
  </r>
  <r>
    <n v="1071889"/>
    <n v="159285"/>
    <n v="107542108"/>
    <x v="6"/>
    <x v="1"/>
    <d v="2019-02-26T13:13:43"/>
    <x v="31"/>
    <d v="2019-03-04T00:00:00"/>
    <s v="Banco Santander"/>
    <m/>
    <s v="Banco de Chile"/>
    <x v="3"/>
    <n v="0"/>
    <n v="5000"/>
  </r>
  <r>
    <n v="1122263"/>
    <n v="159285"/>
    <n v="107542108"/>
    <x v="6"/>
    <x v="1"/>
    <d v="2019-03-26T16:21:03"/>
    <x v="32"/>
    <d v="2019-04-02T00:00:00"/>
    <s v="Banco Santander"/>
    <m/>
    <s v="Banco de Chile"/>
    <x v="3"/>
    <n v="0"/>
    <n v="5000"/>
  </r>
  <r>
    <n v="1173323"/>
    <n v="159285"/>
    <n v="107542108"/>
    <x v="6"/>
    <x v="1"/>
    <d v="2019-04-26T12:57:33"/>
    <x v="33"/>
    <d v="2019-05-03T00:00:00"/>
    <s v="Banco Santander"/>
    <m/>
    <s v="Banco de Chile"/>
    <x v="3"/>
    <n v="0"/>
    <n v="5000"/>
  </r>
  <r>
    <n v="1226488"/>
    <n v="159285"/>
    <n v="107542108"/>
    <x v="6"/>
    <x v="1"/>
    <d v="2019-05-29T17:32:19"/>
    <x v="53"/>
    <d v="2019-06-04T00:00:00"/>
    <s v="Banco Santander"/>
    <m/>
    <s v="Banco de Chile"/>
    <x v="3"/>
    <n v="0"/>
    <n v="5000"/>
  </r>
  <r>
    <n v="1284049"/>
    <n v="159285"/>
    <n v="107542108"/>
    <x v="6"/>
    <x v="1"/>
    <d v="2019-06-26T15:43:10"/>
    <x v="35"/>
    <d v="2019-07-09T00:00:00"/>
    <s v="Banco Santander"/>
    <m/>
    <s v="Banco de Chile"/>
    <x v="3"/>
    <n v="0"/>
    <n v="5000"/>
  </r>
  <r>
    <n v="852924"/>
    <n v="159287"/>
    <n v="124006155"/>
    <x v="6"/>
    <x v="1"/>
    <d v="2018-09-26T17:19:58"/>
    <x v="26"/>
    <d v="2018-10-02T00:00:00"/>
    <s v="Banco de Crédito e Inversiones"/>
    <m/>
    <s v="Banco de Chile"/>
    <x v="3"/>
    <n v="0"/>
    <n v="5000"/>
  </r>
  <r>
    <n v="934763"/>
    <n v="159287"/>
    <n v="124006155"/>
    <x v="6"/>
    <x v="1"/>
    <d v="2018-11-30T17:31:58"/>
    <x v="51"/>
    <d v="2018-12-06T00:00:00"/>
    <s v="Banco de Crédito e Inversiones"/>
    <m/>
    <s v="Banco de Chile"/>
    <x v="3"/>
    <n v="0"/>
    <n v="5000"/>
  </r>
  <r>
    <n v="893139"/>
    <n v="159287"/>
    <n v="124006155"/>
    <x v="6"/>
    <x v="1"/>
    <d v="2018-10-29T12:43:02"/>
    <x v="50"/>
    <d v="2018-11-06T00:00:00"/>
    <s v="Banco de Crédito e Inversiones"/>
    <m/>
    <s v="Banco de Chile"/>
    <x v="3"/>
    <n v="0"/>
    <n v="5000"/>
  </r>
  <r>
    <n v="978437"/>
    <n v="159287"/>
    <n v="124006155"/>
    <x v="6"/>
    <x v="1"/>
    <d v="2018-12-26T12:48:31"/>
    <x v="52"/>
    <d v="2019-01-03T00:00:00"/>
    <s v="Banco de Crédito e Inversiones"/>
    <m/>
    <s v="Banco de Chile"/>
    <x v="3"/>
    <n v="0"/>
    <n v="5000"/>
  </r>
  <r>
    <n v="1024603"/>
    <n v="159287"/>
    <n v="124006155"/>
    <x v="6"/>
    <x v="1"/>
    <d v="2019-01-28T12:23:19"/>
    <x v="30"/>
    <d v="2019-02-04T00:00:00"/>
    <s v="Banco de Crédito e Inversiones"/>
    <m/>
    <s v="Banco de Chile"/>
    <x v="3"/>
    <n v="0"/>
    <n v="5000"/>
  </r>
  <r>
    <n v="1071811"/>
    <n v="159287"/>
    <n v="124006155"/>
    <x v="6"/>
    <x v="1"/>
    <d v="2019-02-26T13:13:43"/>
    <x v="31"/>
    <d v="2019-03-04T00:00:00"/>
    <s v="Banco de Crédito e Inversiones"/>
    <m/>
    <s v="Banco de Chile"/>
    <x v="3"/>
    <n v="0"/>
    <n v="5000"/>
  </r>
  <r>
    <n v="1122186"/>
    <n v="159287"/>
    <n v="124006155"/>
    <x v="6"/>
    <x v="1"/>
    <d v="2019-03-26T16:21:03"/>
    <x v="32"/>
    <d v="2019-04-02T00:00:00"/>
    <s v="Banco de Crédito e Inversiones"/>
    <m/>
    <s v="Banco de Chile"/>
    <x v="3"/>
    <n v="0"/>
    <n v="5000"/>
  </r>
  <r>
    <n v="1173251"/>
    <n v="159287"/>
    <n v="124006155"/>
    <x v="6"/>
    <x v="1"/>
    <d v="2019-04-26T12:57:33"/>
    <x v="33"/>
    <d v="2019-05-03T00:00:00"/>
    <s v="Banco de Crédito e Inversiones"/>
    <m/>
    <s v="Banco de Chile"/>
    <x v="3"/>
    <n v="0"/>
    <n v="5000"/>
  </r>
  <r>
    <n v="1226417"/>
    <n v="159287"/>
    <n v="124006155"/>
    <x v="6"/>
    <x v="1"/>
    <d v="2019-05-29T17:32:19"/>
    <x v="53"/>
    <d v="2019-06-04T00:00:00"/>
    <s v="Banco de Crédito e Inversiones"/>
    <m/>
    <s v="Banco de Chile"/>
    <x v="3"/>
    <n v="0"/>
    <n v="5000"/>
  </r>
  <r>
    <n v="1283979"/>
    <n v="159287"/>
    <n v="124006155"/>
    <x v="6"/>
    <x v="1"/>
    <d v="2019-06-26T15:43:10"/>
    <x v="35"/>
    <d v="2019-07-09T00:00:00"/>
    <s v="Banco de Crédito e Inversiones"/>
    <m/>
    <s v="Banco de Chile"/>
    <x v="3"/>
    <n v="0"/>
    <n v="5000"/>
  </r>
  <r>
    <n v="853208"/>
    <n v="159288"/>
    <n v="76123829"/>
    <x v="6"/>
    <x v="1"/>
    <d v="2018-09-26T17:19:58"/>
    <x v="26"/>
    <d v="2018-10-02T00:00:00"/>
    <s v="Banco Estado"/>
    <m/>
    <s v="Banco de Chile"/>
    <x v="3"/>
    <n v="0"/>
    <n v="5000"/>
  </r>
  <r>
    <n v="935040"/>
    <n v="159288"/>
    <n v="76123829"/>
    <x v="6"/>
    <x v="1"/>
    <d v="2018-11-30T17:31:58"/>
    <x v="51"/>
    <d v="2018-12-06T00:00:00"/>
    <s v="Banco Estado"/>
    <m/>
    <s v="Banco de Chile"/>
    <x v="3"/>
    <n v="0"/>
    <n v="5000"/>
  </r>
  <r>
    <n v="893419"/>
    <n v="159288"/>
    <n v="76123829"/>
    <x v="6"/>
    <x v="1"/>
    <d v="2018-10-29T12:43:02"/>
    <x v="50"/>
    <d v="2018-11-06T00:00:00"/>
    <s v="Banco Estado"/>
    <m/>
    <s v="Banco de Chile"/>
    <x v="3"/>
    <n v="0"/>
    <n v="5000"/>
  </r>
  <r>
    <n v="978709"/>
    <n v="159288"/>
    <n v="76123829"/>
    <x v="6"/>
    <x v="1"/>
    <d v="2018-12-26T12:48:31"/>
    <x v="52"/>
    <d v="2019-01-03T00:00:00"/>
    <s v="Banco Estado"/>
    <m/>
    <s v="Banco de Chile"/>
    <x v="3"/>
    <n v="0"/>
    <n v="5000"/>
  </r>
  <r>
    <n v="1024873"/>
    <n v="159288"/>
    <n v="76123829"/>
    <x v="6"/>
    <x v="1"/>
    <d v="2019-01-28T12:23:19"/>
    <x v="30"/>
    <d v="2019-02-04T00:00:00"/>
    <s v="Banco Estado"/>
    <m/>
    <s v="Banco de Chile"/>
    <x v="3"/>
    <n v="0"/>
    <n v="5000"/>
  </r>
  <r>
    <n v="1072077"/>
    <n v="159288"/>
    <n v="76123829"/>
    <x v="6"/>
    <x v="1"/>
    <d v="2019-02-26T13:13:43"/>
    <x v="31"/>
    <d v="2019-03-04T00:00:00"/>
    <s v="Banco Estado"/>
    <m/>
    <s v="Banco de Chile"/>
    <x v="3"/>
    <n v="0"/>
    <n v="5000"/>
  </r>
  <r>
    <n v="1122447"/>
    <n v="159288"/>
    <n v="76123829"/>
    <x v="6"/>
    <x v="1"/>
    <d v="2019-03-26T16:21:03"/>
    <x v="32"/>
    <d v="2019-04-02T00:00:00"/>
    <s v="Banco Estado"/>
    <m/>
    <s v="Banco de Chile"/>
    <x v="3"/>
    <n v="0"/>
    <n v="5000"/>
  </r>
  <r>
    <n v="1173502"/>
    <n v="159288"/>
    <n v="76123829"/>
    <x v="6"/>
    <x v="1"/>
    <d v="2019-04-26T12:57:33"/>
    <x v="33"/>
    <d v="2019-05-03T00:00:00"/>
    <s v="Banco Estado"/>
    <m/>
    <s v="Banco de Chile"/>
    <x v="3"/>
    <n v="0"/>
    <n v="5000"/>
  </r>
  <r>
    <n v="1226663"/>
    <n v="159288"/>
    <n v="76123829"/>
    <x v="6"/>
    <x v="1"/>
    <d v="2019-05-29T17:32:19"/>
    <x v="53"/>
    <d v="2019-06-04T00:00:00"/>
    <s v="Banco Estado"/>
    <m/>
    <s v="Banco de Chile"/>
    <x v="3"/>
    <n v="0"/>
    <n v="5000"/>
  </r>
  <r>
    <n v="1284219"/>
    <n v="159288"/>
    <n v="76123829"/>
    <x v="6"/>
    <x v="1"/>
    <d v="2019-06-26T15:43:10"/>
    <x v="35"/>
    <d v="2019-07-09T00:00:00"/>
    <s v="Banco Estado"/>
    <m/>
    <s v="Banco de Chile"/>
    <x v="3"/>
    <n v="0"/>
    <n v="5000"/>
  </r>
  <r>
    <n v="853209"/>
    <n v="159290"/>
    <n v="157349309"/>
    <x v="6"/>
    <x v="1"/>
    <d v="2018-09-26T17:19:58"/>
    <x v="26"/>
    <d v="2018-10-10T00:00:00"/>
    <s v="Banco Estado"/>
    <m/>
    <s v="Banco de Chile"/>
    <x v="3"/>
    <n v="0"/>
    <n v="5000"/>
  </r>
  <r>
    <n v="893420"/>
    <n v="159290"/>
    <n v="157349309"/>
    <x v="6"/>
    <x v="1"/>
    <d v="2018-10-29T12:43:02"/>
    <x v="50"/>
    <d v="2018-11-06T00:00:00"/>
    <s v="Banco Estado"/>
    <m/>
    <s v="Banco de Chile"/>
    <x v="3"/>
    <n v="0"/>
    <n v="5000"/>
  </r>
  <r>
    <n v="935041"/>
    <n v="159290"/>
    <n v="157349309"/>
    <x v="6"/>
    <x v="1"/>
    <d v="2018-11-30T17:31:58"/>
    <x v="51"/>
    <d v="2018-12-20T00:00:00"/>
    <s v="Banco Estado"/>
    <m/>
    <s v="Banco de Chile"/>
    <x v="3"/>
    <n v="0"/>
    <n v="5000"/>
  </r>
  <r>
    <n v="978710"/>
    <n v="159290"/>
    <n v="157349309"/>
    <x v="6"/>
    <x v="1"/>
    <d v="2018-12-26T12:48:31"/>
    <x v="52"/>
    <d v="2019-01-03T00:00:00"/>
    <s v="Banco Estado"/>
    <m/>
    <s v="Banco de Chile"/>
    <x v="3"/>
    <n v="0"/>
    <n v="5000"/>
  </r>
  <r>
    <n v="1024874"/>
    <n v="159290"/>
    <n v="157349309"/>
    <x v="6"/>
    <x v="1"/>
    <d v="2019-01-28T12:23:19"/>
    <x v="30"/>
    <d v="2019-02-25T00:00:00"/>
    <s v="Banco Estado"/>
    <m/>
    <s v="Banco de Chile"/>
    <x v="3"/>
    <n v="0"/>
    <n v="5000"/>
  </r>
  <r>
    <n v="1072078"/>
    <n v="159290"/>
    <n v="157349309"/>
    <x v="6"/>
    <x v="1"/>
    <d v="2019-02-26T13:13:43"/>
    <x v="31"/>
    <d v="2019-03-20T00:00:00"/>
    <s v="Banco Estado"/>
    <m/>
    <s v="Banco de Chile"/>
    <x v="3"/>
    <n v="0"/>
    <n v="5000"/>
  </r>
  <r>
    <n v="1122448"/>
    <n v="159290"/>
    <n v="157349309"/>
    <x v="6"/>
    <x v="1"/>
    <d v="2019-03-26T16:21:03"/>
    <x v="32"/>
    <d v="2019-04-04T00:00:00"/>
    <s v="Banco Estado"/>
    <m/>
    <s v="Banco de Chile"/>
    <x v="3"/>
    <n v="0"/>
    <n v="5000"/>
  </r>
  <r>
    <n v="1173503"/>
    <n v="159290"/>
    <n v="157349309"/>
    <x v="6"/>
    <x v="1"/>
    <d v="2019-04-26T12:57:33"/>
    <x v="33"/>
    <d v="2019-05-03T00:00:00"/>
    <s v="Banco Estado"/>
    <m/>
    <s v="Banco de Chile"/>
    <x v="3"/>
    <n v="0"/>
    <n v="5000"/>
  </r>
  <r>
    <n v="1226664"/>
    <n v="159290"/>
    <n v="157349309"/>
    <x v="6"/>
    <x v="1"/>
    <d v="2019-05-29T17:32:19"/>
    <x v="53"/>
    <d v="2019-06-04T00:00:00"/>
    <s v="Banco Estado"/>
    <m/>
    <s v="Banco de Chile"/>
    <x v="3"/>
    <n v="0"/>
    <n v="5000"/>
  </r>
  <r>
    <n v="1284220"/>
    <n v="159290"/>
    <n v="157349309"/>
    <x v="6"/>
    <x v="1"/>
    <d v="2019-06-26T15:43:10"/>
    <x v="35"/>
    <d v="2019-07-09T00:00:00"/>
    <s v="Banco Estado"/>
    <m/>
    <s v="Banco de Chile"/>
    <x v="3"/>
    <n v="0"/>
    <n v="5000"/>
  </r>
  <r>
    <n v="853334"/>
    <n v="159291"/>
    <s v="19448769K"/>
    <x v="6"/>
    <x v="1"/>
    <d v="2018-09-26T17:19:58"/>
    <x v="26"/>
    <d v="2018-10-02T00:00:00"/>
    <s v="Banco Estado"/>
    <m/>
    <s v="Banco de Chile"/>
    <x v="3"/>
    <n v="0"/>
    <n v="4000"/>
  </r>
  <r>
    <n v="935164"/>
    <n v="159291"/>
    <s v="19448769K"/>
    <x v="6"/>
    <x v="1"/>
    <d v="2018-11-30T17:31:58"/>
    <x v="51"/>
    <d v="2018-12-06T00:00:00"/>
    <s v="Banco Estado"/>
    <m/>
    <s v="Banco de Chile"/>
    <x v="3"/>
    <n v="0"/>
    <n v="4000"/>
  </r>
  <r>
    <n v="893543"/>
    <n v="159291"/>
    <s v="19448769K"/>
    <x v="6"/>
    <x v="1"/>
    <d v="2018-10-29T12:43:02"/>
    <x v="50"/>
    <d v="2018-11-06T00:00:00"/>
    <s v="Banco Estado"/>
    <m/>
    <s v="Banco de Chile"/>
    <x v="3"/>
    <n v="0"/>
    <n v="4000"/>
  </r>
  <r>
    <n v="978832"/>
    <n v="159291"/>
    <s v="19448769K"/>
    <x v="6"/>
    <x v="1"/>
    <d v="2018-12-26T12:48:31"/>
    <x v="52"/>
    <d v="2019-01-03T00:00:00"/>
    <s v="Banco Estado"/>
    <m/>
    <s v="Banco de Chile"/>
    <x v="3"/>
    <n v="0"/>
    <n v="4000"/>
  </r>
  <r>
    <n v="1024994"/>
    <n v="159291"/>
    <s v="19448769K"/>
    <x v="6"/>
    <x v="1"/>
    <d v="2019-01-28T12:23:19"/>
    <x v="30"/>
    <d v="2019-02-25T00:00:00"/>
    <s v="Banco Estado"/>
    <m/>
    <s v="Banco de Chile"/>
    <x v="3"/>
    <n v="0"/>
    <n v="4000"/>
  </r>
  <r>
    <n v="1072198"/>
    <n v="159291"/>
    <s v="19448769K"/>
    <x v="6"/>
    <x v="1"/>
    <d v="2019-02-26T13:13:43"/>
    <x v="31"/>
    <d v="2019-04-01T00:00:00"/>
    <s v="Banco Estado"/>
    <m/>
    <s v="Banco de Chile"/>
    <x v="2"/>
    <n v="0"/>
    <n v="4000"/>
  </r>
  <r>
    <n v="1122567"/>
    <n v="159291"/>
    <s v="19448769K"/>
    <x v="6"/>
    <x v="1"/>
    <d v="2019-03-26T16:21:03"/>
    <x v="32"/>
    <d v="2019-04-11T00:00:00"/>
    <s v="Banco Estado"/>
    <m/>
    <s v="Banco de Chile"/>
    <x v="3"/>
    <n v="0"/>
    <n v="4000"/>
  </r>
  <r>
    <n v="1173614"/>
    <n v="159291"/>
    <s v="19448769K"/>
    <x v="6"/>
    <x v="1"/>
    <d v="2019-04-26T12:57:33"/>
    <x v="33"/>
    <d v="2019-05-13T00:00:00"/>
    <s v="Banco Estado"/>
    <m/>
    <s v="Banco de Chile"/>
    <x v="3"/>
    <n v="0"/>
    <n v="4000"/>
  </r>
  <r>
    <n v="1226775"/>
    <n v="159291"/>
    <s v="19448769K"/>
    <x v="6"/>
    <x v="1"/>
    <d v="2019-05-29T17:32:19"/>
    <x v="53"/>
    <d v="2019-06-26T00:00:00"/>
    <s v="Banco Estado"/>
    <m/>
    <s v="Banco de Chile"/>
    <x v="2"/>
    <n v="0"/>
    <n v="4000"/>
  </r>
  <r>
    <n v="1284326"/>
    <n v="159291"/>
    <s v="19448769K"/>
    <x v="6"/>
    <x v="1"/>
    <d v="2019-06-26T15:43:10"/>
    <x v="35"/>
    <d v="2019-07-15T00:00:00"/>
    <s v="Banco Estado"/>
    <m/>
    <s v="Banco de Chile"/>
    <x v="3"/>
    <n v="0"/>
    <n v="4000"/>
  </r>
  <r>
    <n v="853201"/>
    <n v="159292"/>
    <n v="135387134"/>
    <x v="6"/>
    <x v="1"/>
    <d v="2018-09-26T17:19:58"/>
    <x v="26"/>
    <d v="2018-10-02T00:00:00"/>
    <s v="Banco Estado"/>
    <m/>
    <s v="Banco de Chile"/>
    <x v="3"/>
    <n v="0"/>
    <n v="4000"/>
  </r>
  <r>
    <n v="893412"/>
    <n v="159292"/>
    <n v="135387134"/>
    <x v="6"/>
    <x v="1"/>
    <d v="2018-10-29T12:43:02"/>
    <x v="50"/>
    <d v="2018-11-06T00:00:00"/>
    <s v="Banco Estado"/>
    <m/>
    <s v="Banco de Chile"/>
    <x v="3"/>
    <n v="0"/>
    <n v="4000"/>
  </r>
  <r>
    <n v="935033"/>
    <n v="159292"/>
    <n v="135387134"/>
    <x v="6"/>
    <x v="1"/>
    <d v="2018-11-30T17:31:58"/>
    <x v="51"/>
    <d v="2018-12-24T00:00:00"/>
    <s v="Banco Estado"/>
    <m/>
    <s v="Banco de Chile"/>
    <x v="4"/>
    <n v="99"/>
    <n v="4000"/>
  </r>
  <r>
    <n v="978702"/>
    <n v="159292"/>
    <n v="135387134"/>
    <x v="6"/>
    <x v="1"/>
    <d v="2018-12-26T12:48:31"/>
    <x v="52"/>
    <d v="2019-01-17T00:00:00"/>
    <s v="Banco Estado"/>
    <m/>
    <s v="Banco de Chile"/>
    <x v="3"/>
    <n v="0"/>
    <n v="4000"/>
  </r>
  <r>
    <n v="1024866"/>
    <n v="159292"/>
    <n v="135387134"/>
    <x v="6"/>
    <x v="1"/>
    <d v="2019-01-28T12:23:19"/>
    <x v="30"/>
    <d v="2019-02-26T00:00:00"/>
    <s v="Banco Estado"/>
    <m/>
    <s v="Banco de Chile"/>
    <x v="2"/>
    <n v="0"/>
    <n v="4000"/>
  </r>
  <r>
    <n v="1072070"/>
    <n v="159292"/>
    <n v="135387134"/>
    <x v="6"/>
    <x v="1"/>
    <d v="2019-02-26T13:13:43"/>
    <x v="31"/>
    <d v="2019-04-01T00:00:00"/>
    <s v="Banco Estado"/>
    <m/>
    <s v="Banco de Chile"/>
    <x v="2"/>
    <n v="0"/>
    <n v="4000"/>
  </r>
  <r>
    <n v="1122440"/>
    <n v="159292"/>
    <n v="135387134"/>
    <x v="6"/>
    <x v="1"/>
    <d v="2019-03-26T16:21:03"/>
    <x v="32"/>
    <d v="2019-04-26T00:00:00"/>
    <s v="Banco Estado"/>
    <m/>
    <s v="Banco de Chile"/>
    <x v="2"/>
    <n v="0"/>
    <n v="4000"/>
  </r>
  <r>
    <n v="1173495"/>
    <n v="159292"/>
    <n v="135387134"/>
    <x v="6"/>
    <x v="1"/>
    <d v="2019-04-26T12:57:33"/>
    <x v="33"/>
    <d v="2019-06-04T00:00:00"/>
    <s v="Banco Estado"/>
    <m/>
    <s v="Banco de Chile"/>
    <x v="2"/>
    <n v="0"/>
    <n v="4000"/>
  </r>
  <r>
    <n v="1226656"/>
    <n v="159292"/>
    <n v="135387134"/>
    <x v="6"/>
    <x v="1"/>
    <d v="2019-05-29T17:32:19"/>
    <x v="53"/>
    <d v="2019-06-26T00:00:00"/>
    <s v="Banco Estado"/>
    <m/>
    <s v="Banco de Chile"/>
    <x v="2"/>
    <n v="0"/>
    <n v="4000"/>
  </r>
  <r>
    <n v="1284212"/>
    <n v="159292"/>
    <n v="135387134"/>
    <x v="6"/>
    <x v="1"/>
    <d v="2019-06-26T15:43:10"/>
    <x v="35"/>
    <d v="2019-07-15T00:00:00"/>
    <s v="Banco Estado"/>
    <m/>
    <s v="Banco de Chile"/>
    <x v="4"/>
    <n v="99"/>
    <n v="4000"/>
  </r>
  <r>
    <n v="853202"/>
    <n v="159294"/>
    <s v="19846340K"/>
    <x v="6"/>
    <x v="1"/>
    <d v="2018-09-26T17:19:58"/>
    <x v="26"/>
    <d v="2018-10-29T00:00:00"/>
    <s v="Banco Estado"/>
    <m/>
    <s v="Banco de Chile"/>
    <x v="2"/>
    <n v="0"/>
    <n v="5000"/>
  </r>
  <r>
    <n v="935034"/>
    <n v="159294"/>
    <s v="19846340K"/>
    <x v="6"/>
    <x v="1"/>
    <d v="2018-11-30T17:31:58"/>
    <x v="51"/>
    <d v="2018-12-24T00:00:00"/>
    <s v="Banco Estado"/>
    <m/>
    <s v="Banco de Chile"/>
    <x v="4"/>
    <n v="99"/>
    <n v="5000"/>
  </r>
  <r>
    <n v="893413"/>
    <n v="159294"/>
    <s v="19846340K"/>
    <x v="6"/>
    <x v="1"/>
    <d v="2018-10-29T12:43:02"/>
    <x v="50"/>
    <d v="2018-12-10T00:00:00"/>
    <s v="Banco Estado"/>
    <m/>
    <s v="Banco de Chile"/>
    <x v="2"/>
    <n v="0"/>
    <n v="5000"/>
  </r>
  <r>
    <n v="978703"/>
    <n v="159294"/>
    <s v="19846340K"/>
    <x v="6"/>
    <x v="1"/>
    <d v="2018-12-26T12:48:31"/>
    <x v="52"/>
    <d v="2019-01-28T00:00:00"/>
    <s v="Banco Estado"/>
    <m/>
    <s v="Banco de Chile"/>
    <x v="2"/>
    <n v="0"/>
    <n v="5000"/>
  </r>
  <r>
    <n v="1024867"/>
    <n v="159294"/>
    <s v="19846340K"/>
    <x v="6"/>
    <x v="1"/>
    <d v="2019-01-28T12:23:19"/>
    <x v="30"/>
    <d v="2019-02-25T00:00:00"/>
    <s v="Banco Estado"/>
    <m/>
    <s v="Banco de Chile"/>
    <x v="3"/>
    <n v="0"/>
    <n v="5000"/>
  </r>
  <r>
    <n v="1072071"/>
    <n v="159294"/>
    <s v="19846340K"/>
    <x v="6"/>
    <x v="1"/>
    <d v="2019-02-26T13:13:43"/>
    <x v="31"/>
    <d v="2019-04-01T00:00:00"/>
    <s v="Banco Estado"/>
    <m/>
    <s v="Banco de Chile"/>
    <x v="3"/>
    <n v="0"/>
    <n v="5000"/>
  </r>
  <r>
    <n v="1122441"/>
    <n v="159294"/>
    <s v="19846340K"/>
    <x v="6"/>
    <x v="1"/>
    <d v="2019-03-26T16:21:03"/>
    <x v="32"/>
    <d v="2019-04-04T00:00:00"/>
    <s v="Banco Estado"/>
    <m/>
    <s v="Banco de Chile"/>
    <x v="3"/>
    <n v="0"/>
    <n v="5000"/>
  </r>
  <r>
    <n v="1173496"/>
    <n v="159294"/>
    <s v="19846340K"/>
    <x v="6"/>
    <x v="1"/>
    <d v="2019-04-26T12:57:33"/>
    <x v="33"/>
    <d v="2019-06-04T00:00:00"/>
    <s v="Banco Estado"/>
    <m/>
    <s v="Banco de Chile"/>
    <x v="2"/>
    <n v="0"/>
    <n v="5000"/>
  </r>
  <r>
    <n v="1226657"/>
    <n v="159294"/>
    <s v="19846340K"/>
    <x v="6"/>
    <x v="1"/>
    <d v="2019-05-29T17:32:19"/>
    <x v="53"/>
    <d v="2019-06-26T00:00:00"/>
    <s v="Banco Estado"/>
    <m/>
    <s v="Banco de Chile"/>
    <x v="2"/>
    <n v="0"/>
    <n v="5000"/>
  </r>
  <r>
    <n v="1284213"/>
    <n v="159294"/>
    <s v="19846340K"/>
    <x v="6"/>
    <x v="1"/>
    <d v="2019-06-26T15:43:10"/>
    <x v="35"/>
    <d v="2019-07-15T00:00:00"/>
    <s v="Banco Estado"/>
    <m/>
    <s v="Banco de Chile"/>
    <x v="4"/>
    <n v="99"/>
    <n v="5000"/>
  </r>
  <r>
    <n v="819093"/>
    <n v="159296"/>
    <n v="100399067"/>
    <x v="6"/>
    <x v="0"/>
    <d v="2018-08-29T12:49:22"/>
    <x v="25"/>
    <d v="2018-09-04T00:00:00"/>
    <s v="N/A"/>
    <m/>
    <s v="Banco de Chile"/>
    <x v="0"/>
    <n v="0"/>
    <n v="5000"/>
  </r>
  <r>
    <n v="857559"/>
    <n v="159296"/>
    <n v="100399067"/>
    <x v="6"/>
    <x v="0"/>
    <d v="2018-09-26T17:20:34"/>
    <x v="26"/>
    <d v="2018-10-02T00:00:00"/>
    <s v="N/A"/>
    <m/>
    <s v="Banco de Chile"/>
    <x v="0"/>
    <n v="0"/>
    <n v="5000"/>
  </r>
  <r>
    <n v="901826"/>
    <n v="159296"/>
    <n v="100399067"/>
    <x v="6"/>
    <x v="0"/>
    <d v="2018-10-29T12:44:01"/>
    <x v="27"/>
    <d v="2018-11-06T00:00:00"/>
    <s v="N/A"/>
    <m/>
    <s v="Banco de Chile"/>
    <x v="0"/>
    <n v="0"/>
    <n v="5000"/>
  </r>
  <r>
    <n v="945293"/>
    <n v="159296"/>
    <n v="100399067"/>
    <x v="6"/>
    <x v="0"/>
    <d v="2018-11-30T17:33:23"/>
    <x v="28"/>
    <d v="2018-12-05T00:00:00"/>
    <s v="N/A"/>
    <m/>
    <s v="Banco de Chile"/>
    <x v="0"/>
    <n v="0"/>
    <n v="5000"/>
  </r>
  <r>
    <n v="991134"/>
    <n v="159296"/>
    <n v="100399067"/>
    <x v="6"/>
    <x v="0"/>
    <d v="2018-12-26T12:49:24"/>
    <x v="29"/>
    <d v="2019-01-14T00:00:00"/>
    <s v="N/A"/>
    <m/>
    <s v="Banco de Chile"/>
    <x v="0"/>
    <n v="0"/>
    <n v="5000"/>
  </r>
  <r>
    <n v="1039185"/>
    <n v="159296"/>
    <n v="100399067"/>
    <x v="6"/>
    <x v="0"/>
    <d v="2019-01-28T12:24:18"/>
    <x v="30"/>
    <d v="2019-02-04T00:00:00"/>
    <s v="N/A"/>
    <m/>
    <s v="Banco de Chile"/>
    <x v="0"/>
    <n v="0"/>
    <n v="5000"/>
  </r>
  <r>
    <n v="1088649"/>
    <n v="159296"/>
    <n v="100399067"/>
    <x v="6"/>
    <x v="0"/>
    <d v="2019-02-26T13:14:22"/>
    <x v="31"/>
    <d v="2019-03-04T00:00:00"/>
    <s v="N/A"/>
    <m/>
    <s v="Banco de Chile"/>
    <x v="0"/>
    <n v="0"/>
    <n v="5000"/>
  </r>
  <r>
    <n v="1141326"/>
    <n v="159296"/>
    <n v="100399067"/>
    <x v="6"/>
    <x v="0"/>
    <d v="2019-03-26T16:22:31"/>
    <x v="32"/>
    <d v="2019-04-02T00:00:00"/>
    <s v="N/A"/>
    <m/>
    <s v="Banco de Chile"/>
    <x v="0"/>
    <n v="0"/>
    <n v="5000"/>
  </r>
  <r>
    <n v="1195377"/>
    <n v="159296"/>
    <n v="100399067"/>
    <x v="6"/>
    <x v="0"/>
    <d v="2019-04-26T12:58:12"/>
    <x v="33"/>
    <d v="2019-05-03T00:00:00"/>
    <s v="N/A"/>
    <m/>
    <s v="Banco de Chile"/>
    <x v="0"/>
    <n v="0"/>
    <n v="5000"/>
  </r>
  <r>
    <n v="1249796"/>
    <n v="159296"/>
    <n v="100399067"/>
    <x v="6"/>
    <x v="0"/>
    <d v="2019-05-29T17:36:03"/>
    <x v="34"/>
    <d v="2019-06-04T00:00:00"/>
    <s v="N/A"/>
    <m/>
    <s v="Banco de Chile"/>
    <x v="0"/>
    <n v="0"/>
    <n v="5000"/>
  </r>
  <r>
    <n v="1253869"/>
    <n v="159296"/>
    <n v="100399067"/>
    <x v="6"/>
    <x v="0"/>
    <d v="2019-06-26T15:34:24"/>
    <x v="35"/>
    <d v="2019-07-09T00:00:00"/>
    <s v="N/A"/>
    <m/>
    <s v="Banco de Chile"/>
    <x v="0"/>
    <n v="0"/>
    <n v="5000"/>
  </r>
  <r>
    <n v="853126"/>
    <n v="159297"/>
    <n v="137517442"/>
    <x v="6"/>
    <x v="1"/>
    <d v="2018-09-26T17:19:58"/>
    <x v="26"/>
    <d v="2018-10-02T00:00:00"/>
    <s v="Banco Estado"/>
    <m/>
    <s v="Banco de Chile"/>
    <x v="3"/>
    <n v="0"/>
    <n v="5000"/>
  </r>
  <r>
    <n v="934960"/>
    <n v="159297"/>
    <n v="137517442"/>
    <x v="6"/>
    <x v="1"/>
    <d v="2018-11-30T17:31:58"/>
    <x v="51"/>
    <d v="2018-12-20T00:00:00"/>
    <s v="Banco Estado"/>
    <m/>
    <s v="Banco de Chile"/>
    <x v="3"/>
    <n v="0"/>
    <n v="5000"/>
  </r>
  <r>
    <n v="893338"/>
    <n v="159297"/>
    <n v="137517442"/>
    <x v="6"/>
    <x v="1"/>
    <d v="2018-10-29T12:43:02"/>
    <x v="50"/>
    <d v="2018-11-06T00:00:00"/>
    <s v="Banco Estado"/>
    <m/>
    <s v="Banco de Chile"/>
    <x v="3"/>
    <n v="0"/>
    <n v="5000"/>
  </r>
  <r>
    <n v="978630"/>
    <n v="159297"/>
    <n v="137517442"/>
    <x v="6"/>
    <x v="1"/>
    <d v="2018-12-26T12:48:31"/>
    <x v="52"/>
    <d v="2019-01-03T00:00:00"/>
    <s v="Banco Estado"/>
    <m/>
    <s v="Banco de Chile"/>
    <x v="3"/>
    <n v="0"/>
    <n v="5000"/>
  </r>
  <r>
    <n v="1024795"/>
    <n v="159297"/>
    <n v="137517442"/>
    <x v="6"/>
    <x v="1"/>
    <d v="2019-01-28T12:23:19"/>
    <x v="30"/>
    <d v="2019-02-04T00:00:00"/>
    <s v="Banco Estado"/>
    <m/>
    <s v="Banco de Chile"/>
    <x v="3"/>
    <n v="0"/>
    <n v="5000"/>
  </r>
  <r>
    <n v="1071999"/>
    <n v="159297"/>
    <n v="137517442"/>
    <x v="6"/>
    <x v="1"/>
    <d v="2019-02-26T13:13:43"/>
    <x v="31"/>
    <d v="2019-03-04T00:00:00"/>
    <s v="Banco Estado"/>
    <m/>
    <s v="Banco de Chile"/>
    <x v="3"/>
    <n v="0"/>
    <n v="5000"/>
  </r>
  <r>
    <n v="1122370"/>
    <n v="159297"/>
    <n v="137517442"/>
    <x v="6"/>
    <x v="1"/>
    <d v="2019-03-26T16:21:03"/>
    <x v="32"/>
    <d v="2019-04-02T00:00:00"/>
    <s v="Banco Estado"/>
    <m/>
    <s v="Banco de Chile"/>
    <x v="3"/>
    <n v="0"/>
    <n v="5000"/>
  </r>
  <r>
    <n v="1173428"/>
    <n v="159297"/>
    <n v="137517442"/>
    <x v="6"/>
    <x v="1"/>
    <d v="2019-04-26T12:57:33"/>
    <x v="33"/>
    <d v="2019-05-03T00:00:00"/>
    <s v="Banco Estado"/>
    <m/>
    <s v="Banco de Chile"/>
    <x v="3"/>
    <n v="0"/>
    <n v="5000"/>
  </r>
  <r>
    <n v="1226590"/>
    <n v="159297"/>
    <n v="137517442"/>
    <x v="6"/>
    <x v="1"/>
    <d v="2019-05-29T17:32:19"/>
    <x v="53"/>
    <d v="2019-06-04T00:00:00"/>
    <s v="Banco Estado"/>
    <m/>
    <s v="Banco de Chile"/>
    <x v="3"/>
    <n v="0"/>
    <n v="5000"/>
  </r>
  <r>
    <n v="1284150"/>
    <n v="159297"/>
    <n v="137517442"/>
    <x v="6"/>
    <x v="1"/>
    <d v="2019-06-26T15:43:10"/>
    <x v="35"/>
    <d v="2019-07-09T00:00:00"/>
    <s v="Banco Estado"/>
    <m/>
    <s v="Banco de Chile"/>
    <x v="3"/>
    <n v="0"/>
    <n v="5000"/>
  </r>
  <r>
    <n v="853145"/>
    <n v="159299"/>
    <n v="106902429"/>
    <x v="6"/>
    <x v="1"/>
    <d v="2018-09-26T17:19:58"/>
    <x v="26"/>
    <d v="2018-10-29T00:00:00"/>
    <s v="Banco Estado"/>
    <m/>
    <s v="Banco de Chile"/>
    <x v="2"/>
    <n v="0"/>
    <n v="5000"/>
  </r>
  <r>
    <n v="893357"/>
    <n v="159299"/>
    <n v="106902429"/>
    <x v="6"/>
    <x v="1"/>
    <d v="2018-10-29T12:43:02"/>
    <x v="50"/>
    <d v="2018-12-10T00:00:00"/>
    <s v="Banco Estado"/>
    <m/>
    <s v="Banco de Chile"/>
    <x v="2"/>
    <n v="0"/>
    <n v="5000"/>
  </r>
  <r>
    <n v="934979"/>
    <n v="159299"/>
    <n v="106902429"/>
    <x v="6"/>
    <x v="1"/>
    <d v="2018-11-30T17:31:58"/>
    <x v="51"/>
    <d v="2018-12-24T00:00:00"/>
    <s v="Banco Estado"/>
    <m/>
    <s v="Banco de Chile"/>
    <x v="4"/>
    <n v="99"/>
    <n v="5000"/>
  </r>
  <r>
    <n v="978649"/>
    <n v="159299"/>
    <n v="106902429"/>
    <x v="6"/>
    <x v="1"/>
    <d v="2018-12-26T12:48:31"/>
    <x v="52"/>
    <d v="2019-01-28T00:00:00"/>
    <s v="Banco Estado"/>
    <m/>
    <s v="Banco de Chile"/>
    <x v="2"/>
    <n v="0"/>
    <n v="5000"/>
  </r>
  <r>
    <n v="1024814"/>
    <n v="159299"/>
    <n v="106902429"/>
    <x v="6"/>
    <x v="1"/>
    <d v="2019-01-28T12:23:19"/>
    <x v="30"/>
    <d v="2019-02-26T00:00:00"/>
    <s v="Banco Estado"/>
    <m/>
    <s v="Banco de Chile"/>
    <x v="2"/>
    <n v="0"/>
    <n v="5000"/>
  </r>
  <r>
    <n v="1072018"/>
    <n v="159299"/>
    <n v="106902429"/>
    <x v="6"/>
    <x v="1"/>
    <d v="2019-02-26T13:13:43"/>
    <x v="31"/>
    <d v="2019-04-01T00:00:00"/>
    <s v="Banco Estado"/>
    <m/>
    <s v="Banco de Chile"/>
    <x v="2"/>
    <n v="0"/>
    <n v="5000"/>
  </r>
  <r>
    <n v="1122389"/>
    <n v="159299"/>
    <n v="106902429"/>
    <x v="6"/>
    <x v="1"/>
    <d v="2019-03-26T16:21:03"/>
    <x v="32"/>
    <d v="2019-04-26T00:00:00"/>
    <s v="Banco Estado"/>
    <m/>
    <s v="Banco de Chile"/>
    <x v="3"/>
    <n v="0"/>
    <n v="5000"/>
  </r>
  <r>
    <n v="1173446"/>
    <n v="159299"/>
    <n v="106902429"/>
    <x v="6"/>
    <x v="1"/>
    <d v="2019-04-26T12:57:33"/>
    <x v="33"/>
    <d v="2019-06-04T00:00:00"/>
    <s v="Banco Estado"/>
    <m/>
    <s v="Banco de Chile"/>
    <x v="2"/>
    <n v="0"/>
    <n v="5000"/>
  </r>
  <r>
    <n v="1226608"/>
    <n v="159299"/>
    <n v="106902429"/>
    <x v="6"/>
    <x v="1"/>
    <d v="2019-05-29T17:32:19"/>
    <x v="53"/>
    <d v="2019-06-26T00:00:00"/>
    <s v="Banco Estado"/>
    <m/>
    <s v="Banco de Chile"/>
    <x v="2"/>
    <n v="0"/>
    <n v="5000"/>
  </r>
  <r>
    <n v="1284167"/>
    <n v="159299"/>
    <n v="106902429"/>
    <x v="6"/>
    <x v="1"/>
    <d v="2019-06-26T15:43:10"/>
    <x v="35"/>
    <d v="2019-07-15T00:00:00"/>
    <s v="Banco Estado"/>
    <m/>
    <s v="Banco de Chile"/>
    <x v="4"/>
    <n v="99"/>
    <n v="5000"/>
  </r>
  <r>
    <n v="815837"/>
    <n v="159301"/>
    <n v="125970346"/>
    <x v="6"/>
    <x v="1"/>
    <d v="2018-08-29T12:35:07"/>
    <x v="49"/>
    <d v="2018-09-04T00:00:00"/>
    <s v="Banco Chile"/>
    <m/>
    <s v="Banco de Chile"/>
    <x v="3"/>
    <n v="0"/>
    <n v="5000"/>
  </r>
  <r>
    <n v="852911"/>
    <n v="159301"/>
    <n v="125970346"/>
    <x v="6"/>
    <x v="1"/>
    <d v="2018-09-26T17:19:58"/>
    <x v="26"/>
    <d v="2018-10-02T00:00:00"/>
    <s v="Banco Chile"/>
    <m/>
    <s v="Banco de Chile"/>
    <x v="3"/>
    <n v="0"/>
    <n v="5000"/>
  </r>
  <r>
    <n v="934751"/>
    <n v="159301"/>
    <n v="125970346"/>
    <x v="6"/>
    <x v="1"/>
    <d v="2018-11-30T17:31:58"/>
    <x v="51"/>
    <d v="2018-12-06T00:00:00"/>
    <s v="Banco Chile"/>
    <m/>
    <s v="Banco de Chile"/>
    <x v="3"/>
    <n v="0"/>
    <n v="5000"/>
  </r>
  <r>
    <n v="893126"/>
    <n v="159301"/>
    <n v="125970346"/>
    <x v="6"/>
    <x v="1"/>
    <d v="2018-10-29T12:43:02"/>
    <x v="50"/>
    <d v="2018-11-06T00:00:00"/>
    <s v="Banco Chile"/>
    <m/>
    <s v="Banco de Chile"/>
    <x v="3"/>
    <n v="0"/>
    <n v="5000"/>
  </r>
  <r>
    <n v="978426"/>
    <n v="159301"/>
    <n v="125970346"/>
    <x v="6"/>
    <x v="1"/>
    <d v="2018-12-26T12:48:31"/>
    <x v="52"/>
    <d v="2019-01-17T00:00:00"/>
    <s v="Banco Chile"/>
    <m/>
    <s v="Banco de Chile"/>
    <x v="3"/>
    <n v="0"/>
    <n v="5000"/>
  </r>
  <r>
    <n v="1024592"/>
    <n v="159301"/>
    <n v="125970346"/>
    <x v="6"/>
    <x v="1"/>
    <d v="2019-01-28T12:23:19"/>
    <x v="30"/>
    <d v="2019-02-04T00:00:00"/>
    <s v="Banco Chile"/>
    <m/>
    <s v="Banco de Chile"/>
    <x v="3"/>
    <n v="0"/>
    <n v="5000"/>
  </r>
  <r>
    <n v="1071800"/>
    <n v="159301"/>
    <n v="125970346"/>
    <x v="6"/>
    <x v="1"/>
    <d v="2019-02-26T13:13:43"/>
    <x v="31"/>
    <d v="2019-03-04T00:00:00"/>
    <s v="Banco Chile"/>
    <m/>
    <s v="Banco de Chile"/>
    <x v="3"/>
    <n v="0"/>
    <n v="5000"/>
  </r>
  <r>
    <n v="1122175"/>
    <n v="159301"/>
    <n v="125970346"/>
    <x v="6"/>
    <x v="1"/>
    <d v="2019-03-26T16:21:03"/>
    <x v="32"/>
    <d v="2019-04-04T00:00:00"/>
    <s v="Banco Chile"/>
    <m/>
    <s v="Banco de Chile"/>
    <x v="3"/>
    <n v="0"/>
    <n v="5000"/>
  </r>
  <r>
    <n v="1173240"/>
    <n v="159301"/>
    <n v="125970346"/>
    <x v="6"/>
    <x v="1"/>
    <d v="2019-04-26T12:57:33"/>
    <x v="33"/>
    <d v="2019-05-03T00:00:00"/>
    <s v="Banco Chile"/>
    <m/>
    <s v="Banco de Chile"/>
    <x v="3"/>
    <n v="0"/>
    <n v="5000"/>
  </r>
  <r>
    <n v="1226407"/>
    <n v="159301"/>
    <n v="125970346"/>
    <x v="6"/>
    <x v="1"/>
    <d v="2019-05-29T17:32:19"/>
    <x v="53"/>
    <d v="2019-06-04T00:00:00"/>
    <s v="Banco Chile"/>
    <m/>
    <s v="Banco de Chile"/>
    <x v="3"/>
    <n v="0"/>
    <n v="5000"/>
  </r>
  <r>
    <n v="1283969"/>
    <n v="159301"/>
    <n v="125970346"/>
    <x v="6"/>
    <x v="1"/>
    <d v="2019-06-26T15:43:10"/>
    <x v="35"/>
    <d v="2019-07-09T00:00:00"/>
    <s v="Banco Chile"/>
    <m/>
    <s v="Banco de Chile"/>
    <x v="3"/>
    <n v="0"/>
    <n v="5000"/>
  </r>
  <r>
    <n v="853002"/>
    <n v="159302"/>
    <n v="178022822"/>
    <x v="6"/>
    <x v="1"/>
    <d v="2018-09-26T17:19:58"/>
    <x v="26"/>
    <d v="2018-10-02T00:00:00"/>
    <s v="Banco Santander"/>
    <m/>
    <s v="Banco de Chile"/>
    <x v="3"/>
    <n v="0"/>
    <n v="4000"/>
  </r>
  <r>
    <n v="893216"/>
    <n v="159302"/>
    <n v="178022822"/>
    <x v="6"/>
    <x v="1"/>
    <d v="2018-10-29T12:43:02"/>
    <x v="50"/>
    <d v="2018-11-06T00:00:00"/>
    <s v="Banco Santander"/>
    <m/>
    <s v="Banco de Chile"/>
    <x v="3"/>
    <n v="0"/>
    <n v="4000"/>
  </r>
  <r>
    <n v="934840"/>
    <n v="159302"/>
    <n v="178022822"/>
    <x v="6"/>
    <x v="1"/>
    <d v="2018-11-30T17:31:58"/>
    <x v="51"/>
    <d v="2018-12-06T00:00:00"/>
    <s v="Banco Santander"/>
    <m/>
    <s v="Banco de Chile"/>
    <x v="3"/>
    <n v="0"/>
    <n v="4000"/>
  </r>
  <r>
    <n v="978512"/>
    <n v="159302"/>
    <n v="178022822"/>
    <x v="6"/>
    <x v="1"/>
    <d v="2018-12-26T12:48:31"/>
    <x v="52"/>
    <d v="2019-01-03T00:00:00"/>
    <s v="Banco Santander"/>
    <m/>
    <s v="Banco de Chile"/>
    <x v="3"/>
    <n v="0"/>
    <n v="4000"/>
  </r>
  <r>
    <n v="1024678"/>
    <n v="159302"/>
    <n v="178022822"/>
    <x v="6"/>
    <x v="1"/>
    <d v="2019-01-28T12:23:19"/>
    <x v="30"/>
    <d v="2019-02-04T00:00:00"/>
    <s v="Banco Santander"/>
    <m/>
    <s v="Banco de Chile"/>
    <x v="3"/>
    <n v="0"/>
    <n v="4000"/>
  </r>
  <r>
    <n v="1071883"/>
    <n v="159302"/>
    <n v="178022822"/>
    <x v="6"/>
    <x v="1"/>
    <d v="2019-02-26T13:13:43"/>
    <x v="31"/>
    <d v="2019-03-04T00:00:00"/>
    <s v="Banco Santander"/>
    <m/>
    <s v="Banco de Chile"/>
    <x v="3"/>
    <n v="0"/>
    <n v="4000"/>
  </r>
  <r>
    <n v="1122257"/>
    <n v="159302"/>
    <n v="178022822"/>
    <x v="6"/>
    <x v="1"/>
    <d v="2019-03-26T16:21:03"/>
    <x v="32"/>
    <d v="2019-04-02T00:00:00"/>
    <s v="Banco Santander"/>
    <m/>
    <s v="Banco de Chile"/>
    <x v="3"/>
    <n v="0"/>
    <n v="4000"/>
  </r>
  <r>
    <n v="1173317"/>
    <n v="159302"/>
    <n v="178022822"/>
    <x v="6"/>
    <x v="1"/>
    <d v="2019-04-26T12:57:33"/>
    <x v="33"/>
    <d v="2019-05-03T00:00:00"/>
    <s v="Banco Santander"/>
    <m/>
    <s v="Banco de Chile"/>
    <x v="3"/>
    <n v="0"/>
    <n v="4000"/>
  </r>
  <r>
    <n v="1226482"/>
    <n v="159302"/>
    <n v="178022822"/>
    <x v="6"/>
    <x v="1"/>
    <d v="2019-05-29T17:32:19"/>
    <x v="53"/>
    <d v="2019-06-04T00:00:00"/>
    <s v="Banco Santander"/>
    <m/>
    <s v="Banco de Chile"/>
    <x v="3"/>
    <n v="0"/>
    <n v="4000"/>
  </r>
  <r>
    <n v="1284043"/>
    <n v="159302"/>
    <n v="178022822"/>
    <x v="6"/>
    <x v="1"/>
    <d v="2019-06-26T15:43:10"/>
    <x v="35"/>
    <d v="2019-07-09T00:00:00"/>
    <s v="Banco Santander"/>
    <m/>
    <s v="Banco de Chile"/>
    <x v="3"/>
    <n v="0"/>
    <n v="4000"/>
  </r>
  <r>
    <n v="853146"/>
    <n v="159303"/>
    <n v="257237060"/>
    <x v="6"/>
    <x v="1"/>
    <d v="2018-09-26T17:19:58"/>
    <x v="26"/>
    <d v="2018-10-10T00:00:00"/>
    <s v="Banco Estado"/>
    <m/>
    <s v="Banco de Chile"/>
    <x v="3"/>
    <n v="0"/>
    <n v="5000"/>
  </r>
  <r>
    <n v="934980"/>
    <n v="159303"/>
    <n v="257237060"/>
    <x v="6"/>
    <x v="1"/>
    <d v="2018-11-30T17:31:58"/>
    <x v="51"/>
    <d v="2018-12-20T00:00:00"/>
    <s v="Banco Estado"/>
    <m/>
    <s v="Banco de Chile"/>
    <x v="3"/>
    <n v="0"/>
    <n v="5000"/>
  </r>
  <r>
    <n v="893358"/>
    <n v="159303"/>
    <n v="257237060"/>
    <x v="6"/>
    <x v="1"/>
    <d v="2018-10-29T12:43:02"/>
    <x v="50"/>
    <d v="2018-11-22T00:00:00"/>
    <s v="Banco Estado"/>
    <m/>
    <s v="Banco de Chile"/>
    <x v="3"/>
    <n v="0"/>
    <n v="5000"/>
  </r>
  <r>
    <n v="978650"/>
    <n v="159303"/>
    <n v="257237060"/>
    <x v="6"/>
    <x v="1"/>
    <d v="2018-12-26T12:48:31"/>
    <x v="52"/>
    <d v="2019-01-17T00:00:00"/>
    <s v="Banco Estado"/>
    <m/>
    <s v="Banco de Chile"/>
    <x v="3"/>
    <n v="0"/>
    <n v="5000"/>
  </r>
  <r>
    <n v="1024815"/>
    <n v="159303"/>
    <n v="257237060"/>
    <x v="6"/>
    <x v="1"/>
    <d v="2019-01-28T12:23:19"/>
    <x v="30"/>
    <d v="2019-02-25T00:00:00"/>
    <s v="Banco Estado"/>
    <m/>
    <s v="Banco de Chile"/>
    <x v="3"/>
    <n v="0"/>
    <n v="5000"/>
  </r>
  <r>
    <n v="1072019"/>
    <n v="159303"/>
    <n v="257237060"/>
    <x v="6"/>
    <x v="1"/>
    <d v="2019-02-26T13:13:43"/>
    <x v="31"/>
    <d v="2019-03-20T00:00:00"/>
    <s v="Banco Estado"/>
    <m/>
    <s v="Banco de Chile"/>
    <x v="3"/>
    <n v="0"/>
    <n v="5000"/>
  </r>
  <r>
    <n v="1122390"/>
    <n v="159303"/>
    <n v="257237060"/>
    <x v="6"/>
    <x v="1"/>
    <d v="2019-03-26T16:21:03"/>
    <x v="32"/>
    <d v="2019-04-26T00:00:00"/>
    <s v="Banco Estado"/>
    <m/>
    <s v="Banco de Chile"/>
    <x v="5"/>
    <n v="1"/>
    <n v="5000"/>
  </r>
  <r>
    <n v="853147"/>
    <n v="159304"/>
    <n v="150917700"/>
    <x v="6"/>
    <x v="1"/>
    <d v="2018-09-26T17:19:58"/>
    <x v="26"/>
    <d v="2018-10-10T00:00:00"/>
    <s v="Banco Estado"/>
    <m/>
    <s v="Banco de Chile"/>
    <x v="3"/>
    <n v="0"/>
    <n v="4000"/>
  </r>
  <r>
    <n v="893359"/>
    <n v="159304"/>
    <n v="150917700"/>
    <x v="6"/>
    <x v="1"/>
    <d v="2018-10-29T12:43:02"/>
    <x v="50"/>
    <d v="2018-11-22T00:00:00"/>
    <s v="Banco Estado"/>
    <m/>
    <s v="Banco de Chile"/>
    <x v="3"/>
    <n v="0"/>
    <n v="4000"/>
  </r>
  <r>
    <n v="934981"/>
    <n v="159304"/>
    <n v="150917700"/>
    <x v="6"/>
    <x v="1"/>
    <d v="2018-11-30T17:31:58"/>
    <x v="51"/>
    <d v="2018-12-24T00:00:00"/>
    <s v="Banco Estado"/>
    <m/>
    <s v="Banco de Chile"/>
    <x v="4"/>
    <n v="99"/>
    <n v="4000"/>
  </r>
  <r>
    <n v="978651"/>
    <n v="159304"/>
    <n v="150917700"/>
    <x v="6"/>
    <x v="1"/>
    <d v="2018-12-26T12:48:31"/>
    <x v="52"/>
    <d v="2019-01-17T00:00:00"/>
    <s v="Banco Estado"/>
    <m/>
    <s v="Banco de Chile"/>
    <x v="3"/>
    <n v="0"/>
    <n v="4000"/>
  </r>
  <r>
    <n v="1024816"/>
    <n v="159304"/>
    <n v="150917700"/>
    <x v="6"/>
    <x v="1"/>
    <d v="2019-01-28T12:23:19"/>
    <x v="30"/>
    <d v="2019-02-25T00:00:00"/>
    <s v="Banco Estado"/>
    <m/>
    <s v="Banco de Chile"/>
    <x v="3"/>
    <n v="0"/>
    <n v="4000"/>
  </r>
  <r>
    <n v="1072020"/>
    <n v="159304"/>
    <n v="150917700"/>
    <x v="6"/>
    <x v="1"/>
    <d v="2019-02-26T13:13:43"/>
    <x v="31"/>
    <d v="2019-04-01T00:00:00"/>
    <s v="Banco Estado"/>
    <m/>
    <s v="Banco de Chile"/>
    <x v="2"/>
    <n v="0"/>
    <n v="4000"/>
  </r>
  <r>
    <n v="1122391"/>
    <n v="159304"/>
    <n v="150917700"/>
    <x v="6"/>
    <x v="1"/>
    <d v="2019-03-26T16:21:03"/>
    <x v="32"/>
    <d v="2019-04-11T00:00:00"/>
    <s v="Banco Estado"/>
    <m/>
    <s v="Banco de Chile"/>
    <x v="3"/>
    <n v="0"/>
    <n v="4000"/>
  </r>
  <r>
    <n v="1173447"/>
    <n v="159304"/>
    <n v="150917700"/>
    <x v="6"/>
    <x v="1"/>
    <d v="2019-04-26T12:57:33"/>
    <x v="33"/>
    <d v="2019-05-13T00:00:00"/>
    <s v="Banco Estado"/>
    <m/>
    <s v="Banco de Chile"/>
    <x v="3"/>
    <n v="0"/>
    <n v="4000"/>
  </r>
  <r>
    <n v="1226609"/>
    <n v="159304"/>
    <n v="150917700"/>
    <x v="6"/>
    <x v="1"/>
    <d v="2019-05-29T17:32:19"/>
    <x v="53"/>
    <d v="2019-06-11T00:00:00"/>
    <s v="Banco Estado"/>
    <m/>
    <s v="Banco de Chile"/>
    <x v="3"/>
    <n v="0"/>
    <n v="4000"/>
  </r>
  <r>
    <n v="1284168"/>
    <n v="159304"/>
    <n v="150917700"/>
    <x v="6"/>
    <x v="1"/>
    <d v="2019-06-26T15:43:10"/>
    <x v="35"/>
    <d v="2019-07-15T00:00:00"/>
    <s v="Banco Estado"/>
    <m/>
    <s v="Banco de Chile"/>
    <x v="3"/>
    <n v="0"/>
    <n v="4000"/>
  </r>
  <r>
    <n v="853001"/>
    <n v="159305"/>
    <n v="169912262"/>
    <x v="6"/>
    <x v="1"/>
    <d v="2018-09-26T17:19:58"/>
    <x v="26"/>
    <d v="2018-10-02T00:00:00"/>
    <s v="Banco Falabella"/>
    <m/>
    <s v="Banco de Chile"/>
    <x v="3"/>
    <n v="0"/>
    <n v="4000"/>
  </r>
  <r>
    <n v="934839"/>
    <n v="159305"/>
    <n v="169912262"/>
    <x v="6"/>
    <x v="1"/>
    <d v="2018-11-30T17:31:58"/>
    <x v="51"/>
    <d v="2018-12-06T00:00:00"/>
    <s v="Banco Falabella"/>
    <m/>
    <s v="Banco de Chile"/>
    <x v="3"/>
    <n v="0"/>
    <n v="4000"/>
  </r>
  <r>
    <n v="893215"/>
    <n v="159305"/>
    <n v="169912262"/>
    <x v="6"/>
    <x v="1"/>
    <d v="2018-10-29T12:43:02"/>
    <x v="50"/>
    <d v="2018-11-06T00:00:00"/>
    <s v="Banco Falabella"/>
    <m/>
    <s v="Banco de Chile"/>
    <x v="3"/>
    <n v="0"/>
    <n v="4000"/>
  </r>
  <r>
    <n v="978511"/>
    <n v="159305"/>
    <n v="169912262"/>
    <x v="6"/>
    <x v="1"/>
    <d v="2018-12-26T12:48:31"/>
    <x v="52"/>
    <d v="2019-01-03T00:00:00"/>
    <s v="Banco Falabella"/>
    <m/>
    <s v="Banco de Chile"/>
    <x v="3"/>
    <n v="0"/>
    <n v="4000"/>
  </r>
  <r>
    <n v="1024677"/>
    <n v="159305"/>
    <n v="169912262"/>
    <x v="6"/>
    <x v="1"/>
    <d v="2019-01-28T12:23:19"/>
    <x v="30"/>
    <d v="2019-02-04T00:00:00"/>
    <s v="Banco Falabella"/>
    <m/>
    <s v="Banco de Chile"/>
    <x v="3"/>
    <n v="0"/>
    <n v="4000"/>
  </r>
  <r>
    <n v="1071882"/>
    <n v="159305"/>
    <n v="169912262"/>
    <x v="6"/>
    <x v="1"/>
    <d v="2019-02-26T13:13:43"/>
    <x v="31"/>
    <d v="2019-03-04T00:00:00"/>
    <s v="Banco Falabella"/>
    <m/>
    <s v="Banco de Chile"/>
    <x v="3"/>
    <n v="0"/>
    <n v="4000"/>
  </r>
  <r>
    <n v="1122256"/>
    <n v="159305"/>
    <n v="169912262"/>
    <x v="6"/>
    <x v="1"/>
    <d v="2019-03-26T16:21:03"/>
    <x v="32"/>
    <d v="2019-04-02T00:00:00"/>
    <s v="Banco Falabella"/>
    <m/>
    <s v="Banco de Chile"/>
    <x v="3"/>
    <n v="0"/>
    <n v="4000"/>
  </r>
  <r>
    <n v="1173316"/>
    <n v="159305"/>
    <n v="169912262"/>
    <x v="6"/>
    <x v="1"/>
    <d v="2019-04-26T12:57:33"/>
    <x v="33"/>
    <d v="2019-05-03T00:00:00"/>
    <s v="Banco Falabella"/>
    <m/>
    <s v="Banco de Chile"/>
    <x v="3"/>
    <n v="0"/>
    <n v="4000"/>
  </r>
  <r>
    <n v="1226481"/>
    <n v="159305"/>
    <n v="169912262"/>
    <x v="6"/>
    <x v="1"/>
    <d v="2019-05-29T17:32:19"/>
    <x v="53"/>
    <d v="2019-06-04T00:00:00"/>
    <s v="Banco Falabella"/>
    <m/>
    <s v="Banco de Chile"/>
    <x v="3"/>
    <n v="0"/>
    <n v="4000"/>
  </r>
  <r>
    <n v="1284042"/>
    <n v="159305"/>
    <n v="169912262"/>
    <x v="6"/>
    <x v="1"/>
    <d v="2019-06-26T15:43:10"/>
    <x v="35"/>
    <d v="2019-07-09T00:00:00"/>
    <s v="Banco Falabella"/>
    <m/>
    <s v="Banco de Chile"/>
    <x v="3"/>
    <n v="0"/>
    <n v="4000"/>
  </r>
  <r>
    <n v="853148"/>
    <n v="159306"/>
    <n v="139803116"/>
    <x v="6"/>
    <x v="1"/>
    <d v="2018-09-26T17:19:58"/>
    <x v="26"/>
    <d v="2018-10-02T00:00:00"/>
    <s v="Banco Estado"/>
    <m/>
    <s v="Banco de Chile"/>
    <x v="3"/>
    <n v="0"/>
    <n v="5000"/>
  </r>
  <r>
    <n v="934982"/>
    <n v="159306"/>
    <n v="139803116"/>
    <x v="6"/>
    <x v="1"/>
    <d v="2018-11-30T17:31:58"/>
    <x v="51"/>
    <d v="2018-12-06T00:00:00"/>
    <s v="Banco Estado"/>
    <m/>
    <s v="Banco de Chile"/>
    <x v="3"/>
    <n v="0"/>
    <n v="5000"/>
  </r>
  <r>
    <n v="893360"/>
    <n v="159306"/>
    <n v="139803116"/>
    <x v="6"/>
    <x v="1"/>
    <d v="2018-10-29T12:43:02"/>
    <x v="50"/>
    <d v="2018-11-06T00:00:00"/>
    <s v="Banco Estado"/>
    <m/>
    <s v="Banco de Chile"/>
    <x v="3"/>
    <n v="0"/>
    <n v="5000"/>
  </r>
  <r>
    <n v="978652"/>
    <n v="159306"/>
    <n v="139803116"/>
    <x v="6"/>
    <x v="1"/>
    <d v="2018-12-26T12:48:31"/>
    <x v="52"/>
    <d v="2019-01-03T00:00:00"/>
    <s v="Banco Estado"/>
    <m/>
    <s v="Banco de Chile"/>
    <x v="3"/>
    <n v="0"/>
    <n v="5000"/>
  </r>
  <r>
    <n v="1024817"/>
    <n v="159306"/>
    <n v="139803116"/>
    <x v="6"/>
    <x v="1"/>
    <d v="2019-01-28T12:23:19"/>
    <x v="30"/>
    <d v="2019-02-04T00:00:00"/>
    <s v="Banco Estado"/>
    <m/>
    <s v="Banco de Chile"/>
    <x v="3"/>
    <n v="0"/>
    <n v="5000"/>
  </r>
  <r>
    <n v="1072021"/>
    <n v="159306"/>
    <n v="139803116"/>
    <x v="6"/>
    <x v="1"/>
    <d v="2019-02-26T13:13:43"/>
    <x v="31"/>
    <d v="2019-03-04T00:00:00"/>
    <s v="Banco Estado"/>
    <m/>
    <s v="Banco de Chile"/>
    <x v="3"/>
    <n v="0"/>
    <n v="5000"/>
  </r>
  <r>
    <n v="1122392"/>
    <n v="159306"/>
    <n v="139803116"/>
    <x v="6"/>
    <x v="1"/>
    <d v="2019-03-26T16:21:03"/>
    <x v="32"/>
    <d v="2019-04-02T00:00:00"/>
    <s v="Banco Estado"/>
    <m/>
    <s v="Banco de Chile"/>
    <x v="3"/>
    <n v="0"/>
    <n v="5000"/>
  </r>
  <r>
    <n v="1173448"/>
    <n v="159306"/>
    <n v="139803116"/>
    <x v="6"/>
    <x v="1"/>
    <d v="2019-04-26T12:57:33"/>
    <x v="33"/>
    <d v="2019-05-03T00:00:00"/>
    <s v="Banco Estado"/>
    <m/>
    <s v="Banco de Chile"/>
    <x v="3"/>
    <n v="0"/>
    <n v="5000"/>
  </r>
  <r>
    <n v="1226610"/>
    <n v="159306"/>
    <n v="139803116"/>
    <x v="6"/>
    <x v="1"/>
    <d v="2019-05-29T17:32:19"/>
    <x v="53"/>
    <d v="2019-06-04T00:00:00"/>
    <s v="Banco Estado"/>
    <m/>
    <s v="Banco de Chile"/>
    <x v="3"/>
    <n v="0"/>
    <n v="5000"/>
  </r>
  <r>
    <n v="1284169"/>
    <n v="159306"/>
    <n v="139803116"/>
    <x v="6"/>
    <x v="1"/>
    <d v="2019-06-26T15:43:10"/>
    <x v="35"/>
    <d v="2019-07-09T00:00:00"/>
    <s v="Banco Estado"/>
    <m/>
    <s v="Banco de Chile"/>
    <x v="3"/>
    <n v="0"/>
    <n v="5000"/>
  </r>
  <r>
    <n v="853203"/>
    <n v="159307"/>
    <n v="143572935"/>
    <x v="6"/>
    <x v="1"/>
    <d v="2018-09-26T17:19:58"/>
    <x v="26"/>
    <d v="2018-10-29T00:00:00"/>
    <s v="Banco Estado"/>
    <m/>
    <s v="Banco de Chile"/>
    <x v="2"/>
    <n v="0"/>
    <n v="4000"/>
  </r>
  <r>
    <n v="893414"/>
    <n v="159307"/>
    <n v="143572935"/>
    <x v="6"/>
    <x v="1"/>
    <d v="2018-10-29T12:43:02"/>
    <x v="50"/>
    <d v="2018-12-10T00:00:00"/>
    <s v="Banco Estado"/>
    <m/>
    <s v="Banco de Chile"/>
    <x v="2"/>
    <n v="0"/>
    <n v="4000"/>
  </r>
  <r>
    <n v="935035"/>
    <n v="159307"/>
    <n v="143572935"/>
    <x v="6"/>
    <x v="1"/>
    <d v="2018-11-30T17:31:58"/>
    <x v="51"/>
    <d v="2018-12-24T00:00:00"/>
    <s v="Banco Estado"/>
    <m/>
    <s v="Banco de Chile"/>
    <x v="4"/>
    <n v="99"/>
    <n v="4000"/>
  </r>
  <r>
    <n v="978704"/>
    <n v="159307"/>
    <n v="143572935"/>
    <x v="6"/>
    <x v="1"/>
    <d v="2018-12-26T12:48:31"/>
    <x v="52"/>
    <d v="2019-01-28T00:00:00"/>
    <s v="Banco Estado"/>
    <m/>
    <s v="Banco de Chile"/>
    <x v="2"/>
    <n v="0"/>
    <n v="4000"/>
  </r>
  <r>
    <n v="1024868"/>
    <n v="159307"/>
    <n v="143572935"/>
    <x v="6"/>
    <x v="1"/>
    <d v="2019-01-28T12:23:19"/>
    <x v="30"/>
    <d v="2019-02-26T00:00:00"/>
    <s v="Banco Estado"/>
    <m/>
    <s v="Banco de Chile"/>
    <x v="2"/>
    <n v="0"/>
    <n v="4000"/>
  </r>
  <r>
    <n v="1072072"/>
    <n v="159307"/>
    <n v="143572935"/>
    <x v="6"/>
    <x v="1"/>
    <d v="2019-02-26T13:13:43"/>
    <x v="31"/>
    <d v="2019-04-01T00:00:00"/>
    <s v="Banco Estado"/>
    <m/>
    <s v="Banco de Chile"/>
    <x v="2"/>
    <n v="0"/>
    <n v="4000"/>
  </r>
  <r>
    <n v="1122442"/>
    <n v="159307"/>
    <n v="143572935"/>
    <x v="6"/>
    <x v="1"/>
    <d v="2019-03-26T16:21:03"/>
    <x v="32"/>
    <d v="2019-04-02T00:00:00"/>
    <s v="Banco Estado"/>
    <m/>
    <s v="Banco de Chile"/>
    <x v="3"/>
    <n v="0"/>
    <n v="4000"/>
  </r>
  <r>
    <n v="1173497"/>
    <n v="159307"/>
    <n v="143572935"/>
    <x v="6"/>
    <x v="1"/>
    <d v="2019-04-26T12:57:33"/>
    <x v="33"/>
    <d v="2019-05-03T00:00:00"/>
    <s v="Banco Estado"/>
    <m/>
    <s v="Banco de Chile"/>
    <x v="3"/>
    <n v="0"/>
    <n v="4000"/>
  </r>
  <r>
    <n v="1226658"/>
    <n v="159307"/>
    <n v="143572935"/>
    <x v="6"/>
    <x v="1"/>
    <d v="2019-05-29T17:32:19"/>
    <x v="53"/>
    <d v="2019-06-11T00:00:00"/>
    <s v="Banco Estado"/>
    <m/>
    <s v="Banco de Chile"/>
    <x v="3"/>
    <n v="0"/>
    <n v="4000"/>
  </r>
  <r>
    <n v="1284214"/>
    <n v="159307"/>
    <n v="143572935"/>
    <x v="6"/>
    <x v="1"/>
    <d v="2019-06-26T15:43:10"/>
    <x v="35"/>
    <d v="2019-07-09T00:00:00"/>
    <s v="Banco Estado"/>
    <m/>
    <s v="Banco de Chile"/>
    <x v="3"/>
    <n v="0"/>
    <n v="4000"/>
  </r>
  <r>
    <n v="853204"/>
    <n v="159309"/>
    <s v="19271673K"/>
    <x v="6"/>
    <x v="1"/>
    <d v="2018-09-26T17:19:58"/>
    <x v="26"/>
    <d v="2018-10-29T00:00:00"/>
    <s v="Banco Estado"/>
    <m/>
    <s v="Banco de Chile"/>
    <x v="2"/>
    <n v="0"/>
    <n v="5000"/>
  </r>
  <r>
    <n v="935036"/>
    <n v="159309"/>
    <s v="19271673K"/>
    <x v="6"/>
    <x v="1"/>
    <d v="2018-11-30T17:31:58"/>
    <x v="51"/>
    <d v="2018-12-24T00:00:00"/>
    <s v="Banco Estado"/>
    <m/>
    <s v="Banco de Chile"/>
    <x v="4"/>
    <n v="99"/>
    <n v="5000"/>
  </r>
  <r>
    <n v="893415"/>
    <n v="159309"/>
    <s v="19271673K"/>
    <x v="6"/>
    <x v="1"/>
    <d v="2018-10-29T12:43:02"/>
    <x v="50"/>
    <d v="2018-12-10T00:00:00"/>
    <s v="Banco Estado"/>
    <m/>
    <s v="Banco de Chile"/>
    <x v="2"/>
    <n v="0"/>
    <n v="5000"/>
  </r>
  <r>
    <n v="978705"/>
    <n v="159309"/>
    <s v="19271673K"/>
    <x v="6"/>
    <x v="1"/>
    <d v="2018-12-26T12:48:31"/>
    <x v="52"/>
    <d v="2019-01-28T00:00:00"/>
    <s v="Banco Estado"/>
    <m/>
    <s v="Banco de Chile"/>
    <x v="2"/>
    <n v="0"/>
    <n v="5000"/>
  </r>
  <r>
    <n v="1024869"/>
    <n v="159309"/>
    <s v="19271673K"/>
    <x v="6"/>
    <x v="1"/>
    <d v="2019-01-28T12:23:19"/>
    <x v="30"/>
    <d v="2019-02-25T00:00:00"/>
    <s v="Banco Estado"/>
    <m/>
    <s v="Banco de Chile"/>
    <x v="3"/>
    <n v="0"/>
    <n v="5000"/>
  </r>
  <r>
    <n v="1072073"/>
    <n v="159309"/>
    <s v="19271673K"/>
    <x v="6"/>
    <x v="1"/>
    <d v="2019-02-26T13:13:43"/>
    <x v="31"/>
    <d v="2019-03-04T00:00:00"/>
    <s v="Banco Estado"/>
    <m/>
    <s v="Banco de Chile"/>
    <x v="3"/>
    <n v="0"/>
    <n v="5000"/>
  </r>
  <r>
    <n v="1122443"/>
    <n v="159309"/>
    <s v="19271673K"/>
    <x v="6"/>
    <x v="1"/>
    <d v="2019-03-26T16:21:03"/>
    <x v="32"/>
    <d v="2019-04-26T00:00:00"/>
    <s v="Banco Estado"/>
    <m/>
    <s v="Banco de Chile"/>
    <x v="2"/>
    <n v="0"/>
    <n v="5000"/>
  </r>
  <r>
    <n v="1173498"/>
    <n v="159309"/>
    <s v="19271673K"/>
    <x v="6"/>
    <x v="1"/>
    <d v="2019-04-26T12:57:33"/>
    <x v="33"/>
    <d v="2019-06-04T00:00:00"/>
    <s v="Banco Estado"/>
    <m/>
    <s v="Banco de Chile"/>
    <x v="2"/>
    <n v="0"/>
    <n v="5000"/>
  </r>
  <r>
    <n v="1226659"/>
    <n v="159309"/>
    <s v="19271673K"/>
    <x v="6"/>
    <x v="1"/>
    <d v="2019-05-29T17:32:19"/>
    <x v="53"/>
    <d v="2019-06-26T00:00:00"/>
    <s v="Banco Estado"/>
    <m/>
    <s v="Banco de Chile"/>
    <x v="2"/>
    <n v="0"/>
    <n v="5000"/>
  </r>
  <r>
    <n v="1284215"/>
    <n v="159309"/>
    <s v="19271673K"/>
    <x v="6"/>
    <x v="1"/>
    <d v="2019-06-26T15:43:10"/>
    <x v="35"/>
    <d v="2019-07-15T00:00:00"/>
    <s v="Banco Estado"/>
    <m/>
    <s v="Banco de Chile"/>
    <x v="4"/>
    <n v="99"/>
    <n v="5000"/>
  </r>
  <r>
    <n v="853261"/>
    <n v="159310"/>
    <n v="79243353"/>
    <x v="6"/>
    <x v="1"/>
    <d v="2018-09-26T17:19:58"/>
    <x v="26"/>
    <d v="2018-10-29T00:00:00"/>
    <s v="Banco Estado"/>
    <m/>
    <s v="Banco de Chile"/>
    <x v="2"/>
    <n v="0"/>
    <n v="4000"/>
  </r>
  <r>
    <n v="935092"/>
    <n v="159310"/>
    <n v="79243353"/>
    <x v="6"/>
    <x v="1"/>
    <d v="2018-11-30T17:31:58"/>
    <x v="51"/>
    <d v="2018-12-06T00:00:00"/>
    <s v="Banco Estado"/>
    <m/>
    <s v="Banco de Chile"/>
    <x v="3"/>
    <n v="0"/>
    <n v="4000"/>
  </r>
  <r>
    <n v="893471"/>
    <n v="159310"/>
    <n v="79243353"/>
    <x v="6"/>
    <x v="1"/>
    <d v="2018-10-29T12:43:02"/>
    <x v="50"/>
    <d v="2018-11-06T00:00:00"/>
    <s v="Banco Estado"/>
    <m/>
    <s v="Banco de Chile"/>
    <x v="3"/>
    <n v="0"/>
    <n v="4000"/>
  </r>
  <r>
    <n v="978761"/>
    <n v="159310"/>
    <n v="79243353"/>
    <x v="6"/>
    <x v="1"/>
    <d v="2018-12-26T12:48:31"/>
    <x v="52"/>
    <d v="2019-01-03T00:00:00"/>
    <s v="Banco Estado"/>
    <m/>
    <s v="Banco de Chile"/>
    <x v="3"/>
    <n v="0"/>
    <n v="4000"/>
  </r>
  <r>
    <n v="1024923"/>
    <n v="159310"/>
    <n v="79243353"/>
    <x v="6"/>
    <x v="1"/>
    <d v="2019-01-28T12:23:19"/>
    <x v="30"/>
    <d v="2019-02-04T00:00:00"/>
    <s v="Banco Estado"/>
    <m/>
    <s v="Banco de Chile"/>
    <x v="3"/>
    <n v="0"/>
    <n v="4000"/>
  </r>
  <r>
    <n v="1072127"/>
    <n v="159310"/>
    <n v="79243353"/>
    <x v="6"/>
    <x v="1"/>
    <d v="2019-02-26T13:13:43"/>
    <x v="31"/>
    <d v="2019-03-04T00:00:00"/>
    <s v="Banco Estado"/>
    <m/>
    <s v="Banco de Chile"/>
    <x v="3"/>
    <n v="0"/>
    <n v="4000"/>
  </r>
  <r>
    <n v="1122497"/>
    <n v="159310"/>
    <n v="79243353"/>
    <x v="6"/>
    <x v="1"/>
    <d v="2019-03-26T16:21:03"/>
    <x v="32"/>
    <d v="2019-04-02T00:00:00"/>
    <s v="Banco Estado"/>
    <m/>
    <s v="Banco de Chile"/>
    <x v="3"/>
    <n v="0"/>
    <n v="4000"/>
  </r>
  <r>
    <n v="1173549"/>
    <n v="159310"/>
    <n v="79243353"/>
    <x v="6"/>
    <x v="1"/>
    <d v="2019-04-26T12:57:33"/>
    <x v="33"/>
    <d v="2019-05-03T00:00:00"/>
    <s v="Banco Estado"/>
    <m/>
    <s v="Banco de Chile"/>
    <x v="3"/>
    <n v="0"/>
    <n v="4000"/>
  </r>
  <r>
    <n v="1226710"/>
    <n v="159310"/>
    <n v="79243353"/>
    <x v="6"/>
    <x v="1"/>
    <d v="2019-05-29T17:32:19"/>
    <x v="53"/>
    <d v="2019-06-04T00:00:00"/>
    <s v="Banco Estado"/>
    <m/>
    <s v="Banco de Chile"/>
    <x v="3"/>
    <n v="0"/>
    <n v="4000"/>
  </r>
  <r>
    <n v="1284264"/>
    <n v="159310"/>
    <n v="79243353"/>
    <x v="6"/>
    <x v="1"/>
    <d v="2019-06-26T15:43:10"/>
    <x v="35"/>
    <d v="2019-07-09T00:00:00"/>
    <s v="Banco Estado"/>
    <m/>
    <s v="Banco de Chile"/>
    <x v="3"/>
    <n v="0"/>
    <n v="4000"/>
  </r>
  <r>
    <n v="853373"/>
    <n v="159311"/>
    <s v="16305700K"/>
    <x v="6"/>
    <x v="1"/>
    <d v="2018-09-26T17:19:58"/>
    <x v="26"/>
    <d v="2018-10-02T00:00:00"/>
    <s v="Banco Itaú Chile"/>
    <m/>
    <s v="Banco de Chile"/>
    <x v="3"/>
    <n v="0"/>
    <n v="4000"/>
  </r>
  <r>
    <n v="893582"/>
    <n v="159311"/>
    <s v="16305700K"/>
    <x v="6"/>
    <x v="1"/>
    <d v="2018-10-29T12:43:02"/>
    <x v="50"/>
    <d v="2018-11-06T00:00:00"/>
    <s v="Banco Itaú Chile"/>
    <m/>
    <s v="Banco de Chile"/>
    <x v="3"/>
    <n v="0"/>
    <n v="4000"/>
  </r>
  <r>
    <n v="935202"/>
    <n v="159311"/>
    <s v="16305700K"/>
    <x v="6"/>
    <x v="1"/>
    <d v="2018-11-30T17:31:58"/>
    <x v="51"/>
    <d v="2018-12-06T00:00:00"/>
    <s v="Banco Itaú Chile"/>
    <m/>
    <s v="Banco de Chile"/>
    <x v="3"/>
    <n v="0"/>
    <n v="4000"/>
  </r>
  <r>
    <n v="978869"/>
    <n v="159311"/>
    <s v="16305700K"/>
    <x v="6"/>
    <x v="1"/>
    <d v="2018-12-26T12:48:31"/>
    <x v="52"/>
    <d v="2019-01-03T00:00:00"/>
    <s v="Banco Itaú Chile"/>
    <m/>
    <s v="Banco de Chile"/>
    <x v="3"/>
    <n v="0"/>
    <n v="4000"/>
  </r>
  <r>
    <n v="1025030"/>
    <n v="159311"/>
    <s v="16305700K"/>
    <x v="6"/>
    <x v="1"/>
    <d v="2019-01-28T12:23:19"/>
    <x v="30"/>
    <d v="2019-02-04T00:00:00"/>
    <s v="Banco Itaú Chile"/>
    <m/>
    <s v="Banco de Chile"/>
    <x v="3"/>
    <n v="0"/>
    <n v="4000"/>
  </r>
  <r>
    <n v="1072234"/>
    <n v="159311"/>
    <s v="16305700K"/>
    <x v="6"/>
    <x v="1"/>
    <d v="2019-02-26T13:13:43"/>
    <x v="31"/>
    <d v="2019-03-04T00:00:00"/>
    <s v="Banco Itaú Chile"/>
    <m/>
    <s v="Banco de Chile"/>
    <x v="3"/>
    <n v="0"/>
    <n v="4000"/>
  </r>
  <r>
    <n v="1122603"/>
    <n v="159311"/>
    <s v="16305700K"/>
    <x v="6"/>
    <x v="1"/>
    <d v="2019-03-26T16:21:03"/>
    <x v="32"/>
    <d v="2019-04-02T00:00:00"/>
    <s v="Banco Itaú Chile"/>
    <m/>
    <s v="Banco de Chile"/>
    <x v="3"/>
    <n v="0"/>
    <n v="4000"/>
  </r>
  <r>
    <n v="1173648"/>
    <n v="159311"/>
    <s v="16305700K"/>
    <x v="6"/>
    <x v="1"/>
    <d v="2019-04-26T12:57:33"/>
    <x v="33"/>
    <d v="2019-05-03T00:00:00"/>
    <s v="Banco Itaú Chile"/>
    <m/>
    <s v="Banco de Chile"/>
    <x v="3"/>
    <n v="0"/>
    <n v="4000"/>
  </r>
  <r>
    <n v="1226809"/>
    <n v="159311"/>
    <s v="16305700K"/>
    <x v="6"/>
    <x v="1"/>
    <d v="2019-05-29T17:32:19"/>
    <x v="53"/>
    <d v="2019-06-04T00:00:00"/>
    <s v="Banco Itaú Chile"/>
    <m/>
    <s v="Banco de Chile"/>
    <x v="3"/>
    <n v="0"/>
    <n v="4000"/>
  </r>
  <r>
    <n v="1284360"/>
    <n v="159311"/>
    <s v="16305700K"/>
    <x v="6"/>
    <x v="1"/>
    <d v="2019-06-26T15:43:10"/>
    <x v="35"/>
    <d v="2019-07-09T00:00:00"/>
    <s v="Banco Itaú Chile"/>
    <m/>
    <s v="Banco de Chile"/>
    <x v="3"/>
    <n v="0"/>
    <n v="4000"/>
  </r>
  <r>
    <n v="853355"/>
    <n v="159313"/>
    <n v="172092632"/>
    <x v="6"/>
    <x v="1"/>
    <d v="2018-09-26T17:19:58"/>
    <x v="26"/>
    <d v="2018-10-02T00:00:00"/>
    <s v="Banco de Crédito e Inversiones"/>
    <m/>
    <s v="Banco de Chile"/>
    <x v="3"/>
    <n v="0"/>
    <n v="7000"/>
  </r>
  <r>
    <n v="893564"/>
    <n v="159313"/>
    <n v="172092632"/>
    <x v="6"/>
    <x v="1"/>
    <d v="2018-10-29T12:43:02"/>
    <x v="50"/>
    <d v="2018-11-06T00:00:00"/>
    <s v="Banco de Crédito e Inversiones"/>
    <m/>
    <s v="Banco de Chile"/>
    <x v="3"/>
    <n v="0"/>
    <n v="7000"/>
  </r>
  <r>
    <n v="935185"/>
    <n v="159313"/>
    <n v="172092632"/>
    <x v="6"/>
    <x v="1"/>
    <d v="2018-11-30T17:31:58"/>
    <x v="51"/>
    <d v="2018-12-06T00:00:00"/>
    <s v="Banco de Crédito e Inversiones"/>
    <m/>
    <s v="Banco de Chile"/>
    <x v="3"/>
    <n v="0"/>
    <n v="7000"/>
  </r>
  <r>
    <n v="978852"/>
    <n v="159313"/>
    <n v="172092632"/>
    <x v="6"/>
    <x v="1"/>
    <d v="2018-12-26T12:48:31"/>
    <x v="52"/>
    <d v="2019-01-03T00:00:00"/>
    <s v="Banco de Crédito e Inversiones"/>
    <m/>
    <s v="Banco de Chile"/>
    <x v="3"/>
    <n v="0"/>
    <n v="7000"/>
  </r>
  <r>
    <n v="1025013"/>
    <n v="159313"/>
    <n v="172092632"/>
    <x v="6"/>
    <x v="1"/>
    <d v="2019-01-28T12:23:19"/>
    <x v="30"/>
    <d v="2019-02-04T00:00:00"/>
    <s v="Banco de Crédito e Inversiones"/>
    <m/>
    <s v="Banco de Chile"/>
    <x v="3"/>
    <n v="0"/>
    <n v="7000"/>
  </r>
  <r>
    <n v="1072217"/>
    <n v="159313"/>
    <n v="172092632"/>
    <x v="6"/>
    <x v="1"/>
    <d v="2019-02-26T13:13:43"/>
    <x v="31"/>
    <d v="2019-03-04T00:00:00"/>
    <s v="Banco de Crédito e Inversiones"/>
    <m/>
    <s v="Banco de Chile"/>
    <x v="3"/>
    <n v="0"/>
    <n v="7000"/>
  </r>
  <r>
    <n v="1122586"/>
    <n v="159313"/>
    <n v="172092632"/>
    <x v="6"/>
    <x v="1"/>
    <d v="2019-03-26T16:21:03"/>
    <x v="32"/>
    <d v="2019-04-02T00:00:00"/>
    <s v="Banco de Crédito e Inversiones"/>
    <m/>
    <s v="Banco de Chile"/>
    <x v="3"/>
    <n v="0"/>
    <n v="7000"/>
  </r>
  <r>
    <n v="1173631"/>
    <n v="159313"/>
    <n v="172092632"/>
    <x v="6"/>
    <x v="1"/>
    <d v="2019-04-26T12:57:33"/>
    <x v="33"/>
    <d v="2019-05-03T00:00:00"/>
    <s v="Banco de Crédito e Inversiones"/>
    <m/>
    <s v="Banco de Chile"/>
    <x v="3"/>
    <n v="0"/>
    <n v="7000"/>
  </r>
  <r>
    <n v="1226792"/>
    <n v="159313"/>
    <n v="172092632"/>
    <x v="6"/>
    <x v="1"/>
    <d v="2019-05-29T17:32:19"/>
    <x v="53"/>
    <d v="2019-06-04T00:00:00"/>
    <s v="Banco de Crédito e Inversiones"/>
    <m/>
    <s v="Banco de Chile"/>
    <x v="3"/>
    <n v="0"/>
    <n v="7000"/>
  </r>
  <r>
    <n v="1284343"/>
    <n v="159313"/>
    <n v="172092632"/>
    <x v="6"/>
    <x v="1"/>
    <d v="2019-06-26T15:43:10"/>
    <x v="35"/>
    <d v="2019-07-09T00:00:00"/>
    <s v="Banco de Crédito e Inversiones"/>
    <m/>
    <s v="Banco de Chile"/>
    <x v="3"/>
    <n v="0"/>
    <n v="7000"/>
  </r>
  <r>
    <n v="857584"/>
    <n v="159314"/>
    <n v="117926737"/>
    <x v="6"/>
    <x v="0"/>
    <d v="2018-09-26T17:20:34"/>
    <x v="26"/>
    <d v="2018-10-23T00:00:00"/>
    <s v="N/A"/>
    <m/>
    <s v="Banco de Chile"/>
    <x v="0"/>
    <n v="0"/>
    <n v="4000"/>
  </r>
  <r>
    <n v="901851"/>
    <n v="159314"/>
    <n v="117926737"/>
    <x v="6"/>
    <x v="0"/>
    <d v="2018-10-29T12:44:01"/>
    <x v="27"/>
    <d v="2018-11-22T00:00:00"/>
    <s v="N/A"/>
    <m/>
    <s v="Banco de Chile"/>
    <x v="1"/>
    <s v="EXCEDE MAXIMO, REINTENTE"/>
    <n v="4000"/>
  </r>
  <r>
    <n v="991159"/>
    <n v="159314"/>
    <n v="117926737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945318"/>
    <n v="159314"/>
    <n v="117926737"/>
    <x v="6"/>
    <x v="0"/>
    <d v="2018-11-30T17:33:23"/>
    <x v="28"/>
    <d v="2018-12-20T00:00:00"/>
    <s v="N/A"/>
    <m/>
    <s v="Banco de Chile"/>
    <x v="1"/>
    <s v="TARJETA CON PROBLEMAS, CONTACTE A SU CLIENTE"/>
    <n v="4000"/>
  </r>
  <r>
    <n v="1039210"/>
    <n v="159314"/>
    <n v="117926737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674"/>
    <n v="159314"/>
    <n v="117926737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351"/>
    <n v="159314"/>
    <n v="117926737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02"/>
    <n v="159314"/>
    <n v="117926737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894"/>
    <n v="159314"/>
    <n v="117926737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9821"/>
    <n v="159314"/>
    <n v="117926737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853382"/>
    <n v="159315"/>
    <n v="163337797"/>
    <x v="6"/>
    <x v="1"/>
    <d v="2018-09-26T17:19:58"/>
    <x v="26"/>
    <d v="2018-10-10T00:00:00"/>
    <s v="Banco Falabella"/>
    <m/>
    <s v="Banco de Chile"/>
    <x v="3"/>
    <n v="0"/>
    <n v="5000"/>
  </r>
  <r>
    <n v="935211"/>
    <n v="159315"/>
    <n v="163337797"/>
    <x v="6"/>
    <x v="1"/>
    <d v="2018-11-30T17:31:58"/>
    <x v="51"/>
    <d v="2018-12-06T00:00:00"/>
    <s v="Banco Falabella"/>
    <m/>
    <s v="Banco de Chile"/>
    <x v="3"/>
    <n v="0"/>
    <n v="5000"/>
  </r>
  <r>
    <n v="893591"/>
    <n v="159315"/>
    <n v="163337797"/>
    <x v="6"/>
    <x v="1"/>
    <d v="2018-10-29T12:43:02"/>
    <x v="50"/>
    <d v="2018-11-06T00:00:00"/>
    <s v="Banco Falabella"/>
    <m/>
    <s v="Banco de Chile"/>
    <x v="3"/>
    <n v="0"/>
    <n v="5000"/>
  </r>
  <r>
    <n v="978877"/>
    <n v="159315"/>
    <n v="163337797"/>
    <x v="6"/>
    <x v="1"/>
    <d v="2018-12-26T12:48:31"/>
    <x v="52"/>
    <d v="2019-01-03T00:00:00"/>
    <s v="Banco Falabella"/>
    <m/>
    <s v="Banco de Chile"/>
    <x v="3"/>
    <n v="0"/>
    <n v="5000"/>
  </r>
  <r>
    <n v="1025038"/>
    <n v="159315"/>
    <n v="163337797"/>
    <x v="6"/>
    <x v="1"/>
    <d v="2019-01-28T12:23:19"/>
    <x v="30"/>
    <d v="2019-02-04T00:00:00"/>
    <s v="Banco Falabella"/>
    <m/>
    <s v="Banco de Chile"/>
    <x v="3"/>
    <n v="0"/>
    <n v="5000"/>
  </r>
  <r>
    <n v="1072242"/>
    <n v="159315"/>
    <n v="163337797"/>
    <x v="6"/>
    <x v="1"/>
    <d v="2019-02-26T13:13:43"/>
    <x v="31"/>
    <d v="2019-03-04T00:00:00"/>
    <s v="Banco Falabella"/>
    <m/>
    <s v="Banco de Chile"/>
    <x v="3"/>
    <n v="0"/>
    <n v="5000"/>
  </r>
  <r>
    <n v="1122611"/>
    <n v="159315"/>
    <n v="163337797"/>
    <x v="6"/>
    <x v="1"/>
    <d v="2019-03-26T16:21:03"/>
    <x v="32"/>
    <d v="2019-04-02T00:00:00"/>
    <s v="Banco Falabella"/>
    <m/>
    <s v="Banco de Chile"/>
    <x v="3"/>
    <n v="0"/>
    <n v="5000"/>
  </r>
  <r>
    <n v="1173656"/>
    <n v="159315"/>
    <n v="163337797"/>
    <x v="6"/>
    <x v="1"/>
    <d v="2019-04-26T12:57:33"/>
    <x v="33"/>
    <d v="2019-05-03T00:00:00"/>
    <s v="Banco Falabella"/>
    <m/>
    <s v="Banco de Chile"/>
    <x v="3"/>
    <n v="0"/>
    <n v="5000"/>
  </r>
  <r>
    <n v="1226817"/>
    <n v="159315"/>
    <n v="163337797"/>
    <x v="6"/>
    <x v="1"/>
    <d v="2019-05-29T17:32:19"/>
    <x v="53"/>
    <d v="2019-06-04T00:00:00"/>
    <s v="Banco Falabella"/>
    <m/>
    <s v="Banco de Chile"/>
    <x v="3"/>
    <n v="0"/>
    <n v="5000"/>
  </r>
  <r>
    <n v="1284368"/>
    <n v="159315"/>
    <n v="163337797"/>
    <x v="6"/>
    <x v="1"/>
    <d v="2019-06-26T15:43:10"/>
    <x v="35"/>
    <d v="2019-07-09T00:00:00"/>
    <s v="Banco Falabella"/>
    <m/>
    <s v="Banco de Chile"/>
    <x v="3"/>
    <n v="0"/>
    <n v="5000"/>
  </r>
  <r>
    <n v="852968"/>
    <n v="159316"/>
    <n v="111888116"/>
    <x v="6"/>
    <x v="1"/>
    <d v="2018-09-26T17:19:58"/>
    <x v="26"/>
    <d v="2018-10-02T00:00:00"/>
    <s v="Banco Estado"/>
    <m/>
    <s v="Banco de Chile"/>
    <x v="3"/>
    <n v="0"/>
    <n v="5000"/>
  </r>
  <r>
    <n v="893182"/>
    <n v="159316"/>
    <n v="111888116"/>
    <x v="6"/>
    <x v="1"/>
    <d v="2018-10-29T12:43:02"/>
    <x v="50"/>
    <d v="2018-11-06T00:00:00"/>
    <s v="Banco Estado"/>
    <m/>
    <s v="Banco de Chile"/>
    <x v="3"/>
    <n v="0"/>
    <n v="5000"/>
  </r>
  <r>
    <n v="934806"/>
    <n v="159316"/>
    <n v="111888116"/>
    <x v="6"/>
    <x v="1"/>
    <d v="2018-11-30T17:31:58"/>
    <x v="51"/>
    <d v="2018-12-06T00:00:00"/>
    <s v="Banco Estado"/>
    <m/>
    <s v="Banco de Chile"/>
    <x v="3"/>
    <n v="0"/>
    <n v="5000"/>
  </r>
  <r>
    <n v="852967"/>
    <n v="159318"/>
    <s v="19448321K"/>
    <x v="6"/>
    <x v="1"/>
    <d v="2018-09-26T17:19:58"/>
    <x v="26"/>
    <d v="2018-10-29T00:00:00"/>
    <s v="Banco Estado"/>
    <m/>
    <s v="Banco de Chile"/>
    <x v="2"/>
    <n v="0"/>
    <n v="5000"/>
  </r>
  <r>
    <n v="934805"/>
    <n v="159318"/>
    <s v="19448321K"/>
    <x v="6"/>
    <x v="1"/>
    <d v="2018-11-30T17:31:58"/>
    <x v="51"/>
    <d v="2018-12-20T00:00:00"/>
    <s v="Banco Estado"/>
    <m/>
    <s v="Banco de Chile"/>
    <x v="3"/>
    <n v="0"/>
    <n v="5000"/>
  </r>
  <r>
    <n v="893181"/>
    <n v="159318"/>
    <s v="19448321K"/>
    <x v="6"/>
    <x v="1"/>
    <d v="2018-10-29T12:43:02"/>
    <x v="50"/>
    <d v="2018-12-10T00:00:00"/>
    <s v="Banco Estado"/>
    <m/>
    <s v="Banco de Chile"/>
    <x v="2"/>
    <n v="0"/>
    <n v="5000"/>
  </r>
  <r>
    <n v="978479"/>
    <n v="159318"/>
    <s v="19448321K"/>
    <x v="6"/>
    <x v="1"/>
    <d v="2018-12-26T12:48:31"/>
    <x v="52"/>
    <d v="2019-01-03T00:00:00"/>
    <s v="Banco Estado"/>
    <m/>
    <s v="Banco de Chile"/>
    <x v="3"/>
    <n v="0"/>
    <n v="5000"/>
  </r>
  <r>
    <n v="1024645"/>
    <n v="159318"/>
    <s v="19448321K"/>
    <x v="6"/>
    <x v="1"/>
    <d v="2019-01-28T12:23:19"/>
    <x v="30"/>
    <d v="2019-02-26T00:00:00"/>
    <s v="Banco Estado"/>
    <m/>
    <s v="Banco de Chile"/>
    <x v="2"/>
    <n v="0"/>
    <n v="5000"/>
  </r>
  <r>
    <n v="1071851"/>
    <n v="159318"/>
    <s v="19448321K"/>
    <x v="6"/>
    <x v="1"/>
    <d v="2019-02-26T13:13:43"/>
    <x v="31"/>
    <d v="2019-03-20T00:00:00"/>
    <s v="Banco Estado"/>
    <m/>
    <s v="Banco de Chile"/>
    <x v="3"/>
    <n v="0"/>
    <n v="5000"/>
  </r>
  <r>
    <n v="1122226"/>
    <n v="159318"/>
    <s v="19448321K"/>
    <x v="6"/>
    <x v="1"/>
    <d v="2019-03-26T16:21:03"/>
    <x v="32"/>
    <d v="2019-04-26T00:00:00"/>
    <s v="Banco Estado"/>
    <m/>
    <s v="Banco de Chile"/>
    <x v="2"/>
    <n v="0"/>
    <n v="5000"/>
  </r>
  <r>
    <n v="1173288"/>
    <n v="159318"/>
    <s v="19448321K"/>
    <x v="6"/>
    <x v="1"/>
    <d v="2019-04-26T12:57:33"/>
    <x v="33"/>
    <d v="2019-06-04T00:00:00"/>
    <s v="Banco Estado"/>
    <m/>
    <s v="Banco de Chile"/>
    <x v="2"/>
    <n v="0"/>
    <n v="5000"/>
  </r>
  <r>
    <n v="1226454"/>
    <n v="159318"/>
    <s v="19448321K"/>
    <x v="6"/>
    <x v="1"/>
    <d v="2019-05-29T17:32:19"/>
    <x v="53"/>
    <d v="2019-06-11T00:00:00"/>
    <s v="Banco Estado"/>
    <m/>
    <s v="Banco de Chile"/>
    <x v="3"/>
    <n v="0"/>
    <n v="5000"/>
  </r>
  <r>
    <n v="1284015"/>
    <n v="159318"/>
    <s v="19448321K"/>
    <x v="6"/>
    <x v="1"/>
    <d v="2019-06-26T15:43:10"/>
    <x v="35"/>
    <d v="2019-07-09T00:00:00"/>
    <s v="Banco Estado"/>
    <m/>
    <s v="Banco de Chile"/>
    <x v="3"/>
    <n v="0"/>
    <n v="5000"/>
  </r>
  <r>
    <n v="853017"/>
    <n v="159319"/>
    <n v="133631534"/>
    <x v="6"/>
    <x v="1"/>
    <d v="2018-09-26T17:19:58"/>
    <x v="26"/>
    <d v="2018-10-02T00:00:00"/>
    <s v="Banco Estado"/>
    <m/>
    <s v="Banco de Chile"/>
    <x v="3"/>
    <n v="0"/>
    <n v="5000"/>
  </r>
  <r>
    <n v="934855"/>
    <n v="159319"/>
    <n v="133631534"/>
    <x v="6"/>
    <x v="1"/>
    <d v="2018-11-30T17:31:58"/>
    <x v="51"/>
    <d v="2018-12-06T00:00:00"/>
    <s v="Banco Estado"/>
    <m/>
    <s v="Banco de Chile"/>
    <x v="3"/>
    <n v="0"/>
    <n v="5000"/>
  </r>
  <r>
    <n v="893231"/>
    <n v="159319"/>
    <n v="133631534"/>
    <x v="6"/>
    <x v="1"/>
    <d v="2018-10-29T12:43:02"/>
    <x v="50"/>
    <d v="2018-11-06T00:00:00"/>
    <s v="Banco Estado"/>
    <m/>
    <s v="Banco de Chile"/>
    <x v="3"/>
    <n v="0"/>
    <n v="5000"/>
  </r>
  <r>
    <n v="978527"/>
    <n v="159319"/>
    <n v="133631534"/>
    <x v="6"/>
    <x v="1"/>
    <d v="2018-12-26T12:48:31"/>
    <x v="52"/>
    <d v="2019-01-03T00:00:00"/>
    <s v="Banco Estado"/>
    <m/>
    <s v="Banco de Chile"/>
    <x v="3"/>
    <n v="0"/>
    <n v="5000"/>
  </r>
  <r>
    <n v="1024693"/>
    <n v="159319"/>
    <n v="133631534"/>
    <x v="6"/>
    <x v="1"/>
    <d v="2019-01-28T12:23:19"/>
    <x v="30"/>
    <d v="2019-02-04T00:00:00"/>
    <s v="Banco Estado"/>
    <m/>
    <s v="Banco de Chile"/>
    <x v="3"/>
    <n v="0"/>
    <n v="5000"/>
  </r>
  <r>
    <n v="1071898"/>
    <n v="159319"/>
    <n v="133631534"/>
    <x v="6"/>
    <x v="1"/>
    <d v="2019-02-26T13:13:43"/>
    <x v="31"/>
    <d v="2019-03-04T00:00:00"/>
    <s v="Banco Estado"/>
    <m/>
    <s v="Banco de Chile"/>
    <x v="3"/>
    <n v="0"/>
    <n v="5000"/>
  </r>
  <r>
    <n v="1122272"/>
    <n v="159319"/>
    <n v="133631534"/>
    <x v="6"/>
    <x v="1"/>
    <d v="2019-03-26T16:21:03"/>
    <x v="32"/>
    <d v="2019-04-02T00:00:00"/>
    <s v="Banco Estado"/>
    <m/>
    <s v="Banco de Chile"/>
    <x v="3"/>
    <n v="0"/>
    <n v="5000"/>
  </r>
  <r>
    <n v="1173332"/>
    <n v="159319"/>
    <n v="133631534"/>
    <x v="6"/>
    <x v="1"/>
    <d v="2019-04-26T12:57:33"/>
    <x v="33"/>
    <d v="2019-05-03T00:00:00"/>
    <s v="Banco Estado"/>
    <m/>
    <s v="Banco de Chile"/>
    <x v="3"/>
    <n v="0"/>
    <n v="5000"/>
  </r>
  <r>
    <n v="1226497"/>
    <n v="159319"/>
    <n v="133631534"/>
    <x v="6"/>
    <x v="1"/>
    <d v="2019-05-29T17:32:19"/>
    <x v="53"/>
    <d v="2019-06-11T00:00:00"/>
    <s v="Banco Estado"/>
    <m/>
    <s v="Banco de Chile"/>
    <x v="3"/>
    <n v="0"/>
    <n v="5000"/>
  </r>
  <r>
    <n v="1284057"/>
    <n v="159319"/>
    <n v="133631534"/>
    <x v="6"/>
    <x v="1"/>
    <d v="2019-06-26T15:43:10"/>
    <x v="35"/>
    <d v="2019-07-09T00:00:00"/>
    <s v="Banco Estado"/>
    <m/>
    <s v="Banco de Chile"/>
    <x v="3"/>
    <n v="0"/>
    <n v="5000"/>
  </r>
  <r>
    <n v="852966"/>
    <n v="159320"/>
    <n v="164021467"/>
    <x v="6"/>
    <x v="1"/>
    <d v="2018-09-26T17:19:58"/>
    <x v="26"/>
    <d v="2018-10-02T00:00:00"/>
    <s v="Banco Estado"/>
    <m/>
    <s v="Banco de Chile"/>
    <x v="3"/>
    <n v="0"/>
    <n v="5000"/>
  </r>
  <r>
    <n v="893180"/>
    <n v="159320"/>
    <n v="164021467"/>
    <x v="6"/>
    <x v="1"/>
    <d v="2018-10-29T12:43:02"/>
    <x v="50"/>
    <d v="2018-11-06T00:00:00"/>
    <s v="Banco Estado"/>
    <m/>
    <s v="Banco de Chile"/>
    <x v="3"/>
    <n v="0"/>
    <n v="5000"/>
  </r>
  <r>
    <n v="934804"/>
    <n v="159320"/>
    <n v="164021467"/>
    <x v="6"/>
    <x v="1"/>
    <d v="2018-11-30T17:31:58"/>
    <x v="51"/>
    <d v="2018-12-06T00:00:00"/>
    <s v="Banco Estado"/>
    <m/>
    <s v="Banco de Chile"/>
    <x v="3"/>
    <n v="0"/>
    <n v="5000"/>
  </r>
  <r>
    <n v="978478"/>
    <n v="159320"/>
    <n v="164021467"/>
    <x v="6"/>
    <x v="1"/>
    <d v="2018-12-26T12:48:31"/>
    <x v="52"/>
    <d v="2019-01-28T00:00:00"/>
    <s v="Banco Estado"/>
    <m/>
    <s v="Banco de Chile"/>
    <x v="3"/>
    <n v="0"/>
    <n v="5000"/>
  </r>
  <r>
    <n v="1024644"/>
    <n v="159320"/>
    <n v="164021467"/>
    <x v="6"/>
    <x v="1"/>
    <d v="2019-01-28T12:23:19"/>
    <x v="30"/>
    <d v="2019-02-25T00:00:00"/>
    <s v="Banco Estado"/>
    <m/>
    <s v="Banco de Chile"/>
    <x v="3"/>
    <n v="0"/>
    <n v="5000"/>
  </r>
  <r>
    <n v="1071850"/>
    <n v="159320"/>
    <n v="164021467"/>
    <x v="6"/>
    <x v="1"/>
    <d v="2019-02-26T13:13:43"/>
    <x v="31"/>
    <d v="2019-04-01T00:00:00"/>
    <s v="Banco Estado"/>
    <m/>
    <s v="Banco de Chile"/>
    <x v="2"/>
    <n v="0"/>
    <n v="5000"/>
  </r>
  <r>
    <n v="1122225"/>
    <n v="159320"/>
    <n v="164021467"/>
    <x v="6"/>
    <x v="1"/>
    <d v="2019-03-26T16:21:03"/>
    <x v="32"/>
    <d v="2019-04-26T00:00:00"/>
    <s v="Banco Estado"/>
    <m/>
    <s v="Banco de Chile"/>
    <x v="5"/>
    <n v="1"/>
    <n v="5000"/>
  </r>
  <r>
    <n v="853292"/>
    <n v="159321"/>
    <n v="168642326"/>
    <x v="6"/>
    <x v="1"/>
    <d v="2018-09-26T17:19:58"/>
    <x v="26"/>
    <d v="2018-10-02T00:00:00"/>
    <s v="Banco Estado"/>
    <m/>
    <s v="Banco de Chile"/>
    <x v="3"/>
    <n v="0"/>
    <n v="4000"/>
  </r>
  <r>
    <n v="893502"/>
    <n v="159321"/>
    <n v="168642326"/>
    <x v="6"/>
    <x v="1"/>
    <d v="2018-10-29T12:43:02"/>
    <x v="50"/>
    <d v="2018-11-06T00:00:00"/>
    <s v="Banco Estado"/>
    <m/>
    <s v="Banco de Chile"/>
    <x v="3"/>
    <n v="0"/>
    <n v="4000"/>
  </r>
  <r>
    <n v="935123"/>
    <n v="159321"/>
    <n v="168642326"/>
    <x v="6"/>
    <x v="1"/>
    <d v="2018-11-30T17:31:58"/>
    <x v="51"/>
    <d v="2018-12-20T00:00:00"/>
    <s v="Banco Estado"/>
    <m/>
    <s v="Banco de Chile"/>
    <x v="3"/>
    <n v="0"/>
    <n v="4000"/>
  </r>
  <r>
    <n v="978792"/>
    <n v="159321"/>
    <n v="168642326"/>
    <x v="6"/>
    <x v="1"/>
    <d v="2018-12-26T12:48:31"/>
    <x v="52"/>
    <d v="2019-01-03T00:00:00"/>
    <s v="Banco Estado"/>
    <m/>
    <s v="Banco de Chile"/>
    <x v="3"/>
    <n v="0"/>
    <n v="4000"/>
  </r>
  <r>
    <n v="1024954"/>
    <n v="159321"/>
    <n v="168642326"/>
    <x v="6"/>
    <x v="1"/>
    <d v="2019-01-28T12:23:19"/>
    <x v="30"/>
    <d v="2019-02-04T00:00:00"/>
    <s v="Banco Estado"/>
    <m/>
    <s v="Banco de Chile"/>
    <x v="3"/>
    <n v="0"/>
    <n v="4000"/>
  </r>
  <r>
    <n v="1072158"/>
    <n v="159321"/>
    <n v="168642326"/>
    <x v="6"/>
    <x v="1"/>
    <d v="2019-02-26T13:13:43"/>
    <x v="31"/>
    <d v="2019-03-04T00:00:00"/>
    <s v="Banco Estado"/>
    <m/>
    <s v="Banco de Chile"/>
    <x v="3"/>
    <n v="0"/>
    <n v="4000"/>
  </r>
  <r>
    <n v="1122528"/>
    <n v="159321"/>
    <n v="168642326"/>
    <x v="6"/>
    <x v="1"/>
    <d v="2019-03-26T16:21:03"/>
    <x v="32"/>
    <d v="2019-04-11T00:00:00"/>
    <s v="Banco Estado"/>
    <m/>
    <s v="Banco de Chile"/>
    <x v="3"/>
    <n v="0"/>
    <n v="4000"/>
  </r>
  <r>
    <n v="1173579"/>
    <n v="159321"/>
    <n v="168642326"/>
    <x v="6"/>
    <x v="1"/>
    <d v="2019-04-26T12:57:33"/>
    <x v="33"/>
    <d v="2019-05-03T00:00:00"/>
    <s v="Banco Estado"/>
    <m/>
    <s v="Banco de Chile"/>
    <x v="3"/>
    <n v="0"/>
    <n v="4000"/>
  </r>
  <r>
    <n v="1226740"/>
    <n v="159321"/>
    <n v="168642326"/>
    <x v="6"/>
    <x v="1"/>
    <d v="2019-05-29T17:32:19"/>
    <x v="53"/>
    <d v="2019-06-04T00:00:00"/>
    <s v="Banco Estado"/>
    <m/>
    <s v="Banco de Chile"/>
    <x v="3"/>
    <n v="0"/>
    <n v="4000"/>
  </r>
  <r>
    <n v="1284293"/>
    <n v="159321"/>
    <n v="168642326"/>
    <x v="6"/>
    <x v="1"/>
    <d v="2019-06-26T15:43:10"/>
    <x v="35"/>
    <d v="2019-07-09T00:00:00"/>
    <s v="Banco Estado"/>
    <m/>
    <s v="Banco de Chile"/>
    <x v="3"/>
    <n v="0"/>
    <n v="4000"/>
  </r>
  <r>
    <n v="853293"/>
    <n v="159323"/>
    <n v="162874160"/>
    <x v="6"/>
    <x v="1"/>
    <d v="2018-09-26T17:19:58"/>
    <x v="26"/>
    <d v="2018-10-02T00:00:00"/>
    <s v="Banco Estado"/>
    <m/>
    <s v="Banco de Chile"/>
    <x v="3"/>
    <n v="0"/>
    <n v="4000"/>
  </r>
  <r>
    <n v="935124"/>
    <n v="159323"/>
    <n v="162874160"/>
    <x v="6"/>
    <x v="1"/>
    <d v="2018-11-30T17:31:58"/>
    <x v="51"/>
    <d v="2018-12-06T00:00:00"/>
    <s v="Banco Estado"/>
    <m/>
    <s v="Banco de Chile"/>
    <x v="3"/>
    <n v="0"/>
    <n v="4000"/>
  </r>
  <r>
    <n v="893503"/>
    <n v="159323"/>
    <n v="162874160"/>
    <x v="6"/>
    <x v="1"/>
    <d v="2018-10-29T12:43:02"/>
    <x v="50"/>
    <d v="2018-11-06T00:00:00"/>
    <s v="Banco Estado"/>
    <m/>
    <s v="Banco de Chile"/>
    <x v="3"/>
    <n v="0"/>
    <n v="4000"/>
  </r>
  <r>
    <n v="978793"/>
    <n v="159323"/>
    <n v="162874160"/>
    <x v="6"/>
    <x v="1"/>
    <d v="2018-12-26T12:48:31"/>
    <x v="52"/>
    <d v="2019-01-03T00:00:00"/>
    <s v="Banco Estado"/>
    <m/>
    <s v="Banco de Chile"/>
    <x v="3"/>
    <n v="0"/>
    <n v="4000"/>
  </r>
  <r>
    <n v="1024955"/>
    <n v="159323"/>
    <n v="162874160"/>
    <x v="6"/>
    <x v="1"/>
    <d v="2019-01-28T12:23:19"/>
    <x v="30"/>
    <d v="2019-02-04T00:00:00"/>
    <s v="Banco Estado"/>
    <m/>
    <s v="Banco de Chile"/>
    <x v="3"/>
    <n v="0"/>
    <n v="4000"/>
  </r>
  <r>
    <n v="1072159"/>
    <n v="159323"/>
    <n v="162874160"/>
    <x v="6"/>
    <x v="1"/>
    <d v="2019-02-26T13:13:43"/>
    <x v="31"/>
    <d v="2019-03-04T00:00:00"/>
    <s v="Banco Estado"/>
    <m/>
    <s v="Banco de Chile"/>
    <x v="3"/>
    <n v="0"/>
    <n v="4000"/>
  </r>
  <r>
    <n v="1122529"/>
    <n v="159323"/>
    <n v="162874160"/>
    <x v="6"/>
    <x v="1"/>
    <d v="2019-03-26T16:21:03"/>
    <x v="32"/>
    <d v="2019-04-02T00:00:00"/>
    <s v="Banco Estado"/>
    <m/>
    <s v="Banco de Chile"/>
    <x v="3"/>
    <n v="0"/>
    <n v="4000"/>
  </r>
  <r>
    <n v="1173580"/>
    <n v="159323"/>
    <n v="162874160"/>
    <x v="6"/>
    <x v="1"/>
    <d v="2019-04-26T12:57:33"/>
    <x v="33"/>
    <d v="2019-05-03T00:00:00"/>
    <s v="Banco Estado"/>
    <m/>
    <s v="Banco de Chile"/>
    <x v="3"/>
    <n v="0"/>
    <n v="4000"/>
  </r>
  <r>
    <n v="1226741"/>
    <n v="159323"/>
    <n v="162874160"/>
    <x v="6"/>
    <x v="1"/>
    <d v="2019-05-29T17:32:19"/>
    <x v="53"/>
    <d v="2019-06-04T00:00:00"/>
    <s v="Banco Estado"/>
    <m/>
    <s v="Banco de Chile"/>
    <x v="3"/>
    <n v="0"/>
    <n v="4000"/>
  </r>
  <r>
    <n v="1284294"/>
    <n v="159323"/>
    <n v="162874160"/>
    <x v="6"/>
    <x v="1"/>
    <d v="2019-06-26T15:43:10"/>
    <x v="35"/>
    <d v="2019-07-09T00:00:00"/>
    <s v="Banco Estado"/>
    <m/>
    <s v="Banco de Chile"/>
    <x v="3"/>
    <n v="0"/>
    <n v="4000"/>
  </r>
  <r>
    <n v="853294"/>
    <n v="159324"/>
    <n v="95184421"/>
    <x v="6"/>
    <x v="1"/>
    <d v="2018-09-26T17:19:58"/>
    <x v="26"/>
    <d v="2018-10-10T00:00:00"/>
    <s v="Banco Estado"/>
    <m/>
    <s v="Banco de Chile"/>
    <x v="3"/>
    <n v="0"/>
    <n v="4000"/>
  </r>
  <r>
    <n v="893504"/>
    <n v="159324"/>
    <n v="95184421"/>
    <x v="6"/>
    <x v="1"/>
    <d v="2018-10-29T12:43:02"/>
    <x v="50"/>
    <d v="2018-11-06T00:00:00"/>
    <s v="Banco Estado"/>
    <m/>
    <s v="Banco de Chile"/>
    <x v="3"/>
    <n v="0"/>
    <n v="4000"/>
  </r>
  <r>
    <n v="935125"/>
    <n v="159324"/>
    <n v="95184421"/>
    <x v="6"/>
    <x v="1"/>
    <d v="2018-11-30T17:31:58"/>
    <x v="51"/>
    <d v="2018-12-06T00:00:00"/>
    <s v="Banco Estado"/>
    <m/>
    <s v="Banco de Chile"/>
    <x v="3"/>
    <n v="0"/>
    <n v="4000"/>
  </r>
  <r>
    <n v="978794"/>
    <n v="159324"/>
    <n v="95184421"/>
    <x v="6"/>
    <x v="1"/>
    <d v="2018-12-26T12:48:31"/>
    <x v="52"/>
    <d v="2019-01-03T00:00:00"/>
    <s v="Banco Estado"/>
    <m/>
    <s v="Banco de Chile"/>
    <x v="3"/>
    <n v="0"/>
    <n v="4000"/>
  </r>
  <r>
    <n v="1024956"/>
    <n v="159324"/>
    <n v="95184421"/>
    <x v="6"/>
    <x v="1"/>
    <d v="2019-01-28T12:23:19"/>
    <x v="30"/>
    <d v="2019-02-04T00:00:00"/>
    <s v="Banco Estado"/>
    <m/>
    <s v="Banco de Chile"/>
    <x v="3"/>
    <n v="0"/>
    <n v="4000"/>
  </r>
  <r>
    <n v="1072160"/>
    <n v="159324"/>
    <n v="95184421"/>
    <x v="6"/>
    <x v="1"/>
    <d v="2019-02-26T13:13:43"/>
    <x v="31"/>
    <d v="2019-03-04T00:00:00"/>
    <s v="Banco Estado"/>
    <m/>
    <s v="Banco de Chile"/>
    <x v="3"/>
    <n v="0"/>
    <n v="4000"/>
  </r>
  <r>
    <n v="1122530"/>
    <n v="159324"/>
    <n v="95184421"/>
    <x v="6"/>
    <x v="1"/>
    <d v="2019-03-26T16:21:03"/>
    <x v="32"/>
    <d v="2019-04-02T00:00:00"/>
    <s v="Banco Estado"/>
    <m/>
    <s v="Banco de Chile"/>
    <x v="3"/>
    <n v="0"/>
    <n v="4000"/>
  </r>
  <r>
    <n v="1173581"/>
    <n v="159324"/>
    <n v="95184421"/>
    <x v="6"/>
    <x v="1"/>
    <d v="2019-04-26T12:57:33"/>
    <x v="33"/>
    <d v="2019-05-03T00:00:00"/>
    <s v="Banco Estado"/>
    <m/>
    <s v="Banco de Chile"/>
    <x v="3"/>
    <n v="0"/>
    <n v="4000"/>
  </r>
  <r>
    <n v="1226742"/>
    <n v="159324"/>
    <n v="95184421"/>
    <x v="6"/>
    <x v="1"/>
    <d v="2019-05-29T17:32:19"/>
    <x v="53"/>
    <d v="2019-06-04T00:00:00"/>
    <s v="Banco Estado"/>
    <m/>
    <s v="Banco de Chile"/>
    <x v="3"/>
    <n v="0"/>
    <n v="4000"/>
  </r>
  <r>
    <n v="1284295"/>
    <n v="159324"/>
    <n v="95184421"/>
    <x v="6"/>
    <x v="1"/>
    <d v="2019-06-26T15:43:10"/>
    <x v="35"/>
    <d v="2019-07-09T00:00:00"/>
    <s v="Banco Estado"/>
    <m/>
    <s v="Banco de Chile"/>
    <x v="3"/>
    <n v="0"/>
    <n v="4000"/>
  </r>
  <r>
    <n v="853226"/>
    <n v="159325"/>
    <n v="133620567"/>
    <x v="6"/>
    <x v="1"/>
    <d v="2018-09-26T17:19:58"/>
    <x v="26"/>
    <d v="2018-10-23T00:00:00"/>
    <s v="Banco Estado"/>
    <m/>
    <s v="Banco de Chile"/>
    <x v="3"/>
    <n v="0"/>
    <n v="5000"/>
  </r>
  <r>
    <n v="935058"/>
    <n v="159325"/>
    <n v="133620567"/>
    <x v="6"/>
    <x v="1"/>
    <d v="2018-11-30T17:31:58"/>
    <x v="51"/>
    <d v="2018-12-20T00:00:00"/>
    <s v="Banco Estado"/>
    <m/>
    <s v="Banco de Chile"/>
    <x v="3"/>
    <n v="0"/>
    <n v="5000"/>
  </r>
  <r>
    <n v="893437"/>
    <n v="159325"/>
    <n v="133620567"/>
    <x v="6"/>
    <x v="1"/>
    <d v="2018-10-29T12:43:02"/>
    <x v="50"/>
    <d v="2018-12-10T00:00:00"/>
    <s v="Banco Estado"/>
    <m/>
    <s v="Banco de Chile"/>
    <x v="2"/>
    <n v="0"/>
    <n v="5000"/>
  </r>
  <r>
    <n v="978727"/>
    <n v="159325"/>
    <n v="133620567"/>
    <x v="6"/>
    <x v="1"/>
    <d v="2018-12-26T12:48:31"/>
    <x v="52"/>
    <d v="2019-01-17T00:00:00"/>
    <s v="Banco Estado"/>
    <m/>
    <s v="Banco de Chile"/>
    <x v="3"/>
    <n v="0"/>
    <n v="5000"/>
  </r>
  <r>
    <n v="1024891"/>
    <n v="159325"/>
    <n v="133620567"/>
    <x v="6"/>
    <x v="1"/>
    <d v="2019-01-28T12:23:19"/>
    <x v="30"/>
    <d v="2019-02-25T00:00:00"/>
    <s v="Banco Estado"/>
    <m/>
    <s v="Banco de Chile"/>
    <x v="3"/>
    <n v="0"/>
    <n v="5000"/>
  </r>
  <r>
    <n v="1072095"/>
    <n v="159325"/>
    <n v="133620567"/>
    <x v="6"/>
    <x v="1"/>
    <d v="2019-02-26T13:13:43"/>
    <x v="31"/>
    <d v="2019-03-04T00:00:00"/>
    <s v="Banco Estado"/>
    <m/>
    <s v="Banco de Chile"/>
    <x v="3"/>
    <n v="0"/>
    <n v="5000"/>
  </r>
  <r>
    <n v="1122465"/>
    <n v="159325"/>
    <n v="133620567"/>
    <x v="6"/>
    <x v="1"/>
    <d v="2019-03-26T16:21:03"/>
    <x v="32"/>
    <d v="2019-04-02T00:00:00"/>
    <s v="Banco Estado"/>
    <m/>
    <s v="Banco de Chile"/>
    <x v="3"/>
    <n v="0"/>
    <n v="5000"/>
  </r>
  <r>
    <n v="1173519"/>
    <n v="159325"/>
    <n v="133620567"/>
    <x v="6"/>
    <x v="1"/>
    <d v="2019-04-26T12:57:33"/>
    <x v="33"/>
    <d v="2019-05-03T00:00:00"/>
    <s v="Banco Estado"/>
    <m/>
    <s v="Banco de Chile"/>
    <x v="3"/>
    <n v="0"/>
    <n v="5000"/>
  </r>
  <r>
    <n v="1226680"/>
    <n v="159325"/>
    <n v="133620567"/>
    <x v="6"/>
    <x v="1"/>
    <d v="2019-05-29T17:32:19"/>
    <x v="53"/>
    <d v="2019-06-26T00:00:00"/>
    <s v="Banco Estado"/>
    <m/>
    <s v="Banco de Chile"/>
    <x v="2"/>
    <n v="0"/>
    <n v="5000"/>
  </r>
  <r>
    <n v="1284236"/>
    <n v="159325"/>
    <n v="133620567"/>
    <x v="6"/>
    <x v="1"/>
    <d v="2019-06-26T15:43:10"/>
    <x v="35"/>
    <d v="2019-07-15T00:00:00"/>
    <s v="Banco Estado"/>
    <m/>
    <s v="Banco de Chile"/>
    <x v="4"/>
    <n v="99"/>
    <n v="5000"/>
  </r>
  <r>
    <n v="853390"/>
    <n v="159326"/>
    <s v="17566808K"/>
    <x v="6"/>
    <x v="1"/>
    <d v="2018-09-26T17:19:58"/>
    <x v="26"/>
    <d v="2018-10-02T00:00:00"/>
    <s v="BBVA"/>
    <m/>
    <s v="Banco de Chile"/>
    <x v="3"/>
    <n v="0"/>
    <n v="5000"/>
  </r>
  <r>
    <n v="935219"/>
    <n v="159326"/>
    <s v="17566808K"/>
    <x v="6"/>
    <x v="1"/>
    <d v="2018-11-30T17:31:58"/>
    <x v="51"/>
    <d v="2018-12-06T00:00:00"/>
    <s v="BBVA"/>
    <m/>
    <s v="Banco de Chile"/>
    <x v="3"/>
    <n v="0"/>
    <n v="5000"/>
  </r>
  <r>
    <n v="893599"/>
    <n v="159326"/>
    <s v="17566808K"/>
    <x v="6"/>
    <x v="1"/>
    <d v="2018-10-29T12:43:02"/>
    <x v="50"/>
    <d v="2018-11-06T00:00:00"/>
    <s v="BBVA"/>
    <m/>
    <s v="Banco de Chile"/>
    <x v="3"/>
    <n v="0"/>
    <n v="5000"/>
  </r>
  <r>
    <n v="978885"/>
    <n v="159326"/>
    <s v="17566808K"/>
    <x v="6"/>
    <x v="1"/>
    <d v="2018-12-26T12:48:31"/>
    <x v="52"/>
    <d v="2019-01-03T00:00:00"/>
    <s v="BBVA"/>
    <m/>
    <s v="Banco de Chile"/>
    <x v="3"/>
    <n v="0"/>
    <n v="5000"/>
  </r>
  <r>
    <n v="1025046"/>
    <n v="159326"/>
    <s v="17566808K"/>
    <x v="6"/>
    <x v="1"/>
    <d v="2019-01-28T12:23:19"/>
    <x v="30"/>
    <d v="2019-02-04T00:00:00"/>
    <s v="BBVA"/>
    <m/>
    <s v="Banco de Chile"/>
    <x v="3"/>
    <n v="0"/>
    <n v="5000"/>
  </r>
  <r>
    <n v="1072250"/>
    <n v="159326"/>
    <s v="17566808K"/>
    <x v="6"/>
    <x v="1"/>
    <d v="2019-02-26T13:13:43"/>
    <x v="31"/>
    <d v="2019-03-04T00:00:00"/>
    <s v="BBVA"/>
    <m/>
    <s v="Banco de Chile"/>
    <x v="3"/>
    <n v="0"/>
    <n v="5000"/>
  </r>
  <r>
    <n v="1122619"/>
    <n v="159326"/>
    <s v="17566808K"/>
    <x v="6"/>
    <x v="1"/>
    <d v="2019-03-26T16:21:03"/>
    <x v="32"/>
    <d v="2019-04-02T00:00:00"/>
    <s v="BBVA"/>
    <m/>
    <s v="Banco de Chile"/>
    <x v="3"/>
    <n v="0"/>
    <n v="5000"/>
  </r>
  <r>
    <n v="1173664"/>
    <n v="159326"/>
    <s v="17566808K"/>
    <x v="6"/>
    <x v="1"/>
    <d v="2019-04-26T12:57:33"/>
    <x v="33"/>
    <d v="2019-05-03T00:00:00"/>
    <s v="BBVA"/>
    <m/>
    <s v="Banco de Chile"/>
    <x v="3"/>
    <n v="0"/>
    <n v="5000"/>
  </r>
  <r>
    <n v="1226825"/>
    <n v="159326"/>
    <s v="17566808K"/>
    <x v="6"/>
    <x v="1"/>
    <d v="2019-05-29T17:32:19"/>
    <x v="53"/>
    <d v="2019-06-04T00:00:00"/>
    <s v="BBVA"/>
    <m/>
    <s v="Banco de Chile"/>
    <x v="3"/>
    <n v="0"/>
    <n v="5000"/>
  </r>
  <r>
    <n v="1284376"/>
    <n v="159326"/>
    <s v="17566808K"/>
    <x v="6"/>
    <x v="1"/>
    <d v="2019-06-26T15:43:10"/>
    <x v="35"/>
    <d v="2019-07-09T00:00:00"/>
    <s v="BBVA"/>
    <m/>
    <s v="Banco de Chile"/>
    <x v="3"/>
    <n v="0"/>
    <n v="5000"/>
  </r>
  <r>
    <n v="853227"/>
    <n v="159327"/>
    <s v="16701304K"/>
    <x v="6"/>
    <x v="1"/>
    <d v="2018-09-26T17:19:58"/>
    <x v="26"/>
    <d v="2018-10-29T00:00:00"/>
    <s v="Banco Estado"/>
    <m/>
    <s v="Banco de Chile"/>
    <x v="2"/>
    <n v="0"/>
    <n v="5000"/>
  </r>
  <r>
    <n v="893438"/>
    <n v="159327"/>
    <s v="16701304K"/>
    <x v="6"/>
    <x v="1"/>
    <d v="2018-10-29T12:43:02"/>
    <x v="50"/>
    <d v="2018-12-10T00:00:00"/>
    <s v="Banco Estado"/>
    <m/>
    <s v="Banco de Chile"/>
    <x v="2"/>
    <n v="0"/>
    <n v="5000"/>
  </r>
  <r>
    <n v="935059"/>
    <n v="159327"/>
    <s v="16701304K"/>
    <x v="6"/>
    <x v="1"/>
    <d v="2018-11-30T17:31:58"/>
    <x v="51"/>
    <d v="2018-12-24T00:00:00"/>
    <s v="Banco Estado"/>
    <m/>
    <s v="Banco de Chile"/>
    <x v="4"/>
    <n v="99"/>
    <n v="5000"/>
  </r>
  <r>
    <n v="978728"/>
    <n v="159327"/>
    <s v="16701304K"/>
    <x v="6"/>
    <x v="1"/>
    <d v="2018-12-26T12:48:31"/>
    <x v="52"/>
    <d v="2019-01-28T00:00:00"/>
    <s v="Banco Estado"/>
    <m/>
    <s v="Banco de Chile"/>
    <x v="2"/>
    <n v="0"/>
    <n v="5000"/>
  </r>
  <r>
    <n v="1024892"/>
    <n v="159327"/>
    <s v="16701304K"/>
    <x v="6"/>
    <x v="1"/>
    <d v="2019-01-28T12:23:19"/>
    <x v="30"/>
    <d v="2019-02-26T00:00:00"/>
    <s v="Banco Estado"/>
    <m/>
    <s v="Banco de Chile"/>
    <x v="2"/>
    <n v="0"/>
    <n v="5000"/>
  </r>
  <r>
    <n v="1072096"/>
    <n v="159327"/>
    <s v="16701304K"/>
    <x v="6"/>
    <x v="1"/>
    <d v="2019-02-26T13:13:43"/>
    <x v="31"/>
    <d v="2019-04-01T00:00:00"/>
    <s v="Banco Estado"/>
    <m/>
    <s v="Banco de Chile"/>
    <x v="2"/>
    <n v="0"/>
    <n v="5000"/>
  </r>
  <r>
    <n v="1122466"/>
    <n v="159327"/>
    <s v="16701304K"/>
    <x v="6"/>
    <x v="1"/>
    <d v="2019-03-26T16:21:03"/>
    <x v="32"/>
    <d v="2019-04-26T00:00:00"/>
    <s v="Banco Estado"/>
    <m/>
    <s v="Banco de Chile"/>
    <x v="2"/>
    <n v="0"/>
    <n v="5000"/>
  </r>
  <r>
    <n v="1173520"/>
    <n v="159327"/>
    <s v="16701304K"/>
    <x v="6"/>
    <x v="1"/>
    <d v="2019-04-26T12:57:33"/>
    <x v="33"/>
    <d v="2019-06-04T00:00:00"/>
    <s v="Banco Estado"/>
    <m/>
    <s v="Banco de Chile"/>
    <x v="2"/>
    <n v="0"/>
    <n v="5000"/>
  </r>
  <r>
    <n v="1226681"/>
    <n v="159327"/>
    <s v="16701304K"/>
    <x v="6"/>
    <x v="1"/>
    <d v="2019-05-29T17:32:19"/>
    <x v="53"/>
    <d v="2019-06-26T00:00:00"/>
    <s v="Banco Estado"/>
    <m/>
    <s v="Banco de Chile"/>
    <x v="2"/>
    <n v="0"/>
    <n v="5000"/>
  </r>
  <r>
    <n v="1284237"/>
    <n v="159327"/>
    <s v="16701304K"/>
    <x v="6"/>
    <x v="1"/>
    <d v="2019-06-26T15:43:10"/>
    <x v="35"/>
    <d v="2019-07-15T00:00:00"/>
    <s v="Banco Estado"/>
    <m/>
    <s v="Banco de Chile"/>
    <x v="4"/>
    <n v="99"/>
    <n v="5000"/>
  </r>
  <r>
    <n v="853364"/>
    <n v="159328"/>
    <n v="156018589"/>
    <x v="6"/>
    <x v="1"/>
    <d v="2018-09-26T17:19:58"/>
    <x v="26"/>
    <d v="2018-10-02T00:00:00"/>
    <s v="Banco de Crédito e Inversiones"/>
    <m/>
    <s v="Banco de Chile"/>
    <x v="3"/>
    <n v="0"/>
    <n v="4000"/>
  </r>
  <r>
    <n v="935194"/>
    <n v="159328"/>
    <n v="156018589"/>
    <x v="6"/>
    <x v="1"/>
    <d v="2018-11-30T17:31:58"/>
    <x v="51"/>
    <d v="2018-12-06T00:00:00"/>
    <s v="Banco de Crédito e Inversiones"/>
    <m/>
    <s v="Banco de Chile"/>
    <x v="3"/>
    <n v="0"/>
    <n v="4000"/>
  </r>
  <r>
    <n v="893573"/>
    <n v="159328"/>
    <n v="156018589"/>
    <x v="6"/>
    <x v="1"/>
    <d v="2018-10-29T12:43:02"/>
    <x v="50"/>
    <d v="2018-11-06T00:00:00"/>
    <s v="Banco de Crédito e Inversiones"/>
    <m/>
    <s v="Banco de Chile"/>
    <x v="3"/>
    <n v="0"/>
    <n v="4000"/>
  </r>
  <r>
    <n v="978861"/>
    <n v="159328"/>
    <n v="156018589"/>
    <x v="6"/>
    <x v="1"/>
    <d v="2018-12-26T12:48:31"/>
    <x v="52"/>
    <d v="2019-01-03T00:00:00"/>
    <s v="Banco de Crédito e Inversiones"/>
    <m/>
    <s v="Banco de Chile"/>
    <x v="3"/>
    <n v="0"/>
    <n v="4000"/>
  </r>
  <r>
    <n v="1025022"/>
    <n v="159328"/>
    <n v="156018589"/>
    <x v="6"/>
    <x v="1"/>
    <d v="2019-01-28T12:23:19"/>
    <x v="30"/>
    <d v="2019-02-04T00:00:00"/>
    <s v="Banco de Crédito e Inversiones"/>
    <m/>
    <s v="Banco de Chile"/>
    <x v="3"/>
    <n v="0"/>
    <n v="4000"/>
  </r>
  <r>
    <n v="1072226"/>
    <n v="159328"/>
    <n v="156018589"/>
    <x v="6"/>
    <x v="1"/>
    <d v="2019-02-26T13:13:43"/>
    <x v="31"/>
    <d v="2019-03-04T00:00:00"/>
    <s v="Banco de Crédito e Inversiones"/>
    <m/>
    <s v="Banco de Chile"/>
    <x v="3"/>
    <n v="0"/>
    <n v="4000"/>
  </r>
  <r>
    <n v="1122595"/>
    <n v="159328"/>
    <n v="156018589"/>
    <x v="6"/>
    <x v="1"/>
    <d v="2019-03-26T16:21:03"/>
    <x v="32"/>
    <d v="2019-04-02T00:00:00"/>
    <s v="Banco de Crédito e Inversiones"/>
    <m/>
    <s v="Banco de Chile"/>
    <x v="3"/>
    <n v="0"/>
    <n v="4000"/>
  </r>
  <r>
    <n v="1173640"/>
    <n v="159328"/>
    <n v="156018589"/>
    <x v="6"/>
    <x v="1"/>
    <d v="2019-04-26T12:57:33"/>
    <x v="33"/>
    <d v="2019-05-03T00:00:00"/>
    <s v="Banco de Crédito e Inversiones"/>
    <m/>
    <s v="Banco de Chile"/>
    <x v="3"/>
    <n v="0"/>
    <n v="4000"/>
  </r>
  <r>
    <n v="1226801"/>
    <n v="159328"/>
    <n v="156018589"/>
    <x v="6"/>
    <x v="1"/>
    <d v="2019-05-29T17:32:19"/>
    <x v="53"/>
    <d v="2019-06-04T00:00:00"/>
    <s v="Banco de Crédito e Inversiones"/>
    <m/>
    <s v="Banco de Chile"/>
    <x v="3"/>
    <n v="0"/>
    <n v="4000"/>
  </r>
  <r>
    <n v="1284352"/>
    <n v="159328"/>
    <n v="156018589"/>
    <x v="6"/>
    <x v="1"/>
    <d v="2019-06-26T15:43:10"/>
    <x v="35"/>
    <d v="2019-07-09T00:00:00"/>
    <s v="Banco de Crédito e Inversiones"/>
    <m/>
    <s v="Banco de Chile"/>
    <x v="3"/>
    <n v="0"/>
    <n v="4000"/>
  </r>
  <r>
    <n v="853228"/>
    <n v="159330"/>
    <s v="6530399K"/>
    <x v="6"/>
    <x v="1"/>
    <d v="2018-09-26T17:19:58"/>
    <x v="26"/>
    <d v="2018-10-02T00:00:00"/>
    <s v="Banco Estado"/>
    <m/>
    <s v="Banco de Chile"/>
    <x v="3"/>
    <n v="0"/>
    <n v="10000"/>
  </r>
  <r>
    <n v="935060"/>
    <n v="159330"/>
    <s v="6530399K"/>
    <x v="6"/>
    <x v="1"/>
    <d v="2018-11-30T17:31:58"/>
    <x v="51"/>
    <d v="2018-12-06T00:00:00"/>
    <s v="Banco Estado"/>
    <m/>
    <s v="Banco de Chile"/>
    <x v="3"/>
    <n v="0"/>
    <n v="10000"/>
  </r>
  <r>
    <n v="893439"/>
    <n v="159330"/>
    <s v="6530399K"/>
    <x v="6"/>
    <x v="1"/>
    <d v="2018-10-29T12:43:02"/>
    <x v="50"/>
    <d v="2018-11-06T00:00:00"/>
    <s v="Banco Estado"/>
    <m/>
    <s v="Banco de Chile"/>
    <x v="3"/>
    <n v="0"/>
    <n v="10000"/>
  </r>
  <r>
    <n v="978729"/>
    <n v="159330"/>
    <s v="6530399K"/>
    <x v="6"/>
    <x v="1"/>
    <d v="2018-12-26T12:48:31"/>
    <x v="52"/>
    <d v="2019-01-03T00:00:00"/>
    <s v="Banco Estado"/>
    <m/>
    <s v="Banco de Chile"/>
    <x v="3"/>
    <n v="0"/>
    <n v="10000"/>
  </r>
  <r>
    <n v="1024893"/>
    <n v="159330"/>
    <s v="6530399K"/>
    <x v="6"/>
    <x v="1"/>
    <d v="2019-01-28T12:23:19"/>
    <x v="30"/>
    <d v="2019-02-04T00:00:00"/>
    <s v="Banco Estado"/>
    <m/>
    <s v="Banco de Chile"/>
    <x v="3"/>
    <n v="0"/>
    <n v="10000"/>
  </r>
  <r>
    <n v="1072097"/>
    <n v="159330"/>
    <s v="6530399K"/>
    <x v="6"/>
    <x v="1"/>
    <d v="2019-02-26T13:13:43"/>
    <x v="31"/>
    <d v="2019-03-04T00:00:00"/>
    <s v="Banco Estado"/>
    <m/>
    <s v="Banco de Chile"/>
    <x v="3"/>
    <n v="0"/>
    <n v="10000"/>
  </r>
  <r>
    <n v="1122467"/>
    <n v="159330"/>
    <s v="6530399K"/>
    <x v="6"/>
    <x v="1"/>
    <d v="2019-03-26T16:21:03"/>
    <x v="32"/>
    <d v="2019-04-11T00:00:00"/>
    <s v="Banco Estado"/>
    <m/>
    <s v="Banco de Chile"/>
    <x v="3"/>
    <n v="0"/>
    <n v="10000"/>
  </r>
  <r>
    <n v="1173521"/>
    <n v="159330"/>
    <s v="6530399K"/>
    <x v="6"/>
    <x v="1"/>
    <d v="2019-04-26T12:57:33"/>
    <x v="33"/>
    <d v="2019-06-04T00:00:00"/>
    <s v="Banco Estado"/>
    <m/>
    <s v="Banco de Chile"/>
    <x v="2"/>
    <n v="0"/>
    <n v="10000"/>
  </r>
  <r>
    <n v="1226682"/>
    <n v="159330"/>
    <s v="6530399K"/>
    <x v="6"/>
    <x v="1"/>
    <d v="2019-05-29T17:32:19"/>
    <x v="53"/>
    <d v="2019-06-26T00:00:00"/>
    <s v="Banco Estado"/>
    <m/>
    <s v="Banco de Chile"/>
    <x v="2"/>
    <n v="0"/>
    <n v="10000"/>
  </r>
  <r>
    <n v="1284238"/>
    <n v="159330"/>
    <s v="6530399K"/>
    <x v="6"/>
    <x v="1"/>
    <d v="2019-06-26T15:43:10"/>
    <x v="35"/>
    <d v="2019-07-09T00:00:00"/>
    <s v="Banco Estado"/>
    <m/>
    <s v="Banco de Chile"/>
    <x v="3"/>
    <n v="0"/>
    <n v="10000"/>
  </r>
  <r>
    <n v="853229"/>
    <n v="159331"/>
    <n v="192686350"/>
    <x v="6"/>
    <x v="1"/>
    <d v="2018-09-26T17:19:58"/>
    <x v="26"/>
    <d v="2018-10-10T00:00:00"/>
    <s v="Banco Estado"/>
    <m/>
    <s v="Banco de Chile"/>
    <x v="3"/>
    <n v="0"/>
    <n v="5000"/>
  </r>
  <r>
    <n v="893440"/>
    <n v="159331"/>
    <n v="192686350"/>
    <x v="6"/>
    <x v="1"/>
    <d v="2018-10-29T12:43:02"/>
    <x v="50"/>
    <d v="2018-11-22T00:00:00"/>
    <s v="Banco Estado"/>
    <m/>
    <s v="Banco de Chile"/>
    <x v="3"/>
    <n v="0"/>
    <n v="5000"/>
  </r>
  <r>
    <n v="935061"/>
    <n v="159331"/>
    <n v="192686350"/>
    <x v="6"/>
    <x v="1"/>
    <d v="2018-11-30T17:31:58"/>
    <x v="51"/>
    <d v="2018-12-24T00:00:00"/>
    <s v="Banco Estado"/>
    <m/>
    <s v="Banco de Chile"/>
    <x v="3"/>
    <n v="0"/>
    <n v="5000"/>
  </r>
  <r>
    <n v="978730"/>
    <n v="159331"/>
    <n v="192686350"/>
    <x v="6"/>
    <x v="1"/>
    <d v="2018-12-26T12:48:31"/>
    <x v="52"/>
    <d v="2019-01-28T00:00:00"/>
    <s v="Banco Estado"/>
    <m/>
    <s v="Banco de Chile"/>
    <x v="5"/>
    <n v="1"/>
    <n v="5000"/>
  </r>
  <r>
    <n v="853230"/>
    <n v="159332"/>
    <n v="182598240"/>
    <x v="6"/>
    <x v="1"/>
    <d v="2018-09-26T17:19:58"/>
    <x v="26"/>
    <d v="2018-10-10T00:00:00"/>
    <s v="Banco Estado"/>
    <m/>
    <s v="Banco de Chile"/>
    <x v="3"/>
    <n v="0"/>
    <n v="10000"/>
  </r>
  <r>
    <n v="935062"/>
    <n v="159332"/>
    <n v="182598240"/>
    <x v="6"/>
    <x v="1"/>
    <d v="2018-11-30T17:31:58"/>
    <x v="51"/>
    <d v="2018-12-24T00:00:00"/>
    <s v="Banco Estado"/>
    <m/>
    <s v="Banco de Chile"/>
    <x v="4"/>
    <n v="99"/>
    <n v="10000"/>
  </r>
  <r>
    <n v="893441"/>
    <n v="159332"/>
    <n v="182598240"/>
    <x v="6"/>
    <x v="1"/>
    <d v="2018-10-29T12:43:02"/>
    <x v="50"/>
    <d v="2018-12-10T00:00:00"/>
    <s v="Banco Estado"/>
    <m/>
    <s v="Banco de Chile"/>
    <x v="2"/>
    <n v="0"/>
    <n v="10000"/>
  </r>
  <r>
    <n v="978731"/>
    <n v="159332"/>
    <n v="182598240"/>
    <x v="6"/>
    <x v="1"/>
    <d v="2018-12-26T12:48:31"/>
    <x v="52"/>
    <d v="2019-01-28T00:00:00"/>
    <s v="Banco Estado"/>
    <m/>
    <s v="Banco de Chile"/>
    <x v="2"/>
    <n v="0"/>
    <n v="10000"/>
  </r>
  <r>
    <n v="1024894"/>
    <n v="159332"/>
    <n v="182598240"/>
    <x v="6"/>
    <x v="1"/>
    <d v="2019-01-28T12:23:19"/>
    <x v="30"/>
    <d v="2019-02-26T00:00:00"/>
    <s v="Banco Estado"/>
    <m/>
    <s v="Banco de Chile"/>
    <x v="2"/>
    <n v="0"/>
    <n v="10000"/>
  </r>
  <r>
    <n v="1072098"/>
    <n v="159332"/>
    <n v="182598240"/>
    <x v="6"/>
    <x v="1"/>
    <d v="2019-02-26T13:13:43"/>
    <x v="31"/>
    <d v="2019-04-01T00:00:00"/>
    <s v="Banco Estado"/>
    <m/>
    <s v="Banco de Chile"/>
    <x v="2"/>
    <n v="0"/>
    <n v="10000"/>
  </r>
  <r>
    <n v="1122468"/>
    <n v="159332"/>
    <n v="182598240"/>
    <x v="6"/>
    <x v="1"/>
    <d v="2019-03-26T16:21:03"/>
    <x v="32"/>
    <d v="2019-04-26T00:00:00"/>
    <s v="Banco Estado"/>
    <m/>
    <s v="Banco de Chile"/>
    <x v="2"/>
    <n v="0"/>
    <n v="10000"/>
  </r>
  <r>
    <n v="1173522"/>
    <n v="159332"/>
    <n v="182598240"/>
    <x v="6"/>
    <x v="1"/>
    <d v="2019-04-26T12:57:33"/>
    <x v="33"/>
    <d v="2019-06-04T00:00:00"/>
    <s v="Banco Estado"/>
    <m/>
    <s v="Banco de Chile"/>
    <x v="2"/>
    <n v="0"/>
    <n v="10000"/>
  </r>
  <r>
    <n v="1226683"/>
    <n v="159332"/>
    <n v="182598240"/>
    <x v="6"/>
    <x v="1"/>
    <d v="2019-05-29T17:32:19"/>
    <x v="53"/>
    <d v="2019-06-26T00:00:00"/>
    <s v="Banco Estado"/>
    <m/>
    <s v="Banco de Chile"/>
    <x v="2"/>
    <n v="0"/>
    <n v="10000"/>
  </r>
  <r>
    <n v="1284239"/>
    <n v="159332"/>
    <n v="182598240"/>
    <x v="6"/>
    <x v="1"/>
    <d v="2019-06-26T15:43:10"/>
    <x v="35"/>
    <d v="2019-07-15T00:00:00"/>
    <s v="Banco Estado"/>
    <m/>
    <s v="Banco de Chile"/>
    <x v="4"/>
    <n v="99"/>
    <n v="10000"/>
  </r>
  <r>
    <n v="853174"/>
    <n v="159335"/>
    <n v="106732973"/>
    <x v="6"/>
    <x v="1"/>
    <d v="2018-09-26T17:19:58"/>
    <x v="26"/>
    <d v="2018-10-10T00:00:00"/>
    <s v="Banco Estado"/>
    <m/>
    <s v="Banco de Chile"/>
    <x v="3"/>
    <n v="0"/>
    <n v="5000"/>
  </r>
  <r>
    <n v="893385"/>
    <n v="159335"/>
    <n v="106732973"/>
    <x v="6"/>
    <x v="1"/>
    <d v="2018-10-29T12:43:02"/>
    <x v="50"/>
    <d v="2018-11-22T00:00:00"/>
    <s v="Banco Estado"/>
    <m/>
    <s v="Banco de Chile"/>
    <x v="3"/>
    <n v="0"/>
    <n v="5000"/>
  </r>
  <r>
    <n v="935007"/>
    <n v="159335"/>
    <n v="106732973"/>
    <x v="6"/>
    <x v="1"/>
    <d v="2018-11-30T17:31:58"/>
    <x v="51"/>
    <d v="2018-12-06T00:00:00"/>
    <s v="Banco Estado"/>
    <m/>
    <s v="Banco de Chile"/>
    <x v="3"/>
    <n v="0"/>
    <n v="5000"/>
  </r>
  <r>
    <n v="978676"/>
    <n v="159335"/>
    <n v="106732973"/>
    <x v="6"/>
    <x v="1"/>
    <d v="2018-12-26T12:48:31"/>
    <x v="52"/>
    <d v="2019-01-03T00:00:00"/>
    <s v="Banco Estado"/>
    <m/>
    <s v="Banco de Chile"/>
    <x v="3"/>
    <n v="0"/>
    <n v="5000"/>
  </r>
  <r>
    <n v="1024840"/>
    <n v="159335"/>
    <n v="106732973"/>
    <x v="6"/>
    <x v="1"/>
    <d v="2019-01-28T12:23:19"/>
    <x v="30"/>
    <d v="2019-02-26T00:00:00"/>
    <s v="Banco Estado"/>
    <m/>
    <s v="Banco de Chile"/>
    <x v="2"/>
    <n v="0"/>
    <n v="5000"/>
  </r>
  <r>
    <n v="1072044"/>
    <n v="159335"/>
    <n v="106732973"/>
    <x v="6"/>
    <x v="1"/>
    <d v="2019-02-26T13:13:43"/>
    <x v="31"/>
    <d v="2019-04-01T00:00:00"/>
    <s v="Banco Estado"/>
    <m/>
    <s v="Banco de Chile"/>
    <x v="2"/>
    <n v="0"/>
    <n v="5000"/>
  </r>
  <r>
    <n v="1122415"/>
    <n v="159335"/>
    <n v="106732973"/>
    <x v="6"/>
    <x v="1"/>
    <d v="2019-03-26T16:21:03"/>
    <x v="32"/>
    <d v="2019-04-26T00:00:00"/>
    <s v="Banco Estado"/>
    <m/>
    <s v="Banco de Chile"/>
    <x v="2"/>
    <n v="0"/>
    <n v="5000"/>
  </r>
  <r>
    <n v="1173470"/>
    <n v="159335"/>
    <n v="106732973"/>
    <x v="6"/>
    <x v="1"/>
    <d v="2019-04-26T12:57:33"/>
    <x v="33"/>
    <d v="2019-06-04T00:00:00"/>
    <s v="Banco Estado"/>
    <m/>
    <s v="Banco de Chile"/>
    <x v="2"/>
    <n v="0"/>
    <n v="5000"/>
  </r>
  <r>
    <n v="1226631"/>
    <n v="159335"/>
    <n v="106732973"/>
    <x v="6"/>
    <x v="1"/>
    <d v="2019-05-29T17:32:19"/>
    <x v="53"/>
    <d v="2019-06-11T00:00:00"/>
    <s v="Banco Estado"/>
    <m/>
    <s v="Banco de Chile"/>
    <x v="3"/>
    <n v="0"/>
    <n v="5000"/>
  </r>
  <r>
    <n v="1284188"/>
    <n v="159335"/>
    <n v="106732973"/>
    <x v="6"/>
    <x v="1"/>
    <d v="2019-06-26T15:43:10"/>
    <x v="35"/>
    <d v="2019-07-15T00:00:00"/>
    <s v="Banco Estado"/>
    <m/>
    <s v="Banco de Chile"/>
    <x v="4"/>
    <n v="99"/>
    <n v="5000"/>
  </r>
  <r>
    <n v="853262"/>
    <n v="159337"/>
    <n v="160265795"/>
    <x v="6"/>
    <x v="1"/>
    <d v="2018-09-26T17:19:58"/>
    <x v="26"/>
    <d v="2018-10-02T00:00:00"/>
    <s v="Banco Estado"/>
    <m/>
    <s v="Banco de Chile"/>
    <x v="3"/>
    <n v="0"/>
    <n v="4000"/>
  </r>
  <r>
    <n v="893472"/>
    <n v="159337"/>
    <n v="160265795"/>
    <x v="6"/>
    <x v="1"/>
    <d v="2018-10-29T12:43:02"/>
    <x v="50"/>
    <d v="2018-11-06T00:00:00"/>
    <s v="Banco Estado"/>
    <m/>
    <s v="Banco de Chile"/>
    <x v="3"/>
    <n v="0"/>
    <n v="4000"/>
  </r>
  <r>
    <n v="935093"/>
    <n v="159337"/>
    <n v="160265795"/>
    <x v="6"/>
    <x v="1"/>
    <d v="2018-11-30T17:31:58"/>
    <x v="51"/>
    <d v="2018-12-06T00:00:00"/>
    <s v="Banco Estado"/>
    <m/>
    <s v="Banco de Chile"/>
    <x v="3"/>
    <n v="0"/>
    <n v="4000"/>
  </r>
  <r>
    <n v="978762"/>
    <n v="159337"/>
    <n v="160265795"/>
    <x v="6"/>
    <x v="1"/>
    <d v="2018-12-26T12:48:31"/>
    <x v="52"/>
    <d v="2019-01-17T00:00:00"/>
    <s v="Banco Estado"/>
    <m/>
    <s v="Banco de Chile"/>
    <x v="3"/>
    <n v="0"/>
    <n v="4000"/>
  </r>
  <r>
    <n v="1024924"/>
    <n v="159337"/>
    <n v="160265795"/>
    <x v="6"/>
    <x v="1"/>
    <d v="2019-01-28T12:23:19"/>
    <x v="30"/>
    <d v="2019-02-04T00:00:00"/>
    <s v="Banco Estado"/>
    <m/>
    <s v="Banco de Chile"/>
    <x v="3"/>
    <n v="0"/>
    <n v="4000"/>
  </r>
  <r>
    <n v="1072128"/>
    <n v="159337"/>
    <n v="160265795"/>
    <x v="6"/>
    <x v="1"/>
    <d v="2019-02-26T13:13:43"/>
    <x v="31"/>
    <d v="2019-03-04T00:00:00"/>
    <s v="Banco Estado"/>
    <m/>
    <s v="Banco de Chile"/>
    <x v="3"/>
    <n v="0"/>
    <n v="4000"/>
  </r>
  <r>
    <n v="1122498"/>
    <n v="159337"/>
    <n v="160265795"/>
    <x v="6"/>
    <x v="1"/>
    <d v="2019-03-26T16:21:03"/>
    <x v="32"/>
    <d v="2019-04-02T00:00:00"/>
    <s v="Banco Estado"/>
    <m/>
    <s v="Banco de Chile"/>
    <x v="3"/>
    <n v="0"/>
    <n v="4000"/>
  </r>
  <r>
    <n v="1173550"/>
    <n v="159337"/>
    <n v="160265795"/>
    <x v="6"/>
    <x v="1"/>
    <d v="2019-04-26T12:57:33"/>
    <x v="33"/>
    <d v="2019-05-03T00:00:00"/>
    <s v="Banco Estado"/>
    <m/>
    <s v="Banco de Chile"/>
    <x v="3"/>
    <n v="0"/>
    <n v="4000"/>
  </r>
  <r>
    <n v="1226711"/>
    <n v="159337"/>
    <n v="160265795"/>
    <x v="6"/>
    <x v="1"/>
    <d v="2019-05-29T17:32:19"/>
    <x v="53"/>
    <d v="2019-06-04T00:00:00"/>
    <s v="Banco Estado"/>
    <m/>
    <s v="Banco de Chile"/>
    <x v="3"/>
    <n v="0"/>
    <n v="4000"/>
  </r>
  <r>
    <n v="1284265"/>
    <n v="159337"/>
    <n v="160265795"/>
    <x v="6"/>
    <x v="1"/>
    <d v="2019-06-26T15:43:10"/>
    <x v="35"/>
    <d v="2019-07-09T00:00:00"/>
    <s v="Banco Estado"/>
    <m/>
    <s v="Banco de Chile"/>
    <x v="3"/>
    <n v="0"/>
    <n v="4000"/>
  </r>
  <r>
    <n v="853263"/>
    <n v="159338"/>
    <n v="157423193"/>
    <x v="6"/>
    <x v="1"/>
    <d v="2018-09-26T17:19:58"/>
    <x v="26"/>
    <d v="2018-10-02T00:00:00"/>
    <s v="Banco Estado"/>
    <m/>
    <s v="Banco de Chile"/>
    <x v="3"/>
    <n v="0"/>
    <n v="4000"/>
  </r>
  <r>
    <n v="935094"/>
    <n v="159338"/>
    <n v="157423193"/>
    <x v="6"/>
    <x v="1"/>
    <d v="2018-11-30T17:31:58"/>
    <x v="51"/>
    <d v="2018-12-06T00:00:00"/>
    <s v="Banco Estado"/>
    <m/>
    <s v="Banco de Chile"/>
    <x v="3"/>
    <n v="0"/>
    <n v="4000"/>
  </r>
  <r>
    <n v="893473"/>
    <n v="159338"/>
    <n v="157423193"/>
    <x v="6"/>
    <x v="1"/>
    <d v="2018-10-29T12:43:02"/>
    <x v="50"/>
    <d v="2018-11-06T00:00:00"/>
    <s v="Banco Estado"/>
    <m/>
    <s v="Banco de Chile"/>
    <x v="3"/>
    <n v="0"/>
    <n v="4000"/>
  </r>
  <r>
    <n v="978763"/>
    <n v="159338"/>
    <n v="157423193"/>
    <x v="6"/>
    <x v="1"/>
    <d v="2018-12-26T12:48:31"/>
    <x v="52"/>
    <d v="2019-01-03T00:00:00"/>
    <s v="Banco Estado"/>
    <m/>
    <s v="Banco de Chile"/>
    <x v="3"/>
    <n v="0"/>
    <n v="4000"/>
  </r>
  <r>
    <n v="1024925"/>
    <n v="159338"/>
    <n v="157423193"/>
    <x v="6"/>
    <x v="1"/>
    <d v="2019-01-28T12:23:19"/>
    <x v="30"/>
    <d v="2019-02-04T00:00:00"/>
    <s v="Banco Estado"/>
    <m/>
    <s v="Banco de Chile"/>
    <x v="3"/>
    <n v="0"/>
    <n v="4000"/>
  </r>
  <r>
    <n v="1072129"/>
    <n v="159338"/>
    <n v="157423193"/>
    <x v="6"/>
    <x v="1"/>
    <d v="2019-02-26T13:13:43"/>
    <x v="31"/>
    <d v="2019-03-04T00:00:00"/>
    <s v="Banco Estado"/>
    <m/>
    <s v="Banco de Chile"/>
    <x v="3"/>
    <n v="0"/>
    <n v="4000"/>
  </r>
  <r>
    <n v="1122499"/>
    <n v="159338"/>
    <n v="157423193"/>
    <x v="6"/>
    <x v="1"/>
    <d v="2019-03-26T16:21:03"/>
    <x v="32"/>
    <d v="2019-04-02T00:00:00"/>
    <s v="Banco Estado"/>
    <m/>
    <s v="Banco de Chile"/>
    <x v="3"/>
    <n v="0"/>
    <n v="4000"/>
  </r>
  <r>
    <n v="1173551"/>
    <n v="159338"/>
    <n v="157423193"/>
    <x v="6"/>
    <x v="1"/>
    <d v="2019-04-26T12:57:33"/>
    <x v="33"/>
    <d v="2019-05-03T00:00:00"/>
    <s v="Banco Estado"/>
    <m/>
    <s v="Banco de Chile"/>
    <x v="3"/>
    <n v="0"/>
    <n v="4000"/>
  </r>
  <r>
    <n v="1226712"/>
    <n v="159338"/>
    <n v="157423193"/>
    <x v="6"/>
    <x v="1"/>
    <d v="2019-05-29T17:32:19"/>
    <x v="53"/>
    <d v="2019-06-04T00:00:00"/>
    <s v="Banco Estado"/>
    <m/>
    <s v="Banco de Chile"/>
    <x v="3"/>
    <n v="0"/>
    <n v="4000"/>
  </r>
  <r>
    <n v="1284266"/>
    <n v="159338"/>
    <n v="157423193"/>
    <x v="6"/>
    <x v="1"/>
    <d v="2019-06-26T15:43:10"/>
    <x v="35"/>
    <d v="2019-07-09T00:00:00"/>
    <s v="Banco Estado"/>
    <m/>
    <s v="Banco de Chile"/>
    <x v="3"/>
    <n v="0"/>
    <n v="4000"/>
  </r>
  <r>
    <n v="853395"/>
    <n v="159340"/>
    <n v="100361809"/>
    <x v="6"/>
    <x v="1"/>
    <d v="2018-09-26T17:19:58"/>
    <x v="26"/>
    <d v="2018-10-02T00:00:00"/>
    <s v="Banco Estado"/>
    <m/>
    <s v="Banco de Chile"/>
    <x v="3"/>
    <n v="0"/>
    <n v="4000"/>
  </r>
  <r>
    <n v="893604"/>
    <n v="159340"/>
    <n v="100361809"/>
    <x v="6"/>
    <x v="1"/>
    <d v="2018-10-29T12:43:02"/>
    <x v="50"/>
    <d v="2018-11-06T00:00:00"/>
    <s v="Banco Estado"/>
    <m/>
    <s v="Banco de Chile"/>
    <x v="3"/>
    <n v="0"/>
    <n v="4000"/>
  </r>
  <r>
    <n v="935224"/>
    <n v="159340"/>
    <n v="100361809"/>
    <x v="6"/>
    <x v="1"/>
    <d v="2018-11-30T17:31:58"/>
    <x v="51"/>
    <d v="2018-12-06T00:00:00"/>
    <s v="Banco Estado"/>
    <m/>
    <s v="Banco de Chile"/>
    <x v="3"/>
    <n v="0"/>
    <n v="4000"/>
  </r>
  <r>
    <n v="978890"/>
    <n v="159340"/>
    <n v="100361809"/>
    <x v="6"/>
    <x v="1"/>
    <d v="2018-12-26T12:48:31"/>
    <x v="52"/>
    <d v="2019-01-03T00:00:00"/>
    <s v="Banco Estado"/>
    <m/>
    <s v="Banco de Chile"/>
    <x v="3"/>
    <n v="0"/>
    <n v="4000"/>
  </r>
  <r>
    <n v="1025050"/>
    <n v="159340"/>
    <n v="100361809"/>
    <x v="6"/>
    <x v="1"/>
    <d v="2019-01-28T12:23:19"/>
    <x v="30"/>
    <d v="2019-02-04T00:00:00"/>
    <s v="Banco Estado"/>
    <m/>
    <s v="Banco de Chile"/>
    <x v="3"/>
    <n v="0"/>
    <n v="4000"/>
  </r>
  <r>
    <n v="1072254"/>
    <n v="159340"/>
    <n v="100361809"/>
    <x v="6"/>
    <x v="1"/>
    <d v="2019-02-26T13:13:43"/>
    <x v="31"/>
    <d v="2019-03-04T00:00:00"/>
    <s v="Banco Estado"/>
    <m/>
    <s v="Banco de Chile"/>
    <x v="3"/>
    <n v="0"/>
    <n v="4000"/>
  </r>
  <r>
    <n v="1122623"/>
    <n v="159340"/>
    <n v="100361809"/>
    <x v="6"/>
    <x v="1"/>
    <d v="2019-03-26T16:21:03"/>
    <x v="32"/>
    <d v="2019-04-02T00:00:00"/>
    <s v="Banco Estado"/>
    <m/>
    <s v="Banco de Chile"/>
    <x v="3"/>
    <n v="0"/>
    <n v="4000"/>
  </r>
  <r>
    <n v="1173668"/>
    <n v="159340"/>
    <n v="100361809"/>
    <x v="6"/>
    <x v="1"/>
    <d v="2019-04-26T12:57:33"/>
    <x v="33"/>
    <d v="2019-05-03T00:00:00"/>
    <s v="Banco Estado"/>
    <m/>
    <s v="Banco de Chile"/>
    <x v="3"/>
    <n v="0"/>
    <n v="4000"/>
  </r>
  <r>
    <n v="1226829"/>
    <n v="159340"/>
    <n v="100361809"/>
    <x v="6"/>
    <x v="1"/>
    <d v="2019-05-29T17:32:19"/>
    <x v="53"/>
    <d v="2019-06-04T00:00:00"/>
    <s v="Banco Estado"/>
    <m/>
    <s v="Banco de Chile"/>
    <x v="3"/>
    <n v="0"/>
    <n v="4000"/>
  </r>
  <r>
    <n v="1284380"/>
    <n v="159340"/>
    <n v="100361809"/>
    <x v="6"/>
    <x v="1"/>
    <d v="2019-06-26T15:43:10"/>
    <x v="35"/>
    <d v="2019-07-09T00:00:00"/>
    <s v="Banco Estado"/>
    <m/>
    <s v="Banco de Chile"/>
    <x v="3"/>
    <n v="0"/>
    <n v="4000"/>
  </r>
  <r>
    <n v="852965"/>
    <n v="159341"/>
    <n v="85477080"/>
    <x v="6"/>
    <x v="1"/>
    <d v="2018-09-26T17:19:58"/>
    <x v="26"/>
    <d v="2018-10-02T00:00:00"/>
    <s v="Banco Estado"/>
    <m/>
    <s v="Banco de Chile"/>
    <x v="3"/>
    <n v="0"/>
    <n v="4000"/>
  </r>
  <r>
    <n v="934803"/>
    <n v="159341"/>
    <n v="85477080"/>
    <x v="6"/>
    <x v="1"/>
    <d v="2018-11-30T17:31:58"/>
    <x v="51"/>
    <d v="2018-12-06T00:00:00"/>
    <s v="Banco Estado"/>
    <m/>
    <s v="Banco de Chile"/>
    <x v="3"/>
    <n v="0"/>
    <n v="4000"/>
  </r>
  <r>
    <n v="893179"/>
    <n v="159341"/>
    <n v="85477080"/>
    <x v="6"/>
    <x v="1"/>
    <d v="2018-10-29T12:43:02"/>
    <x v="50"/>
    <d v="2018-11-06T00:00:00"/>
    <s v="Banco Estado"/>
    <m/>
    <s v="Banco de Chile"/>
    <x v="3"/>
    <n v="0"/>
    <n v="4000"/>
  </r>
  <r>
    <n v="978477"/>
    <n v="159341"/>
    <n v="85477080"/>
    <x v="6"/>
    <x v="1"/>
    <d v="2018-12-26T12:48:31"/>
    <x v="52"/>
    <d v="2019-01-03T00:00:00"/>
    <s v="Banco Estado"/>
    <m/>
    <s v="Banco de Chile"/>
    <x v="3"/>
    <n v="0"/>
    <n v="4000"/>
  </r>
  <r>
    <n v="1024643"/>
    <n v="159341"/>
    <n v="85477080"/>
    <x v="6"/>
    <x v="1"/>
    <d v="2019-01-28T12:23:19"/>
    <x v="30"/>
    <d v="2019-02-04T00:00:00"/>
    <s v="Banco Estado"/>
    <m/>
    <s v="Banco de Chile"/>
    <x v="3"/>
    <n v="0"/>
    <n v="4000"/>
  </r>
  <r>
    <n v="1071849"/>
    <n v="159341"/>
    <n v="85477080"/>
    <x v="6"/>
    <x v="1"/>
    <d v="2019-02-26T13:13:43"/>
    <x v="31"/>
    <d v="2019-03-04T00:00:00"/>
    <s v="Banco Estado"/>
    <m/>
    <s v="Banco de Chile"/>
    <x v="3"/>
    <n v="0"/>
    <n v="4000"/>
  </r>
  <r>
    <n v="1122224"/>
    <n v="159341"/>
    <n v="85477080"/>
    <x v="6"/>
    <x v="1"/>
    <d v="2019-03-26T16:21:03"/>
    <x v="32"/>
    <d v="2019-04-02T00:00:00"/>
    <s v="Banco Estado"/>
    <m/>
    <s v="Banco de Chile"/>
    <x v="3"/>
    <n v="0"/>
    <n v="4000"/>
  </r>
  <r>
    <n v="1173287"/>
    <n v="159341"/>
    <n v="85477080"/>
    <x v="6"/>
    <x v="1"/>
    <d v="2019-04-26T12:57:33"/>
    <x v="33"/>
    <d v="2019-05-13T00:00:00"/>
    <s v="Banco Estado"/>
    <m/>
    <s v="Banco de Chile"/>
    <x v="3"/>
    <n v="0"/>
    <n v="4000"/>
  </r>
  <r>
    <n v="1226453"/>
    <n v="159341"/>
    <n v="85477080"/>
    <x v="6"/>
    <x v="1"/>
    <d v="2019-05-29T17:32:19"/>
    <x v="53"/>
    <d v="2019-06-04T00:00:00"/>
    <s v="Banco Estado"/>
    <m/>
    <s v="Banco de Chile"/>
    <x v="3"/>
    <n v="0"/>
    <n v="4000"/>
  </r>
  <r>
    <n v="1284014"/>
    <n v="159341"/>
    <n v="85477080"/>
    <x v="6"/>
    <x v="1"/>
    <d v="2019-06-26T15:43:10"/>
    <x v="35"/>
    <d v="2019-07-09T00:00:00"/>
    <s v="Banco Estado"/>
    <m/>
    <s v="Banco de Chile"/>
    <x v="3"/>
    <n v="0"/>
    <n v="4000"/>
  </r>
  <r>
    <n v="852964"/>
    <n v="159342"/>
    <n v="200897374"/>
    <x v="6"/>
    <x v="1"/>
    <d v="2018-09-26T17:19:58"/>
    <x v="26"/>
    <d v="2018-10-02T00:00:00"/>
    <s v="Banco Estado"/>
    <m/>
    <s v="Banco de Chile"/>
    <x v="3"/>
    <n v="0"/>
    <n v="4000"/>
  </r>
  <r>
    <n v="893178"/>
    <n v="159342"/>
    <n v="200897374"/>
    <x v="6"/>
    <x v="1"/>
    <d v="2018-10-29T12:43:02"/>
    <x v="50"/>
    <d v="2018-12-10T00:00:00"/>
    <s v="Banco Estado"/>
    <m/>
    <s v="Banco de Chile"/>
    <x v="2"/>
    <n v="0"/>
    <n v="4000"/>
  </r>
  <r>
    <n v="934802"/>
    <n v="159342"/>
    <n v="200897374"/>
    <x v="6"/>
    <x v="1"/>
    <d v="2018-11-30T17:31:58"/>
    <x v="51"/>
    <d v="2018-12-20T00:00:00"/>
    <s v="Banco Estado"/>
    <m/>
    <s v="Banco de Chile"/>
    <x v="3"/>
    <n v="0"/>
    <n v="4000"/>
  </r>
  <r>
    <n v="978476"/>
    <n v="159342"/>
    <n v="200897374"/>
    <x v="6"/>
    <x v="1"/>
    <d v="2018-12-26T12:48:31"/>
    <x v="52"/>
    <d v="2019-01-28T00:00:00"/>
    <s v="Banco Estado"/>
    <m/>
    <s v="Banco de Chile"/>
    <x v="2"/>
    <n v="0"/>
    <n v="4000"/>
  </r>
  <r>
    <n v="1024642"/>
    <n v="159342"/>
    <n v="200897374"/>
    <x v="6"/>
    <x v="1"/>
    <d v="2019-01-28T12:23:19"/>
    <x v="30"/>
    <d v="2019-02-25T00:00:00"/>
    <s v="Banco Estado"/>
    <m/>
    <s v="Banco de Chile"/>
    <x v="3"/>
    <n v="0"/>
    <n v="4000"/>
  </r>
  <r>
    <n v="1071848"/>
    <n v="159342"/>
    <n v="200897374"/>
    <x v="6"/>
    <x v="1"/>
    <d v="2019-02-26T13:13:43"/>
    <x v="31"/>
    <d v="2019-04-01T00:00:00"/>
    <s v="Banco Estado"/>
    <m/>
    <s v="Banco de Chile"/>
    <x v="2"/>
    <n v="0"/>
    <n v="4000"/>
  </r>
  <r>
    <n v="1122223"/>
    <n v="159342"/>
    <n v="200897374"/>
    <x v="6"/>
    <x v="1"/>
    <d v="2019-03-26T16:21:03"/>
    <x v="32"/>
    <d v="2019-04-26T00:00:00"/>
    <s v="Banco Estado"/>
    <m/>
    <s v="Banco de Chile"/>
    <x v="2"/>
    <n v="0"/>
    <n v="4000"/>
  </r>
  <r>
    <n v="1173286"/>
    <n v="159342"/>
    <n v="200897374"/>
    <x v="6"/>
    <x v="1"/>
    <d v="2019-04-26T12:57:33"/>
    <x v="33"/>
    <d v="2019-06-04T00:00:00"/>
    <s v="Banco Estado"/>
    <m/>
    <s v="Banco de Chile"/>
    <x v="3"/>
    <n v="0"/>
    <n v="4000"/>
  </r>
  <r>
    <n v="1226452"/>
    <n v="159342"/>
    <n v="200897374"/>
    <x v="6"/>
    <x v="1"/>
    <d v="2019-05-29T17:32:19"/>
    <x v="53"/>
    <d v="2019-06-04T00:00:00"/>
    <s v="Banco Estado"/>
    <m/>
    <s v="Banco de Chile"/>
    <x v="3"/>
    <n v="0"/>
    <n v="4000"/>
  </r>
  <r>
    <n v="1284013"/>
    <n v="159342"/>
    <n v="200897374"/>
    <x v="6"/>
    <x v="1"/>
    <d v="2019-06-26T15:43:10"/>
    <x v="35"/>
    <d v="2019-07-15T00:00:00"/>
    <s v="Banco Estado"/>
    <m/>
    <s v="Banco de Chile"/>
    <x v="4"/>
    <n v="99"/>
    <n v="4000"/>
  </r>
  <r>
    <n v="852963"/>
    <n v="159343"/>
    <n v="126815352"/>
    <x v="6"/>
    <x v="1"/>
    <d v="2018-09-26T17:19:58"/>
    <x v="26"/>
    <d v="2018-10-29T00:00:00"/>
    <s v="Banco Estado"/>
    <m/>
    <s v="Banco de Chile"/>
    <x v="2"/>
    <n v="0"/>
    <n v="10000"/>
  </r>
  <r>
    <n v="934801"/>
    <n v="159343"/>
    <n v="126815352"/>
    <x v="6"/>
    <x v="1"/>
    <d v="2018-11-30T17:31:58"/>
    <x v="51"/>
    <d v="2018-12-24T00:00:00"/>
    <s v="Banco Estado"/>
    <m/>
    <s v="Banco de Chile"/>
    <x v="4"/>
    <n v="99"/>
    <n v="10000"/>
  </r>
  <r>
    <n v="893177"/>
    <n v="159343"/>
    <n v="126815352"/>
    <x v="6"/>
    <x v="1"/>
    <d v="2018-10-29T12:43:02"/>
    <x v="50"/>
    <d v="2018-12-10T00:00:00"/>
    <s v="Banco Estado"/>
    <m/>
    <s v="Banco de Chile"/>
    <x v="2"/>
    <n v="0"/>
    <n v="10000"/>
  </r>
  <r>
    <n v="978475"/>
    <n v="159343"/>
    <n v="126815352"/>
    <x v="6"/>
    <x v="1"/>
    <d v="2018-12-26T12:48:31"/>
    <x v="52"/>
    <d v="2019-01-17T00:00:00"/>
    <s v="Banco Estado"/>
    <m/>
    <s v="Banco de Chile"/>
    <x v="3"/>
    <n v="0"/>
    <n v="10000"/>
  </r>
  <r>
    <n v="1024641"/>
    <n v="159343"/>
    <n v="126815352"/>
    <x v="6"/>
    <x v="1"/>
    <d v="2019-01-28T12:23:19"/>
    <x v="30"/>
    <d v="2019-02-26T00:00:00"/>
    <s v="Banco Estado"/>
    <m/>
    <s v="Banco de Chile"/>
    <x v="2"/>
    <n v="0"/>
    <n v="10000"/>
  </r>
  <r>
    <n v="1071847"/>
    <n v="159343"/>
    <n v="126815352"/>
    <x v="6"/>
    <x v="1"/>
    <d v="2019-02-26T13:13:43"/>
    <x v="31"/>
    <d v="2019-04-01T00:00:00"/>
    <s v="Banco Estado"/>
    <m/>
    <s v="Banco de Chile"/>
    <x v="2"/>
    <n v="0"/>
    <n v="10000"/>
  </r>
  <r>
    <n v="1122222"/>
    <n v="159343"/>
    <n v="126815352"/>
    <x v="6"/>
    <x v="1"/>
    <d v="2019-03-26T16:21:03"/>
    <x v="32"/>
    <d v="2019-04-04T00:00:00"/>
    <s v="Banco Estado"/>
    <m/>
    <s v="Banco de Chile"/>
    <x v="3"/>
    <n v="0"/>
    <n v="10000"/>
  </r>
  <r>
    <n v="1173285"/>
    <n v="159343"/>
    <n v="126815352"/>
    <x v="6"/>
    <x v="1"/>
    <d v="2019-04-26T12:57:33"/>
    <x v="33"/>
    <d v="2019-06-04T00:00:00"/>
    <s v="Banco Estado"/>
    <m/>
    <s v="Banco de Chile"/>
    <x v="2"/>
    <n v="0"/>
    <n v="10000"/>
  </r>
  <r>
    <n v="1226451"/>
    <n v="159343"/>
    <n v="126815352"/>
    <x v="6"/>
    <x v="1"/>
    <d v="2019-05-29T17:32:19"/>
    <x v="53"/>
    <d v="2019-06-26T00:00:00"/>
    <s v="Banco Estado"/>
    <m/>
    <s v="Banco de Chile"/>
    <x v="2"/>
    <n v="0"/>
    <n v="10000"/>
  </r>
  <r>
    <n v="1284012"/>
    <n v="159343"/>
    <n v="126815352"/>
    <x v="6"/>
    <x v="1"/>
    <d v="2019-06-26T15:43:10"/>
    <x v="35"/>
    <d v="2019-07-15T00:00:00"/>
    <s v="Banco Estado"/>
    <m/>
    <s v="Banco de Chile"/>
    <x v="4"/>
    <n v="99"/>
    <n v="10000"/>
  </r>
  <r>
    <n v="853011"/>
    <n v="159344"/>
    <n v="176454776"/>
    <x v="6"/>
    <x v="1"/>
    <d v="2018-09-26T17:19:58"/>
    <x v="26"/>
    <d v="2018-10-02T00:00:00"/>
    <s v="Banco Santander"/>
    <m/>
    <s v="Banco de Chile"/>
    <x v="3"/>
    <n v="0"/>
    <n v="5000"/>
  </r>
  <r>
    <n v="934849"/>
    <n v="159344"/>
    <n v="176454776"/>
    <x v="6"/>
    <x v="1"/>
    <d v="2018-11-30T17:31:58"/>
    <x v="51"/>
    <d v="2018-12-06T00:00:00"/>
    <s v="Banco Santander"/>
    <m/>
    <s v="Banco de Chile"/>
    <x v="3"/>
    <n v="0"/>
    <n v="5000"/>
  </r>
  <r>
    <n v="893225"/>
    <n v="159344"/>
    <n v="176454776"/>
    <x v="6"/>
    <x v="1"/>
    <d v="2018-10-29T12:43:02"/>
    <x v="50"/>
    <d v="2018-11-06T00:00:00"/>
    <s v="Banco Santander"/>
    <m/>
    <s v="Banco de Chile"/>
    <x v="3"/>
    <n v="0"/>
    <n v="5000"/>
  </r>
  <r>
    <n v="978521"/>
    <n v="159344"/>
    <n v="176454776"/>
    <x v="6"/>
    <x v="1"/>
    <d v="2018-12-26T12:48:31"/>
    <x v="52"/>
    <d v="2019-01-03T00:00:00"/>
    <s v="Banco Santander"/>
    <m/>
    <s v="Banco de Chile"/>
    <x v="3"/>
    <n v="0"/>
    <n v="5000"/>
  </r>
  <r>
    <n v="1024687"/>
    <n v="159344"/>
    <n v="176454776"/>
    <x v="6"/>
    <x v="1"/>
    <d v="2019-01-28T12:23:19"/>
    <x v="30"/>
    <d v="2019-02-04T00:00:00"/>
    <s v="Banco Santander"/>
    <m/>
    <s v="Banco de Chile"/>
    <x v="3"/>
    <n v="0"/>
    <n v="5000"/>
  </r>
  <r>
    <n v="1071892"/>
    <n v="159344"/>
    <n v="176454776"/>
    <x v="6"/>
    <x v="1"/>
    <d v="2019-02-26T13:13:43"/>
    <x v="31"/>
    <d v="2019-03-04T00:00:00"/>
    <s v="Banco Santander"/>
    <m/>
    <s v="Banco de Chile"/>
    <x v="3"/>
    <n v="0"/>
    <n v="5000"/>
  </r>
  <r>
    <n v="1122266"/>
    <n v="159344"/>
    <n v="176454776"/>
    <x v="6"/>
    <x v="1"/>
    <d v="2019-03-26T16:21:03"/>
    <x v="32"/>
    <d v="2019-04-02T00:00:00"/>
    <s v="Banco Santander"/>
    <m/>
    <s v="Banco de Chile"/>
    <x v="3"/>
    <n v="0"/>
    <n v="5000"/>
  </r>
  <r>
    <n v="1173326"/>
    <n v="159344"/>
    <n v="176454776"/>
    <x v="6"/>
    <x v="1"/>
    <d v="2019-04-26T12:57:33"/>
    <x v="33"/>
    <d v="2019-05-03T00:00:00"/>
    <s v="Banco Santander"/>
    <m/>
    <s v="Banco de Chile"/>
    <x v="3"/>
    <n v="0"/>
    <n v="5000"/>
  </r>
  <r>
    <n v="1226491"/>
    <n v="159344"/>
    <n v="176454776"/>
    <x v="6"/>
    <x v="1"/>
    <d v="2019-05-29T17:32:19"/>
    <x v="53"/>
    <d v="2019-06-04T00:00:00"/>
    <s v="Banco Santander"/>
    <m/>
    <s v="Banco de Chile"/>
    <x v="3"/>
    <n v="0"/>
    <n v="5000"/>
  </r>
  <r>
    <n v="1284052"/>
    <n v="159344"/>
    <n v="176454776"/>
    <x v="6"/>
    <x v="1"/>
    <d v="2019-06-26T15:43:10"/>
    <x v="35"/>
    <d v="2019-07-09T00:00:00"/>
    <s v="Banco Santander"/>
    <m/>
    <s v="Banco de Chile"/>
    <x v="3"/>
    <n v="0"/>
    <n v="5000"/>
  </r>
  <r>
    <n v="852962"/>
    <n v="159345"/>
    <n v="127747458"/>
    <x v="6"/>
    <x v="1"/>
    <d v="2018-09-26T17:19:58"/>
    <x v="26"/>
    <d v="2018-10-02T00:00:00"/>
    <s v="Banco Estado"/>
    <m/>
    <s v="Banco de Chile"/>
    <x v="3"/>
    <n v="0"/>
    <n v="5000"/>
  </r>
  <r>
    <n v="893176"/>
    <n v="159345"/>
    <n v="127747458"/>
    <x v="6"/>
    <x v="1"/>
    <d v="2018-10-29T12:43:02"/>
    <x v="50"/>
    <d v="2018-11-06T00:00:00"/>
    <s v="Banco Estado"/>
    <m/>
    <s v="Banco de Chile"/>
    <x v="3"/>
    <n v="0"/>
    <n v="5000"/>
  </r>
  <r>
    <n v="934800"/>
    <n v="159345"/>
    <n v="127747458"/>
    <x v="6"/>
    <x v="1"/>
    <d v="2018-11-30T17:31:58"/>
    <x v="51"/>
    <d v="2018-12-24T00:00:00"/>
    <s v="Banco Estado"/>
    <m/>
    <s v="Banco de Chile"/>
    <x v="3"/>
    <n v="0"/>
    <n v="5000"/>
  </r>
  <r>
    <n v="978474"/>
    <n v="159345"/>
    <n v="127747458"/>
    <x v="6"/>
    <x v="1"/>
    <d v="2018-12-26T12:48:31"/>
    <x v="52"/>
    <d v="2019-01-03T00:00:00"/>
    <s v="Banco Estado"/>
    <m/>
    <s v="Banco de Chile"/>
    <x v="3"/>
    <n v="0"/>
    <n v="5000"/>
  </r>
  <r>
    <n v="1024640"/>
    <n v="159345"/>
    <n v="127747458"/>
    <x v="6"/>
    <x v="1"/>
    <d v="2019-01-28T12:23:19"/>
    <x v="30"/>
    <d v="2019-02-04T00:00:00"/>
    <s v="Banco Estado"/>
    <m/>
    <s v="Banco de Chile"/>
    <x v="3"/>
    <n v="0"/>
    <n v="5000"/>
  </r>
  <r>
    <n v="1071846"/>
    <n v="159345"/>
    <n v="127747458"/>
    <x v="6"/>
    <x v="1"/>
    <d v="2019-02-26T13:13:43"/>
    <x v="31"/>
    <d v="2019-03-04T00:00:00"/>
    <s v="Banco Estado"/>
    <m/>
    <s v="Banco de Chile"/>
    <x v="3"/>
    <n v="0"/>
    <n v="5000"/>
  </r>
  <r>
    <n v="1122221"/>
    <n v="159345"/>
    <n v="127747458"/>
    <x v="6"/>
    <x v="1"/>
    <d v="2019-03-26T16:21:03"/>
    <x v="32"/>
    <d v="2019-04-11T00:00:00"/>
    <s v="Banco Estado"/>
    <m/>
    <s v="Banco de Chile"/>
    <x v="3"/>
    <n v="0"/>
    <n v="5000"/>
  </r>
  <r>
    <n v="1173284"/>
    <n v="159345"/>
    <n v="127747458"/>
    <x v="6"/>
    <x v="1"/>
    <d v="2019-04-26T12:57:33"/>
    <x v="33"/>
    <d v="2019-05-13T00:00:00"/>
    <s v="Banco Estado"/>
    <m/>
    <s v="Banco de Chile"/>
    <x v="3"/>
    <n v="0"/>
    <n v="5000"/>
  </r>
  <r>
    <n v="1226450"/>
    <n v="159345"/>
    <n v="127747458"/>
    <x v="6"/>
    <x v="1"/>
    <d v="2019-05-29T17:32:19"/>
    <x v="53"/>
    <d v="2019-06-04T00:00:00"/>
    <s v="Banco Estado"/>
    <m/>
    <s v="Banco de Chile"/>
    <x v="3"/>
    <n v="0"/>
    <n v="5000"/>
  </r>
  <r>
    <n v="1284011"/>
    <n v="159345"/>
    <n v="127747458"/>
    <x v="6"/>
    <x v="1"/>
    <d v="2019-06-26T15:43:10"/>
    <x v="35"/>
    <d v="2019-07-09T00:00:00"/>
    <s v="Banco Estado"/>
    <m/>
    <s v="Banco de Chile"/>
    <x v="3"/>
    <n v="0"/>
    <n v="5000"/>
  </r>
  <r>
    <n v="853018"/>
    <n v="159347"/>
    <n v="158515539"/>
    <x v="6"/>
    <x v="1"/>
    <d v="2018-09-26T17:19:58"/>
    <x v="26"/>
    <d v="2018-10-02T00:00:00"/>
    <s v="Banco Estado"/>
    <m/>
    <s v="Banco de Chile"/>
    <x v="3"/>
    <n v="0"/>
    <n v="4000"/>
  </r>
  <r>
    <n v="893232"/>
    <n v="159347"/>
    <n v="158515539"/>
    <x v="6"/>
    <x v="1"/>
    <d v="2018-10-29T12:43:02"/>
    <x v="50"/>
    <d v="2018-11-06T00:00:00"/>
    <s v="Banco Estado"/>
    <m/>
    <s v="Banco de Chile"/>
    <x v="3"/>
    <n v="0"/>
    <n v="4000"/>
  </r>
  <r>
    <n v="934856"/>
    <n v="159347"/>
    <n v="158515539"/>
    <x v="6"/>
    <x v="1"/>
    <d v="2018-11-30T17:31:58"/>
    <x v="51"/>
    <d v="2018-12-06T00:00:00"/>
    <s v="Banco Estado"/>
    <m/>
    <s v="Banco de Chile"/>
    <x v="3"/>
    <n v="0"/>
    <n v="4000"/>
  </r>
  <r>
    <n v="978528"/>
    <n v="159347"/>
    <n v="158515539"/>
    <x v="6"/>
    <x v="1"/>
    <d v="2018-12-26T12:48:31"/>
    <x v="52"/>
    <d v="2019-01-17T00:00:00"/>
    <s v="Banco Estado"/>
    <m/>
    <s v="Banco de Chile"/>
    <x v="3"/>
    <n v="0"/>
    <n v="4000"/>
  </r>
  <r>
    <n v="1024694"/>
    <n v="159347"/>
    <n v="158515539"/>
    <x v="6"/>
    <x v="1"/>
    <d v="2019-01-28T12:23:19"/>
    <x v="30"/>
    <d v="2019-02-04T00:00:00"/>
    <s v="Banco Estado"/>
    <m/>
    <s v="Banco de Chile"/>
    <x v="3"/>
    <n v="0"/>
    <n v="4000"/>
  </r>
  <r>
    <n v="1071899"/>
    <n v="159347"/>
    <n v="158515539"/>
    <x v="6"/>
    <x v="1"/>
    <d v="2019-02-26T13:13:43"/>
    <x v="31"/>
    <d v="2019-03-04T00:00:00"/>
    <s v="Banco Estado"/>
    <m/>
    <s v="Banco de Chile"/>
    <x v="3"/>
    <n v="0"/>
    <n v="4000"/>
  </r>
  <r>
    <n v="1122273"/>
    <n v="159347"/>
    <n v="158515539"/>
    <x v="6"/>
    <x v="1"/>
    <d v="2019-03-26T16:21:03"/>
    <x v="32"/>
    <d v="2019-04-02T00:00:00"/>
    <s v="Banco Estado"/>
    <m/>
    <s v="Banco de Chile"/>
    <x v="3"/>
    <n v="0"/>
    <n v="4000"/>
  </r>
  <r>
    <n v="1173333"/>
    <n v="159347"/>
    <n v="158515539"/>
    <x v="6"/>
    <x v="1"/>
    <d v="2019-04-26T12:57:33"/>
    <x v="33"/>
    <d v="2019-05-03T00:00:00"/>
    <s v="Banco Estado"/>
    <m/>
    <s v="Banco de Chile"/>
    <x v="3"/>
    <n v="0"/>
    <n v="4000"/>
  </r>
  <r>
    <n v="1226498"/>
    <n v="159347"/>
    <n v="158515539"/>
    <x v="6"/>
    <x v="1"/>
    <d v="2019-05-29T17:32:19"/>
    <x v="53"/>
    <d v="2019-06-04T00:00:00"/>
    <s v="Banco Estado"/>
    <m/>
    <s v="Banco de Chile"/>
    <x v="3"/>
    <n v="0"/>
    <n v="4000"/>
  </r>
  <r>
    <n v="1284058"/>
    <n v="159347"/>
    <n v="158515539"/>
    <x v="6"/>
    <x v="1"/>
    <d v="2019-06-26T15:43:10"/>
    <x v="35"/>
    <d v="2019-07-09T00:00:00"/>
    <s v="Banco Estado"/>
    <m/>
    <s v="Banco de Chile"/>
    <x v="3"/>
    <n v="0"/>
    <n v="4000"/>
  </r>
  <r>
    <n v="815845"/>
    <n v="159348"/>
    <s v="18973753K"/>
    <x v="6"/>
    <x v="1"/>
    <d v="2018-08-29T12:35:07"/>
    <x v="49"/>
    <d v="2018-09-04T00:00:00"/>
    <s v="Banco Scotiabank"/>
    <m/>
    <s v="Banco de Chile"/>
    <x v="3"/>
    <n v="0"/>
    <n v="10000"/>
  </r>
  <r>
    <n v="853069"/>
    <n v="159348"/>
    <s v="18973753K"/>
    <x v="6"/>
    <x v="1"/>
    <d v="2018-09-26T17:19:58"/>
    <x v="26"/>
    <d v="2018-10-02T00:00:00"/>
    <s v="Banco Scotiabank"/>
    <m/>
    <s v="Banco de Chile"/>
    <x v="3"/>
    <n v="0"/>
    <n v="10000"/>
  </r>
  <r>
    <n v="934906"/>
    <n v="159348"/>
    <s v="18973753K"/>
    <x v="6"/>
    <x v="1"/>
    <d v="2018-11-30T17:31:58"/>
    <x v="51"/>
    <d v="2018-12-06T00:00:00"/>
    <s v="Banco Scotiabank"/>
    <m/>
    <s v="Banco de Chile"/>
    <x v="3"/>
    <n v="0"/>
    <n v="10000"/>
  </r>
  <r>
    <n v="893283"/>
    <n v="159348"/>
    <s v="18973753K"/>
    <x v="6"/>
    <x v="1"/>
    <d v="2018-10-29T12:43:02"/>
    <x v="50"/>
    <d v="2018-11-06T00:00:00"/>
    <s v="Banco Scotiabank"/>
    <m/>
    <s v="Banco de Chile"/>
    <x v="3"/>
    <n v="0"/>
    <n v="10000"/>
  </r>
  <r>
    <n v="978578"/>
    <n v="159348"/>
    <s v="18973753K"/>
    <x v="6"/>
    <x v="1"/>
    <d v="2018-12-26T12:48:31"/>
    <x v="52"/>
    <d v="2019-01-03T00:00:00"/>
    <s v="Banco Scotiabank"/>
    <m/>
    <s v="Banco de Chile"/>
    <x v="3"/>
    <n v="0"/>
    <n v="10000"/>
  </r>
  <r>
    <n v="1024743"/>
    <n v="159348"/>
    <s v="18973753K"/>
    <x v="6"/>
    <x v="1"/>
    <d v="2019-01-28T12:23:19"/>
    <x v="30"/>
    <d v="2019-02-04T00:00:00"/>
    <s v="Banco Scotiabank"/>
    <m/>
    <s v="Banco de Chile"/>
    <x v="3"/>
    <n v="0"/>
    <n v="10000"/>
  </r>
  <r>
    <n v="1071947"/>
    <n v="159348"/>
    <s v="18973753K"/>
    <x v="6"/>
    <x v="1"/>
    <d v="2019-02-26T13:13:43"/>
    <x v="31"/>
    <d v="2019-03-04T00:00:00"/>
    <s v="Banco Scotiabank"/>
    <m/>
    <s v="Banco de Chile"/>
    <x v="3"/>
    <n v="0"/>
    <n v="10000"/>
  </r>
  <r>
    <n v="1122319"/>
    <n v="159348"/>
    <s v="18973753K"/>
    <x v="6"/>
    <x v="1"/>
    <d v="2019-03-26T16:21:03"/>
    <x v="32"/>
    <d v="2019-04-02T00:00:00"/>
    <s v="Banco Scotiabank"/>
    <m/>
    <s v="Banco de Chile"/>
    <x v="3"/>
    <n v="0"/>
    <n v="10000"/>
  </r>
  <r>
    <n v="1173378"/>
    <n v="159348"/>
    <s v="18973753K"/>
    <x v="6"/>
    <x v="1"/>
    <d v="2019-04-26T12:57:33"/>
    <x v="33"/>
    <d v="2019-05-03T00:00:00"/>
    <s v="Banco Scotiabank"/>
    <m/>
    <s v="Banco de Chile"/>
    <x v="3"/>
    <n v="0"/>
    <n v="10000"/>
  </r>
  <r>
    <n v="1226541"/>
    <n v="159348"/>
    <s v="18973753K"/>
    <x v="6"/>
    <x v="1"/>
    <d v="2019-05-29T17:32:19"/>
    <x v="53"/>
    <d v="2019-06-04T00:00:00"/>
    <s v="Banco Scotiabank"/>
    <m/>
    <s v="Banco de Chile"/>
    <x v="3"/>
    <n v="0"/>
    <n v="10000"/>
  </r>
  <r>
    <n v="1284101"/>
    <n v="159348"/>
    <s v="18973753K"/>
    <x v="6"/>
    <x v="1"/>
    <d v="2019-06-26T15:43:10"/>
    <x v="35"/>
    <d v="2019-07-09T00:00:00"/>
    <s v="Banco Scotiabank"/>
    <m/>
    <s v="Banco de Chile"/>
    <x v="3"/>
    <n v="0"/>
    <n v="10000"/>
  </r>
  <r>
    <n v="853264"/>
    <n v="159351"/>
    <n v="142789760"/>
    <x v="6"/>
    <x v="1"/>
    <d v="2018-09-26T17:19:58"/>
    <x v="26"/>
    <d v="2018-10-02T00:00:00"/>
    <s v="Banco Estado"/>
    <m/>
    <s v="Banco de Chile"/>
    <x v="3"/>
    <n v="0"/>
    <n v="5000"/>
  </r>
  <r>
    <n v="893474"/>
    <n v="159351"/>
    <n v="142789760"/>
    <x v="6"/>
    <x v="1"/>
    <d v="2018-10-29T12:43:02"/>
    <x v="50"/>
    <d v="2018-11-06T00:00:00"/>
    <s v="Banco Estado"/>
    <m/>
    <s v="Banco de Chile"/>
    <x v="3"/>
    <n v="0"/>
    <n v="5000"/>
  </r>
  <r>
    <n v="935095"/>
    <n v="159351"/>
    <n v="142789760"/>
    <x v="6"/>
    <x v="1"/>
    <d v="2018-11-30T17:31:58"/>
    <x v="51"/>
    <d v="2018-12-06T00:00:00"/>
    <s v="Banco Estado"/>
    <m/>
    <s v="Banco de Chile"/>
    <x v="3"/>
    <n v="0"/>
    <n v="5000"/>
  </r>
  <r>
    <n v="978764"/>
    <n v="159351"/>
    <n v="142789760"/>
    <x v="6"/>
    <x v="1"/>
    <d v="2018-12-26T12:48:31"/>
    <x v="52"/>
    <d v="2019-01-03T00:00:00"/>
    <s v="Banco Estado"/>
    <m/>
    <s v="Banco de Chile"/>
    <x v="3"/>
    <n v="0"/>
    <n v="5000"/>
  </r>
  <r>
    <n v="1024926"/>
    <n v="159351"/>
    <n v="142789760"/>
    <x v="6"/>
    <x v="1"/>
    <d v="2019-01-28T12:23:19"/>
    <x v="30"/>
    <d v="2019-02-04T00:00:00"/>
    <s v="Banco Estado"/>
    <m/>
    <s v="Banco de Chile"/>
    <x v="3"/>
    <n v="0"/>
    <n v="5000"/>
  </r>
  <r>
    <n v="1072130"/>
    <n v="159351"/>
    <n v="142789760"/>
    <x v="6"/>
    <x v="1"/>
    <d v="2019-02-26T13:13:43"/>
    <x v="31"/>
    <d v="2019-03-04T00:00:00"/>
    <s v="Banco Estado"/>
    <m/>
    <s v="Banco de Chile"/>
    <x v="3"/>
    <n v="0"/>
    <n v="5000"/>
  </r>
  <r>
    <n v="1122500"/>
    <n v="159351"/>
    <n v="142789760"/>
    <x v="6"/>
    <x v="1"/>
    <d v="2019-03-26T16:21:03"/>
    <x v="32"/>
    <d v="2019-04-02T00:00:00"/>
    <s v="Banco Estado"/>
    <m/>
    <s v="Banco de Chile"/>
    <x v="3"/>
    <n v="0"/>
    <n v="5000"/>
  </r>
  <r>
    <n v="1173552"/>
    <n v="159351"/>
    <n v="142789760"/>
    <x v="6"/>
    <x v="1"/>
    <d v="2019-04-26T12:57:33"/>
    <x v="33"/>
    <d v="2019-05-03T00:00:00"/>
    <s v="Banco Estado"/>
    <m/>
    <s v="Banco de Chile"/>
    <x v="3"/>
    <n v="0"/>
    <n v="5000"/>
  </r>
  <r>
    <n v="1226713"/>
    <n v="159351"/>
    <n v="142789760"/>
    <x v="6"/>
    <x v="1"/>
    <d v="2019-05-29T17:32:19"/>
    <x v="53"/>
    <d v="2019-06-04T00:00:00"/>
    <s v="Banco Estado"/>
    <m/>
    <s v="Banco de Chile"/>
    <x v="3"/>
    <n v="0"/>
    <n v="5000"/>
  </r>
  <r>
    <n v="1284267"/>
    <n v="159351"/>
    <n v="142789760"/>
    <x v="6"/>
    <x v="1"/>
    <d v="2019-06-26T15:43:10"/>
    <x v="35"/>
    <d v="2019-07-09T00:00:00"/>
    <s v="Banco Estado"/>
    <m/>
    <s v="Banco de Chile"/>
    <x v="3"/>
    <n v="0"/>
    <n v="5000"/>
  </r>
  <r>
    <n v="853378"/>
    <n v="159353"/>
    <s v="18562689K"/>
    <x v="6"/>
    <x v="1"/>
    <d v="2018-09-26T17:19:58"/>
    <x v="26"/>
    <d v="2018-10-02T00:00:00"/>
    <s v="Banco Santander"/>
    <m/>
    <s v="Banco de Chile"/>
    <x v="3"/>
    <n v="0"/>
    <n v="5000"/>
  </r>
  <r>
    <n v="935207"/>
    <n v="159353"/>
    <s v="18562689K"/>
    <x v="6"/>
    <x v="1"/>
    <d v="2018-11-30T17:31:58"/>
    <x v="51"/>
    <d v="2018-12-06T00:00:00"/>
    <s v="Banco Santander"/>
    <m/>
    <s v="Banco de Chile"/>
    <x v="3"/>
    <n v="0"/>
    <n v="5000"/>
  </r>
  <r>
    <n v="893587"/>
    <n v="159353"/>
    <s v="18562689K"/>
    <x v="6"/>
    <x v="1"/>
    <d v="2018-10-29T12:43:02"/>
    <x v="50"/>
    <d v="2018-11-06T00:00:00"/>
    <s v="Banco Santander"/>
    <m/>
    <s v="Banco de Chile"/>
    <x v="3"/>
    <n v="0"/>
    <n v="5000"/>
  </r>
  <r>
    <n v="978874"/>
    <n v="159353"/>
    <s v="18562689K"/>
    <x v="6"/>
    <x v="1"/>
    <d v="2018-12-26T12:48:31"/>
    <x v="52"/>
    <d v="2019-01-03T00:00:00"/>
    <s v="Banco Santander"/>
    <m/>
    <s v="Banco de Chile"/>
    <x v="3"/>
    <n v="0"/>
    <n v="5000"/>
  </r>
  <r>
    <n v="1025035"/>
    <n v="159353"/>
    <s v="18562689K"/>
    <x v="6"/>
    <x v="1"/>
    <d v="2019-01-28T12:23:19"/>
    <x v="30"/>
    <d v="2019-02-04T00:00:00"/>
    <s v="Banco Santander"/>
    <m/>
    <s v="Banco de Chile"/>
    <x v="3"/>
    <n v="0"/>
    <n v="5000"/>
  </r>
  <r>
    <n v="1072239"/>
    <n v="159353"/>
    <s v="18562689K"/>
    <x v="6"/>
    <x v="1"/>
    <d v="2019-02-26T13:13:43"/>
    <x v="31"/>
    <d v="2019-03-04T00:00:00"/>
    <s v="Banco Santander"/>
    <m/>
    <s v="Banco de Chile"/>
    <x v="3"/>
    <n v="0"/>
    <n v="5000"/>
  </r>
  <r>
    <n v="1122608"/>
    <n v="159353"/>
    <s v="18562689K"/>
    <x v="6"/>
    <x v="1"/>
    <d v="2019-03-26T16:21:03"/>
    <x v="32"/>
    <d v="2019-04-02T00:00:00"/>
    <s v="Banco Santander"/>
    <m/>
    <s v="Banco de Chile"/>
    <x v="3"/>
    <n v="0"/>
    <n v="5000"/>
  </r>
  <r>
    <n v="1173653"/>
    <n v="159353"/>
    <s v="18562689K"/>
    <x v="6"/>
    <x v="1"/>
    <d v="2019-04-26T12:57:33"/>
    <x v="33"/>
    <d v="2019-05-03T00:00:00"/>
    <s v="Banco Santander"/>
    <m/>
    <s v="Banco de Chile"/>
    <x v="3"/>
    <n v="0"/>
    <n v="5000"/>
  </r>
  <r>
    <n v="1226814"/>
    <n v="159353"/>
    <s v="18562689K"/>
    <x v="6"/>
    <x v="1"/>
    <d v="2019-05-29T17:32:19"/>
    <x v="53"/>
    <d v="2019-06-04T00:00:00"/>
    <s v="Banco Santander"/>
    <m/>
    <s v="Banco de Chile"/>
    <x v="3"/>
    <n v="0"/>
    <n v="5000"/>
  </r>
  <r>
    <n v="1284365"/>
    <n v="159353"/>
    <s v="18562689K"/>
    <x v="6"/>
    <x v="1"/>
    <d v="2019-06-26T15:43:10"/>
    <x v="35"/>
    <d v="2019-07-09T00:00:00"/>
    <s v="Banco Santander"/>
    <m/>
    <s v="Banco de Chile"/>
    <x v="3"/>
    <n v="0"/>
    <n v="5000"/>
  </r>
  <r>
    <n v="853398"/>
    <n v="159354"/>
    <n v="129487615"/>
    <x v="6"/>
    <x v="1"/>
    <d v="2018-09-26T17:19:58"/>
    <x v="26"/>
    <d v="2018-10-02T00:00:00"/>
    <s v="Banco Estado"/>
    <m/>
    <s v="Banco de Chile"/>
    <x v="3"/>
    <n v="0"/>
    <n v="5000"/>
  </r>
  <r>
    <n v="935227"/>
    <n v="159354"/>
    <n v="129487615"/>
    <x v="6"/>
    <x v="1"/>
    <d v="2018-11-30T17:31:58"/>
    <x v="51"/>
    <d v="2018-12-06T00:00:00"/>
    <s v="Banco Estado"/>
    <m/>
    <s v="Banco de Chile"/>
    <x v="3"/>
    <n v="0"/>
    <n v="5000"/>
  </r>
  <r>
    <n v="893607"/>
    <n v="159354"/>
    <n v="129487615"/>
    <x v="6"/>
    <x v="1"/>
    <d v="2018-10-29T12:43:02"/>
    <x v="50"/>
    <d v="2018-11-06T00:00:00"/>
    <s v="Banco Estado"/>
    <m/>
    <s v="Banco de Chile"/>
    <x v="3"/>
    <n v="0"/>
    <n v="5000"/>
  </r>
  <r>
    <n v="978893"/>
    <n v="159354"/>
    <n v="129487615"/>
    <x v="6"/>
    <x v="1"/>
    <d v="2018-12-26T12:48:31"/>
    <x v="52"/>
    <d v="2019-01-03T00:00:00"/>
    <s v="Banco Estado"/>
    <m/>
    <s v="Banco de Chile"/>
    <x v="3"/>
    <n v="0"/>
    <n v="5000"/>
  </r>
  <r>
    <n v="1025053"/>
    <n v="159354"/>
    <n v="129487615"/>
    <x v="6"/>
    <x v="1"/>
    <d v="2019-01-28T12:23:19"/>
    <x v="30"/>
    <d v="2019-02-04T00:00:00"/>
    <s v="Banco Estado"/>
    <m/>
    <s v="Banco de Chile"/>
    <x v="3"/>
    <n v="0"/>
    <n v="5000"/>
  </r>
  <r>
    <n v="1072257"/>
    <n v="159354"/>
    <n v="129487615"/>
    <x v="6"/>
    <x v="1"/>
    <d v="2019-02-26T13:13:43"/>
    <x v="31"/>
    <d v="2019-03-04T00:00:00"/>
    <s v="Banco Estado"/>
    <m/>
    <s v="Banco de Chile"/>
    <x v="3"/>
    <n v="0"/>
    <n v="5000"/>
  </r>
  <r>
    <n v="1122626"/>
    <n v="159354"/>
    <n v="129487615"/>
    <x v="6"/>
    <x v="1"/>
    <d v="2019-03-26T16:21:03"/>
    <x v="32"/>
    <d v="2019-04-02T00:00:00"/>
    <s v="Banco Estado"/>
    <m/>
    <s v="Banco de Chile"/>
    <x v="3"/>
    <n v="0"/>
    <n v="5000"/>
  </r>
  <r>
    <n v="1173670"/>
    <n v="159354"/>
    <n v="129487615"/>
    <x v="6"/>
    <x v="1"/>
    <d v="2019-04-26T12:57:33"/>
    <x v="33"/>
    <d v="2019-05-03T00:00:00"/>
    <s v="Banco Estado"/>
    <m/>
    <s v="Banco de Chile"/>
    <x v="3"/>
    <n v="0"/>
    <n v="5000"/>
  </r>
  <r>
    <n v="1226831"/>
    <n v="159354"/>
    <n v="129487615"/>
    <x v="6"/>
    <x v="1"/>
    <d v="2019-05-29T17:32:19"/>
    <x v="53"/>
    <d v="2019-06-04T00:00:00"/>
    <s v="Banco Estado"/>
    <m/>
    <s v="Banco de Chile"/>
    <x v="3"/>
    <n v="0"/>
    <n v="5000"/>
  </r>
  <r>
    <n v="1284382"/>
    <n v="159354"/>
    <n v="129487615"/>
    <x v="6"/>
    <x v="1"/>
    <d v="2019-06-26T15:43:10"/>
    <x v="35"/>
    <d v="2019-07-09T00:00:00"/>
    <s v="Banco Estado"/>
    <m/>
    <s v="Banco de Chile"/>
    <x v="3"/>
    <n v="0"/>
    <n v="5000"/>
  </r>
  <r>
    <n v="853282"/>
    <n v="159355"/>
    <n v="126004168"/>
    <x v="6"/>
    <x v="1"/>
    <d v="2018-09-26T17:19:58"/>
    <x v="26"/>
    <d v="2018-10-02T00:00:00"/>
    <s v="Banco Estado"/>
    <m/>
    <s v="Banco de Chile"/>
    <x v="3"/>
    <n v="0"/>
    <n v="4000"/>
  </r>
  <r>
    <n v="893492"/>
    <n v="159355"/>
    <n v="126004168"/>
    <x v="6"/>
    <x v="1"/>
    <d v="2018-10-29T12:43:02"/>
    <x v="50"/>
    <d v="2018-11-22T00:00:00"/>
    <s v="Banco Estado"/>
    <m/>
    <s v="Banco de Chile"/>
    <x v="3"/>
    <n v="0"/>
    <n v="4000"/>
  </r>
  <r>
    <n v="935113"/>
    <n v="159355"/>
    <n v="126004168"/>
    <x v="6"/>
    <x v="1"/>
    <d v="2018-11-30T17:31:58"/>
    <x v="51"/>
    <d v="2018-12-06T00:00:00"/>
    <s v="Banco Estado"/>
    <m/>
    <s v="Banco de Chile"/>
    <x v="3"/>
    <n v="0"/>
    <n v="4000"/>
  </r>
  <r>
    <n v="978782"/>
    <n v="159355"/>
    <n v="126004168"/>
    <x v="6"/>
    <x v="1"/>
    <d v="2018-12-26T12:48:31"/>
    <x v="52"/>
    <d v="2019-01-17T00:00:00"/>
    <s v="Banco Estado"/>
    <m/>
    <s v="Banco de Chile"/>
    <x v="3"/>
    <n v="0"/>
    <n v="4000"/>
  </r>
  <r>
    <n v="1024944"/>
    <n v="159355"/>
    <n v="126004168"/>
    <x v="6"/>
    <x v="1"/>
    <d v="2019-01-28T12:23:19"/>
    <x v="30"/>
    <d v="2019-02-04T00:00:00"/>
    <s v="Banco Estado"/>
    <m/>
    <s v="Banco de Chile"/>
    <x v="3"/>
    <n v="0"/>
    <n v="4000"/>
  </r>
  <r>
    <n v="1072148"/>
    <n v="159355"/>
    <n v="126004168"/>
    <x v="6"/>
    <x v="1"/>
    <d v="2019-02-26T13:13:43"/>
    <x v="31"/>
    <d v="2019-03-04T00:00:00"/>
    <s v="Banco Estado"/>
    <m/>
    <s v="Banco de Chile"/>
    <x v="3"/>
    <n v="0"/>
    <n v="4000"/>
  </r>
  <r>
    <n v="1122518"/>
    <n v="159355"/>
    <n v="126004168"/>
    <x v="6"/>
    <x v="1"/>
    <d v="2019-03-26T16:21:03"/>
    <x v="32"/>
    <d v="2019-04-02T00:00:00"/>
    <s v="Banco Estado"/>
    <m/>
    <s v="Banco de Chile"/>
    <x v="3"/>
    <n v="0"/>
    <n v="4000"/>
  </r>
  <r>
    <n v="1173569"/>
    <n v="159355"/>
    <n v="126004168"/>
    <x v="6"/>
    <x v="1"/>
    <d v="2019-04-26T12:57:33"/>
    <x v="33"/>
    <d v="2019-05-13T00:00:00"/>
    <s v="Banco Estado"/>
    <m/>
    <s v="Banco de Chile"/>
    <x v="3"/>
    <n v="0"/>
    <n v="4000"/>
  </r>
  <r>
    <n v="1226730"/>
    <n v="159355"/>
    <n v="126004168"/>
    <x v="6"/>
    <x v="1"/>
    <d v="2019-05-29T17:32:19"/>
    <x v="53"/>
    <d v="2019-06-04T00:00:00"/>
    <s v="Banco Estado"/>
    <m/>
    <s v="Banco de Chile"/>
    <x v="3"/>
    <n v="0"/>
    <n v="4000"/>
  </r>
  <r>
    <n v="1284283"/>
    <n v="159355"/>
    <n v="126004168"/>
    <x v="6"/>
    <x v="1"/>
    <d v="2019-06-26T15:43:10"/>
    <x v="35"/>
    <d v="2019-07-09T00:00:00"/>
    <s v="Banco Estado"/>
    <m/>
    <s v="Banco de Chile"/>
    <x v="3"/>
    <n v="0"/>
    <n v="4000"/>
  </r>
  <r>
    <n v="853283"/>
    <n v="159356"/>
    <n v="190567672"/>
    <x v="6"/>
    <x v="1"/>
    <d v="2018-09-26T17:19:58"/>
    <x v="26"/>
    <d v="2018-10-02T00:00:00"/>
    <s v="Banco Estado"/>
    <m/>
    <s v="Banco de Chile"/>
    <x v="3"/>
    <n v="0"/>
    <n v="4000"/>
  </r>
  <r>
    <n v="935114"/>
    <n v="159356"/>
    <n v="190567672"/>
    <x v="6"/>
    <x v="1"/>
    <d v="2018-11-30T17:31:58"/>
    <x v="51"/>
    <d v="2018-12-20T00:00:00"/>
    <s v="Banco Estado"/>
    <m/>
    <s v="Banco de Chile"/>
    <x v="3"/>
    <n v="0"/>
    <n v="4000"/>
  </r>
  <r>
    <n v="893493"/>
    <n v="159356"/>
    <n v="190567672"/>
    <x v="6"/>
    <x v="1"/>
    <d v="2018-10-29T12:43:02"/>
    <x v="50"/>
    <d v="2018-11-06T00:00:00"/>
    <s v="Banco Estado"/>
    <m/>
    <s v="Banco de Chile"/>
    <x v="3"/>
    <n v="0"/>
    <n v="4000"/>
  </r>
  <r>
    <n v="978783"/>
    <n v="159356"/>
    <n v="190567672"/>
    <x v="6"/>
    <x v="1"/>
    <d v="2018-12-26T12:48:31"/>
    <x v="52"/>
    <d v="2019-01-03T00:00:00"/>
    <s v="Banco Estado"/>
    <m/>
    <s v="Banco de Chile"/>
    <x v="3"/>
    <n v="0"/>
    <n v="4000"/>
  </r>
  <r>
    <n v="1024945"/>
    <n v="159356"/>
    <n v="190567672"/>
    <x v="6"/>
    <x v="1"/>
    <d v="2019-01-28T12:23:19"/>
    <x v="30"/>
    <d v="2019-02-04T00:00:00"/>
    <s v="Banco Estado"/>
    <m/>
    <s v="Banco de Chile"/>
    <x v="3"/>
    <n v="0"/>
    <n v="4000"/>
  </r>
  <r>
    <n v="1072149"/>
    <n v="159356"/>
    <n v="190567672"/>
    <x v="6"/>
    <x v="1"/>
    <d v="2019-02-26T13:13:43"/>
    <x v="31"/>
    <d v="2019-03-04T00:00:00"/>
    <s v="Banco Estado"/>
    <m/>
    <s v="Banco de Chile"/>
    <x v="3"/>
    <n v="0"/>
    <n v="4000"/>
  </r>
  <r>
    <n v="1122519"/>
    <n v="159356"/>
    <n v="190567672"/>
    <x v="6"/>
    <x v="1"/>
    <d v="2019-03-26T16:21:03"/>
    <x v="32"/>
    <d v="2019-04-02T00:00:00"/>
    <s v="Banco Estado"/>
    <m/>
    <s v="Banco de Chile"/>
    <x v="3"/>
    <n v="0"/>
    <n v="4000"/>
  </r>
  <r>
    <n v="1173570"/>
    <n v="159356"/>
    <n v="190567672"/>
    <x v="6"/>
    <x v="1"/>
    <d v="2019-04-26T12:57:33"/>
    <x v="33"/>
    <d v="2019-05-03T00:00:00"/>
    <s v="Banco Estado"/>
    <m/>
    <s v="Banco de Chile"/>
    <x v="3"/>
    <n v="0"/>
    <n v="4000"/>
  </r>
  <r>
    <n v="1226731"/>
    <n v="159356"/>
    <n v="190567672"/>
    <x v="6"/>
    <x v="1"/>
    <d v="2019-05-29T17:32:19"/>
    <x v="53"/>
    <d v="2019-06-26T00:00:00"/>
    <s v="Banco Estado"/>
    <m/>
    <s v="Banco de Chile"/>
    <x v="3"/>
    <n v="0"/>
    <n v="4000"/>
  </r>
  <r>
    <n v="1284284"/>
    <n v="159356"/>
    <n v="190567672"/>
    <x v="6"/>
    <x v="1"/>
    <d v="2019-06-26T15:43:10"/>
    <x v="35"/>
    <d v="2019-07-09T00:00:00"/>
    <s v="Banco Estado"/>
    <m/>
    <s v="Banco de Chile"/>
    <x v="3"/>
    <n v="0"/>
    <n v="4000"/>
  </r>
  <r>
    <n v="853149"/>
    <n v="159358"/>
    <n v="80951671"/>
    <x v="6"/>
    <x v="1"/>
    <d v="2018-09-26T17:19:58"/>
    <x v="26"/>
    <d v="2018-10-29T00:00:00"/>
    <s v="Banco Estado"/>
    <m/>
    <s v="Banco de Chile"/>
    <x v="2"/>
    <n v="0"/>
    <n v="4000"/>
  </r>
  <r>
    <n v="893361"/>
    <n v="159358"/>
    <n v="80951671"/>
    <x v="6"/>
    <x v="1"/>
    <d v="2018-10-29T12:43:02"/>
    <x v="50"/>
    <d v="2018-12-10T00:00:00"/>
    <s v="Banco Estado"/>
    <m/>
    <s v="Banco de Chile"/>
    <x v="2"/>
    <n v="0"/>
    <n v="4000"/>
  </r>
  <r>
    <n v="934983"/>
    <n v="159358"/>
    <n v="80951671"/>
    <x v="6"/>
    <x v="1"/>
    <d v="2018-11-30T17:31:58"/>
    <x v="51"/>
    <d v="2018-12-24T00:00:00"/>
    <s v="Banco Estado"/>
    <m/>
    <s v="Banco de Chile"/>
    <x v="3"/>
    <n v="0"/>
    <n v="4000"/>
  </r>
  <r>
    <n v="978653"/>
    <n v="159358"/>
    <n v="80951671"/>
    <x v="6"/>
    <x v="1"/>
    <d v="2018-12-26T12:48:31"/>
    <x v="52"/>
    <d v="2019-01-03T00:00:00"/>
    <s v="Banco Estado"/>
    <m/>
    <s v="Banco de Chile"/>
    <x v="3"/>
    <n v="0"/>
    <n v="4000"/>
  </r>
  <r>
    <n v="1024818"/>
    <n v="159358"/>
    <n v="80951671"/>
    <x v="6"/>
    <x v="1"/>
    <d v="2019-01-28T12:23:19"/>
    <x v="30"/>
    <d v="2019-02-04T00:00:00"/>
    <s v="Banco Estado"/>
    <m/>
    <s v="Banco de Chile"/>
    <x v="3"/>
    <n v="0"/>
    <n v="4000"/>
  </r>
  <r>
    <n v="1072022"/>
    <n v="159358"/>
    <n v="80951671"/>
    <x v="6"/>
    <x v="1"/>
    <d v="2019-02-26T13:13:43"/>
    <x v="31"/>
    <d v="2019-03-04T00:00:00"/>
    <s v="Banco Estado"/>
    <m/>
    <s v="Banco de Chile"/>
    <x v="3"/>
    <n v="0"/>
    <n v="4000"/>
  </r>
  <r>
    <n v="1122393"/>
    <n v="159358"/>
    <n v="80951671"/>
    <x v="6"/>
    <x v="1"/>
    <d v="2019-03-26T16:21:03"/>
    <x v="32"/>
    <d v="2019-04-11T00:00:00"/>
    <s v="Banco Estado"/>
    <m/>
    <s v="Banco de Chile"/>
    <x v="3"/>
    <n v="0"/>
    <n v="4000"/>
  </r>
  <r>
    <n v="819102"/>
    <n v="159359"/>
    <n v="65142651"/>
    <x v="6"/>
    <x v="0"/>
    <d v="2018-08-29T12:49:22"/>
    <x v="25"/>
    <d v="2018-09-04T00:00:00"/>
    <s v="N/A"/>
    <m/>
    <s v="Banco de Chile"/>
    <x v="1"/>
    <s v="TARJETA CON PROBLEMAS, CONTACTE A SU CLIENTE"/>
    <n v="5000"/>
  </r>
  <r>
    <n v="857568"/>
    <n v="159359"/>
    <n v="65142651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01835"/>
    <n v="159359"/>
    <n v="65142651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91143"/>
    <n v="159359"/>
    <n v="65142651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945302"/>
    <n v="159359"/>
    <n v="65142651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1039194"/>
    <n v="159359"/>
    <n v="65142651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8658"/>
    <n v="159359"/>
    <n v="65142651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335"/>
    <n v="159359"/>
    <n v="65142651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386"/>
    <n v="159359"/>
    <n v="65142651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878"/>
    <n v="159359"/>
    <n v="65142651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05"/>
    <n v="159359"/>
    <n v="65142651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819103"/>
    <n v="159360"/>
    <s v="4499884K"/>
    <x v="6"/>
    <x v="0"/>
    <d v="2018-08-29T12:49:22"/>
    <x v="25"/>
    <d v="2018-09-04T00:00:00"/>
    <s v="N/A"/>
    <m/>
    <s v="Banco de Chile"/>
    <x v="0"/>
    <n v="0"/>
    <n v="4000"/>
  </r>
  <r>
    <n v="857569"/>
    <n v="159360"/>
    <s v="4499884K"/>
    <x v="6"/>
    <x v="0"/>
    <d v="2018-09-26T17:20:34"/>
    <x v="26"/>
    <d v="2018-10-02T00:00:00"/>
    <s v="N/A"/>
    <m/>
    <s v="Banco de Chile"/>
    <x v="0"/>
    <n v="0"/>
    <n v="4000"/>
  </r>
  <r>
    <n v="901836"/>
    <n v="159360"/>
    <s v="4499884K"/>
    <x v="6"/>
    <x v="0"/>
    <d v="2018-10-29T12:44:01"/>
    <x v="27"/>
    <d v="2018-11-06T00:00:00"/>
    <s v="N/A"/>
    <m/>
    <s v="Banco de Chile"/>
    <x v="0"/>
    <n v="0"/>
    <n v="4000"/>
  </r>
  <r>
    <n v="945303"/>
    <n v="159360"/>
    <s v="4499884K"/>
    <x v="6"/>
    <x v="0"/>
    <d v="2018-11-30T17:33:23"/>
    <x v="28"/>
    <d v="2018-12-05T00:00:00"/>
    <s v="N/A"/>
    <m/>
    <s v="Banco de Chile"/>
    <x v="0"/>
    <n v="0"/>
    <n v="4000"/>
  </r>
  <r>
    <n v="991144"/>
    <n v="159360"/>
    <s v="4499884K"/>
    <x v="6"/>
    <x v="0"/>
    <d v="2018-12-26T12:49:24"/>
    <x v="29"/>
    <d v="2019-01-14T00:00:00"/>
    <s v="N/A"/>
    <m/>
    <s v="Banco de Chile"/>
    <x v="0"/>
    <n v="0"/>
    <n v="4000"/>
  </r>
  <r>
    <n v="1039195"/>
    <n v="159360"/>
    <s v="4499884K"/>
    <x v="6"/>
    <x v="0"/>
    <d v="2019-01-28T12:24:18"/>
    <x v="30"/>
    <d v="2019-02-04T00:00:00"/>
    <s v="N/A"/>
    <m/>
    <s v="Banco de Chile"/>
    <x v="0"/>
    <n v="0"/>
    <n v="4000"/>
  </r>
  <r>
    <n v="1088659"/>
    <n v="159360"/>
    <s v="4499884K"/>
    <x v="6"/>
    <x v="0"/>
    <d v="2019-02-26T13:14:22"/>
    <x v="31"/>
    <d v="2019-03-04T00:00:00"/>
    <s v="N/A"/>
    <m/>
    <s v="Banco de Chile"/>
    <x v="0"/>
    <n v="0"/>
    <n v="4000"/>
  </r>
  <r>
    <n v="1141336"/>
    <n v="159360"/>
    <s v="4499884K"/>
    <x v="6"/>
    <x v="0"/>
    <d v="2019-03-26T16:22:31"/>
    <x v="32"/>
    <d v="2019-04-02T00:00:00"/>
    <s v="N/A"/>
    <m/>
    <s v="Banco de Chile"/>
    <x v="0"/>
    <n v="0"/>
    <n v="4000"/>
  </r>
  <r>
    <n v="1195387"/>
    <n v="159360"/>
    <s v="4499884K"/>
    <x v="6"/>
    <x v="0"/>
    <d v="2019-04-26T12:58:12"/>
    <x v="33"/>
    <d v="2019-05-03T00:00:00"/>
    <s v="N/A"/>
    <m/>
    <s v="Banco de Chile"/>
    <x v="0"/>
    <n v="0"/>
    <n v="4000"/>
  </r>
  <r>
    <n v="1249806"/>
    <n v="159360"/>
    <s v="4499884K"/>
    <x v="6"/>
    <x v="0"/>
    <d v="2019-05-29T17:36:03"/>
    <x v="34"/>
    <d v="2019-06-04T00:00:00"/>
    <s v="N/A"/>
    <m/>
    <s v="Banco de Chile"/>
    <x v="0"/>
    <n v="0"/>
    <n v="4000"/>
  </r>
  <r>
    <n v="1253879"/>
    <n v="159360"/>
    <s v="4499884K"/>
    <x v="6"/>
    <x v="0"/>
    <d v="2019-06-26T15:34:24"/>
    <x v="35"/>
    <d v="2019-07-09T00:00:00"/>
    <s v="N/A"/>
    <m/>
    <s v="Banco de Chile"/>
    <x v="0"/>
    <n v="0"/>
    <n v="4000"/>
  </r>
  <r>
    <n v="853150"/>
    <n v="159362"/>
    <n v="129525460"/>
    <x v="6"/>
    <x v="1"/>
    <d v="2018-09-26T17:19:58"/>
    <x v="26"/>
    <d v="2018-10-02T00:00:00"/>
    <s v="Banco Estado"/>
    <m/>
    <s v="Banco de Chile"/>
    <x v="3"/>
    <n v="0"/>
    <n v="4000"/>
  </r>
  <r>
    <n v="934984"/>
    <n v="159362"/>
    <n v="129525460"/>
    <x v="6"/>
    <x v="1"/>
    <d v="2018-11-30T17:31:58"/>
    <x v="51"/>
    <d v="2018-12-06T00:00:00"/>
    <s v="Banco Estado"/>
    <m/>
    <s v="Banco de Chile"/>
    <x v="3"/>
    <n v="0"/>
    <n v="4000"/>
  </r>
  <r>
    <n v="893362"/>
    <n v="159362"/>
    <n v="129525460"/>
    <x v="6"/>
    <x v="1"/>
    <d v="2018-10-29T12:43:02"/>
    <x v="50"/>
    <d v="2018-11-06T00:00:00"/>
    <s v="Banco Estado"/>
    <m/>
    <s v="Banco de Chile"/>
    <x v="3"/>
    <n v="0"/>
    <n v="4000"/>
  </r>
  <r>
    <n v="978654"/>
    <n v="159362"/>
    <n v="129525460"/>
    <x v="6"/>
    <x v="1"/>
    <d v="2018-12-26T12:48:31"/>
    <x v="52"/>
    <d v="2019-01-03T00:00:00"/>
    <s v="Banco Estado"/>
    <m/>
    <s v="Banco de Chile"/>
    <x v="3"/>
    <n v="0"/>
    <n v="4000"/>
  </r>
  <r>
    <n v="1024819"/>
    <n v="159362"/>
    <n v="129525460"/>
    <x v="6"/>
    <x v="1"/>
    <d v="2019-01-28T12:23:19"/>
    <x v="30"/>
    <d v="2019-02-04T00:00:00"/>
    <s v="Banco Estado"/>
    <m/>
    <s v="Banco de Chile"/>
    <x v="3"/>
    <n v="0"/>
    <n v="4000"/>
  </r>
  <r>
    <n v="1072023"/>
    <n v="159362"/>
    <n v="129525460"/>
    <x v="6"/>
    <x v="1"/>
    <d v="2019-02-26T13:13:43"/>
    <x v="31"/>
    <d v="2019-03-20T00:00:00"/>
    <s v="Banco Estado"/>
    <m/>
    <s v="Banco de Chile"/>
    <x v="3"/>
    <n v="0"/>
    <n v="4000"/>
  </r>
  <r>
    <n v="1122394"/>
    <n v="159362"/>
    <n v="129525460"/>
    <x v="6"/>
    <x v="1"/>
    <d v="2019-03-26T16:21:03"/>
    <x v="32"/>
    <d v="2019-04-02T00:00:00"/>
    <s v="Banco Estado"/>
    <m/>
    <s v="Banco de Chile"/>
    <x v="3"/>
    <n v="0"/>
    <n v="4000"/>
  </r>
  <r>
    <n v="1173449"/>
    <n v="159362"/>
    <n v="129525460"/>
    <x v="6"/>
    <x v="1"/>
    <d v="2019-04-26T12:57:33"/>
    <x v="33"/>
    <d v="2019-05-03T00:00:00"/>
    <s v="Banco Estado"/>
    <m/>
    <s v="Banco de Chile"/>
    <x v="3"/>
    <n v="0"/>
    <n v="4000"/>
  </r>
  <r>
    <n v="1226611"/>
    <n v="159362"/>
    <n v="129525460"/>
    <x v="6"/>
    <x v="1"/>
    <d v="2019-05-29T17:32:19"/>
    <x v="53"/>
    <d v="2019-06-04T00:00:00"/>
    <s v="Banco Estado"/>
    <m/>
    <s v="Banco de Chile"/>
    <x v="3"/>
    <n v="0"/>
    <n v="4000"/>
  </r>
  <r>
    <n v="1284170"/>
    <n v="159362"/>
    <n v="129525460"/>
    <x v="6"/>
    <x v="1"/>
    <d v="2019-06-26T15:43:10"/>
    <x v="35"/>
    <d v="2019-07-09T00:00:00"/>
    <s v="Banco Estado"/>
    <m/>
    <s v="Banco de Chile"/>
    <x v="3"/>
    <n v="0"/>
    <n v="4000"/>
  </r>
  <r>
    <n v="853151"/>
    <n v="159363"/>
    <n v="37316997"/>
    <x v="6"/>
    <x v="1"/>
    <d v="2018-09-26T17:19:58"/>
    <x v="26"/>
    <d v="2018-10-02T00:00:00"/>
    <s v="Banco Estado"/>
    <m/>
    <s v="Banco de Chile"/>
    <x v="3"/>
    <n v="0"/>
    <n v="4000"/>
  </r>
  <r>
    <n v="893363"/>
    <n v="159363"/>
    <n v="37316997"/>
    <x v="6"/>
    <x v="1"/>
    <d v="2018-10-29T12:43:02"/>
    <x v="50"/>
    <d v="2018-11-06T00:00:00"/>
    <s v="Banco Estado"/>
    <m/>
    <s v="Banco de Chile"/>
    <x v="3"/>
    <n v="0"/>
    <n v="4000"/>
  </r>
  <r>
    <n v="934985"/>
    <n v="159363"/>
    <n v="37316997"/>
    <x v="6"/>
    <x v="1"/>
    <d v="2018-11-30T17:31:58"/>
    <x v="51"/>
    <d v="2018-12-24T00:00:00"/>
    <s v="Banco Estado"/>
    <m/>
    <s v="Banco de Chile"/>
    <x v="4"/>
    <n v="99"/>
    <n v="4000"/>
  </r>
  <r>
    <n v="978655"/>
    <n v="159363"/>
    <n v="37316997"/>
    <x v="6"/>
    <x v="1"/>
    <d v="2018-12-26T12:48:31"/>
    <x v="52"/>
    <d v="2019-01-28T00:00:00"/>
    <s v="Banco Estado"/>
    <m/>
    <s v="Banco de Chile"/>
    <x v="2"/>
    <n v="0"/>
    <n v="4000"/>
  </r>
  <r>
    <n v="1024820"/>
    <n v="159363"/>
    <n v="37316997"/>
    <x v="6"/>
    <x v="1"/>
    <d v="2019-01-28T12:23:19"/>
    <x v="30"/>
    <d v="2019-02-04T00:00:00"/>
    <s v="Banco Estado"/>
    <m/>
    <s v="Banco de Chile"/>
    <x v="3"/>
    <n v="0"/>
    <n v="4000"/>
  </r>
  <r>
    <n v="1072024"/>
    <n v="159363"/>
    <n v="37316997"/>
    <x v="6"/>
    <x v="1"/>
    <d v="2019-02-26T13:13:43"/>
    <x v="31"/>
    <d v="2019-03-04T00:00:00"/>
    <s v="Banco Estado"/>
    <m/>
    <s v="Banco de Chile"/>
    <x v="3"/>
    <n v="0"/>
    <n v="4000"/>
  </r>
  <r>
    <n v="1122395"/>
    <n v="159363"/>
    <n v="37316997"/>
    <x v="6"/>
    <x v="1"/>
    <d v="2019-03-26T16:21:03"/>
    <x v="32"/>
    <d v="2019-04-02T00:00:00"/>
    <s v="Banco Estado"/>
    <m/>
    <s v="Banco de Chile"/>
    <x v="3"/>
    <n v="0"/>
    <n v="4000"/>
  </r>
  <r>
    <n v="1173450"/>
    <n v="159363"/>
    <n v="37316997"/>
    <x v="6"/>
    <x v="1"/>
    <d v="2019-04-26T12:57:33"/>
    <x v="33"/>
    <d v="2019-06-04T00:00:00"/>
    <s v="Banco Estado"/>
    <m/>
    <s v="Banco de Chile"/>
    <x v="3"/>
    <n v="0"/>
    <n v="4000"/>
  </r>
  <r>
    <n v="1226612"/>
    <n v="159363"/>
    <n v="37316997"/>
    <x v="6"/>
    <x v="1"/>
    <d v="2019-05-29T17:32:19"/>
    <x v="53"/>
    <d v="2019-06-26T00:00:00"/>
    <s v="Banco Estado"/>
    <m/>
    <s v="Banco de Chile"/>
    <x v="2"/>
    <n v="0"/>
    <n v="4000"/>
  </r>
  <r>
    <n v="1284171"/>
    <n v="159363"/>
    <n v="37316997"/>
    <x v="6"/>
    <x v="1"/>
    <d v="2019-06-26T15:43:10"/>
    <x v="35"/>
    <d v="2019-07-15T00:00:00"/>
    <s v="Banco Estado"/>
    <m/>
    <s v="Banco de Chile"/>
    <x v="4"/>
    <n v="99"/>
    <n v="4000"/>
  </r>
  <r>
    <n v="853152"/>
    <n v="159364"/>
    <s v="15092829K"/>
    <x v="6"/>
    <x v="1"/>
    <d v="2018-09-26T17:19:58"/>
    <x v="26"/>
    <d v="2018-10-29T00:00:00"/>
    <s v="Banco Estado"/>
    <m/>
    <s v="Banco de Chile"/>
    <x v="2"/>
    <n v="0"/>
    <n v="10000"/>
  </r>
  <r>
    <n v="934986"/>
    <n v="159364"/>
    <s v="15092829K"/>
    <x v="6"/>
    <x v="1"/>
    <d v="2018-11-30T17:31:58"/>
    <x v="51"/>
    <d v="2018-12-20T00:00:00"/>
    <s v="Banco Estado"/>
    <m/>
    <s v="Banco de Chile"/>
    <x v="3"/>
    <n v="0"/>
    <n v="10000"/>
  </r>
  <r>
    <n v="893364"/>
    <n v="159364"/>
    <s v="15092829K"/>
    <x v="6"/>
    <x v="1"/>
    <d v="2018-10-29T12:43:02"/>
    <x v="50"/>
    <d v="2018-12-10T00:00:00"/>
    <s v="Banco Estado"/>
    <m/>
    <s v="Banco de Chile"/>
    <x v="2"/>
    <n v="0"/>
    <n v="10000"/>
  </r>
  <r>
    <n v="978656"/>
    <n v="159364"/>
    <s v="15092829K"/>
    <x v="6"/>
    <x v="1"/>
    <d v="2018-12-26T12:48:31"/>
    <x v="52"/>
    <d v="2019-01-28T00:00:00"/>
    <s v="Banco Estado"/>
    <m/>
    <s v="Banco de Chile"/>
    <x v="2"/>
    <n v="0"/>
    <n v="10000"/>
  </r>
  <r>
    <n v="1024821"/>
    <n v="159364"/>
    <s v="15092829K"/>
    <x v="6"/>
    <x v="1"/>
    <d v="2019-01-28T12:23:19"/>
    <x v="30"/>
    <d v="2019-02-04T00:00:00"/>
    <s v="Banco Estado"/>
    <m/>
    <s v="Banco de Chile"/>
    <x v="3"/>
    <n v="0"/>
    <n v="10000"/>
  </r>
  <r>
    <n v="1072025"/>
    <n v="159364"/>
    <s v="15092829K"/>
    <x v="6"/>
    <x v="1"/>
    <d v="2019-02-26T13:13:43"/>
    <x v="31"/>
    <d v="2019-03-20T00:00:00"/>
    <s v="Banco Estado"/>
    <m/>
    <s v="Banco de Chile"/>
    <x v="3"/>
    <n v="0"/>
    <n v="10000"/>
  </r>
  <r>
    <n v="1122396"/>
    <n v="159364"/>
    <s v="15092829K"/>
    <x v="6"/>
    <x v="1"/>
    <d v="2019-03-26T16:21:03"/>
    <x v="32"/>
    <d v="2019-04-26T00:00:00"/>
    <s v="Banco Estado"/>
    <m/>
    <s v="Banco de Chile"/>
    <x v="2"/>
    <n v="0"/>
    <n v="10000"/>
  </r>
  <r>
    <n v="1173451"/>
    <n v="159364"/>
    <s v="15092829K"/>
    <x v="6"/>
    <x v="1"/>
    <d v="2019-04-26T12:57:33"/>
    <x v="33"/>
    <d v="2019-06-04T00:00:00"/>
    <s v="Banco Estado"/>
    <m/>
    <s v="Banco de Chile"/>
    <x v="2"/>
    <n v="0"/>
    <n v="10000"/>
  </r>
  <r>
    <n v="1226613"/>
    <n v="159364"/>
    <s v="15092829K"/>
    <x v="6"/>
    <x v="1"/>
    <d v="2019-05-29T17:32:19"/>
    <x v="53"/>
    <d v="2019-06-26T00:00:00"/>
    <s v="Banco Estado"/>
    <m/>
    <s v="Banco de Chile"/>
    <x v="2"/>
    <n v="0"/>
    <n v="10000"/>
  </r>
  <r>
    <n v="1284172"/>
    <n v="159364"/>
    <s v="15092829K"/>
    <x v="6"/>
    <x v="1"/>
    <d v="2019-06-26T15:43:10"/>
    <x v="35"/>
    <d v="2019-07-09T00:00:00"/>
    <s v="Banco Estado"/>
    <m/>
    <s v="Banco de Chile"/>
    <x v="3"/>
    <n v="0"/>
    <n v="10000"/>
  </r>
  <r>
    <n v="853153"/>
    <n v="159365"/>
    <n v="162569805"/>
    <x v="6"/>
    <x v="1"/>
    <d v="2018-09-26T17:19:58"/>
    <x v="26"/>
    <d v="2018-10-29T00:00:00"/>
    <s v="Banco Estado"/>
    <m/>
    <s v="Banco de Chile"/>
    <x v="2"/>
    <n v="0"/>
    <n v="4000"/>
  </r>
  <r>
    <n v="893365"/>
    <n v="159365"/>
    <n v="162569805"/>
    <x v="6"/>
    <x v="1"/>
    <d v="2018-10-29T12:43:02"/>
    <x v="50"/>
    <d v="2018-12-10T00:00:00"/>
    <s v="Banco Estado"/>
    <m/>
    <s v="Banco de Chile"/>
    <x v="2"/>
    <n v="0"/>
    <n v="4000"/>
  </r>
  <r>
    <n v="934987"/>
    <n v="159365"/>
    <n v="162569805"/>
    <x v="6"/>
    <x v="1"/>
    <d v="2018-11-30T17:31:58"/>
    <x v="51"/>
    <d v="2018-12-24T00:00:00"/>
    <s v="Banco Estado"/>
    <m/>
    <s v="Banco de Chile"/>
    <x v="3"/>
    <n v="0"/>
    <n v="4000"/>
  </r>
  <r>
    <n v="978657"/>
    <n v="159365"/>
    <n v="162569805"/>
    <x v="6"/>
    <x v="1"/>
    <d v="2018-12-26T12:48:31"/>
    <x v="52"/>
    <d v="2019-01-28T00:00:00"/>
    <s v="Banco Estado"/>
    <m/>
    <s v="Banco de Chile"/>
    <x v="5"/>
    <n v="1"/>
    <n v="4000"/>
  </r>
  <r>
    <n v="815847"/>
    <n v="159366"/>
    <n v="120914383"/>
    <x v="6"/>
    <x v="1"/>
    <d v="2018-08-29T12:35:07"/>
    <x v="49"/>
    <d v="2018-09-04T00:00:00"/>
    <s v="Banco Scotiabank"/>
    <m/>
    <s v="Banco de Chile"/>
    <x v="3"/>
    <n v="0"/>
    <n v="4000"/>
  </r>
  <r>
    <n v="853071"/>
    <n v="159366"/>
    <n v="120914383"/>
    <x v="6"/>
    <x v="1"/>
    <d v="2018-09-26T17:19:58"/>
    <x v="26"/>
    <d v="2018-10-02T00:00:00"/>
    <s v="Banco Scotiabank"/>
    <m/>
    <s v="Banco de Chile"/>
    <x v="3"/>
    <n v="0"/>
    <n v="4000"/>
  </r>
  <r>
    <n v="934908"/>
    <n v="159366"/>
    <n v="120914383"/>
    <x v="6"/>
    <x v="1"/>
    <d v="2018-11-30T17:31:58"/>
    <x v="51"/>
    <d v="2018-12-06T00:00:00"/>
    <s v="Banco Scotiabank"/>
    <m/>
    <s v="Banco de Chile"/>
    <x v="3"/>
    <n v="0"/>
    <n v="4000"/>
  </r>
  <r>
    <n v="893285"/>
    <n v="159366"/>
    <n v="120914383"/>
    <x v="6"/>
    <x v="1"/>
    <d v="2018-10-29T12:43:02"/>
    <x v="50"/>
    <d v="2018-11-06T00:00:00"/>
    <s v="Banco Scotiabank"/>
    <m/>
    <s v="Banco de Chile"/>
    <x v="3"/>
    <n v="0"/>
    <n v="4000"/>
  </r>
  <r>
    <n v="978580"/>
    <n v="159366"/>
    <n v="120914383"/>
    <x v="6"/>
    <x v="1"/>
    <d v="2018-12-26T12:48:31"/>
    <x v="52"/>
    <d v="2019-01-03T00:00:00"/>
    <s v="Banco Scotiabank"/>
    <m/>
    <s v="Banco de Chile"/>
    <x v="3"/>
    <n v="0"/>
    <n v="4000"/>
  </r>
  <r>
    <n v="1024745"/>
    <n v="159366"/>
    <n v="120914383"/>
    <x v="6"/>
    <x v="1"/>
    <d v="2019-01-28T12:23:19"/>
    <x v="30"/>
    <d v="2019-02-04T00:00:00"/>
    <s v="Banco Scotiabank"/>
    <m/>
    <s v="Banco de Chile"/>
    <x v="3"/>
    <n v="0"/>
    <n v="4000"/>
  </r>
  <r>
    <n v="1071949"/>
    <n v="159366"/>
    <n v="120914383"/>
    <x v="6"/>
    <x v="1"/>
    <d v="2019-02-26T13:13:43"/>
    <x v="31"/>
    <d v="2019-03-04T00:00:00"/>
    <s v="Banco Scotiabank"/>
    <m/>
    <s v="Banco de Chile"/>
    <x v="3"/>
    <n v="0"/>
    <n v="4000"/>
  </r>
  <r>
    <n v="1122321"/>
    <n v="159366"/>
    <n v="120914383"/>
    <x v="6"/>
    <x v="1"/>
    <d v="2019-03-26T16:21:03"/>
    <x v="32"/>
    <d v="2019-04-04T00:00:00"/>
    <s v="Banco Scotiabank"/>
    <m/>
    <s v="Banco de Chile"/>
    <x v="3"/>
    <n v="0"/>
    <n v="4000"/>
  </r>
  <r>
    <n v="1173380"/>
    <n v="159366"/>
    <n v="120914383"/>
    <x v="6"/>
    <x v="1"/>
    <d v="2019-04-26T12:57:33"/>
    <x v="33"/>
    <d v="2019-05-03T00:00:00"/>
    <s v="Banco Scotiabank"/>
    <m/>
    <s v="Banco de Chile"/>
    <x v="3"/>
    <n v="0"/>
    <n v="4000"/>
  </r>
  <r>
    <n v="1226543"/>
    <n v="159366"/>
    <n v="120914383"/>
    <x v="6"/>
    <x v="1"/>
    <d v="2019-05-29T17:32:19"/>
    <x v="53"/>
    <d v="2019-06-04T00:00:00"/>
    <s v="Banco Scotiabank"/>
    <m/>
    <s v="Banco de Chile"/>
    <x v="3"/>
    <n v="0"/>
    <n v="4000"/>
  </r>
  <r>
    <n v="1284103"/>
    <n v="159366"/>
    <n v="120914383"/>
    <x v="6"/>
    <x v="1"/>
    <d v="2019-06-26T15:43:10"/>
    <x v="35"/>
    <d v="2019-07-09T00:00:00"/>
    <s v="Banco Scotiabank"/>
    <m/>
    <s v="Banco de Chile"/>
    <x v="3"/>
    <n v="0"/>
    <n v="4000"/>
  </r>
  <r>
    <n v="853154"/>
    <n v="159367"/>
    <n v="137524120"/>
    <x v="6"/>
    <x v="1"/>
    <d v="2018-09-26T17:19:58"/>
    <x v="26"/>
    <d v="2018-10-02T00:00:00"/>
    <s v="Banco Estado"/>
    <m/>
    <s v="Banco de Chile"/>
    <x v="3"/>
    <n v="0"/>
    <n v="4000"/>
  </r>
  <r>
    <n v="934988"/>
    <n v="159367"/>
    <n v="137524120"/>
    <x v="6"/>
    <x v="1"/>
    <d v="2018-11-30T17:31:58"/>
    <x v="51"/>
    <d v="2018-12-06T00:00:00"/>
    <s v="Banco Estado"/>
    <m/>
    <s v="Banco de Chile"/>
    <x v="3"/>
    <n v="0"/>
    <n v="4000"/>
  </r>
  <r>
    <n v="893366"/>
    <n v="159367"/>
    <n v="137524120"/>
    <x v="6"/>
    <x v="1"/>
    <d v="2018-10-29T12:43:02"/>
    <x v="50"/>
    <d v="2018-11-06T00:00:00"/>
    <s v="Banco Estado"/>
    <m/>
    <s v="Banco de Chile"/>
    <x v="3"/>
    <n v="0"/>
    <n v="4000"/>
  </r>
  <r>
    <n v="978658"/>
    <n v="159367"/>
    <n v="137524120"/>
    <x v="6"/>
    <x v="1"/>
    <d v="2018-12-26T12:48:31"/>
    <x v="52"/>
    <d v="2019-01-03T00:00:00"/>
    <s v="Banco Estado"/>
    <m/>
    <s v="Banco de Chile"/>
    <x v="3"/>
    <n v="0"/>
    <n v="4000"/>
  </r>
  <r>
    <n v="1024822"/>
    <n v="159367"/>
    <n v="137524120"/>
    <x v="6"/>
    <x v="1"/>
    <d v="2019-01-28T12:23:19"/>
    <x v="30"/>
    <d v="2019-02-04T00:00:00"/>
    <s v="Banco Estado"/>
    <m/>
    <s v="Banco de Chile"/>
    <x v="3"/>
    <n v="0"/>
    <n v="4000"/>
  </r>
  <r>
    <n v="1072026"/>
    <n v="159367"/>
    <n v="137524120"/>
    <x v="6"/>
    <x v="1"/>
    <d v="2019-02-26T13:13:43"/>
    <x v="31"/>
    <d v="2019-03-04T00:00:00"/>
    <s v="Banco Estado"/>
    <m/>
    <s v="Banco de Chile"/>
    <x v="3"/>
    <n v="0"/>
    <n v="4000"/>
  </r>
  <r>
    <n v="1122397"/>
    <n v="159367"/>
    <n v="137524120"/>
    <x v="6"/>
    <x v="1"/>
    <d v="2019-03-26T16:21:03"/>
    <x v="32"/>
    <d v="2019-04-02T00:00:00"/>
    <s v="Banco Estado"/>
    <m/>
    <s v="Banco de Chile"/>
    <x v="3"/>
    <n v="0"/>
    <n v="4000"/>
  </r>
  <r>
    <n v="1173452"/>
    <n v="159367"/>
    <n v="137524120"/>
    <x v="6"/>
    <x v="1"/>
    <d v="2019-04-26T12:57:33"/>
    <x v="33"/>
    <d v="2019-05-03T00:00:00"/>
    <s v="Banco Estado"/>
    <m/>
    <s v="Banco de Chile"/>
    <x v="3"/>
    <n v="0"/>
    <n v="4000"/>
  </r>
  <r>
    <n v="1226614"/>
    <n v="159367"/>
    <n v="137524120"/>
    <x v="6"/>
    <x v="1"/>
    <d v="2019-05-29T17:32:19"/>
    <x v="53"/>
    <d v="2019-06-04T00:00:00"/>
    <s v="Banco Estado"/>
    <m/>
    <s v="Banco de Chile"/>
    <x v="3"/>
    <n v="0"/>
    <n v="4000"/>
  </r>
  <r>
    <n v="1284173"/>
    <n v="159367"/>
    <n v="137524120"/>
    <x v="6"/>
    <x v="1"/>
    <d v="2019-06-26T15:43:10"/>
    <x v="35"/>
    <d v="2019-07-09T00:00:00"/>
    <s v="Banco Estado"/>
    <m/>
    <s v="Banco de Chile"/>
    <x v="3"/>
    <n v="0"/>
    <n v="4000"/>
  </r>
  <r>
    <n v="815848"/>
    <n v="159368"/>
    <n v="100047373"/>
    <x v="6"/>
    <x v="1"/>
    <d v="2018-08-29T12:35:07"/>
    <x v="49"/>
    <d v="2018-09-04T00:00:00"/>
    <s v="Banco Scotiabank"/>
    <m/>
    <s v="Banco de Chile"/>
    <x v="3"/>
    <n v="0"/>
    <n v="5000"/>
  </r>
  <r>
    <n v="853072"/>
    <n v="159368"/>
    <n v="100047373"/>
    <x v="6"/>
    <x v="1"/>
    <d v="2018-09-26T17:19:58"/>
    <x v="26"/>
    <d v="2018-10-02T00:00:00"/>
    <s v="Banco Scotiabank"/>
    <m/>
    <s v="Banco de Chile"/>
    <x v="3"/>
    <n v="0"/>
    <n v="5000"/>
  </r>
  <r>
    <n v="893286"/>
    <n v="159368"/>
    <n v="100047373"/>
    <x v="6"/>
    <x v="1"/>
    <d v="2018-10-29T12:43:02"/>
    <x v="50"/>
    <d v="2018-11-06T00:00:00"/>
    <s v="Banco Scotiabank"/>
    <m/>
    <s v="Banco de Chile"/>
    <x v="3"/>
    <n v="0"/>
    <n v="5000"/>
  </r>
  <r>
    <n v="934909"/>
    <n v="159368"/>
    <n v="100047373"/>
    <x v="6"/>
    <x v="1"/>
    <d v="2018-11-30T17:31:58"/>
    <x v="51"/>
    <d v="2018-12-06T00:00:00"/>
    <s v="Banco Scotiabank"/>
    <m/>
    <s v="Banco de Chile"/>
    <x v="3"/>
    <n v="0"/>
    <n v="5000"/>
  </r>
  <r>
    <n v="978581"/>
    <n v="159368"/>
    <n v="100047373"/>
    <x v="6"/>
    <x v="1"/>
    <d v="2018-12-26T12:48:31"/>
    <x v="52"/>
    <d v="2019-01-03T00:00:00"/>
    <s v="Banco Scotiabank"/>
    <m/>
    <s v="Banco de Chile"/>
    <x v="3"/>
    <n v="0"/>
    <n v="5000"/>
  </r>
  <r>
    <n v="1024746"/>
    <n v="159368"/>
    <n v="100047373"/>
    <x v="6"/>
    <x v="1"/>
    <d v="2019-01-28T12:23:19"/>
    <x v="30"/>
    <d v="2019-02-04T00:00:00"/>
    <s v="Banco Scotiabank"/>
    <m/>
    <s v="Banco de Chile"/>
    <x v="3"/>
    <n v="0"/>
    <n v="5000"/>
  </r>
  <r>
    <n v="1071950"/>
    <n v="159368"/>
    <n v="100047373"/>
    <x v="6"/>
    <x v="1"/>
    <d v="2019-02-26T13:13:43"/>
    <x v="31"/>
    <d v="2019-03-04T00:00:00"/>
    <s v="Banco Scotiabank"/>
    <m/>
    <s v="Banco de Chile"/>
    <x v="3"/>
    <n v="0"/>
    <n v="5000"/>
  </r>
  <r>
    <n v="1122322"/>
    <n v="159368"/>
    <n v="100047373"/>
    <x v="6"/>
    <x v="1"/>
    <d v="2019-03-26T16:21:03"/>
    <x v="32"/>
    <d v="2019-04-02T00:00:00"/>
    <s v="Banco Scotiabank"/>
    <m/>
    <s v="Banco de Chile"/>
    <x v="3"/>
    <n v="0"/>
    <n v="5000"/>
  </r>
  <r>
    <n v="1173381"/>
    <n v="159368"/>
    <n v="100047373"/>
    <x v="6"/>
    <x v="1"/>
    <d v="2019-04-26T12:57:33"/>
    <x v="33"/>
    <d v="2019-05-03T00:00:00"/>
    <s v="Banco Scotiabank"/>
    <m/>
    <s v="Banco de Chile"/>
    <x v="3"/>
    <n v="0"/>
    <n v="5000"/>
  </r>
  <r>
    <n v="1226544"/>
    <n v="159368"/>
    <n v="100047373"/>
    <x v="6"/>
    <x v="1"/>
    <d v="2019-05-29T17:32:19"/>
    <x v="53"/>
    <d v="2019-06-04T00:00:00"/>
    <s v="Banco Scotiabank"/>
    <m/>
    <s v="Banco de Chile"/>
    <x v="3"/>
    <n v="0"/>
    <n v="5000"/>
  </r>
  <r>
    <n v="1284104"/>
    <n v="159368"/>
    <n v="100047373"/>
    <x v="6"/>
    <x v="1"/>
    <d v="2019-06-26T15:43:10"/>
    <x v="35"/>
    <d v="2019-07-09T00:00:00"/>
    <s v="Banco Scotiabank"/>
    <m/>
    <s v="Banco de Chile"/>
    <x v="3"/>
    <n v="0"/>
    <n v="5000"/>
  </r>
  <r>
    <n v="819094"/>
    <n v="159369"/>
    <n v="173013183"/>
    <x v="6"/>
    <x v="0"/>
    <d v="2018-08-29T12:49:22"/>
    <x v="25"/>
    <d v="2018-09-04T00:00:00"/>
    <s v="N/A"/>
    <m/>
    <s v="Banco de Chile"/>
    <x v="0"/>
    <n v="0"/>
    <n v="4000"/>
  </r>
  <r>
    <n v="857560"/>
    <n v="159369"/>
    <n v="173013183"/>
    <x v="6"/>
    <x v="0"/>
    <d v="2018-09-26T17:20:34"/>
    <x v="26"/>
    <d v="2018-10-02T00:00:00"/>
    <s v="N/A"/>
    <m/>
    <s v="Banco de Chile"/>
    <x v="0"/>
    <n v="0"/>
    <n v="4000"/>
  </r>
  <r>
    <n v="901827"/>
    <n v="159369"/>
    <n v="173013183"/>
    <x v="6"/>
    <x v="0"/>
    <d v="2018-10-29T12:44:01"/>
    <x v="27"/>
    <d v="2018-11-06T00:00:00"/>
    <s v="N/A"/>
    <m/>
    <s v="Banco de Chile"/>
    <x v="0"/>
    <n v="0"/>
    <n v="4000"/>
  </r>
  <r>
    <n v="991135"/>
    <n v="159369"/>
    <n v="173013183"/>
    <x v="6"/>
    <x v="0"/>
    <d v="2018-12-26T12:49:24"/>
    <x v="29"/>
    <d v="2019-01-14T00:00:00"/>
    <s v="N/A"/>
    <m/>
    <s v="Banco de Chile"/>
    <x v="0"/>
    <n v="0"/>
    <n v="4000"/>
  </r>
  <r>
    <n v="945294"/>
    <n v="159369"/>
    <n v="173013183"/>
    <x v="6"/>
    <x v="0"/>
    <d v="2018-11-30T17:33:23"/>
    <x v="28"/>
    <d v="2018-12-05T00:00:00"/>
    <s v="N/A"/>
    <m/>
    <s v="Banco de Chile"/>
    <x v="0"/>
    <n v="0"/>
    <n v="4000"/>
  </r>
  <r>
    <n v="1039186"/>
    <n v="159369"/>
    <n v="173013183"/>
    <x v="6"/>
    <x v="0"/>
    <d v="2019-01-28T12:24:18"/>
    <x v="30"/>
    <d v="2019-02-04T00:00:00"/>
    <s v="N/A"/>
    <m/>
    <s v="Banco de Chile"/>
    <x v="0"/>
    <n v="0"/>
    <n v="4000"/>
  </r>
  <r>
    <n v="1088650"/>
    <n v="159369"/>
    <n v="173013183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41327"/>
    <n v="159369"/>
    <n v="173013183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378"/>
    <n v="159369"/>
    <n v="173013183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53870"/>
    <n v="159369"/>
    <n v="173013183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249797"/>
    <n v="159369"/>
    <n v="173013183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819105"/>
    <n v="159371"/>
    <n v="104982360"/>
    <x v="6"/>
    <x v="0"/>
    <d v="2018-08-29T12:49:22"/>
    <x v="25"/>
    <d v="2018-09-04T00:00:00"/>
    <s v="N/A"/>
    <m/>
    <s v="Banco de Chile"/>
    <x v="0"/>
    <n v="0"/>
    <n v="10000"/>
  </r>
  <r>
    <n v="857571"/>
    <n v="159371"/>
    <n v="104982360"/>
    <x v="6"/>
    <x v="0"/>
    <d v="2018-09-26T17:20:34"/>
    <x v="26"/>
    <d v="2018-10-02T00:00:00"/>
    <s v="N/A"/>
    <m/>
    <s v="Banco de Chile"/>
    <x v="0"/>
    <n v="0"/>
    <n v="10000"/>
  </r>
  <r>
    <n v="901838"/>
    <n v="159371"/>
    <n v="104982360"/>
    <x v="6"/>
    <x v="0"/>
    <d v="2018-10-29T12:44:01"/>
    <x v="27"/>
    <d v="2018-11-06T00:00:00"/>
    <s v="N/A"/>
    <m/>
    <s v="Banco de Chile"/>
    <x v="0"/>
    <n v="0"/>
    <n v="10000"/>
  </r>
  <r>
    <n v="945305"/>
    <n v="159371"/>
    <n v="104982360"/>
    <x v="6"/>
    <x v="0"/>
    <d v="2018-11-30T17:33:23"/>
    <x v="28"/>
    <d v="2018-12-05T00:00:00"/>
    <s v="N/A"/>
    <m/>
    <s v="Banco de Chile"/>
    <x v="0"/>
    <n v="0"/>
    <n v="10000"/>
  </r>
  <r>
    <n v="991146"/>
    <n v="159371"/>
    <n v="104982360"/>
    <x v="6"/>
    <x v="0"/>
    <d v="2018-12-26T12:49:24"/>
    <x v="29"/>
    <d v="2019-01-14T00:00:00"/>
    <s v="N/A"/>
    <m/>
    <s v="Banco de Chile"/>
    <x v="0"/>
    <n v="0"/>
    <n v="10000"/>
  </r>
  <r>
    <n v="1039197"/>
    <n v="159371"/>
    <n v="104982360"/>
    <x v="6"/>
    <x v="0"/>
    <d v="2019-01-28T12:24:18"/>
    <x v="30"/>
    <d v="2019-02-04T00:00:00"/>
    <s v="N/A"/>
    <m/>
    <s v="Banco de Chile"/>
    <x v="0"/>
    <n v="0"/>
    <n v="10000"/>
  </r>
  <r>
    <n v="1088661"/>
    <n v="159371"/>
    <n v="104982360"/>
    <x v="6"/>
    <x v="0"/>
    <d v="2019-02-26T13:14:22"/>
    <x v="31"/>
    <d v="2019-03-04T00:00:00"/>
    <s v="N/A"/>
    <m/>
    <s v="Banco de Chile"/>
    <x v="0"/>
    <n v="0"/>
    <n v="10000"/>
  </r>
  <r>
    <n v="1141338"/>
    <n v="159371"/>
    <n v="104982360"/>
    <x v="6"/>
    <x v="0"/>
    <d v="2019-03-26T16:22:31"/>
    <x v="32"/>
    <d v="2019-04-02T00:00:00"/>
    <s v="N/A"/>
    <m/>
    <s v="Banco de Chile"/>
    <x v="0"/>
    <n v="0"/>
    <n v="10000"/>
  </r>
  <r>
    <n v="1195389"/>
    <n v="159371"/>
    <n v="104982360"/>
    <x v="6"/>
    <x v="0"/>
    <d v="2019-04-26T12:58:12"/>
    <x v="33"/>
    <d v="2019-05-03T00:00:00"/>
    <s v="N/A"/>
    <m/>
    <s v="Banco de Chile"/>
    <x v="0"/>
    <n v="0"/>
    <n v="10000"/>
  </r>
  <r>
    <n v="1249808"/>
    <n v="159371"/>
    <n v="104982360"/>
    <x v="6"/>
    <x v="0"/>
    <d v="2019-05-29T17:36:03"/>
    <x v="34"/>
    <d v="2019-06-04T00:00:00"/>
    <s v="N/A"/>
    <m/>
    <s v="Banco de Chile"/>
    <x v="0"/>
    <n v="0"/>
    <n v="10000"/>
  </r>
  <r>
    <n v="1253881"/>
    <n v="159371"/>
    <n v="104982360"/>
    <x v="6"/>
    <x v="0"/>
    <d v="2019-06-26T15:34:24"/>
    <x v="35"/>
    <d v="2019-07-09T00:00:00"/>
    <s v="N/A"/>
    <m/>
    <s v="Banco de Chile"/>
    <x v="0"/>
    <n v="0"/>
    <n v="10000"/>
  </r>
  <r>
    <n v="853157"/>
    <n v="159372"/>
    <n v="173508557"/>
    <x v="6"/>
    <x v="1"/>
    <d v="2018-09-26T17:19:58"/>
    <x v="26"/>
    <d v="2018-10-02T00:00:00"/>
    <s v="Banco Estado"/>
    <m/>
    <s v="Banco de Chile"/>
    <x v="3"/>
    <n v="0"/>
    <n v="8000"/>
  </r>
  <r>
    <n v="893369"/>
    <n v="159372"/>
    <n v="173508557"/>
    <x v="6"/>
    <x v="1"/>
    <d v="2018-10-29T12:43:02"/>
    <x v="50"/>
    <d v="2018-11-06T00:00:00"/>
    <s v="Banco Estado"/>
    <m/>
    <s v="Banco de Chile"/>
    <x v="3"/>
    <n v="0"/>
    <n v="8000"/>
  </r>
  <r>
    <n v="934991"/>
    <n v="159372"/>
    <n v="173508557"/>
    <x v="6"/>
    <x v="1"/>
    <d v="2018-11-30T17:31:58"/>
    <x v="51"/>
    <d v="2018-12-24T00:00:00"/>
    <s v="Banco Estado"/>
    <m/>
    <s v="Banco de Chile"/>
    <x v="4"/>
    <n v="99"/>
    <n v="8000"/>
  </r>
  <r>
    <n v="978661"/>
    <n v="159372"/>
    <n v="173508557"/>
    <x v="6"/>
    <x v="1"/>
    <d v="2018-12-26T12:48:31"/>
    <x v="52"/>
    <d v="2019-01-28T00:00:00"/>
    <s v="Banco Estado"/>
    <m/>
    <s v="Banco de Chile"/>
    <x v="2"/>
    <n v="0"/>
    <n v="8000"/>
  </r>
  <r>
    <n v="1024825"/>
    <n v="159372"/>
    <n v="173508557"/>
    <x v="6"/>
    <x v="1"/>
    <d v="2019-01-28T12:23:19"/>
    <x v="30"/>
    <d v="2019-02-25T00:00:00"/>
    <s v="Banco Estado"/>
    <m/>
    <s v="Banco de Chile"/>
    <x v="3"/>
    <n v="0"/>
    <n v="8000"/>
  </r>
  <r>
    <n v="1072029"/>
    <n v="159372"/>
    <n v="173508557"/>
    <x v="6"/>
    <x v="1"/>
    <d v="2019-02-26T13:13:43"/>
    <x v="31"/>
    <d v="2019-03-04T00:00:00"/>
    <s v="Banco Estado"/>
    <m/>
    <s v="Banco de Chile"/>
    <x v="3"/>
    <n v="0"/>
    <n v="8000"/>
  </r>
  <r>
    <n v="1122400"/>
    <n v="159372"/>
    <n v="173508557"/>
    <x v="6"/>
    <x v="1"/>
    <d v="2019-03-26T16:21:03"/>
    <x v="32"/>
    <d v="2019-04-02T00:00:00"/>
    <s v="Banco Estado"/>
    <m/>
    <s v="Banco de Chile"/>
    <x v="3"/>
    <n v="0"/>
    <n v="8000"/>
  </r>
  <r>
    <n v="1173455"/>
    <n v="159372"/>
    <n v="173508557"/>
    <x v="6"/>
    <x v="1"/>
    <d v="2019-04-26T12:57:33"/>
    <x v="33"/>
    <d v="2019-05-03T00:00:00"/>
    <s v="Banco Estado"/>
    <m/>
    <s v="Banco de Chile"/>
    <x v="3"/>
    <n v="0"/>
    <n v="8000"/>
  </r>
  <r>
    <n v="1226617"/>
    <n v="159372"/>
    <n v="173508557"/>
    <x v="6"/>
    <x v="1"/>
    <d v="2019-05-29T17:32:19"/>
    <x v="53"/>
    <d v="2019-06-04T00:00:00"/>
    <s v="Banco Estado"/>
    <m/>
    <s v="Banco de Chile"/>
    <x v="3"/>
    <n v="0"/>
    <n v="8000"/>
  </r>
  <r>
    <n v="1284175"/>
    <n v="159372"/>
    <n v="173508557"/>
    <x v="6"/>
    <x v="1"/>
    <d v="2019-06-26T15:43:10"/>
    <x v="35"/>
    <d v="2019-07-15T00:00:00"/>
    <s v="Banco Estado"/>
    <m/>
    <s v="Banco de Chile"/>
    <x v="3"/>
    <n v="0"/>
    <n v="8000"/>
  </r>
  <r>
    <n v="815838"/>
    <n v="159374"/>
    <n v="253338857"/>
    <x v="6"/>
    <x v="1"/>
    <d v="2018-08-29T12:35:07"/>
    <x v="49"/>
    <d v="2018-09-04T00:00:00"/>
    <s v="Banco Chile"/>
    <m/>
    <s v="Banco de Chile"/>
    <x v="3"/>
    <n v="0"/>
    <n v="20000"/>
  </r>
  <r>
    <n v="852912"/>
    <n v="159374"/>
    <n v="253338857"/>
    <x v="6"/>
    <x v="1"/>
    <d v="2018-09-26T17:19:58"/>
    <x v="26"/>
    <d v="2018-10-02T00:00:00"/>
    <s v="Banco Chile"/>
    <m/>
    <s v="Banco de Chile"/>
    <x v="3"/>
    <n v="0"/>
    <n v="20000"/>
  </r>
  <r>
    <n v="893127"/>
    <n v="159374"/>
    <n v="253338857"/>
    <x v="6"/>
    <x v="1"/>
    <d v="2018-10-29T12:43:02"/>
    <x v="50"/>
    <d v="2018-11-06T00:00:00"/>
    <s v="Banco Chile"/>
    <m/>
    <s v="Banco de Chile"/>
    <x v="3"/>
    <n v="0"/>
    <n v="20000"/>
  </r>
  <r>
    <n v="934752"/>
    <n v="159374"/>
    <n v="253338857"/>
    <x v="6"/>
    <x v="1"/>
    <d v="2018-11-30T17:31:58"/>
    <x v="51"/>
    <d v="2018-12-06T00:00:00"/>
    <s v="Banco Chile"/>
    <m/>
    <s v="Banco de Chile"/>
    <x v="3"/>
    <n v="0"/>
    <n v="20000"/>
  </r>
  <r>
    <n v="978427"/>
    <n v="159374"/>
    <n v="253338857"/>
    <x v="6"/>
    <x v="1"/>
    <d v="2018-12-26T12:48:31"/>
    <x v="52"/>
    <d v="2019-01-03T00:00:00"/>
    <s v="Banco Chile"/>
    <m/>
    <s v="Banco de Chile"/>
    <x v="3"/>
    <n v="0"/>
    <n v="20000"/>
  </r>
  <r>
    <n v="1024593"/>
    <n v="159374"/>
    <n v="253338857"/>
    <x v="6"/>
    <x v="1"/>
    <d v="2019-01-28T12:23:19"/>
    <x v="30"/>
    <d v="2019-02-04T00:00:00"/>
    <s v="Banco Chile"/>
    <m/>
    <s v="Banco de Chile"/>
    <x v="3"/>
    <n v="0"/>
    <n v="20000"/>
  </r>
  <r>
    <n v="1071801"/>
    <n v="159374"/>
    <n v="253338857"/>
    <x v="6"/>
    <x v="1"/>
    <d v="2019-02-26T13:13:43"/>
    <x v="31"/>
    <d v="2019-03-04T00:00:00"/>
    <s v="Banco Chile"/>
    <m/>
    <s v="Banco de Chile"/>
    <x v="3"/>
    <n v="0"/>
    <n v="20000"/>
  </r>
  <r>
    <n v="1122176"/>
    <n v="159374"/>
    <n v="253338857"/>
    <x v="6"/>
    <x v="1"/>
    <d v="2019-03-26T16:21:03"/>
    <x v="32"/>
    <d v="2019-04-02T00:00:00"/>
    <s v="Banco Chile"/>
    <m/>
    <s v="Banco de Chile"/>
    <x v="3"/>
    <n v="0"/>
    <n v="20000"/>
  </r>
  <r>
    <n v="1173241"/>
    <n v="159374"/>
    <n v="253338857"/>
    <x v="6"/>
    <x v="1"/>
    <d v="2019-04-26T12:57:33"/>
    <x v="33"/>
    <d v="2019-05-03T00:00:00"/>
    <s v="Banco Chile"/>
    <m/>
    <s v="Banco de Chile"/>
    <x v="3"/>
    <n v="0"/>
    <n v="20000"/>
  </r>
  <r>
    <n v="1226408"/>
    <n v="159374"/>
    <n v="253338857"/>
    <x v="6"/>
    <x v="1"/>
    <d v="2019-05-29T17:32:19"/>
    <x v="53"/>
    <d v="2019-06-04T00:00:00"/>
    <s v="Banco Chile"/>
    <m/>
    <s v="Banco de Chile"/>
    <x v="3"/>
    <n v="0"/>
    <n v="20000"/>
  </r>
  <r>
    <n v="1283970"/>
    <n v="159374"/>
    <n v="253338857"/>
    <x v="6"/>
    <x v="1"/>
    <d v="2019-06-26T15:43:10"/>
    <x v="35"/>
    <d v="2019-07-09T00:00:00"/>
    <s v="Banco Chile"/>
    <m/>
    <s v="Banco de Chile"/>
    <x v="3"/>
    <n v="0"/>
    <n v="20000"/>
  </r>
  <r>
    <n v="853156"/>
    <n v="159376"/>
    <n v="117300862"/>
    <x v="6"/>
    <x v="1"/>
    <d v="2018-09-26T17:19:58"/>
    <x v="26"/>
    <d v="2018-10-10T00:00:00"/>
    <s v="Banco Estado"/>
    <m/>
    <s v="Banco de Chile"/>
    <x v="3"/>
    <n v="0"/>
    <n v="6000"/>
  </r>
  <r>
    <n v="934990"/>
    <n v="159376"/>
    <n v="117300862"/>
    <x v="6"/>
    <x v="1"/>
    <d v="2018-11-30T17:31:58"/>
    <x v="51"/>
    <d v="2018-12-06T00:00:00"/>
    <s v="Banco Estado"/>
    <m/>
    <s v="Banco de Chile"/>
    <x v="3"/>
    <n v="0"/>
    <n v="6000"/>
  </r>
  <r>
    <n v="893368"/>
    <n v="159376"/>
    <n v="117300862"/>
    <x v="6"/>
    <x v="1"/>
    <d v="2018-10-29T12:43:02"/>
    <x v="50"/>
    <d v="2018-11-06T00:00:00"/>
    <s v="Banco Estado"/>
    <m/>
    <s v="Banco de Chile"/>
    <x v="3"/>
    <n v="0"/>
    <n v="6000"/>
  </r>
  <r>
    <n v="978660"/>
    <n v="159376"/>
    <n v="117300862"/>
    <x v="6"/>
    <x v="1"/>
    <d v="2018-12-26T12:48:31"/>
    <x v="52"/>
    <d v="2019-01-03T00:00:00"/>
    <s v="Banco Estado"/>
    <m/>
    <s v="Banco de Chile"/>
    <x v="3"/>
    <n v="0"/>
    <n v="6000"/>
  </r>
  <r>
    <n v="1024824"/>
    <n v="159376"/>
    <n v="117300862"/>
    <x v="6"/>
    <x v="1"/>
    <d v="2019-01-28T12:23:19"/>
    <x v="30"/>
    <d v="2019-02-04T00:00:00"/>
    <s v="Banco Estado"/>
    <m/>
    <s v="Banco de Chile"/>
    <x v="3"/>
    <n v="0"/>
    <n v="6000"/>
  </r>
  <r>
    <n v="1072028"/>
    <n v="159376"/>
    <n v="117300862"/>
    <x v="6"/>
    <x v="1"/>
    <d v="2019-02-26T13:13:43"/>
    <x v="31"/>
    <d v="2019-03-04T00:00:00"/>
    <s v="Banco Estado"/>
    <m/>
    <s v="Banco de Chile"/>
    <x v="3"/>
    <n v="0"/>
    <n v="6000"/>
  </r>
  <r>
    <n v="1122399"/>
    <n v="159376"/>
    <n v="117300862"/>
    <x v="6"/>
    <x v="1"/>
    <d v="2019-03-26T16:21:03"/>
    <x v="32"/>
    <d v="2019-04-02T00:00:00"/>
    <s v="Banco Estado"/>
    <m/>
    <s v="Banco de Chile"/>
    <x v="3"/>
    <n v="0"/>
    <n v="6000"/>
  </r>
  <r>
    <n v="1173454"/>
    <n v="159376"/>
    <n v="117300862"/>
    <x v="6"/>
    <x v="1"/>
    <d v="2019-04-26T12:57:33"/>
    <x v="33"/>
    <d v="2019-05-03T00:00:00"/>
    <s v="Banco Estado"/>
    <m/>
    <s v="Banco de Chile"/>
    <x v="3"/>
    <n v="0"/>
    <n v="6000"/>
  </r>
  <r>
    <n v="1226616"/>
    <n v="159376"/>
    <n v="117300862"/>
    <x v="6"/>
    <x v="1"/>
    <d v="2019-05-29T17:32:19"/>
    <x v="53"/>
    <d v="2019-06-04T00:00:00"/>
    <s v="Banco Estado"/>
    <m/>
    <s v="Banco de Chile"/>
    <x v="3"/>
    <n v="0"/>
    <n v="6000"/>
  </r>
  <r>
    <n v="1284174"/>
    <n v="159376"/>
    <n v="117300862"/>
    <x v="6"/>
    <x v="1"/>
    <d v="2019-06-26T15:43:10"/>
    <x v="35"/>
    <d v="2019-07-09T00:00:00"/>
    <s v="Banco Estado"/>
    <m/>
    <s v="Banco de Chile"/>
    <x v="3"/>
    <n v="0"/>
    <n v="6000"/>
  </r>
  <r>
    <n v="853155"/>
    <n v="159377"/>
    <n v="167016359"/>
    <x v="6"/>
    <x v="1"/>
    <d v="2018-09-26T17:19:58"/>
    <x v="26"/>
    <d v="2018-10-10T00:00:00"/>
    <s v="Banco Estado"/>
    <m/>
    <s v="Banco de Chile"/>
    <x v="3"/>
    <n v="0"/>
    <n v="4000"/>
  </r>
  <r>
    <n v="893367"/>
    <n v="159377"/>
    <n v="167016359"/>
    <x v="6"/>
    <x v="1"/>
    <d v="2018-10-29T12:43:02"/>
    <x v="50"/>
    <d v="2018-11-22T00:00:00"/>
    <s v="Banco Estado"/>
    <m/>
    <s v="Banco de Chile"/>
    <x v="3"/>
    <n v="0"/>
    <n v="4000"/>
  </r>
  <r>
    <n v="934989"/>
    <n v="159377"/>
    <n v="167016359"/>
    <x v="6"/>
    <x v="1"/>
    <d v="2018-11-30T17:31:58"/>
    <x v="51"/>
    <d v="2018-12-06T00:00:00"/>
    <s v="Banco Estado"/>
    <m/>
    <s v="Banco de Chile"/>
    <x v="3"/>
    <n v="0"/>
    <n v="4000"/>
  </r>
  <r>
    <n v="978659"/>
    <n v="159377"/>
    <n v="167016359"/>
    <x v="6"/>
    <x v="1"/>
    <d v="2018-12-26T12:48:31"/>
    <x v="52"/>
    <d v="2019-01-03T00:00:00"/>
    <s v="Banco Estado"/>
    <m/>
    <s v="Banco de Chile"/>
    <x v="3"/>
    <n v="0"/>
    <n v="4000"/>
  </r>
  <r>
    <n v="1024823"/>
    <n v="159377"/>
    <n v="167016359"/>
    <x v="6"/>
    <x v="1"/>
    <d v="2019-01-28T12:23:19"/>
    <x v="30"/>
    <d v="2019-02-25T00:00:00"/>
    <s v="Banco Estado"/>
    <m/>
    <s v="Banco de Chile"/>
    <x v="3"/>
    <n v="0"/>
    <n v="4000"/>
  </r>
  <r>
    <n v="1072027"/>
    <n v="159377"/>
    <n v="167016359"/>
    <x v="6"/>
    <x v="1"/>
    <d v="2019-02-26T13:13:43"/>
    <x v="31"/>
    <d v="2019-03-04T00:00:00"/>
    <s v="Banco Estado"/>
    <m/>
    <s v="Banco de Chile"/>
    <x v="3"/>
    <n v="0"/>
    <n v="4000"/>
  </r>
  <r>
    <n v="1122398"/>
    <n v="159377"/>
    <n v="167016359"/>
    <x v="6"/>
    <x v="1"/>
    <d v="2019-03-26T16:21:03"/>
    <x v="32"/>
    <d v="2019-04-04T00:00:00"/>
    <s v="Banco Estado"/>
    <m/>
    <s v="Banco de Chile"/>
    <x v="3"/>
    <n v="0"/>
    <n v="4000"/>
  </r>
  <r>
    <n v="1173453"/>
    <n v="159377"/>
    <n v="167016359"/>
    <x v="6"/>
    <x v="1"/>
    <d v="2019-04-26T12:57:33"/>
    <x v="33"/>
    <d v="2019-05-03T00:00:00"/>
    <s v="Banco Estado"/>
    <m/>
    <s v="Banco de Chile"/>
    <x v="3"/>
    <n v="0"/>
    <n v="4000"/>
  </r>
  <r>
    <n v="1226615"/>
    <n v="159377"/>
    <n v="167016359"/>
    <x v="6"/>
    <x v="1"/>
    <d v="2019-05-29T17:32:19"/>
    <x v="53"/>
    <d v="2019-06-04T00:00:00"/>
    <s v="Banco Estado"/>
    <m/>
    <s v="Banco de Chile"/>
    <x v="3"/>
    <n v="0"/>
    <n v="4000"/>
  </r>
  <r>
    <n v="853020"/>
    <n v="159378"/>
    <n v="143574008"/>
    <x v="6"/>
    <x v="1"/>
    <d v="2018-09-26T17:19:58"/>
    <x v="26"/>
    <d v="2018-10-02T00:00:00"/>
    <s v="Banco Estado"/>
    <m/>
    <s v="Banco de Chile"/>
    <x v="3"/>
    <n v="0"/>
    <n v="5000"/>
  </r>
  <r>
    <n v="893234"/>
    <n v="159378"/>
    <n v="143574008"/>
    <x v="6"/>
    <x v="1"/>
    <d v="2018-10-29T12:43:02"/>
    <x v="50"/>
    <d v="2018-11-06T00:00:00"/>
    <s v="Banco Estado"/>
    <m/>
    <s v="Banco de Chile"/>
    <x v="3"/>
    <n v="0"/>
    <n v="5000"/>
  </r>
  <r>
    <n v="934858"/>
    <n v="159378"/>
    <n v="143574008"/>
    <x v="6"/>
    <x v="1"/>
    <d v="2018-11-30T17:31:58"/>
    <x v="51"/>
    <d v="2018-12-06T00:00:00"/>
    <s v="Banco Estado"/>
    <m/>
    <s v="Banco de Chile"/>
    <x v="3"/>
    <n v="0"/>
    <n v="5000"/>
  </r>
  <r>
    <n v="978530"/>
    <n v="159378"/>
    <n v="143574008"/>
    <x v="6"/>
    <x v="1"/>
    <d v="2018-12-26T12:48:31"/>
    <x v="52"/>
    <d v="2019-01-03T00:00:00"/>
    <s v="Banco Estado"/>
    <m/>
    <s v="Banco de Chile"/>
    <x v="3"/>
    <n v="0"/>
    <n v="5000"/>
  </r>
  <r>
    <n v="1024696"/>
    <n v="159378"/>
    <n v="143574008"/>
    <x v="6"/>
    <x v="1"/>
    <d v="2019-01-28T12:23:19"/>
    <x v="30"/>
    <d v="2019-02-04T00:00:00"/>
    <s v="Banco Estado"/>
    <m/>
    <s v="Banco de Chile"/>
    <x v="3"/>
    <n v="0"/>
    <n v="5000"/>
  </r>
  <r>
    <n v="1071901"/>
    <n v="159378"/>
    <n v="143574008"/>
    <x v="6"/>
    <x v="1"/>
    <d v="2019-02-26T13:13:43"/>
    <x v="31"/>
    <d v="2019-03-04T00:00:00"/>
    <s v="Banco Estado"/>
    <m/>
    <s v="Banco de Chile"/>
    <x v="3"/>
    <n v="0"/>
    <n v="5000"/>
  </r>
  <r>
    <n v="1122275"/>
    <n v="159378"/>
    <n v="143574008"/>
    <x v="6"/>
    <x v="1"/>
    <d v="2019-03-26T16:21:03"/>
    <x v="32"/>
    <d v="2019-04-02T00:00:00"/>
    <s v="Banco Estado"/>
    <m/>
    <s v="Banco de Chile"/>
    <x v="3"/>
    <n v="0"/>
    <n v="5000"/>
  </r>
  <r>
    <n v="1173335"/>
    <n v="159378"/>
    <n v="143574008"/>
    <x v="6"/>
    <x v="1"/>
    <d v="2019-04-26T12:57:33"/>
    <x v="33"/>
    <d v="2019-05-03T00:00:00"/>
    <s v="Banco Estado"/>
    <m/>
    <s v="Banco de Chile"/>
    <x v="3"/>
    <n v="0"/>
    <n v="5000"/>
  </r>
  <r>
    <n v="1226500"/>
    <n v="159378"/>
    <n v="143574008"/>
    <x v="6"/>
    <x v="1"/>
    <d v="2019-05-29T17:32:19"/>
    <x v="53"/>
    <d v="2019-06-04T00:00:00"/>
    <s v="Banco Estado"/>
    <m/>
    <s v="Banco de Chile"/>
    <x v="3"/>
    <n v="0"/>
    <n v="5000"/>
  </r>
  <r>
    <n v="1284060"/>
    <n v="159378"/>
    <n v="143574008"/>
    <x v="6"/>
    <x v="1"/>
    <d v="2019-06-26T15:43:10"/>
    <x v="35"/>
    <d v="2019-07-09T00:00:00"/>
    <s v="Banco Estado"/>
    <m/>
    <s v="Banco de Chile"/>
    <x v="3"/>
    <n v="0"/>
    <n v="5000"/>
  </r>
  <r>
    <n v="853074"/>
    <n v="159379"/>
    <n v="139707206"/>
    <x v="6"/>
    <x v="1"/>
    <d v="2018-09-26T17:19:58"/>
    <x v="26"/>
    <d v="2018-10-02T00:00:00"/>
    <s v="Banco Estado"/>
    <m/>
    <s v="Banco de Chile"/>
    <x v="3"/>
    <n v="0"/>
    <n v="4000"/>
  </r>
  <r>
    <n v="893288"/>
    <n v="159379"/>
    <n v="139707206"/>
    <x v="6"/>
    <x v="1"/>
    <d v="2018-10-29T12:43:02"/>
    <x v="50"/>
    <d v="2018-11-22T00:00:00"/>
    <s v="Banco Estado"/>
    <m/>
    <s v="Banco de Chile"/>
    <x v="3"/>
    <n v="0"/>
    <n v="4000"/>
  </r>
  <r>
    <n v="934911"/>
    <n v="159379"/>
    <n v="139707206"/>
    <x v="6"/>
    <x v="1"/>
    <d v="2018-11-30T17:31:58"/>
    <x v="51"/>
    <d v="2018-12-20T00:00:00"/>
    <s v="Banco Estado"/>
    <m/>
    <s v="Banco de Chile"/>
    <x v="3"/>
    <n v="0"/>
    <n v="4000"/>
  </r>
  <r>
    <n v="978583"/>
    <n v="159379"/>
    <n v="139707206"/>
    <x v="6"/>
    <x v="1"/>
    <d v="2018-12-26T12:48:31"/>
    <x v="52"/>
    <d v="2019-01-17T00:00:00"/>
    <s v="Banco Estado"/>
    <m/>
    <s v="Banco de Chile"/>
    <x v="3"/>
    <n v="0"/>
    <n v="4000"/>
  </r>
  <r>
    <n v="1024748"/>
    <n v="159379"/>
    <n v="139707206"/>
    <x v="6"/>
    <x v="1"/>
    <d v="2019-01-28T12:23:19"/>
    <x v="30"/>
    <d v="2019-02-25T00:00:00"/>
    <s v="Banco Estado"/>
    <m/>
    <s v="Banco de Chile"/>
    <x v="3"/>
    <n v="0"/>
    <n v="4000"/>
  </r>
  <r>
    <n v="1071952"/>
    <n v="159379"/>
    <n v="139707206"/>
    <x v="6"/>
    <x v="1"/>
    <d v="2019-02-26T13:13:43"/>
    <x v="31"/>
    <d v="2019-04-01T00:00:00"/>
    <s v="Banco Estado"/>
    <m/>
    <s v="Banco de Chile"/>
    <x v="2"/>
    <n v="0"/>
    <n v="4000"/>
  </r>
  <r>
    <n v="1122324"/>
    <n v="159379"/>
    <n v="139707206"/>
    <x v="6"/>
    <x v="1"/>
    <d v="2019-03-26T16:21:03"/>
    <x v="32"/>
    <d v="2019-04-26T00:00:00"/>
    <s v="Banco Estado"/>
    <m/>
    <s v="Banco de Chile"/>
    <x v="2"/>
    <n v="0"/>
    <n v="4000"/>
  </r>
  <r>
    <n v="1173383"/>
    <n v="159379"/>
    <n v="139707206"/>
    <x v="6"/>
    <x v="1"/>
    <d v="2019-04-26T12:57:33"/>
    <x v="33"/>
    <d v="2019-05-13T00:00:00"/>
    <s v="Banco Estado"/>
    <m/>
    <s v="Banco de Chile"/>
    <x v="3"/>
    <n v="0"/>
    <n v="4000"/>
  </r>
  <r>
    <n v="815835"/>
    <n v="159380"/>
    <n v="86199203"/>
    <x v="6"/>
    <x v="1"/>
    <d v="2018-08-29T12:35:07"/>
    <x v="49"/>
    <d v="2018-09-04T00:00:00"/>
    <s v="Banco Chile"/>
    <m/>
    <s v="Banco de Chile"/>
    <x v="3"/>
    <n v="0"/>
    <n v="4000"/>
  </r>
  <r>
    <n v="852909"/>
    <n v="159380"/>
    <n v="86199203"/>
    <x v="6"/>
    <x v="1"/>
    <d v="2018-09-26T17:19:58"/>
    <x v="26"/>
    <d v="2018-10-02T00:00:00"/>
    <s v="Banco Chile"/>
    <m/>
    <s v="Banco de Chile"/>
    <x v="3"/>
    <n v="0"/>
    <n v="4000"/>
  </r>
  <r>
    <n v="934749"/>
    <n v="159380"/>
    <n v="86199203"/>
    <x v="6"/>
    <x v="1"/>
    <d v="2018-11-30T17:31:58"/>
    <x v="51"/>
    <d v="2018-12-06T00:00:00"/>
    <s v="Banco Chile"/>
    <m/>
    <s v="Banco de Chile"/>
    <x v="3"/>
    <n v="0"/>
    <n v="4000"/>
  </r>
  <r>
    <n v="893124"/>
    <n v="159380"/>
    <n v="86199203"/>
    <x v="6"/>
    <x v="1"/>
    <d v="2018-10-29T12:43:02"/>
    <x v="50"/>
    <d v="2018-11-06T00:00:00"/>
    <s v="Banco Chile"/>
    <m/>
    <s v="Banco de Chile"/>
    <x v="3"/>
    <n v="0"/>
    <n v="4000"/>
  </r>
  <r>
    <n v="978424"/>
    <n v="159380"/>
    <n v="86199203"/>
    <x v="6"/>
    <x v="1"/>
    <d v="2018-12-26T12:48:31"/>
    <x v="52"/>
    <d v="2019-01-03T00:00:00"/>
    <s v="Banco Chile"/>
    <m/>
    <s v="Banco de Chile"/>
    <x v="3"/>
    <n v="0"/>
    <n v="4000"/>
  </r>
  <r>
    <n v="1024590"/>
    <n v="159380"/>
    <n v="86199203"/>
    <x v="6"/>
    <x v="1"/>
    <d v="2019-01-28T12:23:19"/>
    <x v="30"/>
    <d v="2019-02-04T00:00:00"/>
    <s v="Banco Chile"/>
    <m/>
    <s v="Banco de Chile"/>
    <x v="3"/>
    <n v="0"/>
    <n v="4000"/>
  </r>
  <r>
    <n v="1071798"/>
    <n v="159380"/>
    <n v="86199203"/>
    <x v="6"/>
    <x v="1"/>
    <d v="2019-02-26T13:13:43"/>
    <x v="31"/>
    <d v="2019-03-04T00:00:00"/>
    <s v="Banco Chile"/>
    <m/>
    <s v="Banco de Chile"/>
    <x v="3"/>
    <n v="0"/>
    <n v="4000"/>
  </r>
  <r>
    <n v="1122173"/>
    <n v="159380"/>
    <n v="86199203"/>
    <x v="6"/>
    <x v="1"/>
    <d v="2019-03-26T16:21:03"/>
    <x v="32"/>
    <d v="2019-04-02T00:00:00"/>
    <s v="Banco Chile"/>
    <m/>
    <s v="Banco de Chile"/>
    <x v="3"/>
    <n v="0"/>
    <n v="4000"/>
  </r>
  <r>
    <n v="1173238"/>
    <n v="159380"/>
    <n v="86199203"/>
    <x v="6"/>
    <x v="1"/>
    <d v="2019-04-26T12:57:33"/>
    <x v="33"/>
    <d v="2019-05-03T00:00:00"/>
    <s v="Banco Chile"/>
    <m/>
    <s v="Banco de Chile"/>
    <x v="3"/>
    <n v="0"/>
    <n v="4000"/>
  </r>
  <r>
    <n v="1226405"/>
    <n v="159380"/>
    <n v="86199203"/>
    <x v="6"/>
    <x v="1"/>
    <d v="2019-05-29T17:32:19"/>
    <x v="53"/>
    <d v="2019-06-04T00:00:00"/>
    <s v="Banco Chile"/>
    <m/>
    <s v="Banco de Chile"/>
    <x v="3"/>
    <n v="0"/>
    <n v="4000"/>
  </r>
  <r>
    <n v="1283967"/>
    <n v="159380"/>
    <n v="86199203"/>
    <x v="6"/>
    <x v="1"/>
    <d v="2019-06-26T15:43:10"/>
    <x v="35"/>
    <d v="2019-07-09T00:00:00"/>
    <s v="Banco Chile"/>
    <m/>
    <s v="Banco de Chile"/>
    <x v="3"/>
    <n v="0"/>
    <n v="4000"/>
  </r>
  <r>
    <n v="852917"/>
    <n v="159381"/>
    <n v="101463532"/>
    <x v="6"/>
    <x v="1"/>
    <d v="2018-09-26T17:19:58"/>
    <x v="26"/>
    <d v="2018-10-02T00:00:00"/>
    <s v="Banco Falabella"/>
    <m/>
    <s v="Banco de Chile"/>
    <x v="3"/>
    <n v="0"/>
    <n v="5000"/>
  </r>
  <r>
    <n v="934757"/>
    <n v="159381"/>
    <n v="101463532"/>
    <x v="6"/>
    <x v="1"/>
    <d v="2018-11-30T17:31:58"/>
    <x v="51"/>
    <d v="2018-12-06T00:00:00"/>
    <s v="Banco Falabella"/>
    <m/>
    <s v="Banco de Chile"/>
    <x v="3"/>
    <n v="0"/>
    <n v="5000"/>
  </r>
  <r>
    <n v="893132"/>
    <n v="159381"/>
    <n v="101463532"/>
    <x v="6"/>
    <x v="1"/>
    <d v="2018-10-29T12:43:02"/>
    <x v="50"/>
    <d v="2018-11-06T00:00:00"/>
    <s v="Banco Falabella"/>
    <m/>
    <s v="Banco de Chile"/>
    <x v="3"/>
    <n v="0"/>
    <n v="5000"/>
  </r>
  <r>
    <n v="978431"/>
    <n v="159381"/>
    <n v="101463532"/>
    <x v="6"/>
    <x v="1"/>
    <d v="2018-12-26T12:48:31"/>
    <x v="52"/>
    <d v="2019-01-03T00:00:00"/>
    <s v="Banco Falabella"/>
    <m/>
    <s v="Banco de Chile"/>
    <x v="3"/>
    <n v="0"/>
    <n v="5000"/>
  </r>
  <r>
    <n v="1024597"/>
    <n v="159381"/>
    <n v="101463532"/>
    <x v="6"/>
    <x v="1"/>
    <d v="2019-01-28T12:23:19"/>
    <x v="30"/>
    <d v="2019-02-04T00:00:00"/>
    <s v="Banco Falabella"/>
    <m/>
    <s v="Banco de Chile"/>
    <x v="3"/>
    <n v="0"/>
    <n v="5000"/>
  </r>
  <r>
    <n v="1071805"/>
    <n v="159381"/>
    <n v="101463532"/>
    <x v="6"/>
    <x v="1"/>
    <d v="2019-02-26T13:13:43"/>
    <x v="31"/>
    <d v="2019-03-04T00:00:00"/>
    <s v="Banco Falabella"/>
    <m/>
    <s v="Banco de Chile"/>
    <x v="3"/>
    <n v="0"/>
    <n v="5000"/>
  </r>
  <r>
    <n v="1122180"/>
    <n v="159381"/>
    <n v="101463532"/>
    <x v="6"/>
    <x v="1"/>
    <d v="2019-03-26T16:21:03"/>
    <x v="32"/>
    <d v="2019-04-02T00:00:00"/>
    <s v="Banco Falabella"/>
    <m/>
    <s v="Banco de Chile"/>
    <x v="3"/>
    <n v="0"/>
    <n v="5000"/>
  </r>
  <r>
    <n v="1173245"/>
    <n v="159381"/>
    <n v="101463532"/>
    <x v="6"/>
    <x v="1"/>
    <d v="2019-04-26T12:57:33"/>
    <x v="33"/>
    <d v="2019-05-03T00:00:00"/>
    <s v="Banco Falabella"/>
    <m/>
    <s v="Banco de Chile"/>
    <x v="3"/>
    <n v="0"/>
    <n v="5000"/>
  </r>
  <r>
    <n v="1226411"/>
    <n v="159381"/>
    <n v="101463532"/>
    <x v="6"/>
    <x v="1"/>
    <d v="2019-05-29T17:32:19"/>
    <x v="53"/>
    <d v="2019-06-04T00:00:00"/>
    <s v="Banco Falabella"/>
    <m/>
    <s v="Banco de Chile"/>
    <x v="3"/>
    <n v="0"/>
    <n v="5000"/>
  </r>
  <r>
    <n v="1283973"/>
    <n v="159381"/>
    <n v="101463532"/>
    <x v="6"/>
    <x v="1"/>
    <d v="2019-06-26T15:43:10"/>
    <x v="35"/>
    <d v="2019-07-09T00:00:00"/>
    <s v="Banco Falabella"/>
    <m/>
    <s v="Banco de Chile"/>
    <x v="3"/>
    <n v="0"/>
    <n v="5000"/>
  </r>
  <r>
    <n v="852927"/>
    <n v="159382"/>
    <n v="90069128"/>
    <x v="6"/>
    <x v="1"/>
    <d v="2018-09-26T17:19:58"/>
    <x v="26"/>
    <d v="2018-10-02T00:00:00"/>
    <s v="Banco de Crédito e Inversiones"/>
    <m/>
    <s v="Banco de Chile"/>
    <x v="3"/>
    <n v="0"/>
    <n v="4000"/>
  </r>
  <r>
    <n v="893142"/>
    <n v="159382"/>
    <n v="90069128"/>
    <x v="6"/>
    <x v="1"/>
    <d v="2018-10-29T12:43:02"/>
    <x v="50"/>
    <d v="2018-11-06T00:00:00"/>
    <s v="Banco de Crédito e Inversiones"/>
    <m/>
    <s v="Banco de Chile"/>
    <x v="3"/>
    <n v="0"/>
    <n v="4000"/>
  </r>
  <r>
    <n v="934766"/>
    <n v="159382"/>
    <n v="90069128"/>
    <x v="6"/>
    <x v="1"/>
    <d v="2018-11-30T17:31:58"/>
    <x v="51"/>
    <d v="2018-12-06T00:00:00"/>
    <s v="Banco de Crédito e Inversiones"/>
    <m/>
    <s v="Banco de Chile"/>
    <x v="3"/>
    <n v="0"/>
    <n v="4000"/>
  </r>
  <r>
    <n v="978440"/>
    <n v="159382"/>
    <n v="90069128"/>
    <x v="6"/>
    <x v="1"/>
    <d v="2018-12-26T12:48:31"/>
    <x v="52"/>
    <d v="2019-01-03T00:00:00"/>
    <s v="Banco de Crédito e Inversiones"/>
    <m/>
    <s v="Banco de Chile"/>
    <x v="3"/>
    <n v="0"/>
    <n v="4000"/>
  </r>
  <r>
    <n v="1024606"/>
    <n v="159382"/>
    <n v="90069128"/>
    <x v="6"/>
    <x v="1"/>
    <d v="2019-01-28T12:23:19"/>
    <x v="30"/>
    <d v="2019-02-04T00:00:00"/>
    <s v="Banco de Crédito e Inversiones"/>
    <m/>
    <s v="Banco de Chile"/>
    <x v="3"/>
    <n v="0"/>
    <n v="4000"/>
  </r>
  <r>
    <n v="1071814"/>
    <n v="159382"/>
    <n v="90069128"/>
    <x v="6"/>
    <x v="1"/>
    <d v="2019-02-26T13:13:43"/>
    <x v="31"/>
    <d v="2019-03-04T00:00:00"/>
    <s v="Banco de Crédito e Inversiones"/>
    <m/>
    <s v="Banco de Chile"/>
    <x v="3"/>
    <n v="0"/>
    <n v="4000"/>
  </r>
  <r>
    <n v="1122189"/>
    <n v="159382"/>
    <n v="90069128"/>
    <x v="6"/>
    <x v="1"/>
    <d v="2019-03-26T16:21:03"/>
    <x v="32"/>
    <d v="2019-04-02T00:00:00"/>
    <s v="Banco de Crédito e Inversiones"/>
    <m/>
    <s v="Banco de Chile"/>
    <x v="3"/>
    <n v="0"/>
    <n v="4000"/>
  </r>
  <r>
    <n v="1173254"/>
    <n v="159382"/>
    <n v="90069128"/>
    <x v="6"/>
    <x v="1"/>
    <d v="2019-04-26T12:57:33"/>
    <x v="33"/>
    <d v="2019-05-03T00:00:00"/>
    <s v="Banco de Crédito e Inversiones"/>
    <m/>
    <s v="Banco de Chile"/>
    <x v="3"/>
    <n v="0"/>
    <n v="4000"/>
  </r>
  <r>
    <n v="1226420"/>
    <n v="159382"/>
    <n v="90069128"/>
    <x v="6"/>
    <x v="1"/>
    <d v="2019-05-29T17:32:19"/>
    <x v="53"/>
    <d v="2019-06-04T00:00:00"/>
    <s v="Banco de Crédito e Inversiones"/>
    <m/>
    <s v="Banco de Chile"/>
    <x v="3"/>
    <n v="0"/>
    <n v="4000"/>
  </r>
  <r>
    <n v="1283982"/>
    <n v="159382"/>
    <n v="90069128"/>
    <x v="6"/>
    <x v="1"/>
    <d v="2019-06-26T15:43:10"/>
    <x v="35"/>
    <d v="2019-07-09T00:00:00"/>
    <s v="Banco de Crédito e Inversiones"/>
    <m/>
    <s v="Banco de Chile"/>
    <x v="3"/>
    <n v="0"/>
    <n v="4000"/>
  </r>
  <r>
    <n v="852961"/>
    <n v="159383"/>
    <n v="185619303"/>
    <x v="6"/>
    <x v="1"/>
    <d v="2018-09-26T17:19:58"/>
    <x v="26"/>
    <d v="2018-10-10T00:00:00"/>
    <s v="Banco Estado"/>
    <m/>
    <s v="Banco de Chile"/>
    <x v="3"/>
    <n v="0"/>
    <n v="8000"/>
  </r>
  <r>
    <n v="934799"/>
    <n v="159383"/>
    <n v="185619303"/>
    <x v="6"/>
    <x v="1"/>
    <d v="2018-11-30T17:31:58"/>
    <x v="51"/>
    <d v="2018-12-06T00:00:00"/>
    <s v="Banco Estado"/>
    <m/>
    <s v="Banco de Chile"/>
    <x v="3"/>
    <n v="0"/>
    <n v="8000"/>
  </r>
  <r>
    <n v="893175"/>
    <n v="159383"/>
    <n v="185619303"/>
    <x v="6"/>
    <x v="1"/>
    <d v="2018-10-29T12:43:02"/>
    <x v="50"/>
    <d v="2018-12-10T00:00:00"/>
    <s v="Banco Estado"/>
    <m/>
    <s v="Banco de Chile"/>
    <x v="2"/>
    <n v="0"/>
    <n v="8000"/>
  </r>
  <r>
    <n v="978473"/>
    <n v="159383"/>
    <n v="185619303"/>
    <x v="6"/>
    <x v="1"/>
    <d v="2018-12-26T12:48:31"/>
    <x v="52"/>
    <d v="2019-01-28T00:00:00"/>
    <s v="Banco Estado"/>
    <m/>
    <s v="Banco de Chile"/>
    <x v="3"/>
    <n v="0"/>
    <n v="8000"/>
  </r>
  <r>
    <n v="1024639"/>
    <n v="159383"/>
    <n v="185619303"/>
    <x v="6"/>
    <x v="1"/>
    <d v="2019-01-28T12:23:19"/>
    <x v="30"/>
    <d v="2019-02-26T00:00:00"/>
    <s v="Banco Estado"/>
    <m/>
    <s v="Banco de Chile"/>
    <x v="2"/>
    <n v="0"/>
    <n v="8000"/>
  </r>
  <r>
    <n v="1071845"/>
    <n v="159383"/>
    <n v="185619303"/>
    <x v="6"/>
    <x v="1"/>
    <d v="2019-02-26T13:13:43"/>
    <x v="31"/>
    <d v="2019-03-20T00:00:00"/>
    <s v="Banco Estado"/>
    <m/>
    <s v="Banco de Chile"/>
    <x v="3"/>
    <n v="0"/>
    <n v="8000"/>
  </r>
  <r>
    <n v="1122220"/>
    <n v="159383"/>
    <n v="185619303"/>
    <x v="6"/>
    <x v="1"/>
    <d v="2019-03-26T16:21:03"/>
    <x v="32"/>
    <d v="2019-04-02T00:00:00"/>
    <s v="Banco Estado"/>
    <m/>
    <s v="Banco de Chile"/>
    <x v="3"/>
    <n v="0"/>
    <n v="8000"/>
  </r>
  <r>
    <n v="1173283"/>
    <n v="159383"/>
    <n v="185619303"/>
    <x v="6"/>
    <x v="1"/>
    <d v="2019-04-26T12:57:33"/>
    <x v="33"/>
    <d v="2019-06-04T00:00:00"/>
    <s v="Banco Estado"/>
    <m/>
    <s v="Banco de Chile"/>
    <x v="2"/>
    <n v="0"/>
    <n v="8000"/>
  </r>
  <r>
    <n v="1226449"/>
    <n v="159383"/>
    <n v="185619303"/>
    <x v="6"/>
    <x v="1"/>
    <d v="2019-05-29T17:32:19"/>
    <x v="53"/>
    <d v="2019-06-26T00:00:00"/>
    <s v="Banco Estado"/>
    <m/>
    <s v="Banco de Chile"/>
    <x v="2"/>
    <n v="0"/>
    <n v="8000"/>
  </r>
  <r>
    <n v="1284010"/>
    <n v="159383"/>
    <n v="185619303"/>
    <x v="6"/>
    <x v="1"/>
    <d v="2019-06-26T15:43:10"/>
    <x v="35"/>
    <d v="2019-07-09T00:00:00"/>
    <s v="Banco Estado"/>
    <m/>
    <s v="Banco de Chile"/>
    <x v="3"/>
    <n v="0"/>
    <n v="8000"/>
  </r>
  <r>
    <n v="819109"/>
    <n v="159384"/>
    <n v="160768304"/>
    <x v="6"/>
    <x v="0"/>
    <d v="2018-08-29T12:49:22"/>
    <x v="25"/>
    <d v="2018-09-04T00:00:00"/>
    <s v="N/A"/>
    <m/>
    <s v="Banco de Chile"/>
    <x v="0"/>
    <n v="0"/>
    <n v="5000"/>
  </r>
  <r>
    <n v="857575"/>
    <n v="159384"/>
    <n v="160768304"/>
    <x v="6"/>
    <x v="0"/>
    <d v="2018-09-26T17:20:34"/>
    <x v="26"/>
    <d v="2018-10-02T00:00:00"/>
    <s v="N/A"/>
    <m/>
    <s v="Banco de Chile"/>
    <x v="0"/>
    <n v="0"/>
    <n v="5000"/>
  </r>
  <r>
    <n v="901842"/>
    <n v="159384"/>
    <n v="160768304"/>
    <x v="6"/>
    <x v="0"/>
    <d v="2018-10-29T12:44:01"/>
    <x v="27"/>
    <d v="2018-11-06T00:00:00"/>
    <s v="N/A"/>
    <m/>
    <s v="Banco de Chile"/>
    <x v="0"/>
    <n v="0"/>
    <n v="5000"/>
  </r>
  <r>
    <n v="945309"/>
    <n v="159384"/>
    <n v="160768304"/>
    <x v="6"/>
    <x v="0"/>
    <d v="2018-11-30T17:33:23"/>
    <x v="28"/>
    <d v="2018-12-05T00:00:00"/>
    <s v="N/A"/>
    <m/>
    <s v="Banco de Chile"/>
    <x v="0"/>
    <n v="0"/>
    <n v="5000"/>
  </r>
  <r>
    <n v="991150"/>
    <n v="159384"/>
    <n v="160768304"/>
    <x v="6"/>
    <x v="0"/>
    <d v="2018-12-26T12:49:24"/>
    <x v="29"/>
    <d v="2019-01-14T00:00:00"/>
    <s v="N/A"/>
    <m/>
    <s v="Banco de Chile"/>
    <x v="0"/>
    <n v="0"/>
    <n v="5000"/>
  </r>
  <r>
    <n v="1039201"/>
    <n v="159384"/>
    <n v="160768304"/>
    <x v="6"/>
    <x v="0"/>
    <d v="2019-01-28T12:24:18"/>
    <x v="30"/>
    <d v="2019-02-04T00:00:00"/>
    <s v="N/A"/>
    <m/>
    <s v="Banco de Chile"/>
    <x v="0"/>
    <n v="0"/>
    <n v="5000"/>
  </r>
  <r>
    <n v="1088665"/>
    <n v="159384"/>
    <n v="160768304"/>
    <x v="6"/>
    <x v="0"/>
    <d v="2019-02-26T13:14:22"/>
    <x v="31"/>
    <d v="2019-03-04T00:00:00"/>
    <s v="N/A"/>
    <m/>
    <s v="Banco de Chile"/>
    <x v="0"/>
    <n v="0"/>
    <n v="5000"/>
  </r>
  <r>
    <n v="1141342"/>
    <n v="159384"/>
    <n v="160768304"/>
    <x v="6"/>
    <x v="0"/>
    <d v="2019-03-26T16:22:31"/>
    <x v="32"/>
    <d v="2019-04-02T00:00:00"/>
    <s v="N/A"/>
    <m/>
    <s v="Banco de Chile"/>
    <x v="0"/>
    <n v="0"/>
    <n v="5000"/>
  </r>
  <r>
    <n v="1195393"/>
    <n v="159384"/>
    <n v="160768304"/>
    <x v="6"/>
    <x v="0"/>
    <d v="2019-04-26T12:58:12"/>
    <x v="33"/>
    <d v="2019-05-03T00:00:00"/>
    <s v="N/A"/>
    <m/>
    <s v="Banco de Chile"/>
    <x v="1"/>
    <s v="TARJETA BLOQUEADA, REINTENTE"/>
    <n v="5000"/>
  </r>
  <r>
    <n v="1249812"/>
    <n v="159384"/>
    <n v="160768304"/>
    <x v="6"/>
    <x v="0"/>
    <d v="2019-05-29T17:36:03"/>
    <x v="34"/>
    <d v="2019-06-04T00:00:00"/>
    <s v="N/A"/>
    <m/>
    <s v="Banco de Chile"/>
    <x v="0"/>
    <n v="0"/>
    <n v="5000"/>
  </r>
  <r>
    <n v="1253885"/>
    <n v="159384"/>
    <n v="160768304"/>
    <x v="6"/>
    <x v="0"/>
    <d v="2019-06-26T15:34:24"/>
    <x v="35"/>
    <d v="2019-07-09T00:00:00"/>
    <s v="N/A"/>
    <m/>
    <s v="Banco de Chile"/>
    <x v="0"/>
    <n v="0"/>
    <n v="5000"/>
  </r>
  <r>
    <n v="852960"/>
    <n v="159385"/>
    <n v="124011086"/>
    <x v="6"/>
    <x v="1"/>
    <d v="2018-09-26T17:19:58"/>
    <x v="26"/>
    <d v="2018-10-02T00:00:00"/>
    <s v="Banco Estado"/>
    <m/>
    <s v="Banco de Chile"/>
    <x v="3"/>
    <n v="0"/>
    <n v="5000"/>
  </r>
  <r>
    <n v="893174"/>
    <n v="159385"/>
    <n v="124011086"/>
    <x v="6"/>
    <x v="1"/>
    <d v="2018-10-29T12:43:02"/>
    <x v="50"/>
    <d v="2018-11-06T00:00:00"/>
    <s v="Banco Estado"/>
    <m/>
    <s v="Banco de Chile"/>
    <x v="3"/>
    <n v="0"/>
    <n v="5000"/>
  </r>
  <r>
    <n v="934798"/>
    <n v="159385"/>
    <n v="124011086"/>
    <x v="6"/>
    <x v="1"/>
    <d v="2018-11-30T17:31:58"/>
    <x v="51"/>
    <d v="2018-12-24T00:00:00"/>
    <s v="Banco Estado"/>
    <m/>
    <s v="Banco de Chile"/>
    <x v="4"/>
    <n v="99"/>
    <n v="5000"/>
  </r>
  <r>
    <n v="978472"/>
    <n v="159385"/>
    <n v="124011086"/>
    <x v="6"/>
    <x v="1"/>
    <d v="2018-12-26T12:48:31"/>
    <x v="52"/>
    <d v="2019-01-17T00:00:00"/>
    <s v="Banco Estado"/>
    <m/>
    <s v="Banco de Chile"/>
    <x v="3"/>
    <n v="0"/>
    <n v="5000"/>
  </r>
  <r>
    <n v="1024638"/>
    <n v="159385"/>
    <n v="124011086"/>
    <x v="6"/>
    <x v="1"/>
    <d v="2019-01-28T12:23:19"/>
    <x v="30"/>
    <d v="2019-02-04T00:00:00"/>
    <s v="Banco Estado"/>
    <m/>
    <s v="Banco de Chile"/>
    <x v="3"/>
    <n v="0"/>
    <n v="5000"/>
  </r>
  <r>
    <n v="1071844"/>
    <n v="159385"/>
    <n v="124011086"/>
    <x v="6"/>
    <x v="1"/>
    <d v="2019-02-26T13:13:43"/>
    <x v="31"/>
    <d v="2019-04-01T00:00:00"/>
    <s v="Banco Estado"/>
    <m/>
    <s v="Banco de Chile"/>
    <x v="2"/>
    <n v="0"/>
    <n v="5000"/>
  </r>
  <r>
    <n v="1122219"/>
    <n v="159385"/>
    <n v="124011086"/>
    <x v="6"/>
    <x v="1"/>
    <d v="2019-03-26T16:21:03"/>
    <x v="32"/>
    <d v="2019-04-17T00:00:00"/>
    <s v="Banco Estado"/>
    <m/>
    <s v="Banco de Chile"/>
    <x v="3"/>
    <n v="0"/>
    <n v="5000"/>
  </r>
  <r>
    <n v="1173282"/>
    <n v="159385"/>
    <n v="124011086"/>
    <x v="6"/>
    <x v="1"/>
    <d v="2019-04-26T12:57:33"/>
    <x v="33"/>
    <d v="2019-05-13T00:00:00"/>
    <s v="Banco Estado"/>
    <m/>
    <s v="Banco de Chile"/>
    <x v="3"/>
    <n v="0"/>
    <n v="5000"/>
  </r>
  <r>
    <n v="1226448"/>
    <n v="159385"/>
    <n v="124011086"/>
    <x v="6"/>
    <x v="1"/>
    <d v="2019-05-29T17:32:19"/>
    <x v="53"/>
    <d v="2019-06-04T00:00:00"/>
    <s v="Banco Estado"/>
    <m/>
    <s v="Banco de Chile"/>
    <x v="3"/>
    <n v="0"/>
    <n v="5000"/>
  </r>
  <r>
    <n v="1284009"/>
    <n v="159385"/>
    <n v="124011086"/>
    <x v="6"/>
    <x v="1"/>
    <d v="2019-06-26T15:43:10"/>
    <x v="35"/>
    <d v="2019-07-09T00:00:00"/>
    <s v="Banco Estado"/>
    <m/>
    <s v="Banco de Chile"/>
    <x v="3"/>
    <n v="0"/>
    <n v="5000"/>
  </r>
  <r>
    <n v="815627"/>
    <n v="159386"/>
    <s v="18258827K"/>
    <x v="6"/>
    <x v="1"/>
    <d v="2018-08-29T12:35:07"/>
    <x v="49"/>
    <d v="2018-09-04T00:00:00"/>
    <s v="Banco Chile"/>
    <m/>
    <s v="Banco de Chile"/>
    <x v="3"/>
    <n v="0"/>
    <n v="5000"/>
  </r>
  <r>
    <n v="852907"/>
    <n v="159386"/>
    <s v="18258827K"/>
    <x v="6"/>
    <x v="1"/>
    <d v="2018-09-26T17:19:58"/>
    <x v="26"/>
    <d v="2018-10-02T00:00:00"/>
    <s v="Banco Chile"/>
    <m/>
    <s v="Banco de Chile"/>
    <x v="3"/>
    <n v="0"/>
    <n v="5000"/>
  </r>
  <r>
    <n v="934747"/>
    <n v="159386"/>
    <s v="18258827K"/>
    <x v="6"/>
    <x v="1"/>
    <d v="2018-11-30T17:31:58"/>
    <x v="51"/>
    <d v="2018-12-06T00:00:00"/>
    <s v="Banco Chile"/>
    <m/>
    <s v="Banco de Chile"/>
    <x v="3"/>
    <n v="0"/>
    <n v="5000"/>
  </r>
  <r>
    <n v="893122"/>
    <n v="159386"/>
    <s v="18258827K"/>
    <x v="6"/>
    <x v="1"/>
    <d v="2018-10-29T12:43:02"/>
    <x v="50"/>
    <d v="2018-11-06T00:00:00"/>
    <s v="Banco Chile"/>
    <m/>
    <s v="Banco de Chile"/>
    <x v="3"/>
    <n v="0"/>
    <n v="5000"/>
  </r>
  <r>
    <n v="978422"/>
    <n v="159386"/>
    <s v="18258827K"/>
    <x v="6"/>
    <x v="1"/>
    <d v="2018-12-26T12:48:31"/>
    <x v="52"/>
    <d v="2019-01-03T00:00:00"/>
    <s v="Banco Chile"/>
    <m/>
    <s v="Banco de Chile"/>
    <x v="3"/>
    <n v="0"/>
    <n v="5000"/>
  </r>
  <r>
    <n v="1024588"/>
    <n v="159386"/>
    <s v="18258827K"/>
    <x v="6"/>
    <x v="1"/>
    <d v="2019-01-28T12:23:19"/>
    <x v="30"/>
    <d v="2019-02-04T00:00:00"/>
    <s v="Banco Chile"/>
    <m/>
    <s v="Banco de Chile"/>
    <x v="3"/>
    <n v="0"/>
    <n v="5000"/>
  </r>
  <r>
    <n v="1071796"/>
    <n v="159386"/>
    <s v="18258827K"/>
    <x v="6"/>
    <x v="1"/>
    <d v="2019-02-26T13:13:43"/>
    <x v="31"/>
    <d v="2019-03-20T00:00:00"/>
    <s v="Banco Chile"/>
    <m/>
    <s v="Banco de Chile"/>
    <x v="3"/>
    <n v="0"/>
    <n v="5000"/>
  </r>
  <r>
    <n v="1122171"/>
    <n v="159386"/>
    <s v="18258827K"/>
    <x v="6"/>
    <x v="1"/>
    <d v="2019-03-26T16:21:03"/>
    <x v="32"/>
    <d v="2019-04-02T00:00:00"/>
    <s v="Banco Chile"/>
    <m/>
    <s v="Banco de Chile"/>
    <x v="3"/>
    <n v="0"/>
    <n v="5000"/>
  </r>
  <r>
    <n v="1173236"/>
    <n v="159386"/>
    <s v="18258827K"/>
    <x v="6"/>
    <x v="1"/>
    <d v="2019-04-26T12:57:33"/>
    <x v="33"/>
    <d v="2019-05-03T00:00:00"/>
    <s v="Banco Chile"/>
    <m/>
    <s v="Banco de Chile"/>
    <x v="3"/>
    <n v="0"/>
    <n v="5000"/>
  </r>
  <r>
    <n v="1226403"/>
    <n v="159386"/>
    <s v="18258827K"/>
    <x v="6"/>
    <x v="1"/>
    <d v="2019-05-29T17:32:19"/>
    <x v="53"/>
    <d v="2019-06-04T00:00:00"/>
    <s v="Banco Chile"/>
    <m/>
    <s v="Banco de Chile"/>
    <x v="3"/>
    <n v="0"/>
    <n v="5000"/>
  </r>
  <r>
    <n v="1283965"/>
    <n v="159386"/>
    <s v="18258827K"/>
    <x v="6"/>
    <x v="1"/>
    <d v="2019-06-26T15:43:10"/>
    <x v="35"/>
    <d v="2019-07-09T00:00:00"/>
    <s v="Banco Chile"/>
    <m/>
    <s v="Banco de Chile"/>
    <x v="3"/>
    <n v="0"/>
    <n v="5000"/>
  </r>
  <r>
    <n v="852889"/>
    <n v="159387"/>
    <n v="128179372"/>
    <x v="6"/>
    <x v="1"/>
    <d v="2018-09-26T17:19:58"/>
    <x v="26"/>
    <d v="2018-10-02T00:00:00"/>
    <s v="Banco Estado"/>
    <m/>
    <s v="Banco de Chile"/>
    <x v="3"/>
    <n v="0"/>
    <n v="5000"/>
  </r>
  <r>
    <n v="934732"/>
    <n v="159387"/>
    <n v="128179372"/>
    <x v="6"/>
    <x v="1"/>
    <d v="2018-11-30T17:31:58"/>
    <x v="51"/>
    <d v="2018-12-06T00:00:00"/>
    <s v="Banco Estado"/>
    <m/>
    <s v="Banco de Chile"/>
    <x v="3"/>
    <n v="0"/>
    <n v="5000"/>
  </r>
  <r>
    <n v="893105"/>
    <n v="159387"/>
    <n v="128179372"/>
    <x v="6"/>
    <x v="1"/>
    <d v="2018-10-29T12:43:02"/>
    <x v="50"/>
    <d v="2018-11-22T00:00:00"/>
    <s v="Banco Estado"/>
    <m/>
    <s v="Banco de Chile"/>
    <x v="3"/>
    <n v="0"/>
    <n v="5000"/>
  </r>
  <r>
    <n v="978407"/>
    <n v="159387"/>
    <n v="128179372"/>
    <x v="6"/>
    <x v="1"/>
    <d v="2018-12-26T12:48:31"/>
    <x v="52"/>
    <d v="2019-01-03T00:00:00"/>
    <s v="Banco Estado"/>
    <m/>
    <s v="Banco de Chile"/>
    <x v="3"/>
    <n v="0"/>
    <n v="5000"/>
  </r>
  <r>
    <n v="1024573"/>
    <n v="159387"/>
    <n v="128179372"/>
    <x v="6"/>
    <x v="1"/>
    <d v="2019-01-28T12:23:19"/>
    <x v="30"/>
    <d v="2019-02-04T00:00:00"/>
    <s v="Banco Estado"/>
    <m/>
    <s v="Banco de Chile"/>
    <x v="3"/>
    <n v="0"/>
    <n v="5000"/>
  </r>
  <r>
    <n v="1071781"/>
    <n v="159387"/>
    <n v="128179372"/>
    <x v="6"/>
    <x v="1"/>
    <d v="2019-02-26T13:13:43"/>
    <x v="31"/>
    <d v="2019-03-04T00:00:00"/>
    <s v="Banco Estado"/>
    <m/>
    <s v="Banco de Chile"/>
    <x v="3"/>
    <n v="0"/>
    <n v="5000"/>
  </r>
  <r>
    <n v="1122156"/>
    <n v="159387"/>
    <n v="128179372"/>
    <x v="6"/>
    <x v="1"/>
    <d v="2019-03-26T16:21:03"/>
    <x v="32"/>
    <d v="2019-04-11T00:00:00"/>
    <s v="Banco Estado"/>
    <m/>
    <s v="Banco de Chile"/>
    <x v="3"/>
    <n v="0"/>
    <n v="5000"/>
  </r>
  <r>
    <n v="1173222"/>
    <n v="159387"/>
    <n v="128179372"/>
    <x v="6"/>
    <x v="1"/>
    <d v="2019-04-26T12:57:33"/>
    <x v="33"/>
    <d v="2019-05-03T00:00:00"/>
    <s v="Banco Estado"/>
    <m/>
    <s v="Banco de Chile"/>
    <x v="3"/>
    <n v="0"/>
    <n v="5000"/>
  </r>
  <r>
    <n v="1226389"/>
    <n v="159387"/>
    <n v="128179372"/>
    <x v="6"/>
    <x v="1"/>
    <d v="2019-05-29T17:32:19"/>
    <x v="53"/>
    <d v="2019-06-04T00:00:00"/>
    <s v="Banco Estado"/>
    <m/>
    <s v="Banco de Chile"/>
    <x v="3"/>
    <n v="0"/>
    <n v="5000"/>
  </r>
  <r>
    <n v="1283951"/>
    <n v="159387"/>
    <n v="128179372"/>
    <x v="6"/>
    <x v="1"/>
    <d v="2019-06-26T15:43:10"/>
    <x v="35"/>
    <d v="2019-07-09T00:00:00"/>
    <s v="Banco Estado"/>
    <m/>
    <s v="Banco de Chile"/>
    <x v="3"/>
    <n v="0"/>
    <n v="5000"/>
  </r>
  <r>
    <n v="853019"/>
    <n v="159388"/>
    <n v="125850448"/>
    <x v="6"/>
    <x v="1"/>
    <d v="2018-09-26T17:19:58"/>
    <x v="26"/>
    <d v="2018-10-02T00:00:00"/>
    <s v="Banco Estado"/>
    <m/>
    <s v="Banco de Chile"/>
    <x v="3"/>
    <n v="0"/>
    <n v="5000"/>
  </r>
  <r>
    <n v="934857"/>
    <n v="159388"/>
    <n v="125850448"/>
    <x v="6"/>
    <x v="1"/>
    <d v="2018-11-30T17:31:58"/>
    <x v="51"/>
    <d v="2018-12-06T00:00:00"/>
    <s v="Banco Estado"/>
    <m/>
    <s v="Banco de Chile"/>
    <x v="3"/>
    <n v="0"/>
    <n v="5000"/>
  </r>
  <r>
    <n v="893233"/>
    <n v="159388"/>
    <n v="125850448"/>
    <x v="6"/>
    <x v="1"/>
    <d v="2018-10-29T12:43:02"/>
    <x v="50"/>
    <d v="2018-11-06T00:00:00"/>
    <s v="Banco Estado"/>
    <m/>
    <s v="Banco de Chile"/>
    <x v="3"/>
    <n v="0"/>
    <n v="5000"/>
  </r>
  <r>
    <n v="978529"/>
    <n v="159388"/>
    <n v="125850448"/>
    <x v="6"/>
    <x v="1"/>
    <d v="2018-12-26T12:48:31"/>
    <x v="52"/>
    <d v="2019-01-03T00:00:00"/>
    <s v="Banco Estado"/>
    <m/>
    <s v="Banco de Chile"/>
    <x v="3"/>
    <n v="0"/>
    <n v="5000"/>
  </r>
  <r>
    <n v="1024695"/>
    <n v="159388"/>
    <n v="125850448"/>
    <x v="6"/>
    <x v="1"/>
    <d v="2019-01-28T12:23:19"/>
    <x v="30"/>
    <d v="2019-02-04T00:00:00"/>
    <s v="Banco Estado"/>
    <m/>
    <s v="Banco de Chile"/>
    <x v="3"/>
    <n v="0"/>
    <n v="5000"/>
  </r>
  <r>
    <n v="1071900"/>
    <n v="159388"/>
    <n v="125850448"/>
    <x v="6"/>
    <x v="1"/>
    <d v="2019-02-26T13:13:43"/>
    <x v="31"/>
    <d v="2019-03-04T00:00:00"/>
    <s v="Banco Estado"/>
    <m/>
    <s v="Banco de Chile"/>
    <x v="3"/>
    <n v="0"/>
    <n v="5000"/>
  </r>
  <r>
    <n v="1122274"/>
    <n v="159388"/>
    <n v="125850448"/>
    <x v="6"/>
    <x v="1"/>
    <d v="2019-03-26T16:21:03"/>
    <x v="32"/>
    <d v="2019-04-02T00:00:00"/>
    <s v="Banco Estado"/>
    <m/>
    <s v="Banco de Chile"/>
    <x v="3"/>
    <n v="0"/>
    <n v="5000"/>
  </r>
  <r>
    <n v="1173334"/>
    <n v="159388"/>
    <n v="125850448"/>
    <x v="6"/>
    <x v="1"/>
    <d v="2019-04-26T12:57:33"/>
    <x v="33"/>
    <d v="2019-05-03T00:00:00"/>
    <s v="Banco Estado"/>
    <m/>
    <s v="Banco de Chile"/>
    <x v="3"/>
    <n v="0"/>
    <n v="5000"/>
  </r>
  <r>
    <n v="1226499"/>
    <n v="159388"/>
    <n v="125850448"/>
    <x v="6"/>
    <x v="1"/>
    <d v="2019-05-29T17:32:19"/>
    <x v="53"/>
    <d v="2019-06-04T00:00:00"/>
    <s v="Banco Estado"/>
    <m/>
    <s v="Banco de Chile"/>
    <x v="3"/>
    <n v="0"/>
    <n v="5000"/>
  </r>
  <r>
    <n v="1284059"/>
    <n v="159388"/>
    <n v="125850448"/>
    <x v="6"/>
    <x v="1"/>
    <d v="2019-06-26T15:43:10"/>
    <x v="35"/>
    <d v="2019-07-09T00:00:00"/>
    <s v="Banco Estado"/>
    <m/>
    <s v="Banco de Chile"/>
    <x v="3"/>
    <n v="0"/>
    <n v="5000"/>
  </r>
  <r>
    <n v="852888"/>
    <n v="159389"/>
    <n v="121330113"/>
    <x v="6"/>
    <x v="1"/>
    <d v="2018-09-26T17:19:58"/>
    <x v="26"/>
    <d v="2018-10-02T00:00:00"/>
    <s v="Banco Estado"/>
    <m/>
    <s v="Banco de Chile"/>
    <x v="3"/>
    <n v="0"/>
    <n v="10000"/>
  </r>
  <r>
    <n v="893104"/>
    <n v="159389"/>
    <n v="121330113"/>
    <x v="6"/>
    <x v="1"/>
    <d v="2018-10-29T12:43:02"/>
    <x v="50"/>
    <d v="2018-11-22T00:00:00"/>
    <s v="Banco Estado"/>
    <m/>
    <s v="Banco de Chile"/>
    <x v="3"/>
    <n v="0"/>
    <n v="10000"/>
  </r>
  <r>
    <n v="934731"/>
    <n v="159389"/>
    <n v="121330113"/>
    <x v="6"/>
    <x v="1"/>
    <d v="2018-11-30T17:31:58"/>
    <x v="51"/>
    <d v="2018-12-20T00:00:00"/>
    <s v="Banco Estado"/>
    <m/>
    <s v="Banco de Chile"/>
    <x v="3"/>
    <n v="0"/>
    <n v="10000"/>
  </r>
  <r>
    <n v="978406"/>
    <n v="159389"/>
    <n v="121330113"/>
    <x v="6"/>
    <x v="1"/>
    <d v="2018-12-26T12:48:31"/>
    <x v="52"/>
    <d v="2019-01-03T00:00:00"/>
    <s v="Banco Estado"/>
    <m/>
    <s v="Banco de Chile"/>
    <x v="3"/>
    <n v="0"/>
    <n v="10000"/>
  </r>
  <r>
    <n v="1024572"/>
    <n v="159389"/>
    <n v="121330113"/>
    <x v="6"/>
    <x v="1"/>
    <d v="2019-01-28T12:23:19"/>
    <x v="30"/>
    <d v="2019-02-25T00:00:00"/>
    <s v="Banco Estado"/>
    <m/>
    <s v="Banco de Chile"/>
    <x v="3"/>
    <n v="0"/>
    <n v="10000"/>
  </r>
  <r>
    <n v="1071780"/>
    <n v="159389"/>
    <n v="121330113"/>
    <x v="6"/>
    <x v="1"/>
    <d v="2019-02-26T13:13:43"/>
    <x v="31"/>
    <d v="2019-03-20T00:00:00"/>
    <s v="Banco Estado"/>
    <m/>
    <s v="Banco de Chile"/>
    <x v="3"/>
    <n v="0"/>
    <n v="10000"/>
  </r>
  <r>
    <n v="1122155"/>
    <n v="159389"/>
    <n v="121330113"/>
    <x v="6"/>
    <x v="1"/>
    <d v="2019-03-26T16:21:03"/>
    <x v="32"/>
    <d v="2019-04-04T00:00:00"/>
    <s v="Banco Estado"/>
    <m/>
    <s v="Banco de Chile"/>
    <x v="3"/>
    <n v="0"/>
    <n v="10000"/>
  </r>
  <r>
    <n v="1173221"/>
    <n v="159389"/>
    <n v="121330113"/>
    <x v="6"/>
    <x v="1"/>
    <d v="2019-04-26T12:57:33"/>
    <x v="33"/>
    <d v="2019-06-04T00:00:00"/>
    <s v="Banco Estado"/>
    <m/>
    <s v="Banco de Chile"/>
    <x v="2"/>
    <n v="0"/>
    <n v="10000"/>
  </r>
  <r>
    <n v="1226388"/>
    <n v="159389"/>
    <n v="121330113"/>
    <x v="6"/>
    <x v="1"/>
    <d v="2019-05-29T17:32:19"/>
    <x v="53"/>
    <d v="2019-06-04T00:00:00"/>
    <s v="Banco Estado"/>
    <m/>
    <s v="Banco de Chile"/>
    <x v="3"/>
    <n v="0"/>
    <n v="10000"/>
  </r>
  <r>
    <n v="1283950"/>
    <n v="159389"/>
    <n v="121330113"/>
    <x v="6"/>
    <x v="1"/>
    <d v="2019-06-26T15:43:10"/>
    <x v="35"/>
    <d v="2019-07-15T00:00:00"/>
    <s v="Banco Estado"/>
    <m/>
    <s v="Banco de Chile"/>
    <x v="3"/>
    <n v="0"/>
    <n v="10000"/>
  </r>
  <r>
    <n v="852887"/>
    <n v="159390"/>
    <n v="143585158"/>
    <x v="6"/>
    <x v="1"/>
    <d v="2018-09-26T17:19:58"/>
    <x v="26"/>
    <d v="2018-10-10T00:00:00"/>
    <s v="Banco Estado"/>
    <m/>
    <s v="Banco de Chile"/>
    <x v="3"/>
    <n v="0"/>
    <n v="4000"/>
  </r>
  <r>
    <n v="934730"/>
    <n v="159390"/>
    <n v="143585158"/>
    <x v="6"/>
    <x v="1"/>
    <d v="2018-11-30T17:31:58"/>
    <x v="51"/>
    <d v="2018-12-24T00:00:00"/>
    <s v="Banco Estado"/>
    <m/>
    <s v="Banco de Chile"/>
    <x v="4"/>
    <n v="99"/>
    <n v="4000"/>
  </r>
  <r>
    <n v="893103"/>
    <n v="159390"/>
    <n v="143585158"/>
    <x v="6"/>
    <x v="1"/>
    <d v="2018-10-29T12:43:02"/>
    <x v="50"/>
    <d v="2018-11-06T00:00:00"/>
    <s v="Banco Estado"/>
    <m/>
    <s v="Banco de Chile"/>
    <x v="3"/>
    <n v="0"/>
    <n v="4000"/>
  </r>
  <r>
    <n v="978405"/>
    <n v="159390"/>
    <n v="143585158"/>
    <x v="6"/>
    <x v="1"/>
    <d v="2018-12-26T12:48:31"/>
    <x v="52"/>
    <d v="2019-01-03T00:00:00"/>
    <s v="Banco Estado"/>
    <m/>
    <s v="Banco de Chile"/>
    <x v="3"/>
    <n v="0"/>
    <n v="4000"/>
  </r>
  <r>
    <n v="1024571"/>
    <n v="159390"/>
    <n v="143585158"/>
    <x v="6"/>
    <x v="1"/>
    <d v="2019-01-28T12:23:19"/>
    <x v="30"/>
    <d v="2019-02-04T00:00:00"/>
    <s v="Banco Estado"/>
    <m/>
    <s v="Banco de Chile"/>
    <x v="3"/>
    <n v="0"/>
    <n v="4000"/>
  </r>
  <r>
    <n v="1071779"/>
    <n v="159390"/>
    <n v="143585158"/>
    <x v="6"/>
    <x v="1"/>
    <d v="2019-02-26T13:13:43"/>
    <x v="31"/>
    <d v="2019-03-04T00:00:00"/>
    <s v="Banco Estado"/>
    <m/>
    <s v="Banco de Chile"/>
    <x v="3"/>
    <n v="0"/>
    <n v="4000"/>
  </r>
  <r>
    <n v="1122154"/>
    <n v="159390"/>
    <n v="143585158"/>
    <x v="6"/>
    <x v="1"/>
    <d v="2019-03-26T16:21:03"/>
    <x v="32"/>
    <d v="2019-04-04T00:00:00"/>
    <s v="Banco Estado"/>
    <m/>
    <s v="Banco de Chile"/>
    <x v="3"/>
    <n v="0"/>
    <n v="4000"/>
  </r>
  <r>
    <n v="1173220"/>
    <n v="159390"/>
    <n v="143585158"/>
    <x v="6"/>
    <x v="1"/>
    <d v="2019-04-26T12:57:33"/>
    <x v="33"/>
    <d v="2019-05-03T00:00:00"/>
    <s v="Banco Estado"/>
    <m/>
    <s v="Banco de Chile"/>
    <x v="3"/>
    <n v="0"/>
    <n v="4000"/>
  </r>
  <r>
    <n v="1226387"/>
    <n v="159390"/>
    <n v="143585158"/>
    <x v="6"/>
    <x v="1"/>
    <d v="2019-05-29T17:32:19"/>
    <x v="53"/>
    <d v="2019-06-04T00:00:00"/>
    <s v="Banco Estado"/>
    <m/>
    <s v="Banco de Chile"/>
    <x v="3"/>
    <n v="0"/>
    <n v="4000"/>
  </r>
  <r>
    <n v="1283949"/>
    <n v="159390"/>
    <n v="143585158"/>
    <x v="6"/>
    <x v="1"/>
    <d v="2019-06-26T15:43:10"/>
    <x v="35"/>
    <d v="2019-07-09T00:00:00"/>
    <s v="Banco Estado"/>
    <m/>
    <s v="Banco de Chile"/>
    <x v="3"/>
    <n v="0"/>
    <n v="4000"/>
  </r>
  <r>
    <n v="819104"/>
    <n v="159391"/>
    <n v="182868442"/>
    <x v="6"/>
    <x v="0"/>
    <d v="2018-08-29T12:49:22"/>
    <x v="25"/>
    <d v="2018-09-04T00:00:00"/>
    <s v="N/A"/>
    <m/>
    <s v="Banco de Chile"/>
    <x v="0"/>
    <n v="0"/>
    <n v="8000"/>
  </r>
  <r>
    <n v="857570"/>
    <n v="159391"/>
    <n v="182868442"/>
    <x v="6"/>
    <x v="0"/>
    <d v="2018-09-26T17:20:34"/>
    <x v="26"/>
    <d v="2018-10-23T00:00:00"/>
    <s v="N/A"/>
    <m/>
    <s v="Banco de Chile"/>
    <x v="1"/>
    <s v="CARGO RECHAZADO POR ELIMINACION DE PAT"/>
    <n v="8000"/>
  </r>
  <r>
    <n v="901837"/>
    <n v="159391"/>
    <n v="182868442"/>
    <x v="6"/>
    <x v="0"/>
    <d v="2018-10-29T12:44:01"/>
    <x v="27"/>
    <d v="2018-11-22T00:00:00"/>
    <s v="N/A"/>
    <m/>
    <s v="Banco de Chile"/>
    <x v="1"/>
    <s v="CARGO RECHAZADO POR ELIMINACION DE PAT"/>
    <n v="8000"/>
  </r>
  <r>
    <n v="991145"/>
    <n v="159391"/>
    <n v="182868442"/>
    <x v="6"/>
    <x v="0"/>
    <d v="2018-12-26T12:49:24"/>
    <x v="29"/>
    <d v="2019-01-14T00:00:00"/>
    <s v="N/A"/>
    <m/>
    <s v="Banco de Chile"/>
    <x v="1"/>
    <s v="CARGO RECHAZADO POR ELIMINACION DE PAT"/>
    <n v="8000"/>
  </r>
  <r>
    <n v="945304"/>
    <n v="159391"/>
    <n v="182868442"/>
    <x v="6"/>
    <x v="0"/>
    <d v="2018-11-30T17:33:23"/>
    <x v="28"/>
    <d v="2018-12-20T00:00:00"/>
    <s v="N/A"/>
    <m/>
    <s v="Banco de Chile"/>
    <x v="1"/>
    <s v="CARGO RECHAZADO POR ELIMINACION DE PAT"/>
    <n v="8000"/>
  </r>
  <r>
    <n v="1039196"/>
    <n v="159391"/>
    <n v="182868442"/>
    <x v="6"/>
    <x v="0"/>
    <d v="2019-01-28T12:24:18"/>
    <x v="30"/>
    <d v="2019-02-04T00:00:00"/>
    <s v="N/A"/>
    <m/>
    <s v="Banco de Chile"/>
    <x v="1"/>
    <s v="CARGO RECHAZADO POR ELIMINACION DE PAT"/>
    <n v="8000"/>
  </r>
  <r>
    <n v="1088660"/>
    <n v="159391"/>
    <n v="182868442"/>
    <x v="6"/>
    <x v="0"/>
    <d v="2019-02-26T13:14:22"/>
    <x v="31"/>
    <d v="2019-03-20T00:00:00"/>
    <s v="N/A"/>
    <m/>
    <s v="Banco de Chile"/>
    <x v="1"/>
    <s v="CARGO RECHAZADO POR ELIMINACION DE PAT"/>
    <n v="8000"/>
  </r>
  <r>
    <n v="1141337"/>
    <n v="159391"/>
    <n v="182868442"/>
    <x v="6"/>
    <x v="0"/>
    <d v="2019-03-26T16:22:31"/>
    <x v="32"/>
    <d v="2019-04-17T00:00:00"/>
    <s v="N/A"/>
    <m/>
    <s v="Banco de Chile"/>
    <x v="1"/>
    <s v="CARGO RECHAZADO POR ELIMINACION DE PAT"/>
    <n v="8000"/>
  </r>
  <r>
    <n v="1195388"/>
    <n v="159391"/>
    <n v="182868442"/>
    <x v="6"/>
    <x v="0"/>
    <d v="2019-04-26T12:58:12"/>
    <x v="33"/>
    <d v="2019-05-03T00:00:00"/>
    <s v="N/A"/>
    <m/>
    <s v="Banco de Chile"/>
    <x v="1"/>
    <s v="CARGO RECHAZADO POR ELIMINACION DE PAT"/>
    <n v="8000"/>
  </r>
  <r>
    <n v="1253880"/>
    <n v="159391"/>
    <n v="182868442"/>
    <x v="6"/>
    <x v="0"/>
    <d v="2019-06-26T15:34:24"/>
    <x v="35"/>
    <d v="2019-07-22T00:00:00"/>
    <s v="N/A"/>
    <m/>
    <s v="Banco de Chile"/>
    <x v="1"/>
    <s v="CARGO RECHAZADO POR ELIMINACION DE PAT"/>
    <n v="8000"/>
  </r>
  <r>
    <n v="1249807"/>
    <n v="159391"/>
    <n v="182868442"/>
    <x v="6"/>
    <x v="0"/>
    <d v="2019-05-29T17:36:03"/>
    <x v="34"/>
    <d v="2019-06-04T00:00:00"/>
    <s v="N/A"/>
    <m/>
    <s v="Banco de Chile"/>
    <x v="1"/>
    <s v="CARGO RECHAZADO POR ELIMINACION DE PAT"/>
    <n v="8000"/>
  </r>
  <r>
    <n v="852886"/>
    <n v="159393"/>
    <n v="75331525"/>
    <x v="6"/>
    <x v="1"/>
    <d v="2018-09-26T17:19:58"/>
    <x v="26"/>
    <d v="2018-10-10T00:00:00"/>
    <s v="Banco Estado"/>
    <m/>
    <s v="Banco de Chile"/>
    <x v="3"/>
    <n v="0"/>
    <n v="5000"/>
  </r>
  <r>
    <n v="893102"/>
    <n v="159393"/>
    <n v="75331525"/>
    <x v="6"/>
    <x v="1"/>
    <d v="2018-10-29T12:43:02"/>
    <x v="50"/>
    <d v="2018-11-06T00:00:00"/>
    <s v="Banco Estado"/>
    <m/>
    <s v="Banco de Chile"/>
    <x v="3"/>
    <n v="0"/>
    <n v="5000"/>
  </r>
  <r>
    <n v="934729"/>
    <n v="159393"/>
    <n v="75331525"/>
    <x v="6"/>
    <x v="1"/>
    <d v="2018-11-30T17:31:58"/>
    <x v="51"/>
    <d v="2018-12-06T00:00:00"/>
    <s v="Banco Estado"/>
    <m/>
    <s v="Banco de Chile"/>
    <x v="3"/>
    <n v="0"/>
    <n v="5000"/>
  </r>
  <r>
    <n v="978404"/>
    <n v="159393"/>
    <n v="75331525"/>
    <x v="6"/>
    <x v="1"/>
    <d v="2018-12-26T12:48:31"/>
    <x v="52"/>
    <d v="2019-01-17T00:00:00"/>
    <s v="Banco Estado"/>
    <m/>
    <s v="Banco de Chile"/>
    <x v="3"/>
    <n v="0"/>
    <n v="5000"/>
  </r>
  <r>
    <n v="1024570"/>
    <n v="159393"/>
    <n v="75331525"/>
    <x v="6"/>
    <x v="1"/>
    <d v="2019-01-28T12:23:19"/>
    <x v="30"/>
    <d v="2019-02-04T00:00:00"/>
    <s v="Banco Estado"/>
    <m/>
    <s v="Banco de Chile"/>
    <x v="3"/>
    <n v="0"/>
    <n v="5000"/>
  </r>
  <r>
    <n v="1071778"/>
    <n v="159393"/>
    <n v="75331525"/>
    <x v="6"/>
    <x v="1"/>
    <d v="2019-02-26T13:13:43"/>
    <x v="31"/>
    <d v="2019-03-20T00:00:00"/>
    <s v="Banco Estado"/>
    <m/>
    <s v="Banco de Chile"/>
    <x v="3"/>
    <n v="0"/>
    <n v="5000"/>
  </r>
  <r>
    <n v="1122153"/>
    <n v="159393"/>
    <n v="75331525"/>
    <x v="6"/>
    <x v="1"/>
    <d v="2019-03-26T16:21:03"/>
    <x v="32"/>
    <d v="2019-04-04T00:00:00"/>
    <s v="Banco Estado"/>
    <m/>
    <s v="Banco de Chile"/>
    <x v="3"/>
    <n v="0"/>
    <n v="5000"/>
  </r>
  <r>
    <n v="1173219"/>
    <n v="159393"/>
    <n v="75331525"/>
    <x v="6"/>
    <x v="1"/>
    <d v="2019-04-26T12:57:33"/>
    <x v="33"/>
    <d v="2019-05-13T00:00:00"/>
    <s v="Banco Estado"/>
    <m/>
    <s v="Banco de Chile"/>
    <x v="3"/>
    <n v="0"/>
    <n v="5000"/>
  </r>
  <r>
    <n v="1226386"/>
    <n v="159393"/>
    <n v="75331525"/>
    <x v="6"/>
    <x v="1"/>
    <d v="2019-05-29T17:32:19"/>
    <x v="53"/>
    <d v="2019-06-04T00:00:00"/>
    <s v="Banco Estado"/>
    <m/>
    <s v="Banco de Chile"/>
    <x v="3"/>
    <n v="0"/>
    <n v="5000"/>
  </r>
  <r>
    <n v="1283948"/>
    <n v="159393"/>
    <n v="75331525"/>
    <x v="6"/>
    <x v="1"/>
    <d v="2019-06-26T15:43:10"/>
    <x v="35"/>
    <d v="2019-07-09T00:00:00"/>
    <s v="Banco Estado"/>
    <m/>
    <s v="Banco de Chile"/>
    <x v="3"/>
    <n v="0"/>
    <n v="5000"/>
  </r>
  <r>
    <n v="819099"/>
    <n v="159394"/>
    <n v="129502622"/>
    <x v="6"/>
    <x v="0"/>
    <d v="2018-08-29T12:49:22"/>
    <x v="25"/>
    <d v="2018-09-04T00:00:00"/>
    <s v="N/A"/>
    <m/>
    <s v="Banco de Chile"/>
    <x v="0"/>
    <n v="0"/>
    <n v="4000"/>
  </r>
  <r>
    <n v="857565"/>
    <n v="159394"/>
    <n v="129502622"/>
    <x v="6"/>
    <x v="0"/>
    <d v="2018-09-26T17:20:34"/>
    <x v="26"/>
    <d v="2018-10-02T00:00:00"/>
    <s v="N/A"/>
    <m/>
    <s v="Banco de Chile"/>
    <x v="0"/>
    <n v="0"/>
    <n v="4000"/>
  </r>
  <r>
    <n v="901832"/>
    <n v="159394"/>
    <n v="129502622"/>
    <x v="6"/>
    <x v="0"/>
    <d v="2018-10-29T12:44:01"/>
    <x v="27"/>
    <d v="2018-11-06T00:00:00"/>
    <s v="N/A"/>
    <m/>
    <s v="Banco de Chile"/>
    <x v="0"/>
    <n v="0"/>
    <n v="4000"/>
  </r>
  <r>
    <n v="945299"/>
    <n v="159394"/>
    <n v="129502622"/>
    <x v="6"/>
    <x v="0"/>
    <d v="2018-11-30T17:33:23"/>
    <x v="28"/>
    <d v="2018-12-05T00:00:00"/>
    <s v="N/A"/>
    <m/>
    <s v="Banco de Chile"/>
    <x v="0"/>
    <n v="0"/>
    <n v="4000"/>
  </r>
  <r>
    <n v="991140"/>
    <n v="159394"/>
    <n v="129502622"/>
    <x v="6"/>
    <x v="0"/>
    <d v="2018-12-26T12:49:24"/>
    <x v="29"/>
    <d v="2019-01-14T00:00:00"/>
    <s v="N/A"/>
    <m/>
    <s v="Banco de Chile"/>
    <x v="0"/>
    <n v="0"/>
    <n v="4000"/>
  </r>
  <r>
    <n v="1039191"/>
    <n v="159394"/>
    <n v="129502622"/>
    <x v="6"/>
    <x v="0"/>
    <d v="2019-01-28T12:24:18"/>
    <x v="30"/>
    <d v="2019-02-04T00:00:00"/>
    <s v="N/A"/>
    <m/>
    <s v="Banco de Chile"/>
    <x v="0"/>
    <n v="0"/>
    <n v="4000"/>
  </r>
  <r>
    <n v="1088655"/>
    <n v="159394"/>
    <n v="129502622"/>
    <x v="6"/>
    <x v="0"/>
    <d v="2019-02-26T13:14:22"/>
    <x v="31"/>
    <d v="2019-03-04T00:00:00"/>
    <s v="N/A"/>
    <m/>
    <s v="Banco de Chile"/>
    <x v="0"/>
    <n v="0"/>
    <n v="4000"/>
  </r>
  <r>
    <n v="1141332"/>
    <n v="159394"/>
    <n v="129502622"/>
    <x v="6"/>
    <x v="0"/>
    <d v="2019-03-26T16:22:31"/>
    <x v="32"/>
    <d v="2019-04-02T00:00:00"/>
    <s v="N/A"/>
    <m/>
    <s v="Banco de Chile"/>
    <x v="0"/>
    <n v="0"/>
    <n v="4000"/>
  </r>
  <r>
    <n v="1195383"/>
    <n v="159394"/>
    <n v="129502622"/>
    <x v="6"/>
    <x v="0"/>
    <d v="2019-04-26T12:58:12"/>
    <x v="33"/>
    <d v="2019-05-03T00:00:00"/>
    <s v="N/A"/>
    <m/>
    <s v="Banco de Chile"/>
    <x v="0"/>
    <n v="0"/>
    <n v="4000"/>
  </r>
  <r>
    <n v="1249802"/>
    <n v="159394"/>
    <n v="129502622"/>
    <x v="6"/>
    <x v="0"/>
    <d v="2019-05-29T17:36:03"/>
    <x v="34"/>
    <d v="2019-06-04T00:00:00"/>
    <s v="N/A"/>
    <m/>
    <s v="Banco de Chile"/>
    <x v="0"/>
    <n v="0"/>
    <n v="4000"/>
  </r>
  <r>
    <n v="1253875"/>
    <n v="159394"/>
    <n v="129502622"/>
    <x v="6"/>
    <x v="0"/>
    <d v="2019-06-26T15:34:24"/>
    <x v="35"/>
    <d v="2019-07-09T00:00:00"/>
    <s v="N/A"/>
    <m/>
    <s v="Banco de Chile"/>
    <x v="0"/>
    <n v="0"/>
    <n v="4000"/>
  </r>
  <r>
    <n v="853173"/>
    <n v="159395"/>
    <s v="7080297K"/>
    <x v="6"/>
    <x v="1"/>
    <d v="2018-09-26T17:19:58"/>
    <x v="26"/>
    <d v="2018-10-02T00:00:00"/>
    <s v="Banco Estado"/>
    <m/>
    <s v="Banco de Chile"/>
    <x v="3"/>
    <n v="0"/>
    <n v="4000"/>
  </r>
  <r>
    <n v="935006"/>
    <n v="159395"/>
    <s v="7080297K"/>
    <x v="6"/>
    <x v="1"/>
    <d v="2018-11-30T17:31:58"/>
    <x v="51"/>
    <d v="2018-12-24T00:00:00"/>
    <s v="Banco Estado"/>
    <m/>
    <s v="Banco de Chile"/>
    <x v="4"/>
    <n v="99"/>
    <n v="4000"/>
  </r>
  <r>
    <n v="893384"/>
    <n v="159395"/>
    <s v="7080297K"/>
    <x v="6"/>
    <x v="1"/>
    <d v="2018-10-29T12:43:02"/>
    <x v="50"/>
    <d v="2018-11-06T00:00:00"/>
    <s v="Banco Estado"/>
    <m/>
    <s v="Banco de Chile"/>
    <x v="3"/>
    <n v="0"/>
    <n v="4000"/>
  </r>
  <r>
    <n v="978675"/>
    <n v="159395"/>
    <s v="7080297K"/>
    <x v="6"/>
    <x v="1"/>
    <d v="2018-12-26T12:48:31"/>
    <x v="52"/>
    <d v="2019-01-28T00:00:00"/>
    <s v="Banco Estado"/>
    <m/>
    <s v="Banco de Chile"/>
    <x v="2"/>
    <n v="0"/>
    <n v="4000"/>
  </r>
  <r>
    <n v="1024839"/>
    <n v="159395"/>
    <s v="7080297K"/>
    <x v="6"/>
    <x v="1"/>
    <d v="2019-01-28T12:23:19"/>
    <x v="30"/>
    <d v="2019-02-26T00:00:00"/>
    <s v="Banco Estado"/>
    <m/>
    <s v="Banco de Chile"/>
    <x v="2"/>
    <n v="0"/>
    <n v="4000"/>
  </r>
  <r>
    <n v="1072043"/>
    <n v="159395"/>
    <s v="7080297K"/>
    <x v="6"/>
    <x v="1"/>
    <d v="2019-02-26T13:13:43"/>
    <x v="31"/>
    <d v="2019-04-01T00:00:00"/>
    <s v="Banco Estado"/>
    <m/>
    <s v="Banco de Chile"/>
    <x v="2"/>
    <n v="0"/>
    <n v="4000"/>
  </r>
  <r>
    <n v="1122414"/>
    <n v="159395"/>
    <s v="7080297K"/>
    <x v="6"/>
    <x v="1"/>
    <d v="2019-03-26T16:21:03"/>
    <x v="32"/>
    <d v="2019-04-26T00:00:00"/>
    <s v="Banco Estado"/>
    <m/>
    <s v="Banco de Chile"/>
    <x v="2"/>
    <n v="0"/>
    <n v="4000"/>
  </r>
  <r>
    <n v="1173469"/>
    <n v="159395"/>
    <s v="7080297K"/>
    <x v="6"/>
    <x v="1"/>
    <d v="2019-04-26T12:57:33"/>
    <x v="33"/>
    <d v="2019-06-04T00:00:00"/>
    <s v="Banco Estado"/>
    <m/>
    <s v="Banco de Chile"/>
    <x v="2"/>
    <n v="0"/>
    <n v="4000"/>
  </r>
  <r>
    <n v="1226630"/>
    <n v="159395"/>
    <s v="7080297K"/>
    <x v="6"/>
    <x v="1"/>
    <d v="2019-05-29T17:32:19"/>
    <x v="53"/>
    <d v="2019-06-26T00:00:00"/>
    <s v="Banco Estado"/>
    <m/>
    <s v="Banco de Chile"/>
    <x v="2"/>
    <n v="0"/>
    <n v="4000"/>
  </r>
  <r>
    <n v="1284187"/>
    <n v="159395"/>
    <s v="7080297K"/>
    <x v="6"/>
    <x v="1"/>
    <d v="2019-06-26T15:43:10"/>
    <x v="35"/>
    <d v="2019-07-15T00:00:00"/>
    <s v="Banco Estado"/>
    <m/>
    <s v="Banco de Chile"/>
    <x v="4"/>
    <n v="99"/>
    <n v="4000"/>
  </r>
  <r>
    <n v="815839"/>
    <n v="159396"/>
    <n v="172735754"/>
    <x v="6"/>
    <x v="1"/>
    <d v="2018-08-29T12:35:07"/>
    <x v="49"/>
    <d v="2018-09-04T00:00:00"/>
    <s v="Banco Chile"/>
    <m/>
    <s v="Banco de Chile"/>
    <x v="3"/>
    <n v="0"/>
    <n v="10000"/>
  </r>
  <r>
    <n v="852983"/>
    <n v="159396"/>
    <n v="172735754"/>
    <x v="6"/>
    <x v="1"/>
    <d v="2018-09-26T17:19:58"/>
    <x v="26"/>
    <d v="2018-10-02T00:00:00"/>
    <s v="Banco Chile"/>
    <m/>
    <s v="Banco de Chile"/>
    <x v="3"/>
    <n v="0"/>
    <n v="10000"/>
  </r>
  <r>
    <n v="934821"/>
    <n v="159396"/>
    <n v="172735754"/>
    <x v="6"/>
    <x v="1"/>
    <d v="2018-11-30T17:31:58"/>
    <x v="51"/>
    <d v="2018-12-06T00:00:00"/>
    <s v="Banco Chile"/>
    <m/>
    <s v="Banco de Chile"/>
    <x v="3"/>
    <n v="0"/>
    <n v="10000"/>
  </r>
  <r>
    <n v="893197"/>
    <n v="159396"/>
    <n v="172735754"/>
    <x v="6"/>
    <x v="1"/>
    <d v="2018-10-29T12:43:02"/>
    <x v="50"/>
    <d v="2018-11-06T00:00:00"/>
    <s v="Banco Chile"/>
    <m/>
    <s v="Banco de Chile"/>
    <x v="3"/>
    <n v="0"/>
    <n v="10000"/>
  </r>
  <r>
    <n v="978494"/>
    <n v="159396"/>
    <n v="172735754"/>
    <x v="6"/>
    <x v="1"/>
    <d v="2018-12-26T12:48:31"/>
    <x v="52"/>
    <d v="2019-01-03T00:00:00"/>
    <s v="Banco Chile"/>
    <m/>
    <s v="Banco de Chile"/>
    <x v="3"/>
    <n v="0"/>
    <n v="10000"/>
  </r>
  <r>
    <n v="1024660"/>
    <n v="159396"/>
    <n v="172735754"/>
    <x v="6"/>
    <x v="1"/>
    <d v="2019-01-28T12:23:19"/>
    <x v="30"/>
    <d v="2019-02-04T00:00:00"/>
    <s v="Banco Chile"/>
    <m/>
    <s v="Banco de Chile"/>
    <x v="3"/>
    <n v="0"/>
    <n v="10000"/>
  </r>
  <r>
    <n v="1071866"/>
    <n v="159396"/>
    <n v="172735754"/>
    <x v="6"/>
    <x v="1"/>
    <d v="2019-02-26T13:13:43"/>
    <x v="31"/>
    <d v="2019-03-04T00:00:00"/>
    <s v="Banco Chile"/>
    <m/>
    <s v="Banco de Chile"/>
    <x v="3"/>
    <n v="0"/>
    <n v="10000"/>
  </r>
  <r>
    <n v="1122241"/>
    <n v="159396"/>
    <n v="172735754"/>
    <x v="6"/>
    <x v="1"/>
    <d v="2019-03-26T16:21:03"/>
    <x v="32"/>
    <d v="2019-04-02T00:00:00"/>
    <s v="Banco Chile"/>
    <m/>
    <s v="Banco de Chile"/>
    <x v="3"/>
    <n v="0"/>
    <n v="10000"/>
  </r>
  <r>
    <n v="1173301"/>
    <n v="159396"/>
    <n v="172735754"/>
    <x v="6"/>
    <x v="1"/>
    <d v="2019-04-26T12:57:33"/>
    <x v="33"/>
    <d v="2019-05-03T00:00:00"/>
    <s v="Banco Chile"/>
    <m/>
    <s v="Banco de Chile"/>
    <x v="3"/>
    <n v="0"/>
    <n v="10000"/>
  </r>
  <r>
    <n v="1226467"/>
    <n v="159396"/>
    <n v="172735754"/>
    <x v="6"/>
    <x v="1"/>
    <d v="2019-05-29T17:32:19"/>
    <x v="53"/>
    <d v="2019-06-04T00:00:00"/>
    <s v="Banco Chile"/>
    <m/>
    <s v="Banco de Chile"/>
    <x v="3"/>
    <n v="0"/>
    <n v="10000"/>
  </r>
  <r>
    <n v="1284028"/>
    <n v="159396"/>
    <n v="172735754"/>
    <x v="6"/>
    <x v="1"/>
    <d v="2019-06-26T15:43:10"/>
    <x v="35"/>
    <d v="2019-07-09T00:00:00"/>
    <s v="Banco Chile"/>
    <m/>
    <s v="Banco de Chile"/>
    <x v="3"/>
    <n v="0"/>
    <n v="10000"/>
  </r>
  <r>
    <n v="819100"/>
    <n v="159399"/>
    <s v="18854326K"/>
    <x v="6"/>
    <x v="0"/>
    <d v="2018-08-29T12:49:22"/>
    <x v="25"/>
    <d v="2018-09-04T00:00:00"/>
    <s v="N/A"/>
    <m/>
    <s v="Banco de Chile"/>
    <x v="0"/>
    <n v="0"/>
    <n v="4000"/>
  </r>
  <r>
    <n v="857566"/>
    <n v="159399"/>
    <s v="18854326K"/>
    <x v="6"/>
    <x v="0"/>
    <d v="2018-09-26T17:20:34"/>
    <x v="26"/>
    <d v="2018-10-02T00:00:00"/>
    <s v="N/A"/>
    <m/>
    <s v="Banco de Chile"/>
    <x v="0"/>
    <n v="0"/>
    <n v="4000"/>
  </r>
  <r>
    <n v="901833"/>
    <n v="159399"/>
    <s v="18854326K"/>
    <x v="6"/>
    <x v="0"/>
    <d v="2018-10-29T12:44:01"/>
    <x v="27"/>
    <d v="2018-11-22T00:00:00"/>
    <s v="N/A"/>
    <m/>
    <s v="Banco de Chile"/>
    <x v="1"/>
    <s v="FALTAN DATOS PARA REGISTRAR INSTRUCCION DE CARGO"/>
    <n v="4000"/>
  </r>
  <r>
    <n v="991141"/>
    <n v="159399"/>
    <s v="18854326K"/>
    <x v="6"/>
    <x v="0"/>
    <d v="2018-12-26T12:49:24"/>
    <x v="29"/>
    <d v="2019-01-14T00:00:00"/>
    <s v="N/A"/>
    <m/>
    <s v="Banco de Chile"/>
    <x v="1"/>
    <s v="FALTAN DATOS PARA REGISTRAR INSTRUCCION DE CARGO"/>
    <n v="4000"/>
  </r>
  <r>
    <n v="945300"/>
    <n v="159399"/>
    <s v="18854326K"/>
    <x v="6"/>
    <x v="0"/>
    <d v="2018-11-30T17:33:23"/>
    <x v="28"/>
    <d v="2018-12-20T00:00:00"/>
    <s v="N/A"/>
    <m/>
    <s v="Banco de Chile"/>
    <x v="1"/>
    <s v="FALTAN DATOS PARA REGISTRAR INSTRUCCION DE CARGO"/>
    <n v="4000"/>
  </r>
  <r>
    <n v="1039192"/>
    <n v="159399"/>
    <s v="18854326K"/>
    <x v="6"/>
    <x v="0"/>
    <d v="2019-01-28T12:24:18"/>
    <x v="30"/>
    <d v="2019-02-04T00:00:00"/>
    <s v="N/A"/>
    <m/>
    <s v="Banco de Chile"/>
    <x v="1"/>
    <s v="FALTAN DATOS PARA REGISTRAR INSTRUCCION DE CARGO"/>
    <n v="4000"/>
  </r>
  <r>
    <n v="1088656"/>
    <n v="159399"/>
    <s v="18854326K"/>
    <x v="6"/>
    <x v="0"/>
    <d v="2019-02-26T13:14:22"/>
    <x v="31"/>
    <d v="2019-03-20T00:00:00"/>
    <s v="N/A"/>
    <m/>
    <s v="Banco de Chile"/>
    <x v="1"/>
    <s v="FALTAN DATOS PARA REGISTRAR INSTRUCCION DE CARGO"/>
    <n v="4000"/>
  </r>
  <r>
    <n v="1141333"/>
    <n v="159399"/>
    <s v="18854326K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384"/>
    <n v="159399"/>
    <s v="18854326K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53876"/>
    <n v="159399"/>
    <s v="18854326K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1249803"/>
    <n v="159399"/>
    <s v="18854326K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853172"/>
    <n v="159400"/>
    <s v="16991852K"/>
    <x v="6"/>
    <x v="1"/>
    <d v="2018-09-26T17:19:58"/>
    <x v="26"/>
    <d v="2018-10-02T00:00:00"/>
    <s v="Banco Estado"/>
    <m/>
    <s v="Banco de Chile"/>
    <x v="3"/>
    <n v="0"/>
    <n v="10000"/>
  </r>
  <r>
    <n v="893383"/>
    <n v="159400"/>
    <s v="16991852K"/>
    <x v="6"/>
    <x v="1"/>
    <d v="2018-10-29T12:43:02"/>
    <x v="50"/>
    <d v="2018-11-06T00:00:00"/>
    <s v="Banco Estado"/>
    <m/>
    <s v="Banco de Chile"/>
    <x v="3"/>
    <n v="0"/>
    <n v="10000"/>
  </r>
  <r>
    <n v="935005"/>
    <n v="159400"/>
    <s v="16991852K"/>
    <x v="6"/>
    <x v="1"/>
    <d v="2018-11-30T17:31:58"/>
    <x v="51"/>
    <d v="2018-12-06T00:00:00"/>
    <s v="Banco Estado"/>
    <m/>
    <s v="Banco de Chile"/>
    <x v="3"/>
    <n v="0"/>
    <n v="10000"/>
  </r>
  <r>
    <n v="978674"/>
    <n v="159400"/>
    <s v="16991852K"/>
    <x v="6"/>
    <x v="1"/>
    <d v="2018-12-26T12:48:31"/>
    <x v="52"/>
    <d v="2019-01-03T00:00:00"/>
    <s v="Banco Estado"/>
    <m/>
    <s v="Banco de Chile"/>
    <x v="3"/>
    <n v="0"/>
    <n v="10000"/>
  </r>
  <r>
    <n v="1024838"/>
    <n v="159400"/>
    <s v="16991852K"/>
    <x v="6"/>
    <x v="1"/>
    <d v="2019-01-28T12:23:19"/>
    <x v="30"/>
    <d v="2019-02-04T00:00:00"/>
    <s v="Banco Estado"/>
    <m/>
    <s v="Banco de Chile"/>
    <x v="3"/>
    <n v="0"/>
    <n v="10000"/>
  </r>
  <r>
    <n v="1072042"/>
    <n v="159400"/>
    <s v="16991852K"/>
    <x v="6"/>
    <x v="1"/>
    <d v="2019-02-26T13:13:43"/>
    <x v="31"/>
    <d v="2019-03-04T00:00:00"/>
    <s v="Banco Estado"/>
    <m/>
    <s v="Banco de Chile"/>
    <x v="3"/>
    <n v="0"/>
    <n v="10000"/>
  </r>
  <r>
    <n v="1122413"/>
    <n v="159400"/>
    <s v="16991852K"/>
    <x v="6"/>
    <x v="1"/>
    <d v="2019-03-26T16:21:03"/>
    <x v="32"/>
    <d v="2019-04-02T00:00:00"/>
    <s v="Banco Estado"/>
    <m/>
    <s v="Banco de Chile"/>
    <x v="3"/>
    <n v="0"/>
    <n v="10000"/>
  </r>
  <r>
    <n v="1173468"/>
    <n v="159400"/>
    <s v="16991852K"/>
    <x v="6"/>
    <x v="1"/>
    <d v="2019-04-26T12:57:33"/>
    <x v="33"/>
    <d v="2019-05-03T00:00:00"/>
    <s v="Banco Estado"/>
    <m/>
    <s v="Banco de Chile"/>
    <x v="3"/>
    <n v="0"/>
    <n v="10000"/>
  </r>
  <r>
    <n v="1226629"/>
    <n v="159400"/>
    <s v="16991852K"/>
    <x v="6"/>
    <x v="1"/>
    <d v="2019-05-29T17:32:19"/>
    <x v="53"/>
    <d v="2019-06-04T00:00:00"/>
    <s v="Banco Estado"/>
    <m/>
    <s v="Banco de Chile"/>
    <x v="3"/>
    <n v="0"/>
    <n v="10000"/>
  </r>
  <r>
    <n v="1284186"/>
    <n v="159400"/>
    <s v="16991852K"/>
    <x v="6"/>
    <x v="1"/>
    <d v="2019-06-26T15:43:10"/>
    <x v="35"/>
    <d v="2019-07-09T00:00:00"/>
    <s v="Banco Estado"/>
    <m/>
    <s v="Banco de Chile"/>
    <x v="3"/>
    <n v="0"/>
    <n v="10000"/>
  </r>
  <r>
    <n v="853171"/>
    <n v="159401"/>
    <n v="185635007"/>
    <x v="6"/>
    <x v="1"/>
    <d v="2018-09-26T17:19:58"/>
    <x v="26"/>
    <d v="2018-10-29T00:00:00"/>
    <s v="Banco Estado"/>
    <m/>
    <s v="Banco de Chile"/>
    <x v="2"/>
    <n v="0"/>
    <n v="4000"/>
  </r>
  <r>
    <n v="935004"/>
    <n v="159401"/>
    <n v="185635007"/>
    <x v="6"/>
    <x v="1"/>
    <d v="2018-11-30T17:31:58"/>
    <x v="51"/>
    <d v="2018-12-24T00:00:00"/>
    <s v="Banco Estado"/>
    <m/>
    <s v="Banco de Chile"/>
    <x v="4"/>
    <n v="99"/>
    <n v="4000"/>
  </r>
  <r>
    <n v="893382"/>
    <n v="159401"/>
    <n v="185635007"/>
    <x v="6"/>
    <x v="1"/>
    <d v="2018-10-29T12:43:02"/>
    <x v="50"/>
    <d v="2018-12-10T00:00:00"/>
    <s v="Banco Estado"/>
    <m/>
    <s v="Banco de Chile"/>
    <x v="2"/>
    <n v="0"/>
    <n v="4000"/>
  </r>
  <r>
    <n v="978673"/>
    <n v="159401"/>
    <n v="185635007"/>
    <x v="6"/>
    <x v="1"/>
    <d v="2018-12-26T12:48:31"/>
    <x v="52"/>
    <d v="2019-01-28T00:00:00"/>
    <s v="Banco Estado"/>
    <m/>
    <s v="Banco de Chile"/>
    <x v="2"/>
    <n v="0"/>
    <n v="4000"/>
  </r>
  <r>
    <n v="1024837"/>
    <n v="159401"/>
    <n v="185635007"/>
    <x v="6"/>
    <x v="1"/>
    <d v="2019-01-28T12:23:19"/>
    <x v="30"/>
    <d v="2019-02-26T00:00:00"/>
    <s v="Banco Estado"/>
    <m/>
    <s v="Banco de Chile"/>
    <x v="2"/>
    <n v="0"/>
    <n v="4000"/>
  </r>
  <r>
    <n v="1072041"/>
    <n v="159401"/>
    <n v="185635007"/>
    <x v="6"/>
    <x v="1"/>
    <d v="2019-02-26T13:13:43"/>
    <x v="31"/>
    <d v="2019-04-01T00:00:00"/>
    <s v="Banco Estado"/>
    <m/>
    <s v="Banco de Chile"/>
    <x v="2"/>
    <n v="0"/>
    <n v="4000"/>
  </r>
  <r>
    <n v="1122412"/>
    <n v="159401"/>
    <n v="185635007"/>
    <x v="6"/>
    <x v="1"/>
    <d v="2019-03-26T16:21:03"/>
    <x v="32"/>
    <d v="2019-04-26T00:00:00"/>
    <s v="Banco Estado"/>
    <m/>
    <s v="Banco de Chile"/>
    <x v="2"/>
    <n v="0"/>
    <n v="4000"/>
  </r>
  <r>
    <n v="1173467"/>
    <n v="159401"/>
    <n v="185635007"/>
    <x v="6"/>
    <x v="1"/>
    <d v="2019-04-26T12:57:33"/>
    <x v="33"/>
    <d v="2019-06-04T00:00:00"/>
    <s v="Banco Estado"/>
    <m/>
    <s v="Banco de Chile"/>
    <x v="2"/>
    <n v="0"/>
    <n v="4000"/>
  </r>
  <r>
    <n v="1226628"/>
    <n v="159401"/>
    <n v="185635007"/>
    <x v="6"/>
    <x v="1"/>
    <d v="2019-05-29T17:32:19"/>
    <x v="53"/>
    <d v="2019-06-26T00:00:00"/>
    <s v="Banco Estado"/>
    <m/>
    <s v="Banco de Chile"/>
    <x v="2"/>
    <n v="0"/>
    <n v="4000"/>
  </r>
  <r>
    <n v="1284185"/>
    <n v="159401"/>
    <n v="185635007"/>
    <x v="6"/>
    <x v="1"/>
    <d v="2019-06-26T15:43:10"/>
    <x v="35"/>
    <d v="2019-07-15T00:00:00"/>
    <s v="Banco Estado"/>
    <m/>
    <s v="Banco de Chile"/>
    <x v="4"/>
    <n v="99"/>
    <n v="4000"/>
  </r>
  <r>
    <n v="852928"/>
    <n v="159404"/>
    <n v="185635627"/>
    <x v="6"/>
    <x v="1"/>
    <d v="2018-09-26T17:19:58"/>
    <x v="26"/>
    <d v="2018-10-02T00:00:00"/>
    <s v="Banco de Crédito e Inversiones"/>
    <m/>
    <s v="Banco de Chile"/>
    <x v="3"/>
    <n v="0"/>
    <n v="4000"/>
  </r>
  <r>
    <n v="934767"/>
    <n v="159404"/>
    <n v="185635627"/>
    <x v="6"/>
    <x v="1"/>
    <d v="2018-11-30T17:31:58"/>
    <x v="51"/>
    <d v="2018-12-06T00:00:00"/>
    <s v="Banco de Crédito e Inversiones"/>
    <m/>
    <s v="Banco de Chile"/>
    <x v="3"/>
    <n v="0"/>
    <n v="4000"/>
  </r>
  <r>
    <n v="893143"/>
    <n v="159404"/>
    <n v="185635627"/>
    <x v="6"/>
    <x v="1"/>
    <d v="2018-10-29T12:43:02"/>
    <x v="50"/>
    <d v="2018-11-06T00:00:00"/>
    <s v="Banco de Crédito e Inversiones"/>
    <m/>
    <s v="Banco de Chile"/>
    <x v="3"/>
    <n v="0"/>
    <n v="4000"/>
  </r>
  <r>
    <n v="978441"/>
    <n v="159404"/>
    <n v="185635627"/>
    <x v="6"/>
    <x v="1"/>
    <d v="2018-12-26T12:48:31"/>
    <x v="52"/>
    <d v="2019-01-03T00:00:00"/>
    <s v="Banco de Crédito e Inversiones"/>
    <m/>
    <s v="Banco de Chile"/>
    <x v="3"/>
    <n v="0"/>
    <n v="4000"/>
  </r>
  <r>
    <n v="1024607"/>
    <n v="159404"/>
    <n v="185635627"/>
    <x v="6"/>
    <x v="1"/>
    <d v="2019-01-28T12:23:19"/>
    <x v="30"/>
    <d v="2019-02-04T00:00:00"/>
    <s v="Banco de Crédito e Inversiones"/>
    <m/>
    <s v="Banco de Chile"/>
    <x v="3"/>
    <n v="0"/>
    <n v="4000"/>
  </r>
  <r>
    <n v="1071815"/>
    <n v="159404"/>
    <n v="185635627"/>
    <x v="6"/>
    <x v="1"/>
    <d v="2019-02-26T13:13:43"/>
    <x v="31"/>
    <d v="2019-03-04T00:00:00"/>
    <s v="Banco de Crédito e Inversiones"/>
    <m/>
    <s v="Banco de Chile"/>
    <x v="3"/>
    <n v="0"/>
    <n v="4000"/>
  </r>
  <r>
    <n v="1122190"/>
    <n v="159404"/>
    <n v="185635627"/>
    <x v="6"/>
    <x v="1"/>
    <d v="2019-03-26T16:21:03"/>
    <x v="32"/>
    <d v="2019-04-02T00:00:00"/>
    <s v="Banco de Crédito e Inversiones"/>
    <m/>
    <s v="Banco de Chile"/>
    <x v="3"/>
    <n v="0"/>
    <n v="4000"/>
  </r>
  <r>
    <n v="1173255"/>
    <n v="159404"/>
    <n v="185635627"/>
    <x v="6"/>
    <x v="1"/>
    <d v="2019-04-26T12:57:33"/>
    <x v="33"/>
    <d v="2019-05-03T00:00:00"/>
    <s v="Banco de Crédito e Inversiones"/>
    <m/>
    <s v="Banco de Chile"/>
    <x v="3"/>
    <n v="0"/>
    <n v="4000"/>
  </r>
  <r>
    <n v="1226421"/>
    <n v="159404"/>
    <n v="185635627"/>
    <x v="6"/>
    <x v="1"/>
    <d v="2019-05-29T17:32:19"/>
    <x v="53"/>
    <d v="2019-06-04T00:00:00"/>
    <s v="Banco de Crédito e Inversiones"/>
    <m/>
    <s v="Banco de Chile"/>
    <x v="3"/>
    <n v="0"/>
    <n v="4000"/>
  </r>
  <r>
    <n v="1283983"/>
    <n v="159404"/>
    <n v="185635627"/>
    <x v="6"/>
    <x v="1"/>
    <d v="2019-06-26T15:43:10"/>
    <x v="35"/>
    <d v="2019-07-09T00:00:00"/>
    <s v="Banco de Crédito e Inversiones"/>
    <m/>
    <s v="Banco de Chile"/>
    <x v="3"/>
    <n v="0"/>
    <n v="4000"/>
  </r>
  <r>
    <n v="853004"/>
    <n v="159405"/>
    <n v="176473134"/>
    <x v="6"/>
    <x v="1"/>
    <d v="2018-09-26T17:19:58"/>
    <x v="26"/>
    <d v="2018-10-02T00:00:00"/>
    <s v="Banco Santander"/>
    <m/>
    <s v="Banco de Chile"/>
    <x v="3"/>
    <n v="0"/>
    <n v="4000"/>
  </r>
  <r>
    <n v="893218"/>
    <n v="159405"/>
    <n v="176473134"/>
    <x v="6"/>
    <x v="1"/>
    <d v="2018-10-29T12:43:02"/>
    <x v="50"/>
    <d v="2018-11-06T00:00:00"/>
    <s v="Banco Santander"/>
    <m/>
    <s v="Banco de Chile"/>
    <x v="3"/>
    <n v="0"/>
    <n v="4000"/>
  </r>
  <r>
    <n v="934842"/>
    <n v="159405"/>
    <n v="176473134"/>
    <x v="6"/>
    <x v="1"/>
    <d v="2018-11-30T17:31:58"/>
    <x v="51"/>
    <d v="2018-12-06T00:00:00"/>
    <s v="Banco Santander"/>
    <m/>
    <s v="Banco de Chile"/>
    <x v="3"/>
    <n v="0"/>
    <n v="4000"/>
  </r>
  <r>
    <n v="978514"/>
    <n v="159405"/>
    <n v="176473134"/>
    <x v="6"/>
    <x v="1"/>
    <d v="2018-12-26T12:48:31"/>
    <x v="52"/>
    <d v="2019-01-03T00:00:00"/>
    <s v="Banco Santander"/>
    <m/>
    <s v="Banco de Chile"/>
    <x v="3"/>
    <n v="0"/>
    <n v="4000"/>
  </r>
  <r>
    <n v="1024680"/>
    <n v="159405"/>
    <n v="176473134"/>
    <x v="6"/>
    <x v="1"/>
    <d v="2019-01-28T12:23:19"/>
    <x v="30"/>
    <d v="2019-02-04T00:00:00"/>
    <s v="Banco Santander"/>
    <m/>
    <s v="Banco de Chile"/>
    <x v="3"/>
    <n v="0"/>
    <n v="4000"/>
  </r>
  <r>
    <n v="1071885"/>
    <n v="159405"/>
    <n v="176473134"/>
    <x v="6"/>
    <x v="1"/>
    <d v="2019-02-26T13:13:43"/>
    <x v="31"/>
    <d v="2019-03-04T00:00:00"/>
    <s v="Banco Santander"/>
    <m/>
    <s v="Banco de Chile"/>
    <x v="3"/>
    <n v="0"/>
    <n v="4000"/>
  </r>
  <r>
    <n v="1122259"/>
    <n v="159405"/>
    <n v="176473134"/>
    <x v="6"/>
    <x v="1"/>
    <d v="2019-03-26T16:21:03"/>
    <x v="32"/>
    <d v="2019-04-02T00:00:00"/>
    <s v="Banco Santander"/>
    <m/>
    <s v="Banco de Chile"/>
    <x v="3"/>
    <n v="0"/>
    <n v="4000"/>
  </r>
  <r>
    <n v="1173319"/>
    <n v="159405"/>
    <n v="176473134"/>
    <x v="6"/>
    <x v="1"/>
    <d v="2019-04-26T12:57:33"/>
    <x v="33"/>
    <d v="2019-05-03T00:00:00"/>
    <s v="Banco Santander"/>
    <m/>
    <s v="Banco de Chile"/>
    <x v="3"/>
    <n v="0"/>
    <n v="4000"/>
  </r>
  <r>
    <n v="1226484"/>
    <n v="159405"/>
    <n v="176473134"/>
    <x v="6"/>
    <x v="1"/>
    <d v="2019-05-29T17:32:19"/>
    <x v="53"/>
    <d v="2019-06-04T00:00:00"/>
    <s v="Banco Santander"/>
    <m/>
    <s v="Banco de Chile"/>
    <x v="3"/>
    <n v="0"/>
    <n v="4000"/>
  </r>
  <r>
    <n v="1284045"/>
    <n v="159405"/>
    <n v="176473134"/>
    <x v="6"/>
    <x v="1"/>
    <d v="2019-06-26T15:43:10"/>
    <x v="35"/>
    <d v="2019-07-09T00:00:00"/>
    <s v="Banco Santander"/>
    <m/>
    <s v="Banco de Chile"/>
    <x v="3"/>
    <n v="0"/>
    <n v="4000"/>
  </r>
  <r>
    <n v="852885"/>
    <n v="159406"/>
    <n v="180108998"/>
    <x v="6"/>
    <x v="1"/>
    <d v="2018-09-26T17:19:58"/>
    <x v="26"/>
    <d v="2018-10-02T00:00:00"/>
    <s v="Banco Estado"/>
    <m/>
    <s v="Banco de Chile"/>
    <x v="3"/>
    <n v="0"/>
    <n v="4000"/>
  </r>
  <r>
    <n v="934728"/>
    <n v="159406"/>
    <n v="180108998"/>
    <x v="6"/>
    <x v="1"/>
    <d v="2018-11-30T17:31:58"/>
    <x v="51"/>
    <d v="2018-12-20T00:00:00"/>
    <s v="Banco Estado"/>
    <m/>
    <s v="Banco de Chile"/>
    <x v="3"/>
    <n v="0"/>
    <n v="4000"/>
  </r>
  <r>
    <n v="893101"/>
    <n v="159406"/>
    <n v="180108998"/>
    <x v="6"/>
    <x v="1"/>
    <d v="2018-10-29T12:43:02"/>
    <x v="50"/>
    <d v="2018-11-22T00:00:00"/>
    <s v="Banco Estado"/>
    <m/>
    <s v="Banco de Chile"/>
    <x v="3"/>
    <n v="0"/>
    <n v="4000"/>
  </r>
  <r>
    <n v="978403"/>
    <n v="159406"/>
    <n v="180108998"/>
    <x v="6"/>
    <x v="1"/>
    <d v="2018-12-26T12:48:31"/>
    <x v="52"/>
    <d v="2019-01-17T00:00:00"/>
    <s v="Banco Estado"/>
    <m/>
    <s v="Banco de Chile"/>
    <x v="3"/>
    <n v="0"/>
    <n v="4000"/>
  </r>
  <r>
    <n v="1024569"/>
    <n v="159406"/>
    <n v="180108998"/>
    <x v="6"/>
    <x v="1"/>
    <d v="2019-01-28T12:23:19"/>
    <x v="30"/>
    <d v="2019-02-25T00:00:00"/>
    <s v="Banco Estado"/>
    <m/>
    <s v="Banco de Chile"/>
    <x v="3"/>
    <n v="0"/>
    <n v="4000"/>
  </r>
  <r>
    <n v="1071777"/>
    <n v="159406"/>
    <n v="180108998"/>
    <x v="6"/>
    <x v="1"/>
    <d v="2019-02-26T13:13:43"/>
    <x v="31"/>
    <d v="2019-03-04T00:00:00"/>
    <s v="Banco Estado"/>
    <m/>
    <s v="Banco de Chile"/>
    <x v="3"/>
    <n v="0"/>
    <n v="4000"/>
  </r>
  <r>
    <n v="1122152"/>
    <n v="159406"/>
    <n v="180108998"/>
    <x v="6"/>
    <x v="1"/>
    <d v="2019-03-26T16:21:03"/>
    <x v="32"/>
    <d v="2019-04-02T00:00:00"/>
    <s v="Banco Estado"/>
    <m/>
    <s v="Banco de Chile"/>
    <x v="3"/>
    <n v="0"/>
    <n v="4000"/>
  </r>
  <r>
    <n v="1173218"/>
    <n v="159406"/>
    <n v="180108998"/>
    <x v="6"/>
    <x v="1"/>
    <d v="2019-04-26T12:57:33"/>
    <x v="33"/>
    <d v="2019-05-03T00:00:00"/>
    <s v="Banco Estado"/>
    <m/>
    <s v="Banco de Chile"/>
    <x v="3"/>
    <n v="0"/>
    <n v="4000"/>
  </r>
  <r>
    <n v="1226385"/>
    <n v="159406"/>
    <n v="180108998"/>
    <x v="6"/>
    <x v="1"/>
    <d v="2019-05-29T17:32:19"/>
    <x v="53"/>
    <d v="2019-06-11T00:00:00"/>
    <s v="Banco Estado"/>
    <m/>
    <s v="Banco de Chile"/>
    <x v="3"/>
    <n v="0"/>
    <n v="4000"/>
  </r>
  <r>
    <n v="1283947"/>
    <n v="159406"/>
    <n v="180108998"/>
    <x v="6"/>
    <x v="1"/>
    <d v="2019-06-26T15:43:10"/>
    <x v="35"/>
    <d v="2019-07-09T00:00:00"/>
    <s v="Banco Estado"/>
    <m/>
    <s v="Banco de Chile"/>
    <x v="3"/>
    <n v="0"/>
    <n v="4000"/>
  </r>
  <r>
    <n v="815626"/>
    <n v="159407"/>
    <n v="150919673"/>
    <x v="6"/>
    <x v="1"/>
    <d v="2018-08-29T12:35:07"/>
    <x v="49"/>
    <d v="2018-10-04T00:00:00"/>
    <s v="Banco Chile"/>
    <m/>
    <s v="Banco de Chile"/>
    <x v="3"/>
    <n v="0"/>
    <n v="5000"/>
  </r>
  <r>
    <n v="852906"/>
    <n v="159407"/>
    <n v="150919673"/>
    <x v="6"/>
    <x v="1"/>
    <d v="2018-09-26T17:19:58"/>
    <x v="26"/>
    <d v="2018-10-02T00:00:00"/>
    <s v="Banco Chile"/>
    <m/>
    <s v="Banco de Chile"/>
    <x v="3"/>
    <n v="0"/>
    <n v="5000"/>
  </r>
  <r>
    <n v="853051"/>
    <n v="159408"/>
    <n v="95320309"/>
    <x v="6"/>
    <x v="1"/>
    <d v="2018-09-26T17:19:58"/>
    <x v="26"/>
    <d v="2018-10-29T00:00:00"/>
    <s v="Banco Estado"/>
    <m/>
    <s v="Banco de Chile"/>
    <x v="2"/>
    <n v="0"/>
    <n v="10000"/>
  </r>
  <r>
    <n v="934888"/>
    <n v="159408"/>
    <n v="95320309"/>
    <x v="6"/>
    <x v="1"/>
    <d v="2018-11-30T17:31:58"/>
    <x v="51"/>
    <d v="2018-12-24T00:00:00"/>
    <s v="Banco Estado"/>
    <m/>
    <s v="Banco de Chile"/>
    <x v="4"/>
    <n v="99"/>
    <n v="10000"/>
  </r>
  <r>
    <n v="893265"/>
    <n v="159408"/>
    <n v="95320309"/>
    <x v="6"/>
    <x v="1"/>
    <d v="2018-10-29T12:43:02"/>
    <x v="50"/>
    <d v="2018-12-10T00:00:00"/>
    <s v="Banco Estado"/>
    <m/>
    <s v="Banco de Chile"/>
    <x v="2"/>
    <n v="0"/>
    <n v="10000"/>
  </r>
  <r>
    <n v="978560"/>
    <n v="159408"/>
    <n v="95320309"/>
    <x v="6"/>
    <x v="1"/>
    <d v="2018-12-26T12:48:31"/>
    <x v="52"/>
    <d v="2019-01-03T00:00:00"/>
    <s v="Banco Estado"/>
    <m/>
    <s v="Banco de Chile"/>
    <x v="3"/>
    <n v="0"/>
    <n v="10000"/>
  </r>
  <r>
    <n v="1024726"/>
    <n v="159408"/>
    <n v="95320309"/>
    <x v="6"/>
    <x v="1"/>
    <d v="2019-01-28T12:23:19"/>
    <x v="30"/>
    <d v="2019-02-26T00:00:00"/>
    <s v="Banco Estado"/>
    <m/>
    <s v="Banco de Chile"/>
    <x v="2"/>
    <n v="0"/>
    <n v="10000"/>
  </r>
  <r>
    <n v="1071930"/>
    <n v="159408"/>
    <n v="95320309"/>
    <x v="6"/>
    <x v="1"/>
    <d v="2019-02-26T13:13:43"/>
    <x v="31"/>
    <d v="2019-04-01T00:00:00"/>
    <s v="Banco Estado"/>
    <m/>
    <s v="Banco de Chile"/>
    <x v="2"/>
    <n v="0"/>
    <n v="10000"/>
  </r>
  <r>
    <n v="1122303"/>
    <n v="159408"/>
    <n v="95320309"/>
    <x v="6"/>
    <x v="1"/>
    <d v="2019-03-26T16:21:03"/>
    <x v="32"/>
    <d v="2019-04-26T00:00:00"/>
    <s v="Banco Estado"/>
    <m/>
    <s v="Banco de Chile"/>
    <x v="2"/>
    <n v="0"/>
    <n v="10000"/>
  </r>
  <r>
    <n v="1173362"/>
    <n v="159408"/>
    <n v="95320309"/>
    <x v="6"/>
    <x v="1"/>
    <d v="2019-04-26T12:57:33"/>
    <x v="33"/>
    <d v="2019-06-04T00:00:00"/>
    <s v="Banco Estado"/>
    <m/>
    <s v="Banco de Chile"/>
    <x v="2"/>
    <n v="0"/>
    <n v="10000"/>
  </r>
  <r>
    <n v="1226525"/>
    <n v="159408"/>
    <n v="95320309"/>
    <x v="6"/>
    <x v="1"/>
    <d v="2019-05-29T17:32:19"/>
    <x v="53"/>
    <d v="2019-06-26T00:00:00"/>
    <s v="Banco Estado"/>
    <m/>
    <s v="Banco de Chile"/>
    <x v="2"/>
    <n v="0"/>
    <n v="10000"/>
  </r>
  <r>
    <n v="1284085"/>
    <n v="159408"/>
    <n v="95320309"/>
    <x v="6"/>
    <x v="1"/>
    <d v="2019-06-26T15:43:10"/>
    <x v="35"/>
    <d v="2019-07-15T00:00:00"/>
    <s v="Banco Estado"/>
    <m/>
    <s v="Banco de Chile"/>
    <x v="4"/>
    <n v="99"/>
    <n v="10000"/>
  </r>
  <r>
    <n v="853050"/>
    <n v="159409"/>
    <n v="109257400"/>
    <x v="6"/>
    <x v="1"/>
    <d v="2018-09-26T17:19:58"/>
    <x v="26"/>
    <d v="2018-10-10T00:00:00"/>
    <s v="Banco Estado"/>
    <m/>
    <s v="Banco de Chile"/>
    <x v="3"/>
    <n v="0"/>
    <n v="5000"/>
  </r>
  <r>
    <n v="893264"/>
    <n v="159409"/>
    <n v="109257400"/>
    <x v="6"/>
    <x v="1"/>
    <d v="2018-10-29T12:43:02"/>
    <x v="50"/>
    <d v="2018-11-22T00:00:00"/>
    <s v="Banco Estado"/>
    <m/>
    <s v="Banco de Chile"/>
    <x v="3"/>
    <n v="0"/>
    <n v="5000"/>
  </r>
  <r>
    <n v="934887"/>
    <n v="159409"/>
    <n v="109257400"/>
    <x v="6"/>
    <x v="1"/>
    <d v="2018-11-30T17:31:58"/>
    <x v="51"/>
    <d v="2018-12-20T00:00:00"/>
    <s v="Banco Estado"/>
    <m/>
    <s v="Banco de Chile"/>
    <x v="3"/>
    <n v="0"/>
    <n v="5000"/>
  </r>
  <r>
    <n v="978559"/>
    <n v="159409"/>
    <n v="109257400"/>
    <x v="6"/>
    <x v="1"/>
    <d v="2018-12-26T12:48:31"/>
    <x v="52"/>
    <d v="2019-01-03T00:00:00"/>
    <s v="Banco Estado"/>
    <m/>
    <s v="Banco de Chile"/>
    <x v="3"/>
    <n v="0"/>
    <n v="5000"/>
  </r>
  <r>
    <n v="1024725"/>
    <n v="159409"/>
    <n v="109257400"/>
    <x v="6"/>
    <x v="1"/>
    <d v="2019-01-28T12:23:19"/>
    <x v="30"/>
    <d v="2019-02-04T00:00:00"/>
    <s v="Banco Estado"/>
    <m/>
    <s v="Banco de Chile"/>
    <x v="3"/>
    <n v="0"/>
    <n v="5000"/>
  </r>
  <r>
    <n v="1071929"/>
    <n v="159409"/>
    <n v="109257400"/>
    <x v="6"/>
    <x v="1"/>
    <d v="2019-02-26T13:13:43"/>
    <x v="31"/>
    <d v="2019-03-04T00:00:00"/>
    <s v="Banco Estado"/>
    <m/>
    <s v="Banco de Chile"/>
    <x v="3"/>
    <n v="0"/>
    <n v="5000"/>
  </r>
  <r>
    <n v="1122302"/>
    <n v="159409"/>
    <n v="109257400"/>
    <x v="6"/>
    <x v="1"/>
    <d v="2019-03-26T16:21:03"/>
    <x v="32"/>
    <d v="2019-04-02T00:00:00"/>
    <s v="Banco Estado"/>
    <m/>
    <s v="Banco de Chile"/>
    <x v="3"/>
    <n v="0"/>
    <n v="5000"/>
  </r>
  <r>
    <n v="1173361"/>
    <n v="159409"/>
    <n v="109257400"/>
    <x v="6"/>
    <x v="1"/>
    <d v="2019-04-26T12:57:33"/>
    <x v="33"/>
    <d v="2019-05-13T00:00:00"/>
    <s v="Banco Estado"/>
    <m/>
    <s v="Banco de Chile"/>
    <x v="3"/>
    <n v="0"/>
    <n v="5000"/>
  </r>
  <r>
    <n v="1226524"/>
    <n v="159409"/>
    <n v="109257400"/>
    <x v="6"/>
    <x v="1"/>
    <d v="2019-05-29T17:32:19"/>
    <x v="53"/>
    <d v="2019-06-04T00:00:00"/>
    <s v="Banco Estado"/>
    <m/>
    <s v="Banco de Chile"/>
    <x v="3"/>
    <n v="0"/>
    <n v="5000"/>
  </r>
  <r>
    <n v="1284084"/>
    <n v="159409"/>
    <n v="109257400"/>
    <x v="6"/>
    <x v="1"/>
    <d v="2019-06-26T15:43:10"/>
    <x v="35"/>
    <d v="2019-07-09T00:00:00"/>
    <s v="Banco Estado"/>
    <m/>
    <s v="Banco de Chile"/>
    <x v="3"/>
    <n v="0"/>
    <n v="5000"/>
  </r>
  <r>
    <n v="853049"/>
    <n v="159411"/>
    <n v="169911738"/>
    <x v="6"/>
    <x v="1"/>
    <d v="2018-09-26T17:19:58"/>
    <x v="26"/>
    <d v="2018-10-29T00:00:00"/>
    <s v="Banco Estado"/>
    <m/>
    <s v="Banco de Chile"/>
    <x v="2"/>
    <n v="0"/>
    <n v="4000"/>
  </r>
  <r>
    <n v="934886"/>
    <n v="159411"/>
    <n v="169911738"/>
    <x v="6"/>
    <x v="1"/>
    <d v="2018-11-30T17:31:58"/>
    <x v="51"/>
    <d v="2018-12-24T00:00:00"/>
    <s v="Banco Estado"/>
    <m/>
    <s v="Banco de Chile"/>
    <x v="4"/>
    <n v="99"/>
    <n v="4000"/>
  </r>
  <r>
    <n v="893263"/>
    <n v="159411"/>
    <n v="169911738"/>
    <x v="6"/>
    <x v="1"/>
    <d v="2018-10-29T12:43:02"/>
    <x v="50"/>
    <d v="2018-12-10T00:00:00"/>
    <s v="Banco Estado"/>
    <m/>
    <s v="Banco de Chile"/>
    <x v="2"/>
    <n v="0"/>
    <n v="4000"/>
  </r>
  <r>
    <n v="978558"/>
    <n v="159411"/>
    <n v="169911738"/>
    <x v="6"/>
    <x v="1"/>
    <d v="2018-12-26T12:48:31"/>
    <x v="52"/>
    <d v="2019-01-28T00:00:00"/>
    <s v="Banco Estado"/>
    <m/>
    <s v="Banco de Chile"/>
    <x v="2"/>
    <n v="0"/>
    <n v="4000"/>
  </r>
  <r>
    <n v="1024724"/>
    <n v="159411"/>
    <n v="169911738"/>
    <x v="6"/>
    <x v="1"/>
    <d v="2019-01-28T12:23:19"/>
    <x v="30"/>
    <d v="2019-02-26T00:00:00"/>
    <s v="Banco Estado"/>
    <m/>
    <s v="Banco de Chile"/>
    <x v="2"/>
    <n v="0"/>
    <n v="4000"/>
  </r>
  <r>
    <n v="1071928"/>
    <n v="159411"/>
    <n v="169911738"/>
    <x v="6"/>
    <x v="1"/>
    <d v="2019-02-26T13:13:43"/>
    <x v="31"/>
    <d v="2019-03-20T00:00:00"/>
    <s v="Banco Estado"/>
    <m/>
    <s v="Banco de Chile"/>
    <x v="3"/>
    <n v="0"/>
    <n v="4000"/>
  </r>
  <r>
    <n v="1122301"/>
    <n v="159411"/>
    <n v="169911738"/>
    <x v="6"/>
    <x v="1"/>
    <d v="2019-03-26T16:21:03"/>
    <x v="32"/>
    <d v="2019-04-26T00:00:00"/>
    <s v="Banco Estado"/>
    <m/>
    <s v="Banco de Chile"/>
    <x v="2"/>
    <n v="0"/>
    <n v="4000"/>
  </r>
  <r>
    <n v="1173360"/>
    <n v="159411"/>
    <n v="169911738"/>
    <x v="6"/>
    <x v="1"/>
    <d v="2019-04-26T12:57:33"/>
    <x v="33"/>
    <d v="2019-06-04T00:00:00"/>
    <s v="Banco Estado"/>
    <m/>
    <s v="Banco de Chile"/>
    <x v="5"/>
    <n v="1"/>
    <n v="4000"/>
  </r>
  <r>
    <n v="852918"/>
    <n v="159412"/>
    <n v="103086949"/>
    <x v="6"/>
    <x v="1"/>
    <d v="2018-09-26T17:19:58"/>
    <x v="26"/>
    <d v="2018-10-02T00:00:00"/>
    <s v="Banco Falabella"/>
    <m/>
    <s v="Banco de Chile"/>
    <x v="3"/>
    <n v="0"/>
    <n v="4000"/>
  </r>
  <r>
    <n v="893133"/>
    <n v="159412"/>
    <n v="103086949"/>
    <x v="6"/>
    <x v="1"/>
    <d v="2018-10-29T12:43:02"/>
    <x v="50"/>
    <d v="2018-11-06T00:00:00"/>
    <s v="Banco Falabella"/>
    <m/>
    <s v="Banco de Chile"/>
    <x v="3"/>
    <n v="0"/>
    <n v="4000"/>
  </r>
  <r>
    <n v="934758"/>
    <n v="159412"/>
    <n v="103086949"/>
    <x v="6"/>
    <x v="1"/>
    <d v="2018-11-30T17:31:58"/>
    <x v="51"/>
    <d v="2018-12-06T00:00:00"/>
    <s v="Banco Falabella"/>
    <m/>
    <s v="Banco de Chile"/>
    <x v="3"/>
    <n v="0"/>
    <n v="4000"/>
  </r>
  <r>
    <n v="978432"/>
    <n v="159412"/>
    <n v="103086949"/>
    <x v="6"/>
    <x v="1"/>
    <d v="2018-12-26T12:48:31"/>
    <x v="52"/>
    <d v="2019-01-03T00:00:00"/>
    <s v="Banco Falabella"/>
    <m/>
    <s v="Banco de Chile"/>
    <x v="3"/>
    <n v="0"/>
    <n v="4000"/>
  </r>
  <r>
    <n v="1024598"/>
    <n v="159412"/>
    <n v="103086949"/>
    <x v="6"/>
    <x v="1"/>
    <d v="2019-01-28T12:23:19"/>
    <x v="30"/>
    <d v="2019-02-04T00:00:00"/>
    <s v="Banco Falabella"/>
    <m/>
    <s v="Banco de Chile"/>
    <x v="3"/>
    <n v="0"/>
    <n v="4000"/>
  </r>
  <r>
    <n v="1071806"/>
    <n v="159412"/>
    <n v="103086949"/>
    <x v="6"/>
    <x v="1"/>
    <d v="2019-02-26T13:13:43"/>
    <x v="31"/>
    <d v="2019-03-04T00:00:00"/>
    <s v="Banco Falabella"/>
    <m/>
    <s v="Banco de Chile"/>
    <x v="3"/>
    <n v="0"/>
    <n v="4000"/>
  </r>
  <r>
    <n v="1122181"/>
    <n v="159412"/>
    <n v="103086949"/>
    <x v="6"/>
    <x v="1"/>
    <d v="2019-03-26T16:21:03"/>
    <x v="32"/>
    <d v="2019-04-02T00:00:00"/>
    <s v="Banco Falabella"/>
    <m/>
    <s v="Banco de Chile"/>
    <x v="3"/>
    <n v="0"/>
    <n v="4000"/>
  </r>
  <r>
    <n v="1173246"/>
    <n v="159412"/>
    <n v="103086949"/>
    <x v="6"/>
    <x v="1"/>
    <d v="2019-04-26T12:57:33"/>
    <x v="33"/>
    <d v="2019-05-03T00:00:00"/>
    <s v="Banco Falabella"/>
    <m/>
    <s v="Banco de Chile"/>
    <x v="3"/>
    <n v="0"/>
    <n v="4000"/>
  </r>
  <r>
    <n v="1226412"/>
    <n v="159412"/>
    <n v="103086949"/>
    <x v="6"/>
    <x v="1"/>
    <d v="2019-05-29T17:32:19"/>
    <x v="53"/>
    <d v="2019-06-04T00:00:00"/>
    <s v="Banco Falabella"/>
    <m/>
    <s v="Banco de Chile"/>
    <x v="3"/>
    <n v="0"/>
    <n v="4000"/>
  </r>
  <r>
    <n v="1283974"/>
    <n v="159412"/>
    <n v="103086949"/>
    <x v="6"/>
    <x v="1"/>
    <d v="2019-06-26T15:43:10"/>
    <x v="35"/>
    <d v="2019-07-09T00:00:00"/>
    <s v="Banco Falabella"/>
    <m/>
    <s v="Banco de Chile"/>
    <x v="3"/>
    <n v="0"/>
    <n v="4000"/>
  </r>
  <r>
    <n v="815625"/>
    <n v="159413"/>
    <n v="77555897"/>
    <x v="6"/>
    <x v="1"/>
    <d v="2018-08-29T12:35:07"/>
    <x v="49"/>
    <d v="2018-09-04T00:00:00"/>
    <s v="Banco Chile"/>
    <m/>
    <s v="Banco de Chile"/>
    <x v="3"/>
    <n v="0"/>
    <n v="4000"/>
  </r>
  <r>
    <n v="852905"/>
    <n v="159413"/>
    <n v="77555897"/>
    <x v="6"/>
    <x v="1"/>
    <d v="2018-09-26T17:19:58"/>
    <x v="26"/>
    <d v="2018-10-02T00:00:00"/>
    <s v="Banco Chile"/>
    <m/>
    <s v="Banco de Chile"/>
    <x v="3"/>
    <n v="0"/>
    <n v="4000"/>
  </r>
  <r>
    <n v="893121"/>
    <n v="159413"/>
    <n v="77555897"/>
    <x v="6"/>
    <x v="1"/>
    <d v="2018-10-29T12:43:02"/>
    <x v="50"/>
    <d v="2018-11-06T00:00:00"/>
    <s v="Banco Chile"/>
    <m/>
    <s v="Banco de Chile"/>
    <x v="3"/>
    <n v="0"/>
    <n v="4000"/>
  </r>
  <r>
    <n v="934746"/>
    <n v="159413"/>
    <n v="77555897"/>
    <x v="6"/>
    <x v="1"/>
    <d v="2018-11-30T17:31:58"/>
    <x v="51"/>
    <d v="2018-12-06T00:00:00"/>
    <s v="Banco Chile"/>
    <m/>
    <s v="Banco de Chile"/>
    <x v="3"/>
    <n v="0"/>
    <n v="4000"/>
  </r>
  <r>
    <n v="978421"/>
    <n v="159413"/>
    <n v="77555897"/>
    <x v="6"/>
    <x v="1"/>
    <d v="2018-12-26T12:48:31"/>
    <x v="52"/>
    <d v="2019-01-03T00:00:00"/>
    <s v="Banco Chile"/>
    <m/>
    <s v="Banco de Chile"/>
    <x v="3"/>
    <n v="0"/>
    <n v="4000"/>
  </r>
  <r>
    <n v="1024587"/>
    <n v="159413"/>
    <n v="77555897"/>
    <x v="6"/>
    <x v="1"/>
    <d v="2019-01-28T12:23:19"/>
    <x v="30"/>
    <d v="2019-02-04T00:00:00"/>
    <s v="Banco Chile"/>
    <m/>
    <s v="Banco de Chile"/>
    <x v="3"/>
    <n v="0"/>
    <n v="4000"/>
  </r>
  <r>
    <n v="1071795"/>
    <n v="159413"/>
    <n v="77555897"/>
    <x v="6"/>
    <x v="1"/>
    <d v="2019-02-26T13:13:43"/>
    <x v="31"/>
    <d v="2019-03-04T00:00:00"/>
    <s v="Banco Chile"/>
    <m/>
    <s v="Banco de Chile"/>
    <x v="3"/>
    <n v="0"/>
    <n v="4000"/>
  </r>
  <r>
    <n v="1122170"/>
    <n v="159413"/>
    <n v="77555897"/>
    <x v="6"/>
    <x v="1"/>
    <d v="2019-03-26T16:21:03"/>
    <x v="32"/>
    <d v="2019-04-02T00:00:00"/>
    <s v="Banco Chile"/>
    <m/>
    <s v="Banco de Chile"/>
    <x v="3"/>
    <n v="0"/>
    <n v="4000"/>
  </r>
  <r>
    <n v="1173235"/>
    <n v="159413"/>
    <n v="77555897"/>
    <x v="6"/>
    <x v="1"/>
    <d v="2019-04-26T12:57:33"/>
    <x v="33"/>
    <d v="2019-05-03T00:00:00"/>
    <s v="Banco Chile"/>
    <m/>
    <s v="Banco de Chile"/>
    <x v="3"/>
    <n v="0"/>
    <n v="4000"/>
  </r>
  <r>
    <n v="1226402"/>
    <n v="159413"/>
    <n v="77555897"/>
    <x v="6"/>
    <x v="1"/>
    <d v="2019-05-29T17:32:19"/>
    <x v="53"/>
    <d v="2019-06-04T00:00:00"/>
    <s v="Banco Chile"/>
    <m/>
    <s v="Banco de Chile"/>
    <x v="3"/>
    <n v="0"/>
    <n v="4000"/>
  </r>
  <r>
    <n v="1283964"/>
    <n v="159413"/>
    <n v="77555897"/>
    <x v="6"/>
    <x v="1"/>
    <d v="2019-06-26T15:43:10"/>
    <x v="35"/>
    <d v="2019-07-09T00:00:00"/>
    <s v="Banco Chile"/>
    <m/>
    <s v="Banco de Chile"/>
    <x v="3"/>
    <n v="0"/>
    <n v="4000"/>
  </r>
  <r>
    <n v="853048"/>
    <n v="159414"/>
    <n v="157423061"/>
    <x v="6"/>
    <x v="1"/>
    <d v="2018-09-26T17:19:58"/>
    <x v="26"/>
    <d v="2018-10-29T00:00:00"/>
    <s v="Banco Estado"/>
    <m/>
    <s v="Banco de Chile"/>
    <x v="2"/>
    <n v="0"/>
    <n v="4000"/>
  </r>
  <r>
    <n v="893262"/>
    <n v="159414"/>
    <n v="157423061"/>
    <x v="6"/>
    <x v="1"/>
    <d v="2018-10-29T12:43:02"/>
    <x v="50"/>
    <d v="2018-12-10T00:00:00"/>
    <s v="Banco Estado"/>
    <m/>
    <s v="Banco de Chile"/>
    <x v="2"/>
    <n v="0"/>
    <n v="4000"/>
  </r>
  <r>
    <n v="934885"/>
    <n v="159414"/>
    <n v="157423061"/>
    <x v="6"/>
    <x v="1"/>
    <d v="2018-11-30T17:31:58"/>
    <x v="51"/>
    <d v="2018-12-24T00:00:00"/>
    <s v="Banco Estado"/>
    <m/>
    <s v="Banco de Chile"/>
    <x v="4"/>
    <n v="99"/>
    <n v="4000"/>
  </r>
  <r>
    <n v="978557"/>
    <n v="159414"/>
    <n v="157423061"/>
    <x v="6"/>
    <x v="1"/>
    <d v="2018-12-26T12:48:31"/>
    <x v="52"/>
    <d v="2019-01-28T00:00:00"/>
    <s v="Banco Estado"/>
    <m/>
    <s v="Banco de Chile"/>
    <x v="2"/>
    <n v="0"/>
    <n v="4000"/>
  </r>
  <r>
    <n v="1024723"/>
    <n v="159414"/>
    <n v="157423061"/>
    <x v="6"/>
    <x v="1"/>
    <d v="2019-01-28T12:23:19"/>
    <x v="30"/>
    <d v="2019-02-26T00:00:00"/>
    <s v="Banco Estado"/>
    <m/>
    <s v="Banco de Chile"/>
    <x v="2"/>
    <n v="0"/>
    <n v="4000"/>
  </r>
  <r>
    <n v="1071927"/>
    <n v="159414"/>
    <n v="157423061"/>
    <x v="6"/>
    <x v="1"/>
    <d v="2019-02-26T13:13:43"/>
    <x v="31"/>
    <d v="2019-03-20T00:00:00"/>
    <s v="Banco Estado"/>
    <m/>
    <s v="Banco de Chile"/>
    <x v="3"/>
    <n v="0"/>
    <n v="4000"/>
  </r>
  <r>
    <n v="1122300"/>
    <n v="159414"/>
    <n v="157423061"/>
    <x v="6"/>
    <x v="1"/>
    <d v="2019-03-26T16:21:03"/>
    <x v="32"/>
    <d v="2019-04-26T00:00:00"/>
    <s v="Banco Estado"/>
    <m/>
    <s v="Banco de Chile"/>
    <x v="2"/>
    <n v="0"/>
    <n v="4000"/>
  </r>
  <r>
    <n v="1173359"/>
    <n v="159414"/>
    <n v="157423061"/>
    <x v="6"/>
    <x v="1"/>
    <d v="2019-04-26T12:57:33"/>
    <x v="33"/>
    <d v="2019-06-04T00:00:00"/>
    <s v="Banco Estado"/>
    <m/>
    <s v="Banco de Chile"/>
    <x v="2"/>
    <n v="0"/>
    <n v="4000"/>
  </r>
  <r>
    <n v="1226523"/>
    <n v="159414"/>
    <n v="157423061"/>
    <x v="6"/>
    <x v="1"/>
    <d v="2019-05-29T17:32:19"/>
    <x v="53"/>
    <d v="2019-06-26T00:00:00"/>
    <s v="Banco Estado"/>
    <m/>
    <s v="Banco de Chile"/>
    <x v="2"/>
    <n v="0"/>
    <n v="4000"/>
  </r>
  <r>
    <n v="1284083"/>
    <n v="159414"/>
    <n v="157423061"/>
    <x v="6"/>
    <x v="1"/>
    <d v="2019-06-26T15:43:10"/>
    <x v="35"/>
    <d v="2019-07-15T00:00:00"/>
    <s v="Banco Estado"/>
    <m/>
    <s v="Banco de Chile"/>
    <x v="4"/>
    <n v="99"/>
    <n v="4000"/>
  </r>
  <r>
    <n v="853003"/>
    <n v="159415"/>
    <n v="68612942"/>
    <x v="6"/>
    <x v="1"/>
    <d v="2018-09-26T17:19:58"/>
    <x v="26"/>
    <d v="2018-10-02T00:00:00"/>
    <s v="Banco Santander"/>
    <m/>
    <s v="Banco de Chile"/>
    <x v="3"/>
    <n v="0"/>
    <n v="4000"/>
  </r>
  <r>
    <n v="934841"/>
    <n v="159415"/>
    <n v="68612942"/>
    <x v="6"/>
    <x v="1"/>
    <d v="2018-11-30T17:31:58"/>
    <x v="51"/>
    <d v="2018-12-06T00:00:00"/>
    <s v="Banco Santander"/>
    <m/>
    <s v="Banco de Chile"/>
    <x v="3"/>
    <n v="0"/>
    <n v="4000"/>
  </r>
  <r>
    <n v="893217"/>
    <n v="159415"/>
    <n v="68612942"/>
    <x v="6"/>
    <x v="1"/>
    <d v="2018-10-29T12:43:02"/>
    <x v="50"/>
    <d v="2018-11-06T00:00:00"/>
    <s v="Banco Santander"/>
    <m/>
    <s v="Banco de Chile"/>
    <x v="3"/>
    <n v="0"/>
    <n v="4000"/>
  </r>
  <r>
    <n v="978513"/>
    <n v="159415"/>
    <n v="68612942"/>
    <x v="6"/>
    <x v="1"/>
    <d v="2018-12-26T12:48:31"/>
    <x v="52"/>
    <d v="2019-01-03T00:00:00"/>
    <s v="Banco Santander"/>
    <m/>
    <s v="Banco de Chile"/>
    <x v="3"/>
    <n v="0"/>
    <n v="4000"/>
  </r>
  <r>
    <n v="1024679"/>
    <n v="159415"/>
    <n v="68612942"/>
    <x v="6"/>
    <x v="1"/>
    <d v="2019-01-28T12:23:19"/>
    <x v="30"/>
    <d v="2019-02-04T00:00:00"/>
    <s v="Banco Santander"/>
    <m/>
    <s v="Banco de Chile"/>
    <x v="3"/>
    <n v="0"/>
    <n v="4000"/>
  </r>
  <r>
    <n v="1071884"/>
    <n v="159415"/>
    <n v="68612942"/>
    <x v="6"/>
    <x v="1"/>
    <d v="2019-02-26T13:13:43"/>
    <x v="31"/>
    <d v="2019-03-04T00:00:00"/>
    <s v="Banco Santander"/>
    <m/>
    <s v="Banco de Chile"/>
    <x v="3"/>
    <n v="0"/>
    <n v="4000"/>
  </r>
  <r>
    <n v="1122258"/>
    <n v="159415"/>
    <n v="68612942"/>
    <x v="6"/>
    <x v="1"/>
    <d v="2019-03-26T16:21:03"/>
    <x v="32"/>
    <d v="2019-04-02T00:00:00"/>
    <s v="Banco Santander"/>
    <m/>
    <s v="Banco de Chile"/>
    <x v="3"/>
    <n v="0"/>
    <n v="4000"/>
  </r>
  <r>
    <n v="1173318"/>
    <n v="159415"/>
    <n v="68612942"/>
    <x v="6"/>
    <x v="1"/>
    <d v="2019-04-26T12:57:33"/>
    <x v="33"/>
    <d v="2019-05-03T00:00:00"/>
    <s v="Banco Santander"/>
    <m/>
    <s v="Banco de Chile"/>
    <x v="3"/>
    <n v="0"/>
    <n v="4000"/>
  </r>
  <r>
    <n v="1226483"/>
    <n v="159415"/>
    <n v="68612942"/>
    <x v="6"/>
    <x v="1"/>
    <d v="2019-05-29T17:32:19"/>
    <x v="53"/>
    <d v="2019-06-04T00:00:00"/>
    <s v="Banco Santander"/>
    <m/>
    <s v="Banco de Chile"/>
    <x v="3"/>
    <n v="0"/>
    <n v="4000"/>
  </r>
  <r>
    <n v="1284044"/>
    <n v="159415"/>
    <n v="68612942"/>
    <x v="6"/>
    <x v="1"/>
    <d v="2019-06-26T15:43:10"/>
    <x v="35"/>
    <d v="2019-07-09T00:00:00"/>
    <s v="Banco Santander"/>
    <m/>
    <s v="Banco de Chile"/>
    <x v="3"/>
    <n v="0"/>
    <n v="4000"/>
  </r>
  <r>
    <n v="853047"/>
    <n v="159417"/>
    <n v="143582051"/>
    <x v="6"/>
    <x v="1"/>
    <d v="2018-09-26T17:19:58"/>
    <x v="26"/>
    <d v="2018-10-02T00:00:00"/>
    <s v="Banco Estado"/>
    <m/>
    <s v="Banco de Chile"/>
    <x v="3"/>
    <n v="0"/>
    <n v="4000"/>
  </r>
  <r>
    <n v="934884"/>
    <n v="159417"/>
    <n v="143582051"/>
    <x v="6"/>
    <x v="1"/>
    <d v="2018-11-30T17:31:58"/>
    <x v="51"/>
    <d v="2018-12-06T00:00:00"/>
    <s v="Banco Estado"/>
    <m/>
    <s v="Banco de Chile"/>
    <x v="3"/>
    <n v="0"/>
    <n v="4000"/>
  </r>
  <r>
    <n v="893261"/>
    <n v="159417"/>
    <n v="143582051"/>
    <x v="6"/>
    <x v="1"/>
    <d v="2018-10-29T12:43:02"/>
    <x v="50"/>
    <d v="2018-11-06T00:00:00"/>
    <s v="Banco Estado"/>
    <m/>
    <s v="Banco de Chile"/>
    <x v="3"/>
    <n v="0"/>
    <n v="4000"/>
  </r>
  <r>
    <n v="978556"/>
    <n v="159417"/>
    <n v="143582051"/>
    <x v="6"/>
    <x v="1"/>
    <d v="2018-12-26T12:48:31"/>
    <x v="52"/>
    <d v="2019-01-03T00:00:00"/>
    <s v="Banco Estado"/>
    <m/>
    <s v="Banco de Chile"/>
    <x v="3"/>
    <n v="0"/>
    <n v="4000"/>
  </r>
  <r>
    <n v="1024722"/>
    <n v="159417"/>
    <n v="143582051"/>
    <x v="6"/>
    <x v="1"/>
    <d v="2019-01-28T12:23:19"/>
    <x v="30"/>
    <d v="2019-02-04T00:00:00"/>
    <s v="Banco Estado"/>
    <m/>
    <s v="Banco de Chile"/>
    <x v="3"/>
    <n v="0"/>
    <n v="4000"/>
  </r>
  <r>
    <n v="1071926"/>
    <n v="159417"/>
    <n v="143582051"/>
    <x v="6"/>
    <x v="1"/>
    <d v="2019-02-26T13:13:43"/>
    <x v="31"/>
    <d v="2019-03-04T00:00:00"/>
    <s v="Banco Estado"/>
    <m/>
    <s v="Banco de Chile"/>
    <x v="3"/>
    <n v="0"/>
    <n v="4000"/>
  </r>
  <r>
    <n v="1122299"/>
    <n v="159417"/>
    <n v="143582051"/>
    <x v="6"/>
    <x v="1"/>
    <d v="2019-03-26T16:21:03"/>
    <x v="32"/>
    <d v="2019-04-02T00:00:00"/>
    <s v="Banco Estado"/>
    <m/>
    <s v="Banco de Chile"/>
    <x v="3"/>
    <n v="0"/>
    <n v="4000"/>
  </r>
  <r>
    <n v="1173358"/>
    <n v="159417"/>
    <n v="143582051"/>
    <x v="6"/>
    <x v="1"/>
    <d v="2019-04-26T12:57:33"/>
    <x v="33"/>
    <d v="2019-05-03T00:00:00"/>
    <s v="Banco Estado"/>
    <m/>
    <s v="Banco de Chile"/>
    <x v="3"/>
    <n v="0"/>
    <n v="4000"/>
  </r>
  <r>
    <n v="1226522"/>
    <n v="159417"/>
    <n v="143582051"/>
    <x v="6"/>
    <x v="1"/>
    <d v="2019-05-29T17:32:19"/>
    <x v="53"/>
    <d v="2019-06-04T00:00:00"/>
    <s v="Banco Estado"/>
    <m/>
    <s v="Banco de Chile"/>
    <x v="3"/>
    <n v="0"/>
    <n v="4000"/>
  </r>
  <r>
    <n v="1284082"/>
    <n v="159417"/>
    <n v="143582051"/>
    <x v="6"/>
    <x v="1"/>
    <d v="2019-06-26T15:43:10"/>
    <x v="35"/>
    <d v="2019-07-09T00:00:00"/>
    <s v="Banco Estado"/>
    <m/>
    <s v="Banco de Chile"/>
    <x v="3"/>
    <n v="0"/>
    <n v="4000"/>
  </r>
  <r>
    <n v="852940"/>
    <n v="159419"/>
    <n v="94257824"/>
    <x v="6"/>
    <x v="1"/>
    <d v="2018-09-26T17:19:58"/>
    <x v="26"/>
    <d v="2018-10-02T00:00:00"/>
    <s v="Banco Estado"/>
    <m/>
    <s v="Banco de Chile"/>
    <x v="3"/>
    <n v="0"/>
    <n v="10000"/>
  </r>
  <r>
    <n v="934779"/>
    <n v="159419"/>
    <n v="94257824"/>
    <x v="6"/>
    <x v="1"/>
    <d v="2018-11-30T17:31:58"/>
    <x v="51"/>
    <d v="2018-12-06T00:00:00"/>
    <s v="Banco Estado"/>
    <m/>
    <s v="Banco de Chile"/>
    <x v="3"/>
    <n v="0"/>
    <n v="10000"/>
  </r>
  <r>
    <n v="893155"/>
    <n v="159419"/>
    <n v="94257824"/>
    <x v="6"/>
    <x v="1"/>
    <d v="2018-10-29T12:43:02"/>
    <x v="50"/>
    <d v="2018-11-06T00:00:00"/>
    <s v="Banco Estado"/>
    <m/>
    <s v="Banco de Chile"/>
    <x v="3"/>
    <n v="0"/>
    <n v="10000"/>
  </r>
  <r>
    <n v="978453"/>
    <n v="159419"/>
    <n v="94257824"/>
    <x v="6"/>
    <x v="1"/>
    <d v="2018-12-26T12:48:31"/>
    <x v="52"/>
    <d v="2019-01-03T00:00:00"/>
    <s v="Banco Estado"/>
    <m/>
    <s v="Banco de Chile"/>
    <x v="3"/>
    <n v="0"/>
    <n v="10000"/>
  </r>
  <r>
    <n v="1024619"/>
    <n v="159419"/>
    <n v="94257824"/>
    <x v="6"/>
    <x v="1"/>
    <d v="2019-01-28T12:23:19"/>
    <x v="30"/>
    <d v="2019-02-04T00:00:00"/>
    <s v="Banco Estado"/>
    <m/>
    <s v="Banco de Chile"/>
    <x v="3"/>
    <n v="0"/>
    <n v="10000"/>
  </r>
  <r>
    <n v="1071826"/>
    <n v="159419"/>
    <n v="94257824"/>
    <x v="6"/>
    <x v="1"/>
    <d v="2019-02-26T13:13:43"/>
    <x v="31"/>
    <d v="2019-04-01T00:00:00"/>
    <s v="Banco Estado"/>
    <m/>
    <s v="Banco de Chile"/>
    <x v="2"/>
    <n v="0"/>
    <n v="10000"/>
  </r>
  <r>
    <n v="1122201"/>
    <n v="159419"/>
    <n v="94257824"/>
    <x v="6"/>
    <x v="1"/>
    <d v="2019-03-26T16:21:03"/>
    <x v="32"/>
    <d v="2019-04-17T00:00:00"/>
    <s v="Banco Estado"/>
    <m/>
    <s v="Banco de Chile"/>
    <x v="3"/>
    <n v="0"/>
    <n v="10000"/>
  </r>
  <r>
    <n v="1173265"/>
    <n v="159419"/>
    <n v="94257824"/>
    <x v="6"/>
    <x v="1"/>
    <d v="2019-04-26T12:57:33"/>
    <x v="33"/>
    <d v="2019-05-03T00:00:00"/>
    <s v="Banco Estado"/>
    <m/>
    <s v="Banco de Chile"/>
    <x v="3"/>
    <n v="0"/>
    <n v="10000"/>
  </r>
  <r>
    <n v="1226431"/>
    <n v="159419"/>
    <n v="94257824"/>
    <x v="6"/>
    <x v="1"/>
    <d v="2019-05-29T17:32:19"/>
    <x v="53"/>
    <d v="2019-06-04T00:00:00"/>
    <s v="Banco Estado"/>
    <m/>
    <s v="Banco de Chile"/>
    <x v="3"/>
    <n v="0"/>
    <n v="10000"/>
  </r>
  <r>
    <n v="1283992"/>
    <n v="159419"/>
    <n v="94257824"/>
    <x v="6"/>
    <x v="1"/>
    <d v="2019-06-26T15:43:10"/>
    <x v="35"/>
    <d v="2019-07-09T00:00:00"/>
    <s v="Banco Estado"/>
    <m/>
    <s v="Banco de Chile"/>
    <x v="3"/>
    <n v="0"/>
    <n v="10000"/>
  </r>
  <r>
    <n v="852915"/>
    <n v="159420"/>
    <n v="182589748"/>
    <x v="6"/>
    <x v="1"/>
    <d v="2018-09-26T17:19:58"/>
    <x v="26"/>
    <d v="2018-10-02T00:00:00"/>
    <s v="Banco Falabella"/>
    <m/>
    <s v="Banco de Chile"/>
    <x v="3"/>
    <n v="0"/>
    <n v="5000"/>
  </r>
  <r>
    <n v="934755"/>
    <n v="159420"/>
    <n v="182589748"/>
    <x v="6"/>
    <x v="1"/>
    <d v="2018-11-30T17:31:58"/>
    <x v="51"/>
    <d v="2018-12-06T00:00:00"/>
    <s v="Banco Falabella"/>
    <m/>
    <s v="Banco de Chile"/>
    <x v="6"/>
    <n v="0"/>
    <n v="5000"/>
  </r>
  <r>
    <n v="893130"/>
    <n v="159420"/>
    <n v="182589748"/>
    <x v="6"/>
    <x v="1"/>
    <d v="2018-10-29T12:43:02"/>
    <x v="50"/>
    <d v="2018-11-06T00:00:00"/>
    <s v="Banco Falabella"/>
    <m/>
    <s v="Banco de Chile"/>
    <x v="3"/>
    <n v="0"/>
    <n v="5000"/>
  </r>
  <r>
    <n v="853116"/>
    <n v="159421"/>
    <n v="131835175"/>
    <x v="6"/>
    <x v="1"/>
    <d v="2018-09-26T17:19:58"/>
    <x v="26"/>
    <d v="2018-10-23T00:00:00"/>
    <s v="Banco Estado"/>
    <m/>
    <s v="Banco de Chile"/>
    <x v="3"/>
    <n v="0"/>
    <n v="5000"/>
  </r>
  <r>
    <n v="934950"/>
    <n v="159421"/>
    <n v="131835175"/>
    <x v="6"/>
    <x v="1"/>
    <d v="2018-11-30T17:31:58"/>
    <x v="51"/>
    <d v="2018-12-20T00:00:00"/>
    <s v="Banco Estado"/>
    <m/>
    <s v="Banco de Chile"/>
    <x v="3"/>
    <n v="0"/>
    <n v="5000"/>
  </r>
  <r>
    <n v="893328"/>
    <n v="159421"/>
    <n v="131835175"/>
    <x v="6"/>
    <x v="1"/>
    <d v="2018-10-29T12:43:02"/>
    <x v="50"/>
    <d v="2018-12-10T00:00:00"/>
    <s v="Banco Estado"/>
    <m/>
    <s v="Banco de Chile"/>
    <x v="2"/>
    <n v="0"/>
    <n v="5000"/>
  </r>
  <r>
    <n v="978621"/>
    <n v="159421"/>
    <n v="131835175"/>
    <x v="6"/>
    <x v="1"/>
    <d v="2018-12-26T12:48:31"/>
    <x v="52"/>
    <d v="2019-01-28T00:00:00"/>
    <s v="Banco Estado"/>
    <m/>
    <s v="Banco de Chile"/>
    <x v="2"/>
    <n v="0"/>
    <n v="5000"/>
  </r>
  <r>
    <n v="1024786"/>
    <n v="159421"/>
    <n v="131835175"/>
    <x v="6"/>
    <x v="1"/>
    <d v="2019-01-28T12:23:19"/>
    <x v="30"/>
    <d v="2019-02-26T00:00:00"/>
    <s v="Banco Estado"/>
    <m/>
    <s v="Banco de Chile"/>
    <x v="2"/>
    <n v="0"/>
    <n v="5000"/>
  </r>
  <r>
    <n v="1071990"/>
    <n v="159421"/>
    <n v="131835175"/>
    <x v="6"/>
    <x v="1"/>
    <d v="2019-02-26T13:13:43"/>
    <x v="31"/>
    <d v="2019-03-20T00:00:00"/>
    <s v="Banco Estado"/>
    <m/>
    <s v="Banco de Chile"/>
    <x v="3"/>
    <n v="0"/>
    <n v="5000"/>
  </r>
  <r>
    <n v="1122361"/>
    <n v="159421"/>
    <n v="131835175"/>
    <x v="6"/>
    <x v="1"/>
    <d v="2019-03-26T16:21:03"/>
    <x v="32"/>
    <d v="2019-04-02T00:00:00"/>
    <s v="Banco Estado"/>
    <m/>
    <s v="Banco de Chile"/>
    <x v="3"/>
    <n v="0"/>
    <n v="5000"/>
  </r>
  <r>
    <n v="1173419"/>
    <n v="159421"/>
    <n v="131835175"/>
    <x v="6"/>
    <x v="1"/>
    <d v="2019-04-26T12:57:33"/>
    <x v="33"/>
    <d v="2019-06-04T00:00:00"/>
    <s v="Banco Estado"/>
    <m/>
    <s v="Banco de Chile"/>
    <x v="2"/>
    <n v="0"/>
    <n v="5000"/>
  </r>
  <r>
    <n v="1226581"/>
    <n v="159421"/>
    <n v="131835175"/>
    <x v="6"/>
    <x v="1"/>
    <d v="2019-05-29T17:32:19"/>
    <x v="53"/>
    <d v="2019-06-26T00:00:00"/>
    <s v="Banco Estado"/>
    <m/>
    <s v="Banco de Chile"/>
    <x v="2"/>
    <n v="0"/>
    <n v="5000"/>
  </r>
  <r>
    <n v="1284141"/>
    <n v="159421"/>
    <n v="131835175"/>
    <x v="6"/>
    <x v="1"/>
    <d v="2019-06-26T15:43:10"/>
    <x v="35"/>
    <d v="2019-07-15T00:00:00"/>
    <s v="Banco Estado"/>
    <m/>
    <s v="Banco de Chile"/>
    <x v="4"/>
    <n v="99"/>
    <n v="5000"/>
  </r>
  <r>
    <n v="852919"/>
    <n v="159422"/>
    <n v="150911249"/>
    <x v="6"/>
    <x v="1"/>
    <d v="2018-09-26T17:19:58"/>
    <x v="26"/>
    <d v="2018-10-02T00:00:00"/>
    <s v="Banco Falabella"/>
    <m/>
    <s v="Banco de Chile"/>
    <x v="3"/>
    <n v="0"/>
    <n v="5000"/>
  </r>
  <r>
    <n v="934759"/>
    <n v="159422"/>
    <n v="150911249"/>
    <x v="6"/>
    <x v="1"/>
    <d v="2018-11-30T17:31:58"/>
    <x v="51"/>
    <d v="2018-12-06T00:00:00"/>
    <s v="Banco Falabella"/>
    <m/>
    <s v="Banco de Chile"/>
    <x v="3"/>
    <n v="0"/>
    <n v="5000"/>
  </r>
  <r>
    <n v="893134"/>
    <n v="159422"/>
    <n v="150911249"/>
    <x v="6"/>
    <x v="1"/>
    <d v="2018-10-29T12:43:02"/>
    <x v="50"/>
    <d v="2018-11-06T00:00:00"/>
    <s v="Banco Falabella"/>
    <m/>
    <s v="Banco de Chile"/>
    <x v="3"/>
    <n v="0"/>
    <n v="5000"/>
  </r>
  <r>
    <n v="978433"/>
    <n v="159422"/>
    <n v="150911249"/>
    <x v="6"/>
    <x v="1"/>
    <d v="2018-12-26T12:48:31"/>
    <x v="52"/>
    <d v="2019-01-03T00:00:00"/>
    <s v="Banco Falabella"/>
    <m/>
    <s v="Banco de Chile"/>
    <x v="3"/>
    <n v="0"/>
    <n v="5000"/>
  </r>
  <r>
    <n v="1024599"/>
    <n v="159422"/>
    <n v="150911249"/>
    <x v="6"/>
    <x v="1"/>
    <d v="2019-01-28T12:23:19"/>
    <x v="30"/>
    <d v="2019-02-04T00:00:00"/>
    <s v="Banco Falabella"/>
    <m/>
    <s v="Banco de Chile"/>
    <x v="3"/>
    <n v="0"/>
    <n v="5000"/>
  </r>
  <r>
    <n v="1071807"/>
    <n v="159422"/>
    <n v="150911249"/>
    <x v="6"/>
    <x v="1"/>
    <d v="2019-02-26T13:13:43"/>
    <x v="31"/>
    <d v="2019-03-04T00:00:00"/>
    <s v="Banco Falabella"/>
    <m/>
    <s v="Banco de Chile"/>
    <x v="3"/>
    <n v="0"/>
    <n v="5000"/>
  </r>
  <r>
    <n v="1122182"/>
    <n v="159422"/>
    <n v="150911249"/>
    <x v="6"/>
    <x v="1"/>
    <d v="2019-03-26T16:21:03"/>
    <x v="32"/>
    <d v="2019-04-02T00:00:00"/>
    <s v="Banco Falabella"/>
    <m/>
    <s v="Banco de Chile"/>
    <x v="3"/>
    <n v="0"/>
    <n v="5000"/>
  </r>
  <r>
    <n v="1173247"/>
    <n v="159422"/>
    <n v="150911249"/>
    <x v="6"/>
    <x v="1"/>
    <d v="2019-04-26T12:57:33"/>
    <x v="33"/>
    <d v="2019-05-03T00:00:00"/>
    <s v="Banco Falabella"/>
    <m/>
    <s v="Banco de Chile"/>
    <x v="3"/>
    <n v="0"/>
    <n v="5000"/>
  </r>
  <r>
    <n v="1226413"/>
    <n v="159422"/>
    <n v="150911249"/>
    <x v="6"/>
    <x v="1"/>
    <d v="2019-05-29T17:32:19"/>
    <x v="53"/>
    <d v="2019-06-04T00:00:00"/>
    <s v="Banco Falabella"/>
    <m/>
    <s v="Banco de Chile"/>
    <x v="3"/>
    <n v="0"/>
    <n v="5000"/>
  </r>
  <r>
    <n v="1283975"/>
    <n v="159422"/>
    <n v="150911249"/>
    <x v="6"/>
    <x v="1"/>
    <d v="2019-06-26T15:43:10"/>
    <x v="35"/>
    <d v="2019-07-09T00:00:00"/>
    <s v="Banco Falabella"/>
    <m/>
    <s v="Banco de Chile"/>
    <x v="3"/>
    <n v="0"/>
    <n v="5000"/>
  </r>
  <r>
    <n v="853115"/>
    <n v="159423"/>
    <n v="133630341"/>
    <x v="6"/>
    <x v="1"/>
    <d v="2018-09-26T17:19:58"/>
    <x v="26"/>
    <d v="2018-10-02T00:00:00"/>
    <s v="Banco Estado"/>
    <m/>
    <s v="Banco de Chile"/>
    <x v="3"/>
    <n v="0"/>
    <n v="5000"/>
  </r>
  <r>
    <n v="893327"/>
    <n v="159423"/>
    <n v="133630341"/>
    <x v="6"/>
    <x v="1"/>
    <d v="2018-10-29T12:43:02"/>
    <x v="50"/>
    <d v="2018-11-06T00:00:00"/>
    <s v="Banco Estado"/>
    <m/>
    <s v="Banco de Chile"/>
    <x v="3"/>
    <n v="0"/>
    <n v="5000"/>
  </r>
  <r>
    <n v="934949"/>
    <n v="159423"/>
    <n v="133630341"/>
    <x v="6"/>
    <x v="1"/>
    <d v="2018-11-30T17:31:58"/>
    <x v="51"/>
    <d v="2018-12-06T00:00:00"/>
    <s v="Banco Estado"/>
    <m/>
    <s v="Banco de Chile"/>
    <x v="3"/>
    <n v="0"/>
    <n v="5000"/>
  </r>
  <r>
    <n v="978620"/>
    <n v="159423"/>
    <n v="133630341"/>
    <x v="6"/>
    <x v="1"/>
    <d v="2018-12-26T12:48:31"/>
    <x v="52"/>
    <d v="2019-01-03T00:00:00"/>
    <s v="Banco Estado"/>
    <m/>
    <s v="Banco de Chile"/>
    <x v="3"/>
    <n v="0"/>
    <n v="5000"/>
  </r>
  <r>
    <n v="1024785"/>
    <n v="159423"/>
    <n v="133630341"/>
    <x v="6"/>
    <x v="1"/>
    <d v="2019-01-28T12:23:19"/>
    <x v="30"/>
    <d v="2019-02-04T00:00:00"/>
    <s v="Banco Estado"/>
    <m/>
    <s v="Banco de Chile"/>
    <x v="3"/>
    <n v="0"/>
    <n v="5000"/>
  </r>
  <r>
    <n v="1071989"/>
    <n v="159423"/>
    <n v="133630341"/>
    <x v="6"/>
    <x v="1"/>
    <d v="2019-02-26T13:13:43"/>
    <x v="31"/>
    <d v="2019-03-04T00:00:00"/>
    <s v="Banco Estado"/>
    <m/>
    <s v="Banco de Chile"/>
    <x v="3"/>
    <n v="0"/>
    <n v="5000"/>
  </r>
  <r>
    <n v="1122360"/>
    <n v="159423"/>
    <n v="133630341"/>
    <x v="6"/>
    <x v="1"/>
    <d v="2019-03-26T16:21:03"/>
    <x v="32"/>
    <d v="2019-04-02T00:00:00"/>
    <s v="Banco Estado"/>
    <m/>
    <s v="Banco de Chile"/>
    <x v="3"/>
    <n v="0"/>
    <n v="5000"/>
  </r>
  <r>
    <n v="1173418"/>
    <n v="159423"/>
    <n v="133630341"/>
    <x v="6"/>
    <x v="1"/>
    <d v="2019-04-26T12:57:33"/>
    <x v="33"/>
    <d v="2019-05-03T00:00:00"/>
    <s v="Banco Estado"/>
    <m/>
    <s v="Banco de Chile"/>
    <x v="3"/>
    <n v="0"/>
    <n v="5000"/>
  </r>
  <r>
    <n v="1226580"/>
    <n v="159423"/>
    <n v="133630341"/>
    <x v="6"/>
    <x v="1"/>
    <d v="2019-05-29T17:32:19"/>
    <x v="53"/>
    <d v="2019-06-26T00:00:00"/>
    <s v="Banco Estado"/>
    <m/>
    <s v="Banco de Chile"/>
    <x v="2"/>
    <n v="0"/>
    <n v="5000"/>
  </r>
  <r>
    <n v="1284140"/>
    <n v="159423"/>
    <n v="133630341"/>
    <x v="6"/>
    <x v="1"/>
    <d v="2019-06-26T15:43:10"/>
    <x v="35"/>
    <d v="2019-07-15T00:00:00"/>
    <s v="Banco Estado"/>
    <m/>
    <s v="Banco de Chile"/>
    <x v="4"/>
    <n v="99"/>
    <n v="5000"/>
  </r>
  <r>
    <n v="852989"/>
    <n v="159424"/>
    <n v="105887574"/>
    <x v="6"/>
    <x v="1"/>
    <d v="2018-09-26T17:19:58"/>
    <x v="26"/>
    <d v="2018-10-02T00:00:00"/>
    <s v="Banco Falabella"/>
    <m/>
    <s v="Banco de Chile"/>
    <x v="3"/>
    <n v="0"/>
    <n v="5000"/>
  </r>
  <r>
    <n v="934827"/>
    <n v="159424"/>
    <n v="105887574"/>
    <x v="6"/>
    <x v="1"/>
    <d v="2018-11-30T17:31:58"/>
    <x v="51"/>
    <d v="2018-12-06T00:00:00"/>
    <s v="Banco Falabella"/>
    <m/>
    <s v="Banco de Chile"/>
    <x v="3"/>
    <n v="0"/>
    <n v="5000"/>
  </r>
  <r>
    <n v="893203"/>
    <n v="159424"/>
    <n v="105887574"/>
    <x v="6"/>
    <x v="1"/>
    <d v="2018-10-29T12:43:02"/>
    <x v="50"/>
    <d v="2018-11-06T00:00:00"/>
    <s v="Banco Falabella"/>
    <m/>
    <s v="Banco de Chile"/>
    <x v="3"/>
    <n v="0"/>
    <n v="5000"/>
  </r>
  <r>
    <n v="978499"/>
    <n v="159424"/>
    <n v="105887574"/>
    <x v="6"/>
    <x v="1"/>
    <d v="2018-12-26T12:48:31"/>
    <x v="52"/>
    <d v="2019-01-03T00:00:00"/>
    <s v="Banco Falabella"/>
    <m/>
    <s v="Banco de Chile"/>
    <x v="3"/>
    <n v="0"/>
    <n v="5000"/>
  </r>
  <r>
    <n v="1024665"/>
    <n v="159424"/>
    <n v="105887574"/>
    <x v="6"/>
    <x v="1"/>
    <d v="2019-01-28T12:23:19"/>
    <x v="30"/>
    <d v="2019-02-04T00:00:00"/>
    <s v="Banco Falabella"/>
    <m/>
    <s v="Banco de Chile"/>
    <x v="3"/>
    <n v="0"/>
    <n v="5000"/>
  </r>
  <r>
    <n v="1071871"/>
    <n v="159424"/>
    <n v="105887574"/>
    <x v="6"/>
    <x v="1"/>
    <d v="2019-02-26T13:13:43"/>
    <x v="31"/>
    <d v="2019-03-20T00:00:00"/>
    <s v="Banco Falabella"/>
    <m/>
    <s v="Banco de Chile"/>
    <x v="3"/>
    <n v="0"/>
    <n v="5000"/>
  </r>
  <r>
    <n v="1122246"/>
    <n v="159424"/>
    <n v="105887574"/>
    <x v="6"/>
    <x v="1"/>
    <d v="2019-03-26T16:21:03"/>
    <x v="32"/>
    <d v="2019-04-02T00:00:00"/>
    <s v="Banco Falabella"/>
    <m/>
    <s v="Banco de Chile"/>
    <x v="3"/>
    <n v="0"/>
    <n v="5000"/>
  </r>
  <r>
    <n v="1173306"/>
    <n v="159424"/>
    <n v="105887574"/>
    <x v="6"/>
    <x v="1"/>
    <d v="2019-04-26T12:57:33"/>
    <x v="33"/>
    <d v="2019-05-03T00:00:00"/>
    <s v="Banco Falabella"/>
    <m/>
    <s v="Banco de Chile"/>
    <x v="3"/>
    <n v="0"/>
    <n v="5000"/>
  </r>
  <r>
    <n v="1226472"/>
    <n v="159424"/>
    <n v="105887574"/>
    <x v="6"/>
    <x v="1"/>
    <d v="2019-05-29T17:32:19"/>
    <x v="53"/>
    <d v="2019-06-04T00:00:00"/>
    <s v="Banco Falabella"/>
    <m/>
    <s v="Banco de Chile"/>
    <x v="3"/>
    <n v="0"/>
    <n v="5000"/>
  </r>
  <r>
    <n v="1284033"/>
    <n v="159424"/>
    <n v="105887574"/>
    <x v="6"/>
    <x v="1"/>
    <d v="2019-06-26T15:43:10"/>
    <x v="35"/>
    <d v="2019-07-09T00:00:00"/>
    <s v="Banco Falabella"/>
    <m/>
    <s v="Banco de Chile"/>
    <x v="3"/>
    <n v="0"/>
    <n v="5000"/>
  </r>
  <r>
    <n v="853114"/>
    <n v="159425"/>
    <n v="167937659"/>
    <x v="6"/>
    <x v="1"/>
    <d v="2018-09-26T17:19:58"/>
    <x v="26"/>
    <d v="2018-10-02T00:00:00"/>
    <s v="Banco Estado"/>
    <m/>
    <s v="Banco de Chile"/>
    <x v="3"/>
    <n v="0"/>
    <n v="4000"/>
  </r>
  <r>
    <n v="934948"/>
    <n v="159425"/>
    <n v="167937659"/>
    <x v="6"/>
    <x v="1"/>
    <d v="2018-11-30T17:31:58"/>
    <x v="51"/>
    <d v="2018-12-20T00:00:00"/>
    <s v="Banco Estado"/>
    <m/>
    <s v="Banco de Chile"/>
    <x v="3"/>
    <n v="0"/>
    <n v="4000"/>
  </r>
  <r>
    <n v="893326"/>
    <n v="159425"/>
    <n v="167937659"/>
    <x v="6"/>
    <x v="1"/>
    <d v="2018-10-29T12:43:02"/>
    <x v="50"/>
    <d v="2018-11-06T00:00:00"/>
    <s v="Banco Estado"/>
    <m/>
    <s v="Banco de Chile"/>
    <x v="3"/>
    <n v="0"/>
    <n v="4000"/>
  </r>
  <r>
    <n v="978619"/>
    <n v="159425"/>
    <n v="167937659"/>
    <x v="6"/>
    <x v="1"/>
    <d v="2018-12-26T12:48:31"/>
    <x v="52"/>
    <d v="2019-01-03T00:00:00"/>
    <s v="Banco Estado"/>
    <m/>
    <s v="Banco de Chile"/>
    <x v="3"/>
    <n v="0"/>
    <n v="4000"/>
  </r>
  <r>
    <n v="1024784"/>
    <n v="159425"/>
    <n v="167937659"/>
    <x v="6"/>
    <x v="1"/>
    <d v="2019-01-28T12:23:19"/>
    <x v="30"/>
    <d v="2019-02-04T00:00:00"/>
    <s v="Banco Estado"/>
    <m/>
    <s v="Banco de Chile"/>
    <x v="3"/>
    <n v="0"/>
    <n v="4000"/>
  </r>
  <r>
    <n v="1071988"/>
    <n v="159425"/>
    <n v="167937659"/>
    <x v="6"/>
    <x v="1"/>
    <d v="2019-02-26T13:13:43"/>
    <x v="31"/>
    <d v="2019-03-20T00:00:00"/>
    <s v="Banco Estado"/>
    <m/>
    <s v="Banco de Chile"/>
    <x v="3"/>
    <n v="0"/>
    <n v="4000"/>
  </r>
  <r>
    <n v="1122359"/>
    <n v="159425"/>
    <n v="167937659"/>
    <x v="6"/>
    <x v="1"/>
    <d v="2019-03-26T16:21:03"/>
    <x v="32"/>
    <d v="2019-04-02T00:00:00"/>
    <s v="Banco Estado"/>
    <m/>
    <s v="Banco de Chile"/>
    <x v="3"/>
    <n v="0"/>
    <n v="4000"/>
  </r>
  <r>
    <n v="1173417"/>
    <n v="159425"/>
    <n v="167937659"/>
    <x v="6"/>
    <x v="1"/>
    <d v="2019-04-26T12:57:33"/>
    <x v="33"/>
    <d v="2019-05-03T00:00:00"/>
    <s v="Banco Estado"/>
    <m/>
    <s v="Banco de Chile"/>
    <x v="3"/>
    <n v="0"/>
    <n v="4000"/>
  </r>
  <r>
    <n v="1226579"/>
    <n v="159425"/>
    <n v="167937659"/>
    <x v="6"/>
    <x v="1"/>
    <d v="2019-05-29T17:32:19"/>
    <x v="53"/>
    <d v="2019-06-04T00:00:00"/>
    <s v="Banco Estado"/>
    <m/>
    <s v="Banco de Chile"/>
    <x v="3"/>
    <n v="0"/>
    <n v="4000"/>
  </r>
  <r>
    <n v="1284139"/>
    <n v="159425"/>
    <n v="167937659"/>
    <x v="6"/>
    <x v="1"/>
    <d v="2019-06-26T15:43:10"/>
    <x v="35"/>
    <d v="2019-07-09T00:00:00"/>
    <s v="Banco Estado"/>
    <m/>
    <s v="Banco de Chile"/>
    <x v="3"/>
    <n v="0"/>
    <n v="4000"/>
  </r>
  <r>
    <n v="819098"/>
    <n v="159426"/>
    <n v="37280682"/>
    <x v="6"/>
    <x v="0"/>
    <d v="2018-08-29T12:49:22"/>
    <x v="25"/>
    <d v="2018-09-04T00:00:00"/>
    <s v="N/A"/>
    <m/>
    <s v="Banco de Chile"/>
    <x v="0"/>
    <n v="0"/>
    <n v="5000"/>
  </r>
  <r>
    <n v="857564"/>
    <n v="159426"/>
    <n v="37280682"/>
    <x v="6"/>
    <x v="0"/>
    <d v="2018-09-26T17:20:34"/>
    <x v="26"/>
    <d v="2018-10-02T00:00:00"/>
    <s v="N/A"/>
    <m/>
    <s v="Banco de Chile"/>
    <x v="0"/>
    <n v="0"/>
    <n v="5000"/>
  </r>
  <r>
    <n v="901831"/>
    <n v="159426"/>
    <n v="37280682"/>
    <x v="6"/>
    <x v="0"/>
    <d v="2018-10-29T12:44:01"/>
    <x v="27"/>
    <d v="2018-11-06T00:00:00"/>
    <s v="N/A"/>
    <m/>
    <s v="Banco de Chile"/>
    <x v="0"/>
    <n v="0"/>
    <n v="5000"/>
  </r>
  <r>
    <n v="991139"/>
    <n v="159426"/>
    <n v="37280682"/>
    <x v="6"/>
    <x v="0"/>
    <d v="2018-12-26T12:49:24"/>
    <x v="29"/>
    <d v="2019-01-14T00:00:00"/>
    <s v="N/A"/>
    <m/>
    <s v="Banco de Chile"/>
    <x v="0"/>
    <n v="0"/>
    <n v="5000"/>
  </r>
  <r>
    <n v="945298"/>
    <n v="159426"/>
    <n v="37280682"/>
    <x v="6"/>
    <x v="0"/>
    <d v="2018-11-30T17:33:23"/>
    <x v="28"/>
    <d v="2018-12-05T00:00:00"/>
    <s v="N/A"/>
    <m/>
    <s v="Banco de Chile"/>
    <x v="0"/>
    <n v="0"/>
    <n v="5000"/>
  </r>
  <r>
    <n v="1039190"/>
    <n v="159426"/>
    <n v="37280682"/>
    <x v="6"/>
    <x v="0"/>
    <d v="2019-01-28T12:24:18"/>
    <x v="30"/>
    <d v="2019-02-04T00:00:00"/>
    <s v="N/A"/>
    <m/>
    <s v="Banco de Chile"/>
    <x v="0"/>
    <n v="0"/>
    <n v="5000"/>
  </r>
  <r>
    <n v="1088654"/>
    <n v="159426"/>
    <n v="37280682"/>
    <x v="6"/>
    <x v="0"/>
    <d v="2019-02-26T13:14:22"/>
    <x v="31"/>
    <d v="2019-03-04T00:00:00"/>
    <s v="N/A"/>
    <m/>
    <s v="Banco de Chile"/>
    <x v="0"/>
    <n v="0"/>
    <n v="5000"/>
  </r>
  <r>
    <n v="1141331"/>
    <n v="159426"/>
    <n v="37280682"/>
    <x v="6"/>
    <x v="0"/>
    <d v="2019-03-26T16:22:31"/>
    <x v="32"/>
    <d v="2019-04-02T00:00:00"/>
    <s v="N/A"/>
    <m/>
    <s v="Banco de Chile"/>
    <x v="0"/>
    <n v="0"/>
    <n v="5000"/>
  </r>
  <r>
    <n v="1195382"/>
    <n v="159426"/>
    <n v="37280682"/>
    <x v="6"/>
    <x v="0"/>
    <d v="2019-04-26T12:58:12"/>
    <x v="33"/>
    <d v="2019-05-03T00:00:00"/>
    <s v="N/A"/>
    <m/>
    <s v="Banco de Chile"/>
    <x v="0"/>
    <n v="0"/>
    <n v="5000"/>
  </r>
  <r>
    <n v="1253874"/>
    <n v="159426"/>
    <n v="37280682"/>
    <x v="6"/>
    <x v="0"/>
    <d v="2019-06-26T15:34:24"/>
    <x v="35"/>
    <d v="2019-07-09T00:00:00"/>
    <s v="N/A"/>
    <m/>
    <s v="Banco de Chile"/>
    <x v="0"/>
    <n v="0"/>
    <n v="5000"/>
  </r>
  <r>
    <n v="1249801"/>
    <n v="159426"/>
    <n v="37280682"/>
    <x v="6"/>
    <x v="0"/>
    <d v="2019-05-29T17:36:03"/>
    <x v="34"/>
    <d v="2019-06-04T00:00:00"/>
    <s v="N/A"/>
    <m/>
    <s v="Banco de Chile"/>
    <x v="0"/>
    <n v="0"/>
    <n v="5000"/>
  </r>
  <r>
    <n v="853113"/>
    <n v="159427"/>
    <n v="210491422"/>
    <x v="6"/>
    <x v="1"/>
    <d v="2018-09-26T17:19:58"/>
    <x v="26"/>
    <d v="2018-10-02T00:00:00"/>
    <s v="Banco Estado"/>
    <m/>
    <s v="Banco de Chile"/>
    <x v="3"/>
    <n v="0"/>
    <n v="4000"/>
  </r>
  <r>
    <n v="893325"/>
    <n v="159427"/>
    <n v="210491422"/>
    <x v="6"/>
    <x v="1"/>
    <d v="2018-10-29T12:43:02"/>
    <x v="50"/>
    <d v="2018-11-06T00:00:00"/>
    <s v="Banco Estado"/>
    <m/>
    <s v="Banco de Chile"/>
    <x v="3"/>
    <n v="0"/>
    <n v="4000"/>
  </r>
  <r>
    <n v="934947"/>
    <n v="159427"/>
    <n v="210491422"/>
    <x v="6"/>
    <x v="1"/>
    <d v="2018-11-30T17:31:58"/>
    <x v="51"/>
    <d v="2018-12-06T00:00:00"/>
    <s v="Banco Estado"/>
    <m/>
    <s v="Banco de Chile"/>
    <x v="3"/>
    <n v="0"/>
    <n v="4000"/>
  </r>
  <r>
    <n v="978618"/>
    <n v="159427"/>
    <n v="210491422"/>
    <x v="6"/>
    <x v="1"/>
    <d v="2018-12-26T12:48:31"/>
    <x v="52"/>
    <d v="2019-01-03T00:00:00"/>
    <s v="Banco Estado"/>
    <m/>
    <s v="Banco de Chile"/>
    <x v="3"/>
    <n v="0"/>
    <n v="4000"/>
  </r>
  <r>
    <n v="1024783"/>
    <n v="159427"/>
    <n v="210491422"/>
    <x v="6"/>
    <x v="1"/>
    <d v="2019-01-28T12:23:19"/>
    <x v="30"/>
    <d v="2019-02-25T00:00:00"/>
    <s v="Banco Estado"/>
    <m/>
    <s v="Banco de Chile"/>
    <x v="3"/>
    <n v="0"/>
    <n v="4000"/>
  </r>
  <r>
    <n v="1071987"/>
    <n v="159427"/>
    <n v="210491422"/>
    <x v="6"/>
    <x v="1"/>
    <d v="2019-02-26T13:13:43"/>
    <x v="31"/>
    <d v="2019-03-04T00:00:00"/>
    <s v="Banco Estado"/>
    <m/>
    <s v="Banco de Chile"/>
    <x v="3"/>
    <n v="0"/>
    <n v="4000"/>
  </r>
  <r>
    <n v="1122358"/>
    <n v="159427"/>
    <n v="210491422"/>
    <x v="6"/>
    <x v="1"/>
    <d v="2019-03-26T16:21:03"/>
    <x v="32"/>
    <d v="2019-04-11T00:00:00"/>
    <s v="Banco Estado"/>
    <m/>
    <s v="Banco de Chile"/>
    <x v="3"/>
    <n v="0"/>
    <n v="4000"/>
  </r>
  <r>
    <n v="1173416"/>
    <n v="159427"/>
    <n v="210491422"/>
    <x v="6"/>
    <x v="1"/>
    <d v="2019-04-26T12:57:33"/>
    <x v="33"/>
    <d v="2019-05-03T00:00:00"/>
    <s v="Banco Estado"/>
    <m/>
    <s v="Banco de Chile"/>
    <x v="3"/>
    <n v="0"/>
    <n v="4000"/>
  </r>
  <r>
    <n v="1226578"/>
    <n v="159427"/>
    <n v="210491422"/>
    <x v="6"/>
    <x v="1"/>
    <d v="2019-05-29T17:32:19"/>
    <x v="53"/>
    <d v="2019-06-11T00:00:00"/>
    <s v="Banco Estado"/>
    <m/>
    <s v="Banco de Chile"/>
    <x v="3"/>
    <n v="0"/>
    <n v="4000"/>
  </r>
  <r>
    <n v="1284138"/>
    <n v="159427"/>
    <n v="210491422"/>
    <x v="6"/>
    <x v="1"/>
    <d v="2019-06-26T15:43:10"/>
    <x v="35"/>
    <d v="2019-07-09T00:00:00"/>
    <s v="Banco Estado"/>
    <m/>
    <s v="Banco de Chile"/>
    <x v="3"/>
    <n v="0"/>
    <n v="4000"/>
  </r>
  <r>
    <n v="854259"/>
    <n v="159428"/>
    <n v="260250639"/>
    <x v="6"/>
    <x v="1"/>
    <d v="2018-09-26T17:19:58"/>
    <x v="26"/>
    <d v="2018-10-29T00:00:00"/>
    <s v="Banco Estado"/>
    <m/>
    <s v="Banco de Chile"/>
    <x v="2"/>
    <n v="0"/>
    <n v="5000"/>
  </r>
  <r>
    <n v="894455"/>
    <n v="159428"/>
    <n v="260250639"/>
    <x v="6"/>
    <x v="1"/>
    <d v="2018-10-29T12:43:02"/>
    <x v="50"/>
    <d v="2018-11-22T00:00:00"/>
    <s v="Banco Estado"/>
    <m/>
    <s v="Banco de Chile"/>
    <x v="3"/>
    <n v="0"/>
    <n v="5000"/>
  </r>
  <r>
    <n v="936056"/>
    <n v="159428"/>
    <n v="260250639"/>
    <x v="6"/>
    <x v="1"/>
    <d v="2018-11-30T17:31:58"/>
    <x v="51"/>
    <d v="2018-12-24T00:00:00"/>
    <s v="Banco Estado"/>
    <m/>
    <s v="Banco de Chile"/>
    <x v="4"/>
    <n v="99"/>
    <n v="5000"/>
  </r>
  <r>
    <n v="979713"/>
    <n v="159428"/>
    <n v="260250639"/>
    <x v="6"/>
    <x v="1"/>
    <d v="2018-12-26T12:48:31"/>
    <x v="52"/>
    <d v="2019-01-28T00:00:00"/>
    <s v="Banco Estado"/>
    <m/>
    <s v="Banco de Chile"/>
    <x v="2"/>
    <n v="0"/>
    <n v="5000"/>
  </r>
  <r>
    <n v="1025861"/>
    <n v="159428"/>
    <n v="260250639"/>
    <x v="6"/>
    <x v="1"/>
    <d v="2019-01-28T12:23:19"/>
    <x v="30"/>
    <d v="2019-02-26T00:00:00"/>
    <s v="Banco Estado"/>
    <m/>
    <s v="Banco de Chile"/>
    <x v="2"/>
    <n v="0"/>
    <n v="5000"/>
  </r>
  <r>
    <n v="1073048"/>
    <n v="159428"/>
    <n v="260250639"/>
    <x v="6"/>
    <x v="1"/>
    <d v="2019-02-26T13:13:43"/>
    <x v="31"/>
    <d v="2019-04-01T00:00:00"/>
    <s v="Banco Estado"/>
    <m/>
    <s v="Banco de Chile"/>
    <x v="3"/>
    <n v="0"/>
    <n v="5000"/>
  </r>
  <r>
    <n v="1123405"/>
    <n v="159428"/>
    <n v="260250639"/>
    <x v="6"/>
    <x v="1"/>
    <d v="2019-03-26T16:21:03"/>
    <x v="32"/>
    <d v="2019-04-26T00:00:00"/>
    <s v="Banco Estado"/>
    <m/>
    <s v="Banco de Chile"/>
    <x v="2"/>
    <n v="0"/>
    <n v="5000"/>
  </r>
  <r>
    <n v="1174433"/>
    <n v="159428"/>
    <n v="260250639"/>
    <x v="6"/>
    <x v="1"/>
    <d v="2019-04-26T12:57:33"/>
    <x v="33"/>
    <d v="2019-06-04T00:00:00"/>
    <s v="Banco Estado"/>
    <m/>
    <s v="Banco de Chile"/>
    <x v="2"/>
    <n v="0"/>
    <n v="5000"/>
  </r>
  <r>
    <n v="1227584"/>
    <n v="159428"/>
    <n v="260250639"/>
    <x v="6"/>
    <x v="1"/>
    <d v="2019-05-29T17:32:19"/>
    <x v="53"/>
    <d v="2019-06-26T00:00:00"/>
    <s v="Banco Estado"/>
    <m/>
    <s v="Banco de Chile"/>
    <x v="3"/>
    <n v="0"/>
    <n v="5000"/>
  </r>
  <r>
    <n v="1285123"/>
    <n v="159428"/>
    <n v="260250639"/>
    <x v="6"/>
    <x v="1"/>
    <d v="2019-06-26T15:43:10"/>
    <x v="35"/>
    <d v="2019-07-09T00:00:00"/>
    <s v="Banco Estado"/>
    <m/>
    <s v="Banco de Chile"/>
    <x v="3"/>
    <n v="0"/>
    <n v="5000"/>
  </r>
  <r>
    <n v="854158"/>
    <n v="159429"/>
    <s v="22738039K"/>
    <x v="6"/>
    <x v="1"/>
    <d v="2018-09-26T17:19:58"/>
    <x v="26"/>
    <d v="2018-10-23T00:00:00"/>
    <s v="Banco Estado"/>
    <m/>
    <s v="Banco de Chile"/>
    <x v="3"/>
    <n v="0"/>
    <n v="4000"/>
  </r>
  <r>
    <n v="894354"/>
    <n v="159429"/>
    <s v="22738039K"/>
    <x v="6"/>
    <x v="1"/>
    <d v="2018-10-29T12:43:02"/>
    <x v="50"/>
    <d v="2018-11-06T00:00:00"/>
    <s v="Banco Estado"/>
    <m/>
    <s v="Banco de Chile"/>
    <x v="3"/>
    <n v="0"/>
    <n v="4000"/>
  </r>
  <r>
    <n v="935958"/>
    <n v="159429"/>
    <s v="22738039K"/>
    <x v="6"/>
    <x v="1"/>
    <d v="2018-11-30T17:31:58"/>
    <x v="51"/>
    <d v="2018-12-24T00:00:00"/>
    <s v="Banco Estado"/>
    <m/>
    <s v="Banco de Chile"/>
    <x v="4"/>
    <n v="99"/>
    <n v="4000"/>
  </r>
  <r>
    <n v="979617"/>
    <n v="159429"/>
    <s v="22738039K"/>
    <x v="6"/>
    <x v="1"/>
    <d v="2018-12-26T12:48:31"/>
    <x v="52"/>
    <d v="2019-01-28T00:00:00"/>
    <s v="Banco Estado"/>
    <m/>
    <s v="Banco de Chile"/>
    <x v="2"/>
    <n v="0"/>
    <n v="4000"/>
  </r>
  <r>
    <n v="1025768"/>
    <n v="159429"/>
    <s v="22738039K"/>
    <x v="6"/>
    <x v="1"/>
    <d v="2019-01-28T12:23:19"/>
    <x v="30"/>
    <d v="2019-02-04T00:00:00"/>
    <s v="Banco Estado"/>
    <m/>
    <s v="Banco de Chile"/>
    <x v="3"/>
    <n v="0"/>
    <n v="4000"/>
  </r>
  <r>
    <n v="1072957"/>
    <n v="159429"/>
    <s v="22738039K"/>
    <x v="6"/>
    <x v="1"/>
    <d v="2019-02-26T13:13:43"/>
    <x v="31"/>
    <d v="2019-04-01T00:00:00"/>
    <s v="Banco Estado"/>
    <m/>
    <s v="Banco de Chile"/>
    <x v="2"/>
    <n v="0"/>
    <n v="4000"/>
  </r>
  <r>
    <n v="1123315"/>
    <n v="159429"/>
    <s v="22738039K"/>
    <x v="6"/>
    <x v="1"/>
    <d v="2019-03-26T16:21:03"/>
    <x v="32"/>
    <d v="2019-04-26T00:00:00"/>
    <s v="Banco Estado"/>
    <m/>
    <s v="Banco de Chile"/>
    <x v="2"/>
    <n v="0"/>
    <n v="4000"/>
  </r>
  <r>
    <n v="1174344"/>
    <n v="159429"/>
    <s v="22738039K"/>
    <x v="6"/>
    <x v="1"/>
    <d v="2019-04-26T12:57:33"/>
    <x v="33"/>
    <d v="2019-06-04T00:00:00"/>
    <s v="Banco Estado"/>
    <m/>
    <s v="Banco de Chile"/>
    <x v="2"/>
    <n v="0"/>
    <n v="4000"/>
  </r>
  <r>
    <n v="1227496"/>
    <n v="159429"/>
    <s v="22738039K"/>
    <x v="6"/>
    <x v="1"/>
    <d v="2019-05-29T17:32:19"/>
    <x v="53"/>
    <d v="2019-06-26T00:00:00"/>
    <s v="Banco Estado"/>
    <m/>
    <s v="Banco de Chile"/>
    <x v="3"/>
    <n v="0"/>
    <n v="4000"/>
  </r>
  <r>
    <n v="1285036"/>
    <n v="159429"/>
    <s v="22738039K"/>
    <x v="6"/>
    <x v="1"/>
    <d v="2019-06-26T15:43:10"/>
    <x v="35"/>
    <d v="2019-07-09T00:00:00"/>
    <s v="Banco Estado"/>
    <m/>
    <s v="Banco de Chile"/>
    <x v="3"/>
    <n v="0"/>
    <n v="4000"/>
  </r>
  <r>
    <n v="854159"/>
    <n v="159431"/>
    <n v="55470618"/>
    <x v="6"/>
    <x v="1"/>
    <d v="2018-09-26T17:19:58"/>
    <x v="26"/>
    <d v="2018-10-02T00:00:00"/>
    <s v="Banco Estado"/>
    <m/>
    <s v="Banco de Chile"/>
    <x v="3"/>
    <n v="0"/>
    <n v="4000"/>
  </r>
  <r>
    <n v="935959"/>
    <n v="159431"/>
    <n v="55470618"/>
    <x v="6"/>
    <x v="1"/>
    <d v="2018-11-30T17:31:58"/>
    <x v="51"/>
    <d v="2018-12-20T00:00:00"/>
    <s v="Banco Estado"/>
    <m/>
    <s v="Banco de Chile"/>
    <x v="3"/>
    <n v="0"/>
    <n v="4000"/>
  </r>
  <r>
    <n v="894355"/>
    <n v="159431"/>
    <n v="55470618"/>
    <x v="6"/>
    <x v="1"/>
    <d v="2018-10-29T12:43:02"/>
    <x v="50"/>
    <d v="2018-11-06T00:00:00"/>
    <s v="Banco Estado"/>
    <m/>
    <s v="Banco de Chile"/>
    <x v="3"/>
    <n v="0"/>
    <n v="4000"/>
  </r>
  <r>
    <n v="979618"/>
    <n v="159431"/>
    <n v="55470618"/>
    <x v="6"/>
    <x v="1"/>
    <d v="2018-12-26T12:48:31"/>
    <x v="52"/>
    <d v="2019-01-03T00:00:00"/>
    <s v="Banco Estado"/>
    <m/>
    <s v="Banco de Chile"/>
    <x v="3"/>
    <n v="0"/>
    <n v="4000"/>
  </r>
  <r>
    <n v="1025769"/>
    <n v="159431"/>
    <n v="55470618"/>
    <x v="6"/>
    <x v="1"/>
    <d v="2019-01-28T12:23:19"/>
    <x v="30"/>
    <d v="2019-02-04T00:00:00"/>
    <s v="Banco Estado"/>
    <m/>
    <s v="Banco de Chile"/>
    <x v="3"/>
    <n v="0"/>
    <n v="4000"/>
  </r>
  <r>
    <n v="1072958"/>
    <n v="159431"/>
    <n v="55470618"/>
    <x v="6"/>
    <x v="1"/>
    <d v="2019-02-26T13:13:43"/>
    <x v="31"/>
    <d v="2019-03-04T00:00:00"/>
    <s v="Banco Estado"/>
    <m/>
    <s v="Banco de Chile"/>
    <x v="3"/>
    <n v="0"/>
    <n v="4000"/>
  </r>
  <r>
    <n v="1123316"/>
    <n v="159431"/>
    <n v="55470618"/>
    <x v="6"/>
    <x v="1"/>
    <d v="2019-03-26T16:21:03"/>
    <x v="32"/>
    <d v="2019-04-02T00:00:00"/>
    <s v="Banco Estado"/>
    <m/>
    <s v="Banco de Chile"/>
    <x v="3"/>
    <n v="0"/>
    <n v="4000"/>
  </r>
  <r>
    <n v="1174345"/>
    <n v="159431"/>
    <n v="55470618"/>
    <x v="6"/>
    <x v="1"/>
    <d v="2019-04-26T12:57:33"/>
    <x v="33"/>
    <d v="2019-05-03T00:00:00"/>
    <s v="Banco Estado"/>
    <m/>
    <s v="Banco de Chile"/>
    <x v="3"/>
    <n v="0"/>
    <n v="4000"/>
  </r>
  <r>
    <n v="1227497"/>
    <n v="159431"/>
    <n v="55470618"/>
    <x v="6"/>
    <x v="1"/>
    <d v="2019-05-29T17:32:19"/>
    <x v="53"/>
    <d v="2019-06-04T00:00:00"/>
    <s v="Banco Estado"/>
    <m/>
    <s v="Banco de Chile"/>
    <x v="3"/>
    <n v="0"/>
    <n v="4000"/>
  </r>
  <r>
    <n v="1285037"/>
    <n v="159431"/>
    <n v="55470618"/>
    <x v="6"/>
    <x v="1"/>
    <d v="2019-06-26T15:43:10"/>
    <x v="35"/>
    <d v="2019-07-09T00:00:00"/>
    <s v="Banco Estado"/>
    <m/>
    <s v="Banco de Chile"/>
    <x v="3"/>
    <n v="0"/>
    <n v="4000"/>
  </r>
  <r>
    <n v="854160"/>
    <n v="159432"/>
    <n v="139798309"/>
    <x v="6"/>
    <x v="1"/>
    <d v="2018-09-26T17:19:58"/>
    <x v="26"/>
    <d v="2018-10-02T00:00:00"/>
    <s v="Banco Estado"/>
    <m/>
    <s v="Banco de Chile"/>
    <x v="3"/>
    <n v="0"/>
    <n v="4000"/>
  </r>
  <r>
    <n v="894356"/>
    <n v="159432"/>
    <n v="139798309"/>
    <x v="6"/>
    <x v="1"/>
    <d v="2018-10-29T12:43:02"/>
    <x v="50"/>
    <d v="2018-11-06T00:00:00"/>
    <s v="Banco Estado"/>
    <m/>
    <s v="Banco de Chile"/>
    <x v="3"/>
    <n v="0"/>
    <n v="4000"/>
  </r>
  <r>
    <n v="935960"/>
    <n v="159432"/>
    <n v="139798309"/>
    <x v="6"/>
    <x v="1"/>
    <d v="2018-11-30T17:31:58"/>
    <x v="51"/>
    <d v="2018-12-06T00:00:00"/>
    <s v="Banco Estado"/>
    <m/>
    <s v="Banco de Chile"/>
    <x v="3"/>
    <n v="0"/>
    <n v="4000"/>
  </r>
  <r>
    <n v="979619"/>
    <n v="159432"/>
    <n v="139798309"/>
    <x v="6"/>
    <x v="1"/>
    <d v="2018-12-26T12:48:31"/>
    <x v="52"/>
    <d v="2019-01-17T00:00:00"/>
    <s v="Banco Estado"/>
    <m/>
    <s v="Banco de Chile"/>
    <x v="3"/>
    <n v="0"/>
    <n v="4000"/>
  </r>
  <r>
    <n v="1025770"/>
    <n v="159432"/>
    <n v="139798309"/>
    <x v="6"/>
    <x v="1"/>
    <d v="2019-01-28T12:23:19"/>
    <x v="30"/>
    <d v="2019-02-04T00:00:00"/>
    <s v="Banco Estado"/>
    <m/>
    <s v="Banco de Chile"/>
    <x v="3"/>
    <n v="0"/>
    <n v="4000"/>
  </r>
  <r>
    <n v="1072959"/>
    <n v="159432"/>
    <n v="139798309"/>
    <x v="6"/>
    <x v="1"/>
    <d v="2019-02-26T13:13:43"/>
    <x v="31"/>
    <d v="2019-03-04T00:00:00"/>
    <s v="Banco Estado"/>
    <m/>
    <s v="Banco de Chile"/>
    <x v="3"/>
    <n v="0"/>
    <n v="4000"/>
  </r>
  <r>
    <n v="1123317"/>
    <n v="159432"/>
    <n v="139798309"/>
    <x v="6"/>
    <x v="1"/>
    <d v="2019-03-26T16:21:03"/>
    <x v="32"/>
    <d v="2019-04-02T00:00:00"/>
    <s v="Banco Estado"/>
    <m/>
    <s v="Banco de Chile"/>
    <x v="3"/>
    <n v="0"/>
    <n v="4000"/>
  </r>
  <r>
    <n v="1174346"/>
    <n v="159432"/>
    <n v="139798309"/>
    <x v="6"/>
    <x v="1"/>
    <d v="2019-04-26T12:57:33"/>
    <x v="33"/>
    <d v="2019-05-03T00:00:00"/>
    <s v="Banco Estado"/>
    <m/>
    <s v="Banco de Chile"/>
    <x v="3"/>
    <n v="0"/>
    <n v="4000"/>
  </r>
  <r>
    <n v="1227498"/>
    <n v="159432"/>
    <n v="139798309"/>
    <x v="6"/>
    <x v="1"/>
    <d v="2019-05-29T17:32:19"/>
    <x v="53"/>
    <d v="2019-06-04T00:00:00"/>
    <s v="Banco Estado"/>
    <m/>
    <s v="Banco de Chile"/>
    <x v="3"/>
    <n v="0"/>
    <n v="4000"/>
  </r>
  <r>
    <n v="1285038"/>
    <n v="159432"/>
    <n v="139798309"/>
    <x v="6"/>
    <x v="1"/>
    <d v="2019-06-26T15:43:10"/>
    <x v="35"/>
    <d v="2019-07-09T00:00:00"/>
    <s v="Banco Estado"/>
    <m/>
    <s v="Banco de Chile"/>
    <x v="3"/>
    <n v="0"/>
    <n v="4000"/>
  </r>
  <r>
    <n v="854161"/>
    <n v="159434"/>
    <n v="179717778"/>
    <x v="6"/>
    <x v="1"/>
    <d v="2018-09-26T17:19:58"/>
    <x v="26"/>
    <d v="2018-10-29T00:00:00"/>
    <s v="Banco Estado"/>
    <m/>
    <s v="Banco de Chile"/>
    <x v="2"/>
    <n v="0"/>
    <n v="5000"/>
  </r>
  <r>
    <n v="935961"/>
    <n v="159434"/>
    <n v="179717778"/>
    <x v="6"/>
    <x v="1"/>
    <d v="2018-11-30T17:31:58"/>
    <x v="51"/>
    <d v="2018-12-24T00:00:00"/>
    <s v="Banco Estado"/>
    <m/>
    <s v="Banco de Chile"/>
    <x v="4"/>
    <n v="99"/>
    <n v="5000"/>
  </r>
  <r>
    <n v="894357"/>
    <n v="159434"/>
    <n v="179717778"/>
    <x v="6"/>
    <x v="1"/>
    <d v="2018-10-29T12:43:02"/>
    <x v="50"/>
    <d v="2018-12-10T00:00:00"/>
    <s v="Banco Estado"/>
    <m/>
    <s v="Banco de Chile"/>
    <x v="2"/>
    <n v="0"/>
    <n v="5000"/>
  </r>
  <r>
    <n v="979620"/>
    <n v="159434"/>
    <n v="179717778"/>
    <x v="6"/>
    <x v="1"/>
    <d v="2018-12-26T12:48:31"/>
    <x v="52"/>
    <d v="2019-01-17T00:00:00"/>
    <s v="Banco Estado"/>
    <m/>
    <s v="Banco de Chile"/>
    <x v="3"/>
    <n v="0"/>
    <n v="5000"/>
  </r>
  <r>
    <n v="1025771"/>
    <n v="159434"/>
    <n v="179717778"/>
    <x v="6"/>
    <x v="1"/>
    <d v="2019-01-28T12:23:19"/>
    <x v="30"/>
    <d v="2019-02-25T00:00:00"/>
    <s v="Banco Estado"/>
    <m/>
    <s v="Banco de Chile"/>
    <x v="3"/>
    <n v="0"/>
    <n v="5000"/>
  </r>
  <r>
    <n v="1072960"/>
    <n v="159434"/>
    <n v="179717778"/>
    <x v="6"/>
    <x v="1"/>
    <d v="2019-02-26T13:13:43"/>
    <x v="31"/>
    <d v="2019-03-20T00:00:00"/>
    <s v="Banco Estado"/>
    <m/>
    <s v="Banco de Chile"/>
    <x v="3"/>
    <n v="0"/>
    <n v="5000"/>
  </r>
  <r>
    <n v="1123318"/>
    <n v="159434"/>
    <n v="179717778"/>
    <x v="6"/>
    <x v="1"/>
    <d v="2019-03-26T16:21:03"/>
    <x v="32"/>
    <d v="2019-04-04T00:00:00"/>
    <s v="Banco Estado"/>
    <m/>
    <s v="Banco de Chile"/>
    <x v="3"/>
    <n v="0"/>
    <n v="5000"/>
  </r>
  <r>
    <n v="1174347"/>
    <n v="159434"/>
    <n v="179717778"/>
    <x v="6"/>
    <x v="1"/>
    <d v="2019-04-26T12:57:33"/>
    <x v="33"/>
    <d v="2019-05-13T00:00:00"/>
    <s v="Banco Estado"/>
    <m/>
    <s v="Banco de Chile"/>
    <x v="3"/>
    <n v="0"/>
    <n v="5000"/>
  </r>
  <r>
    <n v="1227499"/>
    <n v="159434"/>
    <n v="179717778"/>
    <x v="6"/>
    <x v="1"/>
    <d v="2019-05-29T17:32:19"/>
    <x v="53"/>
    <d v="2019-06-04T00:00:00"/>
    <s v="Banco Estado"/>
    <m/>
    <s v="Banco de Chile"/>
    <x v="3"/>
    <n v="0"/>
    <n v="5000"/>
  </r>
  <r>
    <n v="1285039"/>
    <n v="159434"/>
    <n v="179717778"/>
    <x v="6"/>
    <x v="1"/>
    <d v="2019-06-26T15:43:10"/>
    <x v="35"/>
    <d v="2019-07-09T00:00:00"/>
    <s v="Banco Estado"/>
    <m/>
    <s v="Banco de Chile"/>
    <x v="3"/>
    <n v="0"/>
    <n v="5000"/>
  </r>
  <r>
    <n v="854162"/>
    <n v="159435"/>
    <n v="194499132"/>
    <x v="6"/>
    <x v="1"/>
    <d v="2018-09-26T17:19:58"/>
    <x v="26"/>
    <d v="2018-10-29T00:00:00"/>
    <s v="Banco Estado"/>
    <m/>
    <s v="Banco de Chile"/>
    <x v="2"/>
    <n v="0"/>
    <n v="4000"/>
  </r>
  <r>
    <n v="894358"/>
    <n v="159435"/>
    <n v="194499132"/>
    <x v="6"/>
    <x v="1"/>
    <d v="2018-10-29T12:43:02"/>
    <x v="50"/>
    <d v="2018-12-10T00:00:00"/>
    <s v="Banco Estado"/>
    <m/>
    <s v="Banco de Chile"/>
    <x v="2"/>
    <n v="0"/>
    <n v="4000"/>
  </r>
  <r>
    <n v="935962"/>
    <n v="159435"/>
    <n v="194499132"/>
    <x v="6"/>
    <x v="1"/>
    <d v="2018-11-30T17:31:58"/>
    <x v="51"/>
    <d v="2018-12-24T00:00:00"/>
    <s v="Banco Estado"/>
    <m/>
    <s v="Banco de Chile"/>
    <x v="4"/>
    <n v="99"/>
    <n v="4000"/>
  </r>
  <r>
    <n v="979621"/>
    <n v="159435"/>
    <n v="194499132"/>
    <x v="6"/>
    <x v="1"/>
    <d v="2018-12-26T12:48:31"/>
    <x v="52"/>
    <d v="2019-01-17T00:00:00"/>
    <s v="Banco Estado"/>
    <m/>
    <s v="Banco de Chile"/>
    <x v="3"/>
    <n v="0"/>
    <n v="4000"/>
  </r>
  <r>
    <n v="1025772"/>
    <n v="159435"/>
    <n v="194499132"/>
    <x v="6"/>
    <x v="1"/>
    <d v="2019-01-28T12:23:19"/>
    <x v="30"/>
    <d v="2019-02-25T00:00:00"/>
    <s v="Banco Estado"/>
    <m/>
    <s v="Banco de Chile"/>
    <x v="3"/>
    <n v="0"/>
    <n v="4000"/>
  </r>
  <r>
    <n v="1072961"/>
    <n v="159435"/>
    <n v="194499132"/>
    <x v="6"/>
    <x v="1"/>
    <d v="2019-02-26T13:13:43"/>
    <x v="31"/>
    <d v="2019-03-20T00:00:00"/>
    <s v="Banco Estado"/>
    <m/>
    <s v="Banco de Chile"/>
    <x v="3"/>
    <n v="0"/>
    <n v="4000"/>
  </r>
  <r>
    <n v="1123319"/>
    <n v="159435"/>
    <n v="194499132"/>
    <x v="6"/>
    <x v="1"/>
    <d v="2019-03-26T16:21:03"/>
    <x v="32"/>
    <d v="2019-04-11T00:00:00"/>
    <s v="Banco Estado"/>
    <m/>
    <s v="Banco de Chile"/>
    <x v="3"/>
    <n v="0"/>
    <n v="4000"/>
  </r>
  <r>
    <n v="1174348"/>
    <n v="159435"/>
    <n v="194499132"/>
    <x v="6"/>
    <x v="1"/>
    <d v="2019-04-26T12:57:33"/>
    <x v="33"/>
    <d v="2019-05-13T00:00:00"/>
    <s v="Banco Estado"/>
    <m/>
    <s v="Banco de Chile"/>
    <x v="3"/>
    <n v="0"/>
    <n v="4000"/>
  </r>
  <r>
    <n v="1227500"/>
    <n v="159435"/>
    <n v="194499132"/>
    <x v="6"/>
    <x v="1"/>
    <d v="2019-05-29T17:32:19"/>
    <x v="53"/>
    <d v="2019-06-26T00:00:00"/>
    <s v="Banco Estado"/>
    <m/>
    <s v="Banco de Chile"/>
    <x v="3"/>
    <n v="0"/>
    <n v="4000"/>
  </r>
  <r>
    <n v="1285040"/>
    <n v="159435"/>
    <n v="194499132"/>
    <x v="6"/>
    <x v="1"/>
    <d v="2019-06-26T15:43:10"/>
    <x v="35"/>
    <d v="2019-07-09T00:00:00"/>
    <s v="Banco Estado"/>
    <m/>
    <s v="Banco de Chile"/>
    <x v="3"/>
    <n v="0"/>
    <n v="4000"/>
  </r>
  <r>
    <n v="854212"/>
    <n v="159438"/>
    <n v="188525784"/>
    <x v="6"/>
    <x v="1"/>
    <d v="2018-09-26T17:19:58"/>
    <x v="26"/>
    <d v="2018-10-29T00:00:00"/>
    <s v="Banco Estado"/>
    <m/>
    <s v="Banco de Chile"/>
    <x v="2"/>
    <n v="0"/>
    <n v="6000"/>
  </r>
  <r>
    <n v="936011"/>
    <n v="159438"/>
    <n v="188525784"/>
    <x v="6"/>
    <x v="1"/>
    <d v="2018-11-30T17:31:58"/>
    <x v="51"/>
    <d v="2018-12-20T00:00:00"/>
    <s v="Banco Estado"/>
    <m/>
    <s v="Banco de Chile"/>
    <x v="3"/>
    <n v="0"/>
    <n v="6000"/>
  </r>
  <r>
    <n v="894408"/>
    <n v="159438"/>
    <n v="188525784"/>
    <x v="6"/>
    <x v="1"/>
    <d v="2018-10-29T12:43:02"/>
    <x v="50"/>
    <d v="2018-12-10T00:00:00"/>
    <s v="Banco Estado"/>
    <m/>
    <s v="Banco de Chile"/>
    <x v="2"/>
    <n v="0"/>
    <n v="6000"/>
  </r>
  <r>
    <n v="979668"/>
    <n v="159438"/>
    <n v="188525784"/>
    <x v="6"/>
    <x v="1"/>
    <d v="2018-12-26T12:48:31"/>
    <x v="52"/>
    <d v="2019-01-28T00:00:00"/>
    <s v="Banco Estado"/>
    <m/>
    <s v="Banco de Chile"/>
    <x v="2"/>
    <n v="0"/>
    <n v="6000"/>
  </r>
  <r>
    <n v="1025819"/>
    <n v="159438"/>
    <n v="188525784"/>
    <x v="6"/>
    <x v="1"/>
    <d v="2019-01-28T12:23:19"/>
    <x v="30"/>
    <d v="2019-02-25T00:00:00"/>
    <s v="Banco Estado"/>
    <m/>
    <s v="Banco de Chile"/>
    <x v="3"/>
    <n v="0"/>
    <n v="6000"/>
  </r>
  <r>
    <n v="1073007"/>
    <n v="159438"/>
    <n v="188525784"/>
    <x v="6"/>
    <x v="1"/>
    <d v="2019-02-26T13:13:43"/>
    <x v="31"/>
    <d v="2019-03-04T00:00:00"/>
    <s v="Banco Estado"/>
    <m/>
    <s v="Banco de Chile"/>
    <x v="3"/>
    <n v="0"/>
    <n v="6000"/>
  </r>
  <r>
    <n v="1123365"/>
    <n v="159438"/>
    <n v="188525784"/>
    <x v="6"/>
    <x v="1"/>
    <d v="2019-03-26T16:21:03"/>
    <x v="32"/>
    <d v="2019-04-26T00:00:00"/>
    <s v="Banco Estado"/>
    <m/>
    <s v="Banco de Chile"/>
    <x v="3"/>
    <n v="0"/>
    <n v="6000"/>
  </r>
  <r>
    <n v="1174393"/>
    <n v="159438"/>
    <n v="188525784"/>
    <x v="6"/>
    <x v="1"/>
    <d v="2019-04-26T12:57:33"/>
    <x v="33"/>
    <d v="2019-06-04T00:00:00"/>
    <s v="Banco Estado"/>
    <m/>
    <s v="Banco de Chile"/>
    <x v="3"/>
    <n v="0"/>
    <n v="6000"/>
  </r>
  <r>
    <n v="1227544"/>
    <n v="159438"/>
    <n v="188525784"/>
    <x v="6"/>
    <x v="1"/>
    <d v="2019-05-29T17:32:19"/>
    <x v="53"/>
    <d v="2019-06-26T00:00:00"/>
    <s v="Banco Estado"/>
    <m/>
    <s v="Banco de Chile"/>
    <x v="2"/>
    <n v="0"/>
    <n v="6000"/>
  </r>
  <r>
    <n v="1285084"/>
    <n v="159438"/>
    <n v="188525784"/>
    <x v="6"/>
    <x v="1"/>
    <d v="2019-06-26T15:43:10"/>
    <x v="35"/>
    <d v="2019-07-15T00:00:00"/>
    <s v="Banco Estado"/>
    <m/>
    <s v="Banco de Chile"/>
    <x v="4"/>
    <n v="99"/>
    <n v="6000"/>
  </r>
  <r>
    <n v="857701"/>
    <n v="159439"/>
    <n v="185097129"/>
    <x v="6"/>
    <x v="1"/>
    <d v="2018-10-16T11:31:26"/>
    <x v="64"/>
    <d v="2018-10-29T00:00:00"/>
    <s v="Banco Estado"/>
    <m/>
    <s v="Banco de Chile"/>
    <x v="2"/>
    <n v="0"/>
    <n v="4000"/>
  </r>
  <r>
    <n v="894346"/>
    <n v="159439"/>
    <n v="185097129"/>
    <x v="6"/>
    <x v="1"/>
    <d v="2018-10-29T12:43:02"/>
    <x v="50"/>
    <d v="2018-12-10T00:00:00"/>
    <s v="Banco Estado"/>
    <m/>
    <s v="Banco de Chile"/>
    <x v="3"/>
    <n v="0"/>
    <n v="4000"/>
  </r>
  <r>
    <n v="935950"/>
    <n v="159439"/>
    <n v="185097129"/>
    <x v="6"/>
    <x v="1"/>
    <d v="2018-11-30T17:31:58"/>
    <x v="51"/>
    <d v="2018-12-20T00:00:00"/>
    <s v="Banco Estado"/>
    <m/>
    <s v="Banco de Chile"/>
    <x v="3"/>
    <n v="0"/>
    <n v="4000"/>
  </r>
  <r>
    <n v="979610"/>
    <n v="159439"/>
    <n v="185097129"/>
    <x v="6"/>
    <x v="1"/>
    <d v="2018-12-26T12:48:31"/>
    <x v="52"/>
    <d v="2019-01-28T00:00:00"/>
    <s v="Banco Estado"/>
    <m/>
    <s v="Banco de Chile"/>
    <x v="3"/>
    <n v="0"/>
    <n v="4000"/>
  </r>
  <r>
    <n v="1025761"/>
    <n v="159439"/>
    <n v="185097129"/>
    <x v="6"/>
    <x v="1"/>
    <d v="2019-01-28T12:23:19"/>
    <x v="30"/>
    <d v="2019-02-26T00:00:00"/>
    <s v="Banco Estado"/>
    <m/>
    <s v="Banco de Chile"/>
    <x v="3"/>
    <n v="0"/>
    <n v="4000"/>
  </r>
  <r>
    <n v="1072950"/>
    <n v="159439"/>
    <n v="185097129"/>
    <x v="6"/>
    <x v="1"/>
    <d v="2019-02-26T13:13:43"/>
    <x v="31"/>
    <d v="2019-04-01T00:00:00"/>
    <s v="Banco Estado"/>
    <m/>
    <s v="Banco de Chile"/>
    <x v="3"/>
    <n v="0"/>
    <n v="4000"/>
  </r>
  <r>
    <n v="1123308"/>
    <n v="159439"/>
    <n v="185097129"/>
    <x v="6"/>
    <x v="1"/>
    <d v="2019-03-26T16:21:03"/>
    <x v="32"/>
    <d v="2019-04-26T00:00:00"/>
    <s v="Banco Estado"/>
    <m/>
    <s v="Banco de Chile"/>
    <x v="5"/>
    <n v="1"/>
    <n v="4000"/>
  </r>
  <r>
    <n v="854213"/>
    <n v="159440"/>
    <n v="179708213"/>
    <x v="6"/>
    <x v="1"/>
    <d v="2018-09-26T17:19:58"/>
    <x v="26"/>
    <d v="2018-10-02T00:00:00"/>
    <s v="Banco Estado"/>
    <m/>
    <s v="Banco de Chile"/>
    <x v="3"/>
    <n v="0"/>
    <n v="5000"/>
  </r>
  <r>
    <n v="894409"/>
    <n v="159440"/>
    <n v="179708213"/>
    <x v="6"/>
    <x v="1"/>
    <d v="2018-10-29T12:43:02"/>
    <x v="50"/>
    <d v="2018-11-06T00:00:00"/>
    <s v="Banco Estado"/>
    <m/>
    <s v="Banco de Chile"/>
    <x v="3"/>
    <n v="0"/>
    <n v="5000"/>
  </r>
  <r>
    <n v="936012"/>
    <n v="159440"/>
    <n v="179708213"/>
    <x v="6"/>
    <x v="1"/>
    <d v="2018-11-30T17:31:58"/>
    <x v="51"/>
    <d v="2018-12-20T00:00:00"/>
    <s v="Banco Estado"/>
    <m/>
    <s v="Banco de Chile"/>
    <x v="3"/>
    <n v="0"/>
    <n v="5000"/>
  </r>
  <r>
    <n v="979669"/>
    <n v="159440"/>
    <n v="179708213"/>
    <x v="6"/>
    <x v="1"/>
    <d v="2018-12-26T12:48:31"/>
    <x v="52"/>
    <d v="2019-01-17T00:00:00"/>
    <s v="Banco Estado"/>
    <m/>
    <s v="Banco de Chile"/>
    <x v="3"/>
    <n v="0"/>
    <n v="5000"/>
  </r>
  <r>
    <n v="1025820"/>
    <n v="159440"/>
    <n v="179708213"/>
    <x v="6"/>
    <x v="1"/>
    <d v="2019-01-28T12:23:19"/>
    <x v="30"/>
    <d v="2019-02-26T00:00:00"/>
    <s v="Banco Estado"/>
    <m/>
    <s v="Banco de Chile"/>
    <x v="2"/>
    <n v="0"/>
    <n v="5000"/>
  </r>
  <r>
    <n v="1073008"/>
    <n v="159440"/>
    <n v="179708213"/>
    <x v="6"/>
    <x v="1"/>
    <d v="2019-02-26T13:13:43"/>
    <x v="31"/>
    <d v="2019-04-01T00:00:00"/>
    <s v="Banco Estado"/>
    <m/>
    <s v="Banco de Chile"/>
    <x v="2"/>
    <n v="0"/>
    <n v="5000"/>
  </r>
  <r>
    <n v="1123366"/>
    <n v="159440"/>
    <n v="179708213"/>
    <x v="6"/>
    <x v="1"/>
    <d v="2019-03-26T16:21:03"/>
    <x v="32"/>
    <d v="2019-04-26T00:00:00"/>
    <s v="Banco Estado"/>
    <m/>
    <s v="Banco de Chile"/>
    <x v="2"/>
    <n v="0"/>
    <n v="5000"/>
  </r>
  <r>
    <n v="1174394"/>
    <n v="159440"/>
    <n v="179708213"/>
    <x v="6"/>
    <x v="1"/>
    <d v="2019-04-26T12:57:33"/>
    <x v="33"/>
    <d v="2019-05-13T00:00:00"/>
    <s v="Banco Estado"/>
    <m/>
    <s v="Banco de Chile"/>
    <x v="3"/>
    <n v="0"/>
    <n v="5000"/>
  </r>
  <r>
    <n v="1227545"/>
    <n v="159440"/>
    <n v="179708213"/>
    <x v="6"/>
    <x v="1"/>
    <d v="2019-05-29T17:32:19"/>
    <x v="53"/>
    <d v="2019-06-26T00:00:00"/>
    <s v="Banco Estado"/>
    <m/>
    <s v="Banco de Chile"/>
    <x v="2"/>
    <n v="0"/>
    <n v="5000"/>
  </r>
  <r>
    <n v="1285085"/>
    <n v="159440"/>
    <n v="179708213"/>
    <x v="6"/>
    <x v="1"/>
    <d v="2019-06-26T15:43:10"/>
    <x v="35"/>
    <d v="2019-07-15T00:00:00"/>
    <s v="Banco Estado"/>
    <m/>
    <s v="Banco de Chile"/>
    <x v="4"/>
    <n v="99"/>
    <n v="5000"/>
  </r>
  <r>
    <n v="854214"/>
    <n v="159441"/>
    <n v="201089530"/>
    <x v="6"/>
    <x v="1"/>
    <d v="2018-09-26T17:19:58"/>
    <x v="26"/>
    <d v="2018-10-02T00:00:00"/>
    <s v="Banco Estado"/>
    <m/>
    <s v="Banco de Chile"/>
    <x v="3"/>
    <n v="0"/>
    <n v="5000"/>
  </r>
  <r>
    <n v="936013"/>
    <n v="159441"/>
    <n v="201089530"/>
    <x v="6"/>
    <x v="1"/>
    <d v="2018-11-30T17:31:58"/>
    <x v="51"/>
    <d v="2018-12-24T00:00:00"/>
    <s v="Banco Estado"/>
    <m/>
    <s v="Banco de Chile"/>
    <x v="4"/>
    <n v="99"/>
    <n v="5000"/>
  </r>
  <r>
    <n v="894410"/>
    <n v="159441"/>
    <n v="201089530"/>
    <x v="6"/>
    <x v="1"/>
    <d v="2018-10-29T12:43:02"/>
    <x v="50"/>
    <d v="2018-12-10T00:00:00"/>
    <s v="Banco Estado"/>
    <m/>
    <s v="Banco de Chile"/>
    <x v="2"/>
    <n v="0"/>
    <n v="5000"/>
  </r>
  <r>
    <n v="979670"/>
    <n v="159441"/>
    <n v="201089530"/>
    <x v="6"/>
    <x v="1"/>
    <d v="2018-12-26T12:48:31"/>
    <x v="52"/>
    <d v="2019-01-17T00:00:00"/>
    <s v="Banco Estado"/>
    <m/>
    <s v="Banco de Chile"/>
    <x v="3"/>
    <n v="0"/>
    <n v="5000"/>
  </r>
  <r>
    <n v="1025821"/>
    <n v="159441"/>
    <n v="201089530"/>
    <x v="6"/>
    <x v="1"/>
    <d v="2019-01-28T12:23:19"/>
    <x v="30"/>
    <d v="2019-02-04T00:00:00"/>
    <s v="Banco Estado"/>
    <m/>
    <s v="Banco de Chile"/>
    <x v="3"/>
    <n v="0"/>
    <n v="5000"/>
  </r>
  <r>
    <n v="1073009"/>
    <n v="159441"/>
    <n v="201089530"/>
    <x v="6"/>
    <x v="1"/>
    <d v="2019-02-26T13:13:43"/>
    <x v="31"/>
    <d v="2019-03-04T00:00:00"/>
    <s v="Banco Estado"/>
    <m/>
    <s v="Banco de Chile"/>
    <x v="3"/>
    <n v="0"/>
    <n v="5000"/>
  </r>
  <r>
    <n v="1123367"/>
    <n v="159441"/>
    <n v="201089530"/>
    <x v="6"/>
    <x v="1"/>
    <d v="2019-03-26T16:21:03"/>
    <x v="32"/>
    <d v="2019-04-02T00:00:00"/>
    <s v="Banco Estado"/>
    <m/>
    <s v="Banco de Chile"/>
    <x v="3"/>
    <n v="0"/>
    <n v="5000"/>
  </r>
  <r>
    <n v="1174395"/>
    <n v="159441"/>
    <n v="201089530"/>
    <x v="6"/>
    <x v="1"/>
    <d v="2019-04-26T12:57:33"/>
    <x v="33"/>
    <d v="2019-05-03T00:00:00"/>
    <s v="Banco Estado"/>
    <m/>
    <s v="Banco de Chile"/>
    <x v="3"/>
    <n v="0"/>
    <n v="5000"/>
  </r>
  <r>
    <n v="1227546"/>
    <n v="159441"/>
    <n v="201089530"/>
    <x v="6"/>
    <x v="1"/>
    <d v="2019-05-29T17:32:19"/>
    <x v="53"/>
    <d v="2019-06-04T00:00:00"/>
    <s v="Banco Estado"/>
    <m/>
    <s v="Banco de Chile"/>
    <x v="3"/>
    <n v="0"/>
    <n v="5000"/>
  </r>
  <r>
    <n v="1285086"/>
    <n v="159441"/>
    <n v="201089530"/>
    <x v="6"/>
    <x v="1"/>
    <d v="2019-06-26T15:43:10"/>
    <x v="35"/>
    <d v="2019-07-09T00:00:00"/>
    <s v="Banco Estado"/>
    <m/>
    <s v="Banco de Chile"/>
    <x v="3"/>
    <n v="0"/>
    <n v="5000"/>
  </r>
  <r>
    <n v="854215"/>
    <n v="159442"/>
    <n v="100924900"/>
    <x v="6"/>
    <x v="1"/>
    <d v="2018-09-26T17:19:58"/>
    <x v="26"/>
    <d v="2018-10-02T00:00:00"/>
    <s v="Banco Estado"/>
    <m/>
    <s v="Banco de Chile"/>
    <x v="3"/>
    <n v="0"/>
    <n v="4000"/>
  </r>
  <r>
    <n v="894411"/>
    <n v="159442"/>
    <n v="100924900"/>
    <x v="6"/>
    <x v="1"/>
    <d v="2018-10-29T12:43:02"/>
    <x v="50"/>
    <d v="2018-11-06T00:00:00"/>
    <s v="Banco Estado"/>
    <m/>
    <s v="Banco de Chile"/>
    <x v="3"/>
    <n v="0"/>
    <n v="4000"/>
  </r>
  <r>
    <n v="936014"/>
    <n v="159442"/>
    <n v="100924900"/>
    <x v="6"/>
    <x v="1"/>
    <d v="2018-11-30T17:31:58"/>
    <x v="51"/>
    <d v="2018-12-06T00:00:00"/>
    <s v="Banco Estado"/>
    <m/>
    <s v="Banco de Chile"/>
    <x v="3"/>
    <n v="0"/>
    <n v="4000"/>
  </r>
  <r>
    <n v="979671"/>
    <n v="159442"/>
    <n v="100924900"/>
    <x v="6"/>
    <x v="1"/>
    <d v="2018-12-26T12:48:31"/>
    <x v="52"/>
    <d v="2019-01-03T00:00:00"/>
    <s v="Banco Estado"/>
    <m/>
    <s v="Banco de Chile"/>
    <x v="3"/>
    <n v="0"/>
    <n v="4000"/>
  </r>
  <r>
    <n v="1025822"/>
    <n v="159442"/>
    <n v="100924900"/>
    <x v="6"/>
    <x v="1"/>
    <d v="2019-01-28T12:23:19"/>
    <x v="30"/>
    <d v="2019-02-04T00:00:00"/>
    <s v="Banco Estado"/>
    <m/>
    <s v="Banco de Chile"/>
    <x v="3"/>
    <n v="0"/>
    <n v="4000"/>
  </r>
  <r>
    <n v="1073010"/>
    <n v="159442"/>
    <n v="100924900"/>
    <x v="6"/>
    <x v="1"/>
    <d v="2019-02-26T13:13:43"/>
    <x v="31"/>
    <d v="2019-03-04T00:00:00"/>
    <s v="Banco Estado"/>
    <m/>
    <s v="Banco de Chile"/>
    <x v="3"/>
    <n v="0"/>
    <n v="4000"/>
  </r>
  <r>
    <n v="1123368"/>
    <n v="159442"/>
    <n v="100924900"/>
    <x v="6"/>
    <x v="1"/>
    <d v="2019-03-26T16:21:03"/>
    <x v="32"/>
    <d v="2019-04-02T00:00:00"/>
    <s v="Banco Estado"/>
    <m/>
    <s v="Banco de Chile"/>
    <x v="3"/>
    <n v="0"/>
    <n v="4000"/>
  </r>
  <r>
    <n v="1174396"/>
    <n v="159442"/>
    <n v="100924900"/>
    <x v="6"/>
    <x v="1"/>
    <d v="2019-04-26T12:57:33"/>
    <x v="33"/>
    <d v="2019-05-03T00:00:00"/>
    <s v="Banco Estado"/>
    <m/>
    <s v="Banco de Chile"/>
    <x v="3"/>
    <n v="0"/>
    <n v="4000"/>
  </r>
  <r>
    <n v="1227547"/>
    <n v="159442"/>
    <n v="100924900"/>
    <x v="6"/>
    <x v="1"/>
    <d v="2019-05-29T17:32:19"/>
    <x v="53"/>
    <d v="2019-06-04T00:00:00"/>
    <s v="Banco Estado"/>
    <m/>
    <s v="Banco de Chile"/>
    <x v="3"/>
    <n v="0"/>
    <n v="4000"/>
  </r>
  <r>
    <n v="1285087"/>
    <n v="159442"/>
    <n v="100924900"/>
    <x v="6"/>
    <x v="1"/>
    <d v="2019-06-26T15:43:10"/>
    <x v="35"/>
    <d v="2019-07-09T00:00:00"/>
    <s v="Banco Estado"/>
    <m/>
    <s v="Banco de Chile"/>
    <x v="3"/>
    <n v="0"/>
    <n v="4000"/>
  </r>
  <r>
    <n v="854163"/>
    <n v="159443"/>
    <n v="167022219"/>
    <x v="6"/>
    <x v="1"/>
    <d v="2018-09-26T17:19:58"/>
    <x v="26"/>
    <d v="2018-10-02T00:00:00"/>
    <s v="Banco Estado"/>
    <m/>
    <s v="Banco de Chile"/>
    <x v="3"/>
    <n v="0"/>
    <n v="5000"/>
  </r>
  <r>
    <n v="935963"/>
    <n v="159443"/>
    <n v="167022219"/>
    <x v="6"/>
    <x v="1"/>
    <d v="2018-11-30T17:31:58"/>
    <x v="51"/>
    <d v="2018-12-24T00:00:00"/>
    <s v="Banco Estado"/>
    <m/>
    <s v="Banco de Chile"/>
    <x v="3"/>
    <n v="0"/>
    <n v="5000"/>
  </r>
  <r>
    <n v="894359"/>
    <n v="159443"/>
    <n v="167022219"/>
    <x v="6"/>
    <x v="1"/>
    <d v="2018-10-29T12:43:02"/>
    <x v="50"/>
    <d v="2018-11-06T00:00:00"/>
    <s v="Banco Estado"/>
    <m/>
    <s v="Banco de Chile"/>
    <x v="3"/>
    <n v="0"/>
    <n v="5000"/>
  </r>
  <r>
    <n v="979622"/>
    <n v="159443"/>
    <n v="167022219"/>
    <x v="6"/>
    <x v="1"/>
    <d v="2018-12-26T12:48:31"/>
    <x v="52"/>
    <d v="2019-01-17T00:00:00"/>
    <s v="Banco Estado"/>
    <m/>
    <s v="Banco de Chile"/>
    <x v="3"/>
    <n v="0"/>
    <n v="5000"/>
  </r>
  <r>
    <n v="1025773"/>
    <n v="159443"/>
    <n v="167022219"/>
    <x v="6"/>
    <x v="1"/>
    <d v="2019-01-28T12:23:19"/>
    <x v="30"/>
    <d v="2019-02-04T00:00:00"/>
    <s v="Banco Estado"/>
    <m/>
    <s v="Banco de Chile"/>
    <x v="3"/>
    <n v="0"/>
    <n v="5000"/>
  </r>
  <r>
    <n v="1072962"/>
    <n v="159443"/>
    <n v="167022219"/>
    <x v="6"/>
    <x v="1"/>
    <d v="2019-02-26T13:13:43"/>
    <x v="31"/>
    <d v="2019-03-04T00:00:00"/>
    <s v="Banco Estado"/>
    <m/>
    <s v="Banco de Chile"/>
    <x v="3"/>
    <n v="0"/>
    <n v="5000"/>
  </r>
  <r>
    <n v="1123320"/>
    <n v="159443"/>
    <n v="167022219"/>
    <x v="6"/>
    <x v="1"/>
    <d v="2019-03-26T16:21:03"/>
    <x v="32"/>
    <d v="2019-04-02T00:00:00"/>
    <s v="Banco Estado"/>
    <m/>
    <s v="Banco de Chile"/>
    <x v="3"/>
    <n v="0"/>
    <n v="5000"/>
  </r>
  <r>
    <n v="1174349"/>
    <n v="159443"/>
    <n v="167022219"/>
    <x v="6"/>
    <x v="1"/>
    <d v="2019-04-26T12:57:33"/>
    <x v="33"/>
    <d v="2019-05-13T00:00:00"/>
    <s v="Banco Estado"/>
    <m/>
    <s v="Banco de Chile"/>
    <x v="3"/>
    <n v="0"/>
    <n v="5000"/>
  </r>
  <r>
    <n v="1227501"/>
    <n v="159443"/>
    <n v="167022219"/>
    <x v="6"/>
    <x v="1"/>
    <d v="2019-05-29T17:32:19"/>
    <x v="53"/>
    <d v="2019-06-04T00:00:00"/>
    <s v="Banco Estado"/>
    <m/>
    <s v="Banco de Chile"/>
    <x v="3"/>
    <n v="0"/>
    <n v="5000"/>
  </r>
  <r>
    <n v="1285041"/>
    <n v="159443"/>
    <n v="167022219"/>
    <x v="6"/>
    <x v="1"/>
    <d v="2019-06-26T15:43:10"/>
    <x v="35"/>
    <d v="2019-07-09T00:00:00"/>
    <s v="Banco Estado"/>
    <m/>
    <s v="Banco de Chile"/>
    <x v="3"/>
    <n v="0"/>
    <n v="5000"/>
  </r>
  <r>
    <n v="854216"/>
    <n v="159444"/>
    <n v="119440394"/>
    <x v="6"/>
    <x v="1"/>
    <d v="2018-09-26T17:19:58"/>
    <x v="26"/>
    <d v="2018-10-23T00:00:00"/>
    <s v="Banco Estado"/>
    <m/>
    <s v="Banco de Chile"/>
    <x v="3"/>
    <n v="0"/>
    <n v="4000"/>
  </r>
  <r>
    <n v="894412"/>
    <n v="159444"/>
    <n v="119440394"/>
    <x v="6"/>
    <x v="1"/>
    <d v="2018-10-29T12:43:02"/>
    <x v="50"/>
    <d v="2018-11-06T00:00:00"/>
    <s v="Banco Estado"/>
    <m/>
    <s v="Banco de Chile"/>
    <x v="3"/>
    <n v="0"/>
    <n v="4000"/>
  </r>
  <r>
    <n v="854164"/>
    <n v="159445"/>
    <n v="139803442"/>
    <x v="6"/>
    <x v="1"/>
    <d v="2018-09-26T17:19:58"/>
    <x v="26"/>
    <d v="2018-10-02T00:00:00"/>
    <s v="Banco Estado"/>
    <m/>
    <s v="Banco de Chile"/>
    <x v="3"/>
    <n v="0"/>
    <n v="6000"/>
  </r>
  <r>
    <n v="894360"/>
    <n v="159445"/>
    <n v="139803442"/>
    <x v="6"/>
    <x v="1"/>
    <d v="2018-10-29T12:43:02"/>
    <x v="50"/>
    <d v="2018-11-06T00:00:00"/>
    <s v="Banco Estado"/>
    <m/>
    <s v="Banco de Chile"/>
    <x v="3"/>
    <n v="0"/>
    <n v="6000"/>
  </r>
  <r>
    <n v="935964"/>
    <n v="159445"/>
    <n v="139803442"/>
    <x v="6"/>
    <x v="1"/>
    <d v="2018-11-30T17:31:58"/>
    <x v="51"/>
    <d v="2018-12-24T00:00:00"/>
    <s v="Banco Estado"/>
    <m/>
    <s v="Banco de Chile"/>
    <x v="4"/>
    <n v="99"/>
    <n v="6000"/>
  </r>
  <r>
    <n v="979623"/>
    <n v="159445"/>
    <n v="139803442"/>
    <x v="6"/>
    <x v="1"/>
    <d v="2018-12-26T12:48:31"/>
    <x v="52"/>
    <d v="2019-01-03T00:00:00"/>
    <s v="Banco Estado"/>
    <m/>
    <s v="Banco de Chile"/>
    <x v="3"/>
    <n v="0"/>
    <n v="6000"/>
  </r>
  <r>
    <n v="1025774"/>
    <n v="159445"/>
    <n v="139803442"/>
    <x v="6"/>
    <x v="1"/>
    <d v="2019-01-28T12:23:19"/>
    <x v="30"/>
    <d v="2019-02-04T00:00:00"/>
    <s v="Banco Estado"/>
    <m/>
    <s v="Banco de Chile"/>
    <x v="3"/>
    <n v="0"/>
    <n v="6000"/>
  </r>
  <r>
    <n v="1072963"/>
    <n v="159445"/>
    <n v="139803442"/>
    <x v="6"/>
    <x v="1"/>
    <d v="2019-02-26T13:13:43"/>
    <x v="31"/>
    <d v="2019-03-04T00:00:00"/>
    <s v="Banco Estado"/>
    <m/>
    <s v="Banco de Chile"/>
    <x v="3"/>
    <n v="0"/>
    <n v="6000"/>
  </r>
  <r>
    <n v="1123321"/>
    <n v="159445"/>
    <n v="139803442"/>
    <x v="6"/>
    <x v="1"/>
    <d v="2019-03-26T16:21:03"/>
    <x v="32"/>
    <d v="2019-04-26T00:00:00"/>
    <s v="Banco Estado"/>
    <m/>
    <s v="Banco de Chile"/>
    <x v="2"/>
    <n v="0"/>
    <n v="6000"/>
  </r>
  <r>
    <n v="1174350"/>
    <n v="159445"/>
    <n v="139803442"/>
    <x v="6"/>
    <x v="1"/>
    <d v="2019-04-26T12:57:33"/>
    <x v="33"/>
    <d v="2019-06-04T00:00:00"/>
    <s v="Banco Estado"/>
    <m/>
    <s v="Banco de Chile"/>
    <x v="3"/>
    <n v="0"/>
    <n v="6000"/>
  </r>
  <r>
    <n v="1227502"/>
    <n v="159445"/>
    <n v="139803442"/>
    <x v="6"/>
    <x v="1"/>
    <d v="2019-05-29T17:32:19"/>
    <x v="53"/>
    <d v="2019-06-26T00:00:00"/>
    <s v="Banco Estado"/>
    <m/>
    <s v="Banco de Chile"/>
    <x v="3"/>
    <n v="0"/>
    <n v="6000"/>
  </r>
  <r>
    <n v="1285042"/>
    <n v="159445"/>
    <n v="139803442"/>
    <x v="6"/>
    <x v="1"/>
    <d v="2019-06-26T15:43:10"/>
    <x v="35"/>
    <d v="2019-07-09T00:00:00"/>
    <s v="Banco Estado"/>
    <m/>
    <s v="Banco de Chile"/>
    <x v="3"/>
    <n v="0"/>
    <n v="6000"/>
  </r>
  <r>
    <n v="857661"/>
    <n v="159446"/>
    <n v="97179220"/>
    <x v="6"/>
    <x v="0"/>
    <d v="2018-09-26T17:20:34"/>
    <x v="26"/>
    <d v="2018-10-02T00:00:00"/>
    <s v="N/A"/>
    <m/>
    <s v="Banco de Chile"/>
    <x v="0"/>
    <n v="0"/>
    <n v="4000"/>
  </r>
  <r>
    <n v="901927"/>
    <n v="159446"/>
    <n v="97179220"/>
    <x v="6"/>
    <x v="0"/>
    <d v="2018-10-29T12:44:01"/>
    <x v="27"/>
    <d v="2018-11-06T00:00:00"/>
    <s v="N/A"/>
    <m/>
    <s v="Banco de Chile"/>
    <x v="0"/>
    <n v="0"/>
    <n v="4000"/>
  </r>
  <r>
    <n v="991234"/>
    <n v="159446"/>
    <n v="97179220"/>
    <x v="6"/>
    <x v="0"/>
    <d v="2018-12-26T12:49:24"/>
    <x v="29"/>
    <d v="2019-01-14T00:00:00"/>
    <s v="N/A"/>
    <m/>
    <s v="Banco de Chile"/>
    <x v="0"/>
    <n v="0"/>
    <n v="4000"/>
  </r>
  <r>
    <n v="945394"/>
    <n v="159446"/>
    <n v="97179220"/>
    <x v="6"/>
    <x v="0"/>
    <d v="2018-11-30T17:33:23"/>
    <x v="28"/>
    <d v="2018-12-05T00:00:00"/>
    <s v="N/A"/>
    <m/>
    <s v="Banco de Chile"/>
    <x v="0"/>
    <n v="0"/>
    <n v="4000"/>
  </r>
  <r>
    <n v="1039285"/>
    <n v="159446"/>
    <n v="97179220"/>
    <x v="6"/>
    <x v="0"/>
    <d v="2019-01-28T12:24:18"/>
    <x v="30"/>
    <d v="2019-02-04T00:00:00"/>
    <s v="N/A"/>
    <m/>
    <s v="Banco de Chile"/>
    <x v="0"/>
    <n v="0"/>
    <n v="4000"/>
  </r>
  <r>
    <n v="1088749"/>
    <n v="159446"/>
    <n v="97179220"/>
    <x v="6"/>
    <x v="0"/>
    <d v="2019-02-26T13:14:22"/>
    <x v="31"/>
    <d v="2019-03-04T00:00:00"/>
    <s v="N/A"/>
    <m/>
    <s v="Banco de Chile"/>
    <x v="0"/>
    <n v="0"/>
    <n v="4000"/>
  </r>
  <r>
    <n v="1141426"/>
    <n v="159446"/>
    <n v="97179220"/>
    <x v="6"/>
    <x v="0"/>
    <d v="2019-03-26T16:22:31"/>
    <x v="32"/>
    <d v="2019-04-02T00:00:00"/>
    <s v="N/A"/>
    <m/>
    <s v="Banco de Chile"/>
    <x v="0"/>
    <n v="0"/>
    <n v="4000"/>
  </r>
  <r>
    <n v="1195477"/>
    <n v="159446"/>
    <n v="97179220"/>
    <x v="6"/>
    <x v="0"/>
    <d v="2019-04-26T12:58:12"/>
    <x v="33"/>
    <d v="2019-05-03T00:00:00"/>
    <s v="N/A"/>
    <m/>
    <s v="Banco de Chile"/>
    <x v="0"/>
    <n v="0"/>
    <n v="4000"/>
  </r>
  <r>
    <n v="1249894"/>
    <n v="159446"/>
    <n v="97179220"/>
    <x v="6"/>
    <x v="0"/>
    <d v="2019-05-29T17:36:03"/>
    <x v="34"/>
    <d v="2019-06-04T00:00:00"/>
    <s v="N/A"/>
    <m/>
    <s v="Banco de Chile"/>
    <x v="0"/>
    <n v="0"/>
    <n v="4000"/>
  </r>
  <r>
    <n v="1253967"/>
    <n v="159446"/>
    <n v="97179220"/>
    <x v="6"/>
    <x v="0"/>
    <d v="2019-06-26T15:34:24"/>
    <x v="35"/>
    <d v="2019-07-09T00:00:00"/>
    <s v="N/A"/>
    <m/>
    <s v="Banco de Chile"/>
    <x v="0"/>
    <n v="0"/>
    <n v="4000"/>
  </r>
  <r>
    <n v="854227"/>
    <n v="159447"/>
    <n v="96860765"/>
    <x v="6"/>
    <x v="1"/>
    <d v="2018-09-26T17:19:58"/>
    <x v="26"/>
    <d v="2018-10-02T00:00:00"/>
    <s v="Banco Estado"/>
    <m/>
    <s v="Banco de Chile"/>
    <x v="3"/>
    <n v="0"/>
    <n v="6000"/>
  </r>
  <r>
    <n v="894423"/>
    <n v="159447"/>
    <n v="96860765"/>
    <x v="6"/>
    <x v="1"/>
    <d v="2018-10-29T12:43:02"/>
    <x v="50"/>
    <d v="2018-11-06T00:00:00"/>
    <s v="Banco Estado"/>
    <m/>
    <s v="Banco de Chile"/>
    <x v="3"/>
    <n v="0"/>
    <n v="6000"/>
  </r>
  <r>
    <n v="936025"/>
    <n v="159447"/>
    <n v="96860765"/>
    <x v="6"/>
    <x v="1"/>
    <d v="2018-11-30T17:31:58"/>
    <x v="51"/>
    <d v="2018-12-06T00:00:00"/>
    <s v="Banco Estado"/>
    <m/>
    <s v="Banco de Chile"/>
    <x v="3"/>
    <n v="0"/>
    <n v="6000"/>
  </r>
  <r>
    <n v="979682"/>
    <n v="159447"/>
    <n v="96860765"/>
    <x v="6"/>
    <x v="1"/>
    <d v="2018-12-26T12:48:31"/>
    <x v="52"/>
    <d v="2019-01-03T00:00:00"/>
    <s v="Banco Estado"/>
    <m/>
    <s v="Banco de Chile"/>
    <x v="3"/>
    <n v="0"/>
    <n v="6000"/>
  </r>
  <r>
    <n v="1025833"/>
    <n v="159447"/>
    <n v="96860765"/>
    <x v="6"/>
    <x v="1"/>
    <d v="2019-01-28T12:23:19"/>
    <x v="30"/>
    <d v="2019-02-04T00:00:00"/>
    <s v="Banco Estado"/>
    <m/>
    <s v="Banco de Chile"/>
    <x v="3"/>
    <n v="0"/>
    <n v="6000"/>
  </r>
  <r>
    <n v="1073020"/>
    <n v="159447"/>
    <n v="96860765"/>
    <x v="6"/>
    <x v="1"/>
    <d v="2019-02-26T13:13:43"/>
    <x v="31"/>
    <d v="2019-03-04T00:00:00"/>
    <s v="Banco Estado"/>
    <m/>
    <s v="Banco de Chile"/>
    <x v="3"/>
    <n v="0"/>
    <n v="6000"/>
  </r>
  <r>
    <n v="1123377"/>
    <n v="159447"/>
    <n v="96860765"/>
    <x v="6"/>
    <x v="1"/>
    <d v="2019-03-26T16:21:03"/>
    <x v="32"/>
    <d v="2019-04-02T00:00:00"/>
    <s v="Banco Estado"/>
    <m/>
    <s v="Banco de Chile"/>
    <x v="3"/>
    <n v="0"/>
    <n v="6000"/>
  </r>
  <r>
    <n v="1174405"/>
    <n v="159447"/>
    <n v="96860765"/>
    <x v="6"/>
    <x v="1"/>
    <d v="2019-04-26T12:57:33"/>
    <x v="33"/>
    <d v="2019-05-03T00:00:00"/>
    <s v="Banco Estado"/>
    <m/>
    <s v="Banco de Chile"/>
    <x v="3"/>
    <n v="0"/>
    <n v="6000"/>
  </r>
  <r>
    <n v="1227556"/>
    <n v="159447"/>
    <n v="96860765"/>
    <x v="6"/>
    <x v="1"/>
    <d v="2019-05-29T17:32:19"/>
    <x v="53"/>
    <d v="2019-06-11T00:00:00"/>
    <s v="Banco Estado"/>
    <m/>
    <s v="Banco de Chile"/>
    <x v="3"/>
    <n v="0"/>
    <n v="6000"/>
  </r>
  <r>
    <n v="1285096"/>
    <n v="159447"/>
    <n v="96860765"/>
    <x v="6"/>
    <x v="1"/>
    <d v="2019-06-26T15:43:10"/>
    <x v="35"/>
    <d v="2019-07-09T00:00:00"/>
    <s v="Banco Estado"/>
    <m/>
    <s v="Banco de Chile"/>
    <x v="3"/>
    <n v="0"/>
    <n v="6000"/>
  </r>
  <r>
    <n v="854217"/>
    <n v="159448"/>
    <n v="126007078"/>
    <x v="6"/>
    <x v="1"/>
    <d v="2018-09-26T17:19:58"/>
    <x v="26"/>
    <d v="2018-10-02T00:00:00"/>
    <s v="Banco Estado"/>
    <m/>
    <s v="Banco de Chile"/>
    <x v="3"/>
    <n v="0"/>
    <n v="4000"/>
  </r>
  <r>
    <n v="894413"/>
    <n v="159448"/>
    <n v="126007078"/>
    <x v="6"/>
    <x v="1"/>
    <d v="2018-10-29T12:43:02"/>
    <x v="50"/>
    <d v="2018-11-06T00:00:00"/>
    <s v="Banco Estado"/>
    <m/>
    <s v="Banco de Chile"/>
    <x v="3"/>
    <n v="0"/>
    <n v="4000"/>
  </r>
  <r>
    <n v="936015"/>
    <n v="159448"/>
    <n v="126007078"/>
    <x v="6"/>
    <x v="1"/>
    <d v="2018-11-30T17:31:58"/>
    <x v="51"/>
    <d v="2018-12-06T00:00:00"/>
    <s v="Banco Estado"/>
    <m/>
    <s v="Banco de Chile"/>
    <x v="3"/>
    <n v="0"/>
    <n v="4000"/>
  </r>
  <r>
    <n v="979672"/>
    <n v="159448"/>
    <n v="126007078"/>
    <x v="6"/>
    <x v="1"/>
    <d v="2018-12-26T12:48:31"/>
    <x v="52"/>
    <d v="2019-01-03T00:00:00"/>
    <s v="Banco Estado"/>
    <m/>
    <s v="Banco de Chile"/>
    <x v="3"/>
    <n v="0"/>
    <n v="4000"/>
  </r>
  <r>
    <n v="1025823"/>
    <n v="159448"/>
    <n v="126007078"/>
    <x v="6"/>
    <x v="1"/>
    <d v="2019-01-28T12:23:19"/>
    <x v="30"/>
    <d v="2019-02-26T00:00:00"/>
    <s v="Banco Estado"/>
    <m/>
    <s v="Banco de Chile"/>
    <x v="2"/>
    <n v="0"/>
    <n v="4000"/>
  </r>
  <r>
    <n v="1073011"/>
    <n v="159448"/>
    <n v="126007078"/>
    <x v="6"/>
    <x v="1"/>
    <d v="2019-02-26T13:13:43"/>
    <x v="31"/>
    <d v="2019-04-01T00:00:00"/>
    <s v="Banco Estado"/>
    <m/>
    <s v="Banco de Chile"/>
    <x v="2"/>
    <n v="0"/>
    <n v="4000"/>
  </r>
  <r>
    <n v="1123369"/>
    <n v="159448"/>
    <n v="126007078"/>
    <x v="6"/>
    <x v="1"/>
    <d v="2019-03-26T16:21:03"/>
    <x v="32"/>
    <d v="2019-04-26T00:00:00"/>
    <s v="Banco Estado"/>
    <m/>
    <s v="Banco de Chile"/>
    <x v="2"/>
    <n v="0"/>
    <n v="4000"/>
  </r>
  <r>
    <n v="1174397"/>
    <n v="159448"/>
    <n v="126007078"/>
    <x v="6"/>
    <x v="1"/>
    <d v="2019-04-26T12:57:33"/>
    <x v="33"/>
    <d v="2019-06-04T00:00:00"/>
    <s v="Banco Estado"/>
    <m/>
    <s v="Banco de Chile"/>
    <x v="2"/>
    <n v="0"/>
    <n v="4000"/>
  </r>
  <r>
    <n v="1227548"/>
    <n v="159448"/>
    <n v="126007078"/>
    <x v="6"/>
    <x v="1"/>
    <d v="2019-05-29T17:32:19"/>
    <x v="53"/>
    <d v="2019-06-26T00:00:00"/>
    <s v="Banco Estado"/>
    <m/>
    <s v="Banco de Chile"/>
    <x v="2"/>
    <n v="0"/>
    <n v="4000"/>
  </r>
  <r>
    <n v="1285088"/>
    <n v="159448"/>
    <n v="126007078"/>
    <x v="6"/>
    <x v="1"/>
    <d v="2019-06-26T15:43:10"/>
    <x v="35"/>
    <d v="2019-07-15T00:00:00"/>
    <s v="Banco Estado"/>
    <m/>
    <s v="Banco de Chile"/>
    <x v="4"/>
    <n v="99"/>
    <n v="4000"/>
  </r>
  <r>
    <n v="854218"/>
    <n v="159449"/>
    <n v="194492383"/>
    <x v="6"/>
    <x v="1"/>
    <d v="2018-09-26T17:19:58"/>
    <x v="26"/>
    <d v="2018-10-10T00:00:00"/>
    <s v="Banco Estado"/>
    <m/>
    <s v="Banco de Chile"/>
    <x v="3"/>
    <n v="0"/>
    <n v="5000"/>
  </r>
  <r>
    <n v="936016"/>
    <n v="159449"/>
    <n v="194492383"/>
    <x v="6"/>
    <x v="1"/>
    <d v="2018-11-30T17:31:58"/>
    <x v="51"/>
    <d v="2018-12-24T00:00:00"/>
    <s v="Banco Estado"/>
    <m/>
    <s v="Banco de Chile"/>
    <x v="4"/>
    <n v="99"/>
    <n v="5000"/>
  </r>
  <r>
    <n v="894414"/>
    <n v="159449"/>
    <n v="194492383"/>
    <x v="6"/>
    <x v="1"/>
    <d v="2018-10-29T12:43:02"/>
    <x v="50"/>
    <d v="2018-12-10T00:00:00"/>
    <s v="Banco Estado"/>
    <m/>
    <s v="Banco de Chile"/>
    <x v="2"/>
    <n v="0"/>
    <n v="5000"/>
  </r>
  <r>
    <n v="979673"/>
    <n v="159449"/>
    <n v="194492383"/>
    <x v="6"/>
    <x v="1"/>
    <d v="2018-12-26T12:48:31"/>
    <x v="52"/>
    <d v="2019-01-28T00:00:00"/>
    <s v="Banco Estado"/>
    <m/>
    <s v="Banco de Chile"/>
    <x v="3"/>
    <n v="0"/>
    <n v="5000"/>
  </r>
  <r>
    <n v="1025824"/>
    <n v="159449"/>
    <n v="194492383"/>
    <x v="6"/>
    <x v="1"/>
    <d v="2019-01-28T12:23:19"/>
    <x v="30"/>
    <d v="2019-02-26T00:00:00"/>
    <s v="Banco Estado"/>
    <m/>
    <s v="Banco de Chile"/>
    <x v="2"/>
    <n v="0"/>
    <n v="5000"/>
  </r>
  <r>
    <n v="1073012"/>
    <n v="159449"/>
    <n v="194492383"/>
    <x v="6"/>
    <x v="1"/>
    <d v="2019-02-26T13:13:43"/>
    <x v="31"/>
    <d v="2019-04-01T00:00:00"/>
    <s v="Banco Estado"/>
    <m/>
    <s v="Banco de Chile"/>
    <x v="2"/>
    <n v="0"/>
    <n v="5000"/>
  </r>
  <r>
    <n v="1123370"/>
    <n v="159449"/>
    <n v="194492383"/>
    <x v="6"/>
    <x v="1"/>
    <d v="2019-03-26T16:21:03"/>
    <x v="32"/>
    <d v="2019-04-04T00:00:00"/>
    <s v="Banco Estado"/>
    <m/>
    <s v="Banco de Chile"/>
    <x v="3"/>
    <n v="0"/>
    <n v="5000"/>
  </r>
  <r>
    <n v="1174398"/>
    <n v="159449"/>
    <n v="194492383"/>
    <x v="6"/>
    <x v="1"/>
    <d v="2019-04-26T12:57:33"/>
    <x v="33"/>
    <d v="2019-06-04T00:00:00"/>
    <s v="Banco Estado"/>
    <m/>
    <s v="Banco de Chile"/>
    <x v="3"/>
    <n v="0"/>
    <n v="5000"/>
  </r>
  <r>
    <n v="1227549"/>
    <n v="159449"/>
    <n v="194492383"/>
    <x v="6"/>
    <x v="1"/>
    <d v="2019-05-29T17:32:19"/>
    <x v="53"/>
    <d v="2019-06-26T00:00:00"/>
    <s v="Banco Estado"/>
    <m/>
    <s v="Banco de Chile"/>
    <x v="2"/>
    <n v="0"/>
    <n v="5000"/>
  </r>
  <r>
    <n v="1285089"/>
    <n v="159449"/>
    <n v="194492383"/>
    <x v="6"/>
    <x v="1"/>
    <d v="2019-06-26T15:43:10"/>
    <x v="35"/>
    <d v="2019-07-15T00:00:00"/>
    <s v="Banco Estado"/>
    <m/>
    <s v="Banco de Chile"/>
    <x v="4"/>
    <n v="99"/>
    <n v="5000"/>
  </r>
  <r>
    <n v="854219"/>
    <n v="159450"/>
    <n v="158912228"/>
    <x v="6"/>
    <x v="1"/>
    <d v="2018-09-26T17:19:58"/>
    <x v="26"/>
    <d v="2018-10-29T00:00:00"/>
    <s v="Banco Estado"/>
    <m/>
    <s v="Banco de Chile"/>
    <x v="2"/>
    <n v="0"/>
    <n v="5000"/>
  </r>
  <r>
    <n v="894415"/>
    <n v="159450"/>
    <n v="158912228"/>
    <x v="6"/>
    <x v="1"/>
    <d v="2018-10-29T12:43:02"/>
    <x v="50"/>
    <d v="2018-11-22T00:00:00"/>
    <s v="Banco Estado"/>
    <m/>
    <s v="Banco de Chile"/>
    <x v="3"/>
    <n v="0"/>
    <n v="5000"/>
  </r>
  <r>
    <n v="936017"/>
    <n v="159450"/>
    <n v="158912228"/>
    <x v="6"/>
    <x v="1"/>
    <d v="2018-11-30T17:31:58"/>
    <x v="51"/>
    <d v="2018-12-24T00:00:00"/>
    <s v="Banco Estado"/>
    <m/>
    <s v="Banco de Chile"/>
    <x v="3"/>
    <n v="0"/>
    <n v="5000"/>
  </r>
  <r>
    <n v="979674"/>
    <n v="159450"/>
    <n v="158912228"/>
    <x v="6"/>
    <x v="1"/>
    <d v="2018-12-26T12:48:31"/>
    <x v="52"/>
    <d v="2019-01-28T00:00:00"/>
    <s v="Banco Estado"/>
    <m/>
    <s v="Banco de Chile"/>
    <x v="2"/>
    <n v="0"/>
    <n v="5000"/>
  </r>
  <r>
    <n v="1025825"/>
    <n v="159450"/>
    <n v="158912228"/>
    <x v="6"/>
    <x v="1"/>
    <d v="2019-01-28T12:23:19"/>
    <x v="30"/>
    <d v="2019-02-26T00:00:00"/>
    <s v="Banco Estado"/>
    <m/>
    <s v="Banco de Chile"/>
    <x v="2"/>
    <n v="0"/>
    <n v="5000"/>
  </r>
  <r>
    <n v="1073013"/>
    <n v="159450"/>
    <n v="158912228"/>
    <x v="6"/>
    <x v="1"/>
    <d v="2019-02-26T13:13:43"/>
    <x v="31"/>
    <d v="2019-04-01T00:00:00"/>
    <s v="Banco Estado"/>
    <m/>
    <s v="Banco de Chile"/>
    <x v="2"/>
    <n v="0"/>
    <n v="5000"/>
  </r>
  <r>
    <n v="1123371"/>
    <n v="159450"/>
    <n v="158912228"/>
    <x v="6"/>
    <x v="1"/>
    <d v="2019-03-26T16:21:03"/>
    <x v="32"/>
    <d v="2019-04-26T00:00:00"/>
    <s v="Banco Estado"/>
    <m/>
    <s v="Banco de Chile"/>
    <x v="2"/>
    <n v="0"/>
    <n v="5000"/>
  </r>
  <r>
    <n v="1174399"/>
    <n v="159450"/>
    <n v="158912228"/>
    <x v="6"/>
    <x v="1"/>
    <d v="2019-04-26T12:57:33"/>
    <x v="33"/>
    <d v="2019-06-04T00:00:00"/>
    <s v="Banco Estado"/>
    <m/>
    <s v="Banco de Chile"/>
    <x v="2"/>
    <n v="0"/>
    <n v="5000"/>
  </r>
  <r>
    <n v="1227550"/>
    <n v="159450"/>
    <n v="158912228"/>
    <x v="6"/>
    <x v="1"/>
    <d v="2019-05-29T17:32:19"/>
    <x v="53"/>
    <d v="2019-06-26T00:00:00"/>
    <s v="Banco Estado"/>
    <m/>
    <s v="Banco de Chile"/>
    <x v="2"/>
    <n v="0"/>
    <n v="5000"/>
  </r>
  <r>
    <n v="1285090"/>
    <n v="159450"/>
    <n v="158912228"/>
    <x v="6"/>
    <x v="1"/>
    <d v="2019-06-26T15:43:10"/>
    <x v="35"/>
    <d v="2019-07-15T00:00:00"/>
    <s v="Banco Estado"/>
    <m/>
    <s v="Banco de Chile"/>
    <x v="4"/>
    <n v="99"/>
    <n v="5000"/>
  </r>
  <r>
    <n v="853170"/>
    <n v="159452"/>
    <n v="172468489"/>
    <x v="6"/>
    <x v="1"/>
    <d v="2018-09-26T17:19:58"/>
    <x v="26"/>
    <d v="2018-10-29T00:00:00"/>
    <s v="Banco Estado"/>
    <m/>
    <s v="Banco de Chile"/>
    <x v="5"/>
    <n v="1"/>
    <n v="10000"/>
  </r>
  <r>
    <n v="853169"/>
    <n v="159453"/>
    <n v="191307771"/>
    <x v="6"/>
    <x v="1"/>
    <d v="2018-09-26T17:19:58"/>
    <x v="26"/>
    <d v="2018-10-02T00:00:00"/>
    <s v="Banco Estado"/>
    <m/>
    <s v="Banco de Chile"/>
    <x v="3"/>
    <n v="0"/>
    <n v="10000"/>
  </r>
  <r>
    <n v="893381"/>
    <n v="159453"/>
    <n v="191307771"/>
    <x v="6"/>
    <x v="1"/>
    <d v="2018-10-29T12:43:02"/>
    <x v="50"/>
    <d v="2018-11-06T00:00:00"/>
    <s v="Banco Estado"/>
    <m/>
    <s v="Banco de Chile"/>
    <x v="3"/>
    <n v="0"/>
    <n v="10000"/>
  </r>
  <r>
    <n v="935003"/>
    <n v="159453"/>
    <n v="191307771"/>
    <x v="6"/>
    <x v="1"/>
    <d v="2018-11-30T17:31:58"/>
    <x v="51"/>
    <d v="2018-12-24T00:00:00"/>
    <s v="Banco Estado"/>
    <m/>
    <s v="Banco de Chile"/>
    <x v="4"/>
    <n v="99"/>
    <n v="10000"/>
  </r>
  <r>
    <n v="978672"/>
    <n v="159453"/>
    <n v="191307771"/>
    <x v="6"/>
    <x v="1"/>
    <d v="2018-12-26T12:48:31"/>
    <x v="52"/>
    <d v="2019-01-28T00:00:00"/>
    <s v="Banco Estado"/>
    <m/>
    <s v="Banco de Chile"/>
    <x v="2"/>
    <n v="0"/>
    <n v="10000"/>
  </r>
  <r>
    <n v="1024836"/>
    <n v="159453"/>
    <n v="191307771"/>
    <x v="6"/>
    <x v="1"/>
    <d v="2019-01-28T12:23:19"/>
    <x v="30"/>
    <d v="2019-02-26T00:00:00"/>
    <s v="Banco Estado"/>
    <m/>
    <s v="Banco de Chile"/>
    <x v="2"/>
    <n v="0"/>
    <n v="10000"/>
  </r>
  <r>
    <n v="1072040"/>
    <n v="159453"/>
    <n v="191307771"/>
    <x v="6"/>
    <x v="1"/>
    <d v="2019-02-26T13:13:43"/>
    <x v="31"/>
    <d v="2019-04-01T00:00:00"/>
    <s v="Banco Estado"/>
    <m/>
    <s v="Banco de Chile"/>
    <x v="2"/>
    <n v="0"/>
    <n v="10000"/>
  </r>
  <r>
    <n v="1122411"/>
    <n v="159453"/>
    <n v="191307771"/>
    <x v="6"/>
    <x v="1"/>
    <d v="2019-03-26T16:21:03"/>
    <x v="32"/>
    <d v="2019-04-11T00:00:00"/>
    <s v="Banco Estado"/>
    <m/>
    <s v="Banco de Chile"/>
    <x v="3"/>
    <n v="0"/>
    <n v="10000"/>
  </r>
  <r>
    <n v="1173466"/>
    <n v="159453"/>
    <n v="191307771"/>
    <x v="6"/>
    <x v="1"/>
    <d v="2019-04-26T12:57:33"/>
    <x v="33"/>
    <d v="2019-05-03T00:00:00"/>
    <s v="Banco Estado"/>
    <m/>
    <s v="Banco de Chile"/>
    <x v="3"/>
    <n v="0"/>
    <n v="10000"/>
  </r>
  <r>
    <n v="1226627"/>
    <n v="159453"/>
    <n v="191307771"/>
    <x v="6"/>
    <x v="1"/>
    <d v="2019-05-29T17:32:19"/>
    <x v="53"/>
    <d v="2019-06-04T00:00:00"/>
    <s v="Banco Estado"/>
    <m/>
    <s v="Banco de Chile"/>
    <x v="3"/>
    <n v="0"/>
    <n v="10000"/>
  </r>
  <r>
    <n v="1284184"/>
    <n v="159453"/>
    <n v="191307771"/>
    <x v="6"/>
    <x v="1"/>
    <d v="2019-06-26T15:43:10"/>
    <x v="35"/>
    <d v="2019-07-15T00:00:00"/>
    <s v="Banco Estado"/>
    <m/>
    <s v="Banco de Chile"/>
    <x v="4"/>
    <n v="99"/>
    <n v="10000"/>
  </r>
  <r>
    <n v="853168"/>
    <n v="159454"/>
    <n v="169901996"/>
    <x v="6"/>
    <x v="1"/>
    <d v="2018-09-26T17:19:58"/>
    <x v="26"/>
    <d v="2018-10-02T00:00:00"/>
    <s v="Banco Estado"/>
    <m/>
    <s v="Banco de Chile"/>
    <x v="3"/>
    <n v="0"/>
    <n v="5000"/>
  </r>
  <r>
    <n v="935002"/>
    <n v="159454"/>
    <n v="169901996"/>
    <x v="6"/>
    <x v="1"/>
    <d v="2018-11-30T17:31:58"/>
    <x v="51"/>
    <d v="2018-12-20T00:00:00"/>
    <s v="Banco Estado"/>
    <m/>
    <s v="Banco de Chile"/>
    <x v="3"/>
    <n v="0"/>
    <n v="5000"/>
  </r>
  <r>
    <n v="893380"/>
    <n v="159454"/>
    <n v="169901996"/>
    <x v="6"/>
    <x v="1"/>
    <d v="2018-10-29T12:43:02"/>
    <x v="50"/>
    <d v="2018-11-06T00:00:00"/>
    <s v="Banco Estado"/>
    <m/>
    <s v="Banco de Chile"/>
    <x v="3"/>
    <n v="0"/>
    <n v="5000"/>
  </r>
  <r>
    <n v="978671"/>
    <n v="159454"/>
    <n v="169901996"/>
    <x v="6"/>
    <x v="1"/>
    <d v="2018-12-26T12:48:31"/>
    <x v="52"/>
    <d v="2019-01-03T00:00:00"/>
    <s v="Banco Estado"/>
    <m/>
    <s v="Banco de Chile"/>
    <x v="3"/>
    <n v="0"/>
    <n v="5000"/>
  </r>
  <r>
    <n v="1024835"/>
    <n v="159454"/>
    <n v="169901996"/>
    <x v="6"/>
    <x v="1"/>
    <d v="2019-01-28T12:23:19"/>
    <x v="30"/>
    <d v="2019-02-04T00:00:00"/>
    <s v="Banco Estado"/>
    <m/>
    <s v="Banco de Chile"/>
    <x v="3"/>
    <n v="0"/>
    <n v="5000"/>
  </r>
  <r>
    <n v="1072039"/>
    <n v="159454"/>
    <n v="169901996"/>
    <x v="6"/>
    <x v="1"/>
    <d v="2019-02-26T13:13:43"/>
    <x v="31"/>
    <d v="2019-03-20T00:00:00"/>
    <s v="Banco Estado"/>
    <m/>
    <s v="Banco de Chile"/>
    <x v="3"/>
    <n v="0"/>
    <n v="5000"/>
  </r>
  <r>
    <n v="1122410"/>
    <n v="159454"/>
    <n v="169901996"/>
    <x v="6"/>
    <x v="1"/>
    <d v="2019-03-26T16:21:03"/>
    <x v="32"/>
    <d v="2019-04-02T00:00:00"/>
    <s v="Banco Estado"/>
    <m/>
    <s v="Banco de Chile"/>
    <x v="3"/>
    <n v="0"/>
    <n v="5000"/>
  </r>
  <r>
    <n v="1173465"/>
    <n v="159454"/>
    <n v="169901996"/>
    <x v="6"/>
    <x v="1"/>
    <d v="2019-04-26T12:57:33"/>
    <x v="33"/>
    <d v="2019-05-03T00:00:00"/>
    <s v="Banco Estado"/>
    <m/>
    <s v="Banco de Chile"/>
    <x v="3"/>
    <n v="0"/>
    <n v="5000"/>
  </r>
  <r>
    <n v="1226626"/>
    <n v="159454"/>
    <n v="169901996"/>
    <x v="6"/>
    <x v="1"/>
    <d v="2019-05-29T17:32:19"/>
    <x v="53"/>
    <d v="2019-06-04T00:00:00"/>
    <s v="Banco Estado"/>
    <m/>
    <s v="Banco de Chile"/>
    <x v="3"/>
    <n v="0"/>
    <n v="5000"/>
  </r>
  <r>
    <n v="1284183"/>
    <n v="159454"/>
    <n v="169901996"/>
    <x v="6"/>
    <x v="1"/>
    <d v="2019-06-26T15:43:10"/>
    <x v="35"/>
    <d v="2019-07-09T00:00:00"/>
    <s v="Banco Estado"/>
    <m/>
    <s v="Banco de Chile"/>
    <x v="3"/>
    <n v="0"/>
    <n v="5000"/>
  </r>
  <r>
    <n v="853167"/>
    <n v="159455"/>
    <n v="203013361"/>
    <x v="6"/>
    <x v="1"/>
    <d v="2018-09-26T17:19:58"/>
    <x v="26"/>
    <d v="2018-10-29T00:00:00"/>
    <s v="Banco Estado"/>
    <m/>
    <s v="Banco de Chile"/>
    <x v="2"/>
    <n v="0"/>
    <n v="5000"/>
  </r>
  <r>
    <n v="893379"/>
    <n v="159455"/>
    <n v="203013361"/>
    <x v="6"/>
    <x v="1"/>
    <d v="2018-10-29T12:43:02"/>
    <x v="50"/>
    <d v="2018-11-22T00:00:00"/>
    <s v="Banco Estado"/>
    <m/>
    <s v="Banco de Chile"/>
    <x v="3"/>
    <n v="0"/>
    <n v="5000"/>
  </r>
  <r>
    <n v="935001"/>
    <n v="159455"/>
    <n v="203013361"/>
    <x v="6"/>
    <x v="1"/>
    <d v="2018-11-30T17:31:58"/>
    <x v="51"/>
    <d v="2018-12-20T00:00:00"/>
    <s v="Banco Estado"/>
    <m/>
    <s v="Banco de Chile"/>
    <x v="3"/>
    <n v="0"/>
    <n v="5000"/>
  </r>
  <r>
    <n v="978670"/>
    <n v="159455"/>
    <n v="203013361"/>
    <x v="6"/>
    <x v="1"/>
    <d v="2018-12-26T12:48:31"/>
    <x v="52"/>
    <d v="2019-01-28T00:00:00"/>
    <s v="Banco Estado"/>
    <m/>
    <s v="Banco de Chile"/>
    <x v="2"/>
    <n v="0"/>
    <n v="5000"/>
  </r>
  <r>
    <n v="1024834"/>
    <n v="159455"/>
    <n v="203013361"/>
    <x v="6"/>
    <x v="1"/>
    <d v="2019-01-28T12:23:19"/>
    <x v="30"/>
    <d v="2019-02-25T00:00:00"/>
    <s v="Banco Estado"/>
    <m/>
    <s v="Banco de Chile"/>
    <x v="3"/>
    <n v="0"/>
    <n v="5000"/>
  </r>
  <r>
    <n v="1072038"/>
    <n v="159455"/>
    <n v="203013361"/>
    <x v="6"/>
    <x v="1"/>
    <d v="2019-02-26T13:13:43"/>
    <x v="31"/>
    <d v="2019-03-20T00:00:00"/>
    <s v="Banco Estado"/>
    <m/>
    <s v="Banco de Chile"/>
    <x v="3"/>
    <n v="0"/>
    <n v="5000"/>
  </r>
  <r>
    <n v="1122409"/>
    <n v="159455"/>
    <n v="203013361"/>
    <x v="6"/>
    <x v="1"/>
    <d v="2019-03-26T16:21:03"/>
    <x v="32"/>
    <d v="2019-04-26T00:00:00"/>
    <s v="Banco Estado"/>
    <m/>
    <s v="Banco de Chile"/>
    <x v="3"/>
    <n v="0"/>
    <n v="5000"/>
  </r>
  <r>
    <n v="1173464"/>
    <n v="159455"/>
    <n v="203013361"/>
    <x v="6"/>
    <x v="1"/>
    <d v="2019-04-26T12:57:33"/>
    <x v="33"/>
    <d v="2019-06-04T00:00:00"/>
    <s v="Banco Estado"/>
    <m/>
    <s v="Banco de Chile"/>
    <x v="5"/>
    <n v="1"/>
    <n v="5000"/>
  </r>
  <r>
    <n v="853166"/>
    <n v="159458"/>
    <n v="128014152"/>
    <x v="6"/>
    <x v="1"/>
    <d v="2018-09-26T17:19:58"/>
    <x v="26"/>
    <d v="2018-10-02T00:00:00"/>
    <s v="Banco Estado"/>
    <m/>
    <s v="Banco de Chile"/>
    <x v="3"/>
    <n v="0"/>
    <n v="5000"/>
  </r>
  <r>
    <n v="935000"/>
    <n v="159458"/>
    <n v="128014152"/>
    <x v="6"/>
    <x v="1"/>
    <d v="2018-11-30T17:31:58"/>
    <x v="51"/>
    <d v="2018-12-20T00:00:00"/>
    <s v="Banco Estado"/>
    <m/>
    <s v="Banco de Chile"/>
    <x v="3"/>
    <n v="0"/>
    <n v="5000"/>
  </r>
  <r>
    <n v="893378"/>
    <n v="159458"/>
    <n v="128014152"/>
    <x v="6"/>
    <x v="1"/>
    <d v="2018-10-29T12:43:02"/>
    <x v="50"/>
    <d v="2018-11-06T00:00:00"/>
    <s v="Banco Estado"/>
    <m/>
    <s v="Banco de Chile"/>
    <x v="3"/>
    <n v="0"/>
    <n v="5000"/>
  </r>
  <r>
    <n v="978669"/>
    <n v="159458"/>
    <n v="128014152"/>
    <x v="6"/>
    <x v="1"/>
    <d v="2018-12-26T12:48:31"/>
    <x v="52"/>
    <d v="2019-01-03T00:00:00"/>
    <s v="Banco Estado"/>
    <m/>
    <s v="Banco de Chile"/>
    <x v="3"/>
    <n v="0"/>
    <n v="5000"/>
  </r>
  <r>
    <n v="1024833"/>
    <n v="159458"/>
    <n v="128014152"/>
    <x v="6"/>
    <x v="1"/>
    <d v="2019-01-28T12:23:19"/>
    <x v="30"/>
    <d v="2019-02-26T00:00:00"/>
    <s v="Banco Estado"/>
    <m/>
    <s v="Banco de Chile"/>
    <x v="2"/>
    <n v="0"/>
    <n v="5000"/>
  </r>
  <r>
    <n v="1072037"/>
    <n v="159458"/>
    <n v="128014152"/>
    <x v="6"/>
    <x v="1"/>
    <d v="2019-02-26T13:13:43"/>
    <x v="31"/>
    <d v="2019-03-20T00:00:00"/>
    <s v="Banco Estado"/>
    <m/>
    <s v="Banco de Chile"/>
    <x v="3"/>
    <n v="0"/>
    <n v="5000"/>
  </r>
  <r>
    <n v="1122408"/>
    <n v="159458"/>
    <n v="128014152"/>
    <x v="6"/>
    <x v="1"/>
    <d v="2019-03-26T16:21:03"/>
    <x v="32"/>
    <d v="2019-04-02T00:00:00"/>
    <s v="Banco Estado"/>
    <m/>
    <s v="Banco de Chile"/>
    <x v="3"/>
    <n v="0"/>
    <n v="5000"/>
  </r>
  <r>
    <n v="1173463"/>
    <n v="159458"/>
    <n v="128014152"/>
    <x v="6"/>
    <x v="1"/>
    <d v="2019-04-26T12:57:33"/>
    <x v="33"/>
    <d v="2019-05-03T00:00:00"/>
    <s v="Banco Estado"/>
    <m/>
    <s v="Banco de Chile"/>
    <x v="3"/>
    <n v="0"/>
    <n v="5000"/>
  </r>
  <r>
    <n v="1226625"/>
    <n v="159458"/>
    <n v="128014152"/>
    <x v="6"/>
    <x v="1"/>
    <d v="2019-05-29T17:32:19"/>
    <x v="53"/>
    <d v="2019-06-04T00:00:00"/>
    <s v="Banco Estado"/>
    <m/>
    <s v="Banco de Chile"/>
    <x v="3"/>
    <n v="0"/>
    <n v="5000"/>
  </r>
  <r>
    <n v="1284182"/>
    <n v="159458"/>
    <n v="128014152"/>
    <x v="6"/>
    <x v="1"/>
    <d v="2019-06-26T15:43:10"/>
    <x v="35"/>
    <d v="2019-07-09T00:00:00"/>
    <s v="Banco Estado"/>
    <m/>
    <s v="Banco de Chile"/>
    <x v="3"/>
    <n v="0"/>
    <n v="5000"/>
  </r>
  <r>
    <n v="853164"/>
    <n v="159460"/>
    <n v="163338084"/>
    <x v="6"/>
    <x v="1"/>
    <d v="2018-09-26T17:19:58"/>
    <x v="26"/>
    <d v="2018-10-29T00:00:00"/>
    <s v="Banco Estado"/>
    <m/>
    <s v="Banco de Chile"/>
    <x v="2"/>
    <n v="0"/>
    <n v="10000"/>
  </r>
  <r>
    <n v="934998"/>
    <n v="159460"/>
    <n v="163338084"/>
    <x v="6"/>
    <x v="1"/>
    <d v="2018-11-30T17:31:58"/>
    <x v="51"/>
    <d v="2018-12-24T00:00:00"/>
    <s v="Banco Estado"/>
    <m/>
    <s v="Banco de Chile"/>
    <x v="4"/>
    <n v="99"/>
    <n v="10000"/>
  </r>
  <r>
    <n v="893376"/>
    <n v="159460"/>
    <n v="163338084"/>
    <x v="6"/>
    <x v="1"/>
    <d v="2018-10-29T12:43:02"/>
    <x v="50"/>
    <d v="2018-12-10T00:00:00"/>
    <s v="Banco Estado"/>
    <m/>
    <s v="Banco de Chile"/>
    <x v="2"/>
    <n v="0"/>
    <n v="10000"/>
  </r>
  <r>
    <n v="978667"/>
    <n v="159460"/>
    <n v="163338084"/>
    <x v="6"/>
    <x v="1"/>
    <d v="2018-12-26T12:48:31"/>
    <x v="52"/>
    <d v="2019-01-28T00:00:00"/>
    <s v="Banco Estado"/>
    <m/>
    <s v="Banco de Chile"/>
    <x v="2"/>
    <n v="0"/>
    <n v="10000"/>
  </r>
  <r>
    <n v="1024831"/>
    <n v="159460"/>
    <n v="163338084"/>
    <x v="6"/>
    <x v="1"/>
    <d v="2019-01-28T12:23:19"/>
    <x v="30"/>
    <d v="2019-02-26T00:00:00"/>
    <s v="Banco Estado"/>
    <m/>
    <s v="Banco de Chile"/>
    <x v="2"/>
    <n v="0"/>
    <n v="10000"/>
  </r>
  <r>
    <n v="1072035"/>
    <n v="159460"/>
    <n v="163338084"/>
    <x v="6"/>
    <x v="1"/>
    <d v="2019-02-26T13:13:43"/>
    <x v="31"/>
    <d v="2019-04-01T00:00:00"/>
    <s v="Banco Estado"/>
    <m/>
    <s v="Banco de Chile"/>
    <x v="2"/>
    <n v="0"/>
    <n v="10000"/>
  </r>
  <r>
    <n v="1122406"/>
    <n v="159460"/>
    <n v="163338084"/>
    <x v="6"/>
    <x v="1"/>
    <d v="2019-03-26T16:21:03"/>
    <x v="32"/>
    <d v="2019-04-26T00:00:00"/>
    <s v="Banco Estado"/>
    <m/>
    <s v="Banco de Chile"/>
    <x v="2"/>
    <n v="0"/>
    <n v="10000"/>
  </r>
  <r>
    <n v="1173461"/>
    <n v="159460"/>
    <n v="163338084"/>
    <x v="6"/>
    <x v="1"/>
    <d v="2019-04-26T12:57:33"/>
    <x v="33"/>
    <d v="2019-06-04T00:00:00"/>
    <s v="Banco Estado"/>
    <m/>
    <s v="Banco de Chile"/>
    <x v="2"/>
    <n v="0"/>
    <n v="10000"/>
  </r>
  <r>
    <n v="1226623"/>
    <n v="159460"/>
    <n v="163338084"/>
    <x v="6"/>
    <x v="1"/>
    <d v="2019-05-29T17:32:19"/>
    <x v="53"/>
    <d v="2019-06-26T00:00:00"/>
    <s v="Banco Estado"/>
    <m/>
    <s v="Banco de Chile"/>
    <x v="2"/>
    <n v="0"/>
    <n v="10000"/>
  </r>
  <r>
    <n v="1284181"/>
    <n v="159460"/>
    <n v="163338084"/>
    <x v="6"/>
    <x v="1"/>
    <d v="2019-06-26T15:43:10"/>
    <x v="35"/>
    <d v="2019-07-15T00:00:00"/>
    <s v="Banco Estado"/>
    <m/>
    <s v="Banco de Chile"/>
    <x v="4"/>
    <n v="99"/>
    <n v="10000"/>
  </r>
  <r>
    <n v="852926"/>
    <n v="159461"/>
    <n v="131847181"/>
    <x v="6"/>
    <x v="1"/>
    <d v="2018-09-26T17:19:58"/>
    <x v="26"/>
    <d v="2018-10-23T00:00:00"/>
    <s v="Banco de Crédito e Inversiones"/>
    <m/>
    <s v="Banco de Chile"/>
    <x v="3"/>
    <n v="0"/>
    <n v="4000"/>
  </r>
  <r>
    <n v="934765"/>
    <n v="159461"/>
    <n v="131847181"/>
    <x v="6"/>
    <x v="1"/>
    <d v="2018-11-30T17:31:58"/>
    <x v="51"/>
    <d v="2018-12-06T00:00:00"/>
    <s v="Banco de Crédito e Inversiones"/>
    <m/>
    <s v="Banco de Chile"/>
    <x v="3"/>
    <n v="0"/>
    <n v="4000"/>
  </r>
  <r>
    <n v="893141"/>
    <n v="159461"/>
    <n v="131847181"/>
    <x v="6"/>
    <x v="1"/>
    <d v="2018-10-29T12:43:02"/>
    <x v="50"/>
    <d v="2018-12-10T00:00:00"/>
    <s v="Banco de Crédito e Inversiones"/>
    <m/>
    <s v="Banco de Chile"/>
    <x v="3"/>
    <n v="0"/>
    <n v="4000"/>
  </r>
  <r>
    <n v="978439"/>
    <n v="159461"/>
    <n v="131847181"/>
    <x v="6"/>
    <x v="1"/>
    <d v="2018-12-26T12:48:31"/>
    <x v="52"/>
    <d v="2019-01-28T00:00:00"/>
    <s v="Banco de Crédito e Inversiones"/>
    <m/>
    <s v="Banco de Chile"/>
    <x v="3"/>
    <n v="0"/>
    <n v="4000"/>
  </r>
  <r>
    <n v="1024605"/>
    <n v="159461"/>
    <n v="131847181"/>
    <x v="6"/>
    <x v="1"/>
    <d v="2019-01-28T12:23:19"/>
    <x v="30"/>
    <d v="2019-02-25T00:00:00"/>
    <s v="Banco de Crédito e Inversiones"/>
    <m/>
    <s v="Banco de Chile"/>
    <x v="3"/>
    <n v="0"/>
    <n v="4000"/>
  </r>
  <r>
    <n v="1071813"/>
    <n v="159461"/>
    <n v="131847181"/>
    <x v="6"/>
    <x v="1"/>
    <d v="2019-02-26T13:13:43"/>
    <x v="31"/>
    <d v="2019-04-01T00:00:00"/>
    <s v="Banco de Crédito e Inversiones"/>
    <m/>
    <s v="Banco de Chile"/>
    <x v="2"/>
    <n v="0"/>
    <n v="4000"/>
  </r>
  <r>
    <n v="1122188"/>
    <n v="159461"/>
    <n v="131847181"/>
    <x v="6"/>
    <x v="1"/>
    <d v="2019-03-26T16:21:03"/>
    <x v="32"/>
    <d v="2019-04-11T00:00:00"/>
    <s v="Banco de Crédito e Inversiones"/>
    <m/>
    <s v="Banco de Chile"/>
    <x v="3"/>
    <n v="0"/>
    <n v="4000"/>
  </r>
  <r>
    <n v="1173253"/>
    <n v="159461"/>
    <n v="131847181"/>
    <x v="6"/>
    <x v="1"/>
    <d v="2019-04-26T12:57:33"/>
    <x v="33"/>
    <d v="2019-06-04T00:00:00"/>
    <s v="Banco de Crédito e Inversiones"/>
    <m/>
    <s v="Banco de Chile"/>
    <x v="3"/>
    <n v="0"/>
    <n v="4000"/>
  </r>
  <r>
    <n v="1226419"/>
    <n v="159461"/>
    <n v="131847181"/>
    <x v="6"/>
    <x v="1"/>
    <d v="2019-05-29T17:32:19"/>
    <x v="53"/>
    <d v="2019-06-26T00:00:00"/>
    <s v="Banco de Crédito e Inversiones"/>
    <m/>
    <s v="Banco de Chile"/>
    <x v="3"/>
    <n v="0"/>
    <n v="4000"/>
  </r>
  <r>
    <n v="1283981"/>
    <n v="159461"/>
    <n v="131847181"/>
    <x v="6"/>
    <x v="1"/>
    <d v="2019-06-26T15:43:10"/>
    <x v="35"/>
    <d v="2019-07-09T00:00:00"/>
    <s v="Banco de Crédito e Inversiones"/>
    <m/>
    <s v="Banco de Chile"/>
    <x v="3"/>
    <n v="0"/>
    <n v="4000"/>
  </r>
  <r>
    <n v="853165"/>
    <n v="159464"/>
    <n v="188532942"/>
    <x v="6"/>
    <x v="1"/>
    <d v="2018-09-26T17:19:58"/>
    <x v="26"/>
    <d v="2018-10-02T00:00:00"/>
    <s v="Banco Estado"/>
    <m/>
    <s v="Banco de Chile"/>
    <x v="3"/>
    <n v="0"/>
    <n v="5000"/>
  </r>
  <r>
    <n v="893377"/>
    <n v="159464"/>
    <n v="188532942"/>
    <x v="6"/>
    <x v="1"/>
    <d v="2018-10-29T12:43:02"/>
    <x v="50"/>
    <d v="2018-11-06T00:00:00"/>
    <s v="Banco Estado"/>
    <m/>
    <s v="Banco de Chile"/>
    <x v="3"/>
    <n v="0"/>
    <n v="5000"/>
  </r>
  <r>
    <n v="934999"/>
    <n v="159464"/>
    <n v="188532942"/>
    <x v="6"/>
    <x v="1"/>
    <d v="2018-11-30T17:31:58"/>
    <x v="51"/>
    <d v="2018-12-06T00:00:00"/>
    <s v="Banco Estado"/>
    <m/>
    <s v="Banco de Chile"/>
    <x v="3"/>
    <n v="0"/>
    <n v="5000"/>
  </r>
  <r>
    <n v="978668"/>
    <n v="159464"/>
    <n v="188532942"/>
    <x v="6"/>
    <x v="1"/>
    <d v="2018-12-26T12:48:31"/>
    <x v="52"/>
    <d v="2019-01-28T00:00:00"/>
    <s v="Banco Estado"/>
    <m/>
    <s v="Banco de Chile"/>
    <x v="2"/>
    <n v="0"/>
    <n v="5000"/>
  </r>
  <r>
    <n v="1024832"/>
    <n v="159464"/>
    <n v="188532942"/>
    <x v="6"/>
    <x v="1"/>
    <d v="2019-01-28T12:23:19"/>
    <x v="30"/>
    <d v="2019-02-26T00:00:00"/>
    <s v="Banco Estado"/>
    <m/>
    <s v="Banco de Chile"/>
    <x v="2"/>
    <n v="0"/>
    <n v="5000"/>
  </r>
  <r>
    <n v="1072036"/>
    <n v="159464"/>
    <n v="188532942"/>
    <x v="6"/>
    <x v="1"/>
    <d v="2019-02-26T13:13:43"/>
    <x v="31"/>
    <d v="2019-04-01T00:00:00"/>
    <s v="Banco Estado"/>
    <m/>
    <s v="Banco de Chile"/>
    <x v="2"/>
    <n v="0"/>
    <n v="5000"/>
  </r>
  <r>
    <n v="1122407"/>
    <n v="159464"/>
    <n v="188532942"/>
    <x v="6"/>
    <x v="1"/>
    <d v="2019-03-26T16:21:03"/>
    <x v="32"/>
    <d v="2019-04-26T00:00:00"/>
    <s v="Banco Estado"/>
    <m/>
    <s v="Banco de Chile"/>
    <x v="2"/>
    <n v="0"/>
    <n v="5000"/>
  </r>
  <r>
    <n v="1173462"/>
    <n v="159464"/>
    <n v="188532942"/>
    <x v="6"/>
    <x v="1"/>
    <d v="2019-04-26T12:57:33"/>
    <x v="33"/>
    <d v="2019-06-04T00:00:00"/>
    <s v="Banco Estado"/>
    <m/>
    <s v="Banco de Chile"/>
    <x v="2"/>
    <n v="0"/>
    <n v="5000"/>
  </r>
  <r>
    <n v="1226624"/>
    <n v="159464"/>
    <n v="188532942"/>
    <x v="6"/>
    <x v="1"/>
    <d v="2019-05-29T17:32:19"/>
    <x v="53"/>
    <d v="2019-06-26T00:00:00"/>
    <s v="Banco Estado"/>
    <m/>
    <s v="Banco de Chile"/>
    <x v="5"/>
    <n v="1"/>
    <n v="5000"/>
  </r>
  <r>
    <n v="853945"/>
    <n v="159465"/>
    <n v="167027016"/>
    <x v="6"/>
    <x v="1"/>
    <d v="2018-09-26T17:19:58"/>
    <x v="26"/>
    <d v="2018-10-29T00:00:00"/>
    <s v="Banco Estado"/>
    <m/>
    <s v="Banco de Chile"/>
    <x v="2"/>
    <n v="0"/>
    <n v="4000"/>
  </r>
  <r>
    <n v="894145"/>
    <n v="159465"/>
    <n v="167027016"/>
    <x v="6"/>
    <x v="1"/>
    <d v="2018-10-29T12:43:02"/>
    <x v="50"/>
    <d v="2018-11-06T00:00:00"/>
    <s v="Banco Estado"/>
    <m/>
    <s v="Banco de Chile"/>
    <x v="3"/>
    <n v="0"/>
    <n v="4000"/>
  </r>
  <r>
    <n v="935753"/>
    <n v="159465"/>
    <n v="167027016"/>
    <x v="6"/>
    <x v="1"/>
    <d v="2018-11-30T17:31:58"/>
    <x v="51"/>
    <d v="2018-12-06T00:00:00"/>
    <s v="Banco Estado"/>
    <m/>
    <s v="Banco de Chile"/>
    <x v="3"/>
    <n v="0"/>
    <n v="4000"/>
  </r>
  <r>
    <n v="979415"/>
    <n v="159465"/>
    <n v="167027016"/>
    <x v="6"/>
    <x v="1"/>
    <d v="2018-12-26T12:48:31"/>
    <x v="52"/>
    <d v="2019-01-03T00:00:00"/>
    <s v="Banco Estado"/>
    <m/>
    <s v="Banco de Chile"/>
    <x v="3"/>
    <n v="0"/>
    <n v="4000"/>
  </r>
  <r>
    <n v="1025570"/>
    <n v="159465"/>
    <n v="167027016"/>
    <x v="6"/>
    <x v="1"/>
    <d v="2019-01-28T12:23:19"/>
    <x v="30"/>
    <d v="2019-02-04T00:00:00"/>
    <s v="Banco Estado"/>
    <m/>
    <s v="Banco de Chile"/>
    <x v="3"/>
    <n v="0"/>
    <n v="4000"/>
  </r>
  <r>
    <n v="1072762"/>
    <n v="159465"/>
    <n v="167027016"/>
    <x v="6"/>
    <x v="1"/>
    <d v="2019-02-26T13:13:43"/>
    <x v="31"/>
    <d v="2019-03-04T00:00:00"/>
    <s v="Banco Estado"/>
    <m/>
    <s v="Banco de Chile"/>
    <x v="3"/>
    <n v="0"/>
    <n v="4000"/>
  </r>
  <r>
    <n v="1123122"/>
    <n v="159465"/>
    <n v="167027016"/>
    <x v="6"/>
    <x v="1"/>
    <d v="2019-03-26T16:21:03"/>
    <x v="32"/>
    <d v="2019-04-02T00:00:00"/>
    <s v="Banco Estado"/>
    <m/>
    <s v="Banco de Chile"/>
    <x v="3"/>
    <n v="0"/>
    <n v="4000"/>
  </r>
  <r>
    <n v="1174158"/>
    <n v="159465"/>
    <n v="167027016"/>
    <x v="6"/>
    <x v="1"/>
    <d v="2019-04-26T12:57:33"/>
    <x v="33"/>
    <d v="2019-05-03T00:00:00"/>
    <s v="Banco Estado"/>
    <m/>
    <s v="Banco de Chile"/>
    <x v="3"/>
    <n v="0"/>
    <n v="4000"/>
  </r>
  <r>
    <n v="1227313"/>
    <n v="159465"/>
    <n v="167027016"/>
    <x v="6"/>
    <x v="1"/>
    <d v="2019-05-29T17:32:19"/>
    <x v="53"/>
    <d v="2019-06-04T00:00:00"/>
    <s v="Banco Estado"/>
    <m/>
    <s v="Banco de Chile"/>
    <x v="3"/>
    <n v="0"/>
    <n v="4000"/>
  </r>
  <r>
    <n v="1284857"/>
    <n v="159465"/>
    <n v="167027016"/>
    <x v="6"/>
    <x v="1"/>
    <d v="2019-06-26T15:43:10"/>
    <x v="35"/>
    <d v="2019-07-09T00:00:00"/>
    <s v="Banco Estado"/>
    <m/>
    <s v="Banco de Chile"/>
    <x v="3"/>
    <n v="0"/>
    <n v="4000"/>
  </r>
  <r>
    <n v="853920"/>
    <n v="159466"/>
    <n v="89906881"/>
    <x v="6"/>
    <x v="1"/>
    <d v="2018-09-26T17:19:58"/>
    <x v="26"/>
    <d v="2018-10-02T00:00:00"/>
    <s v="Banco Estado"/>
    <m/>
    <s v="Banco de Chile"/>
    <x v="3"/>
    <n v="0"/>
    <n v="4000"/>
  </r>
  <r>
    <n v="935728"/>
    <n v="159466"/>
    <n v="89906881"/>
    <x v="6"/>
    <x v="1"/>
    <d v="2018-11-30T17:31:58"/>
    <x v="51"/>
    <d v="2018-12-06T00:00:00"/>
    <s v="Banco Estado"/>
    <m/>
    <s v="Banco de Chile"/>
    <x v="3"/>
    <n v="0"/>
    <n v="4000"/>
  </r>
  <r>
    <n v="894120"/>
    <n v="159466"/>
    <n v="89906881"/>
    <x v="6"/>
    <x v="1"/>
    <d v="2018-10-29T12:43:02"/>
    <x v="50"/>
    <d v="2018-11-06T00:00:00"/>
    <s v="Banco Estado"/>
    <m/>
    <s v="Banco de Chile"/>
    <x v="3"/>
    <n v="0"/>
    <n v="4000"/>
  </r>
  <r>
    <n v="979390"/>
    <n v="159466"/>
    <n v="89906881"/>
    <x v="6"/>
    <x v="1"/>
    <d v="2018-12-26T12:48:31"/>
    <x v="52"/>
    <d v="2019-01-03T00:00:00"/>
    <s v="Banco Estado"/>
    <m/>
    <s v="Banco de Chile"/>
    <x v="3"/>
    <n v="0"/>
    <n v="4000"/>
  </r>
  <r>
    <n v="1025546"/>
    <n v="159466"/>
    <n v="89906881"/>
    <x v="6"/>
    <x v="1"/>
    <d v="2019-01-28T12:23:19"/>
    <x v="30"/>
    <d v="2019-02-04T00:00:00"/>
    <s v="Banco Estado"/>
    <m/>
    <s v="Banco de Chile"/>
    <x v="3"/>
    <n v="0"/>
    <n v="4000"/>
  </r>
  <r>
    <n v="1072740"/>
    <n v="159466"/>
    <n v="89906881"/>
    <x v="6"/>
    <x v="1"/>
    <d v="2019-02-26T13:13:43"/>
    <x v="31"/>
    <d v="2019-03-04T00:00:00"/>
    <s v="Banco Estado"/>
    <m/>
    <s v="Banco de Chile"/>
    <x v="3"/>
    <n v="0"/>
    <n v="4000"/>
  </r>
  <r>
    <n v="1123100"/>
    <n v="159466"/>
    <n v="89906881"/>
    <x v="6"/>
    <x v="1"/>
    <d v="2019-03-26T16:21:03"/>
    <x v="32"/>
    <d v="2019-04-02T00:00:00"/>
    <s v="Banco Estado"/>
    <m/>
    <s v="Banco de Chile"/>
    <x v="3"/>
    <n v="0"/>
    <n v="4000"/>
  </r>
  <r>
    <n v="1174136"/>
    <n v="159466"/>
    <n v="89906881"/>
    <x v="6"/>
    <x v="1"/>
    <d v="2019-04-26T12:57:33"/>
    <x v="33"/>
    <d v="2019-05-13T00:00:00"/>
    <s v="Banco Estado"/>
    <m/>
    <s v="Banco de Chile"/>
    <x v="3"/>
    <n v="0"/>
    <n v="4000"/>
  </r>
  <r>
    <n v="1227291"/>
    <n v="159466"/>
    <n v="89906881"/>
    <x v="6"/>
    <x v="1"/>
    <d v="2019-05-29T17:32:19"/>
    <x v="53"/>
    <d v="2019-06-04T00:00:00"/>
    <s v="Banco Estado"/>
    <m/>
    <s v="Banco de Chile"/>
    <x v="3"/>
    <n v="0"/>
    <n v="4000"/>
  </r>
  <r>
    <n v="1284835"/>
    <n v="159466"/>
    <n v="89906881"/>
    <x v="6"/>
    <x v="1"/>
    <d v="2019-06-26T15:43:10"/>
    <x v="35"/>
    <d v="2019-07-09T00:00:00"/>
    <s v="Banco Estado"/>
    <m/>
    <s v="Banco de Chile"/>
    <x v="3"/>
    <n v="0"/>
    <n v="4000"/>
  </r>
  <r>
    <n v="854220"/>
    <n v="159467"/>
    <n v="202115098"/>
    <x v="6"/>
    <x v="1"/>
    <d v="2018-09-26T17:19:58"/>
    <x v="26"/>
    <d v="2018-10-10T00:00:00"/>
    <s v="Banco Estado"/>
    <m/>
    <s v="Banco de Chile"/>
    <x v="3"/>
    <n v="0"/>
    <n v="4000"/>
  </r>
  <r>
    <n v="936018"/>
    <n v="159467"/>
    <n v="202115098"/>
    <x v="6"/>
    <x v="1"/>
    <d v="2018-11-30T17:31:58"/>
    <x v="51"/>
    <d v="2018-12-20T00:00:00"/>
    <s v="Banco Estado"/>
    <m/>
    <s v="Banco de Chile"/>
    <x v="3"/>
    <n v="0"/>
    <n v="4000"/>
  </r>
  <r>
    <n v="894416"/>
    <n v="159467"/>
    <n v="202115098"/>
    <x v="6"/>
    <x v="1"/>
    <d v="2018-10-29T12:43:02"/>
    <x v="50"/>
    <d v="2018-11-06T00:00:00"/>
    <s v="Banco Estado"/>
    <m/>
    <s v="Banco de Chile"/>
    <x v="3"/>
    <n v="0"/>
    <n v="4000"/>
  </r>
  <r>
    <n v="979675"/>
    <n v="159467"/>
    <n v="202115098"/>
    <x v="6"/>
    <x v="1"/>
    <d v="2018-12-26T12:48:31"/>
    <x v="52"/>
    <d v="2019-01-03T00:00:00"/>
    <s v="Banco Estado"/>
    <m/>
    <s v="Banco de Chile"/>
    <x v="3"/>
    <n v="0"/>
    <n v="4000"/>
  </r>
  <r>
    <n v="1025826"/>
    <n v="159467"/>
    <n v="202115098"/>
    <x v="6"/>
    <x v="1"/>
    <d v="2019-01-28T12:23:19"/>
    <x v="30"/>
    <d v="2019-02-26T00:00:00"/>
    <s v="Banco Estado"/>
    <m/>
    <s v="Banco de Chile"/>
    <x v="2"/>
    <n v="0"/>
    <n v="4000"/>
  </r>
  <r>
    <n v="1073014"/>
    <n v="159467"/>
    <n v="202115098"/>
    <x v="6"/>
    <x v="1"/>
    <d v="2019-02-26T13:13:43"/>
    <x v="31"/>
    <d v="2019-03-20T00:00:00"/>
    <s v="Banco Estado"/>
    <m/>
    <s v="Banco de Chile"/>
    <x v="3"/>
    <n v="0"/>
    <n v="4000"/>
  </r>
  <r>
    <n v="1123372"/>
    <n v="159467"/>
    <n v="202115098"/>
    <x v="6"/>
    <x v="1"/>
    <d v="2019-03-26T16:21:03"/>
    <x v="32"/>
    <d v="2019-04-02T00:00:00"/>
    <s v="Banco Estado"/>
    <m/>
    <s v="Banco de Chile"/>
    <x v="3"/>
    <n v="0"/>
    <n v="4000"/>
  </r>
  <r>
    <n v="1174400"/>
    <n v="159467"/>
    <n v="202115098"/>
    <x v="6"/>
    <x v="1"/>
    <d v="2019-04-26T12:57:33"/>
    <x v="33"/>
    <d v="2019-05-03T00:00:00"/>
    <s v="Banco Estado"/>
    <m/>
    <s v="Banco de Chile"/>
    <x v="3"/>
    <n v="0"/>
    <n v="4000"/>
  </r>
  <r>
    <n v="1227551"/>
    <n v="159467"/>
    <n v="202115098"/>
    <x v="6"/>
    <x v="1"/>
    <d v="2019-05-29T17:32:19"/>
    <x v="53"/>
    <d v="2019-06-26T00:00:00"/>
    <s v="Banco Estado"/>
    <m/>
    <s v="Banco de Chile"/>
    <x v="2"/>
    <n v="0"/>
    <n v="4000"/>
  </r>
  <r>
    <n v="1285091"/>
    <n v="159467"/>
    <n v="202115098"/>
    <x v="6"/>
    <x v="1"/>
    <d v="2019-06-26T15:43:10"/>
    <x v="35"/>
    <d v="2019-07-09T00:00:00"/>
    <s v="Banco Estado"/>
    <m/>
    <s v="Banco de Chile"/>
    <x v="3"/>
    <n v="0"/>
    <n v="4000"/>
  </r>
  <r>
    <n v="853284"/>
    <n v="159472"/>
    <n v="90607219"/>
    <x v="6"/>
    <x v="1"/>
    <d v="2018-09-26T17:19:58"/>
    <x v="26"/>
    <d v="2018-10-10T00:00:00"/>
    <s v="Banco Estado"/>
    <m/>
    <s v="Banco de Chile"/>
    <x v="3"/>
    <n v="0"/>
    <n v="4000"/>
  </r>
  <r>
    <n v="893494"/>
    <n v="159472"/>
    <n v="90607219"/>
    <x v="6"/>
    <x v="1"/>
    <d v="2018-10-29T12:43:02"/>
    <x v="50"/>
    <d v="2018-11-22T00:00:00"/>
    <s v="Banco Estado"/>
    <m/>
    <s v="Banco de Chile"/>
    <x v="3"/>
    <n v="0"/>
    <n v="4000"/>
  </r>
  <r>
    <n v="935115"/>
    <n v="159472"/>
    <n v="90607219"/>
    <x v="6"/>
    <x v="1"/>
    <d v="2018-11-30T17:31:58"/>
    <x v="51"/>
    <d v="2018-12-06T00:00:00"/>
    <s v="Banco Estado"/>
    <m/>
    <s v="Banco de Chile"/>
    <x v="3"/>
    <n v="0"/>
    <n v="4000"/>
  </r>
  <r>
    <n v="978784"/>
    <n v="159472"/>
    <n v="90607219"/>
    <x v="6"/>
    <x v="1"/>
    <d v="2018-12-26T12:48:31"/>
    <x v="52"/>
    <d v="2019-01-17T00:00:00"/>
    <s v="Banco Estado"/>
    <m/>
    <s v="Banco de Chile"/>
    <x v="3"/>
    <n v="0"/>
    <n v="4000"/>
  </r>
  <r>
    <n v="1024946"/>
    <n v="159472"/>
    <n v="90607219"/>
    <x v="6"/>
    <x v="1"/>
    <d v="2019-01-28T12:23:19"/>
    <x v="30"/>
    <d v="2019-02-04T00:00:00"/>
    <s v="Banco Estado"/>
    <m/>
    <s v="Banco de Chile"/>
    <x v="3"/>
    <n v="0"/>
    <n v="4000"/>
  </r>
  <r>
    <n v="1072150"/>
    <n v="159472"/>
    <n v="90607219"/>
    <x v="6"/>
    <x v="1"/>
    <d v="2019-02-26T13:13:43"/>
    <x v="31"/>
    <d v="2019-03-04T00:00:00"/>
    <s v="Banco Estado"/>
    <m/>
    <s v="Banco de Chile"/>
    <x v="3"/>
    <n v="0"/>
    <n v="4000"/>
  </r>
  <r>
    <n v="1122520"/>
    <n v="159472"/>
    <n v="90607219"/>
    <x v="6"/>
    <x v="1"/>
    <d v="2019-03-26T16:21:03"/>
    <x v="32"/>
    <d v="2019-04-02T00:00:00"/>
    <s v="Banco Estado"/>
    <m/>
    <s v="Banco de Chile"/>
    <x v="3"/>
    <n v="0"/>
    <n v="4000"/>
  </r>
  <r>
    <n v="1173571"/>
    <n v="159472"/>
    <n v="90607219"/>
    <x v="6"/>
    <x v="1"/>
    <d v="2019-04-26T12:57:33"/>
    <x v="33"/>
    <d v="2019-05-03T00:00:00"/>
    <s v="Banco Estado"/>
    <m/>
    <s v="Banco de Chile"/>
    <x v="3"/>
    <n v="0"/>
    <n v="4000"/>
  </r>
  <r>
    <n v="1226732"/>
    <n v="159472"/>
    <n v="90607219"/>
    <x v="6"/>
    <x v="1"/>
    <d v="2019-05-29T17:32:19"/>
    <x v="53"/>
    <d v="2019-06-04T00:00:00"/>
    <s v="Banco Estado"/>
    <m/>
    <s v="Banco de Chile"/>
    <x v="3"/>
    <n v="0"/>
    <n v="4000"/>
  </r>
  <r>
    <n v="1284285"/>
    <n v="159472"/>
    <n v="90607219"/>
    <x v="6"/>
    <x v="1"/>
    <d v="2019-06-26T15:43:10"/>
    <x v="35"/>
    <d v="2019-07-09T00:00:00"/>
    <s v="Banco Estado"/>
    <m/>
    <s v="Banco de Chile"/>
    <x v="3"/>
    <n v="0"/>
    <n v="4000"/>
  </r>
  <r>
    <n v="853216"/>
    <n v="159473"/>
    <n v="50402975"/>
    <x v="6"/>
    <x v="1"/>
    <d v="2018-09-26T17:19:58"/>
    <x v="26"/>
    <d v="2018-10-29T00:00:00"/>
    <s v="Banco Estado"/>
    <m/>
    <s v="Banco de Chile"/>
    <x v="2"/>
    <n v="0"/>
    <n v="5000"/>
  </r>
  <r>
    <n v="935048"/>
    <n v="159473"/>
    <n v="50402975"/>
    <x v="6"/>
    <x v="1"/>
    <d v="2018-11-30T17:31:58"/>
    <x v="51"/>
    <d v="2018-12-24T00:00:00"/>
    <s v="Banco Estado"/>
    <m/>
    <s v="Banco de Chile"/>
    <x v="4"/>
    <n v="99"/>
    <n v="5000"/>
  </r>
  <r>
    <n v="893427"/>
    <n v="159473"/>
    <n v="50402975"/>
    <x v="6"/>
    <x v="1"/>
    <d v="2018-10-29T12:43:02"/>
    <x v="50"/>
    <d v="2018-12-10T00:00:00"/>
    <s v="Banco Estado"/>
    <m/>
    <s v="Banco de Chile"/>
    <x v="2"/>
    <n v="0"/>
    <n v="5000"/>
  </r>
  <r>
    <n v="978717"/>
    <n v="159473"/>
    <n v="50402975"/>
    <x v="6"/>
    <x v="1"/>
    <d v="2018-12-26T12:48:31"/>
    <x v="52"/>
    <d v="2019-01-28T00:00:00"/>
    <s v="Banco Estado"/>
    <m/>
    <s v="Banco de Chile"/>
    <x v="2"/>
    <n v="0"/>
    <n v="5000"/>
  </r>
  <r>
    <n v="1024881"/>
    <n v="159473"/>
    <n v="50402975"/>
    <x v="6"/>
    <x v="1"/>
    <d v="2019-01-28T12:23:19"/>
    <x v="30"/>
    <d v="2019-02-26T00:00:00"/>
    <s v="Banco Estado"/>
    <m/>
    <s v="Banco de Chile"/>
    <x v="2"/>
    <n v="0"/>
    <n v="5000"/>
  </r>
  <r>
    <n v="1072085"/>
    <n v="159473"/>
    <n v="50402975"/>
    <x v="6"/>
    <x v="1"/>
    <d v="2019-02-26T13:13:43"/>
    <x v="31"/>
    <d v="2019-04-01T00:00:00"/>
    <s v="Banco Estado"/>
    <m/>
    <s v="Banco de Chile"/>
    <x v="2"/>
    <n v="0"/>
    <n v="5000"/>
  </r>
  <r>
    <n v="1122455"/>
    <n v="159473"/>
    <n v="50402975"/>
    <x v="6"/>
    <x v="1"/>
    <d v="2019-03-26T16:21:03"/>
    <x v="32"/>
    <d v="2019-04-11T00:00:00"/>
    <s v="Banco Estado"/>
    <m/>
    <s v="Banco de Chile"/>
    <x v="3"/>
    <n v="0"/>
    <n v="5000"/>
  </r>
  <r>
    <n v="1173509"/>
    <n v="159473"/>
    <n v="50402975"/>
    <x v="6"/>
    <x v="1"/>
    <d v="2019-04-26T12:57:33"/>
    <x v="33"/>
    <d v="2019-05-03T00:00:00"/>
    <s v="Banco Estado"/>
    <m/>
    <s v="Banco de Chile"/>
    <x v="3"/>
    <n v="0"/>
    <n v="5000"/>
  </r>
  <r>
    <n v="1226670"/>
    <n v="159473"/>
    <n v="50402975"/>
    <x v="6"/>
    <x v="1"/>
    <d v="2019-05-29T17:32:19"/>
    <x v="53"/>
    <d v="2019-06-26T00:00:00"/>
    <s v="Banco Estado"/>
    <m/>
    <s v="Banco de Chile"/>
    <x v="2"/>
    <n v="0"/>
    <n v="5000"/>
  </r>
  <r>
    <n v="1284226"/>
    <n v="159473"/>
    <n v="50402975"/>
    <x v="6"/>
    <x v="1"/>
    <d v="2019-06-26T15:43:10"/>
    <x v="35"/>
    <d v="2019-07-15T00:00:00"/>
    <s v="Banco Estado"/>
    <m/>
    <s v="Banco de Chile"/>
    <x v="4"/>
    <n v="99"/>
    <n v="5000"/>
  </r>
  <r>
    <n v="853369"/>
    <n v="159474"/>
    <n v="133076344"/>
    <x v="6"/>
    <x v="1"/>
    <d v="2018-09-26T17:19:58"/>
    <x v="26"/>
    <d v="2018-10-02T00:00:00"/>
    <s v="Banco Chile"/>
    <m/>
    <s v="Banco de Chile"/>
    <x v="3"/>
    <n v="0"/>
    <n v="4000"/>
  </r>
  <r>
    <n v="893578"/>
    <n v="159474"/>
    <n v="133076344"/>
    <x v="6"/>
    <x v="1"/>
    <d v="2018-10-29T12:43:02"/>
    <x v="50"/>
    <d v="2018-11-06T00:00:00"/>
    <s v="Banco Chile"/>
    <m/>
    <s v="Banco de Chile"/>
    <x v="3"/>
    <n v="0"/>
    <n v="4000"/>
  </r>
  <r>
    <n v="935199"/>
    <n v="159474"/>
    <n v="133076344"/>
    <x v="6"/>
    <x v="1"/>
    <d v="2018-11-30T17:31:58"/>
    <x v="51"/>
    <d v="2018-12-06T00:00:00"/>
    <s v="Banco Chile"/>
    <m/>
    <s v="Banco de Chile"/>
    <x v="3"/>
    <n v="0"/>
    <n v="4000"/>
  </r>
  <r>
    <n v="978866"/>
    <n v="159474"/>
    <n v="133076344"/>
    <x v="6"/>
    <x v="1"/>
    <d v="2018-12-26T12:48:31"/>
    <x v="52"/>
    <d v="2019-01-03T00:00:00"/>
    <s v="Banco Chile"/>
    <m/>
    <s v="Banco de Chile"/>
    <x v="3"/>
    <n v="0"/>
    <n v="4000"/>
  </r>
  <r>
    <n v="1025027"/>
    <n v="159474"/>
    <n v="133076344"/>
    <x v="6"/>
    <x v="1"/>
    <d v="2019-01-28T12:23:19"/>
    <x v="30"/>
    <d v="2019-02-04T00:00:00"/>
    <s v="Banco Chile"/>
    <m/>
    <s v="Banco de Chile"/>
    <x v="3"/>
    <n v="0"/>
    <n v="4000"/>
  </r>
  <r>
    <n v="1072231"/>
    <n v="159474"/>
    <n v="133076344"/>
    <x v="6"/>
    <x v="1"/>
    <d v="2019-02-26T13:13:43"/>
    <x v="31"/>
    <d v="2019-03-04T00:00:00"/>
    <s v="Banco Chile"/>
    <m/>
    <s v="Banco de Chile"/>
    <x v="3"/>
    <n v="0"/>
    <n v="4000"/>
  </r>
  <r>
    <n v="1122600"/>
    <n v="159474"/>
    <n v="133076344"/>
    <x v="6"/>
    <x v="1"/>
    <d v="2019-03-26T16:21:03"/>
    <x v="32"/>
    <d v="2019-04-02T00:00:00"/>
    <s v="Banco Chile"/>
    <m/>
    <s v="Banco de Chile"/>
    <x v="3"/>
    <n v="0"/>
    <n v="4000"/>
  </r>
  <r>
    <n v="1173645"/>
    <n v="159474"/>
    <n v="133076344"/>
    <x v="6"/>
    <x v="1"/>
    <d v="2019-04-26T12:57:33"/>
    <x v="33"/>
    <d v="2019-05-03T00:00:00"/>
    <s v="Banco Chile"/>
    <m/>
    <s v="Banco de Chile"/>
    <x v="3"/>
    <n v="0"/>
    <n v="4000"/>
  </r>
  <r>
    <n v="1226806"/>
    <n v="159474"/>
    <n v="133076344"/>
    <x v="6"/>
    <x v="1"/>
    <d v="2019-05-29T17:32:19"/>
    <x v="53"/>
    <d v="2019-06-04T00:00:00"/>
    <s v="Banco Chile"/>
    <m/>
    <s v="Banco de Chile"/>
    <x v="3"/>
    <n v="0"/>
    <n v="4000"/>
  </r>
  <r>
    <n v="1284357"/>
    <n v="159474"/>
    <n v="133076344"/>
    <x v="6"/>
    <x v="1"/>
    <d v="2019-06-26T15:43:10"/>
    <x v="35"/>
    <d v="2019-07-09T00:00:00"/>
    <s v="Banco Chile"/>
    <m/>
    <s v="Banco de Chile"/>
    <x v="3"/>
    <n v="0"/>
    <n v="4000"/>
  </r>
  <r>
    <n v="853217"/>
    <n v="159475"/>
    <n v="93326989"/>
    <x v="6"/>
    <x v="1"/>
    <d v="2018-09-26T17:19:58"/>
    <x v="26"/>
    <d v="2018-10-02T00:00:00"/>
    <s v="Banco Estado"/>
    <m/>
    <s v="Banco de Chile"/>
    <x v="3"/>
    <n v="0"/>
    <n v="5000"/>
  </r>
  <r>
    <n v="893428"/>
    <n v="159475"/>
    <n v="93326989"/>
    <x v="6"/>
    <x v="1"/>
    <d v="2018-10-29T12:43:02"/>
    <x v="50"/>
    <d v="2018-11-06T00:00:00"/>
    <s v="Banco Estado"/>
    <m/>
    <s v="Banco de Chile"/>
    <x v="3"/>
    <n v="0"/>
    <n v="5000"/>
  </r>
  <r>
    <n v="935049"/>
    <n v="159475"/>
    <n v="93326989"/>
    <x v="6"/>
    <x v="1"/>
    <d v="2018-11-30T17:31:58"/>
    <x v="51"/>
    <d v="2018-12-06T00:00:00"/>
    <s v="Banco Estado"/>
    <m/>
    <s v="Banco de Chile"/>
    <x v="3"/>
    <n v="0"/>
    <n v="5000"/>
  </r>
  <r>
    <n v="978718"/>
    <n v="159475"/>
    <n v="93326989"/>
    <x v="6"/>
    <x v="1"/>
    <d v="2018-12-26T12:48:31"/>
    <x v="52"/>
    <d v="2019-01-03T00:00:00"/>
    <s v="Banco Estado"/>
    <m/>
    <s v="Banco de Chile"/>
    <x v="3"/>
    <n v="0"/>
    <n v="5000"/>
  </r>
  <r>
    <n v="1024882"/>
    <n v="159475"/>
    <n v="93326989"/>
    <x v="6"/>
    <x v="1"/>
    <d v="2019-01-28T12:23:19"/>
    <x v="30"/>
    <d v="2019-02-04T00:00:00"/>
    <s v="Banco Estado"/>
    <m/>
    <s v="Banco de Chile"/>
    <x v="3"/>
    <n v="0"/>
    <n v="5000"/>
  </r>
  <r>
    <n v="1072086"/>
    <n v="159475"/>
    <n v="93326989"/>
    <x v="6"/>
    <x v="1"/>
    <d v="2019-02-26T13:13:43"/>
    <x v="31"/>
    <d v="2019-03-04T00:00:00"/>
    <s v="Banco Estado"/>
    <m/>
    <s v="Banco de Chile"/>
    <x v="3"/>
    <n v="0"/>
    <n v="5000"/>
  </r>
  <r>
    <n v="1122456"/>
    <n v="159475"/>
    <n v="93326989"/>
    <x v="6"/>
    <x v="1"/>
    <d v="2019-03-26T16:21:03"/>
    <x v="32"/>
    <d v="2019-04-02T00:00:00"/>
    <s v="Banco Estado"/>
    <m/>
    <s v="Banco de Chile"/>
    <x v="3"/>
    <n v="0"/>
    <n v="5000"/>
  </r>
  <r>
    <n v="1173510"/>
    <n v="159475"/>
    <n v="93326989"/>
    <x v="6"/>
    <x v="1"/>
    <d v="2019-04-26T12:57:33"/>
    <x v="33"/>
    <d v="2019-05-03T00:00:00"/>
    <s v="Banco Estado"/>
    <m/>
    <s v="Banco de Chile"/>
    <x v="3"/>
    <n v="0"/>
    <n v="5000"/>
  </r>
  <r>
    <n v="1226671"/>
    <n v="159475"/>
    <n v="93326989"/>
    <x v="6"/>
    <x v="1"/>
    <d v="2019-05-29T17:32:19"/>
    <x v="53"/>
    <d v="2019-06-04T00:00:00"/>
    <s v="Banco Estado"/>
    <m/>
    <s v="Banco de Chile"/>
    <x v="3"/>
    <n v="0"/>
    <n v="5000"/>
  </r>
  <r>
    <n v="1284227"/>
    <n v="159475"/>
    <n v="93326989"/>
    <x v="6"/>
    <x v="1"/>
    <d v="2019-06-26T15:43:10"/>
    <x v="35"/>
    <d v="2019-07-09T00:00:00"/>
    <s v="Banco Estado"/>
    <m/>
    <s v="Banco de Chile"/>
    <x v="3"/>
    <n v="0"/>
    <n v="5000"/>
  </r>
  <r>
    <n v="853218"/>
    <n v="159476"/>
    <n v="194479840"/>
    <x v="6"/>
    <x v="1"/>
    <d v="2018-09-26T17:19:58"/>
    <x v="26"/>
    <d v="2018-10-23T00:00:00"/>
    <s v="Banco Estado"/>
    <m/>
    <s v="Banco de Chile"/>
    <x v="3"/>
    <n v="0"/>
    <n v="4000"/>
  </r>
  <r>
    <n v="935050"/>
    <n v="159476"/>
    <n v="194479840"/>
    <x v="6"/>
    <x v="1"/>
    <d v="2018-11-30T17:31:58"/>
    <x v="51"/>
    <d v="2018-12-20T00:00:00"/>
    <s v="Banco Estado"/>
    <m/>
    <s v="Banco de Chile"/>
    <x v="3"/>
    <n v="0"/>
    <n v="4000"/>
  </r>
  <r>
    <n v="893429"/>
    <n v="159476"/>
    <n v="194479840"/>
    <x v="6"/>
    <x v="1"/>
    <d v="2018-10-29T12:43:02"/>
    <x v="50"/>
    <d v="2018-11-22T00:00:00"/>
    <s v="Banco Estado"/>
    <m/>
    <s v="Banco de Chile"/>
    <x v="3"/>
    <n v="0"/>
    <n v="4000"/>
  </r>
  <r>
    <n v="978719"/>
    <n v="159476"/>
    <n v="194479840"/>
    <x v="6"/>
    <x v="1"/>
    <d v="2018-12-26T12:48:31"/>
    <x v="52"/>
    <d v="2019-01-28T00:00:00"/>
    <s v="Banco Estado"/>
    <m/>
    <s v="Banco de Chile"/>
    <x v="3"/>
    <n v="0"/>
    <n v="4000"/>
  </r>
  <r>
    <n v="1024883"/>
    <n v="159476"/>
    <n v="194479840"/>
    <x v="6"/>
    <x v="1"/>
    <d v="2019-01-28T12:23:19"/>
    <x v="30"/>
    <d v="2019-02-25T00:00:00"/>
    <s v="Banco Estado"/>
    <m/>
    <s v="Banco de Chile"/>
    <x v="3"/>
    <n v="0"/>
    <n v="4000"/>
  </r>
  <r>
    <n v="1072087"/>
    <n v="159476"/>
    <n v="194479840"/>
    <x v="6"/>
    <x v="1"/>
    <d v="2019-02-26T13:13:43"/>
    <x v="31"/>
    <d v="2019-03-20T00:00:00"/>
    <s v="Banco Estado"/>
    <m/>
    <s v="Banco de Chile"/>
    <x v="3"/>
    <n v="0"/>
    <n v="4000"/>
  </r>
  <r>
    <n v="1122457"/>
    <n v="159476"/>
    <n v="194479840"/>
    <x v="6"/>
    <x v="1"/>
    <d v="2019-03-26T16:21:03"/>
    <x v="32"/>
    <d v="2019-04-11T00:00:00"/>
    <s v="Banco Estado"/>
    <m/>
    <s v="Banco de Chile"/>
    <x v="3"/>
    <n v="0"/>
    <n v="4000"/>
  </r>
  <r>
    <n v="1173511"/>
    <n v="159476"/>
    <n v="194479840"/>
    <x v="6"/>
    <x v="1"/>
    <d v="2019-04-26T12:57:33"/>
    <x v="33"/>
    <d v="2019-06-04T00:00:00"/>
    <s v="Banco Estado"/>
    <m/>
    <s v="Banco de Chile"/>
    <x v="3"/>
    <n v="0"/>
    <n v="4000"/>
  </r>
  <r>
    <n v="1226672"/>
    <n v="159476"/>
    <n v="194479840"/>
    <x v="6"/>
    <x v="1"/>
    <d v="2019-05-29T17:32:19"/>
    <x v="53"/>
    <d v="2019-06-26T00:00:00"/>
    <s v="Banco Estado"/>
    <m/>
    <s v="Banco de Chile"/>
    <x v="3"/>
    <n v="0"/>
    <n v="4000"/>
  </r>
  <r>
    <n v="1284228"/>
    <n v="159476"/>
    <n v="194479840"/>
    <x v="6"/>
    <x v="1"/>
    <d v="2019-06-26T15:43:10"/>
    <x v="35"/>
    <d v="2019-07-15T00:00:00"/>
    <s v="Banco Estado"/>
    <m/>
    <s v="Banco de Chile"/>
    <x v="4"/>
    <n v="99"/>
    <n v="4000"/>
  </r>
  <r>
    <n v="853219"/>
    <n v="159477"/>
    <n v="197879823"/>
    <x v="6"/>
    <x v="1"/>
    <d v="2018-09-26T17:19:58"/>
    <x v="26"/>
    <d v="2018-10-02T00:00:00"/>
    <s v="Banco Estado"/>
    <m/>
    <s v="Banco de Chile"/>
    <x v="3"/>
    <n v="0"/>
    <n v="4000"/>
  </r>
  <r>
    <n v="893430"/>
    <n v="159477"/>
    <n v="197879823"/>
    <x v="6"/>
    <x v="1"/>
    <d v="2018-10-29T12:43:02"/>
    <x v="50"/>
    <d v="2018-11-06T00:00:00"/>
    <s v="Banco Estado"/>
    <m/>
    <s v="Banco de Chile"/>
    <x v="3"/>
    <n v="0"/>
    <n v="4000"/>
  </r>
  <r>
    <n v="935051"/>
    <n v="159477"/>
    <n v="197879823"/>
    <x v="6"/>
    <x v="1"/>
    <d v="2018-11-30T17:31:58"/>
    <x v="51"/>
    <d v="2018-12-24T00:00:00"/>
    <s v="Banco Estado"/>
    <m/>
    <s v="Banco de Chile"/>
    <x v="4"/>
    <n v="99"/>
    <n v="4000"/>
  </r>
  <r>
    <n v="978720"/>
    <n v="159477"/>
    <n v="197879823"/>
    <x v="6"/>
    <x v="1"/>
    <d v="2018-12-26T12:48:31"/>
    <x v="52"/>
    <d v="2019-01-28T00:00:00"/>
    <s v="Banco Estado"/>
    <m/>
    <s v="Banco de Chile"/>
    <x v="2"/>
    <n v="0"/>
    <n v="4000"/>
  </r>
  <r>
    <n v="1024884"/>
    <n v="159477"/>
    <n v="197879823"/>
    <x v="6"/>
    <x v="1"/>
    <d v="2019-01-28T12:23:19"/>
    <x v="30"/>
    <d v="2019-02-25T00:00:00"/>
    <s v="Banco Estado"/>
    <m/>
    <s v="Banco de Chile"/>
    <x v="3"/>
    <n v="0"/>
    <n v="4000"/>
  </r>
  <r>
    <n v="1072088"/>
    <n v="159477"/>
    <n v="197879823"/>
    <x v="6"/>
    <x v="1"/>
    <d v="2019-02-26T13:13:43"/>
    <x v="31"/>
    <d v="2019-03-20T00:00:00"/>
    <s v="Banco Estado"/>
    <m/>
    <s v="Banco de Chile"/>
    <x v="3"/>
    <n v="0"/>
    <n v="4000"/>
  </r>
  <r>
    <n v="1122458"/>
    <n v="159477"/>
    <n v="197879823"/>
    <x v="6"/>
    <x v="1"/>
    <d v="2019-03-26T16:21:03"/>
    <x v="32"/>
    <d v="2019-04-11T00:00:00"/>
    <s v="Banco Estado"/>
    <m/>
    <s v="Banco de Chile"/>
    <x v="3"/>
    <n v="0"/>
    <n v="4000"/>
  </r>
  <r>
    <n v="1173512"/>
    <n v="159477"/>
    <n v="197879823"/>
    <x v="6"/>
    <x v="1"/>
    <d v="2019-04-26T12:57:33"/>
    <x v="33"/>
    <d v="2019-06-04T00:00:00"/>
    <s v="Banco Estado"/>
    <m/>
    <s v="Banco de Chile"/>
    <x v="3"/>
    <n v="0"/>
    <n v="4000"/>
  </r>
  <r>
    <n v="1226673"/>
    <n v="159477"/>
    <n v="197879823"/>
    <x v="6"/>
    <x v="1"/>
    <d v="2019-05-29T17:32:19"/>
    <x v="53"/>
    <d v="2019-06-26T00:00:00"/>
    <s v="Banco Estado"/>
    <m/>
    <s v="Banco de Chile"/>
    <x v="2"/>
    <n v="0"/>
    <n v="4000"/>
  </r>
  <r>
    <n v="1284229"/>
    <n v="159477"/>
    <n v="197879823"/>
    <x v="6"/>
    <x v="1"/>
    <d v="2019-06-26T15:43:10"/>
    <x v="35"/>
    <d v="2019-07-15T00:00:00"/>
    <s v="Banco Estado"/>
    <m/>
    <s v="Banco de Chile"/>
    <x v="4"/>
    <n v="99"/>
    <n v="4000"/>
  </r>
  <r>
    <n v="853354"/>
    <n v="159478"/>
    <n v="138927547"/>
    <x v="6"/>
    <x v="1"/>
    <d v="2018-09-26T17:19:58"/>
    <x v="26"/>
    <d v="2018-10-02T00:00:00"/>
    <s v="Banco de Crédito e Inversiones"/>
    <m/>
    <s v="Banco de Chile"/>
    <x v="3"/>
    <n v="0"/>
    <n v="4000"/>
  </r>
  <r>
    <n v="935184"/>
    <n v="159478"/>
    <n v="138927547"/>
    <x v="6"/>
    <x v="1"/>
    <d v="2018-11-30T17:31:58"/>
    <x v="51"/>
    <d v="2018-12-06T00:00:00"/>
    <s v="Banco de Crédito e Inversiones"/>
    <m/>
    <s v="Banco de Chile"/>
    <x v="3"/>
    <n v="0"/>
    <n v="4000"/>
  </r>
  <r>
    <n v="893563"/>
    <n v="159478"/>
    <n v="138927547"/>
    <x v="6"/>
    <x v="1"/>
    <d v="2018-10-29T12:43:02"/>
    <x v="50"/>
    <d v="2018-11-06T00:00:00"/>
    <s v="Banco de Crédito e Inversiones"/>
    <m/>
    <s v="Banco de Chile"/>
    <x v="3"/>
    <n v="0"/>
    <n v="4000"/>
  </r>
  <r>
    <n v="978851"/>
    <n v="159478"/>
    <n v="138927547"/>
    <x v="6"/>
    <x v="1"/>
    <d v="2018-12-26T12:48:31"/>
    <x v="52"/>
    <d v="2019-01-03T00:00:00"/>
    <s v="Banco de Crédito e Inversiones"/>
    <m/>
    <s v="Banco de Chile"/>
    <x v="3"/>
    <n v="0"/>
    <n v="4000"/>
  </r>
  <r>
    <n v="1025012"/>
    <n v="159478"/>
    <n v="138927547"/>
    <x v="6"/>
    <x v="1"/>
    <d v="2019-01-28T12:23:19"/>
    <x v="30"/>
    <d v="2019-02-04T00:00:00"/>
    <s v="Banco de Crédito e Inversiones"/>
    <m/>
    <s v="Banco de Chile"/>
    <x v="3"/>
    <n v="0"/>
    <n v="4000"/>
  </r>
  <r>
    <n v="1072216"/>
    <n v="159478"/>
    <n v="138927547"/>
    <x v="6"/>
    <x v="1"/>
    <d v="2019-02-26T13:13:43"/>
    <x v="31"/>
    <d v="2019-03-04T00:00:00"/>
    <s v="Banco de Crédito e Inversiones"/>
    <m/>
    <s v="Banco de Chile"/>
    <x v="3"/>
    <n v="0"/>
    <n v="4000"/>
  </r>
  <r>
    <n v="1122585"/>
    <n v="159478"/>
    <n v="138927547"/>
    <x v="6"/>
    <x v="1"/>
    <d v="2019-03-26T16:21:03"/>
    <x v="32"/>
    <d v="2019-04-02T00:00:00"/>
    <s v="Banco de Crédito e Inversiones"/>
    <m/>
    <s v="Banco de Chile"/>
    <x v="3"/>
    <n v="0"/>
    <n v="4000"/>
  </r>
  <r>
    <n v="1173630"/>
    <n v="159478"/>
    <n v="138927547"/>
    <x v="6"/>
    <x v="1"/>
    <d v="2019-04-26T12:57:33"/>
    <x v="33"/>
    <d v="2019-05-03T00:00:00"/>
    <s v="Banco de Crédito e Inversiones"/>
    <m/>
    <s v="Banco de Chile"/>
    <x v="3"/>
    <n v="0"/>
    <n v="4000"/>
  </r>
  <r>
    <n v="1226791"/>
    <n v="159478"/>
    <n v="138927547"/>
    <x v="6"/>
    <x v="1"/>
    <d v="2019-05-29T17:32:19"/>
    <x v="53"/>
    <d v="2019-06-04T00:00:00"/>
    <s v="Banco de Crédito e Inversiones"/>
    <m/>
    <s v="Banco de Chile"/>
    <x v="3"/>
    <n v="0"/>
    <n v="4000"/>
  </r>
  <r>
    <n v="1284342"/>
    <n v="159478"/>
    <n v="138927547"/>
    <x v="6"/>
    <x v="1"/>
    <d v="2019-06-26T15:43:10"/>
    <x v="35"/>
    <d v="2019-07-09T00:00:00"/>
    <s v="Banco de Crédito e Inversiones"/>
    <m/>
    <s v="Banco de Chile"/>
    <x v="3"/>
    <n v="0"/>
    <n v="4000"/>
  </r>
  <r>
    <n v="853220"/>
    <n v="159479"/>
    <n v="204078033"/>
    <x v="6"/>
    <x v="1"/>
    <d v="2018-09-26T17:19:58"/>
    <x v="26"/>
    <d v="2018-10-02T00:00:00"/>
    <s v="Banco Estado"/>
    <m/>
    <s v="Banco de Chile"/>
    <x v="3"/>
    <n v="0"/>
    <n v="4000"/>
  </r>
  <r>
    <n v="935052"/>
    <n v="159479"/>
    <n v="204078033"/>
    <x v="6"/>
    <x v="1"/>
    <d v="2018-11-30T17:31:58"/>
    <x v="51"/>
    <d v="2018-12-06T00:00:00"/>
    <s v="Banco Estado"/>
    <m/>
    <s v="Banco de Chile"/>
    <x v="3"/>
    <n v="0"/>
    <n v="4000"/>
  </r>
  <r>
    <n v="893431"/>
    <n v="159479"/>
    <n v="204078033"/>
    <x v="6"/>
    <x v="1"/>
    <d v="2018-10-29T12:43:02"/>
    <x v="50"/>
    <d v="2018-11-06T00:00:00"/>
    <s v="Banco Estado"/>
    <m/>
    <s v="Banco de Chile"/>
    <x v="3"/>
    <n v="0"/>
    <n v="4000"/>
  </r>
  <r>
    <n v="978721"/>
    <n v="159479"/>
    <n v="204078033"/>
    <x v="6"/>
    <x v="1"/>
    <d v="2018-12-26T12:48:31"/>
    <x v="52"/>
    <d v="2019-01-03T00:00:00"/>
    <s v="Banco Estado"/>
    <m/>
    <s v="Banco de Chile"/>
    <x v="3"/>
    <n v="0"/>
    <n v="4000"/>
  </r>
  <r>
    <n v="1024885"/>
    <n v="159479"/>
    <n v="204078033"/>
    <x v="6"/>
    <x v="1"/>
    <d v="2019-01-28T12:23:19"/>
    <x v="30"/>
    <d v="2019-02-04T00:00:00"/>
    <s v="Banco Estado"/>
    <m/>
    <s v="Banco de Chile"/>
    <x v="3"/>
    <n v="0"/>
    <n v="4000"/>
  </r>
  <r>
    <n v="1072089"/>
    <n v="159479"/>
    <n v="204078033"/>
    <x v="6"/>
    <x v="1"/>
    <d v="2019-02-26T13:13:43"/>
    <x v="31"/>
    <d v="2019-03-04T00:00:00"/>
    <s v="Banco Estado"/>
    <m/>
    <s v="Banco de Chile"/>
    <x v="3"/>
    <n v="0"/>
    <n v="4000"/>
  </r>
  <r>
    <n v="1122459"/>
    <n v="159479"/>
    <n v="204078033"/>
    <x v="6"/>
    <x v="1"/>
    <d v="2019-03-26T16:21:03"/>
    <x v="32"/>
    <d v="2019-04-04T00:00:00"/>
    <s v="Banco Estado"/>
    <m/>
    <s v="Banco de Chile"/>
    <x v="3"/>
    <n v="0"/>
    <n v="4000"/>
  </r>
  <r>
    <n v="1173513"/>
    <n v="159479"/>
    <n v="204078033"/>
    <x v="6"/>
    <x v="1"/>
    <d v="2019-04-26T12:57:33"/>
    <x v="33"/>
    <d v="2019-05-03T00:00:00"/>
    <s v="Banco Estado"/>
    <m/>
    <s v="Banco de Chile"/>
    <x v="3"/>
    <n v="0"/>
    <n v="4000"/>
  </r>
  <r>
    <n v="1226674"/>
    <n v="159479"/>
    <n v="204078033"/>
    <x v="6"/>
    <x v="1"/>
    <d v="2019-05-29T17:32:19"/>
    <x v="53"/>
    <d v="2019-06-04T00:00:00"/>
    <s v="Banco Estado"/>
    <m/>
    <s v="Banco de Chile"/>
    <x v="3"/>
    <n v="0"/>
    <n v="4000"/>
  </r>
  <r>
    <n v="1284230"/>
    <n v="159479"/>
    <n v="204078033"/>
    <x v="6"/>
    <x v="1"/>
    <d v="2019-06-26T15:43:10"/>
    <x v="35"/>
    <d v="2019-07-09T00:00:00"/>
    <s v="Banco Estado"/>
    <m/>
    <s v="Banco de Chile"/>
    <x v="3"/>
    <n v="0"/>
    <n v="4000"/>
  </r>
  <r>
    <n v="853921"/>
    <n v="159480"/>
    <n v="65165066"/>
    <x v="6"/>
    <x v="1"/>
    <d v="2018-09-26T17:19:58"/>
    <x v="26"/>
    <d v="2018-10-29T00:00:00"/>
    <s v="Banco Estado"/>
    <m/>
    <s v="Banco de Chile"/>
    <x v="2"/>
    <n v="0"/>
    <n v="10000"/>
  </r>
  <r>
    <n v="894121"/>
    <n v="159480"/>
    <n v="65165066"/>
    <x v="6"/>
    <x v="1"/>
    <d v="2018-10-29T12:43:02"/>
    <x v="50"/>
    <d v="2018-12-10T00:00:00"/>
    <s v="Banco Estado"/>
    <m/>
    <s v="Banco de Chile"/>
    <x v="2"/>
    <n v="0"/>
    <n v="10000"/>
  </r>
  <r>
    <n v="935729"/>
    <n v="159480"/>
    <n v="65165066"/>
    <x v="6"/>
    <x v="1"/>
    <d v="2018-11-30T17:31:58"/>
    <x v="51"/>
    <d v="2018-12-24T00:00:00"/>
    <s v="Banco Estado"/>
    <m/>
    <s v="Banco de Chile"/>
    <x v="4"/>
    <n v="99"/>
    <n v="10000"/>
  </r>
  <r>
    <n v="979391"/>
    <n v="159480"/>
    <n v="65165066"/>
    <x v="6"/>
    <x v="1"/>
    <d v="2018-12-26T12:48:31"/>
    <x v="52"/>
    <d v="2019-01-28T00:00:00"/>
    <s v="Banco Estado"/>
    <m/>
    <s v="Banco de Chile"/>
    <x v="2"/>
    <n v="0"/>
    <n v="10000"/>
  </r>
  <r>
    <n v="1025547"/>
    <n v="159480"/>
    <n v="65165066"/>
    <x v="6"/>
    <x v="1"/>
    <d v="2019-01-28T12:23:19"/>
    <x v="30"/>
    <d v="2019-02-26T00:00:00"/>
    <s v="Banco Estado"/>
    <m/>
    <s v="Banco de Chile"/>
    <x v="2"/>
    <n v="0"/>
    <n v="10000"/>
  </r>
  <r>
    <n v="1072741"/>
    <n v="159480"/>
    <n v="65165066"/>
    <x v="6"/>
    <x v="1"/>
    <d v="2019-02-26T13:13:43"/>
    <x v="31"/>
    <d v="2019-04-01T00:00:00"/>
    <s v="Banco Estado"/>
    <m/>
    <s v="Banco de Chile"/>
    <x v="2"/>
    <n v="0"/>
    <n v="10000"/>
  </r>
  <r>
    <n v="1123101"/>
    <n v="159480"/>
    <n v="65165066"/>
    <x v="6"/>
    <x v="1"/>
    <d v="2019-03-26T16:21:03"/>
    <x v="32"/>
    <d v="2019-04-26T00:00:00"/>
    <s v="Banco Estado"/>
    <m/>
    <s v="Banco de Chile"/>
    <x v="2"/>
    <n v="0"/>
    <n v="10000"/>
  </r>
  <r>
    <n v="1174137"/>
    <n v="159480"/>
    <n v="65165066"/>
    <x v="6"/>
    <x v="1"/>
    <d v="2019-04-26T12:57:33"/>
    <x v="33"/>
    <d v="2019-06-04T00:00:00"/>
    <s v="Banco Estado"/>
    <m/>
    <s v="Banco de Chile"/>
    <x v="2"/>
    <n v="0"/>
    <n v="10000"/>
  </r>
  <r>
    <n v="1227292"/>
    <n v="159480"/>
    <n v="65165066"/>
    <x v="6"/>
    <x v="1"/>
    <d v="2019-05-29T17:32:19"/>
    <x v="53"/>
    <d v="2019-06-26T00:00:00"/>
    <s v="Banco Estado"/>
    <m/>
    <s v="Banco de Chile"/>
    <x v="2"/>
    <n v="0"/>
    <n v="10000"/>
  </r>
  <r>
    <n v="1284836"/>
    <n v="159480"/>
    <n v="65165066"/>
    <x v="6"/>
    <x v="1"/>
    <d v="2019-06-26T15:43:10"/>
    <x v="35"/>
    <d v="2019-07-09T00:00:00"/>
    <s v="Banco Estado"/>
    <m/>
    <s v="Banco de Chile"/>
    <x v="3"/>
    <n v="0"/>
    <n v="10000"/>
  </r>
  <r>
    <n v="853922"/>
    <n v="159483"/>
    <n v="129495111"/>
    <x v="6"/>
    <x v="1"/>
    <d v="2018-09-26T17:19:58"/>
    <x v="26"/>
    <d v="2018-10-02T00:00:00"/>
    <s v="Banco Estado"/>
    <m/>
    <s v="Banco de Chile"/>
    <x v="3"/>
    <n v="0"/>
    <n v="4000"/>
  </r>
  <r>
    <n v="935730"/>
    <n v="159483"/>
    <n v="129495111"/>
    <x v="6"/>
    <x v="1"/>
    <d v="2018-11-30T17:31:58"/>
    <x v="51"/>
    <d v="2018-12-20T00:00:00"/>
    <s v="Banco Estado"/>
    <m/>
    <s v="Banco de Chile"/>
    <x v="3"/>
    <n v="0"/>
    <n v="4000"/>
  </r>
  <r>
    <n v="894122"/>
    <n v="159483"/>
    <n v="129495111"/>
    <x v="6"/>
    <x v="1"/>
    <d v="2018-10-29T12:43:02"/>
    <x v="50"/>
    <d v="2018-11-06T00:00:00"/>
    <s v="Banco Estado"/>
    <m/>
    <s v="Banco de Chile"/>
    <x v="3"/>
    <n v="0"/>
    <n v="4000"/>
  </r>
  <r>
    <n v="979392"/>
    <n v="159483"/>
    <n v="129495111"/>
    <x v="6"/>
    <x v="1"/>
    <d v="2018-12-26T12:48:31"/>
    <x v="52"/>
    <d v="2019-01-17T00:00:00"/>
    <s v="Banco Estado"/>
    <m/>
    <s v="Banco de Chile"/>
    <x v="3"/>
    <n v="0"/>
    <n v="4000"/>
  </r>
  <r>
    <n v="1025548"/>
    <n v="159483"/>
    <n v="129495111"/>
    <x v="6"/>
    <x v="1"/>
    <d v="2019-01-28T12:23:19"/>
    <x v="30"/>
    <d v="2019-02-04T00:00:00"/>
    <s v="Banco Estado"/>
    <m/>
    <s v="Banco de Chile"/>
    <x v="3"/>
    <n v="0"/>
    <n v="4000"/>
  </r>
  <r>
    <n v="854231"/>
    <n v="159485"/>
    <n v="194481977"/>
    <x v="6"/>
    <x v="1"/>
    <d v="2018-09-26T17:19:58"/>
    <x v="26"/>
    <d v="2018-10-29T00:00:00"/>
    <s v="Banco Estado"/>
    <m/>
    <s v="Banco de Chile"/>
    <x v="2"/>
    <n v="0"/>
    <n v="5000"/>
  </r>
  <r>
    <n v="894427"/>
    <n v="159485"/>
    <n v="194481977"/>
    <x v="6"/>
    <x v="1"/>
    <d v="2018-10-29T12:43:02"/>
    <x v="50"/>
    <d v="2018-12-10T00:00:00"/>
    <s v="Banco Estado"/>
    <m/>
    <s v="Banco de Chile"/>
    <x v="2"/>
    <n v="0"/>
    <n v="5000"/>
  </r>
  <r>
    <n v="936029"/>
    <n v="159485"/>
    <n v="194481977"/>
    <x v="6"/>
    <x v="1"/>
    <d v="2018-11-30T17:31:58"/>
    <x v="51"/>
    <d v="2018-12-24T00:00:00"/>
    <s v="Banco Estado"/>
    <m/>
    <s v="Banco de Chile"/>
    <x v="4"/>
    <n v="99"/>
    <n v="5000"/>
  </r>
  <r>
    <n v="979686"/>
    <n v="159485"/>
    <n v="194481977"/>
    <x v="6"/>
    <x v="1"/>
    <d v="2018-12-26T12:48:31"/>
    <x v="52"/>
    <d v="2019-01-28T00:00:00"/>
    <s v="Banco Estado"/>
    <m/>
    <s v="Banco de Chile"/>
    <x v="3"/>
    <n v="0"/>
    <n v="5000"/>
  </r>
  <r>
    <n v="1025837"/>
    <n v="159485"/>
    <n v="194481977"/>
    <x v="6"/>
    <x v="1"/>
    <d v="2019-01-28T12:23:19"/>
    <x v="30"/>
    <d v="2019-02-26T00:00:00"/>
    <s v="Banco Estado"/>
    <m/>
    <s v="Banco de Chile"/>
    <x v="3"/>
    <n v="0"/>
    <n v="5000"/>
  </r>
  <r>
    <n v="1073024"/>
    <n v="159485"/>
    <n v="194481977"/>
    <x v="6"/>
    <x v="1"/>
    <d v="2019-02-26T13:13:43"/>
    <x v="31"/>
    <d v="2019-03-04T00:00:00"/>
    <s v="Banco Estado"/>
    <m/>
    <s v="Banco de Chile"/>
    <x v="3"/>
    <n v="0"/>
    <n v="5000"/>
  </r>
  <r>
    <n v="1123381"/>
    <n v="159485"/>
    <n v="194481977"/>
    <x v="6"/>
    <x v="1"/>
    <d v="2019-03-26T16:21:03"/>
    <x v="32"/>
    <d v="2019-04-02T00:00:00"/>
    <s v="Banco Estado"/>
    <m/>
    <s v="Banco de Chile"/>
    <x v="3"/>
    <n v="0"/>
    <n v="5000"/>
  </r>
  <r>
    <n v="1174409"/>
    <n v="159485"/>
    <n v="194481977"/>
    <x v="6"/>
    <x v="1"/>
    <d v="2019-04-26T12:57:33"/>
    <x v="33"/>
    <d v="2019-06-04T00:00:00"/>
    <s v="Banco Estado"/>
    <m/>
    <s v="Banco de Chile"/>
    <x v="2"/>
    <n v="0"/>
    <n v="5000"/>
  </r>
  <r>
    <n v="1227560"/>
    <n v="159485"/>
    <n v="194481977"/>
    <x v="6"/>
    <x v="1"/>
    <d v="2019-05-29T17:32:19"/>
    <x v="53"/>
    <d v="2019-06-26T00:00:00"/>
    <s v="Banco Estado"/>
    <m/>
    <s v="Banco de Chile"/>
    <x v="2"/>
    <n v="0"/>
    <n v="5000"/>
  </r>
  <r>
    <n v="1285100"/>
    <n v="159485"/>
    <n v="194481977"/>
    <x v="6"/>
    <x v="1"/>
    <d v="2019-06-26T15:43:10"/>
    <x v="35"/>
    <d v="2019-07-15T00:00:00"/>
    <s v="Banco Estado"/>
    <m/>
    <s v="Banco de Chile"/>
    <x v="4"/>
    <n v="99"/>
    <n v="5000"/>
  </r>
  <r>
    <n v="854204"/>
    <n v="159487"/>
    <n v="194480261"/>
    <x v="6"/>
    <x v="1"/>
    <d v="2018-09-26T17:19:58"/>
    <x v="26"/>
    <d v="2018-10-02T00:00:00"/>
    <s v="Banco de Crédito e Inversiones"/>
    <m/>
    <s v="Banco de Chile"/>
    <x v="3"/>
    <n v="0"/>
    <n v="5000"/>
  </r>
  <r>
    <n v="936003"/>
    <n v="159487"/>
    <n v="194480261"/>
    <x v="6"/>
    <x v="1"/>
    <d v="2018-11-30T17:31:58"/>
    <x v="51"/>
    <d v="2018-12-06T00:00:00"/>
    <s v="Banco de Crédito e Inversiones"/>
    <m/>
    <s v="Banco de Chile"/>
    <x v="3"/>
    <n v="0"/>
    <n v="5000"/>
  </r>
  <r>
    <n v="894400"/>
    <n v="159487"/>
    <n v="194480261"/>
    <x v="6"/>
    <x v="1"/>
    <d v="2018-10-29T12:43:02"/>
    <x v="50"/>
    <d v="2018-11-06T00:00:00"/>
    <s v="Banco de Crédito e Inversiones"/>
    <m/>
    <s v="Banco de Chile"/>
    <x v="3"/>
    <n v="0"/>
    <n v="5000"/>
  </r>
  <r>
    <n v="979660"/>
    <n v="159487"/>
    <n v="194480261"/>
    <x v="6"/>
    <x v="1"/>
    <d v="2018-12-26T12:48:31"/>
    <x v="52"/>
    <d v="2019-01-03T00:00:00"/>
    <s v="Banco de Crédito e Inversiones"/>
    <m/>
    <s v="Banco de Chile"/>
    <x v="3"/>
    <n v="0"/>
    <n v="5000"/>
  </r>
  <r>
    <n v="1025811"/>
    <n v="159487"/>
    <n v="194480261"/>
    <x v="6"/>
    <x v="1"/>
    <d v="2019-01-28T12:23:19"/>
    <x v="30"/>
    <d v="2019-02-04T00:00:00"/>
    <s v="Banco de Crédito e Inversiones"/>
    <m/>
    <s v="Banco de Chile"/>
    <x v="3"/>
    <n v="0"/>
    <n v="5000"/>
  </r>
  <r>
    <n v="1072999"/>
    <n v="159487"/>
    <n v="194480261"/>
    <x v="6"/>
    <x v="1"/>
    <d v="2019-02-26T13:13:43"/>
    <x v="31"/>
    <d v="2019-03-04T00:00:00"/>
    <s v="Banco de Crédito e Inversiones"/>
    <m/>
    <s v="Banco de Chile"/>
    <x v="3"/>
    <n v="0"/>
    <n v="5000"/>
  </r>
  <r>
    <n v="1123357"/>
    <n v="159487"/>
    <n v="194480261"/>
    <x v="6"/>
    <x v="1"/>
    <d v="2019-03-26T16:21:03"/>
    <x v="32"/>
    <d v="2019-04-26T00:00:00"/>
    <s v="Banco de Crédito e Inversiones"/>
    <m/>
    <s v="Banco de Chile"/>
    <x v="2"/>
    <n v="0"/>
    <n v="5000"/>
  </r>
  <r>
    <n v="1174385"/>
    <n v="159487"/>
    <n v="194480261"/>
    <x v="6"/>
    <x v="1"/>
    <d v="2019-04-26T12:57:33"/>
    <x v="33"/>
    <d v="2019-05-03T00:00:00"/>
    <s v="Banco de Crédito e Inversiones"/>
    <m/>
    <s v="Banco de Chile"/>
    <x v="3"/>
    <n v="0"/>
    <n v="5000"/>
  </r>
  <r>
    <n v="1227536"/>
    <n v="159487"/>
    <n v="194480261"/>
    <x v="6"/>
    <x v="1"/>
    <d v="2019-05-29T17:32:19"/>
    <x v="53"/>
    <d v="2019-06-26T00:00:00"/>
    <s v="Banco de Crédito e Inversiones"/>
    <m/>
    <s v="Banco de Chile"/>
    <x v="2"/>
    <n v="0"/>
    <n v="5000"/>
  </r>
  <r>
    <n v="1285076"/>
    <n v="159487"/>
    <n v="194480261"/>
    <x v="6"/>
    <x v="1"/>
    <d v="2019-06-26T15:43:10"/>
    <x v="35"/>
    <d v="2019-07-09T00:00:00"/>
    <s v="Banco de Crédito e Inversiones"/>
    <m/>
    <s v="Banco de Chile"/>
    <x v="3"/>
    <n v="0"/>
    <n v="5000"/>
  </r>
  <r>
    <n v="854191"/>
    <n v="159488"/>
    <n v="199781898"/>
    <x v="6"/>
    <x v="1"/>
    <d v="2018-09-26T17:19:58"/>
    <x v="26"/>
    <d v="2018-10-29T00:00:00"/>
    <s v="Banco Estado"/>
    <m/>
    <s v="Banco de Chile"/>
    <x v="2"/>
    <n v="0"/>
    <n v="7000"/>
  </r>
  <r>
    <n v="894387"/>
    <n v="159488"/>
    <n v="199781898"/>
    <x v="6"/>
    <x v="1"/>
    <d v="2018-10-29T12:43:02"/>
    <x v="50"/>
    <d v="2018-12-10T00:00:00"/>
    <s v="Banco Estado"/>
    <m/>
    <s v="Banco de Chile"/>
    <x v="2"/>
    <n v="0"/>
    <n v="7000"/>
  </r>
  <r>
    <n v="935990"/>
    <n v="159488"/>
    <n v="199781898"/>
    <x v="6"/>
    <x v="1"/>
    <d v="2018-11-30T17:31:58"/>
    <x v="51"/>
    <d v="2018-12-20T00:00:00"/>
    <s v="Banco Estado"/>
    <m/>
    <s v="Banco de Chile"/>
    <x v="3"/>
    <n v="0"/>
    <n v="7000"/>
  </r>
  <r>
    <n v="979649"/>
    <n v="159488"/>
    <n v="199781898"/>
    <x v="6"/>
    <x v="1"/>
    <d v="2018-12-26T12:48:31"/>
    <x v="52"/>
    <d v="2019-01-03T00:00:00"/>
    <s v="Banco Estado"/>
    <m/>
    <s v="Banco de Chile"/>
    <x v="3"/>
    <n v="0"/>
    <n v="7000"/>
  </r>
  <r>
    <n v="1025800"/>
    <n v="159488"/>
    <n v="199781898"/>
    <x v="6"/>
    <x v="1"/>
    <d v="2019-01-28T12:23:19"/>
    <x v="30"/>
    <d v="2019-02-04T00:00:00"/>
    <s v="Banco Estado"/>
    <m/>
    <s v="Banco de Chile"/>
    <x v="3"/>
    <n v="0"/>
    <n v="7000"/>
  </r>
  <r>
    <n v="1072988"/>
    <n v="159488"/>
    <n v="199781898"/>
    <x v="6"/>
    <x v="1"/>
    <d v="2019-02-26T13:13:43"/>
    <x v="31"/>
    <d v="2019-03-04T00:00:00"/>
    <s v="Banco Estado"/>
    <m/>
    <s v="Banco de Chile"/>
    <x v="3"/>
    <n v="0"/>
    <n v="7000"/>
  </r>
  <r>
    <n v="1123346"/>
    <n v="159488"/>
    <n v="199781898"/>
    <x v="6"/>
    <x v="1"/>
    <d v="2019-03-26T16:21:03"/>
    <x v="32"/>
    <d v="2019-04-02T00:00:00"/>
    <s v="Banco Estado"/>
    <m/>
    <s v="Banco de Chile"/>
    <x v="3"/>
    <n v="0"/>
    <n v="7000"/>
  </r>
  <r>
    <n v="1174374"/>
    <n v="159488"/>
    <n v="199781898"/>
    <x v="6"/>
    <x v="1"/>
    <d v="2019-04-26T12:57:33"/>
    <x v="33"/>
    <d v="2019-06-04T00:00:00"/>
    <s v="Banco Estado"/>
    <m/>
    <s v="Banco de Chile"/>
    <x v="2"/>
    <n v="0"/>
    <n v="7000"/>
  </r>
  <r>
    <n v="1227525"/>
    <n v="159488"/>
    <n v="199781898"/>
    <x v="6"/>
    <x v="1"/>
    <d v="2019-05-29T17:32:19"/>
    <x v="53"/>
    <d v="2019-06-26T00:00:00"/>
    <s v="Banco Estado"/>
    <m/>
    <s v="Banco de Chile"/>
    <x v="2"/>
    <n v="0"/>
    <n v="7000"/>
  </r>
  <r>
    <n v="1285065"/>
    <n v="159488"/>
    <n v="199781898"/>
    <x v="6"/>
    <x v="1"/>
    <d v="2019-06-26T15:43:10"/>
    <x v="35"/>
    <d v="2019-07-15T00:00:00"/>
    <s v="Banco Estado"/>
    <m/>
    <s v="Banco de Chile"/>
    <x v="4"/>
    <n v="99"/>
    <n v="7000"/>
  </r>
  <r>
    <n v="854192"/>
    <n v="159489"/>
    <n v="150922283"/>
    <x v="6"/>
    <x v="1"/>
    <d v="2018-09-26T17:19:58"/>
    <x v="26"/>
    <d v="2018-10-02T00:00:00"/>
    <s v="Banco Estado"/>
    <m/>
    <s v="Banco de Chile"/>
    <x v="3"/>
    <n v="0"/>
    <n v="8000"/>
  </r>
  <r>
    <n v="935991"/>
    <n v="159489"/>
    <n v="150922283"/>
    <x v="6"/>
    <x v="1"/>
    <d v="2018-11-30T17:31:58"/>
    <x v="51"/>
    <d v="2018-12-06T00:00:00"/>
    <s v="Banco Estado"/>
    <m/>
    <s v="Banco de Chile"/>
    <x v="3"/>
    <n v="0"/>
    <n v="8000"/>
  </r>
  <r>
    <n v="894388"/>
    <n v="159489"/>
    <n v="150922283"/>
    <x v="6"/>
    <x v="1"/>
    <d v="2018-10-29T12:43:02"/>
    <x v="50"/>
    <d v="2018-11-06T00:00:00"/>
    <s v="Banco Estado"/>
    <m/>
    <s v="Banco de Chile"/>
    <x v="3"/>
    <n v="0"/>
    <n v="8000"/>
  </r>
  <r>
    <n v="979650"/>
    <n v="159489"/>
    <n v="150922283"/>
    <x v="6"/>
    <x v="1"/>
    <d v="2018-12-26T12:48:31"/>
    <x v="52"/>
    <d v="2019-01-03T00:00:00"/>
    <s v="Banco Estado"/>
    <m/>
    <s v="Banco de Chile"/>
    <x v="3"/>
    <n v="0"/>
    <n v="8000"/>
  </r>
  <r>
    <n v="1025801"/>
    <n v="159489"/>
    <n v="150922283"/>
    <x v="6"/>
    <x v="1"/>
    <d v="2019-01-28T12:23:19"/>
    <x v="30"/>
    <d v="2019-02-04T00:00:00"/>
    <s v="Banco Estado"/>
    <m/>
    <s v="Banco de Chile"/>
    <x v="3"/>
    <n v="0"/>
    <n v="8000"/>
  </r>
  <r>
    <n v="1072989"/>
    <n v="159489"/>
    <n v="150922283"/>
    <x v="6"/>
    <x v="1"/>
    <d v="2019-02-26T13:13:43"/>
    <x v="31"/>
    <d v="2019-03-04T00:00:00"/>
    <s v="Banco Estado"/>
    <m/>
    <s v="Banco de Chile"/>
    <x v="3"/>
    <n v="0"/>
    <n v="8000"/>
  </r>
  <r>
    <n v="1123347"/>
    <n v="159489"/>
    <n v="150922283"/>
    <x v="6"/>
    <x v="1"/>
    <d v="2019-03-26T16:21:03"/>
    <x v="32"/>
    <d v="2019-04-02T00:00:00"/>
    <s v="Banco Estado"/>
    <m/>
    <s v="Banco de Chile"/>
    <x v="3"/>
    <n v="0"/>
    <n v="8000"/>
  </r>
  <r>
    <n v="1174375"/>
    <n v="159489"/>
    <n v="150922283"/>
    <x v="6"/>
    <x v="1"/>
    <d v="2019-04-26T12:57:33"/>
    <x v="33"/>
    <d v="2019-05-03T00:00:00"/>
    <s v="Banco Estado"/>
    <m/>
    <s v="Banco de Chile"/>
    <x v="3"/>
    <n v="0"/>
    <n v="8000"/>
  </r>
  <r>
    <n v="1227526"/>
    <n v="159489"/>
    <n v="150922283"/>
    <x v="6"/>
    <x v="1"/>
    <d v="2019-05-29T17:32:19"/>
    <x v="53"/>
    <d v="2019-06-04T00:00:00"/>
    <s v="Banco Estado"/>
    <m/>
    <s v="Banco de Chile"/>
    <x v="3"/>
    <n v="0"/>
    <n v="8000"/>
  </r>
  <r>
    <n v="1285066"/>
    <n v="159489"/>
    <n v="150922283"/>
    <x v="6"/>
    <x v="1"/>
    <d v="2019-06-26T15:43:10"/>
    <x v="35"/>
    <d v="2019-07-09T00:00:00"/>
    <s v="Banco Estado"/>
    <m/>
    <s v="Banco de Chile"/>
    <x v="3"/>
    <n v="0"/>
    <n v="8000"/>
  </r>
  <r>
    <n v="854193"/>
    <n v="159490"/>
    <n v="205410651"/>
    <x v="6"/>
    <x v="1"/>
    <d v="2018-09-26T17:19:58"/>
    <x v="26"/>
    <d v="2018-10-29T00:00:00"/>
    <s v="Banco Estado"/>
    <m/>
    <s v="Banco de Chile"/>
    <x v="2"/>
    <n v="0"/>
    <n v="4000"/>
  </r>
  <r>
    <n v="894389"/>
    <n v="159490"/>
    <n v="205410651"/>
    <x v="6"/>
    <x v="1"/>
    <d v="2018-10-29T12:43:02"/>
    <x v="50"/>
    <d v="2018-12-10T00:00:00"/>
    <s v="Banco Estado"/>
    <m/>
    <s v="Banco de Chile"/>
    <x v="2"/>
    <n v="0"/>
    <n v="4000"/>
  </r>
  <r>
    <n v="935992"/>
    <n v="159490"/>
    <n v="205410651"/>
    <x v="6"/>
    <x v="1"/>
    <d v="2018-11-30T17:31:58"/>
    <x v="51"/>
    <d v="2018-12-24T00:00:00"/>
    <s v="Banco Estado"/>
    <m/>
    <s v="Banco de Chile"/>
    <x v="4"/>
    <n v="99"/>
    <n v="4000"/>
  </r>
  <r>
    <n v="979651"/>
    <n v="159490"/>
    <n v="205410651"/>
    <x v="6"/>
    <x v="1"/>
    <d v="2018-12-26T12:48:31"/>
    <x v="52"/>
    <d v="2019-01-28T00:00:00"/>
    <s v="Banco Estado"/>
    <m/>
    <s v="Banco de Chile"/>
    <x v="2"/>
    <n v="0"/>
    <n v="4000"/>
  </r>
  <r>
    <n v="1025802"/>
    <n v="159490"/>
    <n v="205410651"/>
    <x v="6"/>
    <x v="1"/>
    <d v="2019-01-28T12:23:19"/>
    <x v="30"/>
    <d v="2019-02-26T00:00:00"/>
    <s v="Banco Estado"/>
    <m/>
    <s v="Banco de Chile"/>
    <x v="2"/>
    <n v="0"/>
    <n v="4000"/>
  </r>
  <r>
    <n v="1072990"/>
    <n v="159490"/>
    <n v="205410651"/>
    <x v="6"/>
    <x v="1"/>
    <d v="2019-02-26T13:13:43"/>
    <x v="31"/>
    <d v="2019-04-01T00:00:00"/>
    <s v="Banco Estado"/>
    <m/>
    <s v="Banco de Chile"/>
    <x v="2"/>
    <n v="0"/>
    <n v="4000"/>
  </r>
  <r>
    <n v="1123348"/>
    <n v="159490"/>
    <n v="205410651"/>
    <x v="6"/>
    <x v="1"/>
    <d v="2019-03-26T16:21:03"/>
    <x v="32"/>
    <d v="2019-04-26T00:00:00"/>
    <s v="Banco Estado"/>
    <m/>
    <s v="Banco de Chile"/>
    <x v="2"/>
    <n v="0"/>
    <n v="4000"/>
  </r>
  <r>
    <n v="1174376"/>
    <n v="159490"/>
    <n v="205410651"/>
    <x v="6"/>
    <x v="1"/>
    <d v="2019-04-26T12:57:33"/>
    <x v="33"/>
    <d v="2019-06-04T00:00:00"/>
    <s v="Banco Estado"/>
    <m/>
    <s v="Banco de Chile"/>
    <x v="2"/>
    <n v="0"/>
    <n v="4000"/>
  </r>
  <r>
    <n v="1227527"/>
    <n v="159490"/>
    <n v="205410651"/>
    <x v="6"/>
    <x v="1"/>
    <d v="2019-05-29T17:32:19"/>
    <x v="53"/>
    <d v="2019-06-26T00:00:00"/>
    <s v="Banco Estado"/>
    <m/>
    <s v="Banco de Chile"/>
    <x v="2"/>
    <n v="0"/>
    <n v="4000"/>
  </r>
  <r>
    <n v="1285067"/>
    <n v="159490"/>
    <n v="205410651"/>
    <x v="6"/>
    <x v="1"/>
    <d v="2019-06-26T15:43:10"/>
    <x v="35"/>
    <d v="2019-07-15T00:00:00"/>
    <s v="Banco Estado"/>
    <m/>
    <s v="Banco de Chile"/>
    <x v="4"/>
    <n v="99"/>
    <n v="4000"/>
  </r>
  <r>
    <n v="854194"/>
    <n v="159491"/>
    <n v="185623343"/>
    <x v="6"/>
    <x v="1"/>
    <d v="2018-09-26T17:19:58"/>
    <x v="26"/>
    <d v="2018-10-02T00:00:00"/>
    <s v="Banco Estado"/>
    <m/>
    <s v="Banco de Chile"/>
    <x v="3"/>
    <n v="0"/>
    <n v="5000"/>
  </r>
  <r>
    <n v="935993"/>
    <n v="159491"/>
    <n v="185623343"/>
    <x v="6"/>
    <x v="1"/>
    <d v="2018-11-30T17:31:58"/>
    <x v="51"/>
    <d v="2018-12-06T00:00:00"/>
    <s v="Banco Estado"/>
    <m/>
    <s v="Banco de Chile"/>
    <x v="3"/>
    <n v="0"/>
    <n v="5000"/>
  </r>
  <r>
    <n v="894390"/>
    <n v="159491"/>
    <n v="185623343"/>
    <x v="6"/>
    <x v="1"/>
    <d v="2018-10-29T12:43:02"/>
    <x v="50"/>
    <d v="2018-11-06T00:00:00"/>
    <s v="Banco Estado"/>
    <m/>
    <s v="Banco de Chile"/>
    <x v="3"/>
    <n v="0"/>
    <n v="5000"/>
  </r>
  <r>
    <n v="979652"/>
    <n v="159491"/>
    <n v="185623343"/>
    <x v="6"/>
    <x v="1"/>
    <d v="2018-12-26T12:48:31"/>
    <x v="52"/>
    <d v="2019-01-03T00:00:00"/>
    <s v="Banco Estado"/>
    <m/>
    <s v="Banco de Chile"/>
    <x v="3"/>
    <n v="0"/>
    <n v="5000"/>
  </r>
  <r>
    <n v="1025803"/>
    <n v="159491"/>
    <n v="185623343"/>
    <x v="6"/>
    <x v="1"/>
    <d v="2019-01-28T12:23:19"/>
    <x v="30"/>
    <d v="2019-02-25T00:00:00"/>
    <s v="Banco Estado"/>
    <m/>
    <s v="Banco de Chile"/>
    <x v="3"/>
    <n v="0"/>
    <n v="5000"/>
  </r>
  <r>
    <n v="1072991"/>
    <n v="159491"/>
    <n v="185623343"/>
    <x v="6"/>
    <x v="1"/>
    <d v="2019-02-26T13:13:43"/>
    <x v="31"/>
    <d v="2019-04-01T00:00:00"/>
    <s v="Banco Estado"/>
    <m/>
    <s v="Banco de Chile"/>
    <x v="2"/>
    <n v="0"/>
    <n v="5000"/>
  </r>
  <r>
    <n v="1123349"/>
    <n v="159491"/>
    <n v="185623343"/>
    <x v="6"/>
    <x v="1"/>
    <d v="2019-03-26T16:21:03"/>
    <x v="32"/>
    <d v="2019-04-11T00:00:00"/>
    <s v="Banco Estado"/>
    <m/>
    <s v="Banco de Chile"/>
    <x v="3"/>
    <n v="0"/>
    <n v="5000"/>
  </r>
  <r>
    <n v="1174377"/>
    <n v="159491"/>
    <n v="185623343"/>
    <x v="6"/>
    <x v="1"/>
    <d v="2019-04-26T12:57:33"/>
    <x v="33"/>
    <d v="2019-05-03T00:00:00"/>
    <s v="Banco Estado"/>
    <m/>
    <s v="Banco de Chile"/>
    <x v="3"/>
    <n v="0"/>
    <n v="5000"/>
  </r>
  <r>
    <n v="1227528"/>
    <n v="159491"/>
    <n v="185623343"/>
    <x v="6"/>
    <x v="1"/>
    <d v="2019-05-29T17:32:19"/>
    <x v="53"/>
    <d v="2019-06-04T00:00:00"/>
    <s v="Banco Estado"/>
    <m/>
    <s v="Banco de Chile"/>
    <x v="3"/>
    <n v="0"/>
    <n v="5000"/>
  </r>
  <r>
    <n v="1285068"/>
    <n v="159491"/>
    <n v="185623343"/>
    <x v="6"/>
    <x v="1"/>
    <d v="2019-06-26T15:43:10"/>
    <x v="35"/>
    <d v="2019-07-15T00:00:00"/>
    <s v="Banco Estado"/>
    <m/>
    <s v="Banco de Chile"/>
    <x v="4"/>
    <n v="99"/>
    <n v="5000"/>
  </r>
  <r>
    <n v="854195"/>
    <n v="159492"/>
    <n v="190925137"/>
    <x v="6"/>
    <x v="1"/>
    <d v="2018-09-26T17:19:58"/>
    <x v="26"/>
    <d v="2018-10-02T00:00:00"/>
    <s v="Banco Estado"/>
    <m/>
    <s v="Banco de Chile"/>
    <x v="3"/>
    <n v="0"/>
    <n v="4000"/>
  </r>
  <r>
    <n v="894391"/>
    <n v="159492"/>
    <n v="190925137"/>
    <x v="6"/>
    <x v="1"/>
    <d v="2018-10-29T12:43:02"/>
    <x v="50"/>
    <d v="2018-11-06T00:00:00"/>
    <s v="Banco Estado"/>
    <m/>
    <s v="Banco de Chile"/>
    <x v="3"/>
    <n v="0"/>
    <n v="4000"/>
  </r>
  <r>
    <n v="935994"/>
    <n v="159492"/>
    <n v="190925137"/>
    <x v="6"/>
    <x v="1"/>
    <d v="2018-11-30T17:31:58"/>
    <x v="51"/>
    <d v="2018-12-06T00:00:00"/>
    <s v="Banco Estado"/>
    <m/>
    <s v="Banco de Chile"/>
    <x v="3"/>
    <n v="0"/>
    <n v="4000"/>
  </r>
  <r>
    <n v="979653"/>
    <n v="159492"/>
    <n v="190925137"/>
    <x v="6"/>
    <x v="1"/>
    <d v="2018-12-26T12:48:31"/>
    <x v="52"/>
    <d v="2019-01-03T00:00:00"/>
    <s v="Banco Estado"/>
    <m/>
    <s v="Banco de Chile"/>
    <x v="3"/>
    <n v="0"/>
    <n v="4000"/>
  </r>
  <r>
    <n v="1025804"/>
    <n v="159492"/>
    <n v="190925137"/>
    <x v="6"/>
    <x v="1"/>
    <d v="2019-01-28T12:23:19"/>
    <x v="30"/>
    <d v="2019-02-25T00:00:00"/>
    <s v="Banco Estado"/>
    <m/>
    <s v="Banco de Chile"/>
    <x v="3"/>
    <n v="0"/>
    <n v="4000"/>
  </r>
  <r>
    <n v="1072992"/>
    <n v="159492"/>
    <n v="190925137"/>
    <x v="6"/>
    <x v="1"/>
    <d v="2019-02-26T13:13:43"/>
    <x v="31"/>
    <d v="2019-03-04T00:00:00"/>
    <s v="Banco Estado"/>
    <m/>
    <s v="Banco de Chile"/>
    <x v="3"/>
    <n v="0"/>
    <n v="4000"/>
  </r>
  <r>
    <n v="1123350"/>
    <n v="159492"/>
    <n v="190925137"/>
    <x v="6"/>
    <x v="1"/>
    <d v="2019-03-26T16:21:03"/>
    <x v="32"/>
    <d v="2019-04-11T00:00:00"/>
    <s v="Banco Estado"/>
    <m/>
    <s v="Banco de Chile"/>
    <x v="3"/>
    <n v="0"/>
    <n v="4000"/>
  </r>
  <r>
    <n v="1174378"/>
    <n v="159492"/>
    <n v="190925137"/>
    <x v="6"/>
    <x v="1"/>
    <d v="2019-04-26T12:57:33"/>
    <x v="33"/>
    <d v="2019-05-03T00:00:00"/>
    <s v="Banco Estado"/>
    <m/>
    <s v="Banco de Chile"/>
    <x v="3"/>
    <n v="0"/>
    <n v="4000"/>
  </r>
  <r>
    <n v="1227529"/>
    <n v="159492"/>
    <n v="190925137"/>
    <x v="6"/>
    <x v="1"/>
    <d v="2019-05-29T17:32:19"/>
    <x v="53"/>
    <d v="2019-06-11T00:00:00"/>
    <s v="Banco Estado"/>
    <m/>
    <s v="Banco de Chile"/>
    <x v="3"/>
    <n v="0"/>
    <n v="4000"/>
  </r>
  <r>
    <n v="1285069"/>
    <n v="159492"/>
    <n v="190925137"/>
    <x v="6"/>
    <x v="1"/>
    <d v="2019-06-26T15:43:10"/>
    <x v="35"/>
    <d v="2019-07-09T00:00:00"/>
    <s v="Banco Estado"/>
    <m/>
    <s v="Banco de Chile"/>
    <x v="3"/>
    <n v="0"/>
    <n v="4000"/>
  </r>
  <r>
    <n v="854196"/>
    <n v="159494"/>
    <n v="207540994"/>
    <x v="6"/>
    <x v="1"/>
    <d v="2018-09-26T17:19:58"/>
    <x v="26"/>
    <d v="2018-10-29T00:00:00"/>
    <s v="Banco Estado"/>
    <m/>
    <s v="Banco de Chile"/>
    <x v="2"/>
    <n v="0"/>
    <n v="4000"/>
  </r>
  <r>
    <n v="935995"/>
    <n v="159494"/>
    <n v="207540994"/>
    <x v="6"/>
    <x v="1"/>
    <d v="2018-11-30T17:31:58"/>
    <x v="51"/>
    <d v="2018-12-24T00:00:00"/>
    <s v="Banco Estado"/>
    <m/>
    <s v="Banco de Chile"/>
    <x v="4"/>
    <n v="99"/>
    <n v="4000"/>
  </r>
  <r>
    <n v="894392"/>
    <n v="159494"/>
    <n v="207540994"/>
    <x v="6"/>
    <x v="1"/>
    <d v="2018-10-29T12:43:02"/>
    <x v="50"/>
    <d v="2018-12-10T00:00:00"/>
    <s v="Banco Estado"/>
    <m/>
    <s v="Banco de Chile"/>
    <x v="2"/>
    <n v="0"/>
    <n v="4000"/>
  </r>
  <r>
    <n v="979654"/>
    <n v="159494"/>
    <n v="207540994"/>
    <x v="6"/>
    <x v="1"/>
    <d v="2018-12-26T12:48:31"/>
    <x v="52"/>
    <d v="2019-01-28T00:00:00"/>
    <s v="Banco Estado"/>
    <m/>
    <s v="Banco de Chile"/>
    <x v="2"/>
    <n v="0"/>
    <n v="4000"/>
  </r>
  <r>
    <n v="1025805"/>
    <n v="159494"/>
    <n v="207540994"/>
    <x v="6"/>
    <x v="1"/>
    <d v="2019-01-28T12:23:19"/>
    <x v="30"/>
    <d v="2019-02-26T00:00:00"/>
    <s v="Banco Estado"/>
    <m/>
    <s v="Banco de Chile"/>
    <x v="2"/>
    <n v="0"/>
    <n v="4000"/>
  </r>
  <r>
    <n v="1072993"/>
    <n v="159494"/>
    <n v="207540994"/>
    <x v="6"/>
    <x v="1"/>
    <d v="2019-02-26T13:13:43"/>
    <x v="31"/>
    <d v="2019-04-01T00:00:00"/>
    <s v="Banco Estado"/>
    <m/>
    <s v="Banco de Chile"/>
    <x v="2"/>
    <n v="0"/>
    <n v="4000"/>
  </r>
  <r>
    <n v="1123351"/>
    <n v="159494"/>
    <n v="207540994"/>
    <x v="6"/>
    <x v="1"/>
    <d v="2019-03-26T16:21:03"/>
    <x v="32"/>
    <d v="2019-04-26T00:00:00"/>
    <s v="Banco Estado"/>
    <m/>
    <s v="Banco de Chile"/>
    <x v="2"/>
    <n v="0"/>
    <n v="4000"/>
  </r>
  <r>
    <n v="1174379"/>
    <n v="159494"/>
    <n v="207540994"/>
    <x v="6"/>
    <x v="1"/>
    <d v="2019-04-26T12:57:33"/>
    <x v="33"/>
    <d v="2019-06-04T00:00:00"/>
    <s v="Banco Estado"/>
    <m/>
    <s v="Banco de Chile"/>
    <x v="2"/>
    <n v="0"/>
    <n v="4000"/>
  </r>
  <r>
    <n v="1227530"/>
    <n v="159494"/>
    <n v="207540994"/>
    <x v="6"/>
    <x v="1"/>
    <d v="2019-05-29T17:32:19"/>
    <x v="53"/>
    <d v="2019-06-26T00:00:00"/>
    <s v="Banco Estado"/>
    <m/>
    <s v="Banco de Chile"/>
    <x v="2"/>
    <n v="0"/>
    <n v="4000"/>
  </r>
  <r>
    <n v="1285070"/>
    <n v="159494"/>
    <n v="207540994"/>
    <x v="6"/>
    <x v="1"/>
    <d v="2019-06-26T15:43:10"/>
    <x v="35"/>
    <d v="2019-07-15T00:00:00"/>
    <s v="Banco Estado"/>
    <m/>
    <s v="Banco de Chile"/>
    <x v="4"/>
    <n v="99"/>
    <n v="4000"/>
  </r>
  <r>
    <n v="854260"/>
    <n v="159495"/>
    <n v="203015151"/>
    <x v="6"/>
    <x v="1"/>
    <d v="2018-09-26T17:19:58"/>
    <x v="26"/>
    <d v="2018-10-02T00:00:00"/>
    <s v="Banco Estado"/>
    <m/>
    <s v="Banco de Chile"/>
    <x v="3"/>
    <n v="0"/>
    <n v="4000"/>
  </r>
  <r>
    <n v="936057"/>
    <n v="159495"/>
    <n v="203015151"/>
    <x v="6"/>
    <x v="1"/>
    <d v="2018-11-30T17:31:58"/>
    <x v="51"/>
    <d v="2018-12-20T00:00:00"/>
    <s v="Banco Estado"/>
    <m/>
    <s v="Banco de Chile"/>
    <x v="3"/>
    <n v="0"/>
    <n v="4000"/>
  </r>
  <r>
    <n v="894456"/>
    <n v="159495"/>
    <n v="203015151"/>
    <x v="6"/>
    <x v="1"/>
    <d v="2018-10-29T12:43:02"/>
    <x v="50"/>
    <d v="2018-12-10T00:00:00"/>
    <s v="Banco Estado"/>
    <m/>
    <s v="Banco de Chile"/>
    <x v="2"/>
    <n v="0"/>
    <n v="4000"/>
  </r>
  <r>
    <n v="979714"/>
    <n v="159495"/>
    <n v="203015151"/>
    <x v="6"/>
    <x v="1"/>
    <d v="2018-12-26T12:48:31"/>
    <x v="52"/>
    <d v="2019-01-28T00:00:00"/>
    <s v="Banco Estado"/>
    <m/>
    <s v="Banco de Chile"/>
    <x v="5"/>
    <n v="1"/>
    <n v="4000"/>
  </r>
  <r>
    <n v="853281"/>
    <n v="159498"/>
    <n v="158359286"/>
    <x v="6"/>
    <x v="1"/>
    <d v="2018-09-26T17:19:58"/>
    <x v="26"/>
    <d v="2018-10-10T00:00:00"/>
    <s v="Banco Estado"/>
    <m/>
    <s v="Banco de Chile"/>
    <x v="3"/>
    <n v="0"/>
    <n v="5000"/>
  </r>
  <r>
    <n v="935112"/>
    <n v="159498"/>
    <n v="158359286"/>
    <x v="6"/>
    <x v="1"/>
    <d v="2018-11-30T17:31:58"/>
    <x v="51"/>
    <d v="2018-12-06T00:00:00"/>
    <s v="Banco Estado"/>
    <m/>
    <s v="Banco de Chile"/>
    <x v="3"/>
    <n v="0"/>
    <n v="5000"/>
  </r>
  <r>
    <n v="893491"/>
    <n v="159498"/>
    <n v="158359286"/>
    <x v="6"/>
    <x v="1"/>
    <d v="2018-10-29T12:43:02"/>
    <x v="50"/>
    <d v="2018-11-22T00:00:00"/>
    <s v="Banco Estado"/>
    <m/>
    <s v="Banco de Chile"/>
    <x v="3"/>
    <n v="0"/>
    <n v="5000"/>
  </r>
  <r>
    <n v="978781"/>
    <n v="159498"/>
    <n v="158359286"/>
    <x v="6"/>
    <x v="1"/>
    <d v="2018-12-26T12:48:31"/>
    <x v="52"/>
    <d v="2019-01-17T00:00:00"/>
    <s v="Banco Estado"/>
    <m/>
    <s v="Banco de Chile"/>
    <x v="3"/>
    <n v="0"/>
    <n v="5000"/>
  </r>
  <r>
    <n v="1024943"/>
    <n v="159498"/>
    <n v="158359286"/>
    <x v="6"/>
    <x v="1"/>
    <d v="2019-01-28T12:23:19"/>
    <x v="30"/>
    <d v="2019-02-25T00:00:00"/>
    <s v="Banco Estado"/>
    <m/>
    <s v="Banco de Chile"/>
    <x v="3"/>
    <n v="0"/>
    <n v="5000"/>
  </r>
  <r>
    <n v="1072147"/>
    <n v="159498"/>
    <n v="158359286"/>
    <x v="6"/>
    <x v="1"/>
    <d v="2019-02-26T13:13:43"/>
    <x v="31"/>
    <d v="2019-03-04T00:00:00"/>
    <s v="Banco Estado"/>
    <m/>
    <s v="Banco de Chile"/>
    <x v="3"/>
    <n v="0"/>
    <n v="5000"/>
  </r>
  <r>
    <n v="1122517"/>
    <n v="159498"/>
    <n v="158359286"/>
    <x v="6"/>
    <x v="1"/>
    <d v="2019-03-26T16:21:03"/>
    <x v="32"/>
    <d v="2019-04-04T00:00:00"/>
    <s v="Banco Estado"/>
    <m/>
    <s v="Banco de Chile"/>
    <x v="3"/>
    <n v="0"/>
    <n v="5000"/>
  </r>
  <r>
    <n v="1173568"/>
    <n v="159498"/>
    <n v="158359286"/>
    <x v="6"/>
    <x v="1"/>
    <d v="2019-04-26T12:57:33"/>
    <x v="33"/>
    <d v="2019-05-13T00:00:00"/>
    <s v="Banco Estado"/>
    <m/>
    <s v="Banco de Chile"/>
    <x v="3"/>
    <n v="0"/>
    <n v="5000"/>
  </r>
  <r>
    <n v="1226729"/>
    <n v="159498"/>
    <n v="158359286"/>
    <x v="6"/>
    <x v="1"/>
    <d v="2019-05-29T17:32:19"/>
    <x v="53"/>
    <d v="2019-06-04T00:00:00"/>
    <s v="Banco Estado"/>
    <m/>
    <s v="Banco de Chile"/>
    <x v="3"/>
    <n v="0"/>
    <n v="5000"/>
  </r>
  <r>
    <n v="1284282"/>
    <n v="159498"/>
    <n v="158359286"/>
    <x v="6"/>
    <x v="1"/>
    <d v="2019-06-26T15:43:10"/>
    <x v="35"/>
    <d v="2019-07-09T00:00:00"/>
    <s v="Banco Estado"/>
    <m/>
    <s v="Banco de Chile"/>
    <x v="3"/>
    <n v="0"/>
    <n v="5000"/>
  </r>
  <r>
    <n v="853396"/>
    <n v="159499"/>
    <n v="103761751"/>
    <x v="6"/>
    <x v="1"/>
    <d v="2018-09-26T17:19:58"/>
    <x v="26"/>
    <d v="2018-10-02T00:00:00"/>
    <s v="Banco Estado"/>
    <m/>
    <s v="Banco de Chile"/>
    <x v="3"/>
    <n v="0"/>
    <n v="4000"/>
  </r>
  <r>
    <n v="935225"/>
    <n v="159499"/>
    <n v="103761751"/>
    <x v="6"/>
    <x v="1"/>
    <d v="2018-11-30T17:31:58"/>
    <x v="51"/>
    <d v="2018-12-06T00:00:00"/>
    <s v="Banco Estado"/>
    <m/>
    <s v="Banco de Chile"/>
    <x v="3"/>
    <n v="0"/>
    <n v="4000"/>
  </r>
  <r>
    <n v="893605"/>
    <n v="159499"/>
    <n v="103761751"/>
    <x v="6"/>
    <x v="1"/>
    <d v="2018-10-29T12:43:02"/>
    <x v="50"/>
    <d v="2018-11-06T00:00:00"/>
    <s v="Banco Estado"/>
    <m/>
    <s v="Banco de Chile"/>
    <x v="3"/>
    <n v="0"/>
    <n v="4000"/>
  </r>
  <r>
    <n v="978891"/>
    <n v="159499"/>
    <n v="103761751"/>
    <x v="6"/>
    <x v="1"/>
    <d v="2018-12-26T12:48:31"/>
    <x v="52"/>
    <d v="2019-01-03T00:00:00"/>
    <s v="Banco Estado"/>
    <m/>
    <s v="Banco de Chile"/>
    <x v="3"/>
    <n v="0"/>
    <n v="4000"/>
  </r>
  <r>
    <n v="1025051"/>
    <n v="159499"/>
    <n v="103761751"/>
    <x v="6"/>
    <x v="1"/>
    <d v="2019-01-28T12:23:19"/>
    <x v="30"/>
    <d v="2019-02-04T00:00:00"/>
    <s v="Banco Estado"/>
    <m/>
    <s v="Banco de Chile"/>
    <x v="3"/>
    <n v="0"/>
    <n v="4000"/>
  </r>
  <r>
    <n v="1072255"/>
    <n v="159499"/>
    <n v="103761751"/>
    <x v="6"/>
    <x v="1"/>
    <d v="2019-02-26T13:13:43"/>
    <x v="31"/>
    <d v="2019-03-04T00:00:00"/>
    <s v="Banco Estado"/>
    <m/>
    <s v="Banco de Chile"/>
    <x v="3"/>
    <n v="0"/>
    <n v="4000"/>
  </r>
  <r>
    <n v="1122624"/>
    <n v="159499"/>
    <n v="103761751"/>
    <x v="6"/>
    <x v="1"/>
    <d v="2019-03-26T16:21:03"/>
    <x v="32"/>
    <d v="2019-04-02T00:00:00"/>
    <s v="Banco Estado"/>
    <m/>
    <s v="Banco de Chile"/>
    <x v="3"/>
    <n v="0"/>
    <n v="4000"/>
  </r>
  <r>
    <n v="1173669"/>
    <n v="159499"/>
    <n v="103761751"/>
    <x v="6"/>
    <x v="1"/>
    <d v="2019-04-26T12:57:33"/>
    <x v="33"/>
    <d v="2019-05-03T00:00:00"/>
    <s v="Banco Estado"/>
    <m/>
    <s v="Banco de Chile"/>
    <x v="3"/>
    <n v="0"/>
    <n v="4000"/>
  </r>
  <r>
    <n v="1226830"/>
    <n v="159499"/>
    <n v="103761751"/>
    <x v="6"/>
    <x v="1"/>
    <d v="2019-05-29T17:32:19"/>
    <x v="53"/>
    <d v="2019-06-04T00:00:00"/>
    <s v="Banco Estado"/>
    <m/>
    <s v="Banco de Chile"/>
    <x v="3"/>
    <n v="0"/>
    <n v="4000"/>
  </r>
  <r>
    <n v="1284381"/>
    <n v="159499"/>
    <n v="103761751"/>
    <x v="6"/>
    <x v="1"/>
    <d v="2019-06-26T15:43:10"/>
    <x v="35"/>
    <d v="2019-07-09T00:00:00"/>
    <s v="Banco Estado"/>
    <m/>
    <s v="Banco de Chile"/>
    <x v="3"/>
    <n v="0"/>
    <n v="4000"/>
  </r>
  <r>
    <n v="853242"/>
    <n v="159502"/>
    <n v="111218129"/>
    <x v="6"/>
    <x v="1"/>
    <d v="2018-09-26T17:19:58"/>
    <x v="26"/>
    <d v="2018-10-02T00:00:00"/>
    <s v="Banco Estado"/>
    <m/>
    <s v="Banco de Chile"/>
    <x v="3"/>
    <n v="0"/>
    <n v="5000"/>
  </r>
  <r>
    <n v="935074"/>
    <n v="159502"/>
    <n v="111218129"/>
    <x v="6"/>
    <x v="1"/>
    <d v="2018-11-30T17:31:58"/>
    <x v="51"/>
    <d v="2018-12-06T00:00:00"/>
    <s v="Banco Estado"/>
    <m/>
    <s v="Banco de Chile"/>
    <x v="3"/>
    <n v="0"/>
    <n v="5000"/>
  </r>
  <r>
    <n v="893453"/>
    <n v="159502"/>
    <n v="111218129"/>
    <x v="6"/>
    <x v="1"/>
    <d v="2018-10-29T12:43:02"/>
    <x v="50"/>
    <d v="2018-11-06T00:00:00"/>
    <s v="Banco Estado"/>
    <m/>
    <s v="Banco de Chile"/>
    <x v="3"/>
    <n v="0"/>
    <n v="5000"/>
  </r>
  <r>
    <n v="978743"/>
    <n v="159502"/>
    <n v="111218129"/>
    <x v="6"/>
    <x v="1"/>
    <d v="2018-12-26T12:48:31"/>
    <x v="52"/>
    <d v="2019-01-03T00:00:00"/>
    <s v="Banco Estado"/>
    <m/>
    <s v="Banco de Chile"/>
    <x v="3"/>
    <n v="0"/>
    <n v="5000"/>
  </r>
  <r>
    <n v="1024906"/>
    <n v="159502"/>
    <n v="111218129"/>
    <x v="6"/>
    <x v="1"/>
    <d v="2019-01-28T12:23:19"/>
    <x v="30"/>
    <d v="2019-02-04T00:00:00"/>
    <s v="Banco Estado"/>
    <m/>
    <s v="Banco de Chile"/>
    <x v="3"/>
    <n v="0"/>
    <n v="5000"/>
  </r>
  <r>
    <n v="1072110"/>
    <n v="159502"/>
    <n v="111218129"/>
    <x v="6"/>
    <x v="1"/>
    <d v="2019-02-26T13:13:43"/>
    <x v="31"/>
    <d v="2019-03-04T00:00:00"/>
    <s v="Banco Estado"/>
    <m/>
    <s v="Banco de Chile"/>
    <x v="3"/>
    <n v="0"/>
    <n v="5000"/>
  </r>
  <r>
    <n v="1122480"/>
    <n v="159502"/>
    <n v="111218129"/>
    <x v="6"/>
    <x v="1"/>
    <d v="2019-03-26T16:21:03"/>
    <x v="32"/>
    <d v="2019-04-02T00:00:00"/>
    <s v="Banco Estado"/>
    <m/>
    <s v="Banco de Chile"/>
    <x v="3"/>
    <n v="0"/>
    <n v="5000"/>
  </r>
  <r>
    <n v="1173533"/>
    <n v="159502"/>
    <n v="111218129"/>
    <x v="6"/>
    <x v="1"/>
    <d v="2019-04-26T12:57:33"/>
    <x v="33"/>
    <d v="2019-05-03T00:00:00"/>
    <s v="Banco Estado"/>
    <m/>
    <s v="Banco de Chile"/>
    <x v="3"/>
    <n v="0"/>
    <n v="5000"/>
  </r>
  <r>
    <n v="1226694"/>
    <n v="159502"/>
    <n v="111218129"/>
    <x v="6"/>
    <x v="1"/>
    <d v="2019-05-29T17:32:19"/>
    <x v="53"/>
    <d v="2019-06-04T00:00:00"/>
    <s v="Banco Estado"/>
    <m/>
    <s v="Banco de Chile"/>
    <x v="3"/>
    <n v="0"/>
    <n v="5000"/>
  </r>
  <r>
    <n v="1284250"/>
    <n v="159502"/>
    <n v="111218129"/>
    <x v="6"/>
    <x v="1"/>
    <d v="2019-06-26T15:43:10"/>
    <x v="35"/>
    <d v="2019-07-09T00:00:00"/>
    <s v="Banco Estado"/>
    <m/>
    <s v="Banco de Chile"/>
    <x v="3"/>
    <n v="0"/>
    <n v="5000"/>
  </r>
  <r>
    <n v="853243"/>
    <n v="159504"/>
    <n v="130464491"/>
    <x v="6"/>
    <x v="1"/>
    <d v="2018-09-26T17:19:58"/>
    <x v="26"/>
    <d v="2018-10-29T00:00:00"/>
    <s v="Banco Estado"/>
    <m/>
    <s v="Banco de Chile"/>
    <x v="2"/>
    <n v="0"/>
    <n v="5000"/>
  </r>
  <r>
    <n v="893454"/>
    <n v="159504"/>
    <n v="130464491"/>
    <x v="6"/>
    <x v="1"/>
    <d v="2018-10-29T12:43:02"/>
    <x v="50"/>
    <d v="2018-12-10T00:00:00"/>
    <s v="Banco Estado"/>
    <m/>
    <s v="Banco de Chile"/>
    <x v="2"/>
    <n v="0"/>
    <n v="5000"/>
  </r>
  <r>
    <n v="935075"/>
    <n v="159504"/>
    <n v="130464491"/>
    <x v="6"/>
    <x v="1"/>
    <d v="2018-11-30T17:31:58"/>
    <x v="51"/>
    <d v="2018-12-24T00:00:00"/>
    <s v="Banco Estado"/>
    <m/>
    <s v="Banco de Chile"/>
    <x v="4"/>
    <n v="99"/>
    <n v="5000"/>
  </r>
  <r>
    <n v="978744"/>
    <n v="159504"/>
    <n v="130464491"/>
    <x v="6"/>
    <x v="1"/>
    <d v="2018-12-26T12:48:31"/>
    <x v="52"/>
    <d v="2019-01-28T00:00:00"/>
    <s v="Banco Estado"/>
    <m/>
    <s v="Banco de Chile"/>
    <x v="2"/>
    <n v="0"/>
    <n v="5000"/>
  </r>
  <r>
    <n v="1024907"/>
    <n v="159504"/>
    <n v="130464491"/>
    <x v="6"/>
    <x v="1"/>
    <d v="2019-01-28T12:23:19"/>
    <x v="30"/>
    <d v="2019-02-25T00:00:00"/>
    <s v="Banco Estado"/>
    <m/>
    <s v="Banco de Chile"/>
    <x v="3"/>
    <n v="0"/>
    <n v="5000"/>
  </r>
  <r>
    <n v="1072111"/>
    <n v="159504"/>
    <n v="130464491"/>
    <x v="6"/>
    <x v="1"/>
    <d v="2019-02-26T13:13:43"/>
    <x v="31"/>
    <d v="2019-04-01T00:00:00"/>
    <s v="Banco Estado"/>
    <m/>
    <s v="Banco de Chile"/>
    <x v="2"/>
    <n v="0"/>
    <n v="5000"/>
  </r>
  <r>
    <n v="1122481"/>
    <n v="159504"/>
    <n v="130464491"/>
    <x v="6"/>
    <x v="1"/>
    <d v="2019-03-26T16:21:03"/>
    <x v="32"/>
    <d v="2019-04-02T00:00:00"/>
    <s v="Banco Estado"/>
    <m/>
    <s v="Banco de Chile"/>
    <x v="3"/>
    <n v="0"/>
    <n v="5000"/>
  </r>
  <r>
    <n v="1173534"/>
    <n v="159504"/>
    <n v="130464491"/>
    <x v="6"/>
    <x v="1"/>
    <d v="2019-04-26T12:57:33"/>
    <x v="33"/>
    <d v="2019-06-04T00:00:00"/>
    <s v="Banco Estado"/>
    <m/>
    <s v="Banco de Chile"/>
    <x v="3"/>
    <n v="0"/>
    <n v="5000"/>
  </r>
  <r>
    <n v="1226695"/>
    <n v="159504"/>
    <n v="130464491"/>
    <x v="6"/>
    <x v="1"/>
    <d v="2019-05-29T17:32:19"/>
    <x v="53"/>
    <d v="2019-06-26T00:00:00"/>
    <s v="Banco Estado"/>
    <m/>
    <s v="Banco de Chile"/>
    <x v="2"/>
    <n v="0"/>
    <n v="5000"/>
  </r>
  <r>
    <n v="1284251"/>
    <n v="159504"/>
    <n v="130464491"/>
    <x v="6"/>
    <x v="1"/>
    <d v="2019-06-26T15:43:10"/>
    <x v="35"/>
    <d v="2019-07-09T00:00:00"/>
    <s v="Banco Estado"/>
    <m/>
    <s v="Banco de Chile"/>
    <x v="3"/>
    <n v="0"/>
    <n v="5000"/>
  </r>
  <r>
    <n v="853374"/>
    <n v="159505"/>
    <n v="68194172"/>
    <x v="6"/>
    <x v="1"/>
    <d v="2018-09-26T17:19:58"/>
    <x v="26"/>
    <d v="2018-10-02T00:00:00"/>
    <s v="Banco Santander"/>
    <m/>
    <s v="Banco de Chile"/>
    <x v="3"/>
    <n v="0"/>
    <n v="4000"/>
  </r>
  <r>
    <n v="935203"/>
    <n v="159505"/>
    <n v="68194172"/>
    <x v="6"/>
    <x v="1"/>
    <d v="2018-11-30T17:31:58"/>
    <x v="51"/>
    <d v="2018-12-06T00:00:00"/>
    <s v="Banco Santander"/>
    <m/>
    <s v="Banco de Chile"/>
    <x v="3"/>
    <n v="0"/>
    <n v="4000"/>
  </r>
  <r>
    <n v="893583"/>
    <n v="159505"/>
    <n v="68194172"/>
    <x v="6"/>
    <x v="1"/>
    <d v="2018-10-29T12:43:02"/>
    <x v="50"/>
    <d v="2018-11-06T00:00:00"/>
    <s v="Banco Santander"/>
    <m/>
    <s v="Banco de Chile"/>
    <x v="3"/>
    <n v="0"/>
    <n v="4000"/>
  </r>
  <r>
    <n v="978870"/>
    <n v="159505"/>
    <n v="68194172"/>
    <x v="6"/>
    <x v="1"/>
    <d v="2018-12-26T12:48:31"/>
    <x v="52"/>
    <d v="2019-01-03T00:00:00"/>
    <s v="Banco Santander"/>
    <m/>
    <s v="Banco de Chile"/>
    <x v="3"/>
    <n v="0"/>
    <n v="4000"/>
  </r>
  <r>
    <n v="1025031"/>
    <n v="159505"/>
    <n v="68194172"/>
    <x v="6"/>
    <x v="1"/>
    <d v="2019-01-28T12:23:19"/>
    <x v="30"/>
    <d v="2019-02-04T00:00:00"/>
    <s v="Banco Santander"/>
    <m/>
    <s v="Banco de Chile"/>
    <x v="3"/>
    <n v="0"/>
    <n v="4000"/>
  </r>
  <r>
    <n v="1072235"/>
    <n v="159505"/>
    <n v="68194172"/>
    <x v="6"/>
    <x v="1"/>
    <d v="2019-02-26T13:13:43"/>
    <x v="31"/>
    <d v="2019-03-04T00:00:00"/>
    <s v="Banco Santander"/>
    <m/>
    <s v="Banco de Chile"/>
    <x v="3"/>
    <n v="0"/>
    <n v="4000"/>
  </r>
  <r>
    <n v="1122604"/>
    <n v="159505"/>
    <n v="68194172"/>
    <x v="6"/>
    <x v="1"/>
    <d v="2019-03-26T16:21:03"/>
    <x v="32"/>
    <d v="2019-04-02T00:00:00"/>
    <s v="Banco Santander"/>
    <m/>
    <s v="Banco de Chile"/>
    <x v="3"/>
    <n v="0"/>
    <n v="4000"/>
  </r>
  <r>
    <n v="1173649"/>
    <n v="159505"/>
    <n v="68194172"/>
    <x v="6"/>
    <x v="1"/>
    <d v="2019-04-26T12:57:33"/>
    <x v="33"/>
    <d v="2019-05-03T00:00:00"/>
    <s v="Banco Santander"/>
    <m/>
    <s v="Banco de Chile"/>
    <x v="3"/>
    <n v="0"/>
    <n v="4000"/>
  </r>
  <r>
    <n v="1226810"/>
    <n v="159505"/>
    <n v="68194172"/>
    <x v="6"/>
    <x v="1"/>
    <d v="2019-05-29T17:32:19"/>
    <x v="53"/>
    <d v="2019-06-04T00:00:00"/>
    <s v="Banco Santander"/>
    <m/>
    <s v="Banco de Chile"/>
    <x v="3"/>
    <n v="0"/>
    <n v="4000"/>
  </r>
  <r>
    <n v="1284361"/>
    <n v="159505"/>
    <n v="68194172"/>
    <x v="6"/>
    <x v="1"/>
    <d v="2019-06-26T15:43:10"/>
    <x v="35"/>
    <d v="2019-07-09T00:00:00"/>
    <s v="Banco Santander"/>
    <m/>
    <s v="Banco de Chile"/>
    <x v="3"/>
    <n v="0"/>
    <n v="4000"/>
  </r>
  <r>
    <n v="853244"/>
    <n v="159506"/>
    <s v="6646881K"/>
    <x v="6"/>
    <x v="1"/>
    <d v="2018-09-26T17:19:58"/>
    <x v="26"/>
    <d v="2018-10-29T00:00:00"/>
    <s v="Banco Estado"/>
    <m/>
    <s v="Banco de Chile"/>
    <x v="2"/>
    <n v="0"/>
    <n v="5000"/>
  </r>
  <r>
    <n v="935076"/>
    <n v="159506"/>
    <s v="6646881K"/>
    <x v="6"/>
    <x v="1"/>
    <d v="2018-11-30T17:31:58"/>
    <x v="51"/>
    <d v="2018-12-24T00:00:00"/>
    <s v="Banco Estado"/>
    <m/>
    <s v="Banco de Chile"/>
    <x v="4"/>
    <n v="99"/>
    <n v="5000"/>
  </r>
  <r>
    <n v="893455"/>
    <n v="159506"/>
    <s v="6646881K"/>
    <x v="6"/>
    <x v="1"/>
    <d v="2018-10-29T12:43:02"/>
    <x v="50"/>
    <d v="2018-12-10T00:00:00"/>
    <s v="Banco Estado"/>
    <m/>
    <s v="Banco de Chile"/>
    <x v="2"/>
    <n v="0"/>
    <n v="5000"/>
  </r>
  <r>
    <n v="978745"/>
    <n v="159506"/>
    <s v="6646881K"/>
    <x v="6"/>
    <x v="1"/>
    <d v="2018-12-26T12:48:31"/>
    <x v="52"/>
    <d v="2019-01-03T00:00:00"/>
    <s v="Banco Estado"/>
    <m/>
    <s v="Banco de Chile"/>
    <x v="3"/>
    <n v="0"/>
    <n v="5000"/>
  </r>
  <r>
    <n v="1024908"/>
    <n v="159506"/>
    <s v="6646881K"/>
    <x v="6"/>
    <x v="1"/>
    <d v="2019-01-28T12:23:19"/>
    <x v="30"/>
    <d v="2019-02-04T00:00:00"/>
    <s v="Banco Estado"/>
    <m/>
    <s v="Banco de Chile"/>
    <x v="3"/>
    <n v="0"/>
    <n v="5000"/>
  </r>
  <r>
    <n v="1072112"/>
    <n v="159506"/>
    <s v="6646881K"/>
    <x v="6"/>
    <x v="1"/>
    <d v="2019-02-26T13:13:43"/>
    <x v="31"/>
    <d v="2019-04-01T00:00:00"/>
    <s v="Banco Estado"/>
    <m/>
    <s v="Banco de Chile"/>
    <x v="2"/>
    <n v="0"/>
    <n v="5000"/>
  </r>
  <r>
    <n v="1122482"/>
    <n v="159506"/>
    <s v="6646881K"/>
    <x v="6"/>
    <x v="1"/>
    <d v="2019-03-26T16:21:03"/>
    <x v="32"/>
    <d v="2019-04-26T00:00:00"/>
    <s v="Banco Estado"/>
    <m/>
    <s v="Banco de Chile"/>
    <x v="2"/>
    <n v="0"/>
    <n v="5000"/>
  </r>
  <r>
    <n v="1173535"/>
    <n v="159506"/>
    <s v="6646881K"/>
    <x v="6"/>
    <x v="1"/>
    <d v="2019-04-26T12:57:33"/>
    <x v="33"/>
    <d v="2019-05-03T00:00:00"/>
    <s v="Banco Estado"/>
    <m/>
    <s v="Banco de Chile"/>
    <x v="3"/>
    <n v="0"/>
    <n v="5000"/>
  </r>
  <r>
    <n v="1226696"/>
    <n v="159506"/>
    <s v="6646881K"/>
    <x v="6"/>
    <x v="1"/>
    <d v="2019-05-29T17:32:19"/>
    <x v="53"/>
    <d v="2019-06-26T00:00:00"/>
    <s v="Banco Estado"/>
    <m/>
    <s v="Banco de Chile"/>
    <x v="2"/>
    <n v="0"/>
    <n v="5000"/>
  </r>
  <r>
    <n v="1284252"/>
    <n v="159506"/>
    <s v="6646881K"/>
    <x v="6"/>
    <x v="1"/>
    <d v="2019-06-26T15:43:10"/>
    <x v="35"/>
    <d v="2019-07-15T00:00:00"/>
    <s v="Banco Estado"/>
    <m/>
    <s v="Banco de Chile"/>
    <x v="4"/>
    <n v="99"/>
    <n v="5000"/>
  </r>
  <r>
    <n v="853391"/>
    <n v="159507"/>
    <n v="176466928"/>
    <x v="6"/>
    <x v="1"/>
    <d v="2018-09-26T17:19:58"/>
    <x v="26"/>
    <d v="2018-10-02T00:00:00"/>
    <s v="Banco Estado"/>
    <m/>
    <s v="Banco de Chile"/>
    <x v="3"/>
    <n v="0"/>
    <n v="5000"/>
  </r>
  <r>
    <n v="893600"/>
    <n v="159507"/>
    <n v="176466928"/>
    <x v="6"/>
    <x v="1"/>
    <d v="2018-10-29T12:43:02"/>
    <x v="50"/>
    <d v="2018-11-06T00:00:00"/>
    <s v="Banco Estado"/>
    <m/>
    <s v="Banco de Chile"/>
    <x v="3"/>
    <n v="0"/>
    <n v="5000"/>
  </r>
  <r>
    <n v="935220"/>
    <n v="159507"/>
    <n v="176466928"/>
    <x v="6"/>
    <x v="1"/>
    <d v="2018-11-30T17:31:58"/>
    <x v="51"/>
    <d v="2018-12-06T00:00:00"/>
    <s v="Banco Estado"/>
    <m/>
    <s v="Banco de Chile"/>
    <x v="3"/>
    <n v="0"/>
    <n v="5000"/>
  </r>
  <r>
    <n v="978886"/>
    <n v="159507"/>
    <n v="176466928"/>
    <x v="6"/>
    <x v="1"/>
    <d v="2018-12-26T12:48:31"/>
    <x v="52"/>
    <d v="2019-01-03T00:00:00"/>
    <s v="Banco Estado"/>
    <m/>
    <s v="Banco de Chile"/>
    <x v="3"/>
    <n v="0"/>
    <n v="5000"/>
  </r>
  <r>
    <n v="1025047"/>
    <n v="159507"/>
    <n v="176466928"/>
    <x v="6"/>
    <x v="1"/>
    <d v="2019-01-28T12:23:19"/>
    <x v="30"/>
    <d v="2019-02-04T00:00:00"/>
    <s v="Banco Estado"/>
    <m/>
    <s v="Banco de Chile"/>
    <x v="3"/>
    <n v="0"/>
    <n v="5000"/>
  </r>
  <r>
    <n v="1072251"/>
    <n v="159507"/>
    <n v="176466928"/>
    <x v="6"/>
    <x v="1"/>
    <d v="2019-02-26T13:13:43"/>
    <x v="31"/>
    <d v="2019-03-04T00:00:00"/>
    <s v="Banco Estado"/>
    <m/>
    <s v="Banco de Chile"/>
    <x v="3"/>
    <n v="0"/>
    <n v="5000"/>
  </r>
  <r>
    <n v="1122620"/>
    <n v="159507"/>
    <n v="176466928"/>
    <x v="6"/>
    <x v="1"/>
    <d v="2019-03-26T16:21:03"/>
    <x v="32"/>
    <d v="2019-04-02T00:00:00"/>
    <s v="Banco Estado"/>
    <m/>
    <s v="Banco de Chile"/>
    <x v="3"/>
    <n v="0"/>
    <n v="5000"/>
  </r>
  <r>
    <n v="1173665"/>
    <n v="159507"/>
    <n v="176466928"/>
    <x v="6"/>
    <x v="1"/>
    <d v="2019-04-26T12:57:33"/>
    <x v="33"/>
    <d v="2019-05-03T00:00:00"/>
    <s v="Banco Estado"/>
    <m/>
    <s v="Banco de Chile"/>
    <x v="3"/>
    <n v="0"/>
    <n v="5000"/>
  </r>
  <r>
    <n v="1226826"/>
    <n v="159507"/>
    <n v="176466928"/>
    <x v="6"/>
    <x v="1"/>
    <d v="2019-05-29T17:32:19"/>
    <x v="53"/>
    <d v="2019-06-04T00:00:00"/>
    <s v="Banco Estado"/>
    <m/>
    <s v="Banco de Chile"/>
    <x v="3"/>
    <n v="0"/>
    <n v="5000"/>
  </r>
  <r>
    <n v="1284377"/>
    <n v="159507"/>
    <n v="176466928"/>
    <x v="6"/>
    <x v="1"/>
    <d v="2019-06-26T15:43:10"/>
    <x v="35"/>
    <d v="2019-07-09T00:00:00"/>
    <s v="Banco Estado"/>
    <m/>
    <s v="Banco de Chile"/>
    <x v="3"/>
    <n v="0"/>
    <n v="5000"/>
  </r>
  <r>
    <n v="853379"/>
    <n v="159508"/>
    <n v="160779594"/>
    <x v="6"/>
    <x v="1"/>
    <d v="2018-09-26T17:19:58"/>
    <x v="26"/>
    <d v="2018-10-10T00:00:00"/>
    <s v="Banco Santander"/>
    <m/>
    <s v="Banco de Chile"/>
    <x v="3"/>
    <n v="0"/>
    <n v="5000"/>
  </r>
  <r>
    <n v="893588"/>
    <n v="159508"/>
    <n v="160779594"/>
    <x v="6"/>
    <x v="1"/>
    <d v="2018-10-29T12:43:02"/>
    <x v="50"/>
    <d v="2018-11-22T00:00:00"/>
    <s v="Banco Santander"/>
    <m/>
    <s v="Banco de Chile"/>
    <x v="3"/>
    <n v="0"/>
    <n v="5000"/>
  </r>
  <r>
    <n v="935208"/>
    <n v="159508"/>
    <n v="160779594"/>
    <x v="6"/>
    <x v="1"/>
    <d v="2018-11-30T17:31:58"/>
    <x v="51"/>
    <d v="2018-12-24T00:00:00"/>
    <s v="Banco Santander"/>
    <m/>
    <s v="Banco de Chile"/>
    <x v="3"/>
    <n v="0"/>
    <n v="5000"/>
  </r>
  <r>
    <n v="978875"/>
    <n v="159508"/>
    <n v="160779594"/>
    <x v="6"/>
    <x v="1"/>
    <d v="2018-12-26T12:48:31"/>
    <x v="52"/>
    <d v="2019-01-03T00:00:00"/>
    <s v="Banco Santander"/>
    <m/>
    <s v="Banco de Chile"/>
    <x v="3"/>
    <n v="0"/>
    <n v="5000"/>
  </r>
  <r>
    <n v="1025036"/>
    <n v="159508"/>
    <n v="160779594"/>
    <x v="6"/>
    <x v="1"/>
    <d v="2019-01-28T12:23:19"/>
    <x v="30"/>
    <d v="2019-02-26T00:00:00"/>
    <s v="Banco Santander"/>
    <m/>
    <s v="Banco de Chile"/>
    <x v="2"/>
    <n v="0"/>
    <n v="5000"/>
  </r>
  <r>
    <n v="1072240"/>
    <n v="159508"/>
    <n v="160779594"/>
    <x v="6"/>
    <x v="1"/>
    <d v="2019-02-26T13:13:43"/>
    <x v="31"/>
    <d v="2019-04-01T00:00:00"/>
    <s v="Banco Santander"/>
    <m/>
    <s v="Banco de Chile"/>
    <x v="2"/>
    <n v="0"/>
    <n v="5000"/>
  </r>
  <r>
    <n v="1122609"/>
    <n v="159508"/>
    <n v="160779594"/>
    <x v="6"/>
    <x v="1"/>
    <d v="2019-03-26T16:21:03"/>
    <x v="32"/>
    <d v="2019-04-26T00:00:00"/>
    <s v="Banco Santander"/>
    <m/>
    <s v="Banco de Chile"/>
    <x v="2"/>
    <n v="0"/>
    <n v="5000"/>
  </r>
  <r>
    <n v="1173654"/>
    <n v="159508"/>
    <n v="160779594"/>
    <x v="6"/>
    <x v="1"/>
    <d v="2019-04-26T12:57:33"/>
    <x v="33"/>
    <d v="2019-06-04T00:00:00"/>
    <s v="Banco Santander"/>
    <m/>
    <s v="Banco de Chile"/>
    <x v="2"/>
    <n v="0"/>
    <n v="5000"/>
  </r>
  <r>
    <n v="1226815"/>
    <n v="159508"/>
    <n v="160779594"/>
    <x v="6"/>
    <x v="1"/>
    <d v="2019-05-29T17:32:19"/>
    <x v="53"/>
    <d v="2019-06-26T00:00:00"/>
    <s v="Banco Santander"/>
    <m/>
    <s v="Banco de Chile"/>
    <x v="2"/>
    <n v="0"/>
    <n v="5000"/>
  </r>
  <r>
    <n v="1284366"/>
    <n v="159508"/>
    <n v="160779594"/>
    <x v="6"/>
    <x v="1"/>
    <d v="2019-06-26T15:43:10"/>
    <x v="35"/>
    <d v="2019-07-15T00:00:00"/>
    <s v="Banco Santander"/>
    <m/>
    <s v="Banco de Chile"/>
    <x v="4"/>
    <n v="99"/>
    <n v="5000"/>
  </r>
  <r>
    <n v="853362"/>
    <n v="159509"/>
    <n v="150615070"/>
    <x v="6"/>
    <x v="1"/>
    <d v="2018-09-26T17:19:58"/>
    <x v="26"/>
    <d v="2018-10-02T00:00:00"/>
    <s v="Banco de Crédito e Inversiones"/>
    <m/>
    <s v="Banco de Chile"/>
    <x v="3"/>
    <n v="0"/>
    <n v="4000"/>
  </r>
  <r>
    <n v="935192"/>
    <n v="159509"/>
    <n v="150615070"/>
    <x v="6"/>
    <x v="1"/>
    <d v="2018-11-30T17:31:58"/>
    <x v="51"/>
    <d v="2018-12-24T00:00:00"/>
    <s v="Banco de Crédito e Inversiones"/>
    <m/>
    <s v="Banco de Chile"/>
    <x v="4"/>
    <n v="99"/>
    <n v="4000"/>
  </r>
  <r>
    <n v="893571"/>
    <n v="159509"/>
    <n v="150615070"/>
    <x v="6"/>
    <x v="1"/>
    <d v="2018-10-29T12:43:02"/>
    <x v="50"/>
    <d v="2018-11-22T00:00:00"/>
    <s v="Banco de Crédito e Inversiones"/>
    <m/>
    <s v="Banco de Chile"/>
    <x v="3"/>
    <n v="0"/>
    <n v="4000"/>
  </r>
  <r>
    <n v="978859"/>
    <n v="159509"/>
    <n v="150615070"/>
    <x v="6"/>
    <x v="1"/>
    <d v="2018-12-26T12:48:31"/>
    <x v="52"/>
    <d v="2019-01-28T00:00:00"/>
    <s v="Banco de Crédito e Inversiones"/>
    <m/>
    <s v="Banco de Chile"/>
    <x v="2"/>
    <n v="0"/>
    <n v="4000"/>
  </r>
  <r>
    <n v="1025020"/>
    <n v="159509"/>
    <n v="150615070"/>
    <x v="6"/>
    <x v="1"/>
    <d v="2019-01-28T12:23:19"/>
    <x v="30"/>
    <d v="2019-02-04T00:00:00"/>
    <s v="Banco de Crédito e Inversiones"/>
    <m/>
    <s v="Banco de Chile"/>
    <x v="3"/>
    <n v="0"/>
    <n v="4000"/>
  </r>
  <r>
    <n v="1072224"/>
    <n v="159509"/>
    <n v="150615070"/>
    <x v="6"/>
    <x v="1"/>
    <d v="2019-02-26T13:13:43"/>
    <x v="31"/>
    <d v="2019-04-01T00:00:00"/>
    <s v="Banco de Crédito e Inversiones"/>
    <m/>
    <s v="Banco de Chile"/>
    <x v="2"/>
    <n v="0"/>
    <n v="4000"/>
  </r>
  <r>
    <n v="1122593"/>
    <n v="159509"/>
    <n v="150615070"/>
    <x v="6"/>
    <x v="1"/>
    <d v="2019-03-26T16:21:03"/>
    <x v="32"/>
    <d v="2019-04-17T00:00:00"/>
    <s v="Banco de Crédito e Inversiones"/>
    <m/>
    <s v="Banco de Chile"/>
    <x v="3"/>
    <n v="0"/>
    <n v="4000"/>
  </r>
  <r>
    <n v="1173638"/>
    <n v="159509"/>
    <n v="150615070"/>
    <x v="6"/>
    <x v="1"/>
    <d v="2019-04-26T12:57:33"/>
    <x v="33"/>
    <d v="2019-06-04T00:00:00"/>
    <s v="Banco de Crédito e Inversiones"/>
    <m/>
    <s v="Banco de Chile"/>
    <x v="2"/>
    <n v="0"/>
    <n v="4000"/>
  </r>
  <r>
    <n v="1226799"/>
    <n v="159509"/>
    <n v="150615070"/>
    <x v="6"/>
    <x v="1"/>
    <d v="2019-05-29T17:32:19"/>
    <x v="53"/>
    <d v="2019-06-26T00:00:00"/>
    <s v="Banco de Crédito e Inversiones"/>
    <m/>
    <s v="Banco de Chile"/>
    <x v="2"/>
    <n v="0"/>
    <n v="4000"/>
  </r>
  <r>
    <n v="1284350"/>
    <n v="159509"/>
    <n v="150615070"/>
    <x v="6"/>
    <x v="1"/>
    <d v="2019-06-26T15:43:10"/>
    <x v="35"/>
    <d v="2019-07-15T00:00:00"/>
    <s v="Banco de Crédito e Inversiones"/>
    <m/>
    <s v="Banco de Chile"/>
    <x v="3"/>
    <n v="0"/>
    <n v="4000"/>
  </r>
  <r>
    <n v="853401"/>
    <n v="159510"/>
    <n v="257787109"/>
    <x v="6"/>
    <x v="1"/>
    <d v="2018-09-26T17:19:58"/>
    <x v="26"/>
    <d v="2018-10-23T00:00:00"/>
    <s v="Banco Estado"/>
    <m/>
    <s v="Banco de Chile"/>
    <x v="3"/>
    <n v="0"/>
    <n v="5000"/>
  </r>
  <r>
    <n v="893610"/>
    <n v="159510"/>
    <n v="257787109"/>
    <x v="6"/>
    <x v="1"/>
    <d v="2018-10-29T12:43:02"/>
    <x v="50"/>
    <d v="2018-11-22T00:00:00"/>
    <s v="Banco Estado"/>
    <m/>
    <s v="Banco de Chile"/>
    <x v="3"/>
    <n v="0"/>
    <n v="5000"/>
  </r>
  <r>
    <n v="935230"/>
    <n v="159510"/>
    <n v="257787109"/>
    <x v="6"/>
    <x v="1"/>
    <d v="2018-11-30T17:31:58"/>
    <x v="51"/>
    <d v="2018-12-20T00:00:00"/>
    <s v="Banco Estado"/>
    <m/>
    <s v="Banco de Chile"/>
    <x v="3"/>
    <n v="0"/>
    <n v="5000"/>
  </r>
  <r>
    <n v="978896"/>
    <n v="159510"/>
    <n v="257787109"/>
    <x v="6"/>
    <x v="1"/>
    <d v="2018-12-26T12:48:31"/>
    <x v="52"/>
    <d v="2019-01-17T00:00:00"/>
    <s v="Banco Estado"/>
    <m/>
    <s v="Banco de Chile"/>
    <x v="3"/>
    <n v="0"/>
    <n v="5000"/>
  </r>
  <r>
    <n v="1025056"/>
    <n v="159510"/>
    <n v="257787109"/>
    <x v="6"/>
    <x v="1"/>
    <d v="2019-01-28T12:23:19"/>
    <x v="30"/>
    <d v="2019-02-25T00:00:00"/>
    <s v="Banco Estado"/>
    <m/>
    <s v="Banco de Chile"/>
    <x v="3"/>
    <n v="0"/>
    <n v="5000"/>
  </r>
  <r>
    <n v="853402"/>
    <n v="159511"/>
    <n v="177390658"/>
    <x v="6"/>
    <x v="1"/>
    <d v="2018-09-26T17:19:58"/>
    <x v="26"/>
    <d v="2018-10-02T00:00:00"/>
    <s v="Banco Estado"/>
    <m/>
    <s v="Banco de Chile"/>
    <x v="3"/>
    <n v="0"/>
    <n v="5000"/>
  </r>
  <r>
    <n v="935231"/>
    <n v="159511"/>
    <n v="177390658"/>
    <x v="6"/>
    <x v="1"/>
    <d v="2018-11-30T17:31:58"/>
    <x v="51"/>
    <d v="2018-12-06T00:00:00"/>
    <s v="Banco Estado"/>
    <m/>
    <s v="Banco de Chile"/>
    <x v="3"/>
    <n v="0"/>
    <n v="5000"/>
  </r>
  <r>
    <n v="893611"/>
    <n v="159511"/>
    <n v="177390658"/>
    <x v="6"/>
    <x v="1"/>
    <d v="2018-10-29T12:43:02"/>
    <x v="50"/>
    <d v="2018-11-06T00:00:00"/>
    <s v="Banco Estado"/>
    <m/>
    <s v="Banco de Chile"/>
    <x v="3"/>
    <n v="0"/>
    <n v="5000"/>
  </r>
  <r>
    <n v="978897"/>
    <n v="159511"/>
    <n v="177390658"/>
    <x v="6"/>
    <x v="1"/>
    <d v="2018-12-26T12:48:31"/>
    <x v="52"/>
    <d v="2019-01-28T00:00:00"/>
    <s v="Banco Estado"/>
    <m/>
    <s v="Banco de Chile"/>
    <x v="3"/>
    <n v="0"/>
    <n v="5000"/>
  </r>
  <r>
    <n v="1025057"/>
    <n v="159511"/>
    <n v="177390658"/>
    <x v="6"/>
    <x v="1"/>
    <d v="2019-01-28T12:23:19"/>
    <x v="30"/>
    <d v="2019-02-26T00:00:00"/>
    <s v="Banco Estado"/>
    <m/>
    <s v="Banco de Chile"/>
    <x v="2"/>
    <n v="0"/>
    <n v="5000"/>
  </r>
  <r>
    <n v="1072260"/>
    <n v="159511"/>
    <n v="177390658"/>
    <x v="6"/>
    <x v="1"/>
    <d v="2019-02-26T13:13:43"/>
    <x v="31"/>
    <d v="2019-04-01T00:00:00"/>
    <s v="Banco Estado"/>
    <m/>
    <s v="Banco de Chile"/>
    <x v="2"/>
    <n v="0"/>
    <n v="5000"/>
  </r>
  <r>
    <n v="1122629"/>
    <n v="159511"/>
    <n v="177390658"/>
    <x v="6"/>
    <x v="1"/>
    <d v="2019-03-26T16:21:03"/>
    <x v="32"/>
    <d v="2019-04-02T00:00:00"/>
    <s v="Banco Estado"/>
    <m/>
    <s v="Banco de Chile"/>
    <x v="3"/>
    <n v="0"/>
    <n v="5000"/>
  </r>
  <r>
    <n v="1173673"/>
    <n v="159511"/>
    <n v="177390658"/>
    <x v="6"/>
    <x v="1"/>
    <d v="2019-04-26T12:57:33"/>
    <x v="33"/>
    <d v="2019-06-04T00:00:00"/>
    <s v="Banco Estado"/>
    <m/>
    <s v="Banco de Chile"/>
    <x v="2"/>
    <n v="0"/>
    <n v="5000"/>
  </r>
  <r>
    <n v="1226834"/>
    <n v="159511"/>
    <n v="177390658"/>
    <x v="6"/>
    <x v="1"/>
    <d v="2019-05-29T17:32:19"/>
    <x v="53"/>
    <d v="2019-06-26T00:00:00"/>
    <s v="Banco Estado"/>
    <m/>
    <s v="Banco de Chile"/>
    <x v="3"/>
    <n v="0"/>
    <n v="5000"/>
  </r>
  <r>
    <n v="1284385"/>
    <n v="159511"/>
    <n v="177390658"/>
    <x v="6"/>
    <x v="1"/>
    <d v="2019-06-26T15:43:10"/>
    <x v="35"/>
    <d v="2019-07-15T00:00:00"/>
    <s v="Banco Estado"/>
    <m/>
    <s v="Banco de Chile"/>
    <x v="4"/>
    <n v="99"/>
    <n v="5000"/>
  </r>
  <r>
    <n v="853288"/>
    <n v="159513"/>
    <n v="135387770"/>
    <x v="6"/>
    <x v="1"/>
    <d v="2018-09-26T17:19:58"/>
    <x v="26"/>
    <d v="2018-10-23T00:00:00"/>
    <s v="Banco Estado"/>
    <m/>
    <s v="Banco de Chile"/>
    <x v="3"/>
    <n v="0"/>
    <n v="7000"/>
  </r>
  <r>
    <n v="893498"/>
    <n v="159513"/>
    <n v="135387770"/>
    <x v="6"/>
    <x v="1"/>
    <d v="2018-10-29T12:43:02"/>
    <x v="50"/>
    <d v="2018-11-06T00:00:00"/>
    <s v="Banco Estado"/>
    <m/>
    <s v="Banco de Chile"/>
    <x v="3"/>
    <n v="0"/>
    <n v="7000"/>
  </r>
  <r>
    <n v="935119"/>
    <n v="159513"/>
    <n v="135387770"/>
    <x v="6"/>
    <x v="1"/>
    <d v="2018-11-30T17:31:58"/>
    <x v="51"/>
    <d v="2018-12-20T00:00:00"/>
    <s v="Banco Estado"/>
    <m/>
    <s v="Banco de Chile"/>
    <x v="3"/>
    <n v="0"/>
    <n v="7000"/>
  </r>
  <r>
    <n v="978788"/>
    <n v="159513"/>
    <n v="135387770"/>
    <x v="6"/>
    <x v="1"/>
    <d v="2018-12-26T12:48:31"/>
    <x v="52"/>
    <d v="2019-01-28T00:00:00"/>
    <s v="Banco Estado"/>
    <m/>
    <s v="Banco de Chile"/>
    <x v="3"/>
    <n v="0"/>
    <n v="7000"/>
  </r>
  <r>
    <n v="1024950"/>
    <n v="159513"/>
    <n v="135387770"/>
    <x v="6"/>
    <x v="1"/>
    <d v="2019-01-28T12:23:19"/>
    <x v="30"/>
    <d v="2019-02-26T00:00:00"/>
    <s v="Banco Estado"/>
    <m/>
    <s v="Banco de Chile"/>
    <x v="3"/>
    <n v="0"/>
    <n v="7000"/>
  </r>
  <r>
    <n v="1072154"/>
    <n v="159513"/>
    <n v="135387770"/>
    <x v="6"/>
    <x v="1"/>
    <d v="2019-02-26T13:13:43"/>
    <x v="31"/>
    <d v="2019-03-04T00:00:00"/>
    <s v="Banco Estado"/>
    <m/>
    <s v="Banco de Chile"/>
    <x v="3"/>
    <n v="0"/>
    <n v="7000"/>
  </r>
  <r>
    <n v="1122524"/>
    <n v="159513"/>
    <n v="135387770"/>
    <x v="6"/>
    <x v="1"/>
    <d v="2019-03-26T16:21:03"/>
    <x v="32"/>
    <d v="2019-04-26T00:00:00"/>
    <s v="Banco Estado"/>
    <m/>
    <s v="Banco de Chile"/>
    <x v="3"/>
    <n v="0"/>
    <n v="7000"/>
  </r>
  <r>
    <n v="1173575"/>
    <n v="159513"/>
    <n v="135387770"/>
    <x v="6"/>
    <x v="1"/>
    <d v="2019-04-26T12:57:33"/>
    <x v="33"/>
    <d v="2019-06-04T00:00:00"/>
    <s v="Banco Estado"/>
    <m/>
    <s v="Banco de Chile"/>
    <x v="3"/>
    <n v="0"/>
    <n v="7000"/>
  </r>
  <r>
    <n v="1226736"/>
    <n v="159513"/>
    <n v="135387770"/>
    <x v="6"/>
    <x v="1"/>
    <d v="2019-05-29T17:32:19"/>
    <x v="53"/>
    <d v="2019-06-26T00:00:00"/>
    <s v="Banco Estado"/>
    <m/>
    <s v="Banco de Chile"/>
    <x v="3"/>
    <n v="0"/>
    <n v="7000"/>
  </r>
  <r>
    <n v="1284289"/>
    <n v="159513"/>
    <n v="135387770"/>
    <x v="6"/>
    <x v="1"/>
    <d v="2019-06-26T15:43:10"/>
    <x v="35"/>
    <d v="2019-07-15T00:00:00"/>
    <s v="Banco Estado"/>
    <m/>
    <s v="Banco de Chile"/>
    <x v="4"/>
    <n v="99"/>
    <n v="7000"/>
  </r>
  <r>
    <n v="853363"/>
    <n v="159514"/>
    <n v="160165502"/>
    <x v="6"/>
    <x v="1"/>
    <d v="2018-09-26T17:19:58"/>
    <x v="26"/>
    <d v="2018-10-02T00:00:00"/>
    <s v="Banco de Crédito e Inversiones"/>
    <m/>
    <s v="Banco de Chile"/>
    <x v="3"/>
    <n v="0"/>
    <n v="5000"/>
  </r>
  <r>
    <n v="893572"/>
    <n v="159514"/>
    <n v="160165502"/>
    <x v="6"/>
    <x v="1"/>
    <d v="2018-10-29T12:43:02"/>
    <x v="50"/>
    <d v="2018-11-06T00:00:00"/>
    <s v="Banco de Crédito e Inversiones"/>
    <m/>
    <s v="Banco de Chile"/>
    <x v="3"/>
    <n v="0"/>
    <n v="5000"/>
  </r>
  <r>
    <n v="935193"/>
    <n v="159514"/>
    <n v="160165502"/>
    <x v="6"/>
    <x v="1"/>
    <d v="2018-11-30T17:31:58"/>
    <x v="51"/>
    <d v="2018-12-06T00:00:00"/>
    <s v="Banco de Crédito e Inversiones"/>
    <m/>
    <s v="Banco de Chile"/>
    <x v="3"/>
    <n v="0"/>
    <n v="5000"/>
  </r>
  <r>
    <n v="978860"/>
    <n v="159514"/>
    <n v="160165502"/>
    <x v="6"/>
    <x v="1"/>
    <d v="2018-12-26T12:48:31"/>
    <x v="52"/>
    <d v="2019-01-17T00:00:00"/>
    <s v="Banco de Crédito e Inversiones"/>
    <m/>
    <s v="Banco de Chile"/>
    <x v="3"/>
    <n v="0"/>
    <n v="5000"/>
  </r>
  <r>
    <n v="1025021"/>
    <n v="159514"/>
    <n v="160165502"/>
    <x v="6"/>
    <x v="1"/>
    <d v="2019-01-28T12:23:19"/>
    <x v="30"/>
    <d v="2019-02-04T00:00:00"/>
    <s v="Banco de Crédito e Inversiones"/>
    <m/>
    <s v="Banco de Chile"/>
    <x v="3"/>
    <n v="0"/>
    <n v="5000"/>
  </r>
  <r>
    <n v="1072225"/>
    <n v="159514"/>
    <n v="160165502"/>
    <x v="6"/>
    <x v="1"/>
    <d v="2019-02-26T13:13:43"/>
    <x v="31"/>
    <d v="2019-03-20T00:00:00"/>
    <s v="Banco de Crédito e Inversiones"/>
    <m/>
    <s v="Banco de Chile"/>
    <x v="3"/>
    <n v="0"/>
    <n v="5000"/>
  </r>
  <r>
    <n v="1122594"/>
    <n v="159514"/>
    <n v="160165502"/>
    <x v="6"/>
    <x v="1"/>
    <d v="2019-03-26T16:21:03"/>
    <x v="32"/>
    <d v="2019-04-02T00:00:00"/>
    <s v="Banco de Crédito e Inversiones"/>
    <m/>
    <s v="Banco de Chile"/>
    <x v="3"/>
    <n v="0"/>
    <n v="5000"/>
  </r>
  <r>
    <n v="1173639"/>
    <n v="159514"/>
    <n v="160165502"/>
    <x v="6"/>
    <x v="1"/>
    <d v="2019-04-26T12:57:33"/>
    <x v="33"/>
    <d v="2019-05-03T00:00:00"/>
    <s v="Banco de Crédito e Inversiones"/>
    <m/>
    <s v="Banco de Chile"/>
    <x v="3"/>
    <n v="0"/>
    <n v="5000"/>
  </r>
  <r>
    <n v="1226800"/>
    <n v="159514"/>
    <n v="160165502"/>
    <x v="6"/>
    <x v="1"/>
    <d v="2019-05-29T17:32:19"/>
    <x v="53"/>
    <d v="2019-06-04T00:00:00"/>
    <s v="Banco de Crédito e Inversiones"/>
    <m/>
    <s v="Banco de Chile"/>
    <x v="3"/>
    <n v="0"/>
    <n v="5000"/>
  </r>
  <r>
    <n v="1284351"/>
    <n v="159514"/>
    <n v="160165502"/>
    <x v="6"/>
    <x v="1"/>
    <d v="2019-06-26T15:43:10"/>
    <x v="35"/>
    <d v="2019-07-09T00:00:00"/>
    <s v="Banco de Crédito e Inversiones"/>
    <m/>
    <s v="Banco de Chile"/>
    <x v="3"/>
    <n v="0"/>
    <n v="5000"/>
  </r>
  <r>
    <n v="853392"/>
    <n v="159515"/>
    <n v="121674211"/>
    <x v="6"/>
    <x v="1"/>
    <d v="2018-09-26T17:19:58"/>
    <x v="26"/>
    <d v="2018-10-10T00:00:00"/>
    <s v="Banco Estado"/>
    <m/>
    <s v="Banco de Chile"/>
    <x v="3"/>
    <n v="0"/>
    <n v="4000"/>
  </r>
  <r>
    <n v="935221"/>
    <n v="159515"/>
    <n v="121674211"/>
    <x v="6"/>
    <x v="1"/>
    <d v="2018-11-30T17:31:58"/>
    <x v="51"/>
    <d v="2018-12-06T00:00:00"/>
    <s v="Banco Estado"/>
    <m/>
    <s v="Banco de Chile"/>
    <x v="3"/>
    <n v="0"/>
    <n v="4000"/>
  </r>
  <r>
    <n v="893601"/>
    <n v="159515"/>
    <n v="121674211"/>
    <x v="6"/>
    <x v="1"/>
    <d v="2018-10-29T12:43:02"/>
    <x v="50"/>
    <d v="2018-11-06T00:00:00"/>
    <s v="Banco Estado"/>
    <m/>
    <s v="Banco de Chile"/>
    <x v="3"/>
    <n v="0"/>
    <n v="4000"/>
  </r>
  <r>
    <n v="978887"/>
    <n v="159515"/>
    <n v="121674211"/>
    <x v="6"/>
    <x v="1"/>
    <d v="2018-12-26T12:48:31"/>
    <x v="52"/>
    <d v="2019-01-03T00:00:00"/>
    <s v="Banco Estado"/>
    <m/>
    <s v="Banco de Chile"/>
    <x v="3"/>
    <n v="0"/>
    <n v="4000"/>
  </r>
  <r>
    <n v="1025048"/>
    <n v="159515"/>
    <n v="121674211"/>
    <x v="6"/>
    <x v="1"/>
    <d v="2019-01-28T12:23:19"/>
    <x v="30"/>
    <d v="2019-02-25T00:00:00"/>
    <s v="Banco Estado"/>
    <m/>
    <s v="Banco de Chile"/>
    <x v="3"/>
    <n v="0"/>
    <n v="4000"/>
  </r>
  <r>
    <n v="1072252"/>
    <n v="159515"/>
    <n v="121674211"/>
    <x v="6"/>
    <x v="1"/>
    <d v="2019-02-26T13:13:43"/>
    <x v="31"/>
    <d v="2019-03-04T00:00:00"/>
    <s v="Banco Estado"/>
    <m/>
    <s v="Banco de Chile"/>
    <x v="3"/>
    <n v="0"/>
    <n v="4000"/>
  </r>
  <r>
    <n v="1122621"/>
    <n v="159515"/>
    <n v="121674211"/>
    <x v="6"/>
    <x v="1"/>
    <d v="2019-03-26T16:21:03"/>
    <x v="32"/>
    <d v="2019-04-02T00:00:00"/>
    <s v="Banco Estado"/>
    <m/>
    <s v="Banco de Chile"/>
    <x v="3"/>
    <n v="0"/>
    <n v="4000"/>
  </r>
  <r>
    <n v="1173666"/>
    <n v="159515"/>
    <n v="121674211"/>
    <x v="6"/>
    <x v="1"/>
    <d v="2019-04-26T12:57:33"/>
    <x v="33"/>
    <d v="2019-05-03T00:00:00"/>
    <s v="Banco Estado"/>
    <m/>
    <s v="Banco de Chile"/>
    <x v="3"/>
    <n v="0"/>
    <n v="4000"/>
  </r>
  <r>
    <n v="1226827"/>
    <n v="159515"/>
    <n v="121674211"/>
    <x v="6"/>
    <x v="1"/>
    <d v="2019-05-29T17:32:19"/>
    <x v="53"/>
    <d v="2019-06-11T00:00:00"/>
    <s v="Banco Estado"/>
    <m/>
    <s v="Banco de Chile"/>
    <x v="3"/>
    <n v="0"/>
    <n v="4000"/>
  </r>
  <r>
    <n v="1284378"/>
    <n v="159515"/>
    <n v="121674211"/>
    <x v="6"/>
    <x v="1"/>
    <d v="2019-06-26T15:43:10"/>
    <x v="35"/>
    <d v="2019-07-09T00:00:00"/>
    <s v="Banco Estado"/>
    <m/>
    <s v="Banco de Chile"/>
    <x v="3"/>
    <n v="0"/>
    <n v="4000"/>
  </r>
  <r>
    <n v="853286"/>
    <n v="159517"/>
    <n v="53455417"/>
    <x v="6"/>
    <x v="1"/>
    <d v="2018-09-26T17:19:58"/>
    <x v="26"/>
    <d v="2018-10-23T00:00:00"/>
    <s v="Banco Estado"/>
    <m/>
    <s v="Banco de Chile"/>
    <x v="3"/>
    <n v="0"/>
    <n v="10000"/>
  </r>
  <r>
    <n v="893496"/>
    <n v="159517"/>
    <n v="53455417"/>
    <x v="6"/>
    <x v="1"/>
    <d v="2018-10-29T12:43:02"/>
    <x v="50"/>
    <d v="2018-12-10T00:00:00"/>
    <s v="Banco Estado"/>
    <m/>
    <s v="Banco de Chile"/>
    <x v="2"/>
    <n v="0"/>
    <n v="10000"/>
  </r>
  <r>
    <n v="935117"/>
    <n v="159517"/>
    <n v="53455417"/>
    <x v="6"/>
    <x v="1"/>
    <d v="2018-11-30T17:31:58"/>
    <x v="51"/>
    <d v="2018-12-20T00:00:00"/>
    <s v="Banco Estado"/>
    <m/>
    <s v="Banco de Chile"/>
    <x v="3"/>
    <n v="0"/>
    <n v="10000"/>
  </r>
  <r>
    <n v="978786"/>
    <n v="159517"/>
    <n v="53455417"/>
    <x v="6"/>
    <x v="1"/>
    <d v="2018-12-26T12:48:31"/>
    <x v="52"/>
    <d v="2019-01-03T00:00:00"/>
    <s v="Banco Estado"/>
    <m/>
    <s v="Banco de Chile"/>
    <x v="3"/>
    <n v="0"/>
    <n v="10000"/>
  </r>
  <r>
    <n v="1024948"/>
    <n v="159517"/>
    <n v="53455417"/>
    <x v="6"/>
    <x v="1"/>
    <d v="2019-01-28T12:23:19"/>
    <x v="30"/>
    <d v="2019-02-25T00:00:00"/>
    <s v="Banco Estado"/>
    <m/>
    <s v="Banco de Chile"/>
    <x v="3"/>
    <n v="0"/>
    <n v="10000"/>
  </r>
  <r>
    <n v="1072152"/>
    <n v="159517"/>
    <n v="53455417"/>
    <x v="6"/>
    <x v="1"/>
    <d v="2019-02-26T13:13:43"/>
    <x v="31"/>
    <d v="2019-03-20T00:00:00"/>
    <s v="Banco Estado"/>
    <m/>
    <s v="Banco de Chile"/>
    <x v="3"/>
    <n v="0"/>
    <n v="10000"/>
  </r>
  <r>
    <n v="1122522"/>
    <n v="159517"/>
    <n v="53455417"/>
    <x v="6"/>
    <x v="1"/>
    <d v="2019-03-26T16:21:03"/>
    <x v="32"/>
    <d v="2019-04-26T00:00:00"/>
    <s v="Banco Estado"/>
    <m/>
    <s v="Banco de Chile"/>
    <x v="3"/>
    <n v="0"/>
    <n v="10000"/>
  </r>
  <r>
    <n v="1173573"/>
    <n v="159517"/>
    <n v="53455417"/>
    <x v="6"/>
    <x v="1"/>
    <d v="2019-04-26T12:57:33"/>
    <x v="33"/>
    <d v="2019-06-04T00:00:00"/>
    <s v="Banco Estado"/>
    <m/>
    <s v="Banco de Chile"/>
    <x v="3"/>
    <n v="0"/>
    <n v="10000"/>
  </r>
  <r>
    <n v="1226734"/>
    <n v="159517"/>
    <n v="53455417"/>
    <x v="6"/>
    <x v="1"/>
    <d v="2019-05-29T17:32:19"/>
    <x v="53"/>
    <d v="2019-06-04T00:00:00"/>
    <s v="Banco Estado"/>
    <m/>
    <s v="Banco de Chile"/>
    <x v="3"/>
    <n v="0"/>
    <n v="10000"/>
  </r>
  <r>
    <n v="1284287"/>
    <n v="159517"/>
    <n v="53455417"/>
    <x v="6"/>
    <x v="1"/>
    <d v="2019-06-26T15:43:10"/>
    <x v="35"/>
    <d v="2019-07-09T00:00:00"/>
    <s v="Banco Estado"/>
    <m/>
    <s v="Banco de Chile"/>
    <x v="3"/>
    <n v="0"/>
    <n v="10000"/>
  </r>
  <r>
    <n v="853311"/>
    <n v="159518"/>
    <n v="86319713"/>
    <x v="6"/>
    <x v="1"/>
    <d v="2018-09-26T17:19:58"/>
    <x v="26"/>
    <d v="2018-10-10T00:00:00"/>
    <s v="Banco Estado"/>
    <m/>
    <s v="Banco de Chile"/>
    <x v="3"/>
    <n v="0"/>
    <n v="5000"/>
  </r>
  <r>
    <n v="935142"/>
    <n v="159518"/>
    <n v="86319713"/>
    <x v="6"/>
    <x v="1"/>
    <d v="2018-11-30T17:31:58"/>
    <x v="51"/>
    <d v="2018-12-24T00:00:00"/>
    <s v="Banco Estado"/>
    <m/>
    <s v="Banco de Chile"/>
    <x v="4"/>
    <n v="99"/>
    <n v="5000"/>
  </r>
  <r>
    <n v="893521"/>
    <n v="159518"/>
    <n v="86319713"/>
    <x v="6"/>
    <x v="1"/>
    <d v="2018-10-29T12:43:02"/>
    <x v="50"/>
    <d v="2018-12-10T00:00:00"/>
    <s v="Banco Estado"/>
    <m/>
    <s v="Banco de Chile"/>
    <x v="2"/>
    <n v="0"/>
    <n v="5000"/>
  </r>
  <r>
    <n v="978810"/>
    <n v="159518"/>
    <n v="86319713"/>
    <x v="6"/>
    <x v="1"/>
    <d v="2018-12-26T12:48:31"/>
    <x v="52"/>
    <d v="2019-01-17T00:00:00"/>
    <s v="Banco Estado"/>
    <m/>
    <s v="Banco de Chile"/>
    <x v="3"/>
    <n v="0"/>
    <n v="5000"/>
  </r>
  <r>
    <n v="1024972"/>
    <n v="159518"/>
    <n v="86319713"/>
    <x v="6"/>
    <x v="1"/>
    <d v="2019-01-28T12:23:19"/>
    <x v="30"/>
    <d v="2019-02-25T00:00:00"/>
    <s v="Banco Estado"/>
    <m/>
    <s v="Banco de Chile"/>
    <x v="3"/>
    <n v="0"/>
    <n v="5000"/>
  </r>
  <r>
    <n v="1072176"/>
    <n v="159518"/>
    <n v="86319713"/>
    <x v="6"/>
    <x v="1"/>
    <d v="2019-02-26T13:13:43"/>
    <x v="31"/>
    <d v="2019-04-01T00:00:00"/>
    <s v="Banco Estado"/>
    <m/>
    <s v="Banco de Chile"/>
    <x v="2"/>
    <n v="0"/>
    <n v="5000"/>
  </r>
  <r>
    <n v="1122546"/>
    <n v="159518"/>
    <n v="86319713"/>
    <x v="6"/>
    <x v="1"/>
    <d v="2019-03-26T16:21:03"/>
    <x v="32"/>
    <d v="2019-04-26T00:00:00"/>
    <s v="Banco Estado"/>
    <m/>
    <s v="Banco de Chile"/>
    <x v="2"/>
    <n v="0"/>
    <n v="5000"/>
  </r>
  <r>
    <n v="1173596"/>
    <n v="159518"/>
    <n v="86319713"/>
    <x v="6"/>
    <x v="1"/>
    <d v="2019-04-26T12:57:33"/>
    <x v="33"/>
    <d v="2019-05-13T00:00:00"/>
    <s v="Banco Estado"/>
    <m/>
    <s v="Banco de Chile"/>
    <x v="3"/>
    <n v="0"/>
    <n v="5000"/>
  </r>
  <r>
    <n v="1226757"/>
    <n v="159518"/>
    <n v="86319713"/>
    <x v="6"/>
    <x v="1"/>
    <d v="2019-05-29T17:32:19"/>
    <x v="53"/>
    <d v="2019-06-26T00:00:00"/>
    <s v="Banco Estado"/>
    <m/>
    <s v="Banco de Chile"/>
    <x v="2"/>
    <n v="0"/>
    <n v="5000"/>
  </r>
  <r>
    <n v="1284309"/>
    <n v="159518"/>
    <n v="86319713"/>
    <x v="6"/>
    <x v="1"/>
    <d v="2019-06-26T15:43:10"/>
    <x v="35"/>
    <d v="2019-07-15T00:00:00"/>
    <s v="Banco Estado"/>
    <m/>
    <s v="Banco de Chile"/>
    <x v="4"/>
    <n v="99"/>
    <n v="5000"/>
  </r>
  <r>
    <n v="853277"/>
    <n v="159521"/>
    <n v="139947045"/>
    <x v="6"/>
    <x v="1"/>
    <d v="2018-09-26T17:19:58"/>
    <x v="26"/>
    <d v="2018-10-02T00:00:00"/>
    <s v="Banco de Crédito e Inversiones"/>
    <m/>
    <s v="Banco de Chile"/>
    <x v="3"/>
    <n v="0"/>
    <n v="4000"/>
  </r>
  <r>
    <n v="935108"/>
    <n v="159521"/>
    <n v="139947045"/>
    <x v="6"/>
    <x v="1"/>
    <d v="2018-11-30T17:31:58"/>
    <x v="51"/>
    <d v="2018-12-20T00:00:00"/>
    <s v="Banco de Crédito e Inversiones"/>
    <m/>
    <s v="Banco de Chile"/>
    <x v="3"/>
    <n v="0"/>
    <n v="4000"/>
  </r>
  <r>
    <n v="893487"/>
    <n v="159521"/>
    <n v="139947045"/>
    <x v="6"/>
    <x v="1"/>
    <d v="2018-10-29T12:43:02"/>
    <x v="50"/>
    <d v="2018-12-10T00:00:00"/>
    <s v="Banco de Crédito e Inversiones"/>
    <m/>
    <s v="Banco de Chile"/>
    <x v="3"/>
    <n v="0"/>
    <n v="4000"/>
  </r>
  <r>
    <n v="978777"/>
    <n v="159521"/>
    <n v="139947045"/>
    <x v="6"/>
    <x v="1"/>
    <d v="2018-12-26T12:48:31"/>
    <x v="52"/>
    <d v="2019-01-17T00:00:00"/>
    <s v="Banco de Crédito e Inversiones"/>
    <m/>
    <s v="Banco de Chile"/>
    <x v="3"/>
    <n v="0"/>
    <n v="4000"/>
  </r>
  <r>
    <n v="1024939"/>
    <n v="159521"/>
    <n v="139947045"/>
    <x v="6"/>
    <x v="1"/>
    <d v="2019-01-28T12:23:19"/>
    <x v="30"/>
    <d v="2019-02-25T00:00:00"/>
    <s v="Banco de Crédito e Inversiones"/>
    <m/>
    <s v="Banco de Chile"/>
    <x v="3"/>
    <n v="0"/>
    <n v="4000"/>
  </r>
  <r>
    <n v="1072143"/>
    <n v="159521"/>
    <n v="139947045"/>
    <x v="6"/>
    <x v="1"/>
    <d v="2019-02-26T13:13:43"/>
    <x v="31"/>
    <d v="2019-03-04T00:00:00"/>
    <s v="Banco de Crédito e Inversiones"/>
    <m/>
    <s v="Banco de Chile"/>
    <x v="3"/>
    <n v="0"/>
    <n v="4000"/>
  </r>
  <r>
    <n v="1122513"/>
    <n v="159521"/>
    <n v="139947045"/>
    <x v="6"/>
    <x v="1"/>
    <d v="2019-03-26T16:21:03"/>
    <x v="32"/>
    <d v="2019-04-02T00:00:00"/>
    <s v="Banco de Crédito e Inversiones"/>
    <m/>
    <s v="Banco de Chile"/>
    <x v="3"/>
    <n v="0"/>
    <n v="4000"/>
  </r>
  <r>
    <n v="1173564"/>
    <n v="159521"/>
    <n v="139947045"/>
    <x v="6"/>
    <x v="1"/>
    <d v="2019-04-26T12:57:33"/>
    <x v="33"/>
    <d v="2019-05-03T00:00:00"/>
    <s v="Banco de Crédito e Inversiones"/>
    <m/>
    <s v="Banco de Chile"/>
    <x v="3"/>
    <n v="0"/>
    <n v="4000"/>
  </r>
  <r>
    <n v="1226725"/>
    <n v="159521"/>
    <n v="139947045"/>
    <x v="6"/>
    <x v="1"/>
    <d v="2019-05-29T17:32:19"/>
    <x v="53"/>
    <d v="2019-06-04T00:00:00"/>
    <s v="Banco de Crédito e Inversiones"/>
    <m/>
    <s v="Banco de Chile"/>
    <x v="3"/>
    <n v="0"/>
    <n v="4000"/>
  </r>
  <r>
    <n v="1284278"/>
    <n v="159521"/>
    <n v="139947045"/>
    <x v="6"/>
    <x v="1"/>
    <d v="2019-06-26T15:43:10"/>
    <x v="35"/>
    <d v="2019-07-09T00:00:00"/>
    <s v="Banco de Crédito e Inversiones"/>
    <m/>
    <s v="Banco de Chile"/>
    <x v="3"/>
    <n v="0"/>
    <n v="4000"/>
  </r>
  <r>
    <n v="853278"/>
    <n v="159522"/>
    <n v="167020488"/>
    <x v="6"/>
    <x v="1"/>
    <d v="2018-09-26T17:19:58"/>
    <x v="26"/>
    <d v="2018-10-02T00:00:00"/>
    <s v="Banco de Crédito e Inversiones"/>
    <m/>
    <s v="Banco de Chile"/>
    <x v="3"/>
    <n v="0"/>
    <n v="6000"/>
  </r>
  <r>
    <n v="893488"/>
    <n v="159522"/>
    <n v="167020488"/>
    <x v="6"/>
    <x v="1"/>
    <d v="2018-10-29T12:43:02"/>
    <x v="50"/>
    <d v="2018-11-06T00:00:00"/>
    <s v="Banco de Crédito e Inversiones"/>
    <m/>
    <s v="Banco de Chile"/>
    <x v="3"/>
    <n v="0"/>
    <n v="6000"/>
  </r>
  <r>
    <n v="935109"/>
    <n v="159522"/>
    <n v="167020488"/>
    <x v="6"/>
    <x v="1"/>
    <d v="2018-11-30T17:31:58"/>
    <x v="51"/>
    <d v="2018-12-06T00:00:00"/>
    <s v="Banco de Crédito e Inversiones"/>
    <m/>
    <s v="Banco de Chile"/>
    <x v="3"/>
    <n v="0"/>
    <n v="6000"/>
  </r>
  <r>
    <n v="978778"/>
    <n v="159522"/>
    <n v="167020488"/>
    <x v="6"/>
    <x v="1"/>
    <d v="2018-12-26T12:48:31"/>
    <x v="52"/>
    <d v="2019-01-03T00:00:00"/>
    <s v="Banco de Crédito e Inversiones"/>
    <m/>
    <s v="Banco de Chile"/>
    <x v="3"/>
    <n v="0"/>
    <n v="6000"/>
  </r>
  <r>
    <n v="1024940"/>
    <n v="159522"/>
    <n v="167020488"/>
    <x v="6"/>
    <x v="1"/>
    <d v="2019-01-28T12:23:19"/>
    <x v="30"/>
    <d v="2019-02-04T00:00:00"/>
    <s v="Banco de Crédito e Inversiones"/>
    <m/>
    <s v="Banco de Chile"/>
    <x v="3"/>
    <n v="0"/>
    <n v="6000"/>
  </r>
  <r>
    <n v="1072144"/>
    <n v="159522"/>
    <n v="167020488"/>
    <x v="6"/>
    <x v="1"/>
    <d v="2019-02-26T13:13:43"/>
    <x v="31"/>
    <d v="2019-03-04T00:00:00"/>
    <s v="Banco de Crédito e Inversiones"/>
    <m/>
    <s v="Banco de Chile"/>
    <x v="3"/>
    <n v="0"/>
    <n v="6000"/>
  </r>
  <r>
    <n v="1122514"/>
    <n v="159522"/>
    <n v="167020488"/>
    <x v="6"/>
    <x v="1"/>
    <d v="2019-03-26T16:21:03"/>
    <x v="32"/>
    <d v="2019-04-02T00:00:00"/>
    <s v="Banco de Crédito e Inversiones"/>
    <m/>
    <s v="Banco de Chile"/>
    <x v="3"/>
    <n v="0"/>
    <n v="6000"/>
  </r>
  <r>
    <n v="1173565"/>
    <n v="159522"/>
    <n v="167020488"/>
    <x v="6"/>
    <x v="1"/>
    <d v="2019-04-26T12:57:33"/>
    <x v="33"/>
    <d v="2019-05-03T00:00:00"/>
    <s v="Banco de Crédito e Inversiones"/>
    <m/>
    <s v="Banco de Chile"/>
    <x v="3"/>
    <n v="0"/>
    <n v="6000"/>
  </r>
  <r>
    <n v="1226726"/>
    <n v="159522"/>
    <n v="167020488"/>
    <x v="6"/>
    <x v="1"/>
    <d v="2019-05-29T17:32:19"/>
    <x v="53"/>
    <d v="2019-06-04T00:00:00"/>
    <s v="Banco de Crédito e Inversiones"/>
    <m/>
    <s v="Banco de Chile"/>
    <x v="3"/>
    <n v="0"/>
    <n v="6000"/>
  </r>
  <r>
    <n v="1284279"/>
    <n v="159522"/>
    <n v="167020488"/>
    <x v="6"/>
    <x v="1"/>
    <d v="2019-06-26T15:43:10"/>
    <x v="35"/>
    <d v="2019-07-09T00:00:00"/>
    <s v="Banco de Crédito e Inversiones"/>
    <m/>
    <s v="Banco de Chile"/>
    <x v="3"/>
    <n v="0"/>
    <n v="6000"/>
  </r>
  <r>
    <n v="853312"/>
    <n v="159523"/>
    <n v="154953515"/>
    <x v="6"/>
    <x v="1"/>
    <d v="2018-09-26T17:19:58"/>
    <x v="26"/>
    <d v="2018-10-29T00:00:00"/>
    <s v="Banco Estado"/>
    <m/>
    <s v="Banco de Chile"/>
    <x v="2"/>
    <n v="0"/>
    <n v="4000"/>
  </r>
  <r>
    <n v="893522"/>
    <n v="159523"/>
    <n v="154953515"/>
    <x v="6"/>
    <x v="1"/>
    <d v="2018-10-29T12:43:02"/>
    <x v="50"/>
    <d v="2018-12-10T00:00:00"/>
    <s v="Banco Estado"/>
    <m/>
    <s v="Banco de Chile"/>
    <x v="2"/>
    <n v="0"/>
    <n v="4000"/>
  </r>
  <r>
    <n v="935143"/>
    <n v="159523"/>
    <n v="154953515"/>
    <x v="6"/>
    <x v="1"/>
    <d v="2018-11-30T17:31:58"/>
    <x v="51"/>
    <d v="2018-12-24T00:00:00"/>
    <s v="Banco Estado"/>
    <m/>
    <s v="Banco de Chile"/>
    <x v="4"/>
    <n v="99"/>
    <n v="4000"/>
  </r>
  <r>
    <n v="978811"/>
    <n v="159523"/>
    <n v="154953515"/>
    <x v="6"/>
    <x v="1"/>
    <d v="2018-12-26T12:48:31"/>
    <x v="52"/>
    <d v="2019-01-28T00:00:00"/>
    <s v="Banco Estado"/>
    <m/>
    <s v="Banco de Chile"/>
    <x v="2"/>
    <n v="0"/>
    <n v="4000"/>
  </r>
  <r>
    <n v="1024973"/>
    <n v="159523"/>
    <n v="154953515"/>
    <x v="6"/>
    <x v="1"/>
    <d v="2019-01-28T12:23:19"/>
    <x v="30"/>
    <d v="2019-02-26T00:00:00"/>
    <s v="Banco Estado"/>
    <m/>
    <s v="Banco de Chile"/>
    <x v="2"/>
    <n v="0"/>
    <n v="4000"/>
  </r>
  <r>
    <n v="1072177"/>
    <n v="159523"/>
    <n v="154953515"/>
    <x v="6"/>
    <x v="1"/>
    <d v="2019-02-26T13:13:43"/>
    <x v="31"/>
    <d v="2019-03-20T00:00:00"/>
    <s v="Banco Estado"/>
    <m/>
    <s v="Banco de Chile"/>
    <x v="3"/>
    <n v="0"/>
    <n v="4000"/>
  </r>
  <r>
    <n v="1122547"/>
    <n v="159523"/>
    <n v="154953515"/>
    <x v="6"/>
    <x v="1"/>
    <d v="2019-03-26T16:21:03"/>
    <x v="32"/>
    <d v="2019-04-26T00:00:00"/>
    <s v="Banco Estado"/>
    <m/>
    <s v="Banco de Chile"/>
    <x v="3"/>
    <n v="0"/>
    <n v="4000"/>
  </r>
  <r>
    <n v="1173597"/>
    <n v="159523"/>
    <n v="154953515"/>
    <x v="6"/>
    <x v="1"/>
    <d v="2019-04-26T12:57:33"/>
    <x v="33"/>
    <d v="2019-06-04T00:00:00"/>
    <s v="Banco Estado"/>
    <m/>
    <s v="Banco de Chile"/>
    <x v="2"/>
    <n v="0"/>
    <n v="4000"/>
  </r>
  <r>
    <n v="1226758"/>
    <n v="159523"/>
    <n v="154953515"/>
    <x v="6"/>
    <x v="1"/>
    <d v="2019-05-29T17:32:19"/>
    <x v="53"/>
    <d v="2019-06-26T00:00:00"/>
    <s v="Banco Estado"/>
    <m/>
    <s v="Banco de Chile"/>
    <x v="2"/>
    <n v="0"/>
    <n v="4000"/>
  </r>
  <r>
    <n v="1284310"/>
    <n v="159523"/>
    <n v="154953515"/>
    <x v="6"/>
    <x v="1"/>
    <d v="2019-06-26T15:43:10"/>
    <x v="35"/>
    <d v="2019-07-15T00:00:00"/>
    <s v="Banco Estado"/>
    <m/>
    <s v="Banco de Chile"/>
    <x v="4"/>
    <n v="99"/>
    <n v="4000"/>
  </r>
  <r>
    <n v="853313"/>
    <n v="159524"/>
    <n v="99583746"/>
    <x v="6"/>
    <x v="1"/>
    <d v="2018-09-26T17:19:58"/>
    <x v="26"/>
    <d v="2018-10-10T00:00:00"/>
    <s v="Banco Estado"/>
    <m/>
    <s v="Banco de Chile"/>
    <x v="3"/>
    <n v="0"/>
    <n v="4000"/>
  </r>
  <r>
    <n v="935144"/>
    <n v="159524"/>
    <n v="99583746"/>
    <x v="6"/>
    <x v="1"/>
    <d v="2018-11-30T17:31:58"/>
    <x v="51"/>
    <d v="2018-12-06T00:00:00"/>
    <s v="Banco Estado"/>
    <m/>
    <s v="Banco de Chile"/>
    <x v="3"/>
    <n v="0"/>
    <n v="4000"/>
  </r>
  <r>
    <n v="893523"/>
    <n v="159524"/>
    <n v="99583746"/>
    <x v="6"/>
    <x v="1"/>
    <d v="2018-10-29T12:43:02"/>
    <x v="50"/>
    <d v="2018-11-06T00:00:00"/>
    <s v="Banco Estado"/>
    <m/>
    <s v="Banco de Chile"/>
    <x v="3"/>
    <n v="0"/>
    <n v="4000"/>
  </r>
  <r>
    <n v="978812"/>
    <n v="159524"/>
    <n v="99583746"/>
    <x v="6"/>
    <x v="1"/>
    <d v="2018-12-26T12:48:31"/>
    <x v="52"/>
    <d v="2019-01-17T00:00:00"/>
    <s v="Banco Estado"/>
    <m/>
    <s v="Banco de Chile"/>
    <x v="3"/>
    <n v="0"/>
    <n v="4000"/>
  </r>
  <r>
    <n v="1024974"/>
    <n v="159524"/>
    <n v="99583746"/>
    <x v="6"/>
    <x v="1"/>
    <d v="2019-01-28T12:23:19"/>
    <x v="30"/>
    <d v="2019-02-04T00:00:00"/>
    <s v="Banco Estado"/>
    <m/>
    <s v="Banco de Chile"/>
    <x v="3"/>
    <n v="0"/>
    <n v="4000"/>
  </r>
  <r>
    <n v="1072178"/>
    <n v="159524"/>
    <n v="99583746"/>
    <x v="6"/>
    <x v="1"/>
    <d v="2019-02-26T13:13:43"/>
    <x v="31"/>
    <d v="2019-03-04T00:00:00"/>
    <s v="Banco Estado"/>
    <m/>
    <s v="Banco de Chile"/>
    <x v="3"/>
    <n v="0"/>
    <n v="4000"/>
  </r>
  <r>
    <n v="1122548"/>
    <n v="159524"/>
    <n v="99583746"/>
    <x v="6"/>
    <x v="1"/>
    <d v="2019-03-26T16:21:03"/>
    <x v="32"/>
    <d v="2019-04-04T00:00:00"/>
    <s v="Banco Estado"/>
    <m/>
    <s v="Banco de Chile"/>
    <x v="3"/>
    <n v="0"/>
    <n v="4000"/>
  </r>
  <r>
    <n v="1173598"/>
    <n v="159524"/>
    <n v="99583746"/>
    <x v="6"/>
    <x v="1"/>
    <d v="2019-04-26T12:57:33"/>
    <x v="33"/>
    <d v="2019-05-03T00:00:00"/>
    <s v="Banco Estado"/>
    <m/>
    <s v="Banco de Chile"/>
    <x v="3"/>
    <n v="0"/>
    <n v="4000"/>
  </r>
  <r>
    <n v="1226759"/>
    <n v="159524"/>
    <n v="99583746"/>
    <x v="6"/>
    <x v="1"/>
    <d v="2019-05-29T17:32:19"/>
    <x v="53"/>
    <d v="2019-06-04T00:00:00"/>
    <s v="Banco Estado"/>
    <m/>
    <s v="Banco de Chile"/>
    <x v="3"/>
    <n v="0"/>
    <n v="4000"/>
  </r>
  <r>
    <n v="1284311"/>
    <n v="159524"/>
    <n v="99583746"/>
    <x v="6"/>
    <x v="1"/>
    <d v="2019-06-26T15:43:10"/>
    <x v="35"/>
    <d v="2019-07-09T00:00:00"/>
    <s v="Banco Estado"/>
    <m/>
    <s v="Banco de Chile"/>
    <x v="3"/>
    <n v="0"/>
    <n v="4000"/>
  </r>
  <r>
    <n v="853285"/>
    <n v="159525"/>
    <n v="150597528"/>
    <x v="6"/>
    <x v="1"/>
    <d v="2018-09-26T17:19:58"/>
    <x v="26"/>
    <d v="2018-10-02T00:00:00"/>
    <s v="Banco Estado"/>
    <m/>
    <s v="Banco de Chile"/>
    <x v="3"/>
    <n v="0"/>
    <n v="5000"/>
  </r>
  <r>
    <n v="935116"/>
    <n v="159525"/>
    <n v="150597528"/>
    <x v="6"/>
    <x v="1"/>
    <d v="2018-11-30T17:31:58"/>
    <x v="51"/>
    <d v="2018-12-06T00:00:00"/>
    <s v="Banco Estado"/>
    <m/>
    <s v="Banco de Chile"/>
    <x v="3"/>
    <n v="0"/>
    <n v="5000"/>
  </r>
  <r>
    <n v="893495"/>
    <n v="159525"/>
    <n v="150597528"/>
    <x v="6"/>
    <x v="1"/>
    <d v="2018-10-29T12:43:02"/>
    <x v="50"/>
    <d v="2018-11-06T00:00:00"/>
    <s v="Banco Estado"/>
    <m/>
    <s v="Banco de Chile"/>
    <x v="3"/>
    <n v="0"/>
    <n v="5000"/>
  </r>
  <r>
    <n v="978785"/>
    <n v="159525"/>
    <n v="150597528"/>
    <x v="6"/>
    <x v="1"/>
    <d v="2018-12-26T12:48:31"/>
    <x v="52"/>
    <d v="2019-01-03T00:00:00"/>
    <s v="Banco Estado"/>
    <m/>
    <s v="Banco de Chile"/>
    <x v="3"/>
    <n v="0"/>
    <n v="5000"/>
  </r>
  <r>
    <n v="1024947"/>
    <n v="159525"/>
    <n v="150597528"/>
    <x v="6"/>
    <x v="1"/>
    <d v="2019-01-28T12:23:19"/>
    <x v="30"/>
    <d v="2019-02-25T00:00:00"/>
    <s v="Banco Estado"/>
    <m/>
    <s v="Banco de Chile"/>
    <x v="3"/>
    <n v="0"/>
    <n v="5000"/>
  </r>
  <r>
    <n v="1072151"/>
    <n v="159525"/>
    <n v="150597528"/>
    <x v="6"/>
    <x v="1"/>
    <d v="2019-02-26T13:13:43"/>
    <x v="31"/>
    <d v="2019-03-04T00:00:00"/>
    <s v="Banco Estado"/>
    <m/>
    <s v="Banco de Chile"/>
    <x v="3"/>
    <n v="0"/>
    <n v="5000"/>
  </r>
  <r>
    <n v="1122521"/>
    <n v="159525"/>
    <n v="150597528"/>
    <x v="6"/>
    <x v="1"/>
    <d v="2019-03-26T16:21:03"/>
    <x v="32"/>
    <d v="2019-04-02T00:00:00"/>
    <s v="Banco Estado"/>
    <m/>
    <s v="Banco de Chile"/>
    <x v="3"/>
    <n v="0"/>
    <n v="5000"/>
  </r>
  <r>
    <n v="1173572"/>
    <n v="159525"/>
    <n v="150597528"/>
    <x v="6"/>
    <x v="1"/>
    <d v="2019-04-26T12:57:33"/>
    <x v="33"/>
    <d v="2019-05-03T00:00:00"/>
    <s v="Banco Estado"/>
    <m/>
    <s v="Banco de Chile"/>
    <x v="3"/>
    <n v="0"/>
    <n v="5000"/>
  </r>
  <r>
    <n v="1226733"/>
    <n v="159525"/>
    <n v="150597528"/>
    <x v="6"/>
    <x v="1"/>
    <d v="2019-05-29T17:32:19"/>
    <x v="53"/>
    <d v="2019-06-04T00:00:00"/>
    <s v="Banco Estado"/>
    <m/>
    <s v="Banco de Chile"/>
    <x v="3"/>
    <n v="0"/>
    <n v="5000"/>
  </r>
  <r>
    <n v="1284286"/>
    <n v="159525"/>
    <n v="150597528"/>
    <x v="6"/>
    <x v="1"/>
    <d v="2019-06-26T15:43:10"/>
    <x v="35"/>
    <d v="2019-07-09T00:00:00"/>
    <s v="Banco Estado"/>
    <m/>
    <s v="Banco de Chile"/>
    <x v="3"/>
    <n v="0"/>
    <n v="5000"/>
  </r>
  <r>
    <n v="853225"/>
    <n v="159526"/>
    <n v="98186840"/>
    <x v="6"/>
    <x v="1"/>
    <d v="2018-09-26T17:19:58"/>
    <x v="26"/>
    <d v="2018-10-02T00:00:00"/>
    <s v="Banco Estado"/>
    <m/>
    <s v="Banco de Chile"/>
    <x v="3"/>
    <n v="0"/>
    <n v="4000"/>
  </r>
  <r>
    <n v="893436"/>
    <n v="159526"/>
    <n v="98186840"/>
    <x v="6"/>
    <x v="1"/>
    <d v="2018-10-29T12:43:02"/>
    <x v="50"/>
    <d v="2018-11-06T00:00:00"/>
    <s v="Banco Estado"/>
    <m/>
    <s v="Banco de Chile"/>
    <x v="3"/>
    <n v="0"/>
    <n v="4000"/>
  </r>
  <r>
    <n v="935057"/>
    <n v="159526"/>
    <n v="98186840"/>
    <x v="6"/>
    <x v="1"/>
    <d v="2018-11-30T17:31:58"/>
    <x v="51"/>
    <d v="2018-12-20T00:00:00"/>
    <s v="Banco Estado"/>
    <m/>
    <s v="Banco de Chile"/>
    <x v="3"/>
    <n v="0"/>
    <n v="4000"/>
  </r>
  <r>
    <n v="978726"/>
    <n v="159526"/>
    <n v="98186840"/>
    <x v="6"/>
    <x v="1"/>
    <d v="2018-12-26T12:48:31"/>
    <x v="52"/>
    <d v="2019-01-03T00:00:00"/>
    <s v="Banco Estado"/>
    <m/>
    <s v="Banco de Chile"/>
    <x v="3"/>
    <n v="0"/>
    <n v="4000"/>
  </r>
  <r>
    <n v="1024890"/>
    <n v="159526"/>
    <n v="98186840"/>
    <x v="6"/>
    <x v="1"/>
    <d v="2019-01-28T12:23:19"/>
    <x v="30"/>
    <d v="2019-02-25T00:00:00"/>
    <s v="Banco Estado"/>
    <m/>
    <s v="Banco de Chile"/>
    <x v="3"/>
    <n v="0"/>
    <n v="4000"/>
  </r>
  <r>
    <n v="1072094"/>
    <n v="159526"/>
    <n v="98186840"/>
    <x v="6"/>
    <x v="1"/>
    <d v="2019-02-26T13:13:43"/>
    <x v="31"/>
    <d v="2019-03-04T00:00:00"/>
    <s v="Banco Estado"/>
    <m/>
    <s v="Banco de Chile"/>
    <x v="3"/>
    <n v="0"/>
    <n v="4000"/>
  </r>
  <r>
    <n v="1122464"/>
    <n v="159526"/>
    <n v="98186840"/>
    <x v="6"/>
    <x v="1"/>
    <d v="2019-03-26T16:21:03"/>
    <x v="32"/>
    <d v="2019-04-02T00:00:00"/>
    <s v="Banco Estado"/>
    <m/>
    <s v="Banco de Chile"/>
    <x v="3"/>
    <n v="0"/>
    <n v="4000"/>
  </r>
  <r>
    <n v="1173518"/>
    <n v="159526"/>
    <n v="98186840"/>
    <x v="6"/>
    <x v="1"/>
    <d v="2019-04-26T12:57:33"/>
    <x v="33"/>
    <d v="2019-05-03T00:00:00"/>
    <s v="Banco Estado"/>
    <m/>
    <s v="Banco de Chile"/>
    <x v="3"/>
    <n v="0"/>
    <n v="4000"/>
  </r>
  <r>
    <n v="1226679"/>
    <n v="159526"/>
    <n v="98186840"/>
    <x v="6"/>
    <x v="1"/>
    <d v="2019-05-29T17:32:19"/>
    <x v="53"/>
    <d v="2019-06-26T00:00:00"/>
    <s v="Banco Estado"/>
    <m/>
    <s v="Banco de Chile"/>
    <x v="3"/>
    <n v="0"/>
    <n v="4000"/>
  </r>
  <r>
    <n v="1284235"/>
    <n v="159526"/>
    <n v="98186840"/>
    <x v="6"/>
    <x v="1"/>
    <d v="2019-06-26T15:43:10"/>
    <x v="35"/>
    <d v="2019-07-15T00:00:00"/>
    <s v="Banco Estado"/>
    <m/>
    <s v="Banco de Chile"/>
    <x v="4"/>
    <n v="99"/>
    <n v="4000"/>
  </r>
  <r>
    <n v="853314"/>
    <n v="159527"/>
    <n v="150919274"/>
    <x v="6"/>
    <x v="1"/>
    <d v="2018-09-26T17:19:58"/>
    <x v="26"/>
    <d v="2018-10-02T00:00:00"/>
    <s v="Banco Estado"/>
    <m/>
    <s v="Banco de Chile"/>
    <x v="3"/>
    <n v="0"/>
    <n v="5000"/>
  </r>
  <r>
    <n v="893524"/>
    <n v="159527"/>
    <n v="150919274"/>
    <x v="6"/>
    <x v="1"/>
    <d v="2018-10-29T12:43:02"/>
    <x v="50"/>
    <d v="2018-11-06T00:00:00"/>
    <s v="Banco Estado"/>
    <m/>
    <s v="Banco de Chile"/>
    <x v="3"/>
    <n v="0"/>
    <n v="5000"/>
  </r>
  <r>
    <n v="935145"/>
    <n v="159527"/>
    <n v="150919274"/>
    <x v="6"/>
    <x v="1"/>
    <d v="2018-11-30T17:31:58"/>
    <x v="51"/>
    <d v="2018-12-24T00:00:00"/>
    <s v="Banco Estado"/>
    <m/>
    <s v="Banco de Chile"/>
    <x v="3"/>
    <n v="0"/>
    <n v="5000"/>
  </r>
  <r>
    <n v="978813"/>
    <n v="159527"/>
    <n v="150919274"/>
    <x v="6"/>
    <x v="1"/>
    <d v="2018-12-26T12:48:31"/>
    <x v="52"/>
    <d v="2019-01-17T00:00:00"/>
    <s v="Banco Estado"/>
    <m/>
    <s v="Banco de Chile"/>
    <x v="3"/>
    <n v="0"/>
    <n v="5000"/>
  </r>
  <r>
    <n v="1024975"/>
    <n v="159527"/>
    <n v="150919274"/>
    <x v="6"/>
    <x v="1"/>
    <d v="2019-01-28T12:23:19"/>
    <x v="30"/>
    <d v="2019-02-26T00:00:00"/>
    <s v="Banco Estado"/>
    <m/>
    <s v="Banco de Chile"/>
    <x v="3"/>
    <n v="0"/>
    <n v="5000"/>
  </r>
  <r>
    <n v="1072179"/>
    <n v="159527"/>
    <n v="150919274"/>
    <x v="6"/>
    <x v="1"/>
    <d v="2019-02-26T13:13:43"/>
    <x v="31"/>
    <d v="2019-03-04T00:00:00"/>
    <s v="Banco Estado"/>
    <m/>
    <s v="Banco de Chile"/>
    <x v="3"/>
    <n v="0"/>
    <n v="5000"/>
  </r>
  <r>
    <n v="1122549"/>
    <n v="159527"/>
    <n v="150919274"/>
    <x v="6"/>
    <x v="1"/>
    <d v="2019-03-26T16:21:03"/>
    <x v="32"/>
    <d v="2019-04-26T00:00:00"/>
    <s v="Banco Estado"/>
    <m/>
    <s v="Banco de Chile"/>
    <x v="5"/>
    <n v="1"/>
    <n v="5000"/>
  </r>
  <r>
    <n v="853246"/>
    <n v="159528"/>
    <n v="119907136"/>
    <x v="6"/>
    <x v="1"/>
    <d v="2018-09-26T17:19:58"/>
    <x v="26"/>
    <d v="2018-10-29T00:00:00"/>
    <s v="Banco Estado"/>
    <m/>
    <s v="Banco de Chile"/>
    <x v="2"/>
    <n v="0"/>
    <n v="5000"/>
  </r>
  <r>
    <n v="935078"/>
    <n v="159528"/>
    <n v="119907136"/>
    <x v="6"/>
    <x v="1"/>
    <d v="2018-11-30T17:31:58"/>
    <x v="51"/>
    <d v="2018-12-24T00:00:00"/>
    <s v="Banco Estado"/>
    <m/>
    <s v="Banco de Chile"/>
    <x v="4"/>
    <n v="99"/>
    <n v="5000"/>
  </r>
  <r>
    <n v="893457"/>
    <n v="159528"/>
    <n v="119907136"/>
    <x v="6"/>
    <x v="1"/>
    <d v="2018-10-29T12:43:02"/>
    <x v="50"/>
    <d v="2018-12-10T00:00:00"/>
    <s v="Banco Estado"/>
    <m/>
    <s v="Banco de Chile"/>
    <x v="2"/>
    <n v="0"/>
    <n v="5000"/>
  </r>
  <r>
    <n v="978747"/>
    <n v="159528"/>
    <n v="119907136"/>
    <x v="6"/>
    <x v="1"/>
    <d v="2018-12-26T12:48:31"/>
    <x v="52"/>
    <d v="2019-01-28T00:00:00"/>
    <s v="Banco Estado"/>
    <m/>
    <s v="Banco de Chile"/>
    <x v="2"/>
    <n v="0"/>
    <n v="5000"/>
  </r>
  <r>
    <n v="1024910"/>
    <n v="159528"/>
    <n v="119907136"/>
    <x v="6"/>
    <x v="1"/>
    <d v="2019-01-28T12:23:19"/>
    <x v="30"/>
    <d v="2019-02-26T00:00:00"/>
    <s v="Banco Estado"/>
    <m/>
    <s v="Banco de Chile"/>
    <x v="2"/>
    <n v="0"/>
    <n v="5000"/>
  </r>
  <r>
    <n v="1072114"/>
    <n v="159528"/>
    <n v="119907136"/>
    <x v="6"/>
    <x v="1"/>
    <d v="2019-02-26T13:13:43"/>
    <x v="31"/>
    <d v="2019-04-01T00:00:00"/>
    <s v="Banco Estado"/>
    <m/>
    <s v="Banco de Chile"/>
    <x v="2"/>
    <n v="0"/>
    <n v="5000"/>
  </r>
  <r>
    <n v="1122484"/>
    <n v="159528"/>
    <n v="119907136"/>
    <x v="6"/>
    <x v="1"/>
    <d v="2019-03-26T16:21:03"/>
    <x v="32"/>
    <d v="2019-04-26T00:00:00"/>
    <s v="Banco Estado"/>
    <m/>
    <s v="Banco de Chile"/>
    <x v="2"/>
    <n v="0"/>
    <n v="5000"/>
  </r>
  <r>
    <n v="1173537"/>
    <n v="159528"/>
    <n v="119907136"/>
    <x v="6"/>
    <x v="1"/>
    <d v="2019-04-26T12:57:33"/>
    <x v="33"/>
    <d v="2019-06-04T00:00:00"/>
    <s v="Banco Estado"/>
    <m/>
    <s v="Banco de Chile"/>
    <x v="2"/>
    <n v="0"/>
    <n v="5000"/>
  </r>
  <r>
    <n v="1226698"/>
    <n v="159528"/>
    <n v="119907136"/>
    <x v="6"/>
    <x v="1"/>
    <d v="2019-05-29T17:32:19"/>
    <x v="53"/>
    <d v="2019-06-26T00:00:00"/>
    <s v="Banco Estado"/>
    <m/>
    <s v="Banco de Chile"/>
    <x v="2"/>
    <n v="0"/>
    <n v="5000"/>
  </r>
  <r>
    <n v="1284254"/>
    <n v="159528"/>
    <n v="119907136"/>
    <x v="6"/>
    <x v="1"/>
    <d v="2019-06-26T15:43:10"/>
    <x v="35"/>
    <d v="2019-07-15T00:00:00"/>
    <s v="Banco Estado"/>
    <m/>
    <s v="Banco de Chile"/>
    <x v="4"/>
    <n v="99"/>
    <n v="5000"/>
  </r>
  <r>
    <n v="853247"/>
    <n v="159529"/>
    <n v="150668476"/>
    <x v="6"/>
    <x v="1"/>
    <d v="2018-09-26T17:19:58"/>
    <x v="26"/>
    <d v="2018-10-02T00:00:00"/>
    <s v="Banco Estado"/>
    <m/>
    <s v="Banco de Chile"/>
    <x v="3"/>
    <n v="0"/>
    <n v="4000"/>
  </r>
  <r>
    <n v="893458"/>
    <n v="159529"/>
    <n v="150668476"/>
    <x v="6"/>
    <x v="1"/>
    <d v="2018-10-29T12:43:02"/>
    <x v="50"/>
    <d v="2018-11-06T00:00:00"/>
    <s v="Banco Estado"/>
    <m/>
    <s v="Banco de Chile"/>
    <x v="3"/>
    <n v="0"/>
    <n v="4000"/>
  </r>
  <r>
    <n v="935079"/>
    <n v="159529"/>
    <n v="150668476"/>
    <x v="6"/>
    <x v="1"/>
    <d v="2018-11-30T17:31:58"/>
    <x v="51"/>
    <d v="2018-12-24T00:00:00"/>
    <s v="Banco Estado"/>
    <m/>
    <s v="Banco de Chile"/>
    <x v="4"/>
    <n v="99"/>
    <n v="4000"/>
  </r>
  <r>
    <n v="978748"/>
    <n v="159529"/>
    <n v="150668476"/>
    <x v="6"/>
    <x v="1"/>
    <d v="2018-12-26T12:48:31"/>
    <x v="52"/>
    <d v="2019-01-28T00:00:00"/>
    <s v="Banco Estado"/>
    <m/>
    <s v="Banco de Chile"/>
    <x v="3"/>
    <n v="0"/>
    <n v="4000"/>
  </r>
  <r>
    <n v="1024911"/>
    <n v="159529"/>
    <n v="150668476"/>
    <x v="6"/>
    <x v="1"/>
    <d v="2019-01-28T12:23:19"/>
    <x v="30"/>
    <d v="2019-02-04T00:00:00"/>
    <s v="Banco Estado"/>
    <m/>
    <s v="Banco de Chile"/>
    <x v="3"/>
    <n v="0"/>
    <n v="4000"/>
  </r>
  <r>
    <n v="1072115"/>
    <n v="159529"/>
    <n v="150668476"/>
    <x v="6"/>
    <x v="1"/>
    <d v="2019-02-26T13:13:43"/>
    <x v="31"/>
    <d v="2019-03-20T00:00:00"/>
    <s v="Banco Estado"/>
    <m/>
    <s v="Banco de Chile"/>
    <x v="3"/>
    <n v="0"/>
    <n v="4000"/>
  </r>
  <r>
    <n v="1122485"/>
    <n v="159529"/>
    <n v="150668476"/>
    <x v="6"/>
    <x v="1"/>
    <d v="2019-03-26T16:21:03"/>
    <x v="32"/>
    <d v="2019-04-26T00:00:00"/>
    <s v="Banco Estado"/>
    <m/>
    <s v="Banco de Chile"/>
    <x v="2"/>
    <n v="0"/>
    <n v="4000"/>
  </r>
  <r>
    <n v="1173538"/>
    <n v="159529"/>
    <n v="150668476"/>
    <x v="6"/>
    <x v="1"/>
    <d v="2019-04-26T12:57:33"/>
    <x v="33"/>
    <d v="2019-06-04T00:00:00"/>
    <s v="Banco Estado"/>
    <m/>
    <s v="Banco de Chile"/>
    <x v="2"/>
    <n v="0"/>
    <n v="4000"/>
  </r>
  <r>
    <n v="1226699"/>
    <n v="159529"/>
    <n v="150668476"/>
    <x v="6"/>
    <x v="1"/>
    <d v="2019-05-29T17:32:19"/>
    <x v="53"/>
    <d v="2019-06-26T00:00:00"/>
    <s v="Banco Estado"/>
    <m/>
    <s v="Banco de Chile"/>
    <x v="2"/>
    <n v="0"/>
    <n v="4000"/>
  </r>
  <r>
    <n v="1284255"/>
    <n v="159529"/>
    <n v="150668476"/>
    <x v="6"/>
    <x v="1"/>
    <d v="2019-06-26T15:43:10"/>
    <x v="35"/>
    <d v="2019-07-15T00:00:00"/>
    <s v="Banco Estado"/>
    <m/>
    <s v="Banco de Chile"/>
    <x v="4"/>
    <n v="99"/>
    <n v="4000"/>
  </r>
  <r>
    <n v="853248"/>
    <n v="159531"/>
    <n v="70090376"/>
    <x v="6"/>
    <x v="1"/>
    <d v="2018-09-26T17:19:58"/>
    <x v="26"/>
    <d v="2018-10-10T00:00:00"/>
    <s v="Banco Estado"/>
    <m/>
    <s v="Banco de Chile"/>
    <x v="3"/>
    <n v="0"/>
    <n v="10000"/>
  </r>
  <r>
    <n v="935080"/>
    <n v="159531"/>
    <n v="70090376"/>
    <x v="6"/>
    <x v="1"/>
    <d v="2018-11-30T17:31:58"/>
    <x v="51"/>
    <d v="2018-12-24T00:00:00"/>
    <s v="Banco Estado"/>
    <m/>
    <s v="Banco de Chile"/>
    <x v="4"/>
    <n v="99"/>
    <n v="10000"/>
  </r>
  <r>
    <n v="893459"/>
    <n v="159531"/>
    <n v="70090376"/>
    <x v="6"/>
    <x v="1"/>
    <d v="2018-10-29T12:43:02"/>
    <x v="50"/>
    <d v="2018-12-10T00:00:00"/>
    <s v="Banco Estado"/>
    <m/>
    <s v="Banco de Chile"/>
    <x v="2"/>
    <n v="0"/>
    <n v="10000"/>
  </r>
  <r>
    <n v="978749"/>
    <n v="159531"/>
    <n v="70090376"/>
    <x v="6"/>
    <x v="1"/>
    <d v="2018-12-26T12:48:31"/>
    <x v="52"/>
    <d v="2019-01-28T00:00:00"/>
    <s v="Banco Estado"/>
    <m/>
    <s v="Banco de Chile"/>
    <x v="2"/>
    <n v="0"/>
    <n v="10000"/>
  </r>
  <r>
    <n v="1024912"/>
    <n v="159531"/>
    <n v="70090376"/>
    <x v="6"/>
    <x v="1"/>
    <d v="2019-01-28T12:23:19"/>
    <x v="30"/>
    <d v="2019-02-26T00:00:00"/>
    <s v="Banco Estado"/>
    <m/>
    <s v="Banco de Chile"/>
    <x v="2"/>
    <n v="0"/>
    <n v="10000"/>
  </r>
  <r>
    <n v="1072116"/>
    <n v="159531"/>
    <n v="70090376"/>
    <x v="6"/>
    <x v="1"/>
    <d v="2019-02-26T13:13:43"/>
    <x v="31"/>
    <d v="2019-04-01T00:00:00"/>
    <s v="Banco Estado"/>
    <m/>
    <s v="Banco de Chile"/>
    <x v="2"/>
    <n v="0"/>
    <n v="10000"/>
  </r>
  <r>
    <n v="1122486"/>
    <n v="159531"/>
    <n v="70090376"/>
    <x v="6"/>
    <x v="1"/>
    <d v="2019-03-26T16:21:03"/>
    <x v="32"/>
    <d v="2019-04-26T00:00:00"/>
    <s v="Banco Estado"/>
    <m/>
    <s v="Banco de Chile"/>
    <x v="2"/>
    <n v="0"/>
    <n v="10000"/>
  </r>
  <r>
    <n v="1173539"/>
    <n v="159531"/>
    <n v="70090376"/>
    <x v="6"/>
    <x v="1"/>
    <d v="2019-04-26T12:57:33"/>
    <x v="33"/>
    <d v="2019-06-04T00:00:00"/>
    <s v="Banco Estado"/>
    <m/>
    <s v="Banco de Chile"/>
    <x v="3"/>
    <n v="0"/>
    <n v="10000"/>
  </r>
  <r>
    <n v="1226700"/>
    <n v="159531"/>
    <n v="70090376"/>
    <x v="6"/>
    <x v="1"/>
    <d v="2019-05-29T17:32:19"/>
    <x v="53"/>
    <d v="2019-06-26T00:00:00"/>
    <s v="Banco Estado"/>
    <m/>
    <s v="Banco de Chile"/>
    <x v="2"/>
    <n v="0"/>
    <n v="10000"/>
  </r>
  <r>
    <n v="1284256"/>
    <n v="159531"/>
    <n v="70090376"/>
    <x v="6"/>
    <x v="1"/>
    <d v="2019-06-26T15:43:10"/>
    <x v="35"/>
    <d v="2019-07-09T00:00:00"/>
    <s v="Banco Estado"/>
    <m/>
    <s v="Banco de Chile"/>
    <x v="3"/>
    <n v="0"/>
    <n v="10000"/>
  </r>
  <r>
    <n v="853249"/>
    <n v="159532"/>
    <n v="160769386"/>
    <x v="6"/>
    <x v="1"/>
    <d v="2018-09-26T17:19:58"/>
    <x v="26"/>
    <d v="2018-10-29T00:00:00"/>
    <s v="Banco Estado"/>
    <m/>
    <s v="Banco de Chile"/>
    <x v="2"/>
    <n v="0"/>
    <n v="4000"/>
  </r>
  <r>
    <n v="893460"/>
    <n v="159532"/>
    <n v="160769386"/>
    <x v="6"/>
    <x v="1"/>
    <d v="2018-10-29T12:43:02"/>
    <x v="50"/>
    <d v="2018-12-10T00:00:00"/>
    <s v="Banco Estado"/>
    <m/>
    <s v="Banco de Chile"/>
    <x v="2"/>
    <n v="0"/>
    <n v="4000"/>
  </r>
  <r>
    <n v="935081"/>
    <n v="159532"/>
    <n v="160769386"/>
    <x v="6"/>
    <x v="1"/>
    <d v="2018-11-30T17:31:58"/>
    <x v="51"/>
    <d v="2018-12-24T00:00:00"/>
    <s v="Banco Estado"/>
    <m/>
    <s v="Banco de Chile"/>
    <x v="4"/>
    <n v="99"/>
    <n v="4000"/>
  </r>
  <r>
    <n v="978750"/>
    <n v="159532"/>
    <n v="160769386"/>
    <x v="6"/>
    <x v="1"/>
    <d v="2018-12-26T12:48:31"/>
    <x v="52"/>
    <d v="2019-01-28T00:00:00"/>
    <s v="Banco Estado"/>
    <m/>
    <s v="Banco de Chile"/>
    <x v="3"/>
    <n v="0"/>
    <n v="4000"/>
  </r>
  <r>
    <n v="1024913"/>
    <n v="159532"/>
    <n v="160769386"/>
    <x v="6"/>
    <x v="1"/>
    <d v="2019-01-28T12:23:19"/>
    <x v="30"/>
    <d v="2019-02-26T00:00:00"/>
    <s v="Banco Estado"/>
    <m/>
    <s v="Banco de Chile"/>
    <x v="2"/>
    <n v="0"/>
    <n v="4000"/>
  </r>
  <r>
    <n v="1072117"/>
    <n v="159532"/>
    <n v="160769386"/>
    <x v="6"/>
    <x v="1"/>
    <d v="2019-02-26T13:13:43"/>
    <x v="31"/>
    <d v="2019-03-20T00:00:00"/>
    <s v="Banco Estado"/>
    <m/>
    <s v="Banco de Chile"/>
    <x v="3"/>
    <n v="0"/>
    <n v="4000"/>
  </r>
  <r>
    <n v="1122487"/>
    <n v="159532"/>
    <n v="160769386"/>
    <x v="6"/>
    <x v="1"/>
    <d v="2019-03-26T16:21:03"/>
    <x v="32"/>
    <d v="2019-04-26T00:00:00"/>
    <s v="Banco Estado"/>
    <m/>
    <s v="Banco de Chile"/>
    <x v="2"/>
    <n v="0"/>
    <n v="4000"/>
  </r>
  <r>
    <n v="1173540"/>
    <n v="159532"/>
    <n v="160769386"/>
    <x v="6"/>
    <x v="1"/>
    <d v="2019-04-26T12:57:33"/>
    <x v="33"/>
    <d v="2019-06-04T00:00:00"/>
    <s v="Banco Estado"/>
    <m/>
    <s v="Banco de Chile"/>
    <x v="2"/>
    <n v="0"/>
    <n v="4000"/>
  </r>
  <r>
    <n v="1226701"/>
    <n v="159532"/>
    <n v="160769386"/>
    <x v="6"/>
    <x v="1"/>
    <d v="2019-05-29T17:32:19"/>
    <x v="53"/>
    <d v="2019-06-26T00:00:00"/>
    <s v="Banco Estado"/>
    <m/>
    <s v="Banco de Chile"/>
    <x v="2"/>
    <n v="0"/>
    <n v="4000"/>
  </r>
  <r>
    <n v="1284257"/>
    <n v="159532"/>
    <n v="160769386"/>
    <x v="6"/>
    <x v="1"/>
    <d v="2019-06-26T15:43:10"/>
    <x v="35"/>
    <d v="2019-07-15T00:00:00"/>
    <s v="Banco Estado"/>
    <m/>
    <s v="Banco de Chile"/>
    <x v="3"/>
    <n v="0"/>
    <n v="4000"/>
  </r>
  <r>
    <n v="853279"/>
    <n v="159533"/>
    <n v="182591947"/>
    <x v="6"/>
    <x v="1"/>
    <d v="2018-09-26T17:19:58"/>
    <x v="26"/>
    <d v="2018-10-02T00:00:00"/>
    <s v="Banco de Crédito e Inversiones"/>
    <m/>
    <s v="Banco de Chile"/>
    <x v="3"/>
    <n v="0"/>
    <n v="5000"/>
  </r>
  <r>
    <n v="935110"/>
    <n v="159533"/>
    <n v="182591947"/>
    <x v="6"/>
    <x v="1"/>
    <d v="2018-11-30T17:31:58"/>
    <x v="51"/>
    <d v="2018-12-06T00:00:00"/>
    <s v="Banco de Crédito e Inversiones"/>
    <m/>
    <s v="Banco de Chile"/>
    <x v="3"/>
    <n v="0"/>
    <n v="5000"/>
  </r>
  <r>
    <n v="893489"/>
    <n v="159533"/>
    <n v="182591947"/>
    <x v="6"/>
    <x v="1"/>
    <d v="2018-10-29T12:43:02"/>
    <x v="50"/>
    <d v="2018-11-06T00:00:00"/>
    <s v="Banco de Crédito e Inversiones"/>
    <m/>
    <s v="Banco de Chile"/>
    <x v="3"/>
    <n v="0"/>
    <n v="5000"/>
  </r>
  <r>
    <n v="978779"/>
    <n v="159533"/>
    <n v="182591947"/>
    <x v="6"/>
    <x v="1"/>
    <d v="2018-12-26T12:48:31"/>
    <x v="52"/>
    <d v="2019-01-03T00:00:00"/>
    <s v="Banco de Crédito e Inversiones"/>
    <m/>
    <s v="Banco de Chile"/>
    <x v="3"/>
    <n v="0"/>
    <n v="5000"/>
  </r>
  <r>
    <n v="1024941"/>
    <n v="159533"/>
    <n v="182591947"/>
    <x v="6"/>
    <x v="1"/>
    <d v="2019-01-28T12:23:19"/>
    <x v="30"/>
    <d v="2019-02-04T00:00:00"/>
    <s v="Banco de Crédito e Inversiones"/>
    <m/>
    <s v="Banco de Chile"/>
    <x v="3"/>
    <n v="0"/>
    <n v="5000"/>
  </r>
  <r>
    <n v="1072145"/>
    <n v="159533"/>
    <n v="182591947"/>
    <x v="6"/>
    <x v="1"/>
    <d v="2019-02-26T13:13:43"/>
    <x v="31"/>
    <d v="2019-03-04T00:00:00"/>
    <s v="Banco de Crédito e Inversiones"/>
    <m/>
    <s v="Banco de Chile"/>
    <x v="3"/>
    <n v="0"/>
    <n v="5000"/>
  </r>
  <r>
    <n v="1122515"/>
    <n v="159533"/>
    <n v="182591947"/>
    <x v="6"/>
    <x v="1"/>
    <d v="2019-03-26T16:21:03"/>
    <x v="32"/>
    <d v="2019-04-02T00:00:00"/>
    <s v="Banco de Crédito e Inversiones"/>
    <m/>
    <s v="Banco de Chile"/>
    <x v="3"/>
    <n v="0"/>
    <n v="5000"/>
  </r>
  <r>
    <n v="1173566"/>
    <n v="159533"/>
    <n v="182591947"/>
    <x v="6"/>
    <x v="1"/>
    <d v="2019-04-26T12:57:33"/>
    <x v="33"/>
    <d v="2019-05-03T00:00:00"/>
    <s v="Banco de Crédito e Inversiones"/>
    <m/>
    <s v="Banco de Chile"/>
    <x v="3"/>
    <n v="0"/>
    <n v="5000"/>
  </r>
  <r>
    <n v="1226727"/>
    <n v="159533"/>
    <n v="182591947"/>
    <x v="6"/>
    <x v="1"/>
    <d v="2019-05-29T17:32:19"/>
    <x v="53"/>
    <d v="2019-06-04T00:00:00"/>
    <s v="Banco de Crédito e Inversiones"/>
    <m/>
    <s v="Banco de Chile"/>
    <x v="3"/>
    <n v="0"/>
    <n v="5000"/>
  </r>
  <r>
    <n v="1284280"/>
    <n v="159533"/>
    <n v="182591947"/>
    <x v="6"/>
    <x v="1"/>
    <d v="2019-06-26T15:43:10"/>
    <x v="35"/>
    <d v="2019-07-09T00:00:00"/>
    <s v="Banco de Crédito e Inversiones"/>
    <m/>
    <s v="Banco de Chile"/>
    <x v="3"/>
    <n v="0"/>
    <n v="5000"/>
  </r>
  <r>
    <n v="853276"/>
    <n v="159535"/>
    <n v="126002025"/>
    <x v="6"/>
    <x v="1"/>
    <d v="2018-09-26T17:19:58"/>
    <x v="26"/>
    <d v="2018-10-10T00:00:00"/>
    <s v="Banco de Crédito e Inversiones"/>
    <m/>
    <s v="Banco de Chile"/>
    <x v="3"/>
    <n v="0"/>
    <n v="4000"/>
  </r>
  <r>
    <n v="893486"/>
    <n v="159535"/>
    <n v="126002025"/>
    <x v="6"/>
    <x v="1"/>
    <d v="2018-10-29T12:43:02"/>
    <x v="50"/>
    <d v="2018-12-10T00:00:00"/>
    <s v="Banco de Crédito e Inversiones"/>
    <m/>
    <s v="Banco de Chile"/>
    <x v="2"/>
    <n v="0"/>
    <n v="4000"/>
  </r>
  <r>
    <n v="935107"/>
    <n v="159535"/>
    <n v="126002025"/>
    <x v="6"/>
    <x v="1"/>
    <d v="2018-11-30T17:31:58"/>
    <x v="51"/>
    <d v="2018-12-24T00:00:00"/>
    <s v="Banco de Crédito e Inversiones"/>
    <m/>
    <s v="Banco de Chile"/>
    <x v="4"/>
    <n v="99"/>
    <n v="4000"/>
  </r>
  <r>
    <n v="978776"/>
    <n v="159535"/>
    <n v="126002025"/>
    <x v="6"/>
    <x v="1"/>
    <d v="2018-12-26T12:48:31"/>
    <x v="52"/>
    <d v="2019-01-17T00:00:00"/>
    <s v="Banco de Crédito e Inversiones"/>
    <m/>
    <s v="Banco de Chile"/>
    <x v="3"/>
    <n v="0"/>
    <n v="4000"/>
  </r>
  <r>
    <n v="1024938"/>
    <n v="159535"/>
    <n v="126002025"/>
    <x v="6"/>
    <x v="1"/>
    <d v="2019-01-28T12:23:19"/>
    <x v="30"/>
    <d v="2019-02-25T00:00:00"/>
    <s v="Banco de Crédito e Inversiones"/>
    <m/>
    <s v="Banco de Chile"/>
    <x v="3"/>
    <n v="0"/>
    <n v="4000"/>
  </r>
  <r>
    <n v="1072142"/>
    <n v="159535"/>
    <n v="126002025"/>
    <x v="6"/>
    <x v="1"/>
    <d v="2019-02-26T13:13:43"/>
    <x v="31"/>
    <d v="2019-04-01T00:00:00"/>
    <s v="Banco de Crédito e Inversiones"/>
    <m/>
    <s v="Banco de Chile"/>
    <x v="2"/>
    <n v="0"/>
    <n v="4000"/>
  </r>
  <r>
    <n v="1122512"/>
    <n v="159535"/>
    <n v="126002025"/>
    <x v="6"/>
    <x v="1"/>
    <d v="2019-03-26T16:21:03"/>
    <x v="32"/>
    <d v="2019-04-26T00:00:00"/>
    <s v="Banco de Crédito e Inversiones"/>
    <m/>
    <s v="Banco de Chile"/>
    <x v="2"/>
    <n v="0"/>
    <n v="4000"/>
  </r>
  <r>
    <n v="1173563"/>
    <n v="159535"/>
    <n v="126002025"/>
    <x v="6"/>
    <x v="1"/>
    <d v="2019-04-26T12:57:33"/>
    <x v="33"/>
    <d v="2019-06-04T00:00:00"/>
    <s v="Banco de Crédito e Inversiones"/>
    <m/>
    <s v="Banco de Chile"/>
    <x v="2"/>
    <n v="0"/>
    <n v="4000"/>
  </r>
  <r>
    <n v="1226724"/>
    <n v="159535"/>
    <n v="126002025"/>
    <x v="6"/>
    <x v="1"/>
    <d v="2019-05-29T17:32:19"/>
    <x v="53"/>
    <d v="2019-06-26T00:00:00"/>
    <s v="Banco de Crédito e Inversiones"/>
    <m/>
    <s v="Banco de Chile"/>
    <x v="3"/>
    <n v="0"/>
    <n v="4000"/>
  </r>
  <r>
    <n v="1284277"/>
    <n v="159535"/>
    <n v="126002025"/>
    <x v="6"/>
    <x v="1"/>
    <d v="2019-06-26T15:43:10"/>
    <x v="35"/>
    <d v="2019-07-15T00:00:00"/>
    <s v="Banco de Crédito e Inversiones"/>
    <m/>
    <s v="Banco de Chile"/>
    <x v="4"/>
    <n v="99"/>
    <n v="4000"/>
  </r>
  <r>
    <n v="853375"/>
    <n v="159536"/>
    <s v="18571070K"/>
    <x v="6"/>
    <x v="1"/>
    <d v="2018-09-26T17:19:58"/>
    <x v="26"/>
    <d v="2018-10-02T00:00:00"/>
    <s v="Banco Santander"/>
    <m/>
    <s v="Banco de Chile"/>
    <x v="3"/>
    <n v="0"/>
    <n v="8000"/>
  </r>
  <r>
    <n v="893584"/>
    <n v="159536"/>
    <s v="18571070K"/>
    <x v="6"/>
    <x v="1"/>
    <d v="2018-10-29T12:43:02"/>
    <x v="50"/>
    <d v="2018-11-06T00:00:00"/>
    <s v="Banco Santander"/>
    <m/>
    <s v="Banco de Chile"/>
    <x v="3"/>
    <n v="0"/>
    <n v="8000"/>
  </r>
  <r>
    <n v="935204"/>
    <n v="159536"/>
    <s v="18571070K"/>
    <x v="6"/>
    <x v="1"/>
    <d v="2018-11-30T17:31:58"/>
    <x v="51"/>
    <d v="2018-12-06T00:00:00"/>
    <s v="Banco Santander"/>
    <m/>
    <s v="Banco de Chile"/>
    <x v="3"/>
    <n v="0"/>
    <n v="8000"/>
  </r>
  <r>
    <n v="978871"/>
    <n v="159536"/>
    <s v="18571070K"/>
    <x v="6"/>
    <x v="1"/>
    <d v="2018-12-26T12:48:31"/>
    <x v="52"/>
    <d v="2019-01-03T00:00:00"/>
    <s v="Banco Santander"/>
    <m/>
    <s v="Banco de Chile"/>
    <x v="3"/>
    <n v="0"/>
    <n v="8000"/>
  </r>
  <r>
    <n v="1025032"/>
    <n v="159536"/>
    <s v="18571070K"/>
    <x v="6"/>
    <x v="1"/>
    <d v="2019-01-28T12:23:19"/>
    <x v="30"/>
    <d v="2019-02-04T00:00:00"/>
    <s v="Banco Santander"/>
    <m/>
    <s v="Banco de Chile"/>
    <x v="3"/>
    <n v="0"/>
    <n v="8000"/>
  </r>
  <r>
    <n v="1072236"/>
    <n v="159536"/>
    <s v="18571070K"/>
    <x v="6"/>
    <x v="1"/>
    <d v="2019-02-26T13:13:43"/>
    <x v="31"/>
    <d v="2019-03-04T00:00:00"/>
    <s v="Banco Santander"/>
    <m/>
    <s v="Banco de Chile"/>
    <x v="3"/>
    <n v="0"/>
    <n v="8000"/>
  </r>
  <r>
    <n v="1122605"/>
    <n v="159536"/>
    <s v="18571070K"/>
    <x v="6"/>
    <x v="1"/>
    <d v="2019-03-26T16:21:03"/>
    <x v="32"/>
    <d v="2019-04-02T00:00:00"/>
    <s v="Banco Santander"/>
    <m/>
    <s v="Banco de Chile"/>
    <x v="3"/>
    <n v="0"/>
    <n v="8000"/>
  </r>
  <r>
    <n v="1173650"/>
    <n v="159536"/>
    <s v="18571070K"/>
    <x v="6"/>
    <x v="1"/>
    <d v="2019-04-26T12:57:33"/>
    <x v="33"/>
    <d v="2019-05-03T00:00:00"/>
    <s v="Banco Santander"/>
    <m/>
    <s v="Banco de Chile"/>
    <x v="3"/>
    <n v="0"/>
    <n v="8000"/>
  </r>
  <r>
    <n v="1226811"/>
    <n v="159536"/>
    <s v="18571070K"/>
    <x v="6"/>
    <x v="1"/>
    <d v="2019-05-29T17:32:19"/>
    <x v="53"/>
    <d v="2019-06-04T00:00:00"/>
    <s v="Banco Santander"/>
    <m/>
    <s v="Banco de Chile"/>
    <x v="3"/>
    <n v="0"/>
    <n v="8000"/>
  </r>
  <r>
    <n v="1284362"/>
    <n v="159536"/>
    <s v="18571070K"/>
    <x v="6"/>
    <x v="1"/>
    <d v="2019-06-26T15:43:10"/>
    <x v="35"/>
    <d v="2019-07-15T00:00:00"/>
    <s v="Banco Santander"/>
    <m/>
    <s v="Banco de Chile"/>
    <x v="4"/>
    <n v="99"/>
    <n v="8000"/>
  </r>
  <r>
    <n v="853250"/>
    <n v="159537"/>
    <n v="108490683"/>
    <x v="6"/>
    <x v="1"/>
    <d v="2018-09-26T17:19:58"/>
    <x v="26"/>
    <d v="2018-10-23T00:00:00"/>
    <s v="Banco Estado"/>
    <m/>
    <s v="Banco de Chile"/>
    <x v="3"/>
    <n v="0"/>
    <n v="4000"/>
  </r>
  <r>
    <n v="935082"/>
    <n v="159537"/>
    <n v="108490683"/>
    <x v="6"/>
    <x v="1"/>
    <d v="2018-11-30T17:31:58"/>
    <x v="51"/>
    <d v="2018-12-06T00:00:00"/>
    <s v="Banco Estado"/>
    <m/>
    <s v="Banco de Chile"/>
    <x v="3"/>
    <n v="0"/>
    <n v="4000"/>
  </r>
  <r>
    <n v="893461"/>
    <n v="159537"/>
    <n v="108490683"/>
    <x v="6"/>
    <x v="1"/>
    <d v="2018-10-29T12:43:02"/>
    <x v="50"/>
    <d v="2018-11-22T00:00:00"/>
    <s v="Banco Estado"/>
    <m/>
    <s v="Banco de Chile"/>
    <x v="3"/>
    <n v="0"/>
    <n v="4000"/>
  </r>
  <r>
    <n v="978751"/>
    <n v="159537"/>
    <n v="108490683"/>
    <x v="6"/>
    <x v="1"/>
    <d v="2018-12-26T12:48:31"/>
    <x v="52"/>
    <d v="2019-01-03T00:00:00"/>
    <s v="Banco Estado"/>
    <m/>
    <s v="Banco de Chile"/>
    <x v="3"/>
    <n v="0"/>
    <n v="4000"/>
  </r>
  <r>
    <n v="1024914"/>
    <n v="159537"/>
    <n v="108490683"/>
    <x v="6"/>
    <x v="1"/>
    <d v="2019-01-28T12:23:19"/>
    <x v="30"/>
    <d v="2019-02-04T00:00:00"/>
    <s v="Banco Estado"/>
    <m/>
    <s v="Banco de Chile"/>
    <x v="3"/>
    <n v="0"/>
    <n v="4000"/>
  </r>
  <r>
    <n v="1072118"/>
    <n v="159537"/>
    <n v="108490683"/>
    <x v="6"/>
    <x v="1"/>
    <d v="2019-02-26T13:13:43"/>
    <x v="31"/>
    <d v="2019-03-04T00:00:00"/>
    <s v="Banco Estado"/>
    <m/>
    <s v="Banco de Chile"/>
    <x v="3"/>
    <n v="0"/>
    <n v="4000"/>
  </r>
  <r>
    <n v="1122488"/>
    <n v="159537"/>
    <n v="108490683"/>
    <x v="6"/>
    <x v="1"/>
    <d v="2019-03-26T16:21:03"/>
    <x v="32"/>
    <d v="2019-04-17T00:00:00"/>
    <s v="Banco Estado"/>
    <m/>
    <s v="Banco de Chile"/>
    <x v="3"/>
    <n v="0"/>
    <n v="4000"/>
  </r>
  <r>
    <n v="1173541"/>
    <n v="159537"/>
    <n v="108490683"/>
    <x v="6"/>
    <x v="1"/>
    <d v="2019-04-26T12:57:33"/>
    <x v="33"/>
    <d v="2019-06-04T00:00:00"/>
    <s v="Banco Estado"/>
    <m/>
    <s v="Banco de Chile"/>
    <x v="3"/>
    <n v="0"/>
    <n v="4000"/>
  </r>
  <r>
    <n v="1226702"/>
    <n v="159537"/>
    <n v="108490683"/>
    <x v="6"/>
    <x v="1"/>
    <d v="2019-05-29T17:32:19"/>
    <x v="53"/>
    <d v="2019-06-26T00:00:00"/>
    <s v="Banco Estado"/>
    <m/>
    <s v="Banco de Chile"/>
    <x v="3"/>
    <n v="0"/>
    <n v="4000"/>
  </r>
  <r>
    <n v="1284258"/>
    <n v="159537"/>
    <n v="108490683"/>
    <x v="6"/>
    <x v="1"/>
    <d v="2019-06-26T15:43:10"/>
    <x v="35"/>
    <d v="2019-07-15T00:00:00"/>
    <s v="Banco Estado"/>
    <m/>
    <s v="Banco de Chile"/>
    <x v="3"/>
    <n v="0"/>
    <n v="4000"/>
  </r>
  <r>
    <n v="853366"/>
    <n v="159538"/>
    <n v="189253796"/>
    <x v="6"/>
    <x v="1"/>
    <d v="2018-09-26T17:19:58"/>
    <x v="26"/>
    <d v="2018-10-02T00:00:00"/>
    <s v="Banco Chile"/>
    <m/>
    <s v="Banco de Chile"/>
    <x v="3"/>
    <n v="0"/>
    <n v="4000"/>
  </r>
  <r>
    <n v="935196"/>
    <n v="159538"/>
    <n v="189253796"/>
    <x v="6"/>
    <x v="1"/>
    <d v="2018-11-30T17:31:58"/>
    <x v="51"/>
    <d v="2018-12-06T00:00:00"/>
    <s v="Banco Chile"/>
    <m/>
    <s v="Banco de Chile"/>
    <x v="3"/>
    <n v="0"/>
    <n v="4000"/>
  </r>
  <r>
    <n v="893575"/>
    <n v="159538"/>
    <n v="189253796"/>
    <x v="6"/>
    <x v="1"/>
    <d v="2018-10-29T12:43:02"/>
    <x v="50"/>
    <d v="2018-11-06T00:00:00"/>
    <s v="Banco Chile"/>
    <m/>
    <s v="Banco de Chile"/>
    <x v="3"/>
    <n v="0"/>
    <n v="4000"/>
  </r>
  <r>
    <n v="978863"/>
    <n v="159538"/>
    <n v="189253796"/>
    <x v="6"/>
    <x v="1"/>
    <d v="2018-12-26T12:48:31"/>
    <x v="52"/>
    <d v="2019-01-03T00:00:00"/>
    <s v="Banco Chile"/>
    <m/>
    <s v="Banco de Chile"/>
    <x v="3"/>
    <n v="0"/>
    <n v="4000"/>
  </r>
  <r>
    <n v="1025024"/>
    <n v="159538"/>
    <n v="189253796"/>
    <x v="6"/>
    <x v="1"/>
    <d v="2019-01-28T12:23:19"/>
    <x v="30"/>
    <d v="2019-02-04T00:00:00"/>
    <s v="Banco Chile"/>
    <m/>
    <s v="Banco de Chile"/>
    <x v="3"/>
    <n v="0"/>
    <n v="4000"/>
  </r>
  <r>
    <n v="1072228"/>
    <n v="159538"/>
    <n v="189253796"/>
    <x v="6"/>
    <x v="1"/>
    <d v="2019-02-26T13:13:43"/>
    <x v="31"/>
    <d v="2019-03-04T00:00:00"/>
    <s v="Banco Chile"/>
    <m/>
    <s v="Banco de Chile"/>
    <x v="3"/>
    <n v="0"/>
    <n v="4000"/>
  </r>
  <r>
    <n v="1122597"/>
    <n v="159538"/>
    <n v="189253796"/>
    <x v="6"/>
    <x v="1"/>
    <d v="2019-03-26T16:21:03"/>
    <x v="32"/>
    <d v="2019-04-02T00:00:00"/>
    <s v="Banco Chile"/>
    <m/>
    <s v="Banco de Chile"/>
    <x v="3"/>
    <n v="0"/>
    <n v="4000"/>
  </r>
  <r>
    <n v="1173642"/>
    <n v="159538"/>
    <n v="189253796"/>
    <x v="6"/>
    <x v="1"/>
    <d v="2019-04-26T12:57:33"/>
    <x v="33"/>
    <d v="2019-05-03T00:00:00"/>
    <s v="Banco Chile"/>
    <m/>
    <s v="Banco de Chile"/>
    <x v="3"/>
    <n v="0"/>
    <n v="4000"/>
  </r>
  <r>
    <n v="1226803"/>
    <n v="159538"/>
    <n v="189253796"/>
    <x v="6"/>
    <x v="1"/>
    <d v="2019-05-29T17:32:19"/>
    <x v="53"/>
    <d v="2019-06-04T00:00:00"/>
    <s v="Banco Chile"/>
    <m/>
    <s v="Banco de Chile"/>
    <x v="3"/>
    <n v="0"/>
    <n v="4000"/>
  </r>
  <r>
    <n v="1284354"/>
    <n v="159538"/>
    <n v="189253796"/>
    <x v="6"/>
    <x v="1"/>
    <d v="2019-06-26T15:43:10"/>
    <x v="35"/>
    <d v="2019-07-09T00:00:00"/>
    <s v="Banco Chile"/>
    <m/>
    <s v="Banco de Chile"/>
    <x v="3"/>
    <n v="0"/>
    <n v="4000"/>
  </r>
  <r>
    <n v="853315"/>
    <n v="159539"/>
    <s v="19449646K"/>
    <x v="6"/>
    <x v="1"/>
    <d v="2018-09-26T17:19:58"/>
    <x v="26"/>
    <d v="2018-10-02T00:00:00"/>
    <s v="Banco Estado"/>
    <m/>
    <s v="Banco de Chile"/>
    <x v="3"/>
    <n v="0"/>
    <n v="4000"/>
  </r>
  <r>
    <n v="935146"/>
    <n v="159539"/>
    <s v="19449646K"/>
    <x v="6"/>
    <x v="1"/>
    <d v="2018-11-30T17:31:58"/>
    <x v="51"/>
    <d v="2018-12-24T00:00:00"/>
    <s v="Banco Estado"/>
    <m/>
    <s v="Banco de Chile"/>
    <x v="4"/>
    <n v="99"/>
    <n v="4000"/>
  </r>
  <r>
    <n v="893525"/>
    <n v="159539"/>
    <s v="19449646K"/>
    <x v="6"/>
    <x v="1"/>
    <d v="2018-10-29T12:43:02"/>
    <x v="50"/>
    <d v="2018-12-10T00:00:00"/>
    <s v="Banco Estado"/>
    <m/>
    <s v="Banco de Chile"/>
    <x v="2"/>
    <n v="0"/>
    <n v="4000"/>
  </r>
  <r>
    <n v="978814"/>
    <n v="159539"/>
    <s v="19449646K"/>
    <x v="6"/>
    <x v="1"/>
    <d v="2018-12-26T12:48:31"/>
    <x v="52"/>
    <d v="2019-01-28T00:00:00"/>
    <s v="Banco Estado"/>
    <m/>
    <s v="Banco de Chile"/>
    <x v="2"/>
    <n v="0"/>
    <n v="4000"/>
  </r>
  <r>
    <n v="1024976"/>
    <n v="159539"/>
    <s v="19449646K"/>
    <x v="6"/>
    <x v="1"/>
    <d v="2019-01-28T12:23:19"/>
    <x v="30"/>
    <d v="2019-02-26T00:00:00"/>
    <s v="Banco Estado"/>
    <m/>
    <s v="Banco de Chile"/>
    <x v="2"/>
    <n v="0"/>
    <n v="4000"/>
  </r>
  <r>
    <n v="1072180"/>
    <n v="159539"/>
    <s v="19449646K"/>
    <x v="6"/>
    <x v="1"/>
    <d v="2019-02-26T13:13:43"/>
    <x v="31"/>
    <d v="2019-03-20T00:00:00"/>
    <s v="Banco Estado"/>
    <m/>
    <s v="Banco de Chile"/>
    <x v="3"/>
    <n v="0"/>
    <n v="4000"/>
  </r>
  <r>
    <n v="1122550"/>
    <n v="159539"/>
    <s v="19449646K"/>
    <x v="6"/>
    <x v="1"/>
    <d v="2019-03-26T16:21:03"/>
    <x v="32"/>
    <d v="2019-04-26T00:00:00"/>
    <s v="Banco Estado"/>
    <m/>
    <s v="Banco de Chile"/>
    <x v="2"/>
    <n v="0"/>
    <n v="4000"/>
  </r>
  <r>
    <n v="1173599"/>
    <n v="159539"/>
    <s v="19449646K"/>
    <x v="6"/>
    <x v="1"/>
    <d v="2019-04-26T12:57:33"/>
    <x v="33"/>
    <d v="2019-05-13T00:00:00"/>
    <s v="Banco Estado"/>
    <m/>
    <s v="Banco de Chile"/>
    <x v="3"/>
    <n v="0"/>
    <n v="4000"/>
  </r>
  <r>
    <n v="1226760"/>
    <n v="159539"/>
    <s v="19449646K"/>
    <x v="6"/>
    <x v="1"/>
    <d v="2019-05-29T17:32:19"/>
    <x v="53"/>
    <d v="2019-06-04T00:00:00"/>
    <s v="Banco Estado"/>
    <m/>
    <s v="Banco de Chile"/>
    <x v="3"/>
    <n v="0"/>
    <n v="4000"/>
  </r>
  <r>
    <n v="1284312"/>
    <n v="159539"/>
    <s v="19449646K"/>
    <x v="6"/>
    <x v="1"/>
    <d v="2019-06-26T15:43:10"/>
    <x v="35"/>
    <d v="2019-07-15T00:00:00"/>
    <s v="Banco Estado"/>
    <m/>
    <s v="Banco de Chile"/>
    <x v="4"/>
    <n v="99"/>
    <n v="4000"/>
  </r>
  <r>
    <n v="853316"/>
    <n v="159541"/>
    <n v="173066171"/>
    <x v="6"/>
    <x v="1"/>
    <d v="2018-09-26T17:19:58"/>
    <x v="26"/>
    <d v="2018-10-29T00:00:00"/>
    <s v="Banco Estado"/>
    <m/>
    <s v="Banco de Chile"/>
    <x v="2"/>
    <n v="0"/>
    <n v="4000"/>
  </r>
  <r>
    <n v="893526"/>
    <n v="159541"/>
    <n v="173066171"/>
    <x v="6"/>
    <x v="1"/>
    <d v="2018-10-29T12:43:02"/>
    <x v="50"/>
    <d v="2018-12-10T00:00:00"/>
    <s v="Banco Estado"/>
    <m/>
    <s v="Banco de Chile"/>
    <x v="2"/>
    <n v="0"/>
    <n v="4000"/>
  </r>
  <r>
    <n v="935147"/>
    <n v="159541"/>
    <n v="173066171"/>
    <x v="6"/>
    <x v="1"/>
    <d v="2018-11-30T17:31:58"/>
    <x v="51"/>
    <d v="2018-12-24T00:00:00"/>
    <s v="Banco Estado"/>
    <m/>
    <s v="Banco de Chile"/>
    <x v="4"/>
    <n v="99"/>
    <n v="4000"/>
  </r>
  <r>
    <n v="978815"/>
    <n v="159541"/>
    <n v="173066171"/>
    <x v="6"/>
    <x v="1"/>
    <d v="2018-12-26T12:48:31"/>
    <x v="52"/>
    <d v="2019-01-28T00:00:00"/>
    <s v="Banco Estado"/>
    <m/>
    <s v="Banco de Chile"/>
    <x v="2"/>
    <n v="0"/>
    <n v="4000"/>
  </r>
  <r>
    <n v="1024977"/>
    <n v="159541"/>
    <n v="173066171"/>
    <x v="6"/>
    <x v="1"/>
    <d v="2019-01-28T12:23:19"/>
    <x v="30"/>
    <d v="2019-02-25T00:00:00"/>
    <s v="Banco Estado"/>
    <m/>
    <s v="Banco de Chile"/>
    <x v="3"/>
    <n v="0"/>
    <n v="4000"/>
  </r>
  <r>
    <n v="1072181"/>
    <n v="159541"/>
    <n v="173066171"/>
    <x v="6"/>
    <x v="1"/>
    <d v="2019-02-26T13:13:43"/>
    <x v="31"/>
    <d v="2019-03-20T00:00:00"/>
    <s v="Banco Estado"/>
    <m/>
    <s v="Banco de Chile"/>
    <x v="3"/>
    <n v="0"/>
    <n v="4000"/>
  </r>
  <r>
    <n v="1122551"/>
    <n v="159541"/>
    <n v="173066171"/>
    <x v="6"/>
    <x v="1"/>
    <d v="2019-03-26T16:21:03"/>
    <x v="32"/>
    <d v="2019-04-02T00:00:00"/>
    <s v="Banco Estado"/>
    <m/>
    <s v="Banco de Chile"/>
    <x v="3"/>
    <n v="0"/>
    <n v="4000"/>
  </r>
  <r>
    <n v="853317"/>
    <n v="159543"/>
    <n v="167533485"/>
    <x v="6"/>
    <x v="1"/>
    <d v="2018-09-26T17:19:58"/>
    <x v="26"/>
    <d v="2018-10-02T00:00:00"/>
    <s v="Banco Estado"/>
    <m/>
    <s v="Banco de Chile"/>
    <x v="3"/>
    <n v="0"/>
    <n v="4000"/>
  </r>
  <r>
    <n v="935148"/>
    <n v="159543"/>
    <n v="167533485"/>
    <x v="6"/>
    <x v="1"/>
    <d v="2018-11-30T17:31:58"/>
    <x v="51"/>
    <d v="2018-12-24T00:00:00"/>
    <s v="Banco Estado"/>
    <m/>
    <s v="Banco de Chile"/>
    <x v="3"/>
    <n v="0"/>
    <n v="4000"/>
  </r>
  <r>
    <n v="893527"/>
    <n v="159543"/>
    <n v="167533485"/>
    <x v="6"/>
    <x v="1"/>
    <d v="2018-10-29T12:43:02"/>
    <x v="50"/>
    <d v="2018-11-06T00:00:00"/>
    <s v="Banco Estado"/>
    <m/>
    <s v="Banco de Chile"/>
    <x v="3"/>
    <n v="0"/>
    <n v="4000"/>
  </r>
  <r>
    <n v="978816"/>
    <n v="159543"/>
    <n v="167533485"/>
    <x v="6"/>
    <x v="1"/>
    <d v="2018-12-26T12:48:31"/>
    <x v="52"/>
    <d v="2019-01-03T00:00:00"/>
    <s v="Banco Estado"/>
    <m/>
    <s v="Banco de Chile"/>
    <x v="3"/>
    <n v="0"/>
    <n v="4000"/>
  </r>
  <r>
    <n v="1024978"/>
    <n v="159543"/>
    <n v="167533485"/>
    <x v="6"/>
    <x v="1"/>
    <d v="2019-01-28T12:23:19"/>
    <x v="30"/>
    <d v="2019-02-04T00:00:00"/>
    <s v="Banco Estado"/>
    <m/>
    <s v="Banco de Chile"/>
    <x v="3"/>
    <n v="0"/>
    <n v="4000"/>
  </r>
  <r>
    <n v="1072182"/>
    <n v="159543"/>
    <n v="167533485"/>
    <x v="6"/>
    <x v="1"/>
    <d v="2019-02-26T13:13:43"/>
    <x v="31"/>
    <d v="2019-03-04T00:00:00"/>
    <s v="Banco Estado"/>
    <m/>
    <s v="Banco de Chile"/>
    <x v="3"/>
    <n v="0"/>
    <n v="4000"/>
  </r>
  <r>
    <n v="1122552"/>
    <n v="159543"/>
    <n v="167533485"/>
    <x v="6"/>
    <x v="1"/>
    <d v="2019-03-26T16:21:03"/>
    <x v="32"/>
    <d v="2019-04-02T00:00:00"/>
    <s v="Banco Estado"/>
    <m/>
    <s v="Banco de Chile"/>
    <x v="3"/>
    <n v="0"/>
    <n v="4000"/>
  </r>
  <r>
    <n v="1173600"/>
    <n v="159543"/>
    <n v="167533485"/>
    <x v="6"/>
    <x v="1"/>
    <d v="2019-04-26T12:57:33"/>
    <x v="33"/>
    <d v="2019-05-03T00:00:00"/>
    <s v="Banco Estado"/>
    <m/>
    <s v="Banco de Chile"/>
    <x v="3"/>
    <n v="0"/>
    <n v="4000"/>
  </r>
  <r>
    <n v="1226761"/>
    <n v="159543"/>
    <n v="167533485"/>
    <x v="6"/>
    <x v="1"/>
    <d v="2019-05-29T17:32:19"/>
    <x v="53"/>
    <d v="2019-06-04T00:00:00"/>
    <s v="Banco Estado"/>
    <m/>
    <s v="Banco de Chile"/>
    <x v="3"/>
    <n v="0"/>
    <n v="4000"/>
  </r>
  <r>
    <n v="1284313"/>
    <n v="159543"/>
    <n v="167533485"/>
    <x v="6"/>
    <x v="1"/>
    <d v="2019-06-26T15:43:10"/>
    <x v="35"/>
    <d v="2019-07-09T00:00:00"/>
    <s v="Banco Estado"/>
    <m/>
    <s v="Banco de Chile"/>
    <x v="3"/>
    <n v="0"/>
    <n v="4000"/>
  </r>
  <r>
    <n v="853318"/>
    <n v="159545"/>
    <n v="198876232"/>
    <x v="6"/>
    <x v="1"/>
    <d v="2018-09-26T17:19:58"/>
    <x v="26"/>
    <d v="2018-10-29T00:00:00"/>
    <s v="Banco Estado"/>
    <m/>
    <s v="Banco de Chile"/>
    <x v="2"/>
    <n v="0"/>
    <n v="4000"/>
  </r>
  <r>
    <n v="893528"/>
    <n v="159545"/>
    <n v="198876232"/>
    <x v="6"/>
    <x v="1"/>
    <d v="2018-10-29T12:43:02"/>
    <x v="50"/>
    <d v="2018-12-10T00:00:00"/>
    <s v="Banco Estado"/>
    <m/>
    <s v="Banco de Chile"/>
    <x v="2"/>
    <n v="0"/>
    <n v="4000"/>
  </r>
  <r>
    <n v="935149"/>
    <n v="159545"/>
    <n v="198876232"/>
    <x v="6"/>
    <x v="1"/>
    <d v="2018-11-30T17:31:58"/>
    <x v="51"/>
    <d v="2018-12-06T00:00:00"/>
    <s v="Banco Estado"/>
    <m/>
    <s v="Banco de Chile"/>
    <x v="3"/>
    <n v="0"/>
    <n v="4000"/>
  </r>
  <r>
    <n v="978817"/>
    <n v="159545"/>
    <n v="198876232"/>
    <x v="6"/>
    <x v="1"/>
    <d v="2018-12-26T12:48:31"/>
    <x v="52"/>
    <d v="2019-01-28T00:00:00"/>
    <s v="Banco Estado"/>
    <m/>
    <s v="Banco de Chile"/>
    <x v="2"/>
    <n v="0"/>
    <n v="4000"/>
  </r>
  <r>
    <n v="1024979"/>
    <n v="159545"/>
    <n v="198876232"/>
    <x v="6"/>
    <x v="1"/>
    <d v="2019-01-28T12:23:19"/>
    <x v="30"/>
    <d v="2019-02-25T00:00:00"/>
    <s v="Banco Estado"/>
    <m/>
    <s v="Banco de Chile"/>
    <x v="3"/>
    <n v="0"/>
    <n v="4000"/>
  </r>
  <r>
    <n v="1072183"/>
    <n v="159545"/>
    <n v="198876232"/>
    <x v="6"/>
    <x v="1"/>
    <d v="2019-02-26T13:13:43"/>
    <x v="31"/>
    <d v="2019-04-01T00:00:00"/>
    <s v="Banco Estado"/>
    <m/>
    <s v="Banco de Chile"/>
    <x v="2"/>
    <n v="0"/>
    <n v="4000"/>
  </r>
  <r>
    <n v="1122553"/>
    <n v="159545"/>
    <n v="198876232"/>
    <x v="6"/>
    <x v="1"/>
    <d v="2019-03-26T16:21:03"/>
    <x v="32"/>
    <d v="2019-04-11T00:00:00"/>
    <s v="Banco Estado"/>
    <m/>
    <s v="Banco de Chile"/>
    <x v="3"/>
    <n v="0"/>
    <n v="4000"/>
  </r>
  <r>
    <n v="853319"/>
    <n v="159547"/>
    <n v="183794892"/>
    <x v="6"/>
    <x v="1"/>
    <d v="2018-09-26T17:19:58"/>
    <x v="26"/>
    <d v="2018-10-23T00:00:00"/>
    <s v="Banco Estado"/>
    <m/>
    <s v="Banco de Chile"/>
    <x v="3"/>
    <n v="0"/>
    <n v="5000"/>
  </r>
  <r>
    <n v="935150"/>
    <n v="159547"/>
    <n v="183794892"/>
    <x v="6"/>
    <x v="1"/>
    <d v="2018-11-30T17:31:58"/>
    <x v="51"/>
    <d v="2018-12-24T00:00:00"/>
    <s v="Banco Estado"/>
    <m/>
    <s v="Banco de Chile"/>
    <x v="4"/>
    <n v="99"/>
    <n v="5000"/>
  </r>
  <r>
    <n v="893529"/>
    <n v="159547"/>
    <n v="183794892"/>
    <x v="6"/>
    <x v="1"/>
    <d v="2018-10-29T12:43:02"/>
    <x v="50"/>
    <d v="2018-12-10T00:00:00"/>
    <s v="Banco Estado"/>
    <m/>
    <s v="Banco de Chile"/>
    <x v="3"/>
    <n v="0"/>
    <n v="5000"/>
  </r>
  <r>
    <n v="978818"/>
    <n v="159547"/>
    <n v="183794892"/>
    <x v="6"/>
    <x v="1"/>
    <d v="2018-12-26T12:48:31"/>
    <x v="52"/>
    <d v="2019-01-28T00:00:00"/>
    <s v="Banco Estado"/>
    <m/>
    <s v="Banco de Chile"/>
    <x v="2"/>
    <n v="0"/>
    <n v="5000"/>
  </r>
  <r>
    <n v="1024980"/>
    <n v="159547"/>
    <n v="183794892"/>
    <x v="6"/>
    <x v="1"/>
    <d v="2019-01-28T12:23:19"/>
    <x v="30"/>
    <d v="2019-02-26T00:00:00"/>
    <s v="Banco Estado"/>
    <m/>
    <s v="Banco de Chile"/>
    <x v="2"/>
    <n v="0"/>
    <n v="5000"/>
  </r>
  <r>
    <n v="1072184"/>
    <n v="159547"/>
    <n v="183794892"/>
    <x v="6"/>
    <x v="1"/>
    <d v="2019-02-26T13:13:43"/>
    <x v="31"/>
    <d v="2019-04-01T00:00:00"/>
    <s v="Banco Estado"/>
    <m/>
    <s v="Banco de Chile"/>
    <x v="2"/>
    <n v="0"/>
    <n v="5000"/>
  </r>
  <r>
    <n v="1122554"/>
    <n v="159547"/>
    <n v="183794892"/>
    <x v="6"/>
    <x v="1"/>
    <d v="2019-03-26T16:21:03"/>
    <x v="32"/>
    <d v="2019-04-26T00:00:00"/>
    <s v="Banco Estado"/>
    <m/>
    <s v="Banco de Chile"/>
    <x v="2"/>
    <n v="0"/>
    <n v="5000"/>
  </r>
  <r>
    <n v="1173601"/>
    <n v="159547"/>
    <n v="183794892"/>
    <x v="6"/>
    <x v="1"/>
    <d v="2019-04-26T12:57:33"/>
    <x v="33"/>
    <d v="2019-06-04T00:00:00"/>
    <s v="Banco Estado"/>
    <m/>
    <s v="Banco de Chile"/>
    <x v="3"/>
    <n v="0"/>
    <n v="5000"/>
  </r>
  <r>
    <n v="1226762"/>
    <n v="159547"/>
    <n v="183794892"/>
    <x v="6"/>
    <x v="1"/>
    <d v="2019-05-29T17:32:19"/>
    <x v="53"/>
    <d v="2019-06-26T00:00:00"/>
    <s v="Banco Estado"/>
    <m/>
    <s v="Banco de Chile"/>
    <x v="2"/>
    <n v="0"/>
    <n v="5000"/>
  </r>
  <r>
    <n v="1284314"/>
    <n v="159547"/>
    <n v="183794892"/>
    <x v="6"/>
    <x v="1"/>
    <d v="2019-06-26T15:43:10"/>
    <x v="35"/>
    <d v="2019-07-15T00:00:00"/>
    <s v="Banco Estado"/>
    <m/>
    <s v="Banco de Chile"/>
    <x v="4"/>
    <n v="99"/>
    <n v="5000"/>
  </r>
  <r>
    <n v="853251"/>
    <n v="159548"/>
    <n v="196318976"/>
    <x v="6"/>
    <x v="1"/>
    <d v="2018-09-26T17:19:58"/>
    <x v="26"/>
    <d v="2018-10-02T00:00:00"/>
    <s v="Banco Estado"/>
    <m/>
    <s v="Banco de Chile"/>
    <x v="3"/>
    <n v="0"/>
    <n v="5000"/>
  </r>
  <r>
    <n v="893462"/>
    <n v="159548"/>
    <n v="196318976"/>
    <x v="6"/>
    <x v="1"/>
    <d v="2018-10-29T12:43:02"/>
    <x v="50"/>
    <d v="2018-11-06T00:00:00"/>
    <s v="Banco Estado"/>
    <m/>
    <s v="Banco de Chile"/>
    <x v="3"/>
    <n v="0"/>
    <n v="5000"/>
  </r>
  <r>
    <n v="935083"/>
    <n v="159548"/>
    <n v="196318976"/>
    <x v="6"/>
    <x v="1"/>
    <d v="2018-11-30T17:31:58"/>
    <x v="51"/>
    <d v="2018-12-06T00:00:00"/>
    <s v="Banco Estado"/>
    <m/>
    <s v="Banco de Chile"/>
    <x v="3"/>
    <n v="0"/>
    <n v="5000"/>
  </r>
  <r>
    <n v="978752"/>
    <n v="159548"/>
    <n v="196318976"/>
    <x v="6"/>
    <x v="1"/>
    <d v="2018-12-26T12:48:31"/>
    <x v="52"/>
    <d v="2019-01-03T00:00:00"/>
    <s v="Banco Estado"/>
    <m/>
    <s v="Banco de Chile"/>
    <x v="3"/>
    <n v="0"/>
    <n v="5000"/>
  </r>
  <r>
    <n v="1024915"/>
    <n v="159548"/>
    <n v="196318976"/>
    <x v="6"/>
    <x v="1"/>
    <d v="2019-01-28T12:23:19"/>
    <x v="30"/>
    <d v="2019-02-04T00:00:00"/>
    <s v="Banco Estado"/>
    <m/>
    <s v="Banco de Chile"/>
    <x v="3"/>
    <n v="0"/>
    <n v="5000"/>
  </r>
  <r>
    <n v="1072119"/>
    <n v="159548"/>
    <n v="196318976"/>
    <x v="6"/>
    <x v="1"/>
    <d v="2019-02-26T13:13:43"/>
    <x v="31"/>
    <d v="2019-03-04T00:00:00"/>
    <s v="Banco Estado"/>
    <m/>
    <s v="Banco de Chile"/>
    <x v="3"/>
    <n v="0"/>
    <n v="5000"/>
  </r>
  <r>
    <n v="1122489"/>
    <n v="159548"/>
    <n v="196318976"/>
    <x v="6"/>
    <x v="1"/>
    <d v="2019-03-26T16:21:03"/>
    <x v="32"/>
    <d v="2019-04-04T00:00:00"/>
    <s v="Banco Estado"/>
    <m/>
    <s v="Banco de Chile"/>
    <x v="3"/>
    <n v="0"/>
    <n v="5000"/>
  </r>
  <r>
    <n v="1173542"/>
    <n v="159548"/>
    <n v="196318976"/>
    <x v="6"/>
    <x v="1"/>
    <d v="2019-04-26T12:57:33"/>
    <x v="33"/>
    <d v="2019-05-03T00:00:00"/>
    <s v="Banco Estado"/>
    <m/>
    <s v="Banco de Chile"/>
    <x v="3"/>
    <n v="0"/>
    <n v="5000"/>
  </r>
  <r>
    <n v="1226703"/>
    <n v="159548"/>
    <n v="196318976"/>
    <x v="6"/>
    <x v="1"/>
    <d v="2019-05-29T17:32:19"/>
    <x v="53"/>
    <d v="2019-06-04T00:00:00"/>
    <s v="Banco Estado"/>
    <m/>
    <s v="Banco de Chile"/>
    <x v="3"/>
    <n v="0"/>
    <n v="5000"/>
  </r>
  <r>
    <n v="853252"/>
    <n v="159549"/>
    <n v="102851269"/>
    <x v="6"/>
    <x v="1"/>
    <d v="2018-09-26T17:19:58"/>
    <x v="26"/>
    <d v="2018-10-29T00:00:00"/>
    <s v="Banco Estado"/>
    <m/>
    <s v="Banco de Chile"/>
    <x v="2"/>
    <n v="0"/>
    <n v="4000"/>
  </r>
  <r>
    <n v="935084"/>
    <n v="159549"/>
    <n v="102851269"/>
    <x v="6"/>
    <x v="1"/>
    <d v="2018-11-30T17:31:58"/>
    <x v="51"/>
    <d v="2018-12-24T00:00:00"/>
    <s v="Banco Estado"/>
    <m/>
    <s v="Banco de Chile"/>
    <x v="4"/>
    <n v="99"/>
    <n v="4000"/>
  </r>
  <r>
    <n v="893463"/>
    <n v="159549"/>
    <n v="102851269"/>
    <x v="6"/>
    <x v="1"/>
    <d v="2018-10-29T12:43:02"/>
    <x v="50"/>
    <d v="2018-12-10T00:00:00"/>
    <s v="Banco Estado"/>
    <m/>
    <s v="Banco de Chile"/>
    <x v="2"/>
    <n v="0"/>
    <n v="4000"/>
  </r>
  <r>
    <n v="978753"/>
    <n v="159549"/>
    <n v="102851269"/>
    <x v="6"/>
    <x v="1"/>
    <d v="2018-12-26T12:48:31"/>
    <x v="52"/>
    <d v="2019-01-28T00:00:00"/>
    <s v="Banco Estado"/>
    <m/>
    <s v="Banco de Chile"/>
    <x v="2"/>
    <n v="0"/>
    <n v="4000"/>
  </r>
  <r>
    <n v="1024916"/>
    <n v="159549"/>
    <n v="102851269"/>
    <x v="6"/>
    <x v="1"/>
    <d v="2019-01-28T12:23:19"/>
    <x v="30"/>
    <d v="2019-02-26T00:00:00"/>
    <s v="Banco Estado"/>
    <m/>
    <s v="Banco de Chile"/>
    <x v="2"/>
    <n v="0"/>
    <n v="4000"/>
  </r>
  <r>
    <n v="1072120"/>
    <n v="159549"/>
    <n v="102851269"/>
    <x v="6"/>
    <x v="1"/>
    <d v="2019-02-26T13:13:43"/>
    <x v="31"/>
    <d v="2019-04-01T00:00:00"/>
    <s v="Banco Estado"/>
    <m/>
    <s v="Banco de Chile"/>
    <x v="2"/>
    <n v="0"/>
    <n v="4000"/>
  </r>
  <r>
    <n v="1122490"/>
    <n v="159549"/>
    <n v="102851269"/>
    <x v="6"/>
    <x v="1"/>
    <d v="2019-03-26T16:21:03"/>
    <x v="32"/>
    <d v="2019-04-26T00:00:00"/>
    <s v="Banco Estado"/>
    <m/>
    <s v="Banco de Chile"/>
    <x v="2"/>
    <n v="0"/>
    <n v="4000"/>
  </r>
  <r>
    <n v="1173543"/>
    <n v="159549"/>
    <n v="102851269"/>
    <x v="6"/>
    <x v="1"/>
    <d v="2019-04-26T12:57:33"/>
    <x v="33"/>
    <d v="2019-06-04T00:00:00"/>
    <s v="Banco Estado"/>
    <m/>
    <s v="Banco de Chile"/>
    <x v="2"/>
    <n v="0"/>
    <n v="4000"/>
  </r>
  <r>
    <n v="1226704"/>
    <n v="159549"/>
    <n v="102851269"/>
    <x v="6"/>
    <x v="1"/>
    <d v="2019-05-29T17:32:19"/>
    <x v="53"/>
    <d v="2019-06-26T00:00:00"/>
    <s v="Banco Estado"/>
    <m/>
    <s v="Banco de Chile"/>
    <x v="2"/>
    <n v="0"/>
    <n v="4000"/>
  </r>
  <r>
    <n v="1284259"/>
    <n v="159549"/>
    <n v="102851269"/>
    <x v="6"/>
    <x v="1"/>
    <d v="2019-06-26T15:43:10"/>
    <x v="35"/>
    <d v="2019-07-15T00:00:00"/>
    <s v="Banco Estado"/>
    <m/>
    <s v="Banco de Chile"/>
    <x v="4"/>
    <n v="99"/>
    <n v="4000"/>
  </r>
  <r>
    <n v="853253"/>
    <n v="159552"/>
    <n v="88923561"/>
    <x v="6"/>
    <x v="1"/>
    <d v="2018-09-26T17:19:58"/>
    <x v="26"/>
    <d v="2018-10-02T00:00:00"/>
    <s v="Banco Estado"/>
    <m/>
    <s v="Banco de Chile"/>
    <x v="3"/>
    <n v="0"/>
    <n v="4000"/>
  </r>
  <r>
    <n v="893464"/>
    <n v="159552"/>
    <n v="88923561"/>
    <x v="6"/>
    <x v="1"/>
    <d v="2018-10-29T12:43:02"/>
    <x v="50"/>
    <d v="2018-12-10T00:00:00"/>
    <s v="Banco Estado"/>
    <m/>
    <s v="Banco de Chile"/>
    <x v="3"/>
    <n v="0"/>
    <n v="4000"/>
  </r>
  <r>
    <n v="935085"/>
    <n v="159552"/>
    <n v="88923561"/>
    <x v="6"/>
    <x v="1"/>
    <d v="2018-11-30T17:31:58"/>
    <x v="51"/>
    <d v="2018-12-24T00:00:00"/>
    <s v="Banco Estado"/>
    <m/>
    <s v="Banco de Chile"/>
    <x v="3"/>
    <n v="0"/>
    <n v="4000"/>
  </r>
  <r>
    <n v="978754"/>
    <n v="159552"/>
    <n v="88923561"/>
    <x v="6"/>
    <x v="1"/>
    <d v="2018-12-26T12:48:31"/>
    <x v="52"/>
    <d v="2019-01-28T00:00:00"/>
    <s v="Banco Estado"/>
    <m/>
    <s v="Banco de Chile"/>
    <x v="3"/>
    <n v="0"/>
    <n v="4000"/>
  </r>
  <r>
    <n v="1024917"/>
    <n v="159552"/>
    <n v="88923561"/>
    <x v="6"/>
    <x v="1"/>
    <d v="2019-01-28T12:23:19"/>
    <x v="30"/>
    <d v="2019-02-04T00:00:00"/>
    <s v="Banco Estado"/>
    <m/>
    <s v="Banco de Chile"/>
    <x v="3"/>
    <n v="0"/>
    <n v="4000"/>
  </r>
  <r>
    <n v="1072121"/>
    <n v="159552"/>
    <n v="88923561"/>
    <x v="6"/>
    <x v="1"/>
    <d v="2019-02-26T13:13:43"/>
    <x v="31"/>
    <d v="2019-03-04T00:00:00"/>
    <s v="Banco Estado"/>
    <m/>
    <s v="Banco de Chile"/>
    <x v="3"/>
    <n v="0"/>
    <n v="4000"/>
  </r>
  <r>
    <n v="1122491"/>
    <n v="159552"/>
    <n v="88923561"/>
    <x v="6"/>
    <x v="1"/>
    <d v="2019-03-26T16:21:03"/>
    <x v="32"/>
    <d v="2019-04-02T00:00:00"/>
    <s v="Banco Estado"/>
    <m/>
    <s v="Banco de Chile"/>
    <x v="3"/>
    <n v="0"/>
    <n v="4000"/>
  </r>
  <r>
    <n v="1173544"/>
    <n v="159552"/>
    <n v="88923561"/>
    <x v="6"/>
    <x v="1"/>
    <d v="2019-04-26T12:57:33"/>
    <x v="33"/>
    <d v="2019-06-04T00:00:00"/>
    <s v="Banco Estado"/>
    <m/>
    <s v="Banco de Chile"/>
    <x v="3"/>
    <n v="0"/>
    <n v="4000"/>
  </r>
  <r>
    <n v="1226705"/>
    <n v="159552"/>
    <n v="88923561"/>
    <x v="6"/>
    <x v="1"/>
    <d v="2019-05-29T17:32:19"/>
    <x v="53"/>
    <d v="2019-06-04T00:00:00"/>
    <s v="Banco Estado"/>
    <m/>
    <s v="Banco de Chile"/>
    <x v="3"/>
    <n v="0"/>
    <n v="4000"/>
  </r>
  <r>
    <n v="1284260"/>
    <n v="159552"/>
    <n v="88923561"/>
    <x v="6"/>
    <x v="1"/>
    <d v="2019-06-26T15:43:10"/>
    <x v="35"/>
    <d v="2019-07-15T00:00:00"/>
    <s v="Banco Estado"/>
    <m/>
    <s v="Banco de Chile"/>
    <x v="4"/>
    <n v="99"/>
    <n v="4000"/>
  </r>
  <r>
    <n v="853254"/>
    <n v="159555"/>
    <n v="157235680"/>
    <x v="6"/>
    <x v="1"/>
    <d v="2018-09-26T17:19:58"/>
    <x v="26"/>
    <d v="2018-10-02T00:00:00"/>
    <s v="Banco Estado"/>
    <m/>
    <s v="Banco de Chile"/>
    <x v="3"/>
    <n v="0"/>
    <n v="5000"/>
  </r>
  <r>
    <n v="935086"/>
    <n v="159555"/>
    <n v="157235680"/>
    <x v="6"/>
    <x v="1"/>
    <d v="2018-11-30T17:31:58"/>
    <x v="51"/>
    <d v="2018-12-20T00:00:00"/>
    <s v="Banco Estado"/>
    <m/>
    <s v="Banco de Chile"/>
    <x v="3"/>
    <n v="0"/>
    <n v="5000"/>
  </r>
  <r>
    <n v="893465"/>
    <n v="159555"/>
    <n v="157235680"/>
    <x v="6"/>
    <x v="1"/>
    <d v="2018-10-29T12:43:02"/>
    <x v="50"/>
    <d v="2018-12-10T00:00:00"/>
    <s v="Banco Estado"/>
    <m/>
    <s v="Banco de Chile"/>
    <x v="2"/>
    <n v="0"/>
    <n v="5000"/>
  </r>
  <r>
    <n v="978755"/>
    <n v="159555"/>
    <n v="157235680"/>
    <x v="6"/>
    <x v="1"/>
    <d v="2018-12-26T12:48:31"/>
    <x v="52"/>
    <d v="2019-01-28T00:00:00"/>
    <s v="Banco Estado"/>
    <m/>
    <s v="Banco de Chile"/>
    <x v="2"/>
    <n v="0"/>
    <n v="5000"/>
  </r>
  <r>
    <n v="1024918"/>
    <n v="159555"/>
    <n v="157235680"/>
    <x v="6"/>
    <x v="1"/>
    <d v="2019-01-28T12:23:19"/>
    <x v="30"/>
    <d v="2019-02-26T00:00:00"/>
    <s v="Banco Estado"/>
    <m/>
    <s v="Banco de Chile"/>
    <x v="2"/>
    <n v="0"/>
    <n v="5000"/>
  </r>
  <r>
    <n v="1072122"/>
    <n v="159555"/>
    <n v="157235680"/>
    <x v="6"/>
    <x v="1"/>
    <d v="2019-02-26T13:13:43"/>
    <x v="31"/>
    <d v="2019-03-20T00:00:00"/>
    <s v="Banco Estado"/>
    <m/>
    <s v="Banco de Chile"/>
    <x v="3"/>
    <n v="0"/>
    <n v="5000"/>
  </r>
  <r>
    <n v="1122492"/>
    <n v="159555"/>
    <n v="157235680"/>
    <x v="6"/>
    <x v="1"/>
    <d v="2019-03-26T16:21:03"/>
    <x v="32"/>
    <d v="2019-04-02T00:00:00"/>
    <s v="Banco Estado"/>
    <m/>
    <s v="Banco de Chile"/>
    <x v="3"/>
    <n v="0"/>
    <n v="5000"/>
  </r>
  <r>
    <n v="853255"/>
    <n v="159556"/>
    <n v="205417044"/>
    <x v="6"/>
    <x v="1"/>
    <d v="2018-09-26T17:19:58"/>
    <x v="26"/>
    <d v="2018-10-29T00:00:00"/>
    <s v="Banco Estado"/>
    <m/>
    <s v="Banco de Chile"/>
    <x v="2"/>
    <n v="0"/>
    <n v="5000"/>
  </r>
  <r>
    <n v="893466"/>
    <n v="159556"/>
    <n v="205417044"/>
    <x v="6"/>
    <x v="1"/>
    <d v="2018-10-29T12:43:02"/>
    <x v="50"/>
    <d v="2018-12-10T00:00:00"/>
    <s v="Banco Estado"/>
    <m/>
    <s v="Banco de Chile"/>
    <x v="2"/>
    <n v="0"/>
    <n v="5000"/>
  </r>
  <r>
    <n v="935087"/>
    <n v="159556"/>
    <n v="205417044"/>
    <x v="6"/>
    <x v="1"/>
    <d v="2018-11-30T17:31:58"/>
    <x v="51"/>
    <d v="2018-12-24T00:00:00"/>
    <s v="Banco Estado"/>
    <m/>
    <s v="Banco de Chile"/>
    <x v="4"/>
    <n v="99"/>
    <n v="5000"/>
  </r>
  <r>
    <n v="978756"/>
    <n v="159556"/>
    <n v="205417044"/>
    <x v="6"/>
    <x v="1"/>
    <d v="2018-12-26T12:48:31"/>
    <x v="52"/>
    <d v="2019-01-03T00:00:00"/>
    <s v="Banco Estado"/>
    <m/>
    <s v="Banco de Chile"/>
    <x v="3"/>
    <n v="0"/>
    <n v="5000"/>
  </r>
  <r>
    <n v="1024919"/>
    <n v="159556"/>
    <n v="205417044"/>
    <x v="6"/>
    <x v="1"/>
    <d v="2019-01-28T12:23:19"/>
    <x v="30"/>
    <d v="2019-02-26T00:00:00"/>
    <s v="Banco Estado"/>
    <m/>
    <s v="Banco de Chile"/>
    <x v="2"/>
    <n v="0"/>
    <n v="5000"/>
  </r>
  <r>
    <n v="1072123"/>
    <n v="159556"/>
    <n v="205417044"/>
    <x v="6"/>
    <x v="1"/>
    <d v="2019-02-26T13:13:43"/>
    <x v="31"/>
    <d v="2019-03-20T00:00:00"/>
    <s v="Banco Estado"/>
    <m/>
    <s v="Banco de Chile"/>
    <x v="3"/>
    <n v="0"/>
    <n v="5000"/>
  </r>
  <r>
    <n v="1122493"/>
    <n v="159556"/>
    <n v="205417044"/>
    <x v="6"/>
    <x v="1"/>
    <d v="2019-03-26T16:21:03"/>
    <x v="32"/>
    <d v="2019-04-26T00:00:00"/>
    <s v="Banco Estado"/>
    <m/>
    <s v="Banco de Chile"/>
    <x v="2"/>
    <n v="0"/>
    <n v="5000"/>
  </r>
  <r>
    <n v="1173545"/>
    <n v="159556"/>
    <n v="205417044"/>
    <x v="6"/>
    <x v="1"/>
    <d v="2019-04-26T12:57:33"/>
    <x v="33"/>
    <d v="2019-06-04T00:00:00"/>
    <s v="Banco Estado"/>
    <m/>
    <s v="Banco de Chile"/>
    <x v="2"/>
    <n v="0"/>
    <n v="5000"/>
  </r>
  <r>
    <n v="1226706"/>
    <n v="159556"/>
    <n v="205417044"/>
    <x v="6"/>
    <x v="1"/>
    <d v="2019-05-29T17:32:19"/>
    <x v="53"/>
    <d v="2019-06-26T00:00:00"/>
    <s v="Banco Estado"/>
    <m/>
    <s v="Banco de Chile"/>
    <x v="5"/>
    <n v="1"/>
    <n v="5000"/>
  </r>
  <r>
    <n v="853888"/>
    <n v="159558"/>
    <n v="78235136"/>
    <x v="6"/>
    <x v="1"/>
    <d v="2018-09-26T17:19:58"/>
    <x v="26"/>
    <d v="2018-10-10T00:00:00"/>
    <s v="Banco Estado"/>
    <m/>
    <s v="Banco de Chile"/>
    <x v="3"/>
    <n v="0"/>
    <n v="4000"/>
  </r>
  <r>
    <n v="935697"/>
    <n v="159558"/>
    <n v="78235136"/>
    <x v="6"/>
    <x v="1"/>
    <d v="2018-11-30T17:31:58"/>
    <x v="51"/>
    <d v="2018-12-24T00:00:00"/>
    <s v="Banco Estado"/>
    <m/>
    <s v="Banco de Chile"/>
    <x v="4"/>
    <n v="99"/>
    <n v="4000"/>
  </r>
  <r>
    <n v="894088"/>
    <n v="159558"/>
    <n v="78235136"/>
    <x v="6"/>
    <x v="1"/>
    <d v="2018-10-29T12:43:02"/>
    <x v="50"/>
    <d v="2018-11-06T00:00:00"/>
    <s v="Banco Estado"/>
    <m/>
    <s v="Banco de Chile"/>
    <x v="3"/>
    <n v="0"/>
    <n v="4000"/>
  </r>
  <r>
    <n v="979360"/>
    <n v="159558"/>
    <n v="78235136"/>
    <x v="6"/>
    <x v="1"/>
    <d v="2018-12-26T12:48:31"/>
    <x v="52"/>
    <d v="2019-01-28T00:00:00"/>
    <s v="Banco Estado"/>
    <m/>
    <s v="Banco de Chile"/>
    <x v="2"/>
    <n v="0"/>
    <n v="4000"/>
  </r>
  <r>
    <n v="1025517"/>
    <n v="159558"/>
    <n v="78235136"/>
    <x v="6"/>
    <x v="1"/>
    <d v="2019-01-28T12:23:19"/>
    <x v="30"/>
    <d v="2019-02-25T00:00:00"/>
    <s v="Banco Estado"/>
    <m/>
    <s v="Banco de Chile"/>
    <x v="3"/>
    <n v="0"/>
    <n v="4000"/>
  </r>
  <r>
    <n v="1072711"/>
    <n v="159558"/>
    <n v="78235136"/>
    <x v="6"/>
    <x v="1"/>
    <d v="2019-02-26T13:13:43"/>
    <x v="31"/>
    <d v="2019-04-01T00:00:00"/>
    <s v="Banco Estado"/>
    <m/>
    <s v="Banco de Chile"/>
    <x v="2"/>
    <n v="0"/>
    <n v="4000"/>
  </r>
  <r>
    <n v="1123071"/>
    <n v="159558"/>
    <n v="78235136"/>
    <x v="6"/>
    <x v="1"/>
    <d v="2019-03-26T16:21:03"/>
    <x v="32"/>
    <d v="2019-04-26T00:00:00"/>
    <s v="Banco Estado"/>
    <m/>
    <s v="Banco de Chile"/>
    <x v="2"/>
    <n v="0"/>
    <n v="4000"/>
  </r>
  <r>
    <n v="1174109"/>
    <n v="159558"/>
    <n v="78235136"/>
    <x v="6"/>
    <x v="1"/>
    <d v="2019-04-26T12:57:33"/>
    <x v="33"/>
    <d v="2019-06-04T00:00:00"/>
    <s v="Banco Estado"/>
    <m/>
    <s v="Banco de Chile"/>
    <x v="2"/>
    <n v="0"/>
    <n v="4000"/>
  </r>
  <r>
    <n v="1227264"/>
    <n v="159558"/>
    <n v="78235136"/>
    <x v="6"/>
    <x v="1"/>
    <d v="2019-05-29T17:32:19"/>
    <x v="53"/>
    <d v="2019-06-26T00:00:00"/>
    <s v="Banco Estado"/>
    <m/>
    <s v="Banco de Chile"/>
    <x v="2"/>
    <n v="0"/>
    <n v="4000"/>
  </r>
  <r>
    <n v="1284808"/>
    <n v="159558"/>
    <n v="78235136"/>
    <x v="6"/>
    <x v="1"/>
    <d v="2019-06-26T15:43:10"/>
    <x v="35"/>
    <d v="2019-07-15T00:00:00"/>
    <s v="Banco Estado"/>
    <m/>
    <s v="Banco de Chile"/>
    <x v="4"/>
    <n v="99"/>
    <n v="4000"/>
  </r>
  <r>
    <n v="853889"/>
    <n v="159560"/>
    <n v="143051129"/>
    <x v="6"/>
    <x v="1"/>
    <d v="2018-09-26T17:19:58"/>
    <x v="26"/>
    <d v="2018-10-02T00:00:00"/>
    <s v="Banco Estado"/>
    <m/>
    <s v="Banco de Chile"/>
    <x v="3"/>
    <n v="0"/>
    <n v="10000"/>
  </r>
  <r>
    <n v="894089"/>
    <n v="159560"/>
    <n v="143051129"/>
    <x v="6"/>
    <x v="1"/>
    <d v="2018-10-29T12:43:02"/>
    <x v="50"/>
    <d v="2018-11-22T00:00:00"/>
    <s v="Banco Estado"/>
    <m/>
    <s v="Banco de Chile"/>
    <x v="3"/>
    <n v="0"/>
    <n v="10000"/>
  </r>
  <r>
    <n v="935698"/>
    <n v="159560"/>
    <n v="143051129"/>
    <x v="6"/>
    <x v="1"/>
    <d v="2018-11-30T17:31:58"/>
    <x v="51"/>
    <d v="2018-12-24T00:00:00"/>
    <s v="Banco Estado"/>
    <m/>
    <s v="Banco de Chile"/>
    <x v="4"/>
    <n v="99"/>
    <n v="10000"/>
  </r>
  <r>
    <n v="979361"/>
    <n v="159560"/>
    <n v="143051129"/>
    <x v="6"/>
    <x v="1"/>
    <d v="2018-12-26T12:48:31"/>
    <x v="52"/>
    <d v="2019-01-17T00:00:00"/>
    <s v="Banco Estado"/>
    <m/>
    <s v="Banco de Chile"/>
    <x v="3"/>
    <n v="0"/>
    <n v="10000"/>
  </r>
  <r>
    <n v="1025518"/>
    <n v="159560"/>
    <n v="143051129"/>
    <x v="6"/>
    <x v="1"/>
    <d v="2019-01-28T12:23:19"/>
    <x v="30"/>
    <d v="2019-02-25T00:00:00"/>
    <s v="Banco Estado"/>
    <m/>
    <s v="Banco de Chile"/>
    <x v="3"/>
    <n v="0"/>
    <n v="10000"/>
  </r>
  <r>
    <n v="1072712"/>
    <n v="159560"/>
    <n v="143051129"/>
    <x v="6"/>
    <x v="1"/>
    <d v="2019-02-26T13:13:43"/>
    <x v="31"/>
    <d v="2019-03-04T00:00:00"/>
    <s v="Banco Estado"/>
    <m/>
    <s v="Banco de Chile"/>
    <x v="3"/>
    <n v="0"/>
    <n v="10000"/>
  </r>
  <r>
    <n v="1123072"/>
    <n v="159560"/>
    <n v="143051129"/>
    <x v="6"/>
    <x v="1"/>
    <d v="2019-03-26T16:21:03"/>
    <x v="32"/>
    <d v="2019-04-02T00:00:00"/>
    <s v="Banco Estado"/>
    <m/>
    <s v="Banco de Chile"/>
    <x v="3"/>
    <n v="0"/>
    <n v="10000"/>
  </r>
  <r>
    <n v="1174110"/>
    <n v="159560"/>
    <n v="143051129"/>
    <x v="6"/>
    <x v="1"/>
    <d v="2019-04-26T12:57:33"/>
    <x v="33"/>
    <d v="2019-05-03T00:00:00"/>
    <s v="Banco Estado"/>
    <m/>
    <s v="Banco de Chile"/>
    <x v="3"/>
    <n v="0"/>
    <n v="10000"/>
  </r>
  <r>
    <n v="1227265"/>
    <n v="159560"/>
    <n v="143051129"/>
    <x v="6"/>
    <x v="1"/>
    <d v="2019-05-29T17:32:19"/>
    <x v="53"/>
    <d v="2019-06-04T00:00:00"/>
    <s v="Banco Estado"/>
    <m/>
    <s v="Banco de Chile"/>
    <x v="3"/>
    <n v="0"/>
    <n v="10000"/>
  </r>
  <r>
    <n v="1284809"/>
    <n v="159560"/>
    <n v="143051129"/>
    <x v="6"/>
    <x v="1"/>
    <d v="2019-06-26T15:43:10"/>
    <x v="35"/>
    <d v="2019-07-09T00:00:00"/>
    <s v="Banco Estado"/>
    <m/>
    <s v="Banco de Chile"/>
    <x v="3"/>
    <n v="0"/>
    <n v="10000"/>
  </r>
  <r>
    <n v="853245"/>
    <n v="159561"/>
    <n v="173006136"/>
    <x v="6"/>
    <x v="1"/>
    <d v="2018-09-26T17:19:58"/>
    <x v="26"/>
    <d v="2018-10-02T00:00:00"/>
    <s v="Banco Estado"/>
    <m/>
    <s v="Banco de Chile"/>
    <x v="3"/>
    <n v="0"/>
    <n v="5000"/>
  </r>
  <r>
    <n v="893456"/>
    <n v="159561"/>
    <n v="173006136"/>
    <x v="6"/>
    <x v="1"/>
    <d v="2018-10-29T12:43:02"/>
    <x v="50"/>
    <d v="2018-11-22T00:00:00"/>
    <s v="Banco Estado"/>
    <m/>
    <s v="Banco de Chile"/>
    <x v="3"/>
    <n v="0"/>
    <n v="5000"/>
  </r>
  <r>
    <n v="935077"/>
    <n v="159561"/>
    <n v="173006136"/>
    <x v="6"/>
    <x v="1"/>
    <d v="2018-11-30T17:31:58"/>
    <x v="51"/>
    <d v="2018-12-20T00:00:00"/>
    <s v="Banco Estado"/>
    <m/>
    <s v="Banco de Chile"/>
    <x v="3"/>
    <n v="0"/>
    <n v="5000"/>
  </r>
  <r>
    <n v="978746"/>
    <n v="159561"/>
    <n v="173006136"/>
    <x v="6"/>
    <x v="1"/>
    <d v="2018-12-26T12:48:31"/>
    <x v="52"/>
    <d v="2019-01-17T00:00:00"/>
    <s v="Banco Estado"/>
    <m/>
    <s v="Banco de Chile"/>
    <x v="3"/>
    <n v="0"/>
    <n v="5000"/>
  </r>
  <r>
    <n v="1024909"/>
    <n v="159561"/>
    <n v="173006136"/>
    <x v="6"/>
    <x v="1"/>
    <d v="2019-01-28T12:23:19"/>
    <x v="30"/>
    <d v="2019-02-25T00:00:00"/>
    <s v="Banco Estado"/>
    <m/>
    <s v="Banco de Chile"/>
    <x v="3"/>
    <n v="0"/>
    <n v="5000"/>
  </r>
  <r>
    <n v="1072113"/>
    <n v="159561"/>
    <n v="173006136"/>
    <x v="6"/>
    <x v="1"/>
    <d v="2019-02-26T13:13:43"/>
    <x v="31"/>
    <d v="2019-03-04T00:00:00"/>
    <s v="Banco Estado"/>
    <m/>
    <s v="Banco de Chile"/>
    <x v="3"/>
    <n v="0"/>
    <n v="5000"/>
  </r>
  <r>
    <n v="1122483"/>
    <n v="159561"/>
    <n v="173006136"/>
    <x v="6"/>
    <x v="1"/>
    <d v="2019-03-26T16:21:03"/>
    <x v="32"/>
    <d v="2019-04-02T00:00:00"/>
    <s v="Banco Estado"/>
    <m/>
    <s v="Banco de Chile"/>
    <x v="3"/>
    <n v="0"/>
    <n v="5000"/>
  </r>
  <r>
    <n v="1173536"/>
    <n v="159561"/>
    <n v="173006136"/>
    <x v="6"/>
    <x v="1"/>
    <d v="2019-04-26T12:57:33"/>
    <x v="33"/>
    <d v="2019-05-03T00:00:00"/>
    <s v="Banco Estado"/>
    <m/>
    <s v="Banco de Chile"/>
    <x v="3"/>
    <n v="0"/>
    <n v="5000"/>
  </r>
  <r>
    <n v="1226697"/>
    <n v="159561"/>
    <n v="173006136"/>
    <x v="6"/>
    <x v="1"/>
    <d v="2019-05-29T17:32:19"/>
    <x v="53"/>
    <d v="2019-06-04T00:00:00"/>
    <s v="Banco Estado"/>
    <m/>
    <s v="Banco de Chile"/>
    <x v="3"/>
    <n v="0"/>
    <n v="5000"/>
  </r>
  <r>
    <n v="1284253"/>
    <n v="159561"/>
    <n v="173006136"/>
    <x v="6"/>
    <x v="1"/>
    <d v="2019-06-26T15:43:10"/>
    <x v="35"/>
    <d v="2019-07-09T00:00:00"/>
    <s v="Banco Estado"/>
    <m/>
    <s v="Banco de Chile"/>
    <x v="3"/>
    <n v="0"/>
    <n v="5000"/>
  </r>
  <r>
    <n v="853289"/>
    <n v="159563"/>
    <n v="138275906"/>
    <x v="6"/>
    <x v="1"/>
    <d v="2018-09-26T17:19:58"/>
    <x v="26"/>
    <d v="2018-10-02T00:00:00"/>
    <s v="Banco Estado"/>
    <m/>
    <s v="Banco de Chile"/>
    <x v="3"/>
    <n v="0"/>
    <n v="5000"/>
  </r>
  <r>
    <n v="935120"/>
    <n v="159563"/>
    <n v="138275906"/>
    <x v="6"/>
    <x v="1"/>
    <d v="2018-11-30T17:31:58"/>
    <x v="51"/>
    <d v="2018-12-06T00:00:00"/>
    <s v="Banco Estado"/>
    <m/>
    <s v="Banco de Chile"/>
    <x v="3"/>
    <n v="0"/>
    <n v="5000"/>
  </r>
  <r>
    <n v="893499"/>
    <n v="159563"/>
    <n v="138275906"/>
    <x v="6"/>
    <x v="1"/>
    <d v="2018-10-29T12:43:02"/>
    <x v="50"/>
    <d v="2018-11-06T00:00:00"/>
    <s v="Banco Estado"/>
    <m/>
    <s v="Banco de Chile"/>
    <x v="3"/>
    <n v="0"/>
    <n v="5000"/>
  </r>
  <r>
    <n v="978789"/>
    <n v="159563"/>
    <n v="138275906"/>
    <x v="6"/>
    <x v="1"/>
    <d v="2018-12-26T12:48:31"/>
    <x v="52"/>
    <d v="2019-01-03T00:00:00"/>
    <s v="Banco Estado"/>
    <m/>
    <s v="Banco de Chile"/>
    <x v="3"/>
    <n v="0"/>
    <n v="5000"/>
  </r>
  <r>
    <n v="1024951"/>
    <n v="159563"/>
    <n v="138275906"/>
    <x v="6"/>
    <x v="1"/>
    <d v="2019-01-28T12:23:19"/>
    <x v="30"/>
    <d v="2019-02-26T00:00:00"/>
    <s v="Banco Estado"/>
    <m/>
    <s v="Banco de Chile"/>
    <x v="2"/>
    <n v="0"/>
    <n v="5000"/>
  </r>
  <r>
    <n v="1072155"/>
    <n v="159563"/>
    <n v="138275906"/>
    <x v="6"/>
    <x v="1"/>
    <d v="2019-02-26T13:13:43"/>
    <x v="31"/>
    <d v="2019-03-04T00:00:00"/>
    <s v="Banco Estado"/>
    <m/>
    <s v="Banco de Chile"/>
    <x v="3"/>
    <n v="0"/>
    <n v="5000"/>
  </r>
  <r>
    <n v="1122525"/>
    <n v="159563"/>
    <n v="138275906"/>
    <x v="6"/>
    <x v="1"/>
    <d v="2019-03-26T16:21:03"/>
    <x v="32"/>
    <d v="2019-04-02T00:00:00"/>
    <s v="Banco Estado"/>
    <m/>
    <s v="Banco de Chile"/>
    <x v="3"/>
    <n v="0"/>
    <n v="5000"/>
  </r>
  <r>
    <n v="1173576"/>
    <n v="159563"/>
    <n v="138275906"/>
    <x v="6"/>
    <x v="1"/>
    <d v="2019-04-26T12:57:33"/>
    <x v="33"/>
    <d v="2019-05-03T00:00:00"/>
    <s v="Banco Estado"/>
    <m/>
    <s v="Banco de Chile"/>
    <x v="3"/>
    <n v="0"/>
    <n v="5000"/>
  </r>
  <r>
    <n v="1226737"/>
    <n v="159563"/>
    <n v="138275906"/>
    <x v="6"/>
    <x v="1"/>
    <d v="2019-05-29T17:32:19"/>
    <x v="53"/>
    <d v="2019-06-11T00:00:00"/>
    <s v="Banco Estado"/>
    <m/>
    <s v="Banco de Chile"/>
    <x v="3"/>
    <n v="0"/>
    <n v="5000"/>
  </r>
  <r>
    <n v="1284290"/>
    <n v="159563"/>
    <n v="138275906"/>
    <x v="6"/>
    <x v="1"/>
    <d v="2019-06-26T15:43:10"/>
    <x v="35"/>
    <d v="2019-07-09T00:00:00"/>
    <s v="Banco Estado"/>
    <m/>
    <s v="Banco de Chile"/>
    <x v="3"/>
    <n v="0"/>
    <n v="5000"/>
  </r>
  <r>
    <n v="853404"/>
    <n v="159564"/>
    <n v="172470653"/>
    <x v="6"/>
    <x v="1"/>
    <d v="2018-09-26T17:19:58"/>
    <x v="26"/>
    <d v="2018-10-02T00:00:00"/>
    <s v="Banco Estado"/>
    <m/>
    <s v="Banco de Chile"/>
    <x v="3"/>
    <n v="0"/>
    <n v="4000"/>
  </r>
  <r>
    <n v="935233"/>
    <n v="159564"/>
    <n v="172470653"/>
    <x v="6"/>
    <x v="1"/>
    <d v="2018-11-30T17:31:58"/>
    <x v="51"/>
    <d v="2018-12-06T00:00:00"/>
    <s v="Banco Estado"/>
    <m/>
    <s v="Banco de Chile"/>
    <x v="3"/>
    <n v="0"/>
    <n v="4000"/>
  </r>
  <r>
    <n v="893613"/>
    <n v="159564"/>
    <n v="172470653"/>
    <x v="6"/>
    <x v="1"/>
    <d v="2018-10-29T12:43:02"/>
    <x v="50"/>
    <d v="2018-11-06T00:00:00"/>
    <s v="Banco Estado"/>
    <m/>
    <s v="Banco de Chile"/>
    <x v="3"/>
    <n v="0"/>
    <n v="4000"/>
  </r>
  <r>
    <n v="978899"/>
    <n v="159564"/>
    <n v="172470653"/>
    <x v="6"/>
    <x v="1"/>
    <d v="2018-12-26T12:48:31"/>
    <x v="52"/>
    <d v="2019-01-03T00:00:00"/>
    <s v="Banco Estado"/>
    <m/>
    <s v="Banco de Chile"/>
    <x v="3"/>
    <n v="0"/>
    <n v="4000"/>
  </r>
  <r>
    <n v="1025059"/>
    <n v="159564"/>
    <n v="172470653"/>
    <x v="6"/>
    <x v="1"/>
    <d v="2019-01-28T12:23:19"/>
    <x v="30"/>
    <d v="2019-02-04T00:00:00"/>
    <s v="Banco Estado"/>
    <m/>
    <s v="Banco de Chile"/>
    <x v="3"/>
    <n v="0"/>
    <n v="4000"/>
  </r>
  <r>
    <n v="1072262"/>
    <n v="159564"/>
    <n v="172470653"/>
    <x v="6"/>
    <x v="1"/>
    <d v="2019-02-26T13:13:43"/>
    <x v="31"/>
    <d v="2019-03-04T00:00:00"/>
    <s v="Banco Estado"/>
    <m/>
    <s v="Banco de Chile"/>
    <x v="3"/>
    <n v="0"/>
    <n v="4000"/>
  </r>
  <r>
    <n v="1122631"/>
    <n v="159564"/>
    <n v="172470653"/>
    <x v="6"/>
    <x v="1"/>
    <d v="2019-03-26T16:21:03"/>
    <x v="32"/>
    <d v="2019-04-02T00:00:00"/>
    <s v="Banco Estado"/>
    <m/>
    <s v="Banco de Chile"/>
    <x v="3"/>
    <n v="0"/>
    <n v="4000"/>
  </r>
  <r>
    <n v="1173675"/>
    <n v="159564"/>
    <n v="172470653"/>
    <x v="6"/>
    <x v="1"/>
    <d v="2019-04-26T12:57:33"/>
    <x v="33"/>
    <d v="2019-05-03T00:00:00"/>
    <s v="Banco Estado"/>
    <m/>
    <s v="Banco de Chile"/>
    <x v="3"/>
    <n v="0"/>
    <n v="4000"/>
  </r>
  <r>
    <n v="1226836"/>
    <n v="159564"/>
    <n v="172470653"/>
    <x v="6"/>
    <x v="1"/>
    <d v="2019-05-29T17:32:19"/>
    <x v="53"/>
    <d v="2019-06-04T00:00:00"/>
    <s v="Banco Estado"/>
    <m/>
    <s v="Banco de Chile"/>
    <x v="3"/>
    <n v="0"/>
    <n v="4000"/>
  </r>
  <r>
    <n v="1284387"/>
    <n v="159564"/>
    <n v="172470653"/>
    <x v="6"/>
    <x v="1"/>
    <d v="2019-06-26T15:43:10"/>
    <x v="35"/>
    <d v="2019-07-09T00:00:00"/>
    <s v="Banco Estado"/>
    <m/>
    <s v="Banco de Chile"/>
    <x v="3"/>
    <n v="0"/>
    <n v="4000"/>
  </r>
  <r>
    <n v="853405"/>
    <n v="159565"/>
    <s v="20301306K"/>
    <x v="6"/>
    <x v="1"/>
    <d v="2018-09-26T17:19:58"/>
    <x v="26"/>
    <d v="2018-10-23T00:00:00"/>
    <s v="Banco Estado"/>
    <m/>
    <s v="Banco de Chile"/>
    <x v="3"/>
    <n v="0"/>
    <n v="4000"/>
  </r>
  <r>
    <n v="893614"/>
    <n v="159565"/>
    <s v="20301306K"/>
    <x v="6"/>
    <x v="1"/>
    <d v="2018-10-29T12:43:02"/>
    <x v="50"/>
    <d v="2018-12-10T00:00:00"/>
    <s v="Banco Estado"/>
    <m/>
    <s v="Banco de Chile"/>
    <x v="2"/>
    <n v="0"/>
    <n v="4000"/>
  </r>
  <r>
    <n v="935234"/>
    <n v="159565"/>
    <s v="20301306K"/>
    <x v="6"/>
    <x v="1"/>
    <d v="2018-11-30T17:31:58"/>
    <x v="51"/>
    <d v="2018-12-24T00:00:00"/>
    <s v="Banco Estado"/>
    <m/>
    <s v="Banco de Chile"/>
    <x v="4"/>
    <n v="99"/>
    <n v="4000"/>
  </r>
  <r>
    <n v="978900"/>
    <n v="159565"/>
    <s v="20301306K"/>
    <x v="6"/>
    <x v="1"/>
    <d v="2018-12-26T12:48:31"/>
    <x v="52"/>
    <d v="2019-01-28T00:00:00"/>
    <s v="Banco Estado"/>
    <m/>
    <s v="Banco de Chile"/>
    <x v="2"/>
    <n v="0"/>
    <n v="4000"/>
  </r>
  <r>
    <n v="1025060"/>
    <n v="159565"/>
    <s v="20301306K"/>
    <x v="6"/>
    <x v="1"/>
    <d v="2019-01-28T12:23:19"/>
    <x v="30"/>
    <d v="2019-02-26T00:00:00"/>
    <s v="Banco Estado"/>
    <m/>
    <s v="Banco de Chile"/>
    <x v="2"/>
    <n v="0"/>
    <n v="4000"/>
  </r>
  <r>
    <n v="1072263"/>
    <n v="159565"/>
    <s v="20301306K"/>
    <x v="6"/>
    <x v="1"/>
    <d v="2019-02-26T13:13:43"/>
    <x v="31"/>
    <d v="2019-04-01T00:00:00"/>
    <s v="Banco Estado"/>
    <m/>
    <s v="Banco de Chile"/>
    <x v="2"/>
    <n v="0"/>
    <n v="4000"/>
  </r>
  <r>
    <n v="1122632"/>
    <n v="159565"/>
    <s v="20301306K"/>
    <x v="6"/>
    <x v="1"/>
    <d v="2019-03-26T16:21:03"/>
    <x v="32"/>
    <d v="2019-04-02T00:00:00"/>
    <s v="Banco Estado"/>
    <m/>
    <s v="Banco de Chile"/>
    <x v="3"/>
    <n v="0"/>
    <n v="4000"/>
  </r>
  <r>
    <n v="1173676"/>
    <n v="159565"/>
    <s v="20301306K"/>
    <x v="6"/>
    <x v="1"/>
    <d v="2019-04-26T12:57:33"/>
    <x v="33"/>
    <d v="2019-05-13T00:00:00"/>
    <s v="Banco Estado"/>
    <m/>
    <s v="Banco de Chile"/>
    <x v="3"/>
    <n v="0"/>
    <n v="4000"/>
  </r>
  <r>
    <n v="1226837"/>
    <n v="159565"/>
    <s v="20301306K"/>
    <x v="6"/>
    <x v="1"/>
    <d v="2019-05-29T17:32:19"/>
    <x v="53"/>
    <d v="2019-06-11T00:00:00"/>
    <s v="Banco Estado"/>
    <m/>
    <s v="Banco de Chile"/>
    <x v="3"/>
    <n v="0"/>
    <n v="4000"/>
  </r>
  <r>
    <n v="1284388"/>
    <n v="159565"/>
    <s v="20301306K"/>
    <x v="6"/>
    <x v="1"/>
    <d v="2019-06-26T15:43:10"/>
    <x v="35"/>
    <d v="2019-07-15T00:00:00"/>
    <s v="Banco Estado"/>
    <m/>
    <s v="Banco de Chile"/>
    <x v="4"/>
    <n v="99"/>
    <n v="4000"/>
  </r>
  <r>
    <n v="853360"/>
    <n v="159566"/>
    <n v="143206556"/>
    <x v="6"/>
    <x v="1"/>
    <d v="2018-09-26T17:19:58"/>
    <x v="26"/>
    <d v="2018-10-02T00:00:00"/>
    <s v="Banco de Crédito e Inversiones"/>
    <m/>
    <s v="Banco de Chile"/>
    <x v="3"/>
    <n v="0"/>
    <n v="5000"/>
  </r>
  <r>
    <n v="935190"/>
    <n v="159566"/>
    <n v="143206556"/>
    <x v="6"/>
    <x v="1"/>
    <d v="2018-11-30T17:31:58"/>
    <x v="51"/>
    <d v="2018-12-06T00:00:00"/>
    <s v="Banco de Crédito e Inversiones"/>
    <m/>
    <s v="Banco de Chile"/>
    <x v="3"/>
    <n v="0"/>
    <n v="5000"/>
  </r>
  <r>
    <n v="893569"/>
    <n v="159566"/>
    <n v="143206556"/>
    <x v="6"/>
    <x v="1"/>
    <d v="2018-10-29T12:43:02"/>
    <x v="50"/>
    <d v="2018-11-06T00:00:00"/>
    <s v="Banco de Crédito e Inversiones"/>
    <m/>
    <s v="Banco de Chile"/>
    <x v="3"/>
    <n v="0"/>
    <n v="5000"/>
  </r>
  <r>
    <n v="978857"/>
    <n v="159566"/>
    <n v="143206556"/>
    <x v="6"/>
    <x v="1"/>
    <d v="2018-12-26T12:48:31"/>
    <x v="52"/>
    <d v="2019-01-03T00:00:00"/>
    <s v="Banco de Crédito e Inversiones"/>
    <m/>
    <s v="Banco de Chile"/>
    <x v="3"/>
    <n v="0"/>
    <n v="5000"/>
  </r>
  <r>
    <n v="1025018"/>
    <n v="159566"/>
    <n v="143206556"/>
    <x v="6"/>
    <x v="1"/>
    <d v="2019-01-28T12:23:19"/>
    <x v="30"/>
    <d v="2019-02-04T00:00:00"/>
    <s v="Banco de Crédito e Inversiones"/>
    <m/>
    <s v="Banco de Chile"/>
    <x v="3"/>
    <n v="0"/>
    <n v="5000"/>
  </r>
  <r>
    <n v="1072222"/>
    <n v="159566"/>
    <n v="143206556"/>
    <x v="6"/>
    <x v="1"/>
    <d v="2019-02-26T13:13:43"/>
    <x v="31"/>
    <d v="2019-03-04T00:00:00"/>
    <s v="Banco de Crédito e Inversiones"/>
    <m/>
    <s v="Banco de Chile"/>
    <x v="3"/>
    <n v="0"/>
    <n v="5000"/>
  </r>
  <r>
    <n v="1122591"/>
    <n v="159566"/>
    <n v="143206556"/>
    <x v="6"/>
    <x v="1"/>
    <d v="2019-03-26T16:21:03"/>
    <x v="32"/>
    <d v="2019-04-02T00:00:00"/>
    <s v="Banco de Crédito e Inversiones"/>
    <m/>
    <s v="Banco de Chile"/>
    <x v="3"/>
    <n v="0"/>
    <n v="5000"/>
  </r>
  <r>
    <n v="1173636"/>
    <n v="159566"/>
    <n v="143206556"/>
    <x v="6"/>
    <x v="1"/>
    <d v="2019-04-26T12:57:33"/>
    <x v="33"/>
    <d v="2019-05-03T00:00:00"/>
    <s v="Banco de Crédito e Inversiones"/>
    <m/>
    <s v="Banco de Chile"/>
    <x v="3"/>
    <n v="0"/>
    <n v="5000"/>
  </r>
  <r>
    <n v="1226797"/>
    <n v="159566"/>
    <n v="143206556"/>
    <x v="6"/>
    <x v="1"/>
    <d v="2019-05-29T17:32:19"/>
    <x v="53"/>
    <d v="2019-06-04T00:00:00"/>
    <s v="Banco de Crédito e Inversiones"/>
    <m/>
    <s v="Banco de Chile"/>
    <x v="3"/>
    <n v="0"/>
    <n v="5000"/>
  </r>
  <r>
    <n v="1284348"/>
    <n v="159566"/>
    <n v="143206556"/>
    <x v="6"/>
    <x v="1"/>
    <d v="2019-06-26T15:43:10"/>
    <x v="35"/>
    <d v="2019-07-09T00:00:00"/>
    <s v="Banco de Crédito e Inversiones"/>
    <m/>
    <s v="Banco de Chile"/>
    <x v="3"/>
    <n v="0"/>
    <n v="5000"/>
  </r>
  <r>
    <n v="857589"/>
    <n v="159569"/>
    <n v="137515156"/>
    <x v="6"/>
    <x v="0"/>
    <d v="2018-09-26T17:20:34"/>
    <x v="26"/>
    <d v="2018-10-02T00:00:00"/>
    <s v="N/A"/>
    <m/>
    <s v="Banco de Chile"/>
    <x v="0"/>
    <n v="0"/>
    <n v="5000"/>
  </r>
  <r>
    <n v="901856"/>
    <n v="159569"/>
    <n v="137515156"/>
    <x v="6"/>
    <x v="0"/>
    <d v="2018-10-29T12:44:01"/>
    <x v="27"/>
    <d v="2018-11-06T00:00:00"/>
    <s v="N/A"/>
    <m/>
    <s v="Banco de Chile"/>
    <x v="0"/>
    <n v="0"/>
    <n v="5000"/>
  </r>
  <r>
    <n v="945323"/>
    <n v="159569"/>
    <n v="137515156"/>
    <x v="6"/>
    <x v="0"/>
    <d v="2018-11-30T17:33:23"/>
    <x v="28"/>
    <d v="2018-12-05T00:00:00"/>
    <s v="N/A"/>
    <m/>
    <s v="Banco de Chile"/>
    <x v="0"/>
    <n v="0"/>
    <n v="5000"/>
  </r>
  <r>
    <n v="991164"/>
    <n v="159569"/>
    <n v="137515156"/>
    <x v="6"/>
    <x v="0"/>
    <d v="2018-12-26T12:49:24"/>
    <x v="29"/>
    <d v="2019-01-14T00:00:00"/>
    <s v="N/A"/>
    <m/>
    <s v="Banco de Chile"/>
    <x v="0"/>
    <n v="0"/>
    <n v="5000"/>
  </r>
  <r>
    <n v="1039215"/>
    <n v="159569"/>
    <n v="137515156"/>
    <x v="6"/>
    <x v="0"/>
    <d v="2019-01-28T12:24:18"/>
    <x v="30"/>
    <d v="2019-02-04T00:00:00"/>
    <s v="N/A"/>
    <m/>
    <s v="Banco de Chile"/>
    <x v="0"/>
    <n v="0"/>
    <n v="5000"/>
  </r>
  <r>
    <n v="1088679"/>
    <n v="159569"/>
    <n v="137515156"/>
    <x v="6"/>
    <x v="0"/>
    <d v="2019-02-26T13:14:22"/>
    <x v="31"/>
    <d v="2019-03-04T00:00:00"/>
    <s v="N/A"/>
    <m/>
    <s v="Banco de Chile"/>
    <x v="0"/>
    <n v="0"/>
    <n v="5000"/>
  </r>
  <r>
    <n v="1141356"/>
    <n v="159569"/>
    <n v="137515156"/>
    <x v="6"/>
    <x v="0"/>
    <d v="2019-03-26T16:22:31"/>
    <x v="32"/>
    <d v="2019-04-02T00:00:00"/>
    <s v="N/A"/>
    <m/>
    <s v="Banco de Chile"/>
    <x v="0"/>
    <n v="0"/>
    <n v="5000"/>
  </r>
  <r>
    <n v="1195407"/>
    <n v="159569"/>
    <n v="137515156"/>
    <x v="6"/>
    <x v="0"/>
    <d v="2019-04-26T12:58:12"/>
    <x v="33"/>
    <d v="2019-05-03T00:00:00"/>
    <s v="N/A"/>
    <m/>
    <s v="Banco de Chile"/>
    <x v="0"/>
    <n v="0"/>
    <n v="5000"/>
  </r>
  <r>
    <n v="1249826"/>
    <n v="159569"/>
    <n v="137515156"/>
    <x v="6"/>
    <x v="0"/>
    <d v="2019-05-29T17:36:03"/>
    <x v="34"/>
    <d v="2019-06-04T00:00:00"/>
    <s v="N/A"/>
    <m/>
    <s v="Banco de Chile"/>
    <x v="0"/>
    <n v="0"/>
    <n v="5000"/>
  </r>
  <r>
    <n v="1253899"/>
    <n v="159569"/>
    <n v="137515156"/>
    <x v="6"/>
    <x v="0"/>
    <d v="2019-06-26T15:34:24"/>
    <x v="35"/>
    <d v="2019-07-09T00:00:00"/>
    <s v="N/A"/>
    <m/>
    <s v="Banco de Chile"/>
    <x v="0"/>
    <n v="0"/>
    <n v="5000"/>
  </r>
  <r>
    <n v="853406"/>
    <n v="159570"/>
    <n v="81766088"/>
    <x v="6"/>
    <x v="1"/>
    <d v="2018-09-26T17:19:58"/>
    <x v="26"/>
    <d v="2018-10-02T00:00:00"/>
    <s v="Banco Estado"/>
    <m/>
    <s v="Banco de Chile"/>
    <x v="3"/>
    <n v="0"/>
    <n v="5000"/>
  </r>
  <r>
    <n v="935235"/>
    <n v="159570"/>
    <n v="81766088"/>
    <x v="6"/>
    <x v="1"/>
    <d v="2018-11-30T17:31:58"/>
    <x v="51"/>
    <d v="2018-12-24T00:00:00"/>
    <s v="Banco Estado"/>
    <m/>
    <s v="Banco de Chile"/>
    <x v="4"/>
    <n v="99"/>
    <n v="5000"/>
  </r>
  <r>
    <n v="893615"/>
    <n v="159570"/>
    <n v="81766088"/>
    <x v="6"/>
    <x v="1"/>
    <d v="2018-10-29T12:43:02"/>
    <x v="50"/>
    <d v="2018-12-10T00:00:00"/>
    <s v="Banco Estado"/>
    <m/>
    <s v="Banco de Chile"/>
    <x v="2"/>
    <n v="0"/>
    <n v="5000"/>
  </r>
  <r>
    <n v="978901"/>
    <n v="159570"/>
    <n v="81766088"/>
    <x v="6"/>
    <x v="1"/>
    <d v="2018-12-26T12:48:31"/>
    <x v="52"/>
    <d v="2019-01-17T00:00:00"/>
    <s v="Banco Estado"/>
    <m/>
    <s v="Banco de Chile"/>
    <x v="3"/>
    <n v="0"/>
    <n v="5000"/>
  </r>
  <r>
    <n v="1025061"/>
    <n v="159570"/>
    <n v="81766088"/>
    <x v="6"/>
    <x v="1"/>
    <d v="2019-01-28T12:23:19"/>
    <x v="30"/>
    <d v="2019-02-26T00:00:00"/>
    <s v="Banco Estado"/>
    <m/>
    <s v="Banco de Chile"/>
    <x v="2"/>
    <n v="0"/>
    <n v="5000"/>
  </r>
  <r>
    <n v="1072264"/>
    <n v="159570"/>
    <n v="81766088"/>
    <x v="6"/>
    <x v="1"/>
    <d v="2019-02-26T13:13:43"/>
    <x v="31"/>
    <d v="2019-03-04T00:00:00"/>
    <s v="Banco Estado"/>
    <m/>
    <s v="Banco de Chile"/>
    <x v="3"/>
    <n v="0"/>
    <n v="5000"/>
  </r>
  <r>
    <n v="1122633"/>
    <n v="159570"/>
    <n v="81766088"/>
    <x v="6"/>
    <x v="1"/>
    <d v="2019-03-26T16:21:03"/>
    <x v="32"/>
    <d v="2019-04-04T00:00:00"/>
    <s v="Banco Estado"/>
    <m/>
    <s v="Banco de Chile"/>
    <x v="3"/>
    <n v="0"/>
    <n v="5000"/>
  </r>
  <r>
    <n v="1173677"/>
    <n v="159570"/>
    <n v="81766088"/>
    <x v="6"/>
    <x v="1"/>
    <d v="2019-04-26T12:57:33"/>
    <x v="33"/>
    <d v="2019-05-03T00:00:00"/>
    <s v="Banco Estado"/>
    <m/>
    <s v="Banco de Chile"/>
    <x v="3"/>
    <n v="0"/>
    <n v="5000"/>
  </r>
  <r>
    <n v="1226838"/>
    <n v="159570"/>
    <n v="81766088"/>
    <x v="6"/>
    <x v="1"/>
    <d v="2019-05-29T17:32:19"/>
    <x v="53"/>
    <d v="2019-06-26T00:00:00"/>
    <s v="Banco Estado"/>
    <m/>
    <s v="Banco de Chile"/>
    <x v="2"/>
    <n v="0"/>
    <n v="5000"/>
  </r>
  <r>
    <n v="1284389"/>
    <n v="159570"/>
    <n v="81766088"/>
    <x v="6"/>
    <x v="1"/>
    <d v="2019-06-26T15:43:10"/>
    <x v="35"/>
    <d v="2019-07-15T00:00:00"/>
    <s v="Banco Estado"/>
    <m/>
    <s v="Banco de Chile"/>
    <x v="4"/>
    <n v="99"/>
    <n v="5000"/>
  </r>
  <r>
    <n v="853407"/>
    <n v="159572"/>
    <s v="16659152K"/>
    <x v="6"/>
    <x v="1"/>
    <d v="2018-09-26T17:19:58"/>
    <x v="26"/>
    <d v="2018-10-02T00:00:00"/>
    <s v="Banco Estado"/>
    <m/>
    <s v="Banco de Chile"/>
    <x v="3"/>
    <n v="0"/>
    <n v="5000"/>
  </r>
  <r>
    <n v="893616"/>
    <n v="159572"/>
    <s v="16659152K"/>
    <x v="6"/>
    <x v="1"/>
    <d v="2018-10-29T12:43:02"/>
    <x v="50"/>
    <d v="2018-12-10T00:00:00"/>
    <s v="Banco Estado"/>
    <m/>
    <s v="Banco de Chile"/>
    <x v="2"/>
    <n v="0"/>
    <n v="5000"/>
  </r>
  <r>
    <n v="935236"/>
    <n v="159572"/>
    <s v="16659152K"/>
    <x v="6"/>
    <x v="1"/>
    <d v="2018-11-30T17:31:58"/>
    <x v="51"/>
    <d v="2018-12-24T00:00:00"/>
    <s v="Banco Estado"/>
    <m/>
    <s v="Banco de Chile"/>
    <x v="4"/>
    <n v="99"/>
    <n v="5000"/>
  </r>
  <r>
    <n v="978902"/>
    <n v="159572"/>
    <s v="16659152K"/>
    <x v="6"/>
    <x v="1"/>
    <d v="2018-12-26T12:48:31"/>
    <x v="52"/>
    <d v="2019-01-28T00:00:00"/>
    <s v="Banco Estado"/>
    <m/>
    <s v="Banco de Chile"/>
    <x v="2"/>
    <n v="0"/>
    <n v="5000"/>
  </r>
  <r>
    <n v="1025062"/>
    <n v="159572"/>
    <s v="16659152K"/>
    <x v="6"/>
    <x v="1"/>
    <d v="2019-01-28T12:23:19"/>
    <x v="30"/>
    <d v="2019-02-26T00:00:00"/>
    <s v="Banco Estado"/>
    <m/>
    <s v="Banco de Chile"/>
    <x v="2"/>
    <n v="0"/>
    <n v="5000"/>
  </r>
  <r>
    <n v="1072265"/>
    <n v="159572"/>
    <s v="16659152K"/>
    <x v="6"/>
    <x v="1"/>
    <d v="2019-02-26T13:13:43"/>
    <x v="31"/>
    <d v="2019-04-01T00:00:00"/>
    <s v="Banco Estado"/>
    <m/>
    <s v="Banco de Chile"/>
    <x v="2"/>
    <n v="0"/>
    <n v="5000"/>
  </r>
  <r>
    <n v="1122634"/>
    <n v="159572"/>
    <s v="16659152K"/>
    <x v="6"/>
    <x v="1"/>
    <d v="2019-03-26T16:21:03"/>
    <x v="32"/>
    <d v="2019-04-26T00:00:00"/>
    <s v="Banco Estado"/>
    <m/>
    <s v="Banco de Chile"/>
    <x v="2"/>
    <n v="0"/>
    <n v="5000"/>
  </r>
  <r>
    <n v="1173678"/>
    <n v="159572"/>
    <s v="16659152K"/>
    <x v="6"/>
    <x v="1"/>
    <d v="2019-04-26T12:57:33"/>
    <x v="33"/>
    <d v="2019-06-04T00:00:00"/>
    <s v="Banco Estado"/>
    <m/>
    <s v="Banco de Chile"/>
    <x v="5"/>
    <n v="1"/>
    <n v="5000"/>
  </r>
  <r>
    <n v="853408"/>
    <n v="159573"/>
    <n v="150923190"/>
    <x v="6"/>
    <x v="1"/>
    <d v="2018-09-26T17:19:58"/>
    <x v="26"/>
    <d v="2018-10-02T00:00:00"/>
    <s v="Banco Estado"/>
    <m/>
    <s v="Banco de Chile"/>
    <x v="3"/>
    <n v="0"/>
    <n v="5000"/>
  </r>
  <r>
    <n v="935237"/>
    <n v="159573"/>
    <n v="150923190"/>
    <x v="6"/>
    <x v="1"/>
    <d v="2018-11-30T17:31:58"/>
    <x v="51"/>
    <d v="2018-12-06T00:00:00"/>
    <s v="Banco Estado"/>
    <m/>
    <s v="Banco de Chile"/>
    <x v="3"/>
    <n v="0"/>
    <n v="5000"/>
  </r>
  <r>
    <n v="893617"/>
    <n v="159573"/>
    <n v="150923190"/>
    <x v="6"/>
    <x v="1"/>
    <d v="2018-10-29T12:43:02"/>
    <x v="50"/>
    <d v="2018-11-06T00:00:00"/>
    <s v="Banco Estado"/>
    <m/>
    <s v="Banco de Chile"/>
    <x v="3"/>
    <n v="0"/>
    <n v="5000"/>
  </r>
  <r>
    <n v="978903"/>
    <n v="159573"/>
    <n v="150923190"/>
    <x v="6"/>
    <x v="1"/>
    <d v="2018-12-26T12:48:31"/>
    <x v="52"/>
    <d v="2019-01-03T00:00:00"/>
    <s v="Banco Estado"/>
    <m/>
    <s v="Banco de Chile"/>
    <x v="3"/>
    <n v="0"/>
    <n v="5000"/>
  </r>
  <r>
    <n v="1025063"/>
    <n v="159573"/>
    <n v="150923190"/>
    <x v="6"/>
    <x v="1"/>
    <d v="2019-01-28T12:23:19"/>
    <x v="30"/>
    <d v="2019-02-04T00:00:00"/>
    <s v="Banco Estado"/>
    <m/>
    <s v="Banco de Chile"/>
    <x v="3"/>
    <n v="0"/>
    <n v="5000"/>
  </r>
  <r>
    <n v="1072266"/>
    <n v="159573"/>
    <n v="150923190"/>
    <x v="6"/>
    <x v="1"/>
    <d v="2019-02-26T13:13:43"/>
    <x v="31"/>
    <d v="2019-03-04T00:00:00"/>
    <s v="Banco Estado"/>
    <m/>
    <s v="Banco de Chile"/>
    <x v="3"/>
    <n v="0"/>
    <n v="5000"/>
  </r>
  <r>
    <n v="1122635"/>
    <n v="159573"/>
    <n v="150923190"/>
    <x v="6"/>
    <x v="1"/>
    <d v="2019-03-26T16:21:03"/>
    <x v="32"/>
    <d v="2019-04-26T00:00:00"/>
    <s v="Banco Estado"/>
    <m/>
    <s v="Banco de Chile"/>
    <x v="2"/>
    <n v="0"/>
    <n v="5000"/>
  </r>
  <r>
    <n v="1173679"/>
    <n v="159573"/>
    <n v="150923190"/>
    <x v="6"/>
    <x v="1"/>
    <d v="2019-04-26T12:57:33"/>
    <x v="33"/>
    <d v="2019-06-04T00:00:00"/>
    <s v="Banco Estado"/>
    <m/>
    <s v="Banco de Chile"/>
    <x v="3"/>
    <n v="0"/>
    <n v="5000"/>
  </r>
  <r>
    <n v="1226839"/>
    <n v="159573"/>
    <n v="150923190"/>
    <x v="6"/>
    <x v="1"/>
    <d v="2019-05-29T17:32:19"/>
    <x v="53"/>
    <d v="2019-06-26T00:00:00"/>
    <s v="Banco Estado"/>
    <m/>
    <s v="Banco de Chile"/>
    <x v="3"/>
    <n v="0"/>
    <n v="5000"/>
  </r>
  <r>
    <n v="1284390"/>
    <n v="159573"/>
    <n v="150923190"/>
    <x v="6"/>
    <x v="1"/>
    <d v="2019-06-26T15:43:10"/>
    <x v="35"/>
    <d v="2019-07-09T00:00:00"/>
    <s v="Banco Estado"/>
    <m/>
    <s v="Banco de Chile"/>
    <x v="3"/>
    <n v="0"/>
    <n v="5000"/>
  </r>
  <r>
    <n v="853409"/>
    <n v="159574"/>
    <s v="15871180K"/>
    <x v="6"/>
    <x v="1"/>
    <d v="2018-09-26T17:19:58"/>
    <x v="26"/>
    <d v="2018-10-02T00:00:00"/>
    <s v="Banco Estado"/>
    <m/>
    <s v="Banco de Chile"/>
    <x v="3"/>
    <n v="0"/>
    <n v="5000"/>
  </r>
  <r>
    <n v="853410"/>
    <n v="159575"/>
    <n v="176283440"/>
    <x v="6"/>
    <x v="1"/>
    <d v="2018-09-26T17:19:58"/>
    <x v="26"/>
    <d v="2018-10-02T00:00:00"/>
    <s v="Banco Estado"/>
    <m/>
    <s v="Banco de Chile"/>
    <x v="3"/>
    <n v="0"/>
    <n v="5000"/>
  </r>
  <r>
    <n v="893618"/>
    <n v="159575"/>
    <n v="176283440"/>
    <x v="6"/>
    <x v="1"/>
    <d v="2018-10-29T12:43:02"/>
    <x v="50"/>
    <d v="2018-12-10T00:00:00"/>
    <s v="Banco Estado"/>
    <m/>
    <s v="Banco de Chile"/>
    <x v="3"/>
    <n v="0"/>
    <n v="5000"/>
  </r>
  <r>
    <n v="935238"/>
    <n v="159575"/>
    <n v="176283440"/>
    <x v="6"/>
    <x v="1"/>
    <d v="2018-11-30T17:31:58"/>
    <x v="51"/>
    <d v="2018-12-06T00:00:00"/>
    <s v="Banco Estado"/>
    <m/>
    <s v="Banco de Chile"/>
    <x v="3"/>
    <n v="0"/>
    <n v="5000"/>
  </r>
  <r>
    <n v="978904"/>
    <n v="159575"/>
    <n v="176283440"/>
    <x v="6"/>
    <x v="1"/>
    <d v="2018-12-26T12:48:31"/>
    <x v="52"/>
    <d v="2019-01-03T00:00:00"/>
    <s v="Banco Estado"/>
    <m/>
    <s v="Banco de Chile"/>
    <x v="3"/>
    <n v="0"/>
    <n v="5000"/>
  </r>
  <r>
    <n v="1025064"/>
    <n v="159575"/>
    <n v="176283440"/>
    <x v="6"/>
    <x v="1"/>
    <d v="2019-01-28T12:23:19"/>
    <x v="30"/>
    <d v="2019-02-25T00:00:00"/>
    <s v="Banco Estado"/>
    <m/>
    <s v="Banco de Chile"/>
    <x v="3"/>
    <n v="0"/>
    <n v="5000"/>
  </r>
  <r>
    <n v="1072267"/>
    <n v="159575"/>
    <n v="176283440"/>
    <x v="6"/>
    <x v="1"/>
    <d v="2019-02-26T13:13:43"/>
    <x v="31"/>
    <d v="2019-03-20T00:00:00"/>
    <s v="Banco Estado"/>
    <m/>
    <s v="Banco de Chile"/>
    <x v="3"/>
    <n v="0"/>
    <n v="5000"/>
  </r>
  <r>
    <n v="1122636"/>
    <n v="159575"/>
    <n v="176283440"/>
    <x v="6"/>
    <x v="1"/>
    <d v="2019-03-26T16:21:03"/>
    <x v="32"/>
    <d v="2019-04-11T00:00:00"/>
    <s v="Banco Estado"/>
    <m/>
    <s v="Banco de Chile"/>
    <x v="3"/>
    <n v="0"/>
    <n v="5000"/>
  </r>
  <r>
    <n v="1173680"/>
    <n v="159575"/>
    <n v="176283440"/>
    <x v="6"/>
    <x v="1"/>
    <d v="2019-04-26T12:57:33"/>
    <x v="33"/>
    <d v="2019-05-13T00:00:00"/>
    <s v="Banco Estado"/>
    <m/>
    <s v="Banco de Chile"/>
    <x v="3"/>
    <n v="0"/>
    <n v="5000"/>
  </r>
  <r>
    <n v="1226840"/>
    <n v="159575"/>
    <n v="176283440"/>
    <x v="6"/>
    <x v="1"/>
    <d v="2019-05-29T17:32:19"/>
    <x v="53"/>
    <d v="2019-06-11T00:00:00"/>
    <s v="Banco Estado"/>
    <m/>
    <s v="Banco de Chile"/>
    <x v="3"/>
    <n v="0"/>
    <n v="5000"/>
  </r>
  <r>
    <n v="1284391"/>
    <n v="159575"/>
    <n v="176283440"/>
    <x v="6"/>
    <x v="1"/>
    <d v="2019-06-26T15:43:10"/>
    <x v="35"/>
    <d v="2019-07-15T00:00:00"/>
    <s v="Banco Estado"/>
    <m/>
    <s v="Banco de Chile"/>
    <x v="4"/>
    <n v="99"/>
    <n v="5000"/>
  </r>
  <r>
    <n v="853240"/>
    <n v="159576"/>
    <n v="179095165"/>
    <x v="6"/>
    <x v="1"/>
    <d v="2018-09-26T17:19:58"/>
    <x v="26"/>
    <d v="2018-10-02T00:00:00"/>
    <s v="Banco Estado"/>
    <m/>
    <s v="Banco de Chile"/>
    <x v="3"/>
    <n v="0"/>
    <n v="5000"/>
  </r>
  <r>
    <n v="935072"/>
    <n v="159576"/>
    <n v="179095165"/>
    <x v="6"/>
    <x v="1"/>
    <d v="2018-11-30T17:31:58"/>
    <x v="51"/>
    <d v="2018-12-06T00:00:00"/>
    <s v="Banco Estado"/>
    <m/>
    <s v="Banco de Chile"/>
    <x v="3"/>
    <n v="0"/>
    <n v="5000"/>
  </r>
  <r>
    <n v="893451"/>
    <n v="159576"/>
    <n v="179095165"/>
    <x v="6"/>
    <x v="1"/>
    <d v="2018-10-29T12:43:02"/>
    <x v="50"/>
    <d v="2018-11-06T00:00:00"/>
    <s v="Banco Estado"/>
    <m/>
    <s v="Banco de Chile"/>
    <x v="3"/>
    <n v="0"/>
    <n v="5000"/>
  </r>
  <r>
    <n v="978741"/>
    <n v="159576"/>
    <n v="179095165"/>
    <x v="6"/>
    <x v="1"/>
    <d v="2018-12-26T12:48:31"/>
    <x v="52"/>
    <d v="2019-01-03T00:00:00"/>
    <s v="Banco Estado"/>
    <m/>
    <s v="Banco de Chile"/>
    <x v="3"/>
    <n v="0"/>
    <n v="5000"/>
  </r>
  <r>
    <n v="1024904"/>
    <n v="159576"/>
    <n v="179095165"/>
    <x v="6"/>
    <x v="1"/>
    <d v="2019-01-28T12:23:19"/>
    <x v="30"/>
    <d v="2019-02-04T00:00:00"/>
    <s v="Banco Estado"/>
    <m/>
    <s v="Banco de Chile"/>
    <x v="3"/>
    <n v="0"/>
    <n v="5000"/>
  </r>
  <r>
    <n v="1072108"/>
    <n v="159576"/>
    <n v="179095165"/>
    <x v="6"/>
    <x v="1"/>
    <d v="2019-02-26T13:13:43"/>
    <x v="31"/>
    <d v="2019-03-04T00:00:00"/>
    <s v="Banco Estado"/>
    <m/>
    <s v="Banco de Chile"/>
    <x v="3"/>
    <n v="0"/>
    <n v="5000"/>
  </r>
  <r>
    <n v="1122478"/>
    <n v="159576"/>
    <n v="179095165"/>
    <x v="6"/>
    <x v="1"/>
    <d v="2019-03-26T16:21:03"/>
    <x v="32"/>
    <d v="2019-04-02T00:00:00"/>
    <s v="Banco Estado"/>
    <m/>
    <s v="Banco de Chile"/>
    <x v="3"/>
    <n v="0"/>
    <n v="5000"/>
  </r>
  <r>
    <n v="1173532"/>
    <n v="159576"/>
    <n v="179095165"/>
    <x v="6"/>
    <x v="1"/>
    <d v="2019-04-26T12:57:33"/>
    <x v="33"/>
    <d v="2019-05-03T00:00:00"/>
    <s v="Banco Estado"/>
    <m/>
    <s v="Banco de Chile"/>
    <x v="3"/>
    <n v="0"/>
    <n v="5000"/>
  </r>
  <r>
    <n v="1226693"/>
    <n v="159576"/>
    <n v="179095165"/>
    <x v="6"/>
    <x v="1"/>
    <d v="2019-05-29T17:32:19"/>
    <x v="53"/>
    <d v="2019-06-04T00:00:00"/>
    <s v="Banco Estado"/>
    <m/>
    <s v="Banco de Chile"/>
    <x v="3"/>
    <n v="0"/>
    <n v="5000"/>
  </r>
  <r>
    <n v="1284249"/>
    <n v="159576"/>
    <n v="179095165"/>
    <x v="6"/>
    <x v="1"/>
    <d v="2019-06-26T15:43:10"/>
    <x v="35"/>
    <d v="2019-07-09T00:00:00"/>
    <s v="Banco Estado"/>
    <m/>
    <s v="Banco de Chile"/>
    <x v="3"/>
    <n v="0"/>
    <n v="5000"/>
  </r>
  <r>
    <n v="853411"/>
    <n v="159577"/>
    <n v="125993729"/>
    <x v="6"/>
    <x v="1"/>
    <d v="2018-09-26T17:19:58"/>
    <x v="26"/>
    <d v="2018-10-02T00:00:00"/>
    <s v="Banco Estado"/>
    <m/>
    <s v="Banco de Chile"/>
    <x v="3"/>
    <n v="0"/>
    <n v="5000"/>
  </r>
  <r>
    <n v="935239"/>
    <n v="159577"/>
    <n v="125993729"/>
    <x v="6"/>
    <x v="1"/>
    <d v="2018-11-30T17:31:58"/>
    <x v="51"/>
    <d v="2018-12-06T00:00:00"/>
    <s v="Banco Estado"/>
    <m/>
    <s v="Banco de Chile"/>
    <x v="3"/>
    <n v="0"/>
    <n v="5000"/>
  </r>
  <r>
    <n v="893619"/>
    <n v="159577"/>
    <n v="125993729"/>
    <x v="6"/>
    <x v="1"/>
    <d v="2018-10-29T12:43:02"/>
    <x v="50"/>
    <d v="2018-11-06T00:00:00"/>
    <s v="Banco Estado"/>
    <m/>
    <s v="Banco de Chile"/>
    <x v="3"/>
    <n v="0"/>
    <n v="5000"/>
  </r>
  <r>
    <n v="978905"/>
    <n v="159577"/>
    <n v="125993729"/>
    <x v="6"/>
    <x v="1"/>
    <d v="2018-12-26T12:48:31"/>
    <x v="52"/>
    <d v="2019-01-17T00:00:00"/>
    <s v="Banco Estado"/>
    <m/>
    <s v="Banco de Chile"/>
    <x v="3"/>
    <n v="0"/>
    <n v="5000"/>
  </r>
  <r>
    <n v="1025065"/>
    <n v="159577"/>
    <n v="125993729"/>
    <x v="6"/>
    <x v="1"/>
    <d v="2019-01-28T12:23:19"/>
    <x v="30"/>
    <d v="2019-02-25T00:00:00"/>
    <s v="Banco Estado"/>
    <m/>
    <s v="Banco de Chile"/>
    <x v="3"/>
    <n v="0"/>
    <n v="5000"/>
  </r>
  <r>
    <n v="1072268"/>
    <n v="159577"/>
    <n v="125993729"/>
    <x v="6"/>
    <x v="1"/>
    <d v="2019-02-26T13:13:43"/>
    <x v="31"/>
    <d v="2019-03-04T00:00:00"/>
    <s v="Banco Estado"/>
    <m/>
    <s v="Banco de Chile"/>
    <x v="3"/>
    <n v="0"/>
    <n v="5000"/>
  </r>
  <r>
    <n v="1122637"/>
    <n v="159577"/>
    <n v="125993729"/>
    <x v="6"/>
    <x v="1"/>
    <d v="2019-03-26T16:21:03"/>
    <x v="32"/>
    <d v="2019-04-02T00:00:00"/>
    <s v="Banco Estado"/>
    <m/>
    <s v="Banco de Chile"/>
    <x v="3"/>
    <n v="0"/>
    <n v="5000"/>
  </r>
  <r>
    <n v="1173681"/>
    <n v="159577"/>
    <n v="125993729"/>
    <x v="6"/>
    <x v="1"/>
    <d v="2019-04-26T12:57:33"/>
    <x v="33"/>
    <d v="2019-05-03T00:00:00"/>
    <s v="Banco Estado"/>
    <m/>
    <s v="Banco de Chile"/>
    <x v="3"/>
    <n v="0"/>
    <n v="5000"/>
  </r>
  <r>
    <n v="1226841"/>
    <n v="159577"/>
    <n v="125993729"/>
    <x v="6"/>
    <x v="1"/>
    <d v="2019-05-29T17:32:19"/>
    <x v="53"/>
    <d v="2019-06-04T00:00:00"/>
    <s v="Banco Estado"/>
    <m/>
    <s v="Banco de Chile"/>
    <x v="3"/>
    <n v="0"/>
    <n v="5000"/>
  </r>
  <r>
    <n v="1284392"/>
    <n v="159577"/>
    <n v="125993729"/>
    <x v="6"/>
    <x v="1"/>
    <d v="2019-06-26T15:43:10"/>
    <x v="35"/>
    <d v="2019-07-09T00:00:00"/>
    <s v="Banco Estado"/>
    <m/>
    <s v="Banco de Chile"/>
    <x v="3"/>
    <n v="0"/>
    <n v="5000"/>
  </r>
  <r>
    <n v="857588"/>
    <n v="159578"/>
    <n v="76301816"/>
    <x v="6"/>
    <x v="0"/>
    <d v="2018-09-26T17:20:34"/>
    <x v="26"/>
    <d v="2018-10-02T00:00:00"/>
    <s v="N/A"/>
    <m/>
    <s v="Banco de Chile"/>
    <x v="0"/>
    <n v="0"/>
    <n v="10000"/>
  </r>
  <r>
    <n v="901855"/>
    <n v="159578"/>
    <n v="76301816"/>
    <x v="6"/>
    <x v="0"/>
    <d v="2018-10-29T12:44:01"/>
    <x v="27"/>
    <d v="2018-11-06T00:00:00"/>
    <s v="N/A"/>
    <m/>
    <s v="Banco de Chile"/>
    <x v="0"/>
    <n v="0"/>
    <n v="10000"/>
  </r>
  <r>
    <n v="991163"/>
    <n v="159578"/>
    <n v="76301816"/>
    <x v="6"/>
    <x v="0"/>
    <d v="2018-12-26T12:49:24"/>
    <x v="29"/>
    <d v="2019-01-14T00:00:00"/>
    <s v="N/A"/>
    <m/>
    <s v="Banco de Chile"/>
    <x v="0"/>
    <n v="0"/>
    <n v="10000"/>
  </r>
  <r>
    <n v="945322"/>
    <n v="159578"/>
    <n v="76301816"/>
    <x v="6"/>
    <x v="0"/>
    <d v="2018-11-30T17:33:23"/>
    <x v="28"/>
    <d v="2018-12-05T00:00:00"/>
    <s v="N/A"/>
    <m/>
    <s v="Banco de Chile"/>
    <x v="0"/>
    <n v="0"/>
    <n v="10000"/>
  </r>
  <r>
    <n v="1039214"/>
    <n v="159578"/>
    <n v="76301816"/>
    <x v="6"/>
    <x v="0"/>
    <d v="2019-01-28T12:24:18"/>
    <x v="30"/>
    <d v="2019-02-04T00:00:00"/>
    <s v="N/A"/>
    <m/>
    <s v="Banco de Chile"/>
    <x v="0"/>
    <n v="0"/>
    <n v="10000"/>
  </r>
  <r>
    <n v="1088678"/>
    <n v="159578"/>
    <n v="76301816"/>
    <x v="6"/>
    <x v="0"/>
    <d v="2019-02-26T13:14:22"/>
    <x v="31"/>
    <d v="2019-03-04T00:00:00"/>
    <s v="N/A"/>
    <m/>
    <s v="Banco de Chile"/>
    <x v="0"/>
    <n v="0"/>
    <n v="10000"/>
  </r>
  <r>
    <n v="1141355"/>
    <n v="159578"/>
    <n v="76301816"/>
    <x v="6"/>
    <x v="0"/>
    <d v="2019-03-26T16:22:31"/>
    <x v="32"/>
    <d v="2019-04-02T00:00:00"/>
    <s v="N/A"/>
    <m/>
    <s v="Banco de Chile"/>
    <x v="0"/>
    <n v="0"/>
    <n v="10000"/>
  </r>
  <r>
    <n v="1195406"/>
    <n v="159578"/>
    <n v="76301816"/>
    <x v="6"/>
    <x v="0"/>
    <d v="2019-04-26T12:58:12"/>
    <x v="33"/>
    <d v="2019-05-03T00:00:00"/>
    <s v="N/A"/>
    <m/>
    <s v="Banco de Chile"/>
    <x v="0"/>
    <n v="0"/>
    <n v="10000"/>
  </r>
  <r>
    <n v="1253898"/>
    <n v="159578"/>
    <n v="76301816"/>
    <x v="6"/>
    <x v="0"/>
    <d v="2019-06-26T15:34:24"/>
    <x v="35"/>
    <d v="2019-07-09T00:00:00"/>
    <s v="N/A"/>
    <m/>
    <s v="Banco de Chile"/>
    <x v="0"/>
    <n v="0"/>
    <n v="10000"/>
  </r>
  <r>
    <n v="1249825"/>
    <n v="159578"/>
    <n v="76301816"/>
    <x v="6"/>
    <x v="0"/>
    <d v="2019-05-29T17:36:03"/>
    <x v="34"/>
    <d v="2019-06-04T00:00:00"/>
    <s v="N/A"/>
    <m/>
    <s v="Banco de Chile"/>
    <x v="0"/>
    <n v="0"/>
    <n v="10000"/>
  </r>
  <r>
    <n v="854030"/>
    <n v="159579"/>
    <n v="155556145"/>
    <x v="6"/>
    <x v="1"/>
    <d v="2018-09-26T17:19:58"/>
    <x v="26"/>
    <d v="2018-10-10T00:00:00"/>
    <s v="Banco Estado"/>
    <m/>
    <s v="Banco de Chile"/>
    <x v="3"/>
    <n v="0"/>
    <n v="5000"/>
  </r>
  <r>
    <n v="935836"/>
    <n v="159579"/>
    <n v="155556145"/>
    <x v="6"/>
    <x v="1"/>
    <d v="2018-11-30T17:31:58"/>
    <x v="51"/>
    <d v="2018-12-06T00:00:00"/>
    <s v="Banco Estado"/>
    <m/>
    <s v="Banco de Chile"/>
    <x v="3"/>
    <n v="0"/>
    <n v="5000"/>
  </r>
  <r>
    <n v="894228"/>
    <n v="159579"/>
    <n v="155556145"/>
    <x v="6"/>
    <x v="1"/>
    <d v="2018-10-29T12:43:02"/>
    <x v="50"/>
    <d v="2018-11-06T00:00:00"/>
    <s v="Banco Estado"/>
    <m/>
    <s v="Banco de Chile"/>
    <x v="3"/>
    <n v="0"/>
    <n v="5000"/>
  </r>
  <r>
    <n v="979498"/>
    <n v="159579"/>
    <n v="155556145"/>
    <x v="6"/>
    <x v="1"/>
    <d v="2018-12-26T12:48:31"/>
    <x v="52"/>
    <d v="2019-01-03T00:00:00"/>
    <s v="Banco Estado"/>
    <m/>
    <s v="Banco de Chile"/>
    <x v="3"/>
    <n v="0"/>
    <n v="5000"/>
  </r>
  <r>
    <n v="1025652"/>
    <n v="159579"/>
    <n v="155556145"/>
    <x v="6"/>
    <x v="1"/>
    <d v="2019-01-28T12:23:19"/>
    <x v="30"/>
    <d v="2019-02-04T00:00:00"/>
    <s v="Banco Estado"/>
    <m/>
    <s v="Banco de Chile"/>
    <x v="3"/>
    <n v="0"/>
    <n v="5000"/>
  </r>
  <r>
    <n v="1072844"/>
    <n v="159579"/>
    <n v="155556145"/>
    <x v="6"/>
    <x v="1"/>
    <d v="2019-02-26T13:13:43"/>
    <x v="31"/>
    <d v="2019-03-04T00:00:00"/>
    <s v="Banco Estado"/>
    <m/>
    <s v="Banco de Chile"/>
    <x v="3"/>
    <n v="0"/>
    <n v="5000"/>
  </r>
  <r>
    <n v="1123203"/>
    <n v="159579"/>
    <n v="155556145"/>
    <x v="6"/>
    <x v="1"/>
    <d v="2019-03-26T16:21:03"/>
    <x v="32"/>
    <d v="2019-04-04T00:00:00"/>
    <s v="Banco Estado"/>
    <m/>
    <s v="Banco de Chile"/>
    <x v="3"/>
    <n v="0"/>
    <n v="5000"/>
  </r>
  <r>
    <n v="1174238"/>
    <n v="159579"/>
    <n v="155556145"/>
    <x v="6"/>
    <x v="1"/>
    <d v="2019-04-26T12:57:33"/>
    <x v="33"/>
    <d v="2019-05-13T00:00:00"/>
    <s v="Banco Estado"/>
    <m/>
    <s v="Banco de Chile"/>
    <x v="3"/>
    <n v="0"/>
    <n v="5000"/>
  </r>
  <r>
    <n v="1227392"/>
    <n v="159579"/>
    <n v="155556145"/>
    <x v="6"/>
    <x v="1"/>
    <d v="2019-05-29T17:32:19"/>
    <x v="53"/>
    <d v="2019-06-11T00:00:00"/>
    <s v="Banco Estado"/>
    <m/>
    <s v="Banco de Chile"/>
    <x v="3"/>
    <n v="0"/>
    <n v="5000"/>
  </r>
  <r>
    <n v="1284936"/>
    <n v="159579"/>
    <n v="155556145"/>
    <x v="6"/>
    <x v="1"/>
    <d v="2019-06-26T15:43:10"/>
    <x v="35"/>
    <d v="2019-07-15T00:00:00"/>
    <s v="Banco Estado"/>
    <m/>
    <s v="Banco de Chile"/>
    <x v="4"/>
    <n v="99"/>
    <n v="5000"/>
  </r>
  <r>
    <n v="853957"/>
    <n v="159580"/>
    <n v="169908214"/>
    <x v="6"/>
    <x v="1"/>
    <d v="2018-09-26T17:19:58"/>
    <x v="26"/>
    <d v="2018-10-29T00:00:00"/>
    <s v="Banco Estado"/>
    <m/>
    <s v="Banco de Chile"/>
    <x v="2"/>
    <n v="0"/>
    <n v="10000"/>
  </r>
  <r>
    <n v="935764"/>
    <n v="159580"/>
    <n v="169908214"/>
    <x v="6"/>
    <x v="1"/>
    <d v="2018-11-30T17:31:58"/>
    <x v="51"/>
    <d v="2018-12-06T00:00:00"/>
    <s v="Banco Estado"/>
    <m/>
    <s v="Banco de Chile"/>
    <x v="3"/>
    <n v="0"/>
    <n v="10000"/>
  </r>
  <r>
    <n v="894156"/>
    <n v="159580"/>
    <n v="169908214"/>
    <x v="6"/>
    <x v="1"/>
    <d v="2018-10-29T12:43:02"/>
    <x v="50"/>
    <d v="2018-12-10T00:00:00"/>
    <s v="Banco Estado"/>
    <m/>
    <s v="Banco de Chile"/>
    <x v="2"/>
    <n v="0"/>
    <n v="10000"/>
  </r>
  <r>
    <n v="979426"/>
    <n v="159580"/>
    <n v="169908214"/>
    <x v="6"/>
    <x v="1"/>
    <d v="2018-12-26T12:48:31"/>
    <x v="52"/>
    <d v="2019-01-28T00:00:00"/>
    <s v="Banco Estado"/>
    <m/>
    <s v="Banco de Chile"/>
    <x v="2"/>
    <n v="0"/>
    <n v="10000"/>
  </r>
  <r>
    <n v="1025581"/>
    <n v="159580"/>
    <n v="169908214"/>
    <x v="6"/>
    <x v="1"/>
    <d v="2019-01-28T12:23:19"/>
    <x v="30"/>
    <d v="2019-02-26T00:00:00"/>
    <s v="Banco Estado"/>
    <m/>
    <s v="Banco de Chile"/>
    <x v="2"/>
    <n v="0"/>
    <n v="10000"/>
  </r>
  <r>
    <n v="1072773"/>
    <n v="159580"/>
    <n v="169908214"/>
    <x v="6"/>
    <x v="1"/>
    <d v="2019-02-26T13:13:43"/>
    <x v="31"/>
    <d v="2019-04-01T00:00:00"/>
    <s v="Banco Estado"/>
    <m/>
    <s v="Banco de Chile"/>
    <x v="2"/>
    <n v="0"/>
    <n v="10000"/>
  </r>
  <r>
    <n v="1123132"/>
    <n v="159580"/>
    <n v="169908214"/>
    <x v="6"/>
    <x v="1"/>
    <d v="2019-03-26T16:21:03"/>
    <x v="32"/>
    <d v="2019-04-26T00:00:00"/>
    <s v="Banco Estado"/>
    <m/>
    <s v="Banco de Chile"/>
    <x v="2"/>
    <n v="0"/>
    <n v="10000"/>
  </r>
  <r>
    <n v="1174168"/>
    <n v="159580"/>
    <n v="169908214"/>
    <x v="6"/>
    <x v="1"/>
    <d v="2019-04-26T12:57:33"/>
    <x v="33"/>
    <d v="2019-06-04T00:00:00"/>
    <s v="Banco Estado"/>
    <m/>
    <s v="Banco de Chile"/>
    <x v="2"/>
    <n v="0"/>
    <n v="10000"/>
  </r>
  <r>
    <n v="1227323"/>
    <n v="159580"/>
    <n v="169908214"/>
    <x v="6"/>
    <x v="1"/>
    <d v="2019-05-29T17:32:19"/>
    <x v="53"/>
    <d v="2019-06-26T00:00:00"/>
    <s v="Banco Estado"/>
    <m/>
    <s v="Banco de Chile"/>
    <x v="2"/>
    <n v="0"/>
    <n v="10000"/>
  </r>
  <r>
    <n v="1284867"/>
    <n v="159580"/>
    <n v="169908214"/>
    <x v="6"/>
    <x v="1"/>
    <d v="2019-06-26T15:43:10"/>
    <x v="35"/>
    <d v="2019-07-15T00:00:00"/>
    <s v="Banco Estado"/>
    <m/>
    <s v="Banco de Chile"/>
    <x v="4"/>
    <n v="99"/>
    <n v="10000"/>
  </r>
  <r>
    <n v="853923"/>
    <n v="159582"/>
    <n v="131874243"/>
    <x v="6"/>
    <x v="1"/>
    <d v="2018-09-26T17:19:58"/>
    <x v="26"/>
    <d v="2018-10-02T00:00:00"/>
    <s v="Banco Estado"/>
    <m/>
    <s v="Banco de Chile"/>
    <x v="3"/>
    <n v="0"/>
    <n v="4000"/>
  </r>
  <r>
    <n v="894123"/>
    <n v="159582"/>
    <n v="131874243"/>
    <x v="6"/>
    <x v="1"/>
    <d v="2018-10-29T12:43:02"/>
    <x v="50"/>
    <d v="2018-11-06T00:00:00"/>
    <s v="Banco Estado"/>
    <m/>
    <s v="Banco de Chile"/>
    <x v="3"/>
    <n v="0"/>
    <n v="4000"/>
  </r>
  <r>
    <n v="935731"/>
    <n v="159582"/>
    <n v="131874243"/>
    <x v="6"/>
    <x v="1"/>
    <d v="2018-11-30T17:31:58"/>
    <x v="51"/>
    <d v="2018-12-06T00:00:00"/>
    <s v="Banco Estado"/>
    <m/>
    <s v="Banco de Chile"/>
    <x v="3"/>
    <n v="0"/>
    <n v="4000"/>
  </r>
  <r>
    <n v="979393"/>
    <n v="159582"/>
    <n v="131874243"/>
    <x v="6"/>
    <x v="1"/>
    <d v="2018-12-26T12:48:31"/>
    <x v="52"/>
    <d v="2019-01-03T00:00:00"/>
    <s v="Banco Estado"/>
    <m/>
    <s v="Banco de Chile"/>
    <x v="3"/>
    <n v="0"/>
    <n v="4000"/>
  </r>
  <r>
    <n v="853191"/>
    <n v="159583"/>
    <n v="177917079"/>
    <x v="6"/>
    <x v="1"/>
    <d v="2018-09-26T17:19:58"/>
    <x v="26"/>
    <d v="2018-10-10T00:00:00"/>
    <s v="Banco Estado"/>
    <m/>
    <s v="Banco de Chile"/>
    <x v="3"/>
    <n v="0"/>
    <n v="6000"/>
  </r>
  <r>
    <n v="893402"/>
    <n v="159583"/>
    <n v="177917079"/>
    <x v="6"/>
    <x v="1"/>
    <d v="2018-10-29T12:43:02"/>
    <x v="50"/>
    <d v="2018-12-10T00:00:00"/>
    <s v="Banco Estado"/>
    <m/>
    <s v="Banco de Chile"/>
    <x v="2"/>
    <n v="0"/>
    <n v="6000"/>
  </r>
  <r>
    <n v="935023"/>
    <n v="159583"/>
    <n v="177917079"/>
    <x v="6"/>
    <x v="1"/>
    <d v="2018-11-30T17:31:58"/>
    <x v="51"/>
    <d v="2018-12-20T00:00:00"/>
    <s v="Banco Estado"/>
    <m/>
    <s v="Banco de Chile"/>
    <x v="3"/>
    <n v="0"/>
    <n v="6000"/>
  </r>
  <r>
    <n v="978692"/>
    <n v="159583"/>
    <n v="177917079"/>
    <x v="6"/>
    <x v="1"/>
    <d v="2018-12-26T12:48:31"/>
    <x v="52"/>
    <d v="2019-01-28T00:00:00"/>
    <s v="Banco Estado"/>
    <m/>
    <s v="Banco de Chile"/>
    <x v="2"/>
    <n v="0"/>
    <n v="6000"/>
  </r>
  <r>
    <n v="1024856"/>
    <n v="159583"/>
    <n v="177917079"/>
    <x v="6"/>
    <x v="1"/>
    <d v="2019-01-28T12:23:19"/>
    <x v="30"/>
    <d v="2019-02-26T00:00:00"/>
    <s v="Banco Estado"/>
    <m/>
    <s v="Banco de Chile"/>
    <x v="2"/>
    <n v="0"/>
    <n v="6000"/>
  </r>
  <r>
    <n v="1072060"/>
    <n v="159583"/>
    <n v="177917079"/>
    <x v="6"/>
    <x v="1"/>
    <d v="2019-02-26T13:13:43"/>
    <x v="31"/>
    <d v="2019-04-01T00:00:00"/>
    <s v="Banco Estado"/>
    <m/>
    <s v="Banco de Chile"/>
    <x v="2"/>
    <n v="0"/>
    <n v="6000"/>
  </r>
  <r>
    <n v="1122430"/>
    <n v="159583"/>
    <n v="177917079"/>
    <x v="6"/>
    <x v="1"/>
    <d v="2019-03-26T16:21:03"/>
    <x v="32"/>
    <d v="2019-04-11T00:00:00"/>
    <s v="Banco Estado"/>
    <m/>
    <s v="Banco de Chile"/>
    <x v="3"/>
    <n v="0"/>
    <n v="6000"/>
  </r>
  <r>
    <n v="1173485"/>
    <n v="159583"/>
    <n v="177917079"/>
    <x v="6"/>
    <x v="1"/>
    <d v="2019-04-26T12:57:33"/>
    <x v="33"/>
    <d v="2019-06-04T00:00:00"/>
    <s v="Banco Estado"/>
    <m/>
    <s v="Banco de Chile"/>
    <x v="3"/>
    <n v="0"/>
    <n v="6000"/>
  </r>
  <r>
    <n v="1226646"/>
    <n v="159583"/>
    <n v="177917079"/>
    <x v="6"/>
    <x v="1"/>
    <d v="2019-05-29T17:32:19"/>
    <x v="53"/>
    <d v="2019-06-26T00:00:00"/>
    <s v="Banco Estado"/>
    <m/>
    <s v="Banco de Chile"/>
    <x v="3"/>
    <n v="0"/>
    <n v="6000"/>
  </r>
  <r>
    <n v="1284202"/>
    <n v="159583"/>
    <n v="177917079"/>
    <x v="6"/>
    <x v="1"/>
    <d v="2019-06-26T15:43:10"/>
    <x v="35"/>
    <d v="2019-07-15T00:00:00"/>
    <s v="Banco Estado"/>
    <m/>
    <s v="Banco de Chile"/>
    <x v="4"/>
    <n v="99"/>
    <n v="6000"/>
  </r>
  <r>
    <n v="853368"/>
    <n v="159584"/>
    <n v="124009421"/>
    <x v="6"/>
    <x v="1"/>
    <d v="2018-09-26T17:19:58"/>
    <x v="26"/>
    <d v="2018-10-02T00:00:00"/>
    <s v="Banco Chile"/>
    <m/>
    <s v="Banco de Chile"/>
    <x v="3"/>
    <n v="0"/>
    <n v="4000"/>
  </r>
  <r>
    <n v="935198"/>
    <n v="159584"/>
    <n v="124009421"/>
    <x v="6"/>
    <x v="1"/>
    <d v="2018-11-30T17:31:58"/>
    <x v="51"/>
    <d v="2018-12-06T00:00:00"/>
    <s v="Banco Chile"/>
    <m/>
    <s v="Banco de Chile"/>
    <x v="3"/>
    <n v="0"/>
    <n v="4000"/>
  </r>
  <r>
    <n v="893577"/>
    <n v="159584"/>
    <n v="124009421"/>
    <x v="6"/>
    <x v="1"/>
    <d v="2018-10-29T12:43:02"/>
    <x v="50"/>
    <d v="2018-11-06T00:00:00"/>
    <s v="Banco Chile"/>
    <m/>
    <s v="Banco de Chile"/>
    <x v="3"/>
    <n v="0"/>
    <n v="4000"/>
  </r>
  <r>
    <n v="978865"/>
    <n v="159584"/>
    <n v="124009421"/>
    <x v="6"/>
    <x v="1"/>
    <d v="2018-12-26T12:48:31"/>
    <x v="52"/>
    <d v="2019-01-03T00:00:00"/>
    <s v="Banco Chile"/>
    <m/>
    <s v="Banco de Chile"/>
    <x v="3"/>
    <n v="0"/>
    <n v="4000"/>
  </r>
  <r>
    <n v="1025026"/>
    <n v="159584"/>
    <n v="124009421"/>
    <x v="6"/>
    <x v="1"/>
    <d v="2019-01-28T12:23:19"/>
    <x v="30"/>
    <d v="2019-02-04T00:00:00"/>
    <s v="Banco Chile"/>
    <m/>
    <s v="Banco de Chile"/>
    <x v="3"/>
    <n v="0"/>
    <n v="4000"/>
  </r>
  <r>
    <n v="1072230"/>
    <n v="159584"/>
    <n v="124009421"/>
    <x v="6"/>
    <x v="1"/>
    <d v="2019-02-26T13:13:43"/>
    <x v="31"/>
    <d v="2019-03-04T00:00:00"/>
    <s v="Banco Chile"/>
    <m/>
    <s v="Banco de Chile"/>
    <x v="3"/>
    <n v="0"/>
    <n v="4000"/>
  </r>
  <r>
    <n v="1122599"/>
    <n v="159584"/>
    <n v="124009421"/>
    <x v="6"/>
    <x v="1"/>
    <d v="2019-03-26T16:21:03"/>
    <x v="32"/>
    <d v="2019-04-02T00:00:00"/>
    <s v="Banco Chile"/>
    <m/>
    <s v="Banco de Chile"/>
    <x v="3"/>
    <n v="0"/>
    <n v="4000"/>
  </r>
  <r>
    <n v="1173644"/>
    <n v="159584"/>
    <n v="124009421"/>
    <x v="6"/>
    <x v="1"/>
    <d v="2019-04-26T12:57:33"/>
    <x v="33"/>
    <d v="2019-05-03T00:00:00"/>
    <s v="Banco Chile"/>
    <m/>
    <s v="Banco de Chile"/>
    <x v="3"/>
    <n v="0"/>
    <n v="4000"/>
  </r>
  <r>
    <n v="1226805"/>
    <n v="159584"/>
    <n v="124009421"/>
    <x v="6"/>
    <x v="1"/>
    <d v="2019-05-29T17:32:19"/>
    <x v="53"/>
    <d v="2019-06-04T00:00:00"/>
    <s v="Banco Chile"/>
    <m/>
    <s v="Banco de Chile"/>
    <x v="3"/>
    <n v="0"/>
    <n v="4000"/>
  </r>
  <r>
    <n v="1284356"/>
    <n v="159584"/>
    <n v="124009421"/>
    <x v="6"/>
    <x v="1"/>
    <d v="2019-06-26T15:43:10"/>
    <x v="35"/>
    <d v="2019-07-09T00:00:00"/>
    <s v="Banco Chile"/>
    <m/>
    <s v="Banco de Chile"/>
    <x v="3"/>
    <n v="0"/>
    <n v="4000"/>
  </r>
  <r>
    <n v="853192"/>
    <n v="159585"/>
    <n v="139809203"/>
    <x v="6"/>
    <x v="1"/>
    <d v="2018-09-26T17:19:58"/>
    <x v="26"/>
    <d v="2018-10-29T00:00:00"/>
    <s v="Banco Estado"/>
    <m/>
    <s v="Banco de Chile"/>
    <x v="2"/>
    <n v="0"/>
    <n v="4000"/>
  </r>
  <r>
    <n v="935024"/>
    <n v="159585"/>
    <n v="139809203"/>
    <x v="6"/>
    <x v="1"/>
    <d v="2018-11-30T17:31:58"/>
    <x v="51"/>
    <d v="2018-12-24T00:00:00"/>
    <s v="Banco Estado"/>
    <m/>
    <s v="Banco de Chile"/>
    <x v="4"/>
    <n v="99"/>
    <n v="4000"/>
  </r>
  <r>
    <n v="893403"/>
    <n v="159585"/>
    <n v="139809203"/>
    <x v="6"/>
    <x v="1"/>
    <d v="2018-10-29T12:43:02"/>
    <x v="50"/>
    <d v="2018-12-10T00:00:00"/>
    <s v="Banco Estado"/>
    <m/>
    <s v="Banco de Chile"/>
    <x v="2"/>
    <n v="0"/>
    <n v="4000"/>
  </r>
  <r>
    <n v="978693"/>
    <n v="159585"/>
    <n v="139809203"/>
    <x v="6"/>
    <x v="1"/>
    <d v="2018-12-26T12:48:31"/>
    <x v="52"/>
    <d v="2019-01-28T00:00:00"/>
    <s v="Banco Estado"/>
    <m/>
    <s v="Banco de Chile"/>
    <x v="2"/>
    <n v="0"/>
    <n v="4000"/>
  </r>
  <r>
    <n v="1024857"/>
    <n v="159585"/>
    <n v="139809203"/>
    <x v="6"/>
    <x v="1"/>
    <d v="2019-01-28T12:23:19"/>
    <x v="30"/>
    <d v="2019-02-26T00:00:00"/>
    <s v="Banco Estado"/>
    <m/>
    <s v="Banco de Chile"/>
    <x v="2"/>
    <n v="0"/>
    <n v="4000"/>
  </r>
  <r>
    <n v="1072061"/>
    <n v="159585"/>
    <n v="139809203"/>
    <x v="6"/>
    <x v="1"/>
    <d v="2019-02-26T13:13:43"/>
    <x v="31"/>
    <d v="2019-04-01T00:00:00"/>
    <s v="Banco Estado"/>
    <m/>
    <s v="Banco de Chile"/>
    <x v="2"/>
    <n v="0"/>
    <n v="4000"/>
  </r>
  <r>
    <n v="1122431"/>
    <n v="159585"/>
    <n v="139809203"/>
    <x v="6"/>
    <x v="1"/>
    <d v="2019-03-26T16:21:03"/>
    <x v="32"/>
    <d v="2019-04-26T00:00:00"/>
    <s v="Banco Estado"/>
    <m/>
    <s v="Banco de Chile"/>
    <x v="2"/>
    <n v="0"/>
    <n v="4000"/>
  </r>
  <r>
    <n v="1173486"/>
    <n v="159585"/>
    <n v="139809203"/>
    <x v="6"/>
    <x v="1"/>
    <d v="2019-04-26T12:57:33"/>
    <x v="33"/>
    <d v="2019-05-13T00:00:00"/>
    <s v="Banco Estado"/>
    <m/>
    <s v="Banco de Chile"/>
    <x v="3"/>
    <n v="0"/>
    <n v="4000"/>
  </r>
  <r>
    <n v="1226647"/>
    <n v="159585"/>
    <n v="139809203"/>
    <x v="6"/>
    <x v="1"/>
    <d v="2019-05-29T17:32:19"/>
    <x v="53"/>
    <d v="2019-06-26T00:00:00"/>
    <s v="Banco Estado"/>
    <m/>
    <s v="Banco de Chile"/>
    <x v="2"/>
    <n v="0"/>
    <n v="4000"/>
  </r>
  <r>
    <n v="1284203"/>
    <n v="159585"/>
    <n v="139809203"/>
    <x v="6"/>
    <x v="1"/>
    <d v="2019-06-26T15:43:10"/>
    <x v="35"/>
    <d v="2019-07-15T00:00:00"/>
    <s v="Banco Estado"/>
    <m/>
    <s v="Banco de Chile"/>
    <x v="4"/>
    <n v="99"/>
    <n v="4000"/>
  </r>
  <r>
    <n v="815851"/>
    <n v="159586"/>
    <n v="130963412"/>
    <x v="6"/>
    <x v="1"/>
    <d v="2018-08-29T12:35:07"/>
    <x v="49"/>
    <d v="2018-10-04T00:00:00"/>
    <s v="Banco Estado"/>
    <m/>
    <s v="Banco de Chile"/>
    <x v="2"/>
    <n v="0"/>
    <n v="5000"/>
  </r>
  <r>
    <n v="853193"/>
    <n v="159586"/>
    <n v="130963412"/>
    <x v="6"/>
    <x v="1"/>
    <d v="2018-09-26T17:19:58"/>
    <x v="26"/>
    <d v="2018-10-29T00:00:00"/>
    <s v="Banco Estado"/>
    <m/>
    <s v="Banco de Chile"/>
    <x v="2"/>
    <n v="0"/>
    <n v="5000"/>
  </r>
  <r>
    <n v="893404"/>
    <n v="159586"/>
    <n v="130963412"/>
    <x v="6"/>
    <x v="1"/>
    <d v="2018-10-29T12:43:02"/>
    <x v="50"/>
    <d v="2018-12-10T00:00:00"/>
    <s v="Banco Estado"/>
    <m/>
    <s v="Banco de Chile"/>
    <x v="2"/>
    <n v="0"/>
    <n v="5000"/>
  </r>
  <r>
    <n v="935025"/>
    <n v="159586"/>
    <n v="130963412"/>
    <x v="6"/>
    <x v="1"/>
    <d v="2018-11-30T17:31:58"/>
    <x v="51"/>
    <d v="2018-12-24T00:00:00"/>
    <s v="Banco Estado"/>
    <m/>
    <s v="Banco de Chile"/>
    <x v="4"/>
    <n v="99"/>
    <n v="5000"/>
  </r>
  <r>
    <n v="978694"/>
    <n v="159586"/>
    <n v="130963412"/>
    <x v="6"/>
    <x v="1"/>
    <d v="2018-12-26T12:48:31"/>
    <x v="52"/>
    <d v="2019-01-28T00:00:00"/>
    <s v="Banco Estado"/>
    <m/>
    <s v="Banco de Chile"/>
    <x v="2"/>
    <n v="0"/>
    <n v="5000"/>
  </r>
  <r>
    <n v="1024858"/>
    <n v="159586"/>
    <n v="130963412"/>
    <x v="6"/>
    <x v="1"/>
    <d v="2019-01-28T12:23:19"/>
    <x v="30"/>
    <d v="2019-02-26T00:00:00"/>
    <s v="Banco Estado"/>
    <m/>
    <s v="Banco de Chile"/>
    <x v="2"/>
    <n v="0"/>
    <n v="5000"/>
  </r>
  <r>
    <n v="1072062"/>
    <n v="159586"/>
    <n v="130963412"/>
    <x v="6"/>
    <x v="1"/>
    <d v="2019-02-26T13:13:43"/>
    <x v="31"/>
    <d v="2019-04-01T00:00:00"/>
    <s v="Banco Estado"/>
    <m/>
    <s v="Banco de Chile"/>
    <x v="2"/>
    <n v="0"/>
    <n v="5000"/>
  </r>
  <r>
    <n v="1122432"/>
    <n v="159586"/>
    <n v="130963412"/>
    <x v="6"/>
    <x v="1"/>
    <d v="2019-03-26T16:21:03"/>
    <x v="32"/>
    <d v="2019-04-26T00:00:00"/>
    <s v="Banco Estado"/>
    <m/>
    <s v="Banco de Chile"/>
    <x v="2"/>
    <n v="0"/>
    <n v="5000"/>
  </r>
  <r>
    <n v="1173487"/>
    <n v="159586"/>
    <n v="130963412"/>
    <x v="6"/>
    <x v="1"/>
    <d v="2019-04-26T12:57:33"/>
    <x v="33"/>
    <d v="2019-06-04T00:00:00"/>
    <s v="Banco Estado"/>
    <m/>
    <s v="Banco de Chile"/>
    <x v="2"/>
    <n v="0"/>
    <n v="5000"/>
  </r>
  <r>
    <n v="1226648"/>
    <n v="159586"/>
    <n v="130963412"/>
    <x v="6"/>
    <x v="1"/>
    <d v="2019-05-29T17:32:19"/>
    <x v="53"/>
    <d v="2019-06-26T00:00:00"/>
    <s v="Banco Estado"/>
    <m/>
    <s v="Banco de Chile"/>
    <x v="2"/>
    <n v="0"/>
    <n v="5000"/>
  </r>
  <r>
    <n v="1284204"/>
    <n v="159586"/>
    <n v="130963412"/>
    <x v="6"/>
    <x v="1"/>
    <d v="2019-06-26T15:43:10"/>
    <x v="35"/>
    <d v="2019-07-15T00:00:00"/>
    <s v="Banco Estado"/>
    <m/>
    <s v="Banco de Chile"/>
    <x v="4"/>
    <n v="99"/>
    <n v="5000"/>
  </r>
  <r>
    <n v="853194"/>
    <n v="159588"/>
    <n v="119438055"/>
    <x v="6"/>
    <x v="1"/>
    <d v="2018-09-26T17:19:58"/>
    <x v="26"/>
    <d v="2018-10-29T00:00:00"/>
    <s v="Banco Estado"/>
    <m/>
    <s v="Banco de Chile"/>
    <x v="2"/>
    <n v="0"/>
    <n v="10000"/>
  </r>
  <r>
    <n v="935026"/>
    <n v="159588"/>
    <n v="119438055"/>
    <x v="6"/>
    <x v="1"/>
    <d v="2018-11-30T17:31:58"/>
    <x v="51"/>
    <d v="2018-12-24T00:00:00"/>
    <s v="Banco Estado"/>
    <m/>
    <s v="Banco de Chile"/>
    <x v="4"/>
    <n v="99"/>
    <n v="10000"/>
  </r>
  <r>
    <n v="893405"/>
    <n v="159588"/>
    <n v="119438055"/>
    <x v="6"/>
    <x v="1"/>
    <d v="2018-10-29T12:43:02"/>
    <x v="50"/>
    <d v="2018-12-10T00:00:00"/>
    <s v="Banco Estado"/>
    <m/>
    <s v="Banco de Chile"/>
    <x v="2"/>
    <n v="0"/>
    <n v="10000"/>
  </r>
  <r>
    <n v="978695"/>
    <n v="159588"/>
    <n v="119438055"/>
    <x v="6"/>
    <x v="1"/>
    <d v="2018-12-26T12:48:31"/>
    <x v="52"/>
    <d v="2019-01-28T00:00:00"/>
    <s v="Banco Estado"/>
    <m/>
    <s v="Banco de Chile"/>
    <x v="2"/>
    <n v="0"/>
    <n v="10000"/>
  </r>
  <r>
    <n v="1024859"/>
    <n v="159588"/>
    <n v="119438055"/>
    <x v="6"/>
    <x v="1"/>
    <d v="2019-01-28T12:23:19"/>
    <x v="30"/>
    <d v="2019-02-26T00:00:00"/>
    <s v="Banco Estado"/>
    <m/>
    <s v="Banco de Chile"/>
    <x v="2"/>
    <n v="0"/>
    <n v="10000"/>
  </r>
  <r>
    <n v="1072063"/>
    <n v="159588"/>
    <n v="119438055"/>
    <x v="6"/>
    <x v="1"/>
    <d v="2019-02-26T13:13:43"/>
    <x v="31"/>
    <d v="2019-04-01T00:00:00"/>
    <s v="Banco Estado"/>
    <m/>
    <s v="Banco de Chile"/>
    <x v="2"/>
    <n v="0"/>
    <n v="10000"/>
  </r>
  <r>
    <n v="1122433"/>
    <n v="159588"/>
    <n v="119438055"/>
    <x v="6"/>
    <x v="1"/>
    <d v="2019-03-26T16:21:03"/>
    <x v="32"/>
    <d v="2019-04-26T00:00:00"/>
    <s v="Banco Estado"/>
    <m/>
    <s v="Banco de Chile"/>
    <x v="2"/>
    <n v="0"/>
    <n v="10000"/>
  </r>
  <r>
    <n v="1173488"/>
    <n v="159588"/>
    <n v="119438055"/>
    <x v="6"/>
    <x v="1"/>
    <d v="2019-04-26T12:57:33"/>
    <x v="33"/>
    <d v="2019-06-04T00:00:00"/>
    <s v="Banco Estado"/>
    <m/>
    <s v="Banco de Chile"/>
    <x v="2"/>
    <n v="0"/>
    <n v="10000"/>
  </r>
  <r>
    <n v="1226649"/>
    <n v="159588"/>
    <n v="119438055"/>
    <x v="6"/>
    <x v="1"/>
    <d v="2019-05-29T17:32:19"/>
    <x v="53"/>
    <d v="2019-06-26T00:00:00"/>
    <s v="Banco Estado"/>
    <m/>
    <s v="Banco de Chile"/>
    <x v="2"/>
    <n v="0"/>
    <n v="10000"/>
  </r>
  <r>
    <n v="1284205"/>
    <n v="159588"/>
    <n v="119438055"/>
    <x v="6"/>
    <x v="1"/>
    <d v="2019-06-26T15:43:10"/>
    <x v="35"/>
    <d v="2019-07-15T00:00:00"/>
    <s v="Banco Estado"/>
    <m/>
    <s v="Banco de Chile"/>
    <x v="4"/>
    <n v="99"/>
    <n v="10000"/>
  </r>
  <r>
    <n v="853367"/>
    <n v="159590"/>
    <n v="150912741"/>
    <x v="6"/>
    <x v="1"/>
    <d v="2018-09-26T17:19:58"/>
    <x v="26"/>
    <d v="2018-10-10T00:00:00"/>
    <s v="Banco Chile"/>
    <m/>
    <s v="Banco de Chile"/>
    <x v="3"/>
    <n v="0"/>
    <n v="4000"/>
  </r>
  <r>
    <n v="893576"/>
    <n v="159590"/>
    <n v="150912741"/>
    <x v="6"/>
    <x v="1"/>
    <d v="2018-10-29T12:43:02"/>
    <x v="50"/>
    <d v="2018-11-06T00:00:00"/>
    <s v="Banco Chile"/>
    <m/>
    <s v="Banco de Chile"/>
    <x v="3"/>
    <n v="0"/>
    <n v="4000"/>
  </r>
  <r>
    <n v="935197"/>
    <n v="159590"/>
    <n v="150912741"/>
    <x v="6"/>
    <x v="1"/>
    <d v="2018-11-30T17:31:58"/>
    <x v="51"/>
    <d v="2018-12-06T00:00:00"/>
    <s v="Banco Chile"/>
    <m/>
    <s v="Banco de Chile"/>
    <x v="3"/>
    <n v="0"/>
    <n v="4000"/>
  </r>
  <r>
    <n v="978864"/>
    <n v="159590"/>
    <n v="150912741"/>
    <x v="6"/>
    <x v="1"/>
    <d v="2018-12-26T12:48:31"/>
    <x v="52"/>
    <d v="2019-01-03T00:00:00"/>
    <s v="Banco Chile"/>
    <m/>
    <s v="Banco de Chile"/>
    <x v="3"/>
    <n v="0"/>
    <n v="4000"/>
  </r>
  <r>
    <n v="1025025"/>
    <n v="159590"/>
    <n v="150912741"/>
    <x v="6"/>
    <x v="1"/>
    <d v="2019-01-28T12:23:19"/>
    <x v="30"/>
    <d v="2019-02-26T00:00:00"/>
    <s v="Banco Chile"/>
    <m/>
    <s v="Banco de Chile"/>
    <x v="2"/>
    <n v="0"/>
    <n v="4000"/>
  </r>
  <r>
    <n v="1072229"/>
    <n v="159590"/>
    <n v="150912741"/>
    <x v="6"/>
    <x v="1"/>
    <d v="2019-02-26T13:13:43"/>
    <x v="31"/>
    <d v="2019-04-01T00:00:00"/>
    <s v="Banco Chile"/>
    <m/>
    <s v="Banco de Chile"/>
    <x v="2"/>
    <n v="0"/>
    <n v="4000"/>
  </r>
  <r>
    <n v="1122598"/>
    <n v="159590"/>
    <n v="150912741"/>
    <x v="6"/>
    <x v="1"/>
    <d v="2019-03-26T16:21:03"/>
    <x v="32"/>
    <d v="2019-04-26T00:00:00"/>
    <s v="Banco Chile"/>
    <m/>
    <s v="Banco de Chile"/>
    <x v="3"/>
    <n v="0"/>
    <n v="4000"/>
  </r>
  <r>
    <n v="1173643"/>
    <n v="159590"/>
    <n v="150912741"/>
    <x v="6"/>
    <x v="1"/>
    <d v="2019-04-26T12:57:33"/>
    <x v="33"/>
    <d v="2019-06-04T00:00:00"/>
    <s v="Banco Chile"/>
    <m/>
    <s v="Banco de Chile"/>
    <x v="2"/>
    <n v="0"/>
    <n v="4000"/>
  </r>
  <r>
    <n v="1226804"/>
    <n v="159590"/>
    <n v="150912741"/>
    <x v="6"/>
    <x v="1"/>
    <d v="2019-05-29T17:32:19"/>
    <x v="53"/>
    <d v="2019-06-26T00:00:00"/>
    <s v="Banco Chile"/>
    <m/>
    <s v="Banco de Chile"/>
    <x v="2"/>
    <n v="0"/>
    <n v="4000"/>
  </r>
  <r>
    <n v="1284355"/>
    <n v="159590"/>
    <n v="150912741"/>
    <x v="6"/>
    <x v="1"/>
    <d v="2019-06-26T15:43:10"/>
    <x v="35"/>
    <d v="2019-07-09T00:00:00"/>
    <s v="Banco Chile"/>
    <m/>
    <s v="Banco de Chile"/>
    <x v="3"/>
    <n v="0"/>
    <n v="4000"/>
  </r>
  <r>
    <n v="853195"/>
    <n v="159591"/>
    <n v="151981062"/>
    <x v="6"/>
    <x v="1"/>
    <d v="2018-09-26T17:19:58"/>
    <x v="26"/>
    <d v="2018-10-02T00:00:00"/>
    <s v="Banco Estado"/>
    <m/>
    <s v="Banco de Chile"/>
    <x v="3"/>
    <n v="0"/>
    <n v="4000"/>
  </r>
  <r>
    <n v="893406"/>
    <n v="159591"/>
    <n v="151981062"/>
    <x v="6"/>
    <x v="1"/>
    <d v="2018-10-29T12:43:02"/>
    <x v="50"/>
    <d v="2018-11-06T00:00:00"/>
    <s v="Banco Estado"/>
    <m/>
    <s v="Banco de Chile"/>
    <x v="3"/>
    <n v="0"/>
    <n v="4000"/>
  </r>
  <r>
    <n v="935027"/>
    <n v="159591"/>
    <n v="151981062"/>
    <x v="6"/>
    <x v="1"/>
    <d v="2018-11-30T17:31:58"/>
    <x v="51"/>
    <d v="2018-12-06T00:00:00"/>
    <s v="Banco Estado"/>
    <m/>
    <s v="Banco de Chile"/>
    <x v="3"/>
    <n v="0"/>
    <n v="4000"/>
  </r>
  <r>
    <n v="978696"/>
    <n v="159591"/>
    <n v="151981062"/>
    <x v="6"/>
    <x v="1"/>
    <d v="2018-12-26T12:48:31"/>
    <x v="52"/>
    <d v="2019-01-03T00:00:00"/>
    <s v="Banco Estado"/>
    <m/>
    <s v="Banco de Chile"/>
    <x v="3"/>
    <n v="0"/>
    <n v="4000"/>
  </r>
  <r>
    <n v="1024860"/>
    <n v="159591"/>
    <n v="151981062"/>
    <x v="6"/>
    <x v="1"/>
    <d v="2019-01-28T12:23:19"/>
    <x v="30"/>
    <d v="2019-02-04T00:00:00"/>
    <s v="Banco Estado"/>
    <m/>
    <s v="Banco de Chile"/>
    <x v="3"/>
    <n v="0"/>
    <n v="4000"/>
  </r>
  <r>
    <n v="1072064"/>
    <n v="159591"/>
    <n v="151981062"/>
    <x v="6"/>
    <x v="1"/>
    <d v="2019-02-26T13:13:43"/>
    <x v="31"/>
    <d v="2019-03-04T00:00:00"/>
    <s v="Banco Estado"/>
    <m/>
    <s v="Banco de Chile"/>
    <x v="3"/>
    <n v="0"/>
    <n v="4000"/>
  </r>
  <r>
    <n v="1122434"/>
    <n v="159591"/>
    <n v="151981062"/>
    <x v="6"/>
    <x v="1"/>
    <d v="2019-03-26T16:21:03"/>
    <x v="32"/>
    <d v="2019-04-02T00:00:00"/>
    <s v="Banco Estado"/>
    <m/>
    <s v="Banco de Chile"/>
    <x v="3"/>
    <n v="0"/>
    <n v="4000"/>
  </r>
  <r>
    <n v="1173489"/>
    <n v="159591"/>
    <n v="151981062"/>
    <x v="6"/>
    <x v="1"/>
    <d v="2019-04-26T12:57:33"/>
    <x v="33"/>
    <d v="2019-05-03T00:00:00"/>
    <s v="Banco Estado"/>
    <m/>
    <s v="Banco de Chile"/>
    <x v="3"/>
    <n v="0"/>
    <n v="4000"/>
  </r>
  <r>
    <n v="1226650"/>
    <n v="159591"/>
    <n v="151981062"/>
    <x v="6"/>
    <x v="1"/>
    <d v="2019-05-29T17:32:19"/>
    <x v="53"/>
    <d v="2019-06-04T00:00:00"/>
    <s v="Banco Estado"/>
    <m/>
    <s v="Banco de Chile"/>
    <x v="3"/>
    <n v="0"/>
    <n v="4000"/>
  </r>
  <r>
    <n v="1284206"/>
    <n v="159591"/>
    <n v="151981062"/>
    <x v="6"/>
    <x v="1"/>
    <d v="2019-06-26T15:43:10"/>
    <x v="35"/>
    <d v="2019-07-09T00:00:00"/>
    <s v="Banco Estado"/>
    <m/>
    <s v="Banco de Chile"/>
    <x v="3"/>
    <n v="0"/>
    <n v="4000"/>
  </r>
  <r>
    <n v="853320"/>
    <n v="159592"/>
    <n v="143052451"/>
    <x v="6"/>
    <x v="1"/>
    <d v="2018-09-26T17:19:58"/>
    <x v="26"/>
    <d v="2018-10-02T00:00:00"/>
    <s v="Banco Estado"/>
    <m/>
    <s v="Banco de Chile"/>
    <x v="3"/>
    <n v="0"/>
    <n v="4000"/>
  </r>
  <r>
    <n v="893530"/>
    <n v="159592"/>
    <n v="143052451"/>
    <x v="6"/>
    <x v="1"/>
    <d v="2018-10-29T12:43:02"/>
    <x v="50"/>
    <d v="2018-11-06T00:00:00"/>
    <s v="Banco Estado"/>
    <m/>
    <s v="Banco de Chile"/>
    <x v="3"/>
    <n v="0"/>
    <n v="4000"/>
  </r>
  <r>
    <n v="935151"/>
    <n v="159592"/>
    <n v="143052451"/>
    <x v="6"/>
    <x v="1"/>
    <d v="2018-11-30T17:31:58"/>
    <x v="51"/>
    <d v="2018-12-20T00:00:00"/>
    <s v="Banco Estado"/>
    <m/>
    <s v="Banco de Chile"/>
    <x v="3"/>
    <n v="0"/>
    <n v="4000"/>
  </r>
  <r>
    <n v="978819"/>
    <n v="159592"/>
    <n v="143052451"/>
    <x v="6"/>
    <x v="1"/>
    <d v="2018-12-26T12:48:31"/>
    <x v="52"/>
    <d v="2019-01-03T00:00:00"/>
    <s v="Banco Estado"/>
    <m/>
    <s v="Banco de Chile"/>
    <x v="3"/>
    <n v="0"/>
    <n v="4000"/>
  </r>
  <r>
    <n v="1024981"/>
    <n v="159592"/>
    <n v="143052451"/>
    <x v="6"/>
    <x v="1"/>
    <d v="2019-01-28T12:23:19"/>
    <x v="30"/>
    <d v="2019-02-04T00:00:00"/>
    <s v="Banco Estado"/>
    <m/>
    <s v="Banco de Chile"/>
    <x v="3"/>
    <n v="0"/>
    <n v="4000"/>
  </r>
  <r>
    <n v="1072185"/>
    <n v="159592"/>
    <n v="143052451"/>
    <x v="6"/>
    <x v="1"/>
    <d v="2019-02-26T13:13:43"/>
    <x v="31"/>
    <d v="2019-03-04T00:00:00"/>
    <s v="Banco Estado"/>
    <m/>
    <s v="Banco de Chile"/>
    <x v="3"/>
    <n v="0"/>
    <n v="4000"/>
  </r>
  <r>
    <n v="1122555"/>
    <n v="159592"/>
    <n v="143052451"/>
    <x v="6"/>
    <x v="1"/>
    <d v="2019-03-26T16:21:03"/>
    <x v="32"/>
    <d v="2019-04-02T00:00:00"/>
    <s v="Banco Estado"/>
    <m/>
    <s v="Banco de Chile"/>
    <x v="3"/>
    <n v="0"/>
    <n v="4000"/>
  </r>
  <r>
    <n v="1173602"/>
    <n v="159592"/>
    <n v="143052451"/>
    <x v="6"/>
    <x v="1"/>
    <d v="2019-04-26T12:57:33"/>
    <x v="33"/>
    <d v="2019-05-03T00:00:00"/>
    <s v="Banco Estado"/>
    <m/>
    <s v="Banco de Chile"/>
    <x v="3"/>
    <n v="0"/>
    <n v="4000"/>
  </r>
  <r>
    <n v="1226763"/>
    <n v="159592"/>
    <n v="143052451"/>
    <x v="6"/>
    <x v="1"/>
    <d v="2019-05-29T17:32:19"/>
    <x v="53"/>
    <d v="2019-06-04T00:00:00"/>
    <s v="Banco Estado"/>
    <m/>
    <s v="Banco de Chile"/>
    <x v="3"/>
    <n v="0"/>
    <n v="4000"/>
  </r>
  <r>
    <n v="1284315"/>
    <n v="159592"/>
    <n v="143052451"/>
    <x v="6"/>
    <x v="1"/>
    <d v="2019-06-26T15:43:10"/>
    <x v="35"/>
    <d v="2019-07-09T00:00:00"/>
    <s v="Banco Estado"/>
    <m/>
    <s v="Banco de Chile"/>
    <x v="3"/>
    <n v="0"/>
    <n v="4000"/>
  </r>
  <r>
    <n v="853968"/>
    <n v="159593"/>
    <n v="144732863"/>
    <x v="6"/>
    <x v="1"/>
    <d v="2018-09-26T17:19:58"/>
    <x v="26"/>
    <d v="2018-10-02T00:00:00"/>
    <s v="Banco Estado"/>
    <m/>
    <s v="Banco de Chile"/>
    <x v="3"/>
    <n v="0"/>
    <n v="6000"/>
  </r>
  <r>
    <n v="894167"/>
    <n v="159593"/>
    <n v="144732863"/>
    <x v="6"/>
    <x v="1"/>
    <d v="2018-10-29T12:43:02"/>
    <x v="50"/>
    <d v="2018-11-06T00:00:00"/>
    <s v="Banco Estado"/>
    <m/>
    <s v="Banco de Chile"/>
    <x v="3"/>
    <n v="0"/>
    <n v="6000"/>
  </r>
  <r>
    <n v="935775"/>
    <n v="159593"/>
    <n v="144732863"/>
    <x v="6"/>
    <x v="1"/>
    <d v="2018-11-30T17:31:58"/>
    <x v="51"/>
    <d v="2018-12-20T00:00:00"/>
    <s v="Banco Estado"/>
    <m/>
    <s v="Banco de Chile"/>
    <x v="3"/>
    <n v="0"/>
    <n v="6000"/>
  </r>
  <r>
    <n v="979437"/>
    <n v="159593"/>
    <n v="144732863"/>
    <x v="6"/>
    <x v="1"/>
    <d v="2018-12-26T12:48:31"/>
    <x v="52"/>
    <d v="2019-01-03T00:00:00"/>
    <s v="Banco Estado"/>
    <m/>
    <s v="Banco de Chile"/>
    <x v="3"/>
    <n v="0"/>
    <n v="6000"/>
  </r>
  <r>
    <n v="1025591"/>
    <n v="159593"/>
    <n v="144732863"/>
    <x v="6"/>
    <x v="1"/>
    <d v="2019-01-28T12:23:19"/>
    <x v="30"/>
    <d v="2019-02-04T00:00:00"/>
    <s v="Banco Estado"/>
    <m/>
    <s v="Banco de Chile"/>
    <x v="3"/>
    <n v="0"/>
    <n v="6000"/>
  </r>
  <r>
    <n v="1072783"/>
    <n v="159593"/>
    <n v="144732863"/>
    <x v="6"/>
    <x v="1"/>
    <d v="2019-02-26T13:13:43"/>
    <x v="31"/>
    <d v="2019-03-04T00:00:00"/>
    <s v="Banco Estado"/>
    <m/>
    <s v="Banco de Chile"/>
    <x v="3"/>
    <n v="0"/>
    <n v="6000"/>
  </r>
  <r>
    <n v="1123142"/>
    <n v="159593"/>
    <n v="144732863"/>
    <x v="6"/>
    <x v="1"/>
    <d v="2019-03-26T16:21:03"/>
    <x v="32"/>
    <d v="2019-04-26T00:00:00"/>
    <s v="Banco Estado"/>
    <m/>
    <s v="Banco de Chile"/>
    <x v="3"/>
    <n v="0"/>
    <n v="6000"/>
  </r>
  <r>
    <n v="1174178"/>
    <n v="159593"/>
    <n v="144732863"/>
    <x v="6"/>
    <x v="1"/>
    <d v="2019-04-26T12:57:33"/>
    <x v="33"/>
    <d v="2019-05-03T00:00:00"/>
    <s v="Banco Estado"/>
    <m/>
    <s v="Banco de Chile"/>
    <x v="3"/>
    <n v="0"/>
    <n v="6000"/>
  </r>
  <r>
    <n v="1227333"/>
    <n v="159593"/>
    <n v="144732863"/>
    <x v="6"/>
    <x v="1"/>
    <d v="2019-05-29T17:32:19"/>
    <x v="53"/>
    <d v="2019-06-04T00:00:00"/>
    <s v="Banco Estado"/>
    <m/>
    <s v="Banco de Chile"/>
    <x v="3"/>
    <n v="0"/>
    <n v="6000"/>
  </r>
  <r>
    <n v="1284877"/>
    <n v="159593"/>
    <n v="144732863"/>
    <x v="6"/>
    <x v="1"/>
    <d v="2019-06-26T15:43:10"/>
    <x v="35"/>
    <d v="2019-07-09T00:00:00"/>
    <s v="Banco Estado"/>
    <m/>
    <s v="Banco de Chile"/>
    <x v="3"/>
    <n v="0"/>
    <n v="6000"/>
  </r>
  <r>
    <n v="853381"/>
    <n v="159594"/>
    <n v="185629775"/>
    <x v="6"/>
    <x v="1"/>
    <d v="2018-09-26T17:19:58"/>
    <x v="26"/>
    <d v="2018-10-02T00:00:00"/>
    <s v="Banco Falabella"/>
    <m/>
    <s v="Banco de Chile"/>
    <x v="3"/>
    <n v="0"/>
    <n v="4000"/>
  </r>
  <r>
    <n v="893590"/>
    <n v="159594"/>
    <n v="185629775"/>
    <x v="6"/>
    <x v="1"/>
    <d v="2018-10-29T12:43:02"/>
    <x v="50"/>
    <d v="2018-11-06T00:00:00"/>
    <s v="Banco Falabella"/>
    <m/>
    <s v="Banco de Chile"/>
    <x v="3"/>
    <n v="0"/>
    <n v="4000"/>
  </r>
  <r>
    <n v="935210"/>
    <n v="159594"/>
    <n v="185629775"/>
    <x v="6"/>
    <x v="1"/>
    <d v="2018-11-30T17:31:58"/>
    <x v="51"/>
    <d v="2018-12-06T00:00:00"/>
    <s v="Banco Falabella"/>
    <m/>
    <s v="Banco de Chile"/>
    <x v="3"/>
    <n v="0"/>
    <n v="4000"/>
  </r>
  <r>
    <n v="853280"/>
    <n v="159595"/>
    <s v="7654459K"/>
    <x v="6"/>
    <x v="1"/>
    <d v="2018-09-26T17:19:58"/>
    <x v="26"/>
    <d v="2018-10-02T00:00:00"/>
    <s v="Banco de Crédito e Inversiones"/>
    <m/>
    <s v="Banco de Chile"/>
    <x v="3"/>
    <n v="0"/>
    <n v="5000"/>
  </r>
  <r>
    <n v="893490"/>
    <n v="159595"/>
    <s v="7654459K"/>
    <x v="6"/>
    <x v="1"/>
    <d v="2018-10-29T12:43:02"/>
    <x v="50"/>
    <d v="2018-12-10T00:00:00"/>
    <s v="Banco de Crédito e Inversiones"/>
    <m/>
    <s v="Banco de Chile"/>
    <x v="2"/>
    <n v="0"/>
    <n v="5000"/>
  </r>
  <r>
    <n v="935111"/>
    <n v="159595"/>
    <s v="7654459K"/>
    <x v="6"/>
    <x v="1"/>
    <d v="2018-11-30T17:31:58"/>
    <x v="51"/>
    <d v="2018-12-06T00:00:00"/>
    <s v="Banco de Crédito e Inversiones"/>
    <m/>
    <s v="Banco de Chile"/>
    <x v="3"/>
    <n v="0"/>
    <n v="5000"/>
  </r>
  <r>
    <n v="978780"/>
    <n v="159595"/>
    <s v="7654459K"/>
    <x v="6"/>
    <x v="1"/>
    <d v="2018-12-26T12:48:31"/>
    <x v="52"/>
    <d v="2019-01-03T00:00:00"/>
    <s v="Banco de Crédito e Inversiones"/>
    <m/>
    <s v="Banco de Chile"/>
    <x v="3"/>
    <n v="0"/>
    <n v="5000"/>
  </r>
  <r>
    <n v="1024942"/>
    <n v="159595"/>
    <s v="7654459K"/>
    <x v="6"/>
    <x v="1"/>
    <d v="2019-01-28T12:23:19"/>
    <x v="30"/>
    <d v="2019-02-04T00:00:00"/>
    <s v="Banco de Crédito e Inversiones"/>
    <m/>
    <s v="Banco de Chile"/>
    <x v="3"/>
    <n v="0"/>
    <n v="5000"/>
  </r>
  <r>
    <n v="1072146"/>
    <n v="159595"/>
    <s v="7654459K"/>
    <x v="6"/>
    <x v="1"/>
    <d v="2019-02-26T13:13:43"/>
    <x v="31"/>
    <d v="2019-03-04T00:00:00"/>
    <s v="Banco de Crédito e Inversiones"/>
    <m/>
    <s v="Banco de Chile"/>
    <x v="3"/>
    <n v="0"/>
    <n v="5000"/>
  </r>
  <r>
    <n v="1122516"/>
    <n v="159595"/>
    <s v="7654459K"/>
    <x v="6"/>
    <x v="1"/>
    <d v="2019-03-26T16:21:03"/>
    <x v="32"/>
    <d v="2019-04-02T00:00:00"/>
    <s v="Banco de Crédito e Inversiones"/>
    <m/>
    <s v="Banco de Chile"/>
    <x v="3"/>
    <n v="0"/>
    <n v="5000"/>
  </r>
  <r>
    <n v="1173567"/>
    <n v="159595"/>
    <s v="7654459K"/>
    <x v="6"/>
    <x v="1"/>
    <d v="2019-04-26T12:57:33"/>
    <x v="33"/>
    <d v="2019-05-03T00:00:00"/>
    <s v="Banco de Crédito e Inversiones"/>
    <m/>
    <s v="Banco de Chile"/>
    <x v="3"/>
    <n v="0"/>
    <n v="5000"/>
  </r>
  <r>
    <n v="1226728"/>
    <n v="159595"/>
    <s v="7654459K"/>
    <x v="6"/>
    <x v="1"/>
    <d v="2019-05-29T17:32:19"/>
    <x v="53"/>
    <d v="2019-06-04T00:00:00"/>
    <s v="Banco de Crédito e Inversiones"/>
    <m/>
    <s v="Banco de Chile"/>
    <x v="3"/>
    <n v="0"/>
    <n v="5000"/>
  </r>
  <r>
    <n v="1284281"/>
    <n v="159595"/>
    <s v="7654459K"/>
    <x v="6"/>
    <x v="1"/>
    <d v="2019-06-26T15:43:10"/>
    <x v="35"/>
    <d v="2019-07-09T00:00:00"/>
    <s v="Banco de Crédito e Inversiones"/>
    <m/>
    <s v="Banco de Chile"/>
    <x v="3"/>
    <n v="0"/>
    <n v="5000"/>
  </r>
  <r>
    <n v="853321"/>
    <n v="159596"/>
    <n v="173007949"/>
    <x v="6"/>
    <x v="1"/>
    <d v="2018-09-26T17:19:58"/>
    <x v="26"/>
    <d v="2018-10-02T00:00:00"/>
    <s v="Banco Estado"/>
    <m/>
    <s v="Banco de Chile"/>
    <x v="3"/>
    <n v="0"/>
    <n v="5000"/>
  </r>
  <r>
    <n v="935152"/>
    <n v="159596"/>
    <n v="173007949"/>
    <x v="6"/>
    <x v="1"/>
    <d v="2018-11-30T17:31:58"/>
    <x v="51"/>
    <d v="2018-12-06T00:00:00"/>
    <s v="Banco Estado"/>
    <m/>
    <s v="Banco de Chile"/>
    <x v="3"/>
    <n v="0"/>
    <n v="5000"/>
  </r>
  <r>
    <n v="893531"/>
    <n v="159596"/>
    <n v="173007949"/>
    <x v="6"/>
    <x v="1"/>
    <d v="2018-10-29T12:43:02"/>
    <x v="50"/>
    <d v="2018-11-06T00:00:00"/>
    <s v="Banco Estado"/>
    <m/>
    <s v="Banco de Chile"/>
    <x v="3"/>
    <n v="0"/>
    <n v="5000"/>
  </r>
  <r>
    <n v="978820"/>
    <n v="159596"/>
    <n v="173007949"/>
    <x v="6"/>
    <x v="1"/>
    <d v="2018-12-26T12:48:31"/>
    <x v="52"/>
    <d v="2019-01-17T00:00:00"/>
    <s v="Banco Estado"/>
    <m/>
    <s v="Banco de Chile"/>
    <x v="3"/>
    <n v="0"/>
    <n v="5000"/>
  </r>
  <r>
    <n v="1024982"/>
    <n v="159596"/>
    <n v="173007949"/>
    <x v="6"/>
    <x v="1"/>
    <d v="2019-01-28T12:23:19"/>
    <x v="30"/>
    <d v="2019-02-25T00:00:00"/>
    <s v="Banco Estado"/>
    <m/>
    <s v="Banco de Chile"/>
    <x v="3"/>
    <n v="0"/>
    <n v="5000"/>
  </r>
  <r>
    <n v="1072186"/>
    <n v="159596"/>
    <n v="173007949"/>
    <x v="6"/>
    <x v="1"/>
    <d v="2019-02-26T13:13:43"/>
    <x v="31"/>
    <d v="2019-03-20T00:00:00"/>
    <s v="Banco Estado"/>
    <m/>
    <s v="Banco de Chile"/>
    <x v="3"/>
    <n v="0"/>
    <n v="5000"/>
  </r>
  <r>
    <n v="1122556"/>
    <n v="159596"/>
    <n v="173007949"/>
    <x v="6"/>
    <x v="1"/>
    <d v="2019-03-26T16:21:03"/>
    <x v="32"/>
    <d v="2019-04-11T00:00:00"/>
    <s v="Banco Estado"/>
    <m/>
    <s v="Banco de Chile"/>
    <x v="3"/>
    <n v="0"/>
    <n v="5000"/>
  </r>
  <r>
    <n v="1173603"/>
    <n v="159596"/>
    <n v="173007949"/>
    <x v="6"/>
    <x v="1"/>
    <d v="2019-04-26T12:57:33"/>
    <x v="33"/>
    <d v="2019-05-13T00:00:00"/>
    <s v="Banco Estado"/>
    <m/>
    <s v="Banco de Chile"/>
    <x v="3"/>
    <n v="0"/>
    <n v="5000"/>
  </r>
  <r>
    <n v="1226764"/>
    <n v="159596"/>
    <n v="173007949"/>
    <x v="6"/>
    <x v="1"/>
    <d v="2019-05-29T17:32:19"/>
    <x v="53"/>
    <d v="2019-06-26T00:00:00"/>
    <s v="Banco Estado"/>
    <m/>
    <s v="Banco de Chile"/>
    <x v="3"/>
    <n v="0"/>
    <n v="5000"/>
  </r>
  <r>
    <n v="1284316"/>
    <n v="159596"/>
    <n v="173007949"/>
    <x v="6"/>
    <x v="1"/>
    <d v="2019-06-26T15:43:10"/>
    <x v="35"/>
    <d v="2019-07-15T00:00:00"/>
    <s v="Banco Estado"/>
    <m/>
    <s v="Banco de Chile"/>
    <x v="4"/>
    <n v="99"/>
    <n v="5000"/>
  </r>
  <r>
    <n v="853958"/>
    <n v="159597"/>
    <n v="157879448"/>
    <x v="6"/>
    <x v="1"/>
    <d v="2018-09-26T17:19:58"/>
    <x v="26"/>
    <d v="2018-10-10T00:00:00"/>
    <s v="Banco Estado"/>
    <m/>
    <s v="Banco de Chile"/>
    <x v="3"/>
    <n v="0"/>
    <n v="4000"/>
  </r>
  <r>
    <n v="894157"/>
    <n v="159597"/>
    <n v="157879448"/>
    <x v="6"/>
    <x v="1"/>
    <d v="2018-10-29T12:43:02"/>
    <x v="50"/>
    <d v="2018-11-22T00:00:00"/>
    <s v="Banco Estado"/>
    <m/>
    <s v="Banco de Chile"/>
    <x v="3"/>
    <n v="0"/>
    <n v="4000"/>
  </r>
  <r>
    <n v="935765"/>
    <n v="159597"/>
    <n v="157879448"/>
    <x v="6"/>
    <x v="1"/>
    <d v="2018-11-30T17:31:58"/>
    <x v="51"/>
    <d v="2018-12-06T00:00:00"/>
    <s v="Banco Estado"/>
    <m/>
    <s v="Banco de Chile"/>
    <x v="3"/>
    <n v="0"/>
    <n v="4000"/>
  </r>
  <r>
    <n v="979427"/>
    <n v="159597"/>
    <n v="157879448"/>
    <x v="6"/>
    <x v="1"/>
    <d v="2018-12-26T12:48:31"/>
    <x v="52"/>
    <d v="2019-01-03T00:00:00"/>
    <s v="Banco Estado"/>
    <m/>
    <s v="Banco de Chile"/>
    <x v="3"/>
    <n v="0"/>
    <n v="4000"/>
  </r>
  <r>
    <n v="1025582"/>
    <n v="159597"/>
    <n v="157879448"/>
    <x v="6"/>
    <x v="1"/>
    <d v="2019-01-28T12:23:19"/>
    <x v="30"/>
    <d v="2019-02-04T00:00:00"/>
    <s v="Banco Estado"/>
    <m/>
    <s v="Banco de Chile"/>
    <x v="3"/>
    <n v="0"/>
    <n v="4000"/>
  </r>
  <r>
    <n v="1072774"/>
    <n v="159597"/>
    <n v="157879448"/>
    <x v="6"/>
    <x v="1"/>
    <d v="2019-02-26T13:13:43"/>
    <x v="31"/>
    <d v="2019-03-20T00:00:00"/>
    <s v="Banco Estado"/>
    <m/>
    <s v="Banco de Chile"/>
    <x v="3"/>
    <n v="0"/>
    <n v="4000"/>
  </r>
  <r>
    <n v="1123133"/>
    <n v="159597"/>
    <n v="157879448"/>
    <x v="6"/>
    <x v="1"/>
    <d v="2019-03-26T16:21:03"/>
    <x v="32"/>
    <d v="2019-04-11T00:00:00"/>
    <s v="Banco Estado"/>
    <m/>
    <s v="Banco de Chile"/>
    <x v="3"/>
    <n v="0"/>
    <n v="4000"/>
  </r>
  <r>
    <n v="1174169"/>
    <n v="159597"/>
    <n v="157879448"/>
    <x v="6"/>
    <x v="1"/>
    <d v="2019-04-26T12:57:33"/>
    <x v="33"/>
    <d v="2019-05-13T00:00:00"/>
    <s v="Banco Estado"/>
    <m/>
    <s v="Banco de Chile"/>
    <x v="3"/>
    <n v="0"/>
    <n v="4000"/>
  </r>
  <r>
    <n v="1227324"/>
    <n v="159597"/>
    <n v="157879448"/>
    <x v="6"/>
    <x v="1"/>
    <d v="2019-05-29T17:32:19"/>
    <x v="53"/>
    <d v="2019-06-26T00:00:00"/>
    <s v="Banco Estado"/>
    <m/>
    <s v="Banco de Chile"/>
    <x v="3"/>
    <n v="0"/>
    <n v="4000"/>
  </r>
  <r>
    <n v="1284868"/>
    <n v="159597"/>
    <n v="157879448"/>
    <x v="6"/>
    <x v="1"/>
    <d v="2019-06-26T15:43:10"/>
    <x v="35"/>
    <d v="2019-07-09T00:00:00"/>
    <s v="Banco Estado"/>
    <m/>
    <s v="Banco de Chile"/>
    <x v="3"/>
    <n v="0"/>
    <n v="4000"/>
  </r>
  <r>
    <n v="857644"/>
    <n v="159598"/>
    <s v="9792239K"/>
    <x v="6"/>
    <x v="0"/>
    <d v="2018-09-26T17:20:34"/>
    <x v="26"/>
    <d v="2018-10-02T00:00:00"/>
    <s v="N/A"/>
    <m/>
    <s v="Banco de Chile"/>
    <x v="0"/>
    <n v="0"/>
    <n v="4000"/>
  </r>
  <r>
    <n v="901910"/>
    <n v="159598"/>
    <s v="9792239K"/>
    <x v="6"/>
    <x v="0"/>
    <d v="2018-10-29T12:44:01"/>
    <x v="27"/>
    <d v="2018-11-06T00:00:00"/>
    <s v="N/A"/>
    <m/>
    <s v="Banco de Chile"/>
    <x v="0"/>
    <n v="0"/>
    <n v="4000"/>
  </r>
  <r>
    <n v="945377"/>
    <n v="159598"/>
    <s v="9792239K"/>
    <x v="6"/>
    <x v="0"/>
    <d v="2018-11-30T17:33:23"/>
    <x v="28"/>
    <d v="2018-12-05T00:00:00"/>
    <s v="N/A"/>
    <m/>
    <s v="Banco de Chile"/>
    <x v="0"/>
    <n v="0"/>
    <n v="4000"/>
  </r>
  <r>
    <n v="991218"/>
    <n v="159598"/>
    <s v="9792239K"/>
    <x v="6"/>
    <x v="0"/>
    <d v="2018-12-26T12:49:24"/>
    <x v="29"/>
    <d v="2019-01-14T00:00:00"/>
    <s v="N/A"/>
    <m/>
    <s v="Banco de Chile"/>
    <x v="0"/>
    <n v="0"/>
    <n v="4000"/>
  </r>
  <r>
    <n v="1039269"/>
    <n v="159598"/>
    <s v="9792239K"/>
    <x v="6"/>
    <x v="0"/>
    <d v="2019-01-28T12:24:18"/>
    <x v="30"/>
    <d v="2019-02-04T00:00:00"/>
    <s v="N/A"/>
    <m/>
    <s v="Banco de Chile"/>
    <x v="0"/>
    <n v="0"/>
    <n v="4000"/>
  </r>
  <r>
    <n v="1088733"/>
    <n v="159598"/>
    <s v="9792239K"/>
    <x v="6"/>
    <x v="0"/>
    <d v="2019-02-26T13:14:22"/>
    <x v="31"/>
    <d v="2019-03-04T00:00:00"/>
    <s v="N/A"/>
    <m/>
    <s v="Banco de Chile"/>
    <x v="0"/>
    <n v="0"/>
    <n v="4000"/>
  </r>
  <r>
    <n v="1141410"/>
    <n v="159598"/>
    <s v="9792239K"/>
    <x v="6"/>
    <x v="0"/>
    <d v="2019-03-26T16:22:31"/>
    <x v="32"/>
    <d v="2019-04-02T00:00:00"/>
    <s v="N/A"/>
    <m/>
    <s v="Banco de Chile"/>
    <x v="0"/>
    <n v="0"/>
    <n v="4000"/>
  </r>
  <r>
    <n v="1195461"/>
    <n v="159598"/>
    <s v="9792239K"/>
    <x v="6"/>
    <x v="0"/>
    <d v="2019-04-26T12:58:12"/>
    <x v="33"/>
    <d v="2019-05-03T00:00:00"/>
    <s v="N/A"/>
    <m/>
    <s v="Banco de Chile"/>
    <x v="0"/>
    <n v="0"/>
    <n v="4000"/>
  </r>
  <r>
    <n v="1249878"/>
    <n v="159598"/>
    <s v="9792239K"/>
    <x v="6"/>
    <x v="0"/>
    <d v="2019-05-29T17:36:03"/>
    <x v="34"/>
    <d v="2019-06-04T00:00:00"/>
    <s v="N/A"/>
    <m/>
    <s v="Banco de Chile"/>
    <x v="0"/>
    <n v="0"/>
    <n v="4000"/>
  </r>
  <r>
    <n v="1253951"/>
    <n v="159598"/>
    <s v="9792239K"/>
    <x v="6"/>
    <x v="0"/>
    <d v="2019-06-26T15:34:24"/>
    <x v="35"/>
    <d v="2019-07-09T00:00:00"/>
    <s v="N/A"/>
    <m/>
    <s v="Banco de Chile"/>
    <x v="0"/>
    <n v="0"/>
    <n v="4000"/>
  </r>
  <r>
    <n v="857645"/>
    <n v="159599"/>
    <s v="9803370K"/>
    <x v="6"/>
    <x v="0"/>
    <d v="2018-09-26T17:20:34"/>
    <x v="26"/>
    <d v="2018-10-02T00:00:00"/>
    <s v="N/A"/>
    <m/>
    <s v="Banco de Chile"/>
    <x v="0"/>
    <n v="0"/>
    <n v="4000"/>
  </r>
  <r>
    <n v="901911"/>
    <n v="159599"/>
    <s v="9803370K"/>
    <x v="6"/>
    <x v="0"/>
    <d v="2018-10-29T12:44:01"/>
    <x v="27"/>
    <d v="2018-11-06T00:00:00"/>
    <s v="N/A"/>
    <m/>
    <s v="Banco de Chile"/>
    <x v="0"/>
    <n v="0"/>
    <n v="4000"/>
  </r>
  <r>
    <n v="991219"/>
    <n v="159599"/>
    <s v="9803370K"/>
    <x v="6"/>
    <x v="0"/>
    <d v="2018-12-26T12:49:24"/>
    <x v="29"/>
    <d v="2019-01-14T00:00:00"/>
    <s v="N/A"/>
    <m/>
    <s v="Banco de Chile"/>
    <x v="0"/>
    <n v="0"/>
    <n v="4000"/>
  </r>
  <r>
    <n v="945378"/>
    <n v="159599"/>
    <s v="9803370K"/>
    <x v="6"/>
    <x v="0"/>
    <d v="2018-11-30T17:33:23"/>
    <x v="28"/>
    <d v="2018-12-05T00:00:00"/>
    <s v="N/A"/>
    <m/>
    <s v="Banco de Chile"/>
    <x v="0"/>
    <n v="0"/>
    <n v="4000"/>
  </r>
  <r>
    <n v="1039270"/>
    <n v="159599"/>
    <s v="9803370K"/>
    <x v="6"/>
    <x v="0"/>
    <d v="2019-01-28T12:24:18"/>
    <x v="30"/>
    <d v="2019-02-04T00:00:00"/>
    <s v="N/A"/>
    <m/>
    <s v="Banco de Chile"/>
    <x v="0"/>
    <n v="0"/>
    <n v="4000"/>
  </r>
  <r>
    <n v="1088734"/>
    <n v="159599"/>
    <s v="9803370K"/>
    <x v="6"/>
    <x v="0"/>
    <d v="2019-02-26T13:14:22"/>
    <x v="31"/>
    <d v="2019-03-04T00:00:00"/>
    <s v="N/A"/>
    <m/>
    <s v="Banco de Chile"/>
    <x v="0"/>
    <n v="0"/>
    <n v="4000"/>
  </r>
  <r>
    <n v="1141411"/>
    <n v="159599"/>
    <s v="9803370K"/>
    <x v="6"/>
    <x v="0"/>
    <d v="2019-03-26T16:22:31"/>
    <x v="32"/>
    <d v="2019-04-02T00:00:00"/>
    <s v="N/A"/>
    <m/>
    <s v="Banco de Chile"/>
    <x v="0"/>
    <n v="0"/>
    <n v="4000"/>
  </r>
  <r>
    <n v="1195462"/>
    <n v="159599"/>
    <s v="9803370K"/>
    <x v="6"/>
    <x v="0"/>
    <d v="2019-04-26T12:58:12"/>
    <x v="33"/>
    <d v="2019-05-03T00:00:00"/>
    <s v="N/A"/>
    <m/>
    <s v="Banco de Chile"/>
    <x v="0"/>
    <n v="0"/>
    <n v="4000"/>
  </r>
  <r>
    <n v="1253952"/>
    <n v="159599"/>
    <s v="9803370K"/>
    <x v="6"/>
    <x v="0"/>
    <d v="2019-06-26T15:34:24"/>
    <x v="35"/>
    <d v="2019-07-09T00:00:00"/>
    <s v="N/A"/>
    <m/>
    <s v="Banco de Chile"/>
    <x v="0"/>
    <n v="0"/>
    <n v="4000"/>
  </r>
  <r>
    <n v="1249879"/>
    <n v="159599"/>
    <s v="9803370K"/>
    <x v="6"/>
    <x v="0"/>
    <d v="2019-05-29T17:36:03"/>
    <x v="34"/>
    <d v="2019-06-04T00:00:00"/>
    <s v="N/A"/>
    <m/>
    <s v="Banco de Chile"/>
    <x v="0"/>
    <n v="0"/>
    <n v="4000"/>
  </r>
  <r>
    <n v="853322"/>
    <n v="159600"/>
    <n v="185624668"/>
    <x v="6"/>
    <x v="1"/>
    <d v="2018-09-26T17:19:58"/>
    <x v="26"/>
    <d v="2018-10-29T00:00:00"/>
    <s v="Banco Estado"/>
    <m/>
    <s v="Banco de Chile"/>
    <x v="2"/>
    <n v="0"/>
    <n v="5000"/>
  </r>
  <r>
    <n v="893532"/>
    <n v="159600"/>
    <n v="185624668"/>
    <x v="6"/>
    <x v="1"/>
    <d v="2018-10-29T12:43:02"/>
    <x v="50"/>
    <d v="2018-12-10T00:00:00"/>
    <s v="Banco Estado"/>
    <m/>
    <s v="Banco de Chile"/>
    <x v="2"/>
    <n v="0"/>
    <n v="5000"/>
  </r>
  <r>
    <n v="935153"/>
    <n v="159600"/>
    <n v="185624668"/>
    <x v="6"/>
    <x v="1"/>
    <d v="2018-11-30T17:31:58"/>
    <x v="51"/>
    <d v="2018-12-24T00:00:00"/>
    <s v="Banco Estado"/>
    <m/>
    <s v="Banco de Chile"/>
    <x v="4"/>
    <n v="99"/>
    <n v="5000"/>
  </r>
  <r>
    <n v="978821"/>
    <n v="159600"/>
    <n v="185624668"/>
    <x v="6"/>
    <x v="1"/>
    <d v="2018-12-26T12:48:31"/>
    <x v="52"/>
    <d v="2019-01-28T00:00:00"/>
    <s v="Banco Estado"/>
    <m/>
    <s v="Banco de Chile"/>
    <x v="2"/>
    <n v="0"/>
    <n v="5000"/>
  </r>
  <r>
    <n v="1024983"/>
    <n v="159600"/>
    <n v="185624668"/>
    <x v="6"/>
    <x v="1"/>
    <d v="2019-01-28T12:23:19"/>
    <x v="30"/>
    <d v="2019-02-26T00:00:00"/>
    <s v="Banco Estado"/>
    <m/>
    <s v="Banco de Chile"/>
    <x v="2"/>
    <n v="0"/>
    <n v="5000"/>
  </r>
  <r>
    <n v="1072187"/>
    <n v="159600"/>
    <n v="185624668"/>
    <x v="6"/>
    <x v="1"/>
    <d v="2019-02-26T13:13:43"/>
    <x v="31"/>
    <d v="2019-04-01T00:00:00"/>
    <s v="Banco Estado"/>
    <m/>
    <s v="Banco de Chile"/>
    <x v="2"/>
    <n v="0"/>
    <n v="5000"/>
  </r>
  <r>
    <n v="1122557"/>
    <n v="159600"/>
    <n v="185624668"/>
    <x v="6"/>
    <x v="1"/>
    <d v="2019-03-26T16:21:03"/>
    <x v="32"/>
    <d v="2019-04-26T00:00:00"/>
    <s v="Banco Estado"/>
    <m/>
    <s v="Banco de Chile"/>
    <x v="2"/>
    <n v="0"/>
    <n v="5000"/>
  </r>
  <r>
    <n v="1173604"/>
    <n v="159600"/>
    <n v="185624668"/>
    <x v="6"/>
    <x v="1"/>
    <d v="2019-04-26T12:57:33"/>
    <x v="33"/>
    <d v="2019-06-04T00:00:00"/>
    <s v="Banco Estado"/>
    <m/>
    <s v="Banco de Chile"/>
    <x v="2"/>
    <n v="0"/>
    <n v="5000"/>
  </r>
  <r>
    <n v="1226765"/>
    <n v="159600"/>
    <n v="185624668"/>
    <x v="6"/>
    <x v="1"/>
    <d v="2019-05-29T17:32:19"/>
    <x v="53"/>
    <d v="2019-06-26T00:00:00"/>
    <s v="Banco Estado"/>
    <m/>
    <s v="Banco de Chile"/>
    <x v="2"/>
    <n v="0"/>
    <n v="5000"/>
  </r>
  <r>
    <n v="1284317"/>
    <n v="159600"/>
    <n v="185624668"/>
    <x v="6"/>
    <x v="1"/>
    <d v="2019-06-26T15:43:10"/>
    <x v="35"/>
    <d v="2019-07-15T00:00:00"/>
    <s v="Banco Estado"/>
    <m/>
    <s v="Banco de Chile"/>
    <x v="4"/>
    <n v="99"/>
    <n v="5000"/>
  </r>
  <r>
    <n v="853323"/>
    <n v="159601"/>
    <n v="131870973"/>
    <x v="6"/>
    <x v="1"/>
    <d v="2018-09-26T17:19:58"/>
    <x v="26"/>
    <d v="2018-10-02T00:00:00"/>
    <s v="Banco Estado"/>
    <m/>
    <s v="Banco de Chile"/>
    <x v="3"/>
    <n v="0"/>
    <n v="4000"/>
  </r>
  <r>
    <n v="935154"/>
    <n v="159601"/>
    <n v="131870973"/>
    <x v="6"/>
    <x v="1"/>
    <d v="2018-11-30T17:31:58"/>
    <x v="51"/>
    <d v="2018-12-06T00:00:00"/>
    <s v="Banco Estado"/>
    <m/>
    <s v="Banco de Chile"/>
    <x v="3"/>
    <n v="0"/>
    <n v="4000"/>
  </r>
  <r>
    <n v="893533"/>
    <n v="159601"/>
    <n v="131870973"/>
    <x v="6"/>
    <x v="1"/>
    <d v="2018-10-29T12:43:02"/>
    <x v="50"/>
    <d v="2018-11-06T00:00:00"/>
    <s v="Banco Estado"/>
    <m/>
    <s v="Banco de Chile"/>
    <x v="3"/>
    <n v="0"/>
    <n v="4000"/>
  </r>
  <r>
    <n v="978822"/>
    <n v="159601"/>
    <n v="131870973"/>
    <x v="6"/>
    <x v="1"/>
    <d v="2018-12-26T12:48:31"/>
    <x v="52"/>
    <d v="2019-01-03T00:00:00"/>
    <s v="Banco Estado"/>
    <m/>
    <s v="Banco de Chile"/>
    <x v="3"/>
    <n v="0"/>
    <n v="4000"/>
  </r>
  <r>
    <n v="1024984"/>
    <n v="159601"/>
    <n v="131870973"/>
    <x v="6"/>
    <x v="1"/>
    <d v="2019-01-28T12:23:19"/>
    <x v="30"/>
    <d v="2019-02-04T00:00:00"/>
    <s v="Banco Estado"/>
    <m/>
    <s v="Banco de Chile"/>
    <x v="3"/>
    <n v="0"/>
    <n v="4000"/>
  </r>
  <r>
    <n v="1072188"/>
    <n v="159601"/>
    <n v="131870973"/>
    <x v="6"/>
    <x v="1"/>
    <d v="2019-02-26T13:13:43"/>
    <x v="31"/>
    <d v="2019-03-04T00:00:00"/>
    <s v="Banco Estado"/>
    <m/>
    <s v="Banco de Chile"/>
    <x v="3"/>
    <n v="0"/>
    <n v="4000"/>
  </r>
  <r>
    <n v="1122558"/>
    <n v="159601"/>
    <n v="131870973"/>
    <x v="6"/>
    <x v="1"/>
    <d v="2019-03-26T16:21:03"/>
    <x v="32"/>
    <d v="2019-04-02T00:00:00"/>
    <s v="Banco Estado"/>
    <m/>
    <s v="Banco de Chile"/>
    <x v="3"/>
    <n v="0"/>
    <n v="4000"/>
  </r>
  <r>
    <n v="1173605"/>
    <n v="159601"/>
    <n v="131870973"/>
    <x v="6"/>
    <x v="1"/>
    <d v="2019-04-26T12:57:33"/>
    <x v="33"/>
    <d v="2019-05-03T00:00:00"/>
    <s v="Banco Estado"/>
    <m/>
    <s v="Banco de Chile"/>
    <x v="3"/>
    <n v="0"/>
    <n v="4000"/>
  </r>
  <r>
    <n v="1226766"/>
    <n v="159601"/>
    <n v="131870973"/>
    <x v="6"/>
    <x v="1"/>
    <d v="2019-05-29T17:32:19"/>
    <x v="53"/>
    <d v="2019-06-04T00:00:00"/>
    <s v="Banco Estado"/>
    <m/>
    <s v="Banco de Chile"/>
    <x v="3"/>
    <n v="0"/>
    <n v="4000"/>
  </r>
  <r>
    <n v="1284318"/>
    <n v="159601"/>
    <n v="131870973"/>
    <x v="6"/>
    <x v="1"/>
    <d v="2019-06-26T15:43:10"/>
    <x v="35"/>
    <d v="2019-07-09T00:00:00"/>
    <s v="Banco Estado"/>
    <m/>
    <s v="Banco de Chile"/>
    <x v="3"/>
    <n v="0"/>
    <n v="4000"/>
  </r>
  <r>
    <n v="853389"/>
    <n v="159603"/>
    <n v="77401296"/>
    <x v="6"/>
    <x v="1"/>
    <d v="2018-09-26T17:19:58"/>
    <x v="26"/>
    <d v="2018-10-02T00:00:00"/>
    <s v="BBVA"/>
    <m/>
    <s v="Banco de Chile"/>
    <x v="3"/>
    <n v="0"/>
    <n v="5000"/>
  </r>
  <r>
    <n v="893598"/>
    <n v="159603"/>
    <n v="77401296"/>
    <x v="6"/>
    <x v="1"/>
    <d v="2018-10-29T12:43:02"/>
    <x v="50"/>
    <d v="2018-11-06T00:00:00"/>
    <s v="BBVA"/>
    <m/>
    <s v="Banco de Chile"/>
    <x v="3"/>
    <n v="0"/>
    <n v="5000"/>
  </r>
  <r>
    <n v="935218"/>
    <n v="159603"/>
    <n v="77401296"/>
    <x v="6"/>
    <x v="1"/>
    <d v="2018-11-30T17:31:58"/>
    <x v="51"/>
    <d v="2018-12-06T00:00:00"/>
    <s v="BBVA"/>
    <m/>
    <s v="Banco de Chile"/>
    <x v="3"/>
    <n v="0"/>
    <n v="5000"/>
  </r>
  <r>
    <n v="978884"/>
    <n v="159603"/>
    <n v="77401296"/>
    <x v="6"/>
    <x v="1"/>
    <d v="2018-12-26T12:48:31"/>
    <x v="52"/>
    <d v="2019-01-03T00:00:00"/>
    <s v="BBVA"/>
    <m/>
    <s v="Banco de Chile"/>
    <x v="3"/>
    <n v="0"/>
    <n v="5000"/>
  </r>
  <r>
    <n v="1025045"/>
    <n v="159603"/>
    <n v="77401296"/>
    <x v="6"/>
    <x v="1"/>
    <d v="2019-01-28T12:23:19"/>
    <x v="30"/>
    <d v="2019-02-04T00:00:00"/>
    <s v="BBVA"/>
    <m/>
    <s v="Banco de Chile"/>
    <x v="3"/>
    <n v="0"/>
    <n v="5000"/>
  </r>
  <r>
    <n v="1072249"/>
    <n v="159603"/>
    <n v="77401296"/>
    <x v="6"/>
    <x v="1"/>
    <d v="2019-02-26T13:13:43"/>
    <x v="31"/>
    <d v="2019-03-04T00:00:00"/>
    <s v="BBVA"/>
    <m/>
    <s v="Banco de Chile"/>
    <x v="3"/>
    <n v="0"/>
    <n v="5000"/>
  </r>
  <r>
    <n v="1122618"/>
    <n v="159603"/>
    <n v="77401296"/>
    <x v="6"/>
    <x v="1"/>
    <d v="2019-03-26T16:21:03"/>
    <x v="32"/>
    <d v="2019-04-02T00:00:00"/>
    <s v="BBVA"/>
    <m/>
    <s v="Banco de Chile"/>
    <x v="3"/>
    <n v="0"/>
    <n v="5000"/>
  </r>
  <r>
    <n v="1173663"/>
    <n v="159603"/>
    <n v="77401296"/>
    <x v="6"/>
    <x v="1"/>
    <d v="2019-04-26T12:57:33"/>
    <x v="33"/>
    <d v="2019-05-03T00:00:00"/>
    <s v="BBVA"/>
    <m/>
    <s v="Banco de Chile"/>
    <x v="3"/>
    <n v="0"/>
    <n v="5000"/>
  </r>
  <r>
    <n v="1226824"/>
    <n v="159603"/>
    <n v="77401296"/>
    <x v="6"/>
    <x v="1"/>
    <d v="2019-05-29T17:32:19"/>
    <x v="53"/>
    <d v="2019-06-04T00:00:00"/>
    <s v="BBVA"/>
    <m/>
    <s v="Banco de Chile"/>
    <x v="3"/>
    <n v="0"/>
    <n v="5000"/>
  </r>
  <r>
    <n v="1284375"/>
    <n v="159603"/>
    <n v="77401296"/>
    <x v="6"/>
    <x v="1"/>
    <d v="2019-06-26T15:43:10"/>
    <x v="35"/>
    <d v="2019-07-09T00:00:00"/>
    <s v="BBVA"/>
    <m/>
    <s v="Banco de Chile"/>
    <x v="3"/>
    <n v="0"/>
    <n v="5000"/>
  </r>
  <r>
    <n v="853324"/>
    <n v="159605"/>
    <s v="19858276K"/>
    <x v="6"/>
    <x v="1"/>
    <d v="2018-09-26T17:19:58"/>
    <x v="26"/>
    <d v="2018-10-10T00:00:00"/>
    <s v="Banco Estado"/>
    <m/>
    <s v="Banco de Chile"/>
    <x v="3"/>
    <n v="0"/>
    <n v="5000"/>
  </r>
  <r>
    <n v="853256"/>
    <n v="159606"/>
    <n v="254754145"/>
    <x v="6"/>
    <x v="1"/>
    <d v="2018-09-26T17:19:58"/>
    <x v="26"/>
    <d v="2018-10-29T00:00:00"/>
    <s v="Banco Estado"/>
    <m/>
    <s v="Banco de Chile"/>
    <x v="5"/>
    <n v="1"/>
    <n v="4000"/>
  </r>
  <r>
    <n v="853365"/>
    <n v="159607"/>
    <n v="143816192"/>
    <x v="6"/>
    <x v="1"/>
    <d v="2018-09-26T17:19:58"/>
    <x v="26"/>
    <d v="2018-10-02T00:00:00"/>
    <s v="Banco Chile"/>
    <m/>
    <s v="Banco de Chile"/>
    <x v="3"/>
    <n v="0"/>
    <n v="10000"/>
  </r>
  <r>
    <n v="893574"/>
    <n v="159607"/>
    <n v="143816192"/>
    <x v="6"/>
    <x v="1"/>
    <d v="2018-10-29T12:43:02"/>
    <x v="50"/>
    <d v="2018-11-06T00:00:00"/>
    <s v="Banco Chile"/>
    <m/>
    <s v="Banco de Chile"/>
    <x v="3"/>
    <n v="0"/>
    <n v="10000"/>
  </r>
  <r>
    <n v="935195"/>
    <n v="159607"/>
    <n v="143816192"/>
    <x v="6"/>
    <x v="1"/>
    <d v="2018-11-30T17:31:58"/>
    <x v="51"/>
    <d v="2018-12-06T00:00:00"/>
    <s v="Banco Chile"/>
    <m/>
    <s v="Banco de Chile"/>
    <x v="3"/>
    <n v="0"/>
    <n v="10000"/>
  </r>
  <r>
    <n v="978862"/>
    <n v="159607"/>
    <n v="143816192"/>
    <x v="6"/>
    <x v="1"/>
    <d v="2018-12-26T12:48:31"/>
    <x v="52"/>
    <d v="2019-01-03T00:00:00"/>
    <s v="Banco Chile"/>
    <m/>
    <s v="Banco de Chile"/>
    <x v="3"/>
    <n v="0"/>
    <n v="10000"/>
  </r>
  <r>
    <n v="1025023"/>
    <n v="159607"/>
    <n v="143816192"/>
    <x v="6"/>
    <x v="1"/>
    <d v="2019-01-28T12:23:19"/>
    <x v="30"/>
    <d v="2019-02-04T00:00:00"/>
    <s v="Banco Chile"/>
    <m/>
    <s v="Banco de Chile"/>
    <x v="3"/>
    <n v="0"/>
    <n v="10000"/>
  </r>
  <r>
    <n v="1072227"/>
    <n v="159607"/>
    <n v="143816192"/>
    <x v="6"/>
    <x v="1"/>
    <d v="2019-02-26T13:13:43"/>
    <x v="31"/>
    <d v="2019-03-04T00:00:00"/>
    <s v="Banco Chile"/>
    <m/>
    <s v="Banco de Chile"/>
    <x v="3"/>
    <n v="0"/>
    <n v="10000"/>
  </r>
  <r>
    <n v="1122596"/>
    <n v="159607"/>
    <n v="143816192"/>
    <x v="6"/>
    <x v="1"/>
    <d v="2019-03-26T16:21:03"/>
    <x v="32"/>
    <d v="2019-04-02T00:00:00"/>
    <s v="Banco Chile"/>
    <m/>
    <s v="Banco de Chile"/>
    <x v="3"/>
    <n v="0"/>
    <n v="10000"/>
  </r>
  <r>
    <n v="1173641"/>
    <n v="159607"/>
    <n v="143816192"/>
    <x v="6"/>
    <x v="1"/>
    <d v="2019-04-26T12:57:33"/>
    <x v="33"/>
    <d v="2019-05-03T00:00:00"/>
    <s v="Banco Chile"/>
    <m/>
    <s v="Banco de Chile"/>
    <x v="3"/>
    <n v="0"/>
    <n v="10000"/>
  </r>
  <r>
    <n v="1226802"/>
    <n v="159607"/>
    <n v="143816192"/>
    <x v="6"/>
    <x v="1"/>
    <d v="2019-05-29T17:32:19"/>
    <x v="53"/>
    <d v="2019-06-04T00:00:00"/>
    <s v="Banco Chile"/>
    <m/>
    <s v="Banco de Chile"/>
    <x v="3"/>
    <n v="0"/>
    <n v="10000"/>
  </r>
  <r>
    <n v="1284353"/>
    <n v="159607"/>
    <n v="143816192"/>
    <x v="6"/>
    <x v="1"/>
    <d v="2019-06-26T15:43:10"/>
    <x v="35"/>
    <d v="2019-07-09T00:00:00"/>
    <s v="Banco Chile"/>
    <m/>
    <s v="Banco de Chile"/>
    <x v="3"/>
    <n v="0"/>
    <n v="10000"/>
  </r>
  <r>
    <n v="853257"/>
    <n v="159610"/>
    <n v="196840664"/>
    <x v="6"/>
    <x v="1"/>
    <d v="2018-09-26T17:19:58"/>
    <x v="26"/>
    <d v="2018-10-02T00:00:00"/>
    <s v="Banco Estado"/>
    <m/>
    <s v="Banco de Chile"/>
    <x v="3"/>
    <n v="0"/>
    <n v="5000"/>
  </r>
  <r>
    <n v="935088"/>
    <n v="159610"/>
    <n v="196840664"/>
    <x v="6"/>
    <x v="1"/>
    <d v="2018-11-30T17:31:58"/>
    <x v="51"/>
    <d v="2018-12-06T00:00:00"/>
    <s v="Banco Estado"/>
    <m/>
    <s v="Banco de Chile"/>
    <x v="3"/>
    <n v="0"/>
    <n v="5000"/>
  </r>
  <r>
    <n v="893467"/>
    <n v="159610"/>
    <n v="196840664"/>
    <x v="6"/>
    <x v="1"/>
    <d v="2018-10-29T12:43:02"/>
    <x v="50"/>
    <d v="2018-11-06T00:00:00"/>
    <s v="Banco Estado"/>
    <m/>
    <s v="Banco de Chile"/>
    <x v="3"/>
    <n v="0"/>
    <n v="5000"/>
  </r>
  <r>
    <n v="978757"/>
    <n v="159610"/>
    <n v="196840664"/>
    <x v="6"/>
    <x v="1"/>
    <d v="2018-12-26T12:48:31"/>
    <x v="52"/>
    <d v="2019-01-03T00:00:00"/>
    <s v="Banco Estado"/>
    <m/>
    <s v="Banco de Chile"/>
    <x v="3"/>
    <n v="0"/>
    <n v="5000"/>
  </r>
  <r>
    <n v="1024920"/>
    <n v="159610"/>
    <n v="196840664"/>
    <x v="6"/>
    <x v="1"/>
    <d v="2019-01-28T12:23:19"/>
    <x v="30"/>
    <d v="2019-02-04T00:00:00"/>
    <s v="Banco Estado"/>
    <m/>
    <s v="Banco de Chile"/>
    <x v="3"/>
    <n v="0"/>
    <n v="5000"/>
  </r>
  <r>
    <n v="1072124"/>
    <n v="159610"/>
    <n v="196840664"/>
    <x v="6"/>
    <x v="1"/>
    <d v="2019-02-26T13:13:43"/>
    <x v="31"/>
    <d v="2019-03-04T00:00:00"/>
    <s v="Banco Estado"/>
    <m/>
    <s v="Banco de Chile"/>
    <x v="3"/>
    <n v="0"/>
    <n v="5000"/>
  </r>
  <r>
    <n v="1122494"/>
    <n v="159610"/>
    <n v="196840664"/>
    <x v="6"/>
    <x v="1"/>
    <d v="2019-03-26T16:21:03"/>
    <x v="32"/>
    <d v="2019-04-02T00:00:00"/>
    <s v="Banco Estado"/>
    <m/>
    <s v="Banco de Chile"/>
    <x v="3"/>
    <n v="0"/>
    <n v="5000"/>
  </r>
  <r>
    <n v="1173546"/>
    <n v="159610"/>
    <n v="196840664"/>
    <x v="6"/>
    <x v="1"/>
    <d v="2019-04-26T12:57:33"/>
    <x v="33"/>
    <d v="2019-05-03T00:00:00"/>
    <s v="Banco Estado"/>
    <m/>
    <s v="Banco de Chile"/>
    <x v="3"/>
    <n v="0"/>
    <n v="5000"/>
  </r>
  <r>
    <n v="1226707"/>
    <n v="159610"/>
    <n v="196840664"/>
    <x v="6"/>
    <x v="1"/>
    <d v="2019-05-29T17:32:19"/>
    <x v="53"/>
    <d v="2019-06-04T00:00:00"/>
    <s v="Banco Estado"/>
    <m/>
    <s v="Banco de Chile"/>
    <x v="3"/>
    <n v="0"/>
    <n v="5000"/>
  </r>
  <r>
    <n v="1284261"/>
    <n v="159610"/>
    <n v="196840664"/>
    <x v="6"/>
    <x v="1"/>
    <d v="2019-06-26T15:43:10"/>
    <x v="35"/>
    <d v="2019-07-09T00:00:00"/>
    <s v="Banco Estado"/>
    <m/>
    <s v="Banco de Chile"/>
    <x v="3"/>
    <n v="0"/>
    <n v="5000"/>
  </r>
  <r>
    <n v="853380"/>
    <n v="159612"/>
    <n v="143577449"/>
    <x v="6"/>
    <x v="1"/>
    <d v="2018-09-26T17:19:58"/>
    <x v="26"/>
    <d v="2018-10-02T00:00:00"/>
    <s v="Banco Falabella"/>
    <m/>
    <s v="Banco de Chile"/>
    <x v="3"/>
    <n v="0"/>
    <n v="4000"/>
  </r>
  <r>
    <n v="935209"/>
    <n v="159612"/>
    <n v="143577449"/>
    <x v="6"/>
    <x v="1"/>
    <d v="2018-11-30T17:31:58"/>
    <x v="51"/>
    <d v="2018-12-06T00:00:00"/>
    <s v="Banco Falabella"/>
    <m/>
    <s v="Banco de Chile"/>
    <x v="3"/>
    <n v="0"/>
    <n v="4000"/>
  </r>
  <r>
    <n v="893589"/>
    <n v="159612"/>
    <n v="143577449"/>
    <x v="6"/>
    <x v="1"/>
    <d v="2018-10-29T12:43:02"/>
    <x v="50"/>
    <d v="2018-11-06T00:00:00"/>
    <s v="Banco Falabella"/>
    <m/>
    <s v="Banco de Chile"/>
    <x v="3"/>
    <n v="0"/>
    <n v="4000"/>
  </r>
  <r>
    <n v="978876"/>
    <n v="159612"/>
    <n v="143577449"/>
    <x v="6"/>
    <x v="1"/>
    <d v="2018-12-26T12:48:31"/>
    <x v="52"/>
    <d v="2019-01-03T00:00:00"/>
    <s v="Banco Falabella"/>
    <m/>
    <s v="Banco de Chile"/>
    <x v="3"/>
    <n v="0"/>
    <n v="4000"/>
  </r>
  <r>
    <n v="1025037"/>
    <n v="159612"/>
    <n v="143577449"/>
    <x v="6"/>
    <x v="1"/>
    <d v="2019-01-28T12:23:19"/>
    <x v="30"/>
    <d v="2019-02-04T00:00:00"/>
    <s v="Banco Falabella"/>
    <m/>
    <s v="Banco de Chile"/>
    <x v="3"/>
    <n v="0"/>
    <n v="4000"/>
  </r>
  <r>
    <n v="1072241"/>
    <n v="159612"/>
    <n v="143577449"/>
    <x v="6"/>
    <x v="1"/>
    <d v="2019-02-26T13:13:43"/>
    <x v="31"/>
    <d v="2019-03-04T00:00:00"/>
    <s v="Banco Falabella"/>
    <m/>
    <s v="Banco de Chile"/>
    <x v="3"/>
    <n v="0"/>
    <n v="4000"/>
  </r>
  <r>
    <n v="1122610"/>
    <n v="159612"/>
    <n v="143577449"/>
    <x v="6"/>
    <x v="1"/>
    <d v="2019-03-26T16:21:03"/>
    <x v="32"/>
    <d v="2019-04-02T00:00:00"/>
    <s v="Banco Falabella"/>
    <m/>
    <s v="Banco de Chile"/>
    <x v="3"/>
    <n v="0"/>
    <n v="4000"/>
  </r>
  <r>
    <n v="1173655"/>
    <n v="159612"/>
    <n v="143577449"/>
    <x v="6"/>
    <x v="1"/>
    <d v="2019-04-26T12:57:33"/>
    <x v="33"/>
    <d v="2019-05-03T00:00:00"/>
    <s v="Banco Falabella"/>
    <m/>
    <s v="Banco de Chile"/>
    <x v="3"/>
    <n v="0"/>
    <n v="4000"/>
  </r>
  <r>
    <n v="1226816"/>
    <n v="159612"/>
    <n v="143577449"/>
    <x v="6"/>
    <x v="1"/>
    <d v="2019-05-29T17:32:19"/>
    <x v="53"/>
    <d v="2019-06-04T00:00:00"/>
    <s v="Banco Falabella"/>
    <m/>
    <s v="Banco de Chile"/>
    <x v="3"/>
    <n v="0"/>
    <n v="4000"/>
  </r>
  <r>
    <n v="1284367"/>
    <n v="159612"/>
    <n v="143577449"/>
    <x v="6"/>
    <x v="1"/>
    <d v="2019-06-26T15:43:10"/>
    <x v="35"/>
    <d v="2019-07-09T00:00:00"/>
    <s v="Banco Falabella"/>
    <m/>
    <s v="Banco de Chile"/>
    <x v="3"/>
    <n v="0"/>
    <n v="4000"/>
  </r>
  <r>
    <n v="853258"/>
    <n v="159613"/>
    <n v="179711117"/>
    <x v="6"/>
    <x v="1"/>
    <d v="2018-09-26T17:19:58"/>
    <x v="26"/>
    <d v="2018-10-02T00:00:00"/>
    <s v="Banco Estado"/>
    <m/>
    <s v="Banco de Chile"/>
    <x v="3"/>
    <n v="0"/>
    <n v="5000"/>
  </r>
  <r>
    <n v="893468"/>
    <n v="159613"/>
    <n v="179711117"/>
    <x v="6"/>
    <x v="1"/>
    <d v="2018-10-29T12:43:02"/>
    <x v="50"/>
    <d v="2018-11-06T00:00:00"/>
    <s v="Banco Estado"/>
    <m/>
    <s v="Banco de Chile"/>
    <x v="3"/>
    <n v="0"/>
    <n v="5000"/>
  </r>
  <r>
    <n v="935089"/>
    <n v="159613"/>
    <n v="179711117"/>
    <x v="6"/>
    <x v="1"/>
    <d v="2018-11-30T17:31:58"/>
    <x v="51"/>
    <d v="2018-12-20T00:00:00"/>
    <s v="Banco Estado"/>
    <m/>
    <s v="Banco de Chile"/>
    <x v="3"/>
    <n v="0"/>
    <n v="5000"/>
  </r>
  <r>
    <n v="978758"/>
    <n v="159613"/>
    <n v="179711117"/>
    <x v="6"/>
    <x v="1"/>
    <d v="2018-12-26T12:48:31"/>
    <x v="52"/>
    <d v="2019-01-03T00:00:00"/>
    <s v="Banco Estado"/>
    <m/>
    <s v="Banco de Chile"/>
    <x v="3"/>
    <n v="0"/>
    <n v="5000"/>
  </r>
  <r>
    <n v="1024921"/>
    <n v="159613"/>
    <n v="179711117"/>
    <x v="6"/>
    <x v="1"/>
    <d v="2019-01-28T12:23:19"/>
    <x v="30"/>
    <d v="2019-02-25T00:00:00"/>
    <s v="Banco Estado"/>
    <m/>
    <s v="Banco de Chile"/>
    <x v="3"/>
    <n v="0"/>
    <n v="5000"/>
  </r>
  <r>
    <n v="1072125"/>
    <n v="159613"/>
    <n v="179711117"/>
    <x v="6"/>
    <x v="1"/>
    <d v="2019-02-26T13:13:43"/>
    <x v="31"/>
    <d v="2019-03-20T00:00:00"/>
    <s v="Banco Estado"/>
    <m/>
    <s v="Banco de Chile"/>
    <x v="3"/>
    <n v="0"/>
    <n v="5000"/>
  </r>
  <r>
    <n v="1122495"/>
    <n v="159613"/>
    <n v="179711117"/>
    <x v="6"/>
    <x v="1"/>
    <d v="2019-03-26T16:21:03"/>
    <x v="32"/>
    <d v="2019-04-02T00:00:00"/>
    <s v="Banco Estado"/>
    <m/>
    <s v="Banco de Chile"/>
    <x v="3"/>
    <n v="0"/>
    <n v="5000"/>
  </r>
  <r>
    <n v="1173547"/>
    <n v="159613"/>
    <n v="179711117"/>
    <x v="6"/>
    <x v="1"/>
    <d v="2019-04-26T12:57:33"/>
    <x v="33"/>
    <d v="2019-05-03T00:00:00"/>
    <s v="Banco Estado"/>
    <m/>
    <s v="Banco de Chile"/>
    <x v="3"/>
    <n v="0"/>
    <n v="5000"/>
  </r>
  <r>
    <n v="1226708"/>
    <n v="159613"/>
    <n v="179711117"/>
    <x v="6"/>
    <x v="1"/>
    <d v="2019-05-29T17:32:19"/>
    <x v="53"/>
    <d v="2019-06-04T00:00:00"/>
    <s v="Banco Estado"/>
    <m/>
    <s v="Banco de Chile"/>
    <x v="3"/>
    <n v="0"/>
    <n v="5000"/>
  </r>
  <r>
    <n v="1284262"/>
    <n v="159613"/>
    <n v="179711117"/>
    <x v="6"/>
    <x v="1"/>
    <d v="2019-06-26T15:43:10"/>
    <x v="35"/>
    <d v="2019-07-09T00:00:00"/>
    <s v="Banco Estado"/>
    <m/>
    <s v="Banco de Chile"/>
    <x v="3"/>
    <n v="0"/>
    <n v="5000"/>
  </r>
  <r>
    <n v="853259"/>
    <n v="159614"/>
    <s v="15742436K"/>
    <x v="6"/>
    <x v="1"/>
    <d v="2018-09-26T17:19:58"/>
    <x v="26"/>
    <d v="2018-10-29T00:00:00"/>
    <s v="Banco Estado"/>
    <m/>
    <s v="Banco de Chile"/>
    <x v="2"/>
    <n v="0"/>
    <n v="10000"/>
  </r>
  <r>
    <n v="935090"/>
    <n v="159614"/>
    <s v="15742436K"/>
    <x v="6"/>
    <x v="1"/>
    <d v="2018-11-30T17:31:58"/>
    <x v="51"/>
    <d v="2018-12-24T00:00:00"/>
    <s v="Banco Estado"/>
    <m/>
    <s v="Banco de Chile"/>
    <x v="4"/>
    <n v="99"/>
    <n v="10000"/>
  </r>
  <r>
    <n v="893469"/>
    <n v="159614"/>
    <s v="15742436K"/>
    <x v="6"/>
    <x v="1"/>
    <d v="2018-10-29T12:43:02"/>
    <x v="50"/>
    <d v="2018-12-10T00:00:00"/>
    <s v="Banco Estado"/>
    <m/>
    <s v="Banco de Chile"/>
    <x v="2"/>
    <n v="0"/>
    <n v="10000"/>
  </r>
  <r>
    <n v="978759"/>
    <n v="159614"/>
    <s v="15742436K"/>
    <x v="6"/>
    <x v="1"/>
    <d v="2018-12-26T12:48:31"/>
    <x v="52"/>
    <d v="2019-01-28T00:00:00"/>
    <s v="Banco Estado"/>
    <m/>
    <s v="Banco de Chile"/>
    <x v="5"/>
    <n v="1"/>
    <n v="10000"/>
  </r>
  <r>
    <n v="853260"/>
    <n v="159615"/>
    <n v="61843388"/>
    <x v="6"/>
    <x v="1"/>
    <d v="2018-09-26T17:19:58"/>
    <x v="26"/>
    <d v="2018-10-02T00:00:00"/>
    <s v="Banco Estado"/>
    <m/>
    <s v="Banco de Chile"/>
    <x v="3"/>
    <n v="0"/>
    <n v="5000"/>
  </r>
  <r>
    <n v="893470"/>
    <n v="159615"/>
    <n v="61843388"/>
    <x v="6"/>
    <x v="1"/>
    <d v="2018-10-29T12:43:02"/>
    <x v="50"/>
    <d v="2018-11-06T00:00:00"/>
    <s v="Banco Estado"/>
    <m/>
    <s v="Banco de Chile"/>
    <x v="3"/>
    <n v="0"/>
    <n v="5000"/>
  </r>
  <r>
    <n v="935091"/>
    <n v="159615"/>
    <n v="61843388"/>
    <x v="6"/>
    <x v="1"/>
    <d v="2018-11-30T17:31:58"/>
    <x v="51"/>
    <d v="2018-12-06T00:00:00"/>
    <s v="Banco Estado"/>
    <m/>
    <s v="Banco de Chile"/>
    <x v="3"/>
    <n v="0"/>
    <n v="5000"/>
  </r>
  <r>
    <n v="978760"/>
    <n v="159615"/>
    <n v="61843388"/>
    <x v="6"/>
    <x v="1"/>
    <d v="2018-12-26T12:48:31"/>
    <x v="52"/>
    <d v="2019-01-03T00:00:00"/>
    <s v="Banco Estado"/>
    <m/>
    <s v="Banco de Chile"/>
    <x v="3"/>
    <n v="0"/>
    <n v="5000"/>
  </r>
  <r>
    <n v="1024922"/>
    <n v="159615"/>
    <n v="61843388"/>
    <x v="6"/>
    <x v="1"/>
    <d v="2019-01-28T12:23:19"/>
    <x v="30"/>
    <d v="2019-02-04T00:00:00"/>
    <s v="Banco Estado"/>
    <m/>
    <s v="Banco de Chile"/>
    <x v="3"/>
    <n v="0"/>
    <n v="5000"/>
  </r>
  <r>
    <n v="1072126"/>
    <n v="159615"/>
    <n v="61843388"/>
    <x v="6"/>
    <x v="1"/>
    <d v="2019-02-26T13:13:43"/>
    <x v="31"/>
    <d v="2019-03-04T00:00:00"/>
    <s v="Banco Estado"/>
    <m/>
    <s v="Banco de Chile"/>
    <x v="3"/>
    <n v="0"/>
    <n v="5000"/>
  </r>
  <r>
    <n v="1122496"/>
    <n v="159615"/>
    <n v="61843388"/>
    <x v="6"/>
    <x v="1"/>
    <d v="2019-03-26T16:21:03"/>
    <x v="32"/>
    <d v="2019-04-02T00:00:00"/>
    <s v="Banco Estado"/>
    <m/>
    <s v="Banco de Chile"/>
    <x v="3"/>
    <n v="0"/>
    <n v="5000"/>
  </r>
  <r>
    <n v="1173548"/>
    <n v="159615"/>
    <n v="61843388"/>
    <x v="6"/>
    <x v="1"/>
    <d v="2019-04-26T12:57:33"/>
    <x v="33"/>
    <d v="2019-05-03T00:00:00"/>
    <s v="Banco Estado"/>
    <m/>
    <s v="Banco de Chile"/>
    <x v="3"/>
    <n v="0"/>
    <n v="5000"/>
  </r>
  <r>
    <n v="1226709"/>
    <n v="159615"/>
    <n v="61843388"/>
    <x v="6"/>
    <x v="1"/>
    <d v="2019-05-29T17:32:19"/>
    <x v="53"/>
    <d v="2019-06-04T00:00:00"/>
    <s v="Banco Estado"/>
    <m/>
    <s v="Banco de Chile"/>
    <x v="3"/>
    <n v="0"/>
    <n v="5000"/>
  </r>
  <r>
    <n v="1284263"/>
    <n v="159615"/>
    <n v="61843388"/>
    <x v="6"/>
    <x v="1"/>
    <d v="2019-06-26T15:43:10"/>
    <x v="35"/>
    <d v="2019-07-09T00:00:00"/>
    <s v="Banco Estado"/>
    <m/>
    <s v="Banco de Chile"/>
    <x v="3"/>
    <n v="0"/>
    <n v="5000"/>
  </r>
  <r>
    <n v="853196"/>
    <n v="159617"/>
    <n v="89972787"/>
    <x v="6"/>
    <x v="1"/>
    <d v="2018-09-26T17:19:58"/>
    <x v="26"/>
    <d v="2018-10-02T00:00:00"/>
    <s v="Banco Estado"/>
    <m/>
    <s v="Banco de Chile"/>
    <x v="3"/>
    <n v="0"/>
    <n v="5000"/>
  </r>
  <r>
    <n v="935028"/>
    <n v="159617"/>
    <n v="89972787"/>
    <x v="6"/>
    <x v="1"/>
    <d v="2018-11-30T17:31:58"/>
    <x v="51"/>
    <d v="2018-12-06T00:00:00"/>
    <s v="Banco Estado"/>
    <m/>
    <s v="Banco de Chile"/>
    <x v="3"/>
    <n v="0"/>
    <n v="5000"/>
  </r>
  <r>
    <n v="893407"/>
    <n v="159617"/>
    <n v="89972787"/>
    <x v="6"/>
    <x v="1"/>
    <d v="2018-10-29T12:43:02"/>
    <x v="50"/>
    <d v="2018-11-06T00:00:00"/>
    <s v="Banco Estado"/>
    <m/>
    <s v="Banco de Chile"/>
    <x v="3"/>
    <n v="0"/>
    <n v="5000"/>
  </r>
  <r>
    <n v="978697"/>
    <n v="159617"/>
    <n v="89972787"/>
    <x v="6"/>
    <x v="1"/>
    <d v="2018-12-26T12:48:31"/>
    <x v="52"/>
    <d v="2019-01-03T00:00:00"/>
    <s v="Banco Estado"/>
    <m/>
    <s v="Banco de Chile"/>
    <x v="3"/>
    <n v="0"/>
    <n v="5000"/>
  </r>
  <r>
    <n v="1024861"/>
    <n v="159617"/>
    <n v="89972787"/>
    <x v="6"/>
    <x v="1"/>
    <d v="2019-01-28T12:23:19"/>
    <x v="30"/>
    <d v="2019-02-04T00:00:00"/>
    <s v="Banco Estado"/>
    <m/>
    <s v="Banco de Chile"/>
    <x v="3"/>
    <n v="0"/>
    <n v="5000"/>
  </r>
  <r>
    <n v="1072065"/>
    <n v="159617"/>
    <n v="89972787"/>
    <x v="6"/>
    <x v="1"/>
    <d v="2019-02-26T13:13:43"/>
    <x v="31"/>
    <d v="2019-03-04T00:00:00"/>
    <s v="Banco Estado"/>
    <m/>
    <s v="Banco de Chile"/>
    <x v="3"/>
    <n v="0"/>
    <n v="5000"/>
  </r>
  <r>
    <n v="1122435"/>
    <n v="159617"/>
    <n v="89972787"/>
    <x v="6"/>
    <x v="1"/>
    <d v="2019-03-26T16:21:03"/>
    <x v="32"/>
    <d v="2019-04-02T00:00:00"/>
    <s v="Banco Estado"/>
    <m/>
    <s v="Banco de Chile"/>
    <x v="3"/>
    <n v="0"/>
    <n v="5000"/>
  </r>
  <r>
    <n v="1173490"/>
    <n v="159617"/>
    <n v="89972787"/>
    <x v="6"/>
    <x v="1"/>
    <d v="2019-04-26T12:57:33"/>
    <x v="33"/>
    <d v="2019-05-03T00:00:00"/>
    <s v="Banco Estado"/>
    <m/>
    <s v="Banco de Chile"/>
    <x v="3"/>
    <n v="0"/>
    <n v="5000"/>
  </r>
  <r>
    <n v="1226651"/>
    <n v="159617"/>
    <n v="89972787"/>
    <x v="6"/>
    <x v="1"/>
    <d v="2019-05-29T17:32:19"/>
    <x v="53"/>
    <d v="2019-06-04T00:00:00"/>
    <s v="Banco Estado"/>
    <m/>
    <s v="Banco de Chile"/>
    <x v="3"/>
    <n v="0"/>
    <n v="5000"/>
  </r>
  <r>
    <n v="1284207"/>
    <n v="159617"/>
    <n v="89972787"/>
    <x v="6"/>
    <x v="1"/>
    <d v="2019-06-26T15:43:10"/>
    <x v="35"/>
    <d v="2019-07-09T00:00:00"/>
    <s v="Banco Estado"/>
    <m/>
    <s v="Banco de Chile"/>
    <x v="3"/>
    <n v="0"/>
    <n v="5000"/>
  </r>
  <r>
    <n v="857586"/>
    <n v="159618"/>
    <n v="173013051"/>
    <x v="6"/>
    <x v="0"/>
    <d v="2018-09-26T17:20:34"/>
    <x v="26"/>
    <d v="2018-10-02T00:00:00"/>
    <s v="N/A"/>
    <m/>
    <s v="Banco de Chile"/>
    <x v="0"/>
    <n v="0"/>
    <n v="5000"/>
  </r>
  <r>
    <n v="901853"/>
    <n v="159618"/>
    <n v="173013051"/>
    <x v="6"/>
    <x v="0"/>
    <d v="2018-10-29T12:44:01"/>
    <x v="27"/>
    <d v="2018-11-06T00:00:00"/>
    <s v="N/A"/>
    <m/>
    <s v="Banco de Chile"/>
    <x v="0"/>
    <n v="0"/>
    <n v="5000"/>
  </r>
  <r>
    <n v="991161"/>
    <n v="159618"/>
    <n v="173013051"/>
    <x v="6"/>
    <x v="0"/>
    <d v="2018-12-26T12:49:24"/>
    <x v="29"/>
    <d v="2019-01-14T00:00:00"/>
    <s v="N/A"/>
    <m/>
    <s v="Banco de Chile"/>
    <x v="0"/>
    <n v="0"/>
    <n v="5000"/>
  </r>
  <r>
    <n v="945320"/>
    <n v="159618"/>
    <n v="173013051"/>
    <x v="6"/>
    <x v="0"/>
    <d v="2018-11-30T17:33:23"/>
    <x v="28"/>
    <d v="2018-12-05T00:00:00"/>
    <s v="N/A"/>
    <m/>
    <s v="Banco de Chile"/>
    <x v="0"/>
    <n v="0"/>
    <n v="5000"/>
  </r>
  <r>
    <n v="1039212"/>
    <n v="159618"/>
    <n v="173013051"/>
    <x v="6"/>
    <x v="0"/>
    <d v="2019-01-28T12:24:18"/>
    <x v="30"/>
    <d v="2019-02-04T00:00:00"/>
    <s v="N/A"/>
    <m/>
    <s v="Banco de Chile"/>
    <x v="0"/>
    <n v="0"/>
    <n v="5000"/>
  </r>
  <r>
    <n v="1088676"/>
    <n v="159618"/>
    <n v="173013051"/>
    <x v="6"/>
    <x v="0"/>
    <d v="2019-02-26T13:14:22"/>
    <x v="31"/>
    <d v="2019-03-04T00:00:00"/>
    <s v="N/A"/>
    <m/>
    <s v="Banco de Chile"/>
    <x v="0"/>
    <n v="0"/>
    <n v="5000"/>
  </r>
  <r>
    <n v="1141353"/>
    <n v="159618"/>
    <n v="173013051"/>
    <x v="6"/>
    <x v="0"/>
    <d v="2019-03-26T16:22:31"/>
    <x v="32"/>
    <d v="2019-04-02T00:00:00"/>
    <s v="N/A"/>
    <m/>
    <s v="Banco de Chile"/>
    <x v="0"/>
    <n v="0"/>
    <n v="5000"/>
  </r>
  <r>
    <n v="1195404"/>
    <n v="159618"/>
    <n v="173013051"/>
    <x v="6"/>
    <x v="0"/>
    <d v="2019-04-26T12:58:12"/>
    <x v="33"/>
    <d v="2019-05-03T00:00:00"/>
    <s v="N/A"/>
    <m/>
    <s v="Banco de Chile"/>
    <x v="0"/>
    <n v="0"/>
    <n v="5000"/>
  </r>
  <r>
    <n v="1253896"/>
    <n v="159618"/>
    <n v="173013051"/>
    <x v="6"/>
    <x v="0"/>
    <d v="2019-06-26T15:34:24"/>
    <x v="35"/>
    <d v="2019-07-09T00:00:00"/>
    <s v="N/A"/>
    <m/>
    <s v="Banco de Chile"/>
    <x v="0"/>
    <n v="0"/>
    <n v="5000"/>
  </r>
  <r>
    <n v="1249823"/>
    <n v="159618"/>
    <n v="173013051"/>
    <x v="6"/>
    <x v="0"/>
    <d v="2019-05-29T17:36:03"/>
    <x v="34"/>
    <d v="2019-06-04T00:00:00"/>
    <s v="N/A"/>
    <m/>
    <s v="Banco de Chile"/>
    <x v="0"/>
    <n v="0"/>
    <n v="5000"/>
  </r>
  <r>
    <n v="853386"/>
    <n v="159619"/>
    <n v="763395014"/>
    <x v="6"/>
    <x v="1"/>
    <d v="2018-09-26T17:19:58"/>
    <x v="26"/>
    <d v="2018-10-02T00:00:00"/>
    <s v="Banco Scotiabank"/>
    <m/>
    <s v="Banco de Chile"/>
    <x v="3"/>
    <n v="0"/>
    <n v="4000"/>
  </r>
  <r>
    <n v="935215"/>
    <n v="159619"/>
    <n v="763395014"/>
    <x v="6"/>
    <x v="1"/>
    <d v="2018-11-30T17:31:58"/>
    <x v="51"/>
    <d v="2018-12-06T00:00:00"/>
    <s v="Banco Scotiabank"/>
    <m/>
    <s v="Banco de Chile"/>
    <x v="3"/>
    <n v="0"/>
    <n v="4000"/>
  </r>
  <r>
    <n v="893595"/>
    <n v="159619"/>
    <n v="763395014"/>
    <x v="6"/>
    <x v="1"/>
    <d v="2018-10-29T12:43:02"/>
    <x v="50"/>
    <d v="2018-11-06T00:00:00"/>
    <s v="Banco Scotiabank"/>
    <m/>
    <s v="Banco de Chile"/>
    <x v="3"/>
    <n v="0"/>
    <n v="4000"/>
  </r>
  <r>
    <n v="978881"/>
    <n v="159619"/>
    <n v="763395014"/>
    <x v="6"/>
    <x v="1"/>
    <d v="2018-12-26T12:48:31"/>
    <x v="52"/>
    <d v="2019-01-03T00:00:00"/>
    <s v="Banco Scotiabank"/>
    <m/>
    <s v="Banco de Chile"/>
    <x v="3"/>
    <n v="0"/>
    <n v="4000"/>
  </r>
  <r>
    <n v="1025042"/>
    <n v="159619"/>
    <n v="763395014"/>
    <x v="6"/>
    <x v="1"/>
    <d v="2019-01-28T12:23:19"/>
    <x v="30"/>
    <d v="2019-02-04T00:00:00"/>
    <s v="Banco Scotiabank"/>
    <m/>
    <s v="Banco de Chile"/>
    <x v="3"/>
    <n v="0"/>
    <n v="4000"/>
  </r>
  <r>
    <n v="1072246"/>
    <n v="159619"/>
    <n v="763395014"/>
    <x v="6"/>
    <x v="1"/>
    <d v="2019-02-26T13:13:43"/>
    <x v="31"/>
    <d v="2019-03-04T00:00:00"/>
    <s v="Banco Scotiabank"/>
    <m/>
    <s v="Banco de Chile"/>
    <x v="3"/>
    <n v="0"/>
    <n v="4000"/>
  </r>
  <r>
    <n v="1122615"/>
    <n v="159619"/>
    <n v="763395014"/>
    <x v="6"/>
    <x v="1"/>
    <d v="2019-03-26T16:21:03"/>
    <x v="32"/>
    <d v="2019-04-02T00:00:00"/>
    <s v="Banco Scotiabank"/>
    <m/>
    <s v="Banco de Chile"/>
    <x v="3"/>
    <n v="0"/>
    <n v="4000"/>
  </r>
  <r>
    <n v="1173660"/>
    <n v="159619"/>
    <n v="763395014"/>
    <x v="6"/>
    <x v="1"/>
    <d v="2019-04-26T12:57:33"/>
    <x v="33"/>
    <d v="2019-05-03T00:00:00"/>
    <s v="Banco Scotiabank"/>
    <m/>
    <s v="Banco de Chile"/>
    <x v="3"/>
    <n v="0"/>
    <n v="4000"/>
  </r>
  <r>
    <n v="1226821"/>
    <n v="159619"/>
    <n v="763395014"/>
    <x v="6"/>
    <x v="1"/>
    <d v="2019-05-29T17:32:19"/>
    <x v="53"/>
    <d v="2019-06-04T00:00:00"/>
    <s v="Banco Scotiabank"/>
    <m/>
    <s v="Banco de Chile"/>
    <x v="3"/>
    <n v="0"/>
    <n v="4000"/>
  </r>
  <r>
    <n v="1284372"/>
    <n v="159619"/>
    <n v="763395014"/>
    <x v="6"/>
    <x v="1"/>
    <d v="2019-06-26T15:43:10"/>
    <x v="35"/>
    <d v="2019-07-09T00:00:00"/>
    <s v="Banco Scotiabank"/>
    <m/>
    <s v="Banco de Chile"/>
    <x v="3"/>
    <n v="0"/>
    <n v="4000"/>
  </r>
  <r>
    <n v="853197"/>
    <n v="159620"/>
    <n v="143051161"/>
    <x v="6"/>
    <x v="1"/>
    <d v="2018-09-26T17:19:58"/>
    <x v="26"/>
    <d v="2018-10-02T00:00:00"/>
    <s v="Banco Estado"/>
    <m/>
    <s v="Banco de Chile"/>
    <x v="3"/>
    <n v="0"/>
    <n v="5000"/>
  </r>
  <r>
    <n v="893408"/>
    <n v="159620"/>
    <n v="143051161"/>
    <x v="6"/>
    <x v="1"/>
    <d v="2018-10-29T12:43:02"/>
    <x v="50"/>
    <d v="2018-11-06T00:00:00"/>
    <s v="Banco Estado"/>
    <m/>
    <s v="Banco de Chile"/>
    <x v="3"/>
    <n v="0"/>
    <n v="5000"/>
  </r>
  <r>
    <n v="935029"/>
    <n v="159620"/>
    <n v="143051161"/>
    <x v="6"/>
    <x v="1"/>
    <d v="2018-11-30T17:31:58"/>
    <x v="51"/>
    <d v="2018-12-24T00:00:00"/>
    <s v="Banco Estado"/>
    <m/>
    <s v="Banco de Chile"/>
    <x v="4"/>
    <n v="99"/>
    <n v="5000"/>
  </r>
  <r>
    <n v="978698"/>
    <n v="159620"/>
    <n v="143051161"/>
    <x v="6"/>
    <x v="1"/>
    <d v="2018-12-26T12:48:31"/>
    <x v="52"/>
    <d v="2019-01-28T00:00:00"/>
    <s v="Banco Estado"/>
    <m/>
    <s v="Banco de Chile"/>
    <x v="3"/>
    <n v="0"/>
    <n v="5000"/>
  </r>
  <r>
    <n v="1024862"/>
    <n v="159620"/>
    <n v="143051161"/>
    <x v="6"/>
    <x v="1"/>
    <d v="2019-01-28T12:23:19"/>
    <x v="30"/>
    <d v="2019-02-26T00:00:00"/>
    <s v="Banco Estado"/>
    <m/>
    <s v="Banco de Chile"/>
    <x v="2"/>
    <n v="0"/>
    <n v="5000"/>
  </r>
  <r>
    <n v="1072066"/>
    <n v="159620"/>
    <n v="143051161"/>
    <x v="6"/>
    <x v="1"/>
    <d v="2019-02-26T13:13:43"/>
    <x v="31"/>
    <d v="2019-04-01T00:00:00"/>
    <s v="Banco Estado"/>
    <m/>
    <s v="Banco de Chile"/>
    <x v="3"/>
    <n v="0"/>
    <n v="5000"/>
  </r>
  <r>
    <n v="1122436"/>
    <n v="159620"/>
    <n v="143051161"/>
    <x v="6"/>
    <x v="1"/>
    <d v="2019-03-26T16:21:03"/>
    <x v="32"/>
    <d v="2019-04-02T00:00:00"/>
    <s v="Banco Estado"/>
    <m/>
    <s v="Banco de Chile"/>
    <x v="3"/>
    <n v="0"/>
    <n v="5000"/>
  </r>
  <r>
    <n v="1173491"/>
    <n v="159620"/>
    <n v="143051161"/>
    <x v="6"/>
    <x v="1"/>
    <d v="2019-04-26T12:57:33"/>
    <x v="33"/>
    <d v="2019-06-04T00:00:00"/>
    <s v="Banco Estado"/>
    <m/>
    <s v="Banco de Chile"/>
    <x v="2"/>
    <n v="0"/>
    <n v="5000"/>
  </r>
  <r>
    <n v="1226652"/>
    <n v="159620"/>
    <n v="143051161"/>
    <x v="6"/>
    <x v="1"/>
    <d v="2019-05-29T17:32:19"/>
    <x v="53"/>
    <d v="2019-06-26T00:00:00"/>
    <s v="Banco Estado"/>
    <m/>
    <s v="Banco de Chile"/>
    <x v="2"/>
    <n v="0"/>
    <n v="5000"/>
  </r>
  <r>
    <n v="1284208"/>
    <n v="159620"/>
    <n v="143051161"/>
    <x v="6"/>
    <x v="1"/>
    <d v="2019-06-26T15:43:10"/>
    <x v="35"/>
    <d v="2019-07-15T00:00:00"/>
    <s v="Banco Estado"/>
    <m/>
    <s v="Banco de Chile"/>
    <x v="4"/>
    <n v="99"/>
    <n v="5000"/>
  </r>
  <r>
    <n v="853198"/>
    <n v="159621"/>
    <n v="114235180"/>
    <x v="6"/>
    <x v="1"/>
    <d v="2018-09-26T17:19:58"/>
    <x v="26"/>
    <d v="2018-10-02T00:00:00"/>
    <s v="Banco Estado"/>
    <m/>
    <s v="Banco de Chile"/>
    <x v="3"/>
    <n v="0"/>
    <n v="5000"/>
  </r>
  <r>
    <n v="935030"/>
    <n v="159621"/>
    <n v="114235180"/>
    <x v="6"/>
    <x v="1"/>
    <d v="2018-11-30T17:31:58"/>
    <x v="51"/>
    <d v="2018-12-20T00:00:00"/>
    <s v="Banco Estado"/>
    <m/>
    <s v="Banco de Chile"/>
    <x v="3"/>
    <n v="0"/>
    <n v="5000"/>
  </r>
  <r>
    <n v="893409"/>
    <n v="159621"/>
    <n v="114235180"/>
    <x v="6"/>
    <x v="1"/>
    <d v="2018-10-29T12:43:02"/>
    <x v="50"/>
    <d v="2018-12-10T00:00:00"/>
    <s v="Banco Estado"/>
    <m/>
    <s v="Banco de Chile"/>
    <x v="3"/>
    <n v="0"/>
    <n v="5000"/>
  </r>
  <r>
    <n v="978699"/>
    <n v="159621"/>
    <n v="114235180"/>
    <x v="6"/>
    <x v="1"/>
    <d v="2018-12-26T12:48:31"/>
    <x v="52"/>
    <d v="2019-01-28T00:00:00"/>
    <s v="Banco Estado"/>
    <m/>
    <s v="Banco de Chile"/>
    <x v="3"/>
    <n v="0"/>
    <n v="5000"/>
  </r>
  <r>
    <n v="1024863"/>
    <n v="159621"/>
    <n v="114235180"/>
    <x v="6"/>
    <x v="1"/>
    <d v="2019-01-28T12:23:19"/>
    <x v="30"/>
    <d v="2019-02-04T00:00:00"/>
    <s v="Banco Estado"/>
    <m/>
    <s v="Banco de Chile"/>
    <x v="3"/>
    <n v="0"/>
    <n v="5000"/>
  </r>
  <r>
    <n v="1072067"/>
    <n v="159621"/>
    <n v="114235180"/>
    <x v="6"/>
    <x v="1"/>
    <d v="2019-02-26T13:13:43"/>
    <x v="31"/>
    <d v="2019-03-20T00:00:00"/>
    <s v="Banco Estado"/>
    <m/>
    <s v="Banco de Chile"/>
    <x v="3"/>
    <n v="0"/>
    <n v="5000"/>
  </r>
  <r>
    <n v="1122437"/>
    <n v="159621"/>
    <n v="114235180"/>
    <x v="6"/>
    <x v="1"/>
    <d v="2019-03-26T16:21:03"/>
    <x v="32"/>
    <d v="2019-04-26T00:00:00"/>
    <s v="Banco Estado"/>
    <m/>
    <s v="Banco de Chile"/>
    <x v="3"/>
    <n v="0"/>
    <n v="5000"/>
  </r>
  <r>
    <n v="1173492"/>
    <n v="159621"/>
    <n v="114235180"/>
    <x v="6"/>
    <x v="1"/>
    <d v="2019-04-26T12:57:33"/>
    <x v="33"/>
    <d v="2019-06-04T00:00:00"/>
    <s v="Banco Estado"/>
    <m/>
    <s v="Banco de Chile"/>
    <x v="3"/>
    <n v="0"/>
    <n v="5000"/>
  </r>
  <r>
    <n v="1226653"/>
    <n v="159621"/>
    <n v="114235180"/>
    <x v="6"/>
    <x v="1"/>
    <d v="2019-05-29T17:32:19"/>
    <x v="53"/>
    <d v="2019-06-11T00:00:00"/>
    <s v="Banco Estado"/>
    <m/>
    <s v="Banco de Chile"/>
    <x v="3"/>
    <n v="0"/>
    <n v="5000"/>
  </r>
  <r>
    <n v="1284209"/>
    <n v="159621"/>
    <n v="114235180"/>
    <x v="6"/>
    <x v="1"/>
    <d v="2019-06-26T15:43:10"/>
    <x v="35"/>
    <d v="2019-07-15T00:00:00"/>
    <s v="Banco Estado"/>
    <m/>
    <s v="Banco de Chile"/>
    <x v="4"/>
    <n v="99"/>
    <n v="5000"/>
  </r>
  <r>
    <n v="853199"/>
    <n v="159623"/>
    <n v="129491892"/>
    <x v="6"/>
    <x v="1"/>
    <d v="2018-09-26T17:19:58"/>
    <x v="26"/>
    <d v="2018-10-23T00:00:00"/>
    <s v="Banco Estado"/>
    <m/>
    <s v="Banco de Chile"/>
    <x v="3"/>
    <n v="0"/>
    <n v="5000"/>
  </r>
  <r>
    <n v="893410"/>
    <n v="159623"/>
    <n v="129491892"/>
    <x v="6"/>
    <x v="1"/>
    <d v="2018-10-29T12:43:02"/>
    <x v="50"/>
    <d v="2018-12-10T00:00:00"/>
    <s v="Banco Estado"/>
    <m/>
    <s v="Banco de Chile"/>
    <x v="3"/>
    <n v="0"/>
    <n v="5000"/>
  </r>
  <r>
    <n v="935031"/>
    <n v="159623"/>
    <n v="129491892"/>
    <x v="6"/>
    <x v="1"/>
    <d v="2018-11-30T17:31:58"/>
    <x v="51"/>
    <d v="2018-12-06T00:00:00"/>
    <s v="Banco Estado"/>
    <m/>
    <s v="Banco de Chile"/>
    <x v="3"/>
    <n v="0"/>
    <n v="5000"/>
  </r>
  <r>
    <n v="978700"/>
    <n v="159623"/>
    <n v="129491892"/>
    <x v="6"/>
    <x v="1"/>
    <d v="2018-12-26T12:48:31"/>
    <x v="52"/>
    <d v="2019-01-03T00:00:00"/>
    <s v="Banco Estado"/>
    <m/>
    <s v="Banco de Chile"/>
    <x v="3"/>
    <n v="0"/>
    <n v="5000"/>
  </r>
  <r>
    <n v="1024864"/>
    <n v="159623"/>
    <n v="129491892"/>
    <x v="6"/>
    <x v="1"/>
    <d v="2019-01-28T12:23:19"/>
    <x v="30"/>
    <d v="2019-02-04T00:00:00"/>
    <s v="Banco Estado"/>
    <m/>
    <s v="Banco de Chile"/>
    <x v="3"/>
    <n v="0"/>
    <n v="5000"/>
  </r>
  <r>
    <n v="1072068"/>
    <n v="159623"/>
    <n v="129491892"/>
    <x v="6"/>
    <x v="1"/>
    <d v="2019-02-26T13:13:43"/>
    <x v="31"/>
    <d v="2019-03-04T00:00:00"/>
    <s v="Banco Estado"/>
    <m/>
    <s v="Banco de Chile"/>
    <x v="3"/>
    <n v="0"/>
    <n v="5000"/>
  </r>
  <r>
    <n v="1122438"/>
    <n v="159623"/>
    <n v="129491892"/>
    <x v="6"/>
    <x v="1"/>
    <d v="2019-03-26T16:21:03"/>
    <x v="32"/>
    <d v="2019-04-11T00:00:00"/>
    <s v="Banco Estado"/>
    <m/>
    <s v="Banco de Chile"/>
    <x v="3"/>
    <n v="0"/>
    <n v="5000"/>
  </r>
  <r>
    <n v="1173493"/>
    <n v="159623"/>
    <n v="129491892"/>
    <x v="6"/>
    <x v="1"/>
    <d v="2019-04-26T12:57:33"/>
    <x v="33"/>
    <d v="2019-05-03T00:00:00"/>
    <s v="Banco Estado"/>
    <m/>
    <s v="Banco de Chile"/>
    <x v="3"/>
    <n v="0"/>
    <n v="5000"/>
  </r>
  <r>
    <n v="1226654"/>
    <n v="159623"/>
    <n v="129491892"/>
    <x v="6"/>
    <x v="1"/>
    <d v="2019-05-29T17:32:19"/>
    <x v="53"/>
    <d v="2019-06-04T00:00:00"/>
    <s v="Banco Estado"/>
    <m/>
    <s v="Banco de Chile"/>
    <x v="3"/>
    <n v="0"/>
    <n v="5000"/>
  </r>
  <r>
    <n v="1284210"/>
    <n v="159623"/>
    <n v="129491892"/>
    <x v="6"/>
    <x v="1"/>
    <d v="2019-06-26T15:43:10"/>
    <x v="35"/>
    <d v="2019-07-09T00:00:00"/>
    <s v="Banco Estado"/>
    <m/>
    <s v="Banco de Chile"/>
    <x v="3"/>
    <n v="0"/>
    <n v="5000"/>
  </r>
  <r>
    <n v="853999"/>
    <n v="159624"/>
    <n v="37064874"/>
    <x v="6"/>
    <x v="1"/>
    <d v="2018-09-26T17:19:58"/>
    <x v="26"/>
    <d v="2018-10-02T00:00:00"/>
    <s v="Banco de Crédito e Inversiones"/>
    <m/>
    <s v="Banco de Chile"/>
    <x v="3"/>
    <n v="0"/>
    <n v="4000"/>
  </r>
  <r>
    <n v="935806"/>
    <n v="159624"/>
    <n v="37064874"/>
    <x v="6"/>
    <x v="1"/>
    <d v="2018-11-30T17:31:58"/>
    <x v="51"/>
    <d v="2018-12-06T00:00:00"/>
    <s v="Banco de Crédito e Inversiones"/>
    <m/>
    <s v="Banco de Chile"/>
    <x v="3"/>
    <n v="0"/>
    <n v="4000"/>
  </r>
  <r>
    <n v="894198"/>
    <n v="159624"/>
    <n v="37064874"/>
    <x v="6"/>
    <x v="1"/>
    <d v="2018-10-29T12:43:02"/>
    <x v="50"/>
    <d v="2018-11-06T00:00:00"/>
    <s v="Banco de Crédito e Inversiones"/>
    <m/>
    <s v="Banco de Chile"/>
    <x v="3"/>
    <n v="0"/>
    <n v="4000"/>
  </r>
  <r>
    <n v="979468"/>
    <n v="159624"/>
    <n v="37064874"/>
    <x v="6"/>
    <x v="1"/>
    <d v="2018-12-26T12:48:31"/>
    <x v="52"/>
    <d v="2019-01-03T00:00:00"/>
    <s v="Banco de Crédito e Inversiones"/>
    <m/>
    <s v="Banco de Chile"/>
    <x v="3"/>
    <n v="0"/>
    <n v="4000"/>
  </r>
  <r>
    <n v="1025622"/>
    <n v="159624"/>
    <n v="37064874"/>
    <x v="6"/>
    <x v="1"/>
    <d v="2019-01-28T12:23:19"/>
    <x v="30"/>
    <d v="2019-02-04T00:00:00"/>
    <s v="Banco de Crédito e Inversiones"/>
    <m/>
    <s v="Banco de Chile"/>
    <x v="3"/>
    <n v="0"/>
    <n v="4000"/>
  </r>
  <r>
    <n v="1072814"/>
    <n v="159624"/>
    <n v="37064874"/>
    <x v="6"/>
    <x v="1"/>
    <d v="2019-02-26T13:13:43"/>
    <x v="31"/>
    <d v="2019-03-04T00:00:00"/>
    <s v="Banco de Crédito e Inversiones"/>
    <m/>
    <s v="Banco de Chile"/>
    <x v="3"/>
    <n v="0"/>
    <n v="4000"/>
  </r>
  <r>
    <n v="1123173"/>
    <n v="159624"/>
    <n v="37064874"/>
    <x v="6"/>
    <x v="1"/>
    <d v="2019-03-26T16:21:03"/>
    <x v="32"/>
    <d v="2019-04-02T00:00:00"/>
    <s v="Banco de Crédito e Inversiones"/>
    <m/>
    <s v="Banco de Chile"/>
    <x v="3"/>
    <n v="0"/>
    <n v="4000"/>
  </r>
  <r>
    <n v="1174208"/>
    <n v="159624"/>
    <n v="37064874"/>
    <x v="6"/>
    <x v="1"/>
    <d v="2019-04-26T12:57:33"/>
    <x v="33"/>
    <d v="2019-05-03T00:00:00"/>
    <s v="Banco de Crédito e Inversiones"/>
    <m/>
    <s v="Banco de Chile"/>
    <x v="3"/>
    <n v="0"/>
    <n v="4000"/>
  </r>
  <r>
    <n v="1227363"/>
    <n v="159624"/>
    <n v="37064874"/>
    <x v="6"/>
    <x v="1"/>
    <d v="2019-05-29T17:32:19"/>
    <x v="53"/>
    <d v="2019-06-04T00:00:00"/>
    <s v="Banco de Crédito e Inversiones"/>
    <m/>
    <s v="Banco de Chile"/>
    <x v="3"/>
    <n v="0"/>
    <n v="4000"/>
  </r>
  <r>
    <n v="1284907"/>
    <n v="159624"/>
    <n v="37064874"/>
    <x v="6"/>
    <x v="1"/>
    <d v="2019-06-26T15:43:10"/>
    <x v="35"/>
    <d v="2019-07-09T00:00:00"/>
    <s v="Banco de Crédito e Inversiones"/>
    <m/>
    <s v="Banco de Chile"/>
    <x v="3"/>
    <n v="0"/>
    <n v="4000"/>
  </r>
  <r>
    <n v="854055"/>
    <n v="159625"/>
    <n v="158183617"/>
    <x v="6"/>
    <x v="1"/>
    <d v="2018-09-26T17:19:58"/>
    <x v="26"/>
    <d v="2018-10-02T00:00:00"/>
    <s v="Banco Estado"/>
    <m/>
    <s v="Banco de Chile"/>
    <x v="3"/>
    <n v="0"/>
    <n v="5000"/>
  </r>
  <r>
    <n v="894253"/>
    <n v="159625"/>
    <n v="158183617"/>
    <x v="6"/>
    <x v="1"/>
    <d v="2018-10-29T12:43:02"/>
    <x v="50"/>
    <d v="2018-11-06T00:00:00"/>
    <s v="Banco Estado"/>
    <m/>
    <s v="Banco de Chile"/>
    <x v="3"/>
    <n v="0"/>
    <n v="5000"/>
  </r>
  <r>
    <n v="935859"/>
    <n v="159625"/>
    <n v="158183617"/>
    <x v="6"/>
    <x v="1"/>
    <d v="2018-11-30T17:31:58"/>
    <x v="51"/>
    <d v="2018-12-06T00:00:00"/>
    <s v="Banco Estado"/>
    <m/>
    <s v="Banco de Chile"/>
    <x v="3"/>
    <n v="0"/>
    <n v="5000"/>
  </r>
  <r>
    <n v="979521"/>
    <n v="159625"/>
    <n v="158183617"/>
    <x v="6"/>
    <x v="1"/>
    <d v="2018-12-26T12:48:31"/>
    <x v="52"/>
    <d v="2019-01-03T00:00:00"/>
    <s v="Banco Estado"/>
    <m/>
    <s v="Banco de Chile"/>
    <x v="3"/>
    <n v="0"/>
    <n v="5000"/>
  </r>
  <r>
    <n v="1025675"/>
    <n v="159625"/>
    <n v="158183617"/>
    <x v="6"/>
    <x v="1"/>
    <d v="2019-01-28T12:23:19"/>
    <x v="30"/>
    <d v="2019-02-04T00:00:00"/>
    <s v="Banco Estado"/>
    <m/>
    <s v="Banco de Chile"/>
    <x v="3"/>
    <n v="0"/>
    <n v="5000"/>
  </r>
  <r>
    <n v="1072866"/>
    <n v="159625"/>
    <n v="158183617"/>
    <x v="6"/>
    <x v="1"/>
    <d v="2019-02-26T13:13:43"/>
    <x v="31"/>
    <d v="2019-03-04T00:00:00"/>
    <s v="Banco Estado"/>
    <m/>
    <s v="Banco de Chile"/>
    <x v="3"/>
    <n v="0"/>
    <n v="5000"/>
  </r>
  <r>
    <n v="1123225"/>
    <n v="159625"/>
    <n v="158183617"/>
    <x v="6"/>
    <x v="1"/>
    <d v="2019-03-26T16:21:03"/>
    <x v="32"/>
    <d v="2019-04-02T00:00:00"/>
    <s v="Banco Estado"/>
    <m/>
    <s v="Banco de Chile"/>
    <x v="3"/>
    <n v="0"/>
    <n v="5000"/>
  </r>
  <r>
    <n v="1174259"/>
    <n v="159625"/>
    <n v="158183617"/>
    <x v="6"/>
    <x v="1"/>
    <d v="2019-04-26T12:57:33"/>
    <x v="33"/>
    <d v="2019-05-03T00:00:00"/>
    <s v="Banco Estado"/>
    <m/>
    <s v="Banco de Chile"/>
    <x v="3"/>
    <n v="0"/>
    <n v="5000"/>
  </r>
  <r>
    <n v="1227412"/>
    <n v="159625"/>
    <n v="158183617"/>
    <x v="6"/>
    <x v="1"/>
    <d v="2019-05-29T17:32:19"/>
    <x v="53"/>
    <d v="2019-06-04T00:00:00"/>
    <s v="Banco Estado"/>
    <m/>
    <s v="Banco de Chile"/>
    <x v="3"/>
    <n v="0"/>
    <n v="5000"/>
  </r>
  <r>
    <n v="1284956"/>
    <n v="159625"/>
    <n v="158183617"/>
    <x v="6"/>
    <x v="1"/>
    <d v="2019-06-26T15:43:10"/>
    <x v="35"/>
    <d v="2019-07-09T00:00:00"/>
    <s v="Banco Estado"/>
    <m/>
    <s v="Banco de Chile"/>
    <x v="3"/>
    <n v="0"/>
    <n v="5000"/>
  </r>
  <r>
    <n v="853200"/>
    <n v="159626"/>
    <n v="62361956"/>
    <x v="6"/>
    <x v="1"/>
    <d v="2018-09-26T17:19:58"/>
    <x v="26"/>
    <d v="2018-10-02T00:00:00"/>
    <s v="Banco Estado"/>
    <m/>
    <s v="Banco de Chile"/>
    <x v="3"/>
    <n v="0"/>
    <n v="5000"/>
  </r>
  <r>
    <n v="935032"/>
    <n v="159626"/>
    <n v="62361956"/>
    <x v="6"/>
    <x v="1"/>
    <d v="2018-11-30T17:31:58"/>
    <x v="51"/>
    <d v="2018-12-06T00:00:00"/>
    <s v="Banco Estado"/>
    <m/>
    <s v="Banco de Chile"/>
    <x v="3"/>
    <n v="0"/>
    <n v="5000"/>
  </r>
  <r>
    <n v="893411"/>
    <n v="159626"/>
    <n v="62361956"/>
    <x v="6"/>
    <x v="1"/>
    <d v="2018-10-29T12:43:02"/>
    <x v="50"/>
    <d v="2018-11-06T00:00:00"/>
    <s v="Banco Estado"/>
    <m/>
    <s v="Banco de Chile"/>
    <x v="3"/>
    <n v="0"/>
    <n v="5000"/>
  </r>
  <r>
    <n v="978701"/>
    <n v="159626"/>
    <n v="62361956"/>
    <x v="6"/>
    <x v="1"/>
    <d v="2018-12-26T12:48:31"/>
    <x v="52"/>
    <d v="2019-01-03T00:00:00"/>
    <s v="Banco Estado"/>
    <m/>
    <s v="Banco de Chile"/>
    <x v="3"/>
    <n v="0"/>
    <n v="5000"/>
  </r>
  <r>
    <n v="1024865"/>
    <n v="159626"/>
    <n v="62361956"/>
    <x v="6"/>
    <x v="1"/>
    <d v="2019-01-28T12:23:19"/>
    <x v="30"/>
    <d v="2019-02-04T00:00:00"/>
    <s v="Banco Estado"/>
    <m/>
    <s v="Banco de Chile"/>
    <x v="3"/>
    <n v="0"/>
    <n v="5000"/>
  </r>
  <r>
    <n v="1072069"/>
    <n v="159626"/>
    <n v="62361956"/>
    <x v="6"/>
    <x v="1"/>
    <d v="2019-02-26T13:13:43"/>
    <x v="31"/>
    <d v="2019-03-04T00:00:00"/>
    <s v="Banco Estado"/>
    <m/>
    <s v="Banco de Chile"/>
    <x v="3"/>
    <n v="0"/>
    <n v="5000"/>
  </r>
  <r>
    <n v="1122439"/>
    <n v="159626"/>
    <n v="62361956"/>
    <x v="6"/>
    <x v="1"/>
    <d v="2019-03-26T16:21:03"/>
    <x v="32"/>
    <d v="2019-04-02T00:00:00"/>
    <s v="Banco Estado"/>
    <m/>
    <s v="Banco de Chile"/>
    <x v="3"/>
    <n v="0"/>
    <n v="5000"/>
  </r>
  <r>
    <n v="1173494"/>
    <n v="159626"/>
    <n v="62361956"/>
    <x v="6"/>
    <x v="1"/>
    <d v="2019-04-26T12:57:33"/>
    <x v="33"/>
    <d v="2019-05-03T00:00:00"/>
    <s v="Banco Estado"/>
    <m/>
    <s v="Banco de Chile"/>
    <x v="3"/>
    <n v="0"/>
    <n v="5000"/>
  </r>
  <r>
    <n v="1226655"/>
    <n v="159626"/>
    <n v="62361956"/>
    <x v="6"/>
    <x v="1"/>
    <d v="2019-05-29T17:32:19"/>
    <x v="53"/>
    <d v="2019-06-04T00:00:00"/>
    <s v="Banco Estado"/>
    <m/>
    <s v="Banco de Chile"/>
    <x v="3"/>
    <n v="0"/>
    <n v="5000"/>
  </r>
  <r>
    <n v="1284211"/>
    <n v="159626"/>
    <n v="62361956"/>
    <x v="6"/>
    <x v="1"/>
    <d v="2019-06-26T15:43:10"/>
    <x v="35"/>
    <d v="2019-07-15T00:00:00"/>
    <s v="Banco Estado"/>
    <m/>
    <s v="Banco de Chile"/>
    <x v="4"/>
    <n v="99"/>
    <n v="5000"/>
  </r>
  <r>
    <n v="853325"/>
    <n v="159627"/>
    <n v="150953189"/>
    <x v="6"/>
    <x v="1"/>
    <d v="2018-09-26T17:19:58"/>
    <x v="26"/>
    <d v="2018-10-10T00:00:00"/>
    <s v="Banco Estado"/>
    <m/>
    <s v="Banco de Chile"/>
    <x v="3"/>
    <n v="0"/>
    <n v="10000"/>
  </r>
  <r>
    <n v="893534"/>
    <n v="159627"/>
    <n v="150953189"/>
    <x v="6"/>
    <x v="1"/>
    <d v="2018-10-29T12:43:02"/>
    <x v="50"/>
    <d v="2018-11-06T00:00:00"/>
    <s v="Banco Estado"/>
    <m/>
    <s v="Banco de Chile"/>
    <x v="3"/>
    <n v="0"/>
    <n v="10000"/>
  </r>
  <r>
    <n v="935155"/>
    <n v="159627"/>
    <n v="150953189"/>
    <x v="6"/>
    <x v="1"/>
    <d v="2018-11-30T17:31:58"/>
    <x v="51"/>
    <d v="2018-12-06T00:00:00"/>
    <s v="Banco Estado"/>
    <m/>
    <s v="Banco de Chile"/>
    <x v="3"/>
    <n v="0"/>
    <n v="10000"/>
  </r>
  <r>
    <n v="978823"/>
    <n v="159627"/>
    <n v="150953189"/>
    <x v="6"/>
    <x v="1"/>
    <d v="2018-12-26T12:48:31"/>
    <x v="52"/>
    <d v="2019-01-03T00:00:00"/>
    <s v="Banco Estado"/>
    <m/>
    <s v="Banco de Chile"/>
    <x v="3"/>
    <n v="0"/>
    <n v="10000"/>
  </r>
  <r>
    <n v="1024985"/>
    <n v="159627"/>
    <n v="150953189"/>
    <x v="6"/>
    <x v="1"/>
    <d v="2019-01-28T12:23:19"/>
    <x v="30"/>
    <d v="2019-02-04T00:00:00"/>
    <s v="Banco Estado"/>
    <m/>
    <s v="Banco de Chile"/>
    <x v="3"/>
    <n v="0"/>
    <n v="10000"/>
  </r>
  <r>
    <n v="1072189"/>
    <n v="159627"/>
    <n v="150953189"/>
    <x v="6"/>
    <x v="1"/>
    <d v="2019-02-26T13:13:43"/>
    <x v="31"/>
    <d v="2019-03-04T00:00:00"/>
    <s v="Banco Estado"/>
    <m/>
    <s v="Banco de Chile"/>
    <x v="3"/>
    <n v="0"/>
    <n v="10000"/>
  </r>
  <r>
    <n v="1122559"/>
    <n v="159627"/>
    <n v="150953189"/>
    <x v="6"/>
    <x v="1"/>
    <d v="2019-03-26T16:21:03"/>
    <x v="32"/>
    <d v="2019-04-02T00:00:00"/>
    <s v="Banco Estado"/>
    <m/>
    <s v="Banco de Chile"/>
    <x v="3"/>
    <n v="0"/>
    <n v="10000"/>
  </r>
  <r>
    <n v="1173606"/>
    <n v="159627"/>
    <n v="150953189"/>
    <x v="6"/>
    <x v="1"/>
    <d v="2019-04-26T12:57:33"/>
    <x v="33"/>
    <d v="2019-05-03T00:00:00"/>
    <s v="Banco Estado"/>
    <m/>
    <s v="Banco de Chile"/>
    <x v="3"/>
    <n v="0"/>
    <n v="10000"/>
  </r>
  <r>
    <n v="1226767"/>
    <n v="159627"/>
    <n v="150953189"/>
    <x v="6"/>
    <x v="1"/>
    <d v="2019-05-29T17:32:19"/>
    <x v="53"/>
    <d v="2019-06-04T00:00:00"/>
    <s v="Banco Estado"/>
    <m/>
    <s v="Banco de Chile"/>
    <x v="3"/>
    <n v="0"/>
    <n v="10000"/>
  </r>
  <r>
    <n v="1284319"/>
    <n v="159627"/>
    <n v="150953189"/>
    <x v="6"/>
    <x v="1"/>
    <d v="2019-06-26T15:43:10"/>
    <x v="35"/>
    <d v="2019-07-09T00:00:00"/>
    <s v="Banco Estado"/>
    <m/>
    <s v="Banco de Chile"/>
    <x v="3"/>
    <n v="0"/>
    <n v="10000"/>
  </r>
  <r>
    <n v="853326"/>
    <n v="159629"/>
    <n v="194484410"/>
    <x v="6"/>
    <x v="1"/>
    <d v="2018-09-26T17:19:58"/>
    <x v="26"/>
    <d v="2018-10-23T00:00:00"/>
    <s v="Banco Estado"/>
    <m/>
    <s v="Banco de Chile"/>
    <x v="3"/>
    <n v="0"/>
    <n v="4000"/>
  </r>
  <r>
    <n v="935156"/>
    <n v="159629"/>
    <n v="194484410"/>
    <x v="6"/>
    <x v="1"/>
    <d v="2018-11-30T17:31:58"/>
    <x v="51"/>
    <d v="2018-12-24T00:00:00"/>
    <s v="Banco Estado"/>
    <m/>
    <s v="Banco de Chile"/>
    <x v="4"/>
    <n v="99"/>
    <n v="4000"/>
  </r>
  <r>
    <n v="893535"/>
    <n v="159629"/>
    <n v="194484410"/>
    <x v="6"/>
    <x v="1"/>
    <d v="2018-10-29T12:43:02"/>
    <x v="50"/>
    <d v="2018-12-10T00:00:00"/>
    <s v="Banco Estado"/>
    <m/>
    <s v="Banco de Chile"/>
    <x v="2"/>
    <n v="0"/>
    <n v="4000"/>
  </r>
  <r>
    <n v="978824"/>
    <n v="159629"/>
    <n v="194484410"/>
    <x v="6"/>
    <x v="1"/>
    <d v="2018-12-26T12:48:31"/>
    <x v="52"/>
    <d v="2019-01-28T00:00:00"/>
    <s v="Banco Estado"/>
    <m/>
    <s v="Banco de Chile"/>
    <x v="2"/>
    <n v="0"/>
    <n v="4000"/>
  </r>
  <r>
    <n v="1024986"/>
    <n v="159629"/>
    <n v="194484410"/>
    <x v="6"/>
    <x v="1"/>
    <d v="2019-01-28T12:23:19"/>
    <x v="30"/>
    <d v="2019-02-26T00:00:00"/>
    <s v="Banco Estado"/>
    <m/>
    <s v="Banco de Chile"/>
    <x v="2"/>
    <n v="0"/>
    <n v="4000"/>
  </r>
  <r>
    <n v="1072190"/>
    <n v="159629"/>
    <n v="194484410"/>
    <x v="6"/>
    <x v="1"/>
    <d v="2019-02-26T13:13:43"/>
    <x v="31"/>
    <d v="2019-04-01T00:00:00"/>
    <s v="Banco Estado"/>
    <m/>
    <s v="Banco de Chile"/>
    <x v="5"/>
    <n v="1"/>
    <n v="4000"/>
  </r>
  <r>
    <n v="853376"/>
    <n v="159630"/>
    <n v="104086233"/>
    <x v="6"/>
    <x v="1"/>
    <d v="2018-09-26T17:19:58"/>
    <x v="26"/>
    <d v="2018-10-02T00:00:00"/>
    <s v="Banco Santander"/>
    <m/>
    <s v="Banco de Chile"/>
    <x v="3"/>
    <n v="0"/>
    <n v="10000"/>
  </r>
  <r>
    <n v="935205"/>
    <n v="159630"/>
    <n v="104086233"/>
    <x v="6"/>
    <x v="1"/>
    <d v="2018-11-30T17:31:58"/>
    <x v="51"/>
    <d v="2018-12-06T00:00:00"/>
    <s v="Banco Santander"/>
    <m/>
    <s v="Banco de Chile"/>
    <x v="3"/>
    <n v="0"/>
    <n v="10000"/>
  </r>
  <r>
    <n v="893585"/>
    <n v="159630"/>
    <n v="104086233"/>
    <x v="6"/>
    <x v="1"/>
    <d v="2018-10-29T12:43:02"/>
    <x v="50"/>
    <d v="2018-11-06T00:00:00"/>
    <s v="Banco Santander"/>
    <m/>
    <s v="Banco de Chile"/>
    <x v="3"/>
    <n v="0"/>
    <n v="10000"/>
  </r>
  <r>
    <n v="978872"/>
    <n v="159630"/>
    <n v="104086233"/>
    <x v="6"/>
    <x v="1"/>
    <d v="2018-12-26T12:48:31"/>
    <x v="52"/>
    <d v="2019-01-03T00:00:00"/>
    <s v="Banco Santander"/>
    <m/>
    <s v="Banco de Chile"/>
    <x v="3"/>
    <n v="0"/>
    <n v="10000"/>
  </r>
  <r>
    <n v="1025033"/>
    <n v="159630"/>
    <n v="104086233"/>
    <x v="6"/>
    <x v="1"/>
    <d v="2019-01-28T12:23:19"/>
    <x v="30"/>
    <d v="2019-02-04T00:00:00"/>
    <s v="Banco Santander"/>
    <m/>
    <s v="Banco de Chile"/>
    <x v="3"/>
    <n v="0"/>
    <n v="10000"/>
  </r>
  <r>
    <n v="1072237"/>
    <n v="159630"/>
    <n v="104086233"/>
    <x v="6"/>
    <x v="1"/>
    <d v="2019-02-26T13:13:43"/>
    <x v="31"/>
    <d v="2019-03-04T00:00:00"/>
    <s v="Banco Santander"/>
    <m/>
    <s v="Banco de Chile"/>
    <x v="3"/>
    <n v="0"/>
    <n v="10000"/>
  </r>
  <r>
    <n v="1122606"/>
    <n v="159630"/>
    <n v="104086233"/>
    <x v="6"/>
    <x v="1"/>
    <d v="2019-03-26T16:21:03"/>
    <x v="32"/>
    <d v="2019-04-02T00:00:00"/>
    <s v="Banco Santander"/>
    <m/>
    <s v="Banco de Chile"/>
    <x v="3"/>
    <n v="0"/>
    <n v="10000"/>
  </r>
  <r>
    <n v="1173651"/>
    <n v="159630"/>
    <n v="104086233"/>
    <x v="6"/>
    <x v="1"/>
    <d v="2019-04-26T12:57:33"/>
    <x v="33"/>
    <d v="2019-05-03T00:00:00"/>
    <s v="Banco Santander"/>
    <m/>
    <s v="Banco de Chile"/>
    <x v="3"/>
    <n v="0"/>
    <n v="10000"/>
  </r>
  <r>
    <n v="1226812"/>
    <n v="159630"/>
    <n v="104086233"/>
    <x v="6"/>
    <x v="1"/>
    <d v="2019-05-29T17:32:19"/>
    <x v="53"/>
    <d v="2019-06-04T00:00:00"/>
    <s v="Banco Santander"/>
    <m/>
    <s v="Banco de Chile"/>
    <x v="3"/>
    <n v="0"/>
    <n v="10000"/>
  </r>
  <r>
    <n v="1284363"/>
    <n v="159630"/>
    <n v="104086233"/>
    <x v="6"/>
    <x v="1"/>
    <d v="2019-06-26T15:43:10"/>
    <x v="35"/>
    <d v="2019-07-09T00:00:00"/>
    <s v="Banco Santander"/>
    <m/>
    <s v="Banco de Chile"/>
    <x v="3"/>
    <n v="0"/>
    <n v="10000"/>
  </r>
  <r>
    <n v="853327"/>
    <n v="159631"/>
    <s v="15093270K"/>
    <x v="6"/>
    <x v="1"/>
    <d v="2018-09-26T17:19:58"/>
    <x v="26"/>
    <d v="2018-10-10T00:00:00"/>
    <s v="Banco Estado"/>
    <m/>
    <s v="Banco de Chile"/>
    <x v="3"/>
    <n v="0"/>
    <n v="5000"/>
  </r>
  <r>
    <n v="893536"/>
    <n v="159631"/>
    <s v="15093270K"/>
    <x v="6"/>
    <x v="1"/>
    <d v="2018-10-29T12:43:02"/>
    <x v="50"/>
    <d v="2018-11-06T00:00:00"/>
    <s v="Banco Estado"/>
    <m/>
    <s v="Banco de Chile"/>
    <x v="3"/>
    <n v="0"/>
    <n v="5000"/>
  </r>
  <r>
    <n v="935157"/>
    <n v="159631"/>
    <s v="15093270K"/>
    <x v="6"/>
    <x v="1"/>
    <d v="2018-11-30T17:31:58"/>
    <x v="51"/>
    <d v="2018-12-06T00:00:00"/>
    <s v="Banco Estado"/>
    <m/>
    <s v="Banco de Chile"/>
    <x v="3"/>
    <n v="0"/>
    <n v="5000"/>
  </r>
  <r>
    <n v="978825"/>
    <n v="159631"/>
    <s v="15093270K"/>
    <x v="6"/>
    <x v="1"/>
    <d v="2018-12-26T12:48:31"/>
    <x v="52"/>
    <d v="2019-01-17T00:00:00"/>
    <s v="Banco Estado"/>
    <m/>
    <s v="Banco de Chile"/>
    <x v="3"/>
    <n v="0"/>
    <n v="5000"/>
  </r>
  <r>
    <n v="1024987"/>
    <n v="159631"/>
    <s v="15093270K"/>
    <x v="6"/>
    <x v="1"/>
    <d v="2019-01-28T12:23:19"/>
    <x v="30"/>
    <d v="2019-02-25T00:00:00"/>
    <s v="Banco Estado"/>
    <m/>
    <s v="Banco de Chile"/>
    <x v="3"/>
    <n v="0"/>
    <n v="5000"/>
  </r>
  <r>
    <n v="1072191"/>
    <n v="159631"/>
    <s v="15093270K"/>
    <x v="6"/>
    <x v="1"/>
    <d v="2019-02-26T13:13:43"/>
    <x v="31"/>
    <d v="2019-04-01T00:00:00"/>
    <s v="Banco Estado"/>
    <m/>
    <s v="Banco de Chile"/>
    <x v="2"/>
    <n v="0"/>
    <n v="5000"/>
  </r>
  <r>
    <n v="1122560"/>
    <n v="159631"/>
    <s v="15093270K"/>
    <x v="6"/>
    <x v="1"/>
    <d v="2019-03-26T16:21:03"/>
    <x v="32"/>
    <d v="2019-04-26T00:00:00"/>
    <s v="Banco Estado"/>
    <m/>
    <s v="Banco de Chile"/>
    <x v="2"/>
    <n v="0"/>
    <n v="5000"/>
  </r>
  <r>
    <n v="1173607"/>
    <n v="159631"/>
    <s v="15093270K"/>
    <x v="6"/>
    <x v="1"/>
    <d v="2019-04-26T12:57:33"/>
    <x v="33"/>
    <d v="2019-06-04T00:00:00"/>
    <s v="Banco Estado"/>
    <m/>
    <s v="Banco de Chile"/>
    <x v="3"/>
    <n v="0"/>
    <n v="5000"/>
  </r>
  <r>
    <n v="1226768"/>
    <n v="159631"/>
    <s v="15093270K"/>
    <x v="6"/>
    <x v="1"/>
    <d v="2019-05-29T17:32:19"/>
    <x v="53"/>
    <d v="2019-06-26T00:00:00"/>
    <s v="Banco Estado"/>
    <m/>
    <s v="Banco de Chile"/>
    <x v="3"/>
    <n v="0"/>
    <n v="5000"/>
  </r>
  <r>
    <n v="1284320"/>
    <n v="159631"/>
    <s v="15093270K"/>
    <x v="6"/>
    <x v="1"/>
    <d v="2019-06-26T15:43:10"/>
    <x v="35"/>
    <d v="2019-07-15T00:00:00"/>
    <s v="Banco Estado"/>
    <m/>
    <s v="Banco de Chile"/>
    <x v="4"/>
    <n v="99"/>
    <n v="5000"/>
  </r>
  <r>
    <n v="853328"/>
    <n v="159632"/>
    <n v="89803632"/>
    <x v="6"/>
    <x v="1"/>
    <d v="2018-09-26T17:19:58"/>
    <x v="26"/>
    <d v="2018-10-02T00:00:00"/>
    <s v="Banco Estado"/>
    <m/>
    <s v="Banco de Chile"/>
    <x v="3"/>
    <n v="0"/>
    <n v="5000"/>
  </r>
  <r>
    <n v="935158"/>
    <n v="159632"/>
    <n v="89803632"/>
    <x v="6"/>
    <x v="1"/>
    <d v="2018-11-30T17:31:58"/>
    <x v="51"/>
    <d v="2018-12-06T00:00:00"/>
    <s v="Banco Estado"/>
    <m/>
    <s v="Banco de Chile"/>
    <x v="3"/>
    <n v="0"/>
    <n v="5000"/>
  </r>
  <r>
    <n v="893537"/>
    <n v="159632"/>
    <n v="89803632"/>
    <x v="6"/>
    <x v="1"/>
    <d v="2018-10-29T12:43:02"/>
    <x v="50"/>
    <d v="2018-11-06T00:00:00"/>
    <s v="Banco Estado"/>
    <m/>
    <s v="Banco de Chile"/>
    <x v="3"/>
    <n v="0"/>
    <n v="5000"/>
  </r>
  <r>
    <n v="978826"/>
    <n v="159632"/>
    <n v="89803632"/>
    <x v="6"/>
    <x v="1"/>
    <d v="2018-12-26T12:48:31"/>
    <x v="52"/>
    <d v="2019-01-03T00:00:00"/>
    <s v="Banco Estado"/>
    <m/>
    <s v="Banco de Chile"/>
    <x v="3"/>
    <n v="0"/>
    <n v="5000"/>
  </r>
  <r>
    <n v="1024988"/>
    <n v="159632"/>
    <n v="89803632"/>
    <x v="6"/>
    <x v="1"/>
    <d v="2019-01-28T12:23:19"/>
    <x v="30"/>
    <d v="2019-02-04T00:00:00"/>
    <s v="Banco Estado"/>
    <m/>
    <s v="Banco de Chile"/>
    <x v="3"/>
    <n v="0"/>
    <n v="5000"/>
  </r>
  <r>
    <n v="1072192"/>
    <n v="159632"/>
    <n v="89803632"/>
    <x v="6"/>
    <x v="1"/>
    <d v="2019-02-26T13:13:43"/>
    <x v="31"/>
    <d v="2019-03-04T00:00:00"/>
    <s v="Banco Estado"/>
    <m/>
    <s v="Banco de Chile"/>
    <x v="3"/>
    <n v="0"/>
    <n v="5000"/>
  </r>
  <r>
    <n v="1122561"/>
    <n v="159632"/>
    <n v="89803632"/>
    <x v="6"/>
    <x v="1"/>
    <d v="2019-03-26T16:21:03"/>
    <x v="32"/>
    <d v="2019-04-02T00:00:00"/>
    <s v="Banco Estado"/>
    <m/>
    <s v="Banco de Chile"/>
    <x v="3"/>
    <n v="0"/>
    <n v="5000"/>
  </r>
  <r>
    <n v="1173608"/>
    <n v="159632"/>
    <n v="89803632"/>
    <x v="6"/>
    <x v="1"/>
    <d v="2019-04-26T12:57:33"/>
    <x v="33"/>
    <d v="2019-05-03T00:00:00"/>
    <s v="Banco Estado"/>
    <m/>
    <s v="Banco de Chile"/>
    <x v="3"/>
    <n v="0"/>
    <n v="5000"/>
  </r>
  <r>
    <n v="1226769"/>
    <n v="159632"/>
    <n v="89803632"/>
    <x v="6"/>
    <x v="1"/>
    <d v="2019-05-29T17:32:19"/>
    <x v="53"/>
    <d v="2019-06-04T00:00:00"/>
    <s v="Banco Estado"/>
    <m/>
    <s v="Banco de Chile"/>
    <x v="3"/>
    <n v="0"/>
    <n v="5000"/>
  </r>
  <r>
    <n v="1284321"/>
    <n v="159632"/>
    <n v="89803632"/>
    <x v="6"/>
    <x v="1"/>
    <d v="2019-06-26T15:43:10"/>
    <x v="35"/>
    <d v="2019-07-15T00:00:00"/>
    <s v="Banco Estado"/>
    <m/>
    <s v="Banco de Chile"/>
    <x v="4"/>
    <n v="99"/>
    <n v="5000"/>
  </r>
  <r>
    <n v="857646"/>
    <n v="159633"/>
    <n v="167015816"/>
    <x v="6"/>
    <x v="0"/>
    <d v="2018-09-26T17:20:34"/>
    <x v="26"/>
    <d v="2018-10-02T00:00:00"/>
    <s v="N/A"/>
    <m/>
    <s v="Banco de Chile"/>
    <x v="0"/>
    <n v="0"/>
    <n v="5000"/>
  </r>
  <r>
    <n v="901912"/>
    <n v="159633"/>
    <n v="167015816"/>
    <x v="6"/>
    <x v="0"/>
    <d v="2018-10-29T12:44:01"/>
    <x v="27"/>
    <d v="2018-11-06T00:00:00"/>
    <s v="N/A"/>
    <m/>
    <s v="Banco de Chile"/>
    <x v="0"/>
    <n v="0"/>
    <n v="5000"/>
  </r>
  <r>
    <n v="945379"/>
    <n v="159633"/>
    <n v="167015816"/>
    <x v="6"/>
    <x v="0"/>
    <d v="2018-11-30T17:33:23"/>
    <x v="28"/>
    <d v="2018-12-05T00:00:00"/>
    <s v="N/A"/>
    <m/>
    <s v="Banco de Chile"/>
    <x v="0"/>
    <n v="0"/>
    <n v="5000"/>
  </r>
  <r>
    <n v="991220"/>
    <n v="159633"/>
    <n v="167015816"/>
    <x v="6"/>
    <x v="0"/>
    <d v="2018-12-26T12:49:24"/>
    <x v="29"/>
    <d v="2019-01-14T00:00:00"/>
    <s v="N/A"/>
    <m/>
    <s v="Banco de Chile"/>
    <x v="0"/>
    <n v="0"/>
    <n v="5000"/>
  </r>
  <r>
    <n v="1039271"/>
    <n v="159633"/>
    <n v="167015816"/>
    <x v="6"/>
    <x v="0"/>
    <d v="2019-01-28T12:24:18"/>
    <x v="30"/>
    <d v="2019-02-04T00:00:00"/>
    <s v="N/A"/>
    <m/>
    <s v="Banco de Chile"/>
    <x v="0"/>
    <n v="0"/>
    <n v="5000"/>
  </r>
  <r>
    <n v="1088735"/>
    <n v="159633"/>
    <n v="167015816"/>
    <x v="6"/>
    <x v="0"/>
    <d v="2019-02-26T13:14:22"/>
    <x v="31"/>
    <d v="2019-03-04T00:00:00"/>
    <s v="N/A"/>
    <m/>
    <s v="Banco de Chile"/>
    <x v="0"/>
    <n v="0"/>
    <n v="5000"/>
  </r>
  <r>
    <n v="1141412"/>
    <n v="159633"/>
    <n v="167015816"/>
    <x v="6"/>
    <x v="0"/>
    <d v="2019-03-26T16:22:31"/>
    <x v="32"/>
    <d v="2019-04-02T00:00:00"/>
    <s v="N/A"/>
    <m/>
    <s v="Banco de Chile"/>
    <x v="0"/>
    <n v="0"/>
    <n v="5000"/>
  </r>
  <r>
    <n v="1195463"/>
    <n v="159633"/>
    <n v="167015816"/>
    <x v="6"/>
    <x v="0"/>
    <d v="2019-04-26T12:58:12"/>
    <x v="33"/>
    <d v="2019-05-03T00:00:00"/>
    <s v="N/A"/>
    <m/>
    <s v="Banco de Chile"/>
    <x v="0"/>
    <n v="0"/>
    <n v="5000"/>
  </r>
  <r>
    <n v="1249880"/>
    <n v="159633"/>
    <n v="167015816"/>
    <x v="6"/>
    <x v="0"/>
    <d v="2019-05-29T17:36:03"/>
    <x v="34"/>
    <d v="2019-06-04T00:00:00"/>
    <s v="N/A"/>
    <m/>
    <s v="Banco de Chile"/>
    <x v="0"/>
    <n v="0"/>
    <n v="5000"/>
  </r>
  <r>
    <n v="1253953"/>
    <n v="159633"/>
    <n v="167015816"/>
    <x v="6"/>
    <x v="0"/>
    <d v="2019-06-26T15:34:24"/>
    <x v="35"/>
    <d v="2019-07-09T00:00:00"/>
    <s v="N/A"/>
    <m/>
    <s v="Banco de Chile"/>
    <x v="0"/>
    <n v="0"/>
    <n v="5000"/>
  </r>
  <r>
    <n v="853794"/>
    <n v="159634"/>
    <s v="14082903K"/>
    <x v="6"/>
    <x v="1"/>
    <d v="2018-09-26T17:19:58"/>
    <x v="26"/>
    <d v="2018-10-02T00:00:00"/>
    <s v="Banco Estado"/>
    <m/>
    <s v="Banco de Chile"/>
    <x v="3"/>
    <n v="0"/>
    <n v="5000"/>
  </r>
  <r>
    <n v="893996"/>
    <n v="159634"/>
    <s v="14082903K"/>
    <x v="6"/>
    <x v="1"/>
    <d v="2018-10-29T12:43:02"/>
    <x v="50"/>
    <d v="2018-11-06T00:00:00"/>
    <s v="Banco Estado"/>
    <m/>
    <s v="Banco de Chile"/>
    <x v="3"/>
    <n v="0"/>
    <n v="5000"/>
  </r>
  <r>
    <n v="935608"/>
    <n v="159634"/>
    <s v="14082903K"/>
    <x v="6"/>
    <x v="1"/>
    <d v="2018-11-30T17:31:58"/>
    <x v="51"/>
    <d v="2018-12-06T00:00:00"/>
    <s v="Banco Estado"/>
    <m/>
    <s v="Banco de Chile"/>
    <x v="3"/>
    <n v="0"/>
    <n v="5000"/>
  </r>
  <r>
    <n v="979271"/>
    <n v="159634"/>
    <s v="14082903K"/>
    <x v="6"/>
    <x v="1"/>
    <d v="2018-12-26T12:48:31"/>
    <x v="52"/>
    <d v="2019-01-03T00:00:00"/>
    <s v="Banco Estado"/>
    <m/>
    <s v="Banco de Chile"/>
    <x v="3"/>
    <n v="0"/>
    <n v="5000"/>
  </r>
  <r>
    <n v="1025430"/>
    <n v="159634"/>
    <s v="14082903K"/>
    <x v="6"/>
    <x v="1"/>
    <d v="2019-01-28T12:23:19"/>
    <x v="30"/>
    <d v="2019-02-04T00:00:00"/>
    <s v="Banco Estado"/>
    <m/>
    <s v="Banco de Chile"/>
    <x v="3"/>
    <n v="0"/>
    <n v="5000"/>
  </r>
  <r>
    <n v="1072625"/>
    <n v="159634"/>
    <s v="14082903K"/>
    <x v="6"/>
    <x v="1"/>
    <d v="2019-02-26T13:13:43"/>
    <x v="31"/>
    <d v="2019-03-04T00:00:00"/>
    <s v="Banco Estado"/>
    <m/>
    <s v="Banco de Chile"/>
    <x v="3"/>
    <n v="0"/>
    <n v="5000"/>
  </r>
  <r>
    <n v="1122986"/>
    <n v="159634"/>
    <s v="14082903K"/>
    <x v="6"/>
    <x v="1"/>
    <d v="2019-03-26T16:21:03"/>
    <x v="32"/>
    <d v="2019-04-02T00:00:00"/>
    <s v="Banco Estado"/>
    <m/>
    <s v="Banco de Chile"/>
    <x v="3"/>
    <n v="0"/>
    <n v="5000"/>
  </r>
  <r>
    <n v="1174025"/>
    <n v="159634"/>
    <s v="14082903K"/>
    <x v="6"/>
    <x v="1"/>
    <d v="2019-04-26T12:57:33"/>
    <x v="33"/>
    <d v="2019-05-03T00:00:00"/>
    <s v="Banco Estado"/>
    <m/>
    <s v="Banco de Chile"/>
    <x v="3"/>
    <n v="0"/>
    <n v="5000"/>
  </r>
  <r>
    <n v="1227181"/>
    <n v="159634"/>
    <s v="14082903K"/>
    <x v="6"/>
    <x v="1"/>
    <d v="2019-05-29T17:32:19"/>
    <x v="53"/>
    <d v="2019-06-04T00:00:00"/>
    <s v="Banco Estado"/>
    <m/>
    <s v="Banco de Chile"/>
    <x v="3"/>
    <n v="0"/>
    <n v="5000"/>
  </r>
  <r>
    <n v="1284728"/>
    <n v="159634"/>
    <s v="14082903K"/>
    <x v="6"/>
    <x v="1"/>
    <d v="2019-06-26T15:43:10"/>
    <x v="35"/>
    <d v="2019-07-09T00:00:00"/>
    <s v="Banco Estado"/>
    <m/>
    <s v="Banco de Chile"/>
    <x v="3"/>
    <n v="0"/>
    <n v="5000"/>
  </r>
  <r>
    <n v="854056"/>
    <n v="159635"/>
    <n v="158098504"/>
    <x v="6"/>
    <x v="1"/>
    <d v="2018-09-26T17:19:58"/>
    <x v="26"/>
    <d v="2018-10-10T00:00:00"/>
    <s v="Banco Estado"/>
    <m/>
    <s v="Banco de Chile"/>
    <x v="3"/>
    <n v="0"/>
    <n v="5000"/>
  </r>
  <r>
    <n v="935860"/>
    <n v="159635"/>
    <n v="158098504"/>
    <x v="6"/>
    <x v="1"/>
    <d v="2018-11-30T17:31:58"/>
    <x v="51"/>
    <d v="2018-12-24T00:00:00"/>
    <s v="Banco Estado"/>
    <m/>
    <s v="Banco de Chile"/>
    <x v="4"/>
    <n v="99"/>
    <n v="5000"/>
  </r>
  <r>
    <n v="894254"/>
    <n v="159635"/>
    <n v="158098504"/>
    <x v="6"/>
    <x v="1"/>
    <d v="2018-10-29T12:43:02"/>
    <x v="50"/>
    <d v="2018-12-10T00:00:00"/>
    <s v="Banco Estado"/>
    <m/>
    <s v="Banco de Chile"/>
    <x v="2"/>
    <n v="0"/>
    <n v="5000"/>
  </r>
  <r>
    <n v="979522"/>
    <n v="159635"/>
    <n v="158098504"/>
    <x v="6"/>
    <x v="1"/>
    <d v="2018-12-26T12:48:31"/>
    <x v="52"/>
    <d v="2019-01-28T00:00:00"/>
    <s v="Banco Estado"/>
    <m/>
    <s v="Banco de Chile"/>
    <x v="2"/>
    <n v="0"/>
    <n v="5000"/>
  </r>
  <r>
    <n v="1025676"/>
    <n v="159635"/>
    <n v="158098504"/>
    <x v="6"/>
    <x v="1"/>
    <d v="2019-01-28T12:23:19"/>
    <x v="30"/>
    <d v="2019-02-04T00:00:00"/>
    <s v="Banco Estado"/>
    <m/>
    <s v="Banco de Chile"/>
    <x v="3"/>
    <n v="0"/>
    <n v="5000"/>
  </r>
  <r>
    <n v="1072867"/>
    <n v="159635"/>
    <n v="158098504"/>
    <x v="6"/>
    <x v="1"/>
    <d v="2019-02-26T13:13:43"/>
    <x v="31"/>
    <d v="2019-04-01T00:00:00"/>
    <s v="Banco Estado"/>
    <m/>
    <s v="Banco de Chile"/>
    <x v="2"/>
    <n v="0"/>
    <n v="5000"/>
  </r>
  <r>
    <n v="1123226"/>
    <n v="159635"/>
    <n v="158098504"/>
    <x v="6"/>
    <x v="1"/>
    <d v="2019-03-26T16:21:03"/>
    <x v="32"/>
    <d v="2019-04-26T00:00:00"/>
    <s v="Banco Estado"/>
    <m/>
    <s v="Banco de Chile"/>
    <x v="2"/>
    <n v="0"/>
    <n v="5000"/>
  </r>
  <r>
    <n v="1174260"/>
    <n v="159635"/>
    <n v="158098504"/>
    <x v="6"/>
    <x v="1"/>
    <d v="2019-04-26T12:57:33"/>
    <x v="33"/>
    <d v="2019-05-03T00:00:00"/>
    <s v="Banco Estado"/>
    <m/>
    <s v="Banco de Chile"/>
    <x v="3"/>
    <n v="0"/>
    <n v="5000"/>
  </r>
  <r>
    <n v="1227413"/>
    <n v="159635"/>
    <n v="158098504"/>
    <x v="6"/>
    <x v="1"/>
    <d v="2019-05-29T17:32:19"/>
    <x v="53"/>
    <d v="2019-06-26T00:00:00"/>
    <s v="Banco Estado"/>
    <m/>
    <s v="Banco de Chile"/>
    <x v="2"/>
    <n v="0"/>
    <n v="5000"/>
  </r>
  <r>
    <n v="1284957"/>
    <n v="159635"/>
    <n v="158098504"/>
    <x v="6"/>
    <x v="1"/>
    <d v="2019-06-26T15:43:10"/>
    <x v="35"/>
    <d v="2019-07-15T00:00:00"/>
    <s v="Banco Estado"/>
    <m/>
    <s v="Banco de Chile"/>
    <x v="4"/>
    <n v="99"/>
    <n v="5000"/>
  </r>
  <r>
    <n v="853972"/>
    <n v="159636"/>
    <n v="95612504"/>
    <x v="6"/>
    <x v="1"/>
    <d v="2018-09-26T17:19:58"/>
    <x v="26"/>
    <d v="2018-10-02T00:00:00"/>
    <s v="Banco Scotiabank"/>
    <m/>
    <s v="Banco de Chile"/>
    <x v="3"/>
    <n v="0"/>
    <n v="15000"/>
  </r>
  <r>
    <n v="894171"/>
    <n v="159636"/>
    <n v="95612504"/>
    <x v="6"/>
    <x v="1"/>
    <d v="2018-10-29T12:43:02"/>
    <x v="50"/>
    <d v="2018-11-06T00:00:00"/>
    <s v="Banco Scotiabank"/>
    <m/>
    <s v="Banco de Chile"/>
    <x v="3"/>
    <n v="0"/>
    <n v="15000"/>
  </r>
  <r>
    <n v="935779"/>
    <n v="159636"/>
    <n v="95612504"/>
    <x v="6"/>
    <x v="1"/>
    <d v="2018-11-30T17:31:58"/>
    <x v="51"/>
    <d v="2018-12-06T00:00:00"/>
    <s v="Banco Scotiabank"/>
    <m/>
    <s v="Banco de Chile"/>
    <x v="3"/>
    <n v="0"/>
    <n v="15000"/>
  </r>
  <r>
    <n v="979441"/>
    <n v="159636"/>
    <n v="95612504"/>
    <x v="6"/>
    <x v="1"/>
    <d v="2018-12-26T12:48:31"/>
    <x v="52"/>
    <d v="2019-01-17T00:00:00"/>
    <s v="Banco Scotiabank"/>
    <m/>
    <s v="Banco de Chile"/>
    <x v="3"/>
    <n v="0"/>
    <n v="15000"/>
  </r>
  <r>
    <n v="1025595"/>
    <n v="159636"/>
    <n v="95612504"/>
    <x v="6"/>
    <x v="1"/>
    <d v="2019-01-28T12:23:19"/>
    <x v="30"/>
    <d v="2019-02-04T00:00:00"/>
    <s v="Banco Scotiabank"/>
    <m/>
    <s v="Banco de Chile"/>
    <x v="3"/>
    <n v="0"/>
    <n v="15000"/>
  </r>
  <r>
    <n v="1072787"/>
    <n v="159636"/>
    <n v="95612504"/>
    <x v="6"/>
    <x v="1"/>
    <d v="2019-02-26T13:13:43"/>
    <x v="31"/>
    <d v="2019-03-20T00:00:00"/>
    <s v="Banco Scotiabank"/>
    <m/>
    <s v="Banco de Chile"/>
    <x v="3"/>
    <n v="0"/>
    <n v="15000"/>
  </r>
  <r>
    <n v="1123146"/>
    <n v="159636"/>
    <n v="95612504"/>
    <x v="6"/>
    <x v="1"/>
    <d v="2019-03-26T16:21:03"/>
    <x v="32"/>
    <d v="2019-04-02T00:00:00"/>
    <s v="Banco Scotiabank"/>
    <m/>
    <s v="Banco de Chile"/>
    <x v="3"/>
    <n v="0"/>
    <n v="15000"/>
  </r>
  <r>
    <n v="1174182"/>
    <n v="159636"/>
    <n v="95612504"/>
    <x v="6"/>
    <x v="1"/>
    <d v="2019-04-26T12:57:33"/>
    <x v="33"/>
    <d v="2019-05-13T00:00:00"/>
    <s v="Banco Scotiabank"/>
    <m/>
    <s v="Banco de Chile"/>
    <x v="3"/>
    <n v="0"/>
    <n v="15000"/>
  </r>
  <r>
    <n v="1227337"/>
    <n v="159636"/>
    <n v="95612504"/>
    <x v="6"/>
    <x v="1"/>
    <d v="2019-05-29T17:32:19"/>
    <x v="53"/>
    <d v="2019-06-04T00:00:00"/>
    <s v="Banco Scotiabank"/>
    <m/>
    <s v="Banco de Chile"/>
    <x v="3"/>
    <n v="0"/>
    <n v="15000"/>
  </r>
  <r>
    <n v="1284881"/>
    <n v="159636"/>
    <n v="95612504"/>
    <x v="6"/>
    <x v="1"/>
    <d v="2019-06-26T15:43:10"/>
    <x v="35"/>
    <d v="2019-07-09T00:00:00"/>
    <s v="Banco Scotiabank"/>
    <m/>
    <s v="Banco de Chile"/>
    <x v="3"/>
    <n v="0"/>
    <n v="15000"/>
  </r>
  <r>
    <n v="853884"/>
    <n v="159637"/>
    <n v="131846126"/>
    <x v="6"/>
    <x v="1"/>
    <d v="2018-09-26T17:19:58"/>
    <x v="26"/>
    <d v="2018-10-02T00:00:00"/>
    <s v="Banco Estado"/>
    <m/>
    <s v="Banco de Chile"/>
    <x v="3"/>
    <n v="0"/>
    <n v="5000"/>
  </r>
  <r>
    <n v="894084"/>
    <n v="159637"/>
    <n v="131846126"/>
    <x v="6"/>
    <x v="1"/>
    <d v="2018-10-29T12:43:02"/>
    <x v="50"/>
    <d v="2018-11-06T00:00:00"/>
    <s v="Banco Estado"/>
    <m/>
    <s v="Banco de Chile"/>
    <x v="3"/>
    <n v="0"/>
    <n v="5000"/>
  </r>
  <r>
    <n v="935694"/>
    <n v="159637"/>
    <n v="131846126"/>
    <x v="6"/>
    <x v="1"/>
    <d v="2018-11-30T17:31:58"/>
    <x v="51"/>
    <d v="2018-12-06T00:00:00"/>
    <s v="Banco Estado"/>
    <m/>
    <s v="Banco de Chile"/>
    <x v="3"/>
    <n v="0"/>
    <n v="5000"/>
  </r>
  <r>
    <n v="979357"/>
    <n v="159637"/>
    <n v="131846126"/>
    <x v="6"/>
    <x v="1"/>
    <d v="2018-12-26T12:48:31"/>
    <x v="52"/>
    <d v="2019-01-03T00:00:00"/>
    <s v="Banco Estado"/>
    <m/>
    <s v="Banco de Chile"/>
    <x v="3"/>
    <n v="0"/>
    <n v="5000"/>
  </r>
  <r>
    <n v="1025514"/>
    <n v="159637"/>
    <n v="131846126"/>
    <x v="6"/>
    <x v="1"/>
    <d v="2019-01-28T12:23:19"/>
    <x v="30"/>
    <d v="2019-02-04T00:00:00"/>
    <s v="Banco Estado"/>
    <m/>
    <s v="Banco de Chile"/>
    <x v="3"/>
    <n v="0"/>
    <n v="5000"/>
  </r>
  <r>
    <n v="1072708"/>
    <n v="159637"/>
    <n v="131846126"/>
    <x v="6"/>
    <x v="1"/>
    <d v="2019-02-26T13:13:43"/>
    <x v="31"/>
    <d v="2019-03-04T00:00:00"/>
    <s v="Banco Estado"/>
    <m/>
    <s v="Banco de Chile"/>
    <x v="3"/>
    <n v="0"/>
    <n v="5000"/>
  </r>
  <r>
    <n v="1123068"/>
    <n v="159637"/>
    <n v="131846126"/>
    <x v="6"/>
    <x v="1"/>
    <d v="2019-03-26T16:21:03"/>
    <x v="32"/>
    <d v="2019-04-02T00:00:00"/>
    <s v="Banco Estado"/>
    <m/>
    <s v="Banco de Chile"/>
    <x v="3"/>
    <n v="0"/>
    <n v="5000"/>
  </r>
  <r>
    <n v="1174106"/>
    <n v="159637"/>
    <n v="131846126"/>
    <x v="6"/>
    <x v="1"/>
    <d v="2019-04-26T12:57:33"/>
    <x v="33"/>
    <d v="2019-05-03T00:00:00"/>
    <s v="Banco Estado"/>
    <m/>
    <s v="Banco de Chile"/>
    <x v="3"/>
    <n v="0"/>
    <n v="5000"/>
  </r>
  <r>
    <n v="1227261"/>
    <n v="159637"/>
    <n v="131846126"/>
    <x v="6"/>
    <x v="1"/>
    <d v="2019-05-29T17:32:19"/>
    <x v="53"/>
    <d v="2019-06-04T00:00:00"/>
    <s v="Banco Estado"/>
    <m/>
    <s v="Banco de Chile"/>
    <x v="3"/>
    <n v="0"/>
    <n v="5000"/>
  </r>
  <r>
    <n v="1284805"/>
    <n v="159637"/>
    <n v="131846126"/>
    <x v="6"/>
    <x v="1"/>
    <d v="2019-06-26T15:43:10"/>
    <x v="35"/>
    <d v="2019-07-09T00:00:00"/>
    <s v="Banco Estado"/>
    <m/>
    <s v="Banco de Chile"/>
    <x v="3"/>
    <n v="0"/>
    <n v="5000"/>
  </r>
  <r>
    <n v="854057"/>
    <n v="159638"/>
    <s v="12948439K"/>
    <x v="6"/>
    <x v="1"/>
    <d v="2018-09-26T17:19:58"/>
    <x v="26"/>
    <d v="2018-10-29T00:00:00"/>
    <s v="Banco Estado"/>
    <m/>
    <s v="Banco de Chile"/>
    <x v="2"/>
    <n v="0"/>
    <n v="5000"/>
  </r>
  <r>
    <n v="894255"/>
    <n v="159638"/>
    <s v="12948439K"/>
    <x v="6"/>
    <x v="1"/>
    <d v="2018-10-29T12:43:02"/>
    <x v="50"/>
    <d v="2018-12-10T00:00:00"/>
    <s v="Banco Estado"/>
    <m/>
    <s v="Banco de Chile"/>
    <x v="2"/>
    <n v="0"/>
    <n v="5000"/>
  </r>
  <r>
    <n v="935861"/>
    <n v="159638"/>
    <s v="12948439K"/>
    <x v="6"/>
    <x v="1"/>
    <d v="2018-11-30T17:31:58"/>
    <x v="51"/>
    <d v="2018-12-24T00:00:00"/>
    <s v="Banco Estado"/>
    <m/>
    <s v="Banco de Chile"/>
    <x v="4"/>
    <n v="99"/>
    <n v="5000"/>
  </r>
  <r>
    <n v="979523"/>
    <n v="159638"/>
    <s v="12948439K"/>
    <x v="6"/>
    <x v="1"/>
    <d v="2018-12-26T12:48:31"/>
    <x v="52"/>
    <d v="2019-01-28T00:00:00"/>
    <s v="Banco Estado"/>
    <m/>
    <s v="Banco de Chile"/>
    <x v="2"/>
    <n v="0"/>
    <n v="5000"/>
  </r>
  <r>
    <n v="1025677"/>
    <n v="159638"/>
    <s v="12948439K"/>
    <x v="6"/>
    <x v="1"/>
    <d v="2019-01-28T12:23:19"/>
    <x v="30"/>
    <d v="2019-02-26T00:00:00"/>
    <s v="Banco Estado"/>
    <m/>
    <s v="Banco de Chile"/>
    <x v="2"/>
    <n v="0"/>
    <n v="5000"/>
  </r>
  <r>
    <n v="1072868"/>
    <n v="159638"/>
    <s v="12948439K"/>
    <x v="6"/>
    <x v="1"/>
    <d v="2019-02-26T13:13:43"/>
    <x v="31"/>
    <d v="2019-04-01T00:00:00"/>
    <s v="Banco Estado"/>
    <m/>
    <s v="Banco de Chile"/>
    <x v="2"/>
    <n v="0"/>
    <n v="5000"/>
  </r>
  <r>
    <n v="1123227"/>
    <n v="159638"/>
    <s v="12948439K"/>
    <x v="6"/>
    <x v="1"/>
    <d v="2019-03-26T16:21:03"/>
    <x v="32"/>
    <d v="2019-04-26T00:00:00"/>
    <s v="Banco Estado"/>
    <m/>
    <s v="Banco de Chile"/>
    <x v="3"/>
    <n v="0"/>
    <n v="5000"/>
  </r>
  <r>
    <n v="1174261"/>
    <n v="159638"/>
    <s v="12948439K"/>
    <x v="6"/>
    <x v="1"/>
    <d v="2019-04-26T12:57:33"/>
    <x v="33"/>
    <d v="2019-06-04T00:00:00"/>
    <s v="Banco Estado"/>
    <m/>
    <s v="Banco de Chile"/>
    <x v="5"/>
    <n v="1"/>
    <n v="5000"/>
  </r>
  <r>
    <n v="854058"/>
    <n v="159639"/>
    <s v="9737256K"/>
    <x v="6"/>
    <x v="1"/>
    <d v="2018-09-26T17:19:58"/>
    <x v="26"/>
    <d v="2018-10-02T00:00:00"/>
    <s v="Banco Estado"/>
    <m/>
    <s v="Banco de Chile"/>
    <x v="3"/>
    <n v="0"/>
    <n v="4000"/>
  </r>
  <r>
    <n v="935862"/>
    <n v="159639"/>
    <s v="9737256K"/>
    <x v="6"/>
    <x v="1"/>
    <d v="2018-11-30T17:31:58"/>
    <x v="51"/>
    <d v="2018-12-20T00:00:00"/>
    <s v="Banco Estado"/>
    <m/>
    <s v="Banco de Chile"/>
    <x v="3"/>
    <n v="0"/>
    <n v="4000"/>
  </r>
  <r>
    <n v="894256"/>
    <n v="159639"/>
    <s v="9737256K"/>
    <x v="6"/>
    <x v="1"/>
    <d v="2018-10-29T12:43:02"/>
    <x v="50"/>
    <d v="2018-11-22T00:00:00"/>
    <s v="Banco Estado"/>
    <m/>
    <s v="Banco de Chile"/>
    <x v="3"/>
    <n v="0"/>
    <n v="4000"/>
  </r>
  <r>
    <n v="979524"/>
    <n v="159639"/>
    <s v="9737256K"/>
    <x v="6"/>
    <x v="1"/>
    <d v="2018-12-26T12:48:31"/>
    <x v="52"/>
    <d v="2019-01-17T00:00:00"/>
    <s v="Banco Estado"/>
    <m/>
    <s v="Banco de Chile"/>
    <x v="3"/>
    <n v="0"/>
    <n v="4000"/>
  </r>
  <r>
    <n v="1025678"/>
    <n v="159639"/>
    <s v="9737256K"/>
    <x v="6"/>
    <x v="1"/>
    <d v="2019-01-28T12:23:19"/>
    <x v="30"/>
    <d v="2019-02-04T00:00:00"/>
    <s v="Banco Estado"/>
    <m/>
    <s v="Banco de Chile"/>
    <x v="3"/>
    <n v="0"/>
    <n v="4000"/>
  </r>
  <r>
    <n v="1072869"/>
    <n v="159639"/>
    <s v="9737256K"/>
    <x v="6"/>
    <x v="1"/>
    <d v="2019-02-26T13:13:43"/>
    <x v="31"/>
    <d v="2019-03-04T00:00:00"/>
    <s v="Banco Estado"/>
    <m/>
    <s v="Banco de Chile"/>
    <x v="3"/>
    <n v="0"/>
    <n v="4000"/>
  </r>
  <r>
    <n v="1123228"/>
    <n v="159639"/>
    <s v="9737256K"/>
    <x v="6"/>
    <x v="1"/>
    <d v="2019-03-26T16:21:03"/>
    <x v="32"/>
    <d v="2019-04-26T00:00:00"/>
    <s v="Banco Estado"/>
    <m/>
    <s v="Banco de Chile"/>
    <x v="2"/>
    <n v="0"/>
    <n v="4000"/>
  </r>
  <r>
    <n v="1174262"/>
    <n v="159639"/>
    <s v="9737256K"/>
    <x v="6"/>
    <x v="1"/>
    <d v="2019-04-26T12:57:33"/>
    <x v="33"/>
    <d v="2019-06-04T00:00:00"/>
    <s v="Banco Estado"/>
    <m/>
    <s v="Banco de Chile"/>
    <x v="2"/>
    <n v="0"/>
    <n v="4000"/>
  </r>
  <r>
    <n v="1227414"/>
    <n v="159639"/>
    <s v="9737256K"/>
    <x v="6"/>
    <x v="1"/>
    <d v="2019-05-29T17:32:19"/>
    <x v="53"/>
    <d v="2019-06-26T00:00:00"/>
    <s v="Banco Estado"/>
    <m/>
    <s v="Banco de Chile"/>
    <x v="2"/>
    <n v="0"/>
    <n v="4000"/>
  </r>
  <r>
    <n v="1284958"/>
    <n v="159639"/>
    <s v="9737256K"/>
    <x v="6"/>
    <x v="1"/>
    <d v="2019-06-26T15:43:10"/>
    <x v="35"/>
    <d v="2019-07-15T00:00:00"/>
    <s v="Banco Estado"/>
    <m/>
    <s v="Banco de Chile"/>
    <x v="3"/>
    <n v="0"/>
    <n v="4000"/>
  </r>
  <r>
    <n v="854026"/>
    <n v="159640"/>
    <s v="19130537K"/>
    <x v="6"/>
    <x v="1"/>
    <d v="2018-09-26T17:19:58"/>
    <x v="26"/>
    <d v="2018-10-02T00:00:00"/>
    <s v="Banco Chile"/>
    <m/>
    <s v="Banco de Chile"/>
    <x v="3"/>
    <n v="0"/>
    <n v="4000"/>
  </r>
  <r>
    <n v="935832"/>
    <n v="159640"/>
    <s v="19130537K"/>
    <x v="6"/>
    <x v="1"/>
    <d v="2018-11-30T17:31:58"/>
    <x v="51"/>
    <d v="2018-12-06T00:00:00"/>
    <s v="Banco Chile"/>
    <m/>
    <s v="Banco de Chile"/>
    <x v="3"/>
    <n v="0"/>
    <n v="4000"/>
  </r>
  <r>
    <n v="894224"/>
    <n v="159640"/>
    <s v="19130537K"/>
    <x v="6"/>
    <x v="1"/>
    <d v="2018-10-29T12:43:02"/>
    <x v="50"/>
    <d v="2018-11-06T00:00:00"/>
    <s v="Banco Chile"/>
    <m/>
    <s v="Banco de Chile"/>
    <x v="3"/>
    <n v="0"/>
    <n v="4000"/>
  </r>
  <r>
    <n v="979494"/>
    <n v="159640"/>
    <s v="19130537K"/>
    <x v="6"/>
    <x v="1"/>
    <d v="2018-12-26T12:48:31"/>
    <x v="52"/>
    <d v="2019-01-03T00:00:00"/>
    <s v="Banco Chile"/>
    <m/>
    <s v="Banco de Chile"/>
    <x v="3"/>
    <n v="0"/>
    <n v="4000"/>
  </r>
  <r>
    <n v="1025648"/>
    <n v="159640"/>
    <s v="19130537K"/>
    <x v="6"/>
    <x v="1"/>
    <d v="2019-01-28T12:23:19"/>
    <x v="30"/>
    <d v="2019-02-04T00:00:00"/>
    <s v="Banco Chile"/>
    <m/>
    <s v="Banco de Chile"/>
    <x v="3"/>
    <n v="0"/>
    <n v="4000"/>
  </r>
  <r>
    <n v="1072840"/>
    <n v="159640"/>
    <s v="19130537K"/>
    <x v="6"/>
    <x v="1"/>
    <d v="2019-02-26T13:13:43"/>
    <x v="31"/>
    <d v="2019-03-04T00:00:00"/>
    <s v="Banco Chile"/>
    <m/>
    <s v="Banco de Chile"/>
    <x v="3"/>
    <n v="0"/>
    <n v="4000"/>
  </r>
  <r>
    <n v="1123199"/>
    <n v="159640"/>
    <s v="19130537K"/>
    <x v="6"/>
    <x v="1"/>
    <d v="2019-03-26T16:21:03"/>
    <x v="32"/>
    <d v="2019-04-02T00:00:00"/>
    <s v="Banco Chile"/>
    <m/>
    <s v="Banco de Chile"/>
    <x v="9"/>
    <n v="0"/>
    <n v="4000"/>
  </r>
  <r>
    <n v="1174234"/>
    <n v="159640"/>
    <s v="19130537K"/>
    <x v="6"/>
    <x v="1"/>
    <d v="2019-04-26T12:57:33"/>
    <x v="33"/>
    <d v="2019-05-03T00:00:00"/>
    <s v="Banco Chile"/>
    <m/>
    <s v="Banco de Chile"/>
    <x v="9"/>
    <n v="0"/>
    <n v="4000"/>
  </r>
  <r>
    <n v="1227389"/>
    <n v="159640"/>
    <s v="19130537K"/>
    <x v="6"/>
    <x v="1"/>
    <d v="2019-05-29T17:32:19"/>
    <x v="53"/>
    <d v="2019-06-04T00:00:00"/>
    <s v="Banco Chile"/>
    <m/>
    <s v="Banco de Chile"/>
    <x v="9"/>
    <n v="0"/>
    <n v="4000"/>
  </r>
  <r>
    <n v="1284933"/>
    <n v="159640"/>
    <s v="19130537K"/>
    <x v="6"/>
    <x v="1"/>
    <d v="2019-06-26T15:43:10"/>
    <x v="35"/>
    <d v="2019-07-09T00:00:00"/>
    <s v="Banco Chile"/>
    <m/>
    <s v="Banco de Chile"/>
    <x v="6"/>
    <n v="0"/>
    <n v="4000"/>
  </r>
  <r>
    <n v="853834"/>
    <n v="159642"/>
    <n v="83594039"/>
    <x v="6"/>
    <x v="1"/>
    <d v="2018-09-26T17:19:58"/>
    <x v="26"/>
    <d v="2018-10-02T00:00:00"/>
    <s v="Banco Estado"/>
    <m/>
    <s v="Banco de Chile"/>
    <x v="3"/>
    <n v="0"/>
    <n v="10000"/>
  </r>
  <r>
    <n v="894035"/>
    <n v="159642"/>
    <n v="83594039"/>
    <x v="6"/>
    <x v="1"/>
    <d v="2018-10-29T12:43:02"/>
    <x v="50"/>
    <d v="2018-11-06T00:00:00"/>
    <s v="Banco Estado"/>
    <m/>
    <s v="Banco de Chile"/>
    <x v="3"/>
    <n v="0"/>
    <n v="10000"/>
  </r>
  <r>
    <n v="854004"/>
    <n v="159643"/>
    <n v="103984475"/>
    <x v="6"/>
    <x v="1"/>
    <d v="2018-09-26T17:19:58"/>
    <x v="26"/>
    <d v="2018-10-10T00:00:00"/>
    <s v="Banco de Crédito e Inversiones"/>
    <m/>
    <s v="Banco de Chile"/>
    <x v="3"/>
    <n v="0"/>
    <n v="4000"/>
  </r>
  <r>
    <n v="894203"/>
    <n v="159643"/>
    <n v="103984475"/>
    <x v="6"/>
    <x v="1"/>
    <d v="2018-10-29T12:43:02"/>
    <x v="50"/>
    <d v="2018-12-10T00:00:00"/>
    <s v="Banco de Crédito e Inversiones"/>
    <m/>
    <s v="Banco de Chile"/>
    <x v="3"/>
    <n v="0"/>
    <n v="4000"/>
  </r>
  <r>
    <n v="935811"/>
    <n v="159643"/>
    <n v="103984475"/>
    <x v="6"/>
    <x v="1"/>
    <d v="2018-11-30T17:31:58"/>
    <x v="51"/>
    <d v="2018-12-24T00:00:00"/>
    <s v="Banco de Crédito e Inversiones"/>
    <m/>
    <s v="Banco de Chile"/>
    <x v="4"/>
    <n v="99"/>
    <n v="4000"/>
  </r>
  <r>
    <n v="979473"/>
    <n v="159643"/>
    <n v="103984475"/>
    <x v="6"/>
    <x v="1"/>
    <d v="2018-12-26T12:48:31"/>
    <x v="52"/>
    <d v="2019-01-03T00:00:00"/>
    <s v="Banco de Crédito e Inversiones"/>
    <m/>
    <s v="Banco de Chile"/>
    <x v="3"/>
    <n v="0"/>
    <n v="4000"/>
  </r>
  <r>
    <n v="1025627"/>
    <n v="159643"/>
    <n v="103984475"/>
    <x v="6"/>
    <x v="1"/>
    <d v="2019-01-28T12:23:19"/>
    <x v="30"/>
    <d v="2019-02-25T00:00:00"/>
    <s v="Banco de Crédito e Inversiones"/>
    <m/>
    <s v="Banco de Chile"/>
    <x v="3"/>
    <n v="0"/>
    <n v="4000"/>
  </r>
  <r>
    <n v="1072819"/>
    <n v="159643"/>
    <n v="103984475"/>
    <x v="6"/>
    <x v="1"/>
    <d v="2019-02-26T13:13:43"/>
    <x v="31"/>
    <d v="2019-03-20T00:00:00"/>
    <s v="Banco de Crédito e Inversiones"/>
    <m/>
    <s v="Banco de Chile"/>
    <x v="3"/>
    <n v="0"/>
    <n v="4000"/>
  </r>
  <r>
    <n v="1123178"/>
    <n v="159643"/>
    <n v="103984475"/>
    <x v="6"/>
    <x v="1"/>
    <d v="2019-03-26T16:21:03"/>
    <x v="32"/>
    <d v="2019-04-11T00:00:00"/>
    <s v="Banco de Crédito e Inversiones"/>
    <m/>
    <s v="Banco de Chile"/>
    <x v="3"/>
    <n v="0"/>
    <n v="4000"/>
  </r>
  <r>
    <n v="1174213"/>
    <n v="159643"/>
    <n v="103984475"/>
    <x v="6"/>
    <x v="1"/>
    <d v="2019-04-26T12:57:33"/>
    <x v="33"/>
    <d v="2019-05-03T00:00:00"/>
    <s v="Banco de Crédito e Inversiones"/>
    <m/>
    <s v="Banco de Chile"/>
    <x v="3"/>
    <n v="0"/>
    <n v="4000"/>
  </r>
  <r>
    <n v="1227368"/>
    <n v="159643"/>
    <n v="103984475"/>
    <x v="6"/>
    <x v="1"/>
    <d v="2019-05-29T17:32:19"/>
    <x v="53"/>
    <d v="2019-06-04T00:00:00"/>
    <s v="Banco de Crédito e Inversiones"/>
    <m/>
    <s v="Banco de Chile"/>
    <x v="3"/>
    <n v="0"/>
    <n v="4000"/>
  </r>
  <r>
    <n v="1284912"/>
    <n v="159643"/>
    <n v="103984475"/>
    <x v="6"/>
    <x v="1"/>
    <d v="2019-06-26T15:43:10"/>
    <x v="35"/>
    <d v="2019-07-15T00:00:00"/>
    <s v="Banco de Crédito e Inversiones"/>
    <m/>
    <s v="Banco de Chile"/>
    <x v="3"/>
    <n v="0"/>
    <n v="4000"/>
  </r>
  <r>
    <n v="853835"/>
    <n v="159644"/>
    <n v="53603564"/>
    <x v="6"/>
    <x v="1"/>
    <d v="2018-09-26T17:19:58"/>
    <x v="26"/>
    <d v="2018-10-02T00:00:00"/>
    <s v="Banco Estado"/>
    <m/>
    <s v="Banco de Chile"/>
    <x v="3"/>
    <n v="0"/>
    <n v="5000"/>
  </r>
  <r>
    <n v="894036"/>
    <n v="159644"/>
    <n v="53603564"/>
    <x v="6"/>
    <x v="1"/>
    <d v="2018-10-29T12:43:02"/>
    <x v="50"/>
    <d v="2018-12-10T00:00:00"/>
    <s v="Banco Estado"/>
    <m/>
    <s v="Banco de Chile"/>
    <x v="3"/>
    <n v="0"/>
    <n v="5000"/>
  </r>
  <r>
    <n v="935646"/>
    <n v="159644"/>
    <n v="53603564"/>
    <x v="6"/>
    <x v="1"/>
    <d v="2018-11-30T17:31:58"/>
    <x v="51"/>
    <d v="2018-12-06T00:00:00"/>
    <s v="Banco Estado"/>
    <m/>
    <s v="Banco de Chile"/>
    <x v="3"/>
    <n v="0"/>
    <n v="5000"/>
  </r>
  <r>
    <n v="979309"/>
    <n v="159644"/>
    <n v="53603564"/>
    <x v="6"/>
    <x v="1"/>
    <d v="2018-12-26T12:48:31"/>
    <x v="52"/>
    <d v="2019-01-03T00:00:00"/>
    <s v="Banco Estado"/>
    <m/>
    <s v="Banco de Chile"/>
    <x v="3"/>
    <n v="0"/>
    <n v="5000"/>
  </r>
  <r>
    <n v="1025468"/>
    <n v="159644"/>
    <n v="53603564"/>
    <x v="6"/>
    <x v="1"/>
    <d v="2019-01-28T12:23:19"/>
    <x v="30"/>
    <d v="2019-02-26T00:00:00"/>
    <s v="Banco Estado"/>
    <m/>
    <s v="Banco de Chile"/>
    <x v="2"/>
    <n v="0"/>
    <n v="5000"/>
  </r>
  <r>
    <n v="1072663"/>
    <n v="159644"/>
    <n v="53603564"/>
    <x v="6"/>
    <x v="1"/>
    <d v="2019-02-26T13:13:43"/>
    <x v="31"/>
    <d v="2019-03-20T00:00:00"/>
    <s v="Banco Estado"/>
    <m/>
    <s v="Banco de Chile"/>
    <x v="3"/>
    <n v="0"/>
    <n v="5000"/>
  </r>
  <r>
    <n v="1123024"/>
    <n v="159644"/>
    <n v="53603564"/>
    <x v="6"/>
    <x v="1"/>
    <d v="2019-03-26T16:21:03"/>
    <x v="32"/>
    <d v="2019-04-04T00:00:00"/>
    <s v="Banco Estado"/>
    <m/>
    <s v="Banco de Chile"/>
    <x v="3"/>
    <n v="0"/>
    <n v="5000"/>
  </r>
  <r>
    <n v="1174063"/>
    <n v="159644"/>
    <n v="53603564"/>
    <x v="6"/>
    <x v="1"/>
    <d v="2019-04-26T12:57:33"/>
    <x v="33"/>
    <d v="2019-06-04T00:00:00"/>
    <s v="Banco Estado"/>
    <m/>
    <s v="Banco de Chile"/>
    <x v="3"/>
    <n v="0"/>
    <n v="5000"/>
  </r>
  <r>
    <n v="1227219"/>
    <n v="159644"/>
    <n v="53603564"/>
    <x v="6"/>
    <x v="1"/>
    <d v="2019-05-29T17:32:19"/>
    <x v="53"/>
    <d v="2019-06-04T00:00:00"/>
    <s v="Banco Estado"/>
    <m/>
    <s v="Banco de Chile"/>
    <x v="3"/>
    <n v="0"/>
    <n v="5000"/>
  </r>
  <r>
    <n v="1284764"/>
    <n v="159644"/>
    <n v="53603564"/>
    <x v="6"/>
    <x v="1"/>
    <d v="2019-06-26T15:43:10"/>
    <x v="35"/>
    <d v="2019-07-15T00:00:00"/>
    <s v="Banco Estado"/>
    <m/>
    <s v="Banco de Chile"/>
    <x v="4"/>
    <n v="99"/>
    <n v="5000"/>
  </r>
  <r>
    <n v="854003"/>
    <n v="159645"/>
    <n v="160768843"/>
    <x v="6"/>
    <x v="1"/>
    <d v="2018-09-26T17:19:58"/>
    <x v="26"/>
    <d v="2018-10-10T00:00:00"/>
    <s v="Banco de Crédito e Inversiones"/>
    <m/>
    <s v="Banco de Chile"/>
    <x v="3"/>
    <n v="0"/>
    <n v="5000"/>
  </r>
  <r>
    <n v="935810"/>
    <n v="159645"/>
    <n v="160768843"/>
    <x v="6"/>
    <x v="1"/>
    <d v="2018-11-30T17:31:58"/>
    <x v="51"/>
    <d v="2018-12-24T00:00:00"/>
    <s v="Banco de Crédito e Inversiones"/>
    <m/>
    <s v="Banco de Chile"/>
    <x v="3"/>
    <n v="0"/>
    <n v="5000"/>
  </r>
  <r>
    <n v="894202"/>
    <n v="159645"/>
    <n v="160768843"/>
    <x v="6"/>
    <x v="1"/>
    <d v="2018-10-29T12:43:02"/>
    <x v="50"/>
    <d v="2018-11-22T00:00:00"/>
    <s v="Banco de Crédito e Inversiones"/>
    <m/>
    <s v="Banco de Chile"/>
    <x v="3"/>
    <n v="0"/>
    <n v="5000"/>
  </r>
  <r>
    <n v="979472"/>
    <n v="159645"/>
    <n v="160768843"/>
    <x v="6"/>
    <x v="1"/>
    <d v="2018-12-26T12:48:31"/>
    <x v="52"/>
    <d v="2019-01-03T00:00:00"/>
    <s v="Banco de Crédito e Inversiones"/>
    <m/>
    <s v="Banco de Chile"/>
    <x v="3"/>
    <n v="0"/>
    <n v="5000"/>
  </r>
  <r>
    <n v="1025626"/>
    <n v="159645"/>
    <n v="160768843"/>
    <x v="6"/>
    <x v="1"/>
    <d v="2019-01-28T12:23:19"/>
    <x v="30"/>
    <d v="2019-02-04T00:00:00"/>
    <s v="Banco de Crédito e Inversiones"/>
    <m/>
    <s v="Banco de Chile"/>
    <x v="3"/>
    <n v="0"/>
    <n v="5000"/>
  </r>
  <r>
    <n v="1072818"/>
    <n v="159645"/>
    <n v="160768843"/>
    <x v="6"/>
    <x v="1"/>
    <d v="2019-02-26T13:13:43"/>
    <x v="31"/>
    <d v="2019-04-01T00:00:00"/>
    <s v="Banco de Crédito e Inversiones"/>
    <m/>
    <s v="Banco de Chile"/>
    <x v="2"/>
    <n v="0"/>
    <n v="5000"/>
  </r>
  <r>
    <n v="1123177"/>
    <n v="159645"/>
    <n v="160768843"/>
    <x v="6"/>
    <x v="1"/>
    <d v="2019-03-26T16:21:03"/>
    <x v="32"/>
    <d v="2019-04-26T00:00:00"/>
    <s v="Banco de Crédito e Inversiones"/>
    <m/>
    <s v="Banco de Chile"/>
    <x v="2"/>
    <n v="0"/>
    <n v="5000"/>
  </r>
  <r>
    <n v="1174212"/>
    <n v="159645"/>
    <n v="160768843"/>
    <x v="6"/>
    <x v="1"/>
    <d v="2019-04-26T12:57:33"/>
    <x v="33"/>
    <d v="2019-06-04T00:00:00"/>
    <s v="Banco de Crédito e Inversiones"/>
    <m/>
    <s v="Banco de Chile"/>
    <x v="2"/>
    <n v="0"/>
    <n v="5000"/>
  </r>
  <r>
    <n v="1227367"/>
    <n v="159645"/>
    <n v="160768843"/>
    <x v="6"/>
    <x v="1"/>
    <d v="2019-05-29T17:32:19"/>
    <x v="53"/>
    <d v="2019-06-26T00:00:00"/>
    <s v="Banco de Crédito e Inversiones"/>
    <m/>
    <s v="Banco de Chile"/>
    <x v="2"/>
    <n v="0"/>
    <n v="5000"/>
  </r>
  <r>
    <n v="1284911"/>
    <n v="159645"/>
    <n v="160768843"/>
    <x v="6"/>
    <x v="1"/>
    <d v="2019-06-26T15:43:10"/>
    <x v="35"/>
    <d v="2019-07-15T00:00:00"/>
    <s v="Banco de Crédito e Inversiones"/>
    <m/>
    <s v="Banco de Chile"/>
    <x v="4"/>
    <n v="99"/>
    <n v="5000"/>
  </r>
  <r>
    <n v="853936"/>
    <n v="159646"/>
    <n v="124008298"/>
    <x v="6"/>
    <x v="1"/>
    <d v="2018-09-26T17:19:58"/>
    <x v="26"/>
    <d v="2018-10-02T00:00:00"/>
    <s v="Banco Estado"/>
    <m/>
    <s v="Banco de Chile"/>
    <x v="3"/>
    <n v="0"/>
    <n v="10000"/>
  </r>
  <r>
    <n v="935744"/>
    <n v="159646"/>
    <n v="124008298"/>
    <x v="6"/>
    <x v="1"/>
    <d v="2018-11-30T17:31:58"/>
    <x v="51"/>
    <d v="2018-12-06T00:00:00"/>
    <s v="Banco Estado"/>
    <m/>
    <s v="Banco de Chile"/>
    <x v="3"/>
    <n v="0"/>
    <n v="10000"/>
  </r>
  <r>
    <n v="894136"/>
    <n v="159646"/>
    <n v="124008298"/>
    <x v="6"/>
    <x v="1"/>
    <d v="2018-10-29T12:43:02"/>
    <x v="50"/>
    <d v="2018-11-06T00:00:00"/>
    <s v="Banco Estado"/>
    <m/>
    <s v="Banco de Chile"/>
    <x v="3"/>
    <n v="0"/>
    <n v="10000"/>
  </r>
  <r>
    <n v="979406"/>
    <n v="159646"/>
    <n v="124008298"/>
    <x v="6"/>
    <x v="1"/>
    <d v="2018-12-26T12:48:31"/>
    <x v="52"/>
    <d v="2019-01-03T00:00:00"/>
    <s v="Banco Estado"/>
    <m/>
    <s v="Banco de Chile"/>
    <x v="3"/>
    <n v="0"/>
    <n v="10000"/>
  </r>
  <r>
    <n v="1025561"/>
    <n v="159646"/>
    <n v="124008298"/>
    <x v="6"/>
    <x v="1"/>
    <d v="2019-01-28T12:23:19"/>
    <x v="30"/>
    <d v="2019-02-04T00:00:00"/>
    <s v="Banco Estado"/>
    <m/>
    <s v="Banco de Chile"/>
    <x v="3"/>
    <n v="0"/>
    <n v="10000"/>
  </r>
  <r>
    <n v="1072753"/>
    <n v="159646"/>
    <n v="124008298"/>
    <x v="6"/>
    <x v="1"/>
    <d v="2019-02-26T13:13:43"/>
    <x v="31"/>
    <d v="2019-03-04T00:00:00"/>
    <s v="Banco Estado"/>
    <m/>
    <s v="Banco de Chile"/>
    <x v="3"/>
    <n v="0"/>
    <n v="10000"/>
  </r>
  <r>
    <n v="1123113"/>
    <n v="159646"/>
    <n v="124008298"/>
    <x v="6"/>
    <x v="1"/>
    <d v="2019-03-26T16:21:03"/>
    <x v="32"/>
    <d v="2019-04-02T00:00:00"/>
    <s v="Banco Estado"/>
    <m/>
    <s v="Banco de Chile"/>
    <x v="3"/>
    <n v="0"/>
    <n v="10000"/>
  </r>
  <r>
    <n v="1174149"/>
    <n v="159646"/>
    <n v="124008298"/>
    <x v="6"/>
    <x v="1"/>
    <d v="2019-04-26T12:57:33"/>
    <x v="33"/>
    <d v="2019-05-03T00:00:00"/>
    <s v="Banco Estado"/>
    <m/>
    <s v="Banco de Chile"/>
    <x v="3"/>
    <n v="0"/>
    <n v="10000"/>
  </r>
  <r>
    <n v="1227304"/>
    <n v="159646"/>
    <n v="124008298"/>
    <x v="6"/>
    <x v="1"/>
    <d v="2019-05-29T17:32:19"/>
    <x v="53"/>
    <d v="2019-06-11T00:00:00"/>
    <s v="Banco Estado"/>
    <m/>
    <s v="Banco de Chile"/>
    <x v="3"/>
    <n v="0"/>
    <n v="10000"/>
  </r>
  <r>
    <n v="1284848"/>
    <n v="159646"/>
    <n v="124008298"/>
    <x v="6"/>
    <x v="1"/>
    <d v="2019-06-26T15:43:10"/>
    <x v="35"/>
    <d v="2019-07-09T00:00:00"/>
    <s v="Banco Estado"/>
    <m/>
    <s v="Banco de Chile"/>
    <x v="3"/>
    <n v="0"/>
    <n v="10000"/>
  </r>
  <r>
    <n v="853937"/>
    <n v="159647"/>
    <n v="173007191"/>
    <x v="6"/>
    <x v="1"/>
    <d v="2018-09-26T17:19:58"/>
    <x v="26"/>
    <d v="2018-10-10T00:00:00"/>
    <s v="Banco Estado"/>
    <m/>
    <s v="Banco de Chile"/>
    <x v="3"/>
    <n v="0"/>
    <n v="5000"/>
  </r>
  <r>
    <n v="894137"/>
    <n v="159647"/>
    <n v="173007191"/>
    <x v="6"/>
    <x v="1"/>
    <d v="2018-10-29T12:43:02"/>
    <x v="50"/>
    <d v="2018-11-06T00:00:00"/>
    <s v="Banco Estado"/>
    <m/>
    <s v="Banco de Chile"/>
    <x v="3"/>
    <n v="0"/>
    <n v="5000"/>
  </r>
  <r>
    <n v="935745"/>
    <n v="159647"/>
    <n v="173007191"/>
    <x v="6"/>
    <x v="1"/>
    <d v="2018-11-30T17:31:58"/>
    <x v="51"/>
    <d v="2018-12-06T00:00:00"/>
    <s v="Banco Estado"/>
    <m/>
    <s v="Banco de Chile"/>
    <x v="3"/>
    <n v="0"/>
    <n v="5000"/>
  </r>
  <r>
    <n v="979407"/>
    <n v="159647"/>
    <n v="173007191"/>
    <x v="6"/>
    <x v="1"/>
    <d v="2018-12-26T12:48:31"/>
    <x v="52"/>
    <d v="2019-01-03T00:00:00"/>
    <s v="Banco Estado"/>
    <m/>
    <s v="Banco de Chile"/>
    <x v="3"/>
    <n v="0"/>
    <n v="5000"/>
  </r>
  <r>
    <n v="1025562"/>
    <n v="159647"/>
    <n v="173007191"/>
    <x v="6"/>
    <x v="1"/>
    <d v="2019-01-28T12:23:19"/>
    <x v="30"/>
    <d v="2019-02-04T00:00:00"/>
    <s v="Banco Estado"/>
    <m/>
    <s v="Banco de Chile"/>
    <x v="3"/>
    <n v="0"/>
    <n v="5000"/>
  </r>
  <r>
    <n v="1072754"/>
    <n v="159647"/>
    <n v="173007191"/>
    <x v="6"/>
    <x v="1"/>
    <d v="2019-02-26T13:13:43"/>
    <x v="31"/>
    <d v="2019-03-04T00:00:00"/>
    <s v="Banco Estado"/>
    <m/>
    <s v="Banco de Chile"/>
    <x v="3"/>
    <n v="0"/>
    <n v="5000"/>
  </r>
  <r>
    <n v="1123114"/>
    <n v="159647"/>
    <n v="173007191"/>
    <x v="6"/>
    <x v="1"/>
    <d v="2019-03-26T16:21:03"/>
    <x v="32"/>
    <d v="2019-04-02T00:00:00"/>
    <s v="Banco Estado"/>
    <m/>
    <s v="Banco de Chile"/>
    <x v="3"/>
    <n v="0"/>
    <n v="5000"/>
  </r>
  <r>
    <n v="1174150"/>
    <n v="159647"/>
    <n v="173007191"/>
    <x v="6"/>
    <x v="1"/>
    <d v="2019-04-26T12:57:33"/>
    <x v="33"/>
    <d v="2019-05-03T00:00:00"/>
    <s v="Banco Estado"/>
    <m/>
    <s v="Banco de Chile"/>
    <x v="3"/>
    <n v="0"/>
    <n v="5000"/>
  </r>
  <r>
    <n v="1227305"/>
    <n v="159647"/>
    <n v="173007191"/>
    <x v="6"/>
    <x v="1"/>
    <d v="2019-05-29T17:32:19"/>
    <x v="53"/>
    <d v="2019-06-04T00:00:00"/>
    <s v="Banco Estado"/>
    <m/>
    <s v="Banco de Chile"/>
    <x v="3"/>
    <n v="0"/>
    <n v="5000"/>
  </r>
  <r>
    <n v="1284849"/>
    <n v="159647"/>
    <n v="173007191"/>
    <x v="6"/>
    <x v="1"/>
    <d v="2019-06-26T15:43:10"/>
    <x v="35"/>
    <d v="2019-07-09T00:00:00"/>
    <s v="Banco Estado"/>
    <m/>
    <s v="Banco de Chile"/>
    <x v="3"/>
    <n v="0"/>
    <n v="5000"/>
  </r>
  <r>
    <n v="853938"/>
    <n v="159648"/>
    <n v="150607248"/>
    <x v="6"/>
    <x v="1"/>
    <d v="2018-09-26T17:19:58"/>
    <x v="26"/>
    <d v="2018-10-02T00:00:00"/>
    <s v="Banco Estado"/>
    <m/>
    <s v="Banco de Chile"/>
    <x v="3"/>
    <n v="0"/>
    <n v="5000"/>
  </r>
  <r>
    <n v="935746"/>
    <n v="159648"/>
    <n v="150607248"/>
    <x v="6"/>
    <x v="1"/>
    <d v="2018-11-30T17:31:58"/>
    <x v="51"/>
    <d v="2018-12-06T00:00:00"/>
    <s v="Banco Estado"/>
    <m/>
    <s v="Banco de Chile"/>
    <x v="3"/>
    <n v="0"/>
    <n v="5000"/>
  </r>
  <r>
    <n v="894138"/>
    <n v="159648"/>
    <n v="150607248"/>
    <x v="6"/>
    <x v="1"/>
    <d v="2018-10-29T12:43:02"/>
    <x v="50"/>
    <d v="2018-11-06T00:00:00"/>
    <s v="Banco Estado"/>
    <m/>
    <s v="Banco de Chile"/>
    <x v="3"/>
    <n v="0"/>
    <n v="5000"/>
  </r>
  <r>
    <n v="979408"/>
    <n v="159648"/>
    <n v="150607248"/>
    <x v="6"/>
    <x v="1"/>
    <d v="2018-12-26T12:48:31"/>
    <x v="52"/>
    <d v="2019-01-03T00:00:00"/>
    <s v="Banco Estado"/>
    <m/>
    <s v="Banco de Chile"/>
    <x v="3"/>
    <n v="0"/>
    <n v="5000"/>
  </r>
  <r>
    <n v="1025563"/>
    <n v="159648"/>
    <n v="150607248"/>
    <x v="6"/>
    <x v="1"/>
    <d v="2019-01-28T12:23:19"/>
    <x v="30"/>
    <d v="2019-02-04T00:00:00"/>
    <s v="Banco Estado"/>
    <m/>
    <s v="Banco de Chile"/>
    <x v="3"/>
    <n v="0"/>
    <n v="5000"/>
  </r>
  <r>
    <n v="1072755"/>
    <n v="159648"/>
    <n v="150607248"/>
    <x v="6"/>
    <x v="1"/>
    <d v="2019-02-26T13:13:43"/>
    <x v="31"/>
    <d v="2019-03-04T00:00:00"/>
    <s v="Banco Estado"/>
    <m/>
    <s v="Banco de Chile"/>
    <x v="3"/>
    <n v="0"/>
    <n v="5000"/>
  </r>
  <r>
    <n v="1123115"/>
    <n v="159648"/>
    <n v="150607248"/>
    <x v="6"/>
    <x v="1"/>
    <d v="2019-03-26T16:21:03"/>
    <x v="32"/>
    <d v="2019-04-02T00:00:00"/>
    <s v="Banco Estado"/>
    <m/>
    <s v="Banco de Chile"/>
    <x v="3"/>
    <n v="0"/>
    <n v="5000"/>
  </r>
  <r>
    <n v="1174151"/>
    <n v="159648"/>
    <n v="150607248"/>
    <x v="6"/>
    <x v="1"/>
    <d v="2019-04-26T12:57:33"/>
    <x v="33"/>
    <d v="2019-05-03T00:00:00"/>
    <s v="Banco Estado"/>
    <m/>
    <s v="Banco de Chile"/>
    <x v="3"/>
    <n v="0"/>
    <n v="5000"/>
  </r>
  <r>
    <n v="1227306"/>
    <n v="159648"/>
    <n v="150607248"/>
    <x v="6"/>
    <x v="1"/>
    <d v="2019-05-29T17:32:19"/>
    <x v="53"/>
    <d v="2019-06-04T00:00:00"/>
    <s v="Banco Estado"/>
    <m/>
    <s v="Banco de Chile"/>
    <x v="3"/>
    <n v="0"/>
    <n v="5000"/>
  </r>
  <r>
    <n v="1284850"/>
    <n v="159648"/>
    <n v="150607248"/>
    <x v="6"/>
    <x v="1"/>
    <d v="2019-06-26T15:43:10"/>
    <x v="35"/>
    <d v="2019-07-09T00:00:00"/>
    <s v="Banco Estado"/>
    <m/>
    <s v="Banco de Chile"/>
    <x v="3"/>
    <n v="0"/>
    <n v="5000"/>
  </r>
  <r>
    <n v="853836"/>
    <n v="159650"/>
    <n v="262542637"/>
    <x v="6"/>
    <x v="1"/>
    <d v="2018-09-26T17:19:58"/>
    <x v="26"/>
    <d v="2018-10-02T00:00:00"/>
    <s v="Banco Estado"/>
    <m/>
    <s v="Banco de Chile"/>
    <x v="3"/>
    <n v="0"/>
    <n v="5000"/>
  </r>
  <r>
    <n v="935647"/>
    <n v="159650"/>
    <n v="262542637"/>
    <x v="6"/>
    <x v="1"/>
    <d v="2018-11-30T17:31:58"/>
    <x v="51"/>
    <d v="2018-12-06T00:00:00"/>
    <s v="Banco Estado"/>
    <m/>
    <s v="Banco de Chile"/>
    <x v="3"/>
    <n v="0"/>
    <n v="5000"/>
  </r>
  <r>
    <n v="894037"/>
    <n v="159650"/>
    <n v="262542637"/>
    <x v="6"/>
    <x v="1"/>
    <d v="2018-10-29T12:43:02"/>
    <x v="50"/>
    <d v="2018-11-06T00:00:00"/>
    <s v="Banco Estado"/>
    <m/>
    <s v="Banco de Chile"/>
    <x v="3"/>
    <n v="0"/>
    <n v="5000"/>
  </r>
  <r>
    <n v="979310"/>
    <n v="159650"/>
    <n v="262542637"/>
    <x v="6"/>
    <x v="1"/>
    <d v="2018-12-26T12:48:31"/>
    <x v="52"/>
    <d v="2019-01-03T00:00:00"/>
    <s v="Banco Estado"/>
    <m/>
    <s v="Banco de Chile"/>
    <x v="3"/>
    <n v="0"/>
    <n v="5000"/>
  </r>
  <r>
    <n v="1025469"/>
    <n v="159650"/>
    <n v="262542637"/>
    <x v="6"/>
    <x v="1"/>
    <d v="2019-01-28T12:23:19"/>
    <x v="30"/>
    <d v="2019-02-25T00:00:00"/>
    <s v="Banco Estado"/>
    <m/>
    <s v="Banco de Chile"/>
    <x v="3"/>
    <n v="0"/>
    <n v="5000"/>
  </r>
  <r>
    <n v="1072664"/>
    <n v="159650"/>
    <n v="262542637"/>
    <x v="6"/>
    <x v="1"/>
    <d v="2019-02-26T13:13:43"/>
    <x v="31"/>
    <d v="2019-03-20T00:00:00"/>
    <s v="Banco Estado"/>
    <m/>
    <s v="Banco de Chile"/>
    <x v="3"/>
    <n v="0"/>
    <n v="5000"/>
  </r>
  <r>
    <n v="1123025"/>
    <n v="159650"/>
    <n v="262542637"/>
    <x v="6"/>
    <x v="1"/>
    <d v="2019-03-26T16:21:03"/>
    <x v="32"/>
    <d v="2019-04-02T00:00:00"/>
    <s v="Banco Estado"/>
    <m/>
    <s v="Banco de Chile"/>
    <x v="3"/>
    <n v="0"/>
    <n v="5000"/>
  </r>
  <r>
    <n v="1174064"/>
    <n v="159650"/>
    <n v="262542637"/>
    <x v="6"/>
    <x v="1"/>
    <d v="2019-04-26T12:57:33"/>
    <x v="33"/>
    <d v="2019-05-03T00:00:00"/>
    <s v="Banco Estado"/>
    <m/>
    <s v="Banco de Chile"/>
    <x v="3"/>
    <n v="0"/>
    <n v="5000"/>
  </r>
  <r>
    <n v="1227220"/>
    <n v="159650"/>
    <n v="262542637"/>
    <x v="6"/>
    <x v="1"/>
    <d v="2019-05-29T17:32:19"/>
    <x v="53"/>
    <d v="2019-06-04T00:00:00"/>
    <s v="Banco Estado"/>
    <m/>
    <s v="Banco de Chile"/>
    <x v="3"/>
    <n v="0"/>
    <n v="5000"/>
  </r>
  <r>
    <n v="1284765"/>
    <n v="159650"/>
    <n v="262542637"/>
    <x v="6"/>
    <x v="1"/>
    <d v="2019-06-26T15:43:10"/>
    <x v="35"/>
    <d v="2019-07-09T00:00:00"/>
    <s v="Banco Estado"/>
    <m/>
    <s v="Banco de Chile"/>
    <x v="3"/>
    <n v="0"/>
    <n v="5000"/>
  </r>
  <r>
    <n v="854022"/>
    <n v="159651"/>
    <n v="60068496"/>
    <x v="6"/>
    <x v="1"/>
    <d v="2018-09-26T17:19:58"/>
    <x v="26"/>
    <d v="2018-10-02T00:00:00"/>
    <s v="Banco Chile"/>
    <m/>
    <s v="Banco de Chile"/>
    <x v="3"/>
    <n v="0"/>
    <n v="5000"/>
  </r>
  <r>
    <n v="894221"/>
    <n v="159651"/>
    <n v="60068496"/>
    <x v="6"/>
    <x v="1"/>
    <d v="2018-10-29T12:43:02"/>
    <x v="50"/>
    <d v="2018-11-06T00:00:00"/>
    <s v="Banco Chile"/>
    <m/>
    <s v="Banco de Chile"/>
    <x v="3"/>
    <n v="0"/>
    <n v="5000"/>
  </r>
  <r>
    <n v="935829"/>
    <n v="159651"/>
    <n v="60068496"/>
    <x v="6"/>
    <x v="1"/>
    <d v="2018-11-30T17:31:58"/>
    <x v="51"/>
    <d v="2018-12-06T00:00:00"/>
    <s v="Banco Chile"/>
    <m/>
    <s v="Banco de Chile"/>
    <x v="3"/>
    <n v="0"/>
    <n v="5000"/>
  </r>
  <r>
    <n v="979491"/>
    <n v="159651"/>
    <n v="60068496"/>
    <x v="6"/>
    <x v="1"/>
    <d v="2018-12-26T12:48:31"/>
    <x v="52"/>
    <d v="2019-01-03T00:00:00"/>
    <s v="Banco Chile"/>
    <m/>
    <s v="Banco de Chile"/>
    <x v="3"/>
    <n v="0"/>
    <n v="5000"/>
  </r>
  <r>
    <n v="1025645"/>
    <n v="159651"/>
    <n v="60068496"/>
    <x v="6"/>
    <x v="1"/>
    <d v="2019-01-28T12:23:19"/>
    <x v="30"/>
    <d v="2019-02-04T00:00:00"/>
    <s v="Banco Chile"/>
    <m/>
    <s v="Banco de Chile"/>
    <x v="3"/>
    <n v="0"/>
    <n v="5000"/>
  </r>
  <r>
    <n v="1072837"/>
    <n v="159651"/>
    <n v="60068496"/>
    <x v="6"/>
    <x v="1"/>
    <d v="2019-02-26T13:13:43"/>
    <x v="31"/>
    <d v="2019-03-04T00:00:00"/>
    <s v="Banco Chile"/>
    <m/>
    <s v="Banco de Chile"/>
    <x v="3"/>
    <n v="0"/>
    <n v="5000"/>
  </r>
  <r>
    <n v="1123196"/>
    <n v="159651"/>
    <n v="60068496"/>
    <x v="6"/>
    <x v="1"/>
    <d v="2019-03-26T16:21:03"/>
    <x v="32"/>
    <d v="2019-04-02T00:00:00"/>
    <s v="Banco Chile"/>
    <m/>
    <s v="Banco de Chile"/>
    <x v="3"/>
    <n v="0"/>
    <n v="5000"/>
  </r>
  <r>
    <n v="1174231"/>
    <n v="159651"/>
    <n v="60068496"/>
    <x v="6"/>
    <x v="1"/>
    <d v="2019-04-26T12:57:33"/>
    <x v="33"/>
    <d v="2019-05-03T00:00:00"/>
    <s v="Banco Chile"/>
    <m/>
    <s v="Banco de Chile"/>
    <x v="3"/>
    <n v="0"/>
    <n v="5000"/>
  </r>
  <r>
    <n v="1227386"/>
    <n v="159651"/>
    <n v="60068496"/>
    <x v="6"/>
    <x v="1"/>
    <d v="2019-05-29T17:32:19"/>
    <x v="53"/>
    <d v="2019-06-04T00:00:00"/>
    <s v="Banco Chile"/>
    <m/>
    <s v="Banco de Chile"/>
    <x v="3"/>
    <n v="0"/>
    <n v="5000"/>
  </r>
  <r>
    <n v="1284930"/>
    <n v="159651"/>
    <n v="60068496"/>
    <x v="6"/>
    <x v="1"/>
    <d v="2019-06-26T15:43:10"/>
    <x v="35"/>
    <d v="2019-07-09T00:00:00"/>
    <s v="Banco Chile"/>
    <m/>
    <s v="Banco de Chile"/>
    <x v="3"/>
    <n v="0"/>
    <n v="5000"/>
  </r>
  <r>
    <n v="853814"/>
    <n v="159652"/>
    <n v="91778823"/>
    <x v="6"/>
    <x v="1"/>
    <d v="2018-09-26T17:19:58"/>
    <x v="26"/>
    <d v="2018-10-02T00:00:00"/>
    <s v="Banco Estado"/>
    <m/>
    <s v="Banco de Chile"/>
    <x v="3"/>
    <n v="0"/>
    <n v="5000"/>
  </r>
  <r>
    <n v="894016"/>
    <n v="159652"/>
    <n v="91778823"/>
    <x v="6"/>
    <x v="1"/>
    <d v="2018-10-29T12:43:02"/>
    <x v="50"/>
    <d v="2018-11-06T00:00:00"/>
    <s v="Banco Estado"/>
    <m/>
    <s v="Banco de Chile"/>
    <x v="3"/>
    <n v="0"/>
    <n v="5000"/>
  </r>
  <r>
    <n v="935628"/>
    <n v="159652"/>
    <n v="91778823"/>
    <x v="6"/>
    <x v="1"/>
    <d v="2018-11-30T17:31:58"/>
    <x v="51"/>
    <d v="2018-12-06T00:00:00"/>
    <s v="Banco Estado"/>
    <m/>
    <s v="Banco de Chile"/>
    <x v="3"/>
    <n v="0"/>
    <n v="5000"/>
  </r>
  <r>
    <n v="979291"/>
    <n v="159652"/>
    <n v="91778823"/>
    <x v="6"/>
    <x v="1"/>
    <d v="2018-12-26T12:48:31"/>
    <x v="52"/>
    <d v="2019-01-03T00:00:00"/>
    <s v="Banco Estado"/>
    <m/>
    <s v="Banco de Chile"/>
    <x v="3"/>
    <n v="0"/>
    <n v="5000"/>
  </r>
  <r>
    <n v="1025450"/>
    <n v="159652"/>
    <n v="91778823"/>
    <x v="6"/>
    <x v="1"/>
    <d v="2019-01-28T12:23:19"/>
    <x v="30"/>
    <d v="2019-02-04T00:00:00"/>
    <s v="Banco Estado"/>
    <m/>
    <s v="Banco de Chile"/>
    <x v="3"/>
    <n v="0"/>
    <n v="5000"/>
  </r>
  <r>
    <n v="1072645"/>
    <n v="159652"/>
    <n v="91778823"/>
    <x v="6"/>
    <x v="1"/>
    <d v="2019-02-26T13:13:43"/>
    <x v="31"/>
    <d v="2019-03-04T00:00:00"/>
    <s v="Banco Estado"/>
    <m/>
    <s v="Banco de Chile"/>
    <x v="3"/>
    <n v="0"/>
    <n v="5000"/>
  </r>
  <r>
    <n v="1123006"/>
    <n v="159652"/>
    <n v="91778823"/>
    <x v="6"/>
    <x v="1"/>
    <d v="2019-03-26T16:21:03"/>
    <x v="32"/>
    <d v="2019-04-02T00:00:00"/>
    <s v="Banco Estado"/>
    <m/>
    <s v="Banco de Chile"/>
    <x v="3"/>
    <n v="0"/>
    <n v="5000"/>
  </r>
  <r>
    <n v="1174045"/>
    <n v="159652"/>
    <n v="91778823"/>
    <x v="6"/>
    <x v="1"/>
    <d v="2019-04-26T12:57:33"/>
    <x v="33"/>
    <d v="2019-05-03T00:00:00"/>
    <s v="Banco Estado"/>
    <m/>
    <s v="Banco de Chile"/>
    <x v="3"/>
    <n v="0"/>
    <n v="5000"/>
  </r>
  <r>
    <n v="1227201"/>
    <n v="159652"/>
    <n v="91778823"/>
    <x v="6"/>
    <x v="1"/>
    <d v="2019-05-29T17:32:19"/>
    <x v="53"/>
    <d v="2019-06-04T00:00:00"/>
    <s v="Banco Estado"/>
    <m/>
    <s v="Banco de Chile"/>
    <x v="3"/>
    <n v="0"/>
    <n v="5000"/>
  </r>
  <r>
    <n v="1284747"/>
    <n v="159652"/>
    <n v="91778823"/>
    <x v="6"/>
    <x v="1"/>
    <d v="2019-06-26T15:43:10"/>
    <x v="35"/>
    <d v="2019-07-09T00:00:00"/>
    <s v="Banco Estado"/>
    <m/>
    <s v="Banco de Chile"/>
    <x v="3"/>
    <n v="0"/>
    <n v="5000"/>
  </r>
  <r>
    <n v="853795"/>
    <n v="159653"/>
    <n v="96873174"/>
    <x v="6"/>
    <x v="1"/>
    <d v="2018-09-26T17:19:58"/>
    <x v="26"/>
    <d v="2018-10-02T00:00:00"/>
    <s v="Banco Estado"/>
    <m/>
    <s v="Banco de Chile"/>
    <x v="3"/>
    <n v="0"/>
    <n v="4000"/>
  </r>
  <r>
    <n v="935609"/>
    <n v="159653"/>
    <n v="96873174"/>
    <x v="6"/>
    <x v="1"/>
    <d v="2018-11-30T17:31:58"/>
    <x v="51"/>
    <d v="2018-12-06T00:00:00"/>
    <s v="Banco Estado"/>
    <m/>
    <s v="Banco de Chile"/>
    <x v="3"/>
    <n v="0"/>
    <n v="4000"/>
  </r>
  <r>
    <n v="893997"/>
    <n v="159653"/>
    <n v="96873174"/>
    <x v="6"/>
    <x v="1"/>
    <d v="2018-10-29T12:43:02"/>
    <x v="50"/>
    <d v="2018-11-06T00:00:00"/>
    <s v="Banco Estado"/>
    <m/>
    <s v="Banco de Chile"/>
    <x v="3"/>
    <n v="0"/>
    <n v="4000"/>
  </r>
  <r>
    <n v="979272"/>
    <n v="159653"/>
    <n v="96873174"/>
    <x v="6"/>
    <x v="1"/>
    <d v="2018-12-26T12:48:31"/>
    <x v="52"/>
    <d v="2019-01-03T00:00:00"/>
    <s v="Banco Estado"/>
    <m/>
    <s v="Banco de Chile"/>
    <x v="3"/>
    <n v="0"/>
    <n v="4000"/>
  </r>
  <r>
    <n v="1025431"/>
    <n v="159653"/>
    <n v="96873174"/>
    <x v="6"/>
    <x v="1"/>
    <d v="2019-01-28T12:23:19"/>
    <x v="30"/>
    <d v="2019-02-04T00:00:00"/>
    <s v="Banco Estado"/>
    <m/>
    <s v="Banco de Chile"/>
    <x v="3"/>
    <n v="0"/>
    <n v="4000"/>
  </r>
  <r>
    <n v="1072626"/>
    <n v="159653"/>
    <n v="96873174"/>
    <x v="6"/>
    <x v="1"/>
    <d v="2019-02-26T13:13:43"/>
    <x v="31"/>
    <d v="2019-03-04T00:00:00"/>
    <s v="Banco Estado"/>
    <m/>
    <s v="Banco de Chile"/>
    <x v="3"/>
    <n v="0"/>
    <n v="4000"/>
  </r>
  <r>
    <n v="1122987"/>
    <n v="159653"/>
    <n v="96873174"/>
    <x v="6"/>
    <x v="1"/>
    <d v="2019-03-26T16:21:03"/>
    <x v="32"/>
    <d v="2019-04-02T00:00:00"/>
    <s v="Banco Estado"/>
    <m/>
    <s v="Banco de Chile"/>
    <x v="3"/>
    <n v="0"/>
    <n v="4000"/>
  </r>
  <r>
    <n v="1174026"/>
    <n v="159653"/>
    <n v="96873174"/>
    <x v="6"/>
    <x v="1"/>
    <d v="2019-04-26T12:57:33"/>
    <x v="33"/>
    <d v="2019-05-03T00:00:00"/>
    <s v="Banco Estado"/>
    <m/>
    <s v="Banco de Chile"/>
    <x v="3"/>
    <n v="0"/>
    <n v="4000"/>
  </r>
  <r>
    <n v="1227182"/>
    <n v="159653"/>
    <n v="96873174"/>
    <x v="6"/>
    <x v="1"/>
    <d v="2019-05-29T17:32:19"/>
    <x v="53"/>
    <d v="2019-06-04T00:00:00"/>
    <s v="Banco Estado"/>
    <m/>
    <s v="Banco de Chile"/>
    <x v="3"/>
    <n v="0"/>
    <n v="4000"/>
  </r>
  <r>
    <n v="1284729"/>
    <n v="159653"/>
    <n v="96873174"/>
    <x v="6"/>
    <x v="1"/>
    <d v="2019-06-26T15:43:10"/>
    <x v="35"/>
    <d v="2019-07-09T00:00:00"/>
    <s v="Banco Estado"/>
    <m/>
    <s v="Banco de Chile"/>
    <x v="3"/>
    <n v="0"/>
    <n v="4000"/>
  </r>
  <r>
    <n v="853997"/>
    <n v="159654"/>
    <n v="163003686"/>
    <x v="6"/>
    <x v="1"/>
    <d v="2018-09-26T17:19:58"/>
    <x v="26"/>
    <d v="2018-10-23T00:00:00"/>
    <s v="Banco de Crédito e Inversiones"/>
    <m/>
    <s v="Banco de Chile"/>
    <x v="3"/>
    <n v="0"/>
    <n v="5000"/>
  </r>
  <r>
    <n v="935804"/>
    <n v="159654"/>
    <n v="163003686"/>
    <x v="6"/>
    <x v="1"/>
    <d v="2018-11-30T17:31:58"/>
    <x v="51"/>
    <d v="2018-12-06T00:00:00"/>
    <s v="Banco de Crédito e Inversiones"/>
    <m/>
    <s v="Banco de Chile"/>
    <x v="3"/>
    <n v="0"/>
    <n v="5000"/>
  </r>
  <r>
    <n v="894196"/>
    <n v="159654"/>
    <n v="163003686"/>
    <x v="6"/>
    <x v="1"/>
    <d v="2018-10-29T12:43:02"/>
    <x v="50"/>
    <d v="2018-12-10T00:00:00"/>
    <s v="Banco de Crédito e Inversiones"/>
    <m/>
    <s v="Banco de Chile"/>
    <x v="3"/>
    <n v="0"/>
    <n v="5000"/>
  </r>
  <r>
    <n v="979466"/>
    <n v="159654"/>
    <n v="163003686"/>
    <x v="6"/>
    <x v="1"/>
    <d v="2018-12-26T12:48:31"/>
    <x v="52"/>
    <d v="2019-01-03T00:00:00"/>
    <s v="Banco de Crédito e Inversiones"/>
    <m/>
    <s v="Banco de Chile"/>
    <x v="3"/>
    <n v="0"/>
    <n v="5000"/>
  </r>
  <r>
    <n v="1025620"/>
    <n v="159654"/>
    <n v="163003686"/>
    <x v="6"/>
    <x v="1"/>
    <d v="2019-01-28T12:23:19"/>
    <x v="30"/>
    <d v="2019-02-25T00:00:00"/>
    <s v="Banco de Crédito e Inversiones"/>
    <m/>
    <s v="Banco de Chile"/>
    <x v="3"/>
    <n v="0"/>
    <n v="5000"/>
  </r>
  <r>
    <n v="1072812"/>
    <n v="159654"/>
    <n v="163003686"/>
    <x v="6"/>
    <x v="1"/>
    <d v="2019-02-26T13:13:43"/>
    <x v="31"/>
    <d v="2019-03-20T00:00:00"/>
    <s v="Banco de Crédito e Inversiones"/>
    <m/>
    <s v="Banco de Chile"/>
    <x v="3"/>
    <n v="0"/>
    <n v="5000"/>
  </r>
  <r>
    <n v="1123171"/>
    <n v="159654"/>
    <n v="163003686"/>
    <x v="6"/>
    <x v="1"/>
    <d v="2019-03-26T16:21:03"/>
    <x v="32"/>
    <d v="2019-04-11T00:00:00"/>
    <s v="Banco de Crédito e Inversiones"/>
    <m/>
    <s v="Banco de Chile"/>
    <x v="3"/>
    <n v="0"/>
    <n v="5000"/>
  </r>
  <r>
    <n v="1174206"/>
    <n v="159654"/>
    <n v="163003686"/>
    <x v="6"/>
    <x v="1"/>
    <d v="2019-04-26T12:57:33"/>
    <x v="33"/>
    <d v="2019-05-03T00:00:00"/>
    <s v="Banco de Crédito e Inversiones"/>
    <m/>
    <s v="Banco de Chile"/>
    <x v="3"/>
    <n v="0"/>
    <n v="5000"/>
  </r>
  <r>
    <n v="1227361"/>
    <n v="159654"/>
    <n v="163003686"/>
    <x v="6"/>
    <x v="1"/>
    <d v="2019-05-29T17:32:19"/>
    <x v="53"/>
    <d v="2019-06-04T00:00:00"/>
    <s v="Banco de Crédito e Inversiones"/>
    <m/>
    <s v="Banco de Chile"/>
    <x v="3"/>
    <n v="0"/>
    <n v="5000"/>
  </r>
  <r>
    <n v="1284905"/>
    <n v="159654"/>
    <n v="163003686"/>
    <x v="6"/>
    <x v="1"/>
    <d v="2019-06-26T15:43:10"/>
    <x v="35"/>
    <d v="2019-07-09T00:00:00"/>
    <s v="Banco de Crédito e Inversiones"/>
    <m/>
    <s v="Banco de Chile"/>
    <x v="3"/>
    <n v="0"/>
    <n v="5000"/>
  </r>
  <r>
    <n v="854034"/>
    <n v="159655"/>
    <n v="188543952"/>
    <x v="6"/>
    <x v="1"/>
    <d v="2018-09-26T17:19:58"/>
    <x v="26"/>
    <d v="2018-10-10T00:00:00"/>
    <s v="Banco Estado"/>
    <m/>
    <s v="Banco de Chile"/>
    <x v="3"/>
    <n v="0"/>
    <n v="5000"/>
  </r>
  <r>
    <n v="935840"/>
    <n v="159655"/>
    <n v="188543952"/>
    <x v="6"/>
    <x v="1"/>
    <d v="2018-11-30T17:31:58"/>
    <x v="51"/>
    <d v="2018-12-24T00:00:00"/>
    <s v="Banco Estado"/>
    <m/>
    <s v="Banco de Chile"/>
    <x v="4"/>
    <n v="99"/>
    <n v="5000"/>
  </r>
  <r>
    <n v="894232"/>
    <n v="159655"/>
    <n v="188543952"/>
    <x v="6"/>
    <x v="1"/>
    <d v="2018-10-29T12:43:02"/>
    <x v="50"/>
    <d v="2018-12-10T00:00:00"/>
    <s v="Banco Estado"/>
    <m/>
    <s v="Banco de Chile"/>
    <x v="2"/>
    <n v="0"/>
    <n v="5000"/>
  </r>
  <r>
    <n v="979502"/>
    <n v="159655"/>
    <n v="188543952"/>
    <x v="6"/>
    <x v="1"/>
    <d v="2018-12-26T12:48:31"/>
    <x v="52"/>
    <d v="2019-01-28T00:00:00"/>
    <s v="Banco Estado"/>
    <m/>
    <s v="Banco de Chile"/>
    <x v="2"/>
    <n v="0"/>
    <n v="5000"/>
  </r>
  <r>
    <n v="1025656"/>
    <n v="159655"/>
    <n v="188543952"/>
    <x v="6"/>
    <x v="1"/>
    <d v="2019-01-28T12:23:19"/>
    <x v="30"/>
    <d v="2019-02-26T00:00:00"/>
    <s v="Banco Estado"/>
    <m/>
    <s v="Banco de Chile"/>
    <x v="2"/>
    <n v="0"/>
    <n v="5000"/>
  </r>
  <r>
    <n v="1072847"/>
    <n v="159655"/>
    <n v="188543952"/>
    <x v="6"/>
    <x v="1"/>
    <d v="2019-02-26T13:13:43"/>
    <x v="31"/>
    <d v="2019-03-20T00:00:00"/>
    <s v="Banco Estado"/>
    <m/>
    <s v="Banco de Chile"/>
    <x v="3"/>
    <n v="0"/>
    <n v="5000"/>
  </r>
  <r>
    <n v="1123206"/>
    <n v="159655"/>
    <n v="188543952"/>
    <x v="6"/>
    <x v="1"/>
    <d v="2019-03-26T16:21:03"/>
    <x v="32"/>
    <d v="2019-04-26T00:00:00"/>
    <s v="Banco Estado"/>
    <m/>
    <s v="Banco de Chile"/>
    <x v="2"/>
    <n v="0"/>
    <n v="5000"/>
  </r>
  <r>
    <n v="1174241"/>
    <n v="159655"/>
    <n v="188543952"/>
    <x v="6"/>
    <x v="1"/>
    <d v="2019-04-26T12:57:33"/>
    <x v="33"/>
    <d v="2019-06-04T00:00:00"/>
    <s v="Banco Estado"/>
    <m/>
    <s v="Banco de Chile"/>
    <x v="3"/>
    <n v="0"/>
    <n v="5000"/>
  </r>
  <r>
    <n v="1227395"/>
    <n v="159655"/>
    <n v="188543952"/>
    <x v="6"/>
    <x v="1"/>
    <d v="2019-05-29T17:32:19"/>
    <x v="53"/>
    <d v="2019-06-04T00:00:00"/>
    <s v="Banco Estado"/>
    <m/>
    <s v="Banco de Chile"/>
    <x v="3"/>
    <n v="0"/>
    <n v="5000"/>
  </r>
  <r>
    <n v="1284939"/>
    <n v="159655"/>
    <n v="188543952"/>
    <x v="6"/>
    <x v="1"/>
    <d v="2019-06-26T15:43:10"/>
    <x v="35"/>
    <d v="2019-07-15T00:00:00"/>
    <s v="Banco Estado"/>
    <m/>
    <s v="Banco de Chile"/>
    <x v="3"/>
    <n v="0"/>
    <n v="5000"/>
  </r>
  <r>
    <n v="853329"/>
    <n v="159657"/>
    <n v="103481481"/>
    <x v="6"/>
    <x v="1"/>
    <d v="2018-09-26T17:19:58"/>
    <x v="26"/>
    <d v="2018-10-29T00:00:00"/>
    <s v="Banco Estado"/>
    <m/>
    <s v="Banco de Chile"/>
    <x v="2"/>
    <n v="0"/>
    <n v="4000"/>
  </r>
  <r>
    <n v="893538"/>
    <n v="159657"/>
    <n v="103481481"/>
    <x v="6"/>
    <x v="1"/>
    <d v="2018-10-29T12:43:02"/>
    <x v="50"/>
    <d v="2018-12-10T00:00:00"/>
    <s v="Banco Estado"/>
    <m/>
    <s v="Banco de Chile"/>
    <x v="2"/>
    <n v="0"/>
    <n v="4000"/>
  </r>
  <r>
    <n v="935159"/>
    <n v="159657"/>
    <n v="103481481"/>
    <x v="6"/>
    <x v="1"/>
    <d v="2018-11-30T17:31:58"/>
    <x v="51"/>
    <d v="2018-12-24T00:00:00"/>
    <s v="Banco Estado"/>
    <m/>
    <s v="Banco de Chile"/>
    <x v="4"/>
    <n v="99"/>
    <n v="4000"/>
  </r>
  <r>
    <n v="978827"/>
    <n v="159657"/>
    <n v="103481481"/>
    <x v="6"/>
    <x v="1"/>
    <d v="2018-12-26T12:48:31"/>
    <x v="52"/>
    <d v="2019-01-28T00:00:00"/>
    <s v="Banco Estado"/>
    <m/>
    <s v="Banco de Chile"/>
    <x v="2"/>
    <n v="0"/>
    <n v="4000"/>
  </r>
  <r>
    <n v="1024989"/>
    <n v="159657"/>
    <n v="103481481"/>
    <x v="6"/>
    <x v="1"/>
    <d v="2019-01-28T12:23:19"/>
    <x v="30"/>
    <d v="2019-02-25T00:00:00"/>
    <s v="Banco Estado"/>
    <m/>
    <s v="Banco de Chile"/>
    <x v="3"/>
    <n v="0"/>
    <n v="4000"/>
  </r>
  <r>
    <n v="1072193"/>
    <n v="159657"/>
    <n v="103481481"/>
    <x v="6"/>
    <x v="1"/>
    <d v="2019-02-26T13:13:43"/>
    <x v="31"/>
    <d v="2019-03-20T00:00:00"/>
    <s v="Banco Estado"/>
    <m/>
    <s v="Banco de Chile"/>
    <x v="3"/>
    <n v="0"/>
    <n v="4000"/>
  </r>
  <r>
    <n v="1122562"/>
    <n v="159657"/>
    <n v="103481481"/>
    <x v="6"/>
    <x v="1"/>
    <d v="2019-03-26T16:21:03"/>
    <x v="32"/>
    <d v="2019-04-17T00:00:00"/>
    <s v="Banco Estado"/>
    <m/>
    <s v="Banco de Chile"/>
    <x v="3"/>
    <n v="0"/>
    <n v="4000"/>
  </r>
  <r>
    <n v="1173609"/>
    <n v="159657"/>
    <n v="103481481"/>
    <x v="6"/>
    <x v="1"/>
    <d v="2019-04-26T12:57:33"/>
    <x v="33"/>
    <d v="2019-06-04T00:00:00"/>
    <s v="Banco Estado"/>
    <m/>
    <s v="Banco de Chile"/>
    <x v="2"/>
    <n v="0"/>
    <n v="4000"/>
  </r>
  <r>
    <n v="1226770"/>
    <n v="159657"/>
    <n v="103481481"/>
    <x v="6"/>
    <x v="1"/>
    <d v="2019-05-29T17:32:19"/>
    <x v="53"/>
    <d v="2019-06-11T00:00:00"/>
    <s v="Banco Estado"/>
    <m/>
    <s v="Banco de Chile"/>
    <x v="3"/>
    <n v="0"/>
    <n v="4000"/>
  </r>
  <r>
    <n v="1284322"/>
    <n v="159657"/>
    <n v="103481481"/>
    <x v="6"/>
    <x v="1"/>
    <d v="2019-06-26T15:43:10"/>
    <x v="35"/>
    <d v="2019-07-15T00:00:00"/>
    <s v="Banco Estado"/>
    <m/>
    <s v="Banco de Chile"/>
    <x v="4"/>
    <n v="99"/>
    <n v="4000"/>
  </r>
  <r>
    <n v="853330"/>
    <n v="159659"/>
    <n v="154430652"/>
    <x v="6"/>
    <x v="1"/>
    <d v="2018-09-26T17:19:58"/>
    <x v="26"/>
    <d v="2018-10-02T00:00:00"/>
    <s v="Banco Estado"/>
    <m/>
    <s v="Banco de Chile"/>
    <x v="3"/>
    <n v="0"/>
    <n v="4000"/>
  </r>
  <r>
    <n v="935160"/>
    <n v="159659"/>
    <n v="154430652"/>
    <x v="6"/>
    <x v="1"/>
    <d v="2018-11-30T17:31:58"/>
    <x v="51"/>
    <d v="2018-12-06T00:00:00"/>
    <s v="Banco Estado"/>
    <m/>
    <s v="Banco de Chile"/>
    <x v="3"/>
    <n v="0"/>
    <n v="4000"/>
  </r>
  <r>
    <n v="893539"/>
    <n v="159659"/>
    <n v="154430652"/>
    <x v="6"/>
    <x v="1"/>
    <d v="2018-10-29T12:43:02"/>
    <x v="50"/>
    <d v="2018-11-06T00:00:00"/>
    <s v="Banco Estado"/>
    <m/>
    <s v="Banco de Chile"/>
    <x v="3"/>
    <n v="0"/>
    <n v="4000"/>
  </r>
  <r>
    <n v="978828"/>
    <n v="159659"/>
    <n v="154430652"/>
    <x v="6"/>
    <x v="1"/>
    <d v="2018-12-26T12:48:31"/>
    <x v="52"/>
    <d v="2019-01-03T00:00:00"/>
    <s v="Banco Estado"/>
    <m/>
    <s v="Banco de Chile"/>
    <x v="3"/>
    <n v="0"/>
    <n v="4000"/>
  </r>
  <r>
    <n v="1024990"/>
    <n v="159659"/>
    <n v="154430652"/>
    <x v="6"/>
    <x v="1"/>
    <d v="2019-01-28T12:23:19"/>
    <x v="30"/>
    <d v="2019-02-04T00:00:00"/>
    <s v="Banco Estado"/>
    <m/>
    <s v="Banco de Chile"/>
    <x v="3"/>
    <n v="0"/>
    <n v="4000"/>
  </r>
  <r>
    <n v="1072194"/>
    <n v="159659"/>
    <n v="154430652"/>
    <x v="6"/>
    <x v="1"/>
    <d v="2019-02-26T13:13:43"/>
    <x v="31"/>
    <d v="2019-03-04T00:00:00"/>
    <s v="Banco Estado"/>
    <m/>
    <s v="Banco de Chile"/>
    <x v="3"/>
    <n v="0"/>
    <n v="4000"/>
  </r>
  <r>
    <n v="1122563"/>
    <n v="159659"/>
    <n v="154430652"/>
    <x v="6"/>
    <x v="1"/>
    <d v="2019-03-26T16:21:03"/>
    <x v="32"/>
    <d v="2019-04-26T00:00:00"/>
    <s v="Banco Estado"/>
    <m/>
    <s v="Banco de Chile"/>
    <x v="2"/>
    <n v="0"/>
    <n v="4000"/>
  </r>
  <r>
    <n v="1173610"/>
    <n v="159659"/>
    <n v="154430652"/>
    <x v="6"/>
    <x v="1"/>
    <d v="2019-04-26T12:57:33"/>
    <x v="33"/>
    <d v="2019-06-04T00:00:00"/>
    <s v="Banco Estado"/>
    <m/>
    <s v="Banco de Chile"/>
    <x v="2"/>
    <n v="0"/>
    <n v="4000"/>
  </r>
  <r>
    <n v="1226771"/>
    <n v="159659"/>
    <n v="154430652"/>
    <x v="6"/>
    <x v="1"/>
    <d v="2019-05-29T17:32:19"/>
    <x v="53"/>
    <d v="2019-06-04T00:00:00"/>
    <s v="Banco Estado"/>
    <m/>
    <s v="Banco de Chile"/>
    <x v="3"/>
    <n v="0"/>
    <n v="4000"/>
  </r>
  <r>
    <n v="1284323"/>
    <n v="159659"/>
    <n v="154430652"/>
    <x v="6"/>
    <x v="1"/>
    <d v="2019-06-26T15:43:10"/>
    <x v="35"/>
    <d v="2019-07-09T00:00:00"/>
    <s v="Banco Estado"/>
    <m/>
    <s v="Banco de Chile"/>
    <x v="3"/>
    <n v="0"/>
    <n v="4000"/>
  </r>
  <r>
    <n v="853331"/>
    <n v="159661"/>
    <n v="175945725"/>
    <x v="6"/>
    <x v="1"/>
    <d v="2018-09-26T17:19:58"/>
    <x v="26"/>
    <d v="2018-10-10T00:00:00"/>
    <s v="Banco Estado"/>
    <m/>
    <s v="Banco de Chile"/>
    <x v="3"/>
    <n v="0"/>
    <n v="4000"/>
  </r>
  <r>
    <n v="893540"/>
    <n v="159661"/>
    <n v="175945725"/>
    <x v="6"/>
    <x v="1"/>
    <d v="2018-10-29T12:43:02"/>
    <x v="50"/>
    <d v="2018-12-10T00:00:00"/>
    <s v="Banco Estado"/>
    <m/>
    <s v="Banco de Chile"/>
    <x v="2"/>
    <n v="0"/>
    <n v="4000"/>
  </r>
  <r>
    <n v="935161"/>
    <n v="159661"/>
    <n v="175945725"/>
    <x v="6"/>
    <x v="1"/>
    <d v="2018-11-30T17:31:58"/>
    <x v="51"/>
    <d v="2018-12-20T00:00:00"/>
    <s v="Banco Estado"/>
    <m/>
    <s v="Banco de Chile"/>
    <x v="3"/>
    <n v="0"/>
    <n v="4000"/>
  </r>
  <r>
    <n v="978829"/>
    <n v="159661"/>
    <n v="175945725"/>
    <x v="6"/>
    <x v="1"/>
    <d v="2018-12-26T12:48:31"/>
    <x v="52"/>
    <d v="2019-01-03T00:00:00"/>
    <s v="Banco Estado"/>
    <m/>
    <s v="Banco de Chile"/>
    <x v="3"/>
    <n v="0"/>
    <n v="4000"/>
  </r>
  <r>
    <n v="1024991"/>
    <n v="159661"/>
    <n v="175945725"/>
    <x v="6"/>
    <x v="1"/>
    <d v="2019-01-28T12:23:19"/>
    <x v="30"/>
    <d v="2019-02-25T00:00:00"/>
    <s v="Banco Estado"/>
    <m/>
    <s v="Banco de Chile"/>
    <x v="3"/>
    <n v="0"/>
    <n v="4000"/>
  </r>
  <r>
    <n v="1072195"/>
    <n v="159661"/>
    <n v="175945725"/>
    <x v="6"/>
    <x v="1"/>
    <d v="2019-02-26T13:13:43"/>
    <x v="31"/>
    <d v="2019-03-20T00:00:00"/>
    <s v="Banco Estado"/>
    <m/>
    <s v="Banco de Chile"/>
    <x v="3"/>
    <n v="0"/>
    <n v="4000"/>
  </r>
  <r>
    <n v="1122564"/>
    <n v="159661"/>
    <n v="175945725"/>
    <x v="6"/>
    <x v="1"/>
    <d v="2019-03-26T16:21:03"/>
    <x v="32"/>
    <d v="2019-04-04T00:00:00"/>
    <s v="Banco Estado"/>
    <m/>
    <s v="Banco de Chile"/>
    <x v="3"/>
    <n v="0"/>
    <n v="4000"/>
  </r>
  <r>
    <n v="1173611"/>
    <n v="159661"/>
    <n v="175945725"/>
    <x v="6"/>
    <x v="1"/>
    <d v="2019-04-26T12:57:33"/>
    <x v="33"/>
    <d v="2019-05-03T00:00:00"/>
    <s v="Banco Estado"/>
    <m/>
    <s v="Banco de Chile"/>
    <x v="3"/>
    <n v="0"/>
    <n v="4000"/>
  </r>
  <r>
    <n v="1226772"/>
    <n v="159661"/>
    <n v="175945725"/>
    <x v="6"/>
    <x v="1"/>
    <d v="2019-05-29T17:32:19"/>
    <x v="53"/>
    <d v="2019-06-04T00:00:00"/>
    <s v="Banco Estado"/>
    <m/>
    <s v="Banco de Chile"/>
    <x v="3"/>
    <n v="0"/>
    <n v="4000"/>
  </r>
  <r>
    <n v="1284324"/>
    <n v="159661"/>
    <n v="175945725"/>
    <x v="6"/>
    <x v="1"/>
    <d v="2019-06-26T15:43:10"/>
    <x v="35"/>
    <d v="2019-07-09T00:00:00"/>
    <s v="Banco Estado"/>
    <m/>
    <s v="Banco de Chile"/>
    <x v="3"/>
    <n v="0"/>
    <n v="4000"/>
  </r>
  <r>
    <n v="853332"/>
    <n v="159663"/>
    <n v="118547918"/>
    <x v="6"/>
    <x v="1"/>
    <d v="2018-09-26T17:19:58"/>
    <x v="26"/>
    <d v="2018-10-02T00:00:00"/>
    <s v="Banco Estado"/>
    <m/>
    <s v="Banco de Chile"/>
    <x v="3"/>
    <n v="0"/>
    <n v="6000"/>
  </r>
  <r>
    <n v="935162"/>
    <n v="159663"/>
    <n v="118547918"/>
    <x v="6"/>
    <x v="1"/>
    <d v="2018-11-30T17:31:58"/>
    <x v="51"/>
    <d v="2018-12-06T00:00:00"/>
    <s v="Banco Estado"/>
    <m/>
    <s v="Banco de Chile"/>
    <x v="3"/>
    <n v="0"/>
    <n v="6000"/>
  </r>
  <r>
    <n v="893541"/>
    <n v="159663"/>
    <n v="118547918"/>
    <x v="6"/>
    <x v="1"/>
    <d v="2018-10-29T12:43:02"/>
    <x v="50"/>
    <d v="2018-11-06T00:00:00"/>
    <s v="Banco Estado"/>
    <m/>
    <s v="Banco de Chile"/>
    <x v="3"/>
    <n v="0"/>
    <n v="6000"/>
  </r>
  <r>
    <n v="978830"/>
    <n v="159663"/>
    <n v="118547918"/>
    <x v="6"/>
    <x v="1"/>
    <d v="2018-12-26T12:48:31"/>
    <x v="52"/>
    <d v="2019-01-03T00:00:00"/>
    <s v="Banco Estado"/>
    <m/>
    <s v="Banco de Chile"/>
    <x v="3"/>
    <n v="0"/>
    <n v="6000"/>
  </r>
  <r>
    <n v="1024992"/>
    <n v="159663"/>
    <n v="118547918"/>
    <x v="6"/>
    <x v="1"/>
    <d v="2019-01-28T12:23:19"/>
    <x v="30"/>
    <d v="2019-02-04T00:00:00"/>
    <s v="Banco Estado"/>
    <m/>
    <s v="Banco de Chile"/>
    <x v="3"/>
    <n v="0"/>
    <n v="6000"/>
  </r>
  <r>
    <n v="1072196"/>
    <n v="159663"/>
    <n v="118547918"/>
    <x v="6"/>
    <x v="1"/>
    <d v="2019-02-26T13:13:43"/>
    <x v="31"/>
    <d v="2019-03-04T00:00:00"/>
    <s v="Banco Estado"/>
    <m/>
    <s v="Banco de Chile"/>
    <x v="3"/>
    <n v="0"/>
    <n v="6000"/>
  </r>
  <r>
    <n v="1122565"/>
    <n v="159663"/>
    <n v="118547918"/>
    <x v="6"/>
    <x v="1"/>
    <d v="2019-03-26T16:21:03"/>
    <x v="32"/>
    <d v="2019-04-02T00:00:00"/>
    <s v="Banco Estado"/>
    <m/>
    <s v="Banco de Chile"/>
    <x v="3"/>
    <n v="0"/>
    <n v="6000"/>
  </r>
  <r>
    <n v="1173612"/>
    <n v="159663"/>
    <n v="118547918"/>
    <x v="6"/>
    <x v="1"/>
    <d v="2019-04-26T12:57:33"/>
    <x v="33"/>
    <d v="2019-05-03T00:00:00"/>
    <s v="Banco Estado"/>
    <m/>
    <s v="Banco de Chile"/>
    <x v="3"/>
    <n v="0"/>
    <n v="6000"/>
  </r>
  <r>
    <n v="1226773"/>
    <n v="159663"/>
    <n v="118547918"/>
    <x v="6"/>
    <x v="1"/>
    <d v="2019-05-29T17:32:19"/>
    <x v="53"/>
    <d v="2019-06-04T00:00:00"/>
    <s v="Banco Estado"/>
    <m/>
    <s v="Banco de Chile"/>
    <x v="3"/>
    <n v="0"/>
    <n v="6000"/>
  </r>
  <r>
    <n v="1284325"/>
    <n v="159663"/>
    <n v="118547918"/>
    <x v="6"/>
    <x v="1"/>
    <d v="2019-06-26T15:43:10"/>
    <x v="35"/>
    <d v="2019-07-09T00:00:00"/>
    <s v="Banco Estado"/>
    <m/>
    <s v="Banco de Chile"/>
    <x v="3"/>
    <n v="0"/>
    <n v="6000"/>
  </r>
  <r>
    <n v="853333"/>
    <n v="159664"/>
    <n v="106106045"/>
    <x v="6"/>
    <x v="1"/>
    <d v="2018-09-26T17:19:58"/>
    <x v="26"/>
    <d v="2018-10-02T00:00:00"/>
    <s v="Banco Estado"/>
    <m/>
    <s v="Banco de Chile"/>
    <x v="3"/>
    <n v="0"/>
    <n v="4000"/>
  </r>
  <r>
    <n v="893542"/>
    <n v="159664"/>
    <n v="106106045"/>
    <x v="6"/>
    <x v="1"/>
    <d v="2018-10-29T12:43:02"/>
    <x v="50"/>
    <d v="2018-12-10T00:00:00"/>
    <s v="Banco Estado"/>
    <m/>
    <s v="Banco de Chile"/>
    <x v="2"/>
    <n v="0"/>
    <n v="4000"/>
  </r>
  <r>
    <n v="935163"/>
    <n v="159664"/>
    <n v="106106045"/>
    <x v="6"/>
    <x v="1"/>
    <d v="2018-11-30T17:31:58"/>
    <x v="51"/>
    <d v="2018-12-24T00:00:00"/>
    <s v="Banco Estado"/>
    <m/>
    <s v="Banco de Chile"/>
    <x v="4"/>
    <n v="99"/>
    <n v="4000"/>
  </r>
  <r>
    <n v="978831"/>
    <n v="159664"/>
    <n v="106106045"/>
    <x v="6"/>
    <x v="1"/>
    <d v="2018-12-26T12:48:31"/>
    <x v="52"/>
    <d v="2019-01-28T00:00:00"/>
    <s v="Banco Estado"/>
    <m/>
    <s v="Banco de Chile"/>
    <x v="2"/>
    <n v="0"/>
    <n v="4000"/>
  </r>
  <r>
    <n v="1024993"/>
    <n v="159664"/>
    <n v="106106045"/>
    <x v="6"/>
    <x v="1"/>
    <d v="2019-01-28T12:23:19"/>
    <x v="30"/>
    <d v="2019-02-26T00:00:00"/>
    <s v="Banco Estado"/>
    <m/>
    <s v="Banco de Chile"/>
    <x v="2"/>
    <n v="0"/>
    <n v="4000"/>
  </r>
  <r>
    <n v="1072197"/>
    <n v="159664"/>
    <n v="106106045"/>
    <x v="6"/>
    <x v="1"/>
    <d v="2019-02-26T13:13:43"/>
    <x v="31"/>
    <d v="2019-04-01T00:00:00"/>
    <s v="Banco Estado"/>
    <m/>
    <s v="Banco de Chile"/>
    <x v="2"/>
    <n v="0"/>
    <n v="4000"/>
  </r>
  <r>
    <n v="1122566"/>
    <n v="159664"/>
    <n v="106106045"/>
    <x v="6"/>
    <x v="1"/>
    <d v="2019-03-26T16:21:03"/>
    <x v="32"/>
    <d v="2019-04-17T00:00:00"/>
    <s v="Banco Estado"/>
    <m/>
    <s v="Banco de Chile"/>
    <x v="3"/>
    <n v="0"/>
    <n v="4000"/>
  </r>
  <r>
    <n v="1173613"/>
    <n v="159664"/>
    <n v="106106045"/>
    <x v="6"/>
    <x v="1"/>
    <d v="2019-04-26T12:57:33"/>
    <x v="33"/>
    <d v="2019-05-03T00:00:00"/>
    <s v="Banco Estado"/>
    <m/>
    <s v="Banco de Chile"/>
    <x v="3"/>
    <n v="0"/>
    <n v="4000"/>
  </r>
  <r>
    <n v="1226774"/>
    <n v="159664"/>
    <n v="106106045"/>
    <x v="6"/>
    <x v="1"/>
    <d v="2019-05-29T17:32:19"/>
    <x v="53"/>
    <d v="2019-06-04T00:00:00"/>
    <s v="Banco Estado"/>
    <m/>
    <s v="Banco de Chile"/>
    <x v="3"/>
    <n v="0"/>
    <n v="4000"/>
  </r>
  <r>
    <n v="853287"/>
    <n v="159666"/>
    <n v="191305132"/>
    <x v="6"/>
    <x v="1"/>
    <d v="2018-09-26T17:19:58"/>
    <x v="26"/>
    <d v="2018-10-29T00:00:00"/>
    <s v="Banco Estado"/>
    <m/>
    <s v="Banco de Chile"/>
    <x v="2"/>
    <n v="0"/>
    <n v="4000"/>
  </r>
  <r>
    <n v="935118"/>
    <n v="159666"/>
    <n v="191305132"/>
    <x v="6"/>
    <x v="1"/>
    <d v="2018-11-30T17:31:58"/>
    <x v="51"/>
    <d v="2018-12-24T00:00:00"/>
    <s v="Banco Estado"/>
    <m/>
    <s v="Banco de Chile"/>
    <x v="3"/>
    <n v="0"/>
    <n v="4000"/>
  </r>
  <r>
    <n v="893497"/>
    <n v="159666"/>
    <n v="191305132"/>
    <x v="6"/>
    <x v="1"/>
    <d v="2018-10-29T12:43:02"/>
    <x v="50"/>
    <d v="2018-12-10T00:00:00"/>
    <s v="Banco Estado"/>
    <m/>
    <s v="Banco de Chile"/>
    <x v="2"/>
    <n v="0"/>
    <n v="4000"/>
  </r>
  <r>
    <n v="978787"/>
    <n v="159666"/>
    <n v="191305132"/>
    <x v="6"/>
    <x v="1"/>
    <d v="2018-12-26T12:48:31"/>
    <x v="52"/>
    <d v="2019-01-28T00:00:00"/>
    <s v="Banco Estado"/>
    <m/>
    <s v="Banco de Chile"/>
    <x v="2"/>
    <n v="0"/>
    <n v="4000"/>
  </r>
  <r>
    <n v="1024949"/>
    <n v="159666"/>
    <n v="191305132"/>
    <x v="6"/>
    <x v="1"/>
    <d v="2019-01-28T12:23:19"/>
    <x v="30"/>
    <d v="2019-02-04T00:00:00"/>
    <s v="Banco Estado"/>
    <m/>
    <s v="Banco de Chile"/>
    <x v="3"/>
    <n v="0"/>
    <n v="4000"/>
  </r>
  <r>
    <n v="1072153"/>
    <n v="159666"/>
    <n v="191305132"/>
    <x v="6"/>
    <x v="1"/>
    <d v="2019-02-26T13:13:43"/>
    <x v="31"/>
    <d v="2019-03-04T00:00:00"/>
    <s v="Banco Estado"/>
    <m/>
    <s v="Banco de Chile"/>
    <x v="3"/>
    <n v="0"/>
    <n v="4000"/>
  </r>
  <r>
    <n v="1122523"/>
    <n v="159666"/>
    <n v="191305132"/>
    <x v="6"/>
    <x v="1"/>
    <d v="2019-03-26T16:21:03"/>
    <x v="32"/>
    <d v="2019-04-17T00:00:00"/>
    <s v="Banco Estado"/>
    <m/>
    <s v="Banco de Chile"/>
    <x v="3"/>
    <n v="0"/>
    <n v="4000"/>
  </r>
  <r>
    <n v="1173574"/>
    <n v="159666"/>
    <n v="191305132"/>
    <x v="6"/>
    <x v="1"/>
    <d v="2019-04-26T12:57:33"/>
    <x v="33"/>
    <d v="2019-05-03T00:00:00"/>
    <s v="Banco Estado"/>
    <m/>
    <s v="Banco de Chile"/>
    <x v="3"/>
    <n v="0"/>
    <n v="4000"/>
  </r>
  <r>
    <n v="1226735"/>
    <n v="159666"/>
    <n v="191305132"/>
    <x v="6"/>
    <x v="1"/>
    <d v="2019-05-29T17:32:19"/>
    <x v="53"/>
    <d v="2019-06-26T00:00:00"/>
    <s v="Banco Estado"/>
    <m/>
    <s v="Banco de Chile"/>
    <x v="2"/>
    <n v="0"/>
    <n v="4000"/>
  </r>
  <r>
    <n v="1284288"/>
    <n v="159666"/>
    <n v="191305132"/>
    <x v="6"/>
    <x v="1"/>
    <d v="2019-06-26T15:43:10"/>
    <x v="35"/>
    <d v="2019-07-15T00:00:00"/>
    <s v="Banco Estado"/>
    <m/>
    <s v="Banco de Chile"/>
    <x v="4"/>
    <n v="99"/>
    <n v="4000"/>
  </r>
  <r>
    <n v="853403"/>
    <n v="159667"/>
    <n v="126001290"/>
    <x v="6"/>
    <x v="1"/>
    <d v="2018-09-26T17:19:58"/>
    <x v="26"/>
    <d v="2018-10-02T00:00:00"/>
    <s v="Banco Estado"/>
    <m/>
    <s v="Banco de Chile"/>
    <x v="3"/>
    <n v="0"/>
    <n v="8000"/>
  </r>
  <r>
    <n v="893612"/>
    <n v="159667"/>
    <n v="126001290"/>
    <x v="6"/>
    <x v="1"/>
    <d v="2018-10-29T12:43:02"/>
    <x v="50"/>
    <d v="2018-11-06T00:00:00"/>
    <s v="Banco Estado"/>
    <m/>
    <s v="Banco de Chile"/>
    <x v="3"/>
    <n v="0"/>
    <n v="8000"/>
  </r>
  <r>
    <n v="935232"/>
    <n v="159667"/>
    <n v="126001290"/>
    <x v="6"/>
    <x v="1"/>
    <d v="2018-11-30T17:31:58"/>
    <x v="51"/>
    <d v="2018-12-06T00:00:00"/>
    <s v="Banco Estado"/>
    <m/>
    <s v="Banco de Chile"/>
    <x v="3"/>
    <n v="0"/>
    <n v="8000"/>
  </r>
  <r>
    <n v="978898"/>
    <n v="159667"/>
    <n v="126001290"/>
    <x v="6"/>
    <x v="1"/>
    <d v="2018-12-26T12:48:31"/>
    <x v="52"/>
    <d v="2019-01-03T00:00:00"/>
    <s v="Banco Estado"/>
    <m/>
    <s v="Banco de Chile"/>
    <x v="3"/>
    <n v="0"/>
    <n v="8000"/>
  </r>
  <r>
    <n v="1025058"/>
    <n v="159667"/>
    <n v="126001290"/>
    <x v="6"/>
    <x v="1"/>
    <d v="2019-01-28T12:23:19"/>
    <x v="30"/>
    <d v="2019-02-04T00:00:00"/>
    <s v="Banco Estado"/>
    <m/>
    <s v="Banco de Chile"/>
    <x v="3"/>
    <n v="0"/>
    <n v="8000"/>
  </r>
  <r>
    <n v="1072261"/>
    <n v="159667"/>
    <n v="126001290"/>
    <x v="6"/>
    <x v="1"/>
    <d v="2019-02-26T13:13:43"/>
    <x v="31"/>
    <d v="2019-03-04T00:00:00"/>
    <s v="Banco Estado"/>
    <m/>
    <s v="Banco de Chile"/>
    <x v="3"/>
    <n v="0"/>
    <n v="8000"/>
  </r>
  <r>
    <n v="1122630"/>
    <n v="159667"/>
    <n v="126001290"/>
    <x v="6"/>
    <x v="1"/>
    <d v="2019-03-26T16:21:03"/>
    <x v="32"/>
    <d v="2019-04-02T00:00:00"/>
    <s v="Banco Estado"/>
    <m/>
    <s v="Banco de Chile"/>
    <x v="3"/>
    <n v="0"/>
    <n v="8000"/>
  </r>
  <r>
    <n v="1173674"/>
    <n v="159667"/>
    <n v="126001290"/>
    <x v="6"/>
    <x v="1"/>
    <d v="2019-04-26T12:57:33"/>
    <x v="33"/>
    <d v="2019-05-03T00:00:00"/>
    <s v="Banco Estado"/>
    <m/>
    <s v="Banco de Chile"/>
    <x v="3"/>
    <n v="0"/>
    <n v="8000"/>
  </r>
  <r>
    <n v="1226835"/>
    <n v="159667"/>
    <n v="126001290"/>
    <x v="6"/>
    <x v="1"/>
    <d v="2019-05-29T17:32:19"/>
    <x v="53"/>
    <d v="2019-06-04T00:00:00"/>
    <s v="Banco Estado"/>
    <m/>
    <s v="Banco de Chile"/>
    <x v="3"/>
    <n v="0"/>
    <n v="8000"/>
  </r>
  <r>
    <n v="1284386"/>
    <n v="159667"/>
    <n v="126001290"/>
    <x v="6"/>
    <x v="1"/>
    <d v="2019-06-26T15:43:10"/>
    <x v="35"/>
    <d v="2019-07-09T00:00:00"/>
    <s v="Banco Estado"/>
    <m/>
    <s v="Banco de Chile"/>
    <x v="3"/>
    <n v="0"/>
    <n v="8000"/>
  </r>
  <r>
    <n v="853221"/>
    <n v="159668"/>
    <n v="184501120"/>
    <x v="6"/>
    <x v="1"/>
    <d v="2018-09-26T17:19:58"/>
    <x v="26"/>
    <d v="2018-10-02T00:00:00"/>
    <s v="Banco Estado"/>
    <m/>
    <s v="Banco de Chile"/>
    <x v="3"/>
    <n v="0"/>
    <n v="4000"/>
  </r>
  <r>
    <n v="893432"/>
    <n v="159668"/>
    <n v="184501120"/>
    <x v="6"/>
    <x v="1"/>
    <d v="2018-10-29T12:43:02"/>
    <x v="50"/>
    <d v="2018-12-10T00:00:00"/>
    <s v="Banco Estado"/>
    <m/>
    <s v="Banco de Chile"/>
    <x v="2"/>
    <n v="0"/>
    <n v="4000"/>
  </r>
  <r>
    <n v="935053"/>
    <n v="159668"/>
    <n v="184501120"/>
    <x v="6"/>
    <x v="1"/>
    <d v="2018-11-30T17:31:58"/>
    <x v="51"/>
    <d v="2018-12-24T00:00:00"/>
    <s v="Banco Estado"/>
    <m/>
    <s v="Banco de Chile"/>
    <x v="4"/>
    <n v="99"/>
    <n v="4000"/>
  </r>
  <r>
    <n v="978722"/>
    <n v="159668"/>
    <n v="184501120"/>
    <x v="6"/>
    <x v="1"/>
    <d v="2018-12-26T12:48:31"/>
    <x v="52"/>
    <d v="2019-01-17T00:00:00"/>
    <s v="Banco Estado"/>
    <m/>
    <s v="Banco de Chile"/>
    <x v="3"/>
    <n v="0"/>
    <n v="4000"/>
  </r>
  <r>
    <n v="1024886"/>
    <n v="159668"/>
    <n v="184501120"/>
    <x v="6"/>
    <x v="1"/>
    <d v="2019-01-28T12:23:19"/>
    <x v="30"/>
    <d v="2019-02-25T00:00:00"/>
    <s v="Banco Estado"/>
    <m/>
    <s v="Banco de Chile"/>
    <x v="3"/>
    <n v="0"/>
    <n v="4000"/>
  </r>
  <r>
    <n v="1072090"/>
    <n v="159668"/>
    <n v="184501120"/>
    <x v="6"/>
    <x v="1"/>
    <d v="2019-02-26T13:13:43"/>
    <x v="31"/>
    <d v="2019-03-20T00:00:00"/>
    <s v="Banco Estado"/>
    <m/>
    <s v="Banco de Chile"/>
    <x v="3"/>
    <n v="0"/>
    <n v="4000"/>
  </r>
  <r>
    <n v="1122460"/>
    <n v="159668"/>
    <n v="184501120"/>
    <x v="6"/>
    <x v="1"/>
    <d v="2019-03-26T16:21:03"/>
    <x v="32"/>
    <d v="2019-04-11T00:00:00"/>
    <s v="Banco Estado"/>
    <m/>
    <s v="Banco de Chile"/>
    <x v="3"/>
    <n v="0"/>
    <n v="4000"/>
  </r>
  <r>
    <n v="1173514"/>
    <n v="159668"/>
    <n v="184501120"/>
    <x v="6"/>
    <x v="1"/>
    <d v="2019-04-26T12:57:33"/>
    <x v="33"/>
    <d v="2019-05-13T00:00:00"/>
    <s v="Banco Estado"/>
    <m/>
    <s v="Banco de Chile"/>
    <x v="3"/>
    <n v="0"/>
    <n v="4000"/>
  </r>
  <r>
    <n v="1226675"/>
    <n v="159668"/>
    <n v="184501120"/>
    <x v="6"/>
    <x v="1"/>
    <d v="2019-05-29T17:32:19"/>
    <x v="53"/>
    <d v="2019-06-11T00:00:00"/>
    <s v="Banco Estado"/>
    <m/>
    <s v="Banco de Chile"/>
    <x v="3"/>
    <n v="0"/>
    <n v="4000"/>
  </r>
  <r>
    <n v="1284231"/>
    <n v="159668"/>
    <n v="184501120"/>
    <x v="6"/>
    <x v="1"/>
    <d v="2019-06-26T15:43:10"/>
    <x v="35"/>
    <d v="2019-07-09T00:00:00"/>
    <s v="Banco Estado"/>
    <m/>
    <s v="Banco de Chile"/>
    <x v="3"/>
    <n v="0"/>
    <n v="4000"/>
  </r>
  <r>
    <n v="853377"/>
    <n v="159669"/>
    <n v="117295761"/>
    <x v="6"/>
    <x v="1"/>
    <d v="2018-09-26T17:19:58"/>
    <x v="26"/>
    <d v="2018-10-02T00:00:00"/>
    <s v="Banco Santander"/>
    <m/>
    <s v="Banco de Chile"/>
    <x v="3"/>
    <n v="0"/>
    <n v="10000"/>
  </r>
  <r>
    <n v="893586"/>
    <n v="159669"/>
    <n v="117295761"/>
    <x v="6"/>
    <x v="1"/>
    <d v="2018-10-29T12:43:02"/>
    <x v="50"/>
    <d v="2018-11-06T00:00:00"/>
    <s v="Banco Santander"/>
    <m/>
    <s v="Banco de Chile"/>
    <x v="3"/>
    <n v="0"/>
    <n v="10000"/>
  </r>
  <r>
    <n v="935206"/>
    <n v="159669"/>
    <n v="117295761"/>
    <x v="6"/>
    <x v="1"/>
    <d v="2018-11-30T17:31:58"/>
    <x v="51"/>
    <d v="2018-12-06T00:00:00"/>
    <s v="Banco Santander"/>
    <m/>
    <s v="Banco de Chile"/>
    <x v="3"/>
    <n v="0"/>
    <n v="10000"/>
  </r>
  <r>
    <n v="978873"/>
    <n v="159669"/>
    <n v="117295761"/>
    <x v="6"/>
    <x v="1"/>
    <d v="2018-12-26T12:48:31"/>
    <x v="52"/>
    <d v="2019-01-03T00:00:00"/>
    <s v="Banco Santander"/>
    <m/>
    <s v="Banco de Chile"/>
    <x v="3"/>
    <n v="0"/>
    <n v="10000"/>
  </r>
  <r>
    <n v="1025034"/>
    <n v="159669"/>
    <n v="117295761"/>
    <x v="6"/>
    <x v="1"/>
    <d v="2019-01-28T12:23:19"/>
    <x v="30"/>
    <d v="2019-02-04T00:00:00"/>
    <s v="Banco Santander"/>
    <m/>
    <s v="Banco de Chile"/>
    <x v="3"/>
    <n v="0"/>
    <n v="10000"/>
  </r>
  <r>
    <n v="1072238"/>
    <n v="159669"/>
    <n v="117295761"/>
    <x v="6"/>
    <x v="1"/>
    <d v="2019-02-26T13:13:43"/>
    <x v="31"/>
    <d v="2019-03-04T00:00:00"/>
    <s v="Banco Santander"/>
    <m/>
    <s v="Banco de Chile"/>
    <x v="3"/>
    <n v="0"/>
    <n v="10000"/>
  </r>
  <r>
    <n v="1122607"/>
    <n v="159669"/>
    <n v="117295761"/>
    <x v="6"/>
    <x v="1"/>
    <d v="2019-03-26T16:21:03"/>
    <x v="32"/>
    <d v="2019-04-02T00:00:00"/>
    <s v="Banco Santander"/>
    <m/>
    <s v="Banco de Chile"/>
    <x v="3"/>
    <n v="0"/>
    <n v="10000"/>
  </r>
  <r>
    <n v="1173652"/>
    <n v="159669"/>
    <n v="117295761"/>
    <x v="6"/>
    <x v="1"/>
    <d v="2019-04-26T12:57:33"/>
    <x v="33"/>
    <d v="2019-06-04T00:00:00"/>
    <s v="Banco Santander"/>
    <m/>
    <s v="Banco de Chile"/>
    <x v="2"/>
    <n v="0"/>
    <n v="10000"/>
  </r>
  <r>
    <n v="1226813"/>
    <n v="159669"/>
    <n v="117295761"/>
    <x v="6"/>
    <x v="1"/>
    <d v="2019-05-29T17:32:19"/>
    <x v="53"/>
    <d v="2019-06-04T00:00:00"/>
    <s v="Banco Santander"/>
    <m/>
    <s v="Banco de Chile"/>
    <x v="3"/>
    <n v="0"/>
    <n v="10000"/>
  </r>
  <r>
    <n v="1284364"/>
    <n v="159669"/>
    <n v="117295761"/>
    <x v="6"/>
    <x v="1"/>
    <d v="2019-06-26T15:43:10"/>
    <x v="35"/>
    <d v="2019-07-09T00:00:00"/>
    <s v="Banco Santander"/>
    <m/>
    <s v="Banco de Chile"/>
    <x v="3"/>
    <n v="0"/>
    <n v="10000"/>
  </r>
  <r>
    <n v="853222"/>
    <n v="159670"/>
    <n v="150916607"/>
    <x v="6"/>
    <x v="1"/>
    <d v="2018-09-26T17:19:58"/>
    <x v="26"/>
    <d v="2018-10-02T00:00:00"/>
    <s v="Banco Estado"/>
    <m/>
    <s v="Banco de Chile"/>
    <x v="3"/>
    <n v="0"/>
    <n v="4000"/>
  </r>
  <r>
    <n v="935054"/>
    <n v="159670"/>
    <n v="150916607"/>
    <x v="6"/>
    <x v="1"/>
    <d v="2018-11-30T17:31:58"/>
    <x v="51"/>
    <d v="2018-12-20T00:00:00"/>
    <s v="Banco Estado"/>
    <m/>
    <s v="Banco de Chile"/>
    <x v="3"/>
    <n v="0"/>
    <n v="4000"/>
  </r>
  <r>
    <n v="893433"/>
    <n v="159670"/>
    <n v="150916607"/>
    <x v="6"/>
    <x v="1"/>
    <d v="2018-10-29T12:43:02"/>
    <x v="50"/>
    <d v="2018-11-22T00:00:00"/>
    <s v="Banco Estado"/>
    <m/>
    <s v="Banco de Chile"/>
    <x v="3"/>
    <n v="0"/>
    <n v="4000"/>
  </r>
  <r>
    <n v="978723"/>
    <n v="159670"/>
    <n v="150916607"/>
    <x v="6"/>
    <x v="1"/>
    <d v="2018-12-26T12:48:31"/>
    <x v="52"/>
    <d v="2019-01-28T00:00:00"/>
    <s v="Banco Estado"/>
    <m/>
    <s v="Banco de Chile"/>
    <x v="2"/>
    <n v="0"/>
    <n v="4000"/>
  </r>
  <r>
    <n v="1024887"/>
    <n v="159670"/>
    <n v="150916607"/>
    <x v="6"/>
    <x v="1"/>
    <d v="2019-01-28T12:23:19"/>
    <x v="30"/>
    <d v="2019-02-26T00:00:00"/>
    <s v="Banco Estado"/>
    <m/>
    <s v="Banco de Chile"/>
    <x v="3"/>
    <n v="0"/>
    <n v="4000"/>
  </r>
  <r>
    <n v="1072091"/>
    <n v="159670"/>
    <n v="150916607"/>
    <x v="6"/>
    <x v="1"/>
    <d v="2019-02-26T13:13:43"/>
    <x v="31"/>
    <d v="2019-03-20T00:00:00"/>
    <s v="Banco Estado"/>
    <m/>
    <s v="Banco de Chile"/>
    <x v="3"/>
    <n v="0"/>
    <n v="4000"/>
  </r>
  <r>
    <n v="1122461"/>
    <n v="159670"/>
    <n v="150916607"/>
    <x v="6"/>
    <x v="1"/>
    <d v="2019-03-26T16:21:03"/>
    <x v="32"/>
    <d v="2019-04-02T00:00:00"/>
    <s v="Banco Estado"/>
    <m/>
    <s v="Banco de Chile"/>
    <x v="3"/>
    <n v="0"/>
    <n v="4000"/>
  </r>
  <r>
    <n v="1173515"/>
    <n v="159670"/>
    <n v="150916607"/>
    <x v="6"/>
    <x v="1"/>
    <d v="2019-04-26T12:57:33"/>
    <x v="33"/>
    <d v="2019-05-13T00:00:00"/>
    <s v="Banco Estado"/>
    <m/>
    <s v="Banco de Chile"/>
    <x v="3"/>
    <n v="0"/>
    <n v="4000"/>
  </r>
  <r>
    <n v="1226676"/>
    <n v="159670"/>
    <n v="150916607"/>
    <x v="6"/>
    <x v="1"/>
    <d v="2019-05-29T17:32:19"/>
    <x v="53"/>
    <d v="2019-06-04T00:00:00"/>
    <s v="Banco Estado"/>
    <m/>
    <s v="Banco de Chile"/>
    <x v="3"/>
    <n v="0"/>
    <n v="4000"/>
  </r>
  <r>
    <n v="1284232"/>
    <n v="159670"/>
    <n v="150916607"/>
    <x v="6"/>
    <x v="1"/>
    <d v="2019-06-26T15:43:10"/>
    <x v="35"/>
    <d v="2019-07-09T00:00:00"/>
    <s v="Banco Estado"/>
    <m/>
    <s v="Banco de Chile"/>
    <x v="3"/>
    <n v="0"/>
    <n v="4000"/>
  </r>
  <r>
    <n v="853223"/>
    <n v="159671"/>
    <n v="165526295"/>
    <x v="6"/>
    <x v="1"/>
    <d v="2018-09-26T17:19:58"/>
    <x v="26"/>
    <d v="2018-10-02T00:00:00"/>
    <s v="Banco Estado"/>
    <m/>
    <s v="Banco de Chile"/>
    <x v="3"/>
    <n v="0"/>
    <n v="5000"/>
  </r>
  <r>
    <n v="893434"/>
    <n v="159671"/>
    <n v="165526295"/>
    <x v="6"/>
    <x v="1"/>
    <d v="2018-10-29T12:43:02"/>
    <x v="50"/>
    <d v="2018-11-06T00:00:00"/>
    <s v="Banco Estado"/>
    <m/>
    <s v="Banco de Chile"/>
    <x v="3"/>
    <n v="0"/>
    <n v="5000"/>
  </r>
  <r>
    <n v="935055"/>
    <n v="159671"/>
    <n v="165526295"/>
    <x v="6"/>
    <x v="1"/>
    <d v="2018-11-30T17:31:58"/>
    <x v="51"/>
    <d v="2018-12-06T00:00:00"/>
    <s v="Banco Estado"/>
    <m/>
    <s v="Banco de Chile"/>
    <x v="3"/>
    <n v="0"/>
    <n v="5000"/>
  </r>
  <r>
    <n v="978724"/>
    <n v="159671"/>
    <n v="165526295"/>
    <x v="6"/>
    <x v="1"/>
    <d v="2018-12-26T12:48:31"/>
    <x v="52"/>
    <d v="2019-01-03T00:00:00"/>
    <s v="Banco Estado"/>
    <m/>
    <s v="Banco de Chile"/>
    <x v="3"/>
    <n v="0"/>
    <n v="5000"/>
  </r>
  <r>
    <n v="1024888"/>
    <n v="159671"/>
    <n v="165526295"/>
    <x v="6"/>
    <x v="1"/>
    <d v="2019-01-28T12:23:19"/>
    <x v="30"/>
    <d v="2019-02-04T00:00:00"/>
    <s v="Banco Estado"/>
    <m/>
    <s v="Banco de Chile"/>
    <x v="3"/>
    <n v="0"/>
    <n v="5000"/>
  </r>
  <r>
    <n v="1072092"/>
    <n v="159671"/>
    <n v="165526295"/>
    <x v="6"/>
    <x v="1"/>
    <d v="2019-02-26T13:13:43"/>
    <x v="31"/>
    <d v="2019-03-04T00:00:00"/>
    <s v="Banco Estado"/>
    <m/>
    <s v="Banco de Chile"/>
    <x v="3"/>
    <n v="0"/>
    <n v="5000"/>
  </r>
  <r>
    <n v="1122462"/>
    <n v="159671"/>
    <n v="165526295"/>
    <x v="6"/>
    <x v="1"/>
    <d v="2019-03-26T16:21:03"/>
    <x v="32"/>
    <d v="2019-04-02T00:00:00"/>
    <s v="Banco Estado"/>
    <m/>
    <s v="Banco de Chile"/>
    <x v="3"/>
    <n v="0"/>
    <n v="5000"/>
  </r>
  <r>
    <n v="1173516"/>
    <n v="159671"/>
    <n v="165526295"/>
    <x v="6"/>
    <x v="1"/>
    <d v="2019-04-26T12:57:33"/>
    <x v="33"/>
    <d v="2019-05-03T00:00:00"/>
    <s v="Banco Estado"/>
    <m/>
    <s v="Banco de Chile"/>
    <x v="3"/>
    <n v="0"/>
    <n v="5000"/>
  </r>
  <r>
    <n v="1226677"/>
    <n v="159671"/>
    <n v="165526295"/>
    <x v="6"/>
    <x v="1"/>
    <d v="2019-05-29T17:32:19"/>
    <x v="53"/>
    <d v="2019-06-04T00:00:00"/>
    <s v="Banco Estado"/>
    <m/>
    <s v="Banco de Chile"/>
    <x v="3"/>
    <n v="0"/>
    <n v="5000"/>
  </r>
  <r>
    <n v="1284233"/>
    <n v="159671"/>
    <n v="165526295"/>
    <x v="6"/>
    <x v="1"/>
    <d v="2019-06-26T15:43:10"/>
    <x v="35"/>
    <d v="2019-07-09T00:00:00"/>
    <s v="Banco Estado"/>
    <m/>
    <s v="Banco de Chile"/>
    <x v="3"/>
    <n v="0"/>
    <n v="5000"/>
  </r>
  <r>
    <n v="853224"/>
    <n v="159672"/>
    <s v="18854097K"/>
    <x v="6"/>
    <x v="1"/>
    <d v="2018-09-26T17:19:58"/>
    <x v="26"/>
    <d v="2018-10-02T00:00:00"/>
    <s v="Banco Estado"/>
    <m/>
    <s v="Banco de Chile"/>
    <x v="3"/>
    <n v="0"/>
    <n v="5000"/>
  </r>
  <r>
    <n v="935056"/>
    <n v="159672"/>
    <s v="18854097K"/>
    <x v="6"/>
    <x v="1"/>
    <d v="2018-11-30T17:31:58"/>
    <x v="51"/>
    <d v="2018-12-06T00:00:00"/>
    <s v="Banco Estado"/>
    <m/>
    <s v="Banco de Chile"/>
    <x v="3"/>
    <n v="0"/>
    <n v="5000"/>
  </r>
  <r>
    <n v="893435"/>
    <n v="159672"/>
    <s v="18854097K"/>
    <x v="6"/>
    <x v="1"/>
    <d v="2018-10-29T12:43:02"/>
    <x v="50"/>
    <d v="2018-11-06T00:00:00"/>
    <s v="Banco Estado"/>
    <m/>
    <s v="Banco de Chile"/>
    <x v="3"/>
    <n v="0"/>
    <n v="5000"/>
  </r>
  <r>
    <n v="978725"/>
    <n v="159672"/>
    <s v="18854097K"/>
    <x v="6"/>
    <x v="1"/>
    <d v="2018-12-26T12:48:31"/>
    <x v="52"/>
    <d v="2019-01-03T00:00:00"/>
    <s v="Banco Estado"/>
    <m/>
    <s v="Banco de Chile"/>
    <x v="3"/>
    <n v="0"/>
    <n v="5000"/>
  </r>
  <r>
    <n v="1024889"/>
    <n v="159672"/>
    <s v="18854097K"/>
    <x v="6"/>
    <x v="1"/>
    <d v="2019-01-28T12:23:19"/>
    <x v="30"/>
    <d v="2019-02-04T00:00:00"/>
    <s v="Banco Estado"/>
    <m/>
    <s v="Banco de Chile"/>
    <x v="3"/>
    <n v="0"/>
    <n v="5000"/>
  </r>
  <r>
    <n v="1072093"/>
    <n v="159672"/>
    <s v="18854097K"/>
    <x v="6"/>
    <x v="1"/>
    <d v="2019-02-26T13:13:43"/>
    <x v="31"/>
    <d v="2019-03-04T00:00:00"/>
    <s v="Banco Estado"/>
    <m/>
    <s v="Banco de Chile"/>
    <x v="3"/>
    <n v="0"/>
    <n v="5000"/>
  </r>
  <r>
    <n v="1122463"/>
    <n v="159672"/>
    <s v="18854097K"/>
    <x v="6"/>
    <x v="1"/>
    <d v="2019-03-26T16:21:03"/>
    <x v="32"/>
    <d v="2019-04-02T00:00:00"/>
    <s v="Banco Estado"/>
    <m/>
    <s v="Banco de Chile"/>
    <x v="3"/>
    <n v="0"/>
    <n v="5000"/>
  </r>
  <r>
    <n v="1173517"/>
    <n v="159672"/>
    <s v="18854097K"/>
    <x v="6"/>
    <x v="1"/>
    <d v="2019-04-26T12:57:33"/>
    <x v="33"/>
    <d v="2019-05-03T00:00:00"/>
    <s v="Banco Estado"/>
    <m/>
    <s v="Banco de Chile"/>
    <x v="3"/>
    <n v="0"/>
    <n v="5000"/>
  </r>
  <r>
    <n v="1226678"/>
    <n v="159672"/>
    <s v="18854097K"/>
    <x v="6"/>
    <x v="1"/>
    <d v="2019-05-29T17:32:19"/>
    <x v="53"/>
    <d v="2019-06-04T00:00:00"/>
    <s v="Banco Estado"/>
    <m/>
    <s v="Banco de Chile"/>
    <x v="3"/>
    <n v="0"/>
    <n v="5000"/>
  </r>
  <r>
    <n v="1284234"/>
    <n v="159672"/>
    <s v="18854097K"/>
    <x v="6"/>
    <x v="1"/>
    <d v="2019-06-26T15:43:10"/>
    <x v="35"/>
    <d v="2019-07-09T00:00:00"/>
    <s v="Banco Estado"/>
    <m/>
    <s v="Banco de Chile"/>
    <x v="3"/>
    <n v="0"/>
    <n v="5000"/>
  </r>
  <r>
    <n v="854012"/>
    <n v="159674"/>
    <n v="167024890"/>
    <x v="6"/>
    <x v="1"/>
    <d v="2018-09-26T17:19:58"/>
    <x v="26"/>
    <d v="2018-10-02T00:00:00"/>
    <s v="Banco Falabella"/>
    <m/>
    <s v="Banco de Chile"/>
    <x v="3"/>
    <n v="0"/>
    <n v="5000"/>
  </r>
  <r>
    <n v="894211"/>
    <n v="159674"/>
    <n v="167024890"/>
    <x v="6"/>
    <x v="1"/>
    <d v="2018-10-29T12:43:02"/>
    <x v="50"/>
    <d v="2018-11-22T00:00:00"/>
    <s v="Banco Falabella"/>
    <m/>
    <s v="Banco de Chile"/>
    <x v="3"/>
    <n v="0"/>
    <n v="5000"/>
  </r>
  <r>
    <n v="935819"/>
    <n v="159674"/>
    <n v="167024890"/>
    <x v="6"/>
    <x v="1"/>
    <d v="2018-11-30T17:31:58"/>
    <x v="51"/>
    <d v="2018-12-06T00:00:00"/>
    <s v="Banco Falabella"/>
    <m/>
    <s v="Banco de Chile"/>
    <x v="3"/>
    <n v="0"/>
    <n v="5000"/>
  </r>
  <r>
    <n v="979481"/>
    <n v="159674"/>
    <n v="167024890"/>
    <x v="6"/>
    <x v="1"/>
    <d v="2018-12-26T12:48:31"/>
    <x v="52"/>
    <d v="2019-01-03T00:00:00"/>
    <s v="Banco Falabella"/>
    <m/>
    <s v="Banco de Chile"/>
    <x v="3"/>
    <n v="0"/>
    <n v="5000"/>
  </r>
  <r>
    <n v="1025635"/>
    <n v="159674"/>
    <n v="167024890"/>
    <x v="6"/>
    <x v="1"/>
    <d v="2019-01-28T12:23:19"/>
    <x v="30"/>
    <d v="2019-02-04T00:00:00"/>
    <s v="Banco Falabella"/>
    <m/>
    <s v="Banco de Chile"/>
    <x v="3"/>
    <n v="0"/>
    <n v="5000"/>
  </r>
  <r>
    <n v="1072827"/>
    <n v="159674"/>
    <n v="167024890"/>
    <x v="6"/>
    <x v="1"/>
    <d v="2019-02-26T13:13:43"/>
    <x v="31"/>
    <d v="2019-03-04T00:00:00"/>
    <s v="Banco Falabella"/>
    <m/>
    <s v="Banco de Chile"/>
    <x v="3"/>
    <n v="0"/>
    <n v="5000"/>
  </r>
  <r>
    <n v="1123186"/>
    <n v="159674"/>
    <n v="167024890"/>
    <x v="6"/>
    <x v="1"/>
    <d v="2019-03-26T16:21:03"/>
    <x v="32"/>
    <d v="2019-04-02T00:00:00"/>
    <s v="Banco Falabella"/>
    <m/>
    <s v="Banco de Chile"/>
    <x v="3"/>
    <n v="0"/>
    <n v="5000"/>
  </r>
  <r>
    <n v="1174221"/>
    <n v="159674"/>
    <n v="167024890"/>
    <x v="6"/>
    <x v="1"/>
    <d v="2019-04-26T12:57:33"/>
    <x v="33"/>
    <d v="2019-05-03T00:00:00"/>
    <s v="Banco Falabella"/>
    <m/>
    <s v="Banco de Chile"/>
    <x v="3"/>
    <n v="0"/>
    <n v="5000"/>
  </r>
  <r>
    <n v="1227376"/>
    <n v="159674"/>
    <n v="167024890"/>
    <x v="6"/>
    <x v="1"/>
    <d v="2019-05-29T17:32:19"/>
    <x v="53"/>
    <d v="2019-06-04T00:00:00"/>
    <s v="Banco Falabella"/>
    <m/>
    <s v="Banco de Chile"/>
    <x v="3"/>
    <n v="0"/>
    <n v="5000"/>
  </r>
  <r>
    <n v="1284920"/>
    <n v="159674"/>
    <n v="167024890"/>
    <x v="6"/>
    <x v="1"/>
    <d v="2019-06-26T15:43:10"/>
    <x v="35"/>
    <d v="2019-07-09T00:00:00"/>
    <s v="Banco Falabella"/>
    <m/>
    <s v="Banco de Chile"/>
    <x v="3"/>
    <n v="0"/>
    <n v="5000"/>
  </r>
  <r>
    <n v="857633"/>
    <n v="159675"/>
    <n v="117296954"/>
    <x v="6"/>
    <x v="0"/>
    <d v="2018-09-26T17:20:34"/>
    <x v="26"/>
    <d v="2018-10-02T00:00:00"/>
    <s v="N/A"/>
    <m/>
    <s v="Banco de Chile"/>
    <x v="0"/>
    <n v="0"/>
    <n v="4000"/>
  </r>
  <r>
    <n v="901899"/>
    <n v="159675"/>
    <n v="117296954"/>
    <x v="6"/>
    <x v="0"/>
    <d v="2018-10-29T12:44:01"/>
    <x v="27"/>
    <d v="2018-11-06T00:00:00"/>
    <s v="N/A"/>
    <m/>
    <s v="Banco de Chile"/>
    <x v="0"/>
    <n v="0"/>
    <n v="4000"/>
  </r>
  <r>
    <n v="991207"/>
    <n v="159675"/>
    <n v="117296954"/>
    <x v="6"/>
    <x v="0"/>
    <d v="2018-12-26T12:49:24"/>
    <x v="29"/>
    <d v="2019-01-14T00:00:00"/>
    <s v="N/A"/>
    <m/>
    <s v="Banco de Chile"/>
    <x v="0"/>
    <n v="0"/>
    <n v="4000"/>
  </r>
  <r>
    <n v="945366"/>
    <n v="159675"/>
    <n v="117296954"/>
    <x v="6"/>
    <x v="0"/>
    <d v="2018-11-30T17:33:23"/>
    <x v="28"/>
    <d v="2018-12-05T00:00:00"/>
    <s v="N/A"/>
    <m/>
    <s v="Banco de Chile"/>
    <x v="0"/>
    <n v="0"/>
    <n v="4000"/>
  </r>
  <r>
    <n v="1039258"/>
    <n v="159675"/>
    <n v="117296954"/>
    <x v="6"/>
    <x v="0"/>
    <d v="2019-01-28T12:24:18"/>
    <x v="30"/>
    <d v="2019-02-04T00:00:00"/>
    <s v="N/A"/>
    <m/>
    <s v="Banco de Chile"/>
    <x v="0"/>
    <n v="0"/>
    <n v="4000"/>
  </r>
  <r>
    <n v="1088722"/>
    <n v="159675"/>
    <n v="117296954"/>
    <x v="6"/>
    <x v="0"/>
    <d v="2019-02-26T13:14:22"/>
    <x v="31"/>
    <d v="2019-03-04T00:00:00"/>
    <s v="N/A"/>
    <m/>
    <s v="Banco de Chile"/>
    <x v="0"/>
    <n v="0"/>
    <n v="4000"/>
  </r>
  <r>
    <n v="1141399"/>
    <n v="159675"/>
    <n v="117296954"/>
    <x v="6"/>
    <x v="0"/>
    <d v="2019-03-26T16:22:31"/>
    <x v="32"/>
    <d v="2019-04-02T00:00:00"/>
    <s v="N/A"/>
    <m/>
    <s v="Banco de Chile"/>
    <x v="0"/>
    <n v="0"/>
    <n v="4000"/>
  </r>
  <r>
    <n v="1195450"/>
    <n v="159675"/>
    <n v="117296954"/>
    <x v="6"/>
    <x v="0"/>
    <d v="2019-04-26T12:58:12"/>
    <x v="33"/>
    <d v="2019-05-03T00:00:00"/>
    <s v="N/A"/>
    <m/>
    <s v="Banco de Chile"/>
    <x v="0"/>
    <n v="0"/>
    <n v="4000"/>
  </r>
  <r>
    <n v="1249868"/>
    <n v="159675"/>
    <n v="117296954"/>
    <x v="6"/>
    <x v="0"/>
    <d v="2019-05-29T17:36:03"/>
    <x v="34"/>
    <d v="2019-06-04T00:00:00"/>
    <s v="N/A"/>
    <m/>
    <s v="Banco de Chile"/>
    <x v="0"/>
    <n v="0"/>
    <n v="4000"/>
  </r>
  <r>
    <n v="1253941"/>
    <n v="159675"/>
    <n v="117296954"/>
    <x v="6"/>
    <x v="0"/>
    <d v="2019-06-26T15:34:24"/>
    <x v="35"/>
    <d v="2019-07-09T00:00:00"/>
    <s v="N/A"/>
    <m/>
    <s v="Banco de Chile"/>
    <x v="0"/>
    <n v="0"/>
    <n v="4000"/>
  </r>
  <r>
    <n v="853924"/>
    <n v="159676"/>
    <n v="259908116"/>
    <x v="6"/>
    <x v="1"/>
    <d v="2018-09-26T17:19:58"/>
    <x v="26"/>
    <d v="2018-10-29T00:00:00"/>
    <s v="Banco Estado"/>
    <m/>
    <s v="Banco de Chile"/>
    <x v="2"/>
    <n v="0"/>
    <n v="4000"/>
  </r>
  <r>
    <n v="935732"/>
    <n v="159676"/>
    <n v="259908116"/>
    <x v="6"/>
    <x v="1"/>
    <d v="2018-11-30T17:31:58"/>
    <x v="51"/>
    <d v="2018-12-06T00:00:00"/>
    <s v="Banco Estado"/>
    <m/>
    <s v="Banco de Chile"/>
    <x v="3"/>
    <n v="0"/>
    <n v="4000"/>
  </r>
  <r>
    <n v="894124"/>
    <n v="159676"/>
    <n v="259908116"/>
    <x v="6"/>
    <x v="1"/>
    <d v="2018-10-29T12:43:02"/>
    <x v="50"/>
    <d v="2018-12-10T00:00:00"/>
    <s v="Banco Estado"/>
    <m/>
    <s v="Banco de Chile"/>
    <x v="2"/>
    <n v="0"/>
    <n v="4000"/>
  </r>
  <r>
    <n v="979394"/>
    <n v="159676"/>
    <n v="259908116"/>
    <x v="6"/>
    <x v="1"/>
    <d v="2018-12-26T12:48:31"/>
    <x v="52"/>
    <d v="2019-01-03T00:00:00"/>
    <s v="Banco Estado"/>
    <m/>
    <s v="Banco de Chile"/>
    <x v="3"/>
    <n v="0"/>
    <n v="4000"/>
  </r>
  <r>
    <n v="1025549"/>
    <n v="159676"/>
    <n v="259908116"/>
    <x v="6"/>
    <x v="1"/>
    <d v="2019-01-28T12:23:19"/>
    <x v="30"/>
    <d v="2019-02-25T00:00:00"/>
    <s v="Banco Estado"/>
    <m/>
    <s v="Banco de Chile"/>
    <x v="3"/>
    <n v="0"/>
    <n v="4000"/>
  </r>
  <r>
    <n v="1072742"/>
    <n v="159676"/>
    <n v="259908116"/>
    <x v="6"/>
    <x v="1"/>
    <d v="2019-02-26T13:13:43"/>
    <x v="31"/>
    <d v="2019-03-20T00:00:00"/>
    <s v="Banco Estado"/>
    <m/>
    <s v="Banco de Chile"/>
    <x v="3"/>
    <n v="0"/>
    <n v="4000"/>
  </r>
  <r>
    <n v="1123102"/>
    <n v="159676"/>
    <n v="259908116"/>
    <x v="6"/>
    <x v="1"/>
    <d v="2019-03-26T16:21:03"/>
    <x v="32"/>
    <d v="2019-04-02T00:00:00"/>
    <s v="Banco Estado"/>
    <m/>
    <s v="Banco de Chile"/>
    <x v="3"/>
    <n v="0"/>
    <n v="4000"/>
  </r>
  <r>
    <n v="1174138"/>
    <n v="159676"/>
    <n v="259908116"/>
    <x v="6"/>
    <x v="1"/>
    <d v="2019-04-26T12:57:33"/>
    <x v="33"/>
    <d v="2019-06-04T00:00:00"/>
    <s v="Banco Estado"/>
    <m/>
    <s v="Banco de Chile"/>
    <x v="3"/>
    <n v="0"/>
    <n v="4000"/>
  </r>
  <r>
    <n v="1227293"/>
    <n v="159676"/>
    <n v="259908116"/>
    <x v="6"/>
    <x v="1"/>
    <d v="2019-05-29T17:32:19"/>
    <x v="53"/>
    <d v="2019-06-11T00:00:00"/>
    <s v="Banco Estado"/>
    <m/>
    <s v="Banco de Chile"/>
    <x v="3"/>
    <n v="0"/>
    <n v="4000"/>
  </r>
  <r>
    <n v="1284837"/>
    <n v="159676"/>
    <n v="259908116"/>
    <x v="6"/>
    <x v="1"/>
    <d v="2019-06-26T15:43:10"/>
    <x v="35"/>
    <d v="2019-07-15T00:00:00"/>
    <s v="Banco Estado"/>
    <m/>
    <s v="Banco de Chile"/>
    <x v="4"/>
    <n v="99"/>
    <n v="4000"/>
  </r>
  <r>
    <n v="853925"/>
    <n v="159677"/>
    <n v="261818337"/>
    <x v="6"/>
    <x v="1"/>
    <d v="2018-09-26T17:19:58"/>
    <x v="26"/>
    <d v="2018-10-02T00:00:00"/>
    <s v="Banco Estado"/>
    <m/>
    <s v="Banco de Chile"/>
    <x v="3"/>
    <n v="0"/>
    <n v="5000"/>
  </r>
  <r>
    <n v="894125"/>
    <n v="159677"/>
    <n v="261818337"/>
    <x v="6"/>
    <x v="1"/>
    <d v="2018-10-29T12:43:02"/>
    <x v="50"/>
    <d v="2018-11-22T00:00:00"/>
    <s v="Banco Estado"/>
    <m/>
    <s v="Banco de Chile"/>
    <x v="3"/>
    <n v="0"/>
    <n v="5000"/>
  </r>
  <r>
    <n v="935733"/>
    <n v="159677"/>
    <n v="261818337"/>
    <x v="6"/>
    <x v="1"/>
    <d v="2018-11-30T17:31:58"/>
    <x v="51"/>
    <d v="2018-12-06T00:00:00"/>
    <s v="Banco Estado"/>
    <m/>
    <s v="Banco de Chile"/>
    <x v="3"/>
    <n v="0"/>
    <n v="5000"/>
  </r>
  <r>
    <n v="979395"/>
    <n v="159677"/>
    <n v="261818337"/>
    <x v="6"/>
    <x v="1"/>
    <d v="2018-12-26T12:48:31"/>
    <x v="52"/>
    <d v="2019-01-03T00:00:00"/>
    <s v="Banco Estado"/>
    <m/>
    <s v="Banco de Chile"/>
    <x v="3"/>
    <n v="0"/>
    <n v="5000"/>
  </r>
  <r>
    <n v="1025550"/>
    <n v="159677"/>
    <n v="261818337"/>
    <x v="6"/>
    <x v="1"/>
    <d v="2019-01-28T12:23:19"/>
    <x v="30"/>
    <d v="2019-02-04T00:00:00"/>
    <s v="Banco Estado"/>
    <m/>
    <s v="Banco de Chile"/>
    <x v="3"/>
    <n v="0"/>
    <n v="5000"/>
  </r>
  <r>
    <n v="1072743"/>
    <n v="159677"/>
    <n v="261818337"/>
    <x v="6"/>
    <x v="1"/>
    <d v="2019-02-26T13:13:43"/>
    <x v="31"/>
    <d v="2019-03-04T00:00:00"/>
    <s v="Banco Estado"/>
    <m/>
    <s v="Banco de Chile"/>
    <x v="3"/>
    <n v="0"/>
    <n v="5000"/>
  </r>
  <r>
    <n v="1123103"/>
    <n v="159677"/>
    <n v="261818337"/>
    <x v="6"/>
    <x v="1"/>
    <d v="2019-03-26T16:21:03"/>
    <x v="32"/>
    <d v="2019-04-02T00:00:00"/>
    <s v="Banco Estado"/>
    <m/>
    <s v="Banco de Chile"/>
    <x v="3"/>
    <n v="0"/>
    <n v="5000"/>
  </r>
  <r>
    <n v="1174139"/>
    <n v="159677"/>
    <n v="261818337"/>
    <x v="6"/>
    <x v="1"/>
    <d v="2019-04-26T12:57:33"/>
    <x v="33"/>
    <d v="2019-05-03T00:00:00"/>
    <s v="Banco Estado"/>
    <m/>
    <s v="Banco de Chile"/>
    <x v="3"/>
    <n v="0"/>
    <n v="5000"/>
  </r>
  <r>
    <n v="1227294"/>
    <n v="159677"/>
    <n v="261818337"/>
    <x v="6"/>
    <x v="1"/>
    <d v="2019-05-29T17:32:19"/>
    <x v="53"/>
    <d v="2019-06-04T00:00:00"/>
    <s v="Banco Estado"/>
    <m/>
    <s v="Banco de Chile"/>
    <x v="3"/>
    <n v="0"/>
    <n v="5000"/>
  </r>
  <r>
    <n v="1284838"/>
    <n v="159677"/>
    <n v="261818337"/>
    <x v="6"/>
    <x v="1"/>
    <d v="2019-06-26T15:43:10"/>
    <x v="35"/>
    <d v="2019-07-09T00:00:00"/>
    <s v="Banco Estado"/>
    <m/>
    <s v="Banco de Chile"/>
    <x v="3"/>
    <n v="0"/>
    <n v="5000"/>
  </r>
  <r>
    <n v="853907"/>
    <n v="159684"/>
    <n v="261550113"/>
    <x v="6"/>
    <x v="1"/>
    <d v="2018-09-26T17:19:58"/>
    <x v="26"/>
    <d v="2018-10-29T00:00:00"/>
    <s v="Banco Estado"/>
    <m/>
    <s v="Banco de Chile"/>
    <x v="2"/>
    <n v="0"/>
    <n v="50000"/>
  </r>
  <r>
    <n v="894107"/>
    <n v="159684"/>
    <n v="261550113"/>
    <x v="6"/>
    <x v="1"/>
    <d v="2018-10-29T12:43:02"/>
    <x v="50"/>
    <d v="2018-12-10T00:00:00"/>
    <s v="Banco Estado"/>
    <m/>
    <s v="Banco de Chile"/>
    <x v="2"/>
    <n v="0"/>
    <n v="50000"/>
  </r>
  <r>
    <n v="935716"/>
    <n v="159684"/>
    <n v="261550113"/>
    <x v="6"/>
    <x v="1"/>
    <d v="2018-11-30T17:31:58"/>
    <x v="51"/>
    <d v="2018-12-24T00:00:00"/>
    <s v="Banco Estado"/>
    <m/>
    <s v="Banco de Chile"/>
    <x v="3"/>
    <n v="0"/>
    <n v="50000"/>
  </r>
  <r>
    <n v="979379"/>
    <n v="159684"/>
    <n v="261550113"/>
    <x v="6"/>
    <x v="1"/>
    <d v="2018-12-26T12:48:31"/>
    <x v="52"/>
    <d v="2019-01-28T00:00:00"/>
    <s v="Banco Estado"/>
    <m/>
    <s v="Banco de Chile"/>
    <x v="2"/>
    <n v="0"/>
    <n v="50000"/>
  </r>
  <r>
    <n v="1025535"/>
    <n v="159684"/>
    <n v="261550113"/>
    <x v="6"/>
    <x v="1"/>
    <d v="2019-01-28T12:23:19"/>
    <x v="30"/>
    <d v="2019-02-26T00:00:00"/>
    <s v="Banco Estado"/>
    <m/>
    <s v="Banco de Chile"/>
    <x v="2"/>
    <n v="0"/>
    <n v="50000"/>
  </r>
  <r>
    <n v="1072729"/>
    <n v="159684"/>
    <n v="261550113"/>
    <x v="6"/>
    <x v="1"/>
    <d v="2019-02-26T13:13:43"/>
    <x v="31"/>
    <d v="2019-04-01T00:00:00"/>
    <s v="Banco Estado"/>
    <m/>
    <s v="Banco de Chile"/>
    <x v="2"/>
    <n v="0"/>
    <n v="50000"/>
  </r>
  <r>
    <n v="1123089"/>
    <n v="159684"/>
    <n v="261550113"/>
    <x v="6"/>
    <x v="1"/>
    <d v="2019-03-26T16:21:03"/>
    <x v="32"/>
    <d v="2019-04-26T00:00:00"/>
    <s v="Banco Estado"/>
    <m/>
    <s v="Banco de Chile"/>
    <x v="2"/>
    <n v="0"/>
    <n v="50000"/>
  </r>
  <r>
    <n v="1174125"/>
    <n v="159684"/>
    <n v="261550113"/>
    <x v="6"/>
    <x v="1"/>
    <d v="2019-04-26T12:57:33"/>
    <x v="33"/>
    <d v="2019-06-04T00:00:00"/>
    <s v="Banco Estado"/>
    <m/>
    <s v="Banco de Chile"/>
    <x v="2"/>
    <n v="0"/>
    <n v="50000"/>
  </r>
  <r>
    <n v="1227280"/>
    <n v="159684"/>
    <n v="261550113"/>
    <x v="6"/>
    <x v="1"/>
    <d v="2019-05-29T17:32:19"/>
    <x v="53"/>
    <d v="2019-06-26T00:00:00"/>
    <s v="Banco Estado"/>
    <m/>
    <s v="Banco de Chile"/>
    <x v="2"/>
    <n v="0"/>
    <n v="50000"/>
  </r>
  <r>
    <n v="1284824"/>
    <n v="159684"/>
    <n v="261550113"/>
    <x v="6"/>
    <x v="1"/>
    <d v="2019-06-26T15:43:10"/>
    <x v="35"/>
    <d v="2019-07-15T00:00:00"/>
    <s v="Banco Estado"/>
    <m/>
    <s v="Banco de Chile"/>
    <x v="4"/>
    <n v="99"/>
    <n v="50000"/>
  </r>
  <r>
    <n v="853926"/>
    <n v="159685"/>
    <n v="186801377"/>
    <x v="6"/>
    <x v="1"/>
    <d v="2018-09-26T17:19:58"/>
    <x v="26"/>
    <d v="2018-10-29T00:00:00"/>
    <s v="Banco Estado"/>
    <m/>
    <s v="Banco de Chile"/>
    <x v="2"/>
    <n v="0"/>
    <n v="4000"/>
  </r>
  <r>
    <n v="935734"/>
    <n v="159685"/>
    <n v="186801377"/>
    <x v="6"/>
    <x v="1"/>
    <d v="2018-11-30T17:31:58"/>
    <x v="51"/>
    <d v="2018-12-24T00:00:00"/>
    <s v="Banco Estado"/>
    <m/>
    <s v="Banco de Chile"/>
    <x v="4"/>
    <n v="99"/>
    <n v="4000"/>
  </r>
  <r>
    <n v="894126"/>
    <n v="159685"/>
    <n v="186801377"/>
    <x v="6"/>
    <x v="1"/>
    <d v="2018-10-29T12:43:02"/>
    <x v="50"/>
    <d v="2018-12-10T00:00:00"/>
    <s v="Banco Estado"/>
    <m/>
    <s v="Banco de Chile"/>
    <x v="2"/>
    <n v="0"/>
    <n v="4000"/>
  </r>
  <r>
    <n v="979396"/>
    <n v="159685"/>
    <n v="186801377"/>
    <x v="6"/>
    <x v="1"/>
    <d v="2018-12-26T12:48:31"/>
    <x v="52"/>
    <d v="2019-01-03T00:00:00"/>
    <s v="Banco Estado"/>
    <m/>
    <s v="Banco de Chile"/>
    <x v="3"/>
    <n v="0"/>
    <n v="4000"/>
  </r>
  <r>
    <n v="1025551"/>
    <n v="159685"/>
    <n v="186801377"/>
    <x v="6"/>
    <x v="1"/>
    <d v="2019-01-28T12:23:19"/>
    <x v="30"/>
    <d v="2019-02-25T00:00:00"/>
    <s v="Banco Estado"/>
    <m/>
    <s v="Banco de Chile"/>
    <x v="3"/>
    <n v="0"/>
    <n v="4000"/>
  </r>
  <r>
    <n v="854008"/>
    <n v="159686"/>
    <n v="100927608"/>
    <x v="6"/>
    <x v="1"/>
    <d v="2018-09-26T17:19:58"/>
    <x v="26"/>
    <d v="2018-10-02T00:00:00"/>
    <s v="Banco Falabella"/>
    <m/>
    <s v="Banco de Chile"/>
    <x v="3"/>
    <n v="0"/>
    <n v="10000"/>
  </r>
  <r>
    <n v="894207"/>
    <n v="159686"/>
    <n v="100927608"/>
    <x v="6"/>
    <x v="1"/>
    <d v="2018-10-29T12:43:02"/>
    <x v="50"/>
    <d v="2018-11-06T00:00:00"/>
    <s v="Banco Falabella"/>
    <m/>
    <s v="Banco de Chile"/>
    <x v="3"/>
    <n v="0"/>
    <n v="10000"/>
  </r>
  <r>
    <n v="935815"/>
    <n v="159686"/>
    <n v="100927608"/>
    <x v="6"/>
    <x v="1"/>
    <d v="2018-11-30T17:31:58"/>
    <x v="51"/>
    <d v="2018-12-06T00:00:00"/>
    <s v="Banco Falabella"/>
    <m/>
    <s v="Banco de Chile"/>
    <x v="3"/>
    <n v="0"/>
    <n v="10000"/>
  </r>
  <r>
    <n v="979477"/>
    <n v="159686"/>
    <n v="100927608"/>
    <x v="6"/>
    <x v="1"/>
    <d v="2018-12-26T12:48:31"/>
    <x v="52"/>
    <d v="2019-01-03T00:00:00"/>
    <s v="Banco Falabella"/>
    <m/>
    <s v="Banco de Chile"/>
    <x v="3"/>
    <n v="0"/>
    <n v="10000"/>
  </r>
  <r>
    <n v="1025631"/>
    <n v="159686"/>
    <n v="100927608"/>
    <x v="6"/>
    <x v="1"/>
    <d v="2019-01-28T12:23:19"/>
    <x v="30"/>
    <d v="2019-02-04T00:00:00"/>
    <s v="Banco Falabella"/>
    <m/>
    <s v="Banco de Chile"/>
    <x v="3"/>
    <n v="0"/>
    <n v="10000"/>
  </r>
  <r>
    <n v="1072823"/>
    <n v="159686"/>
    <n v="100927608"/>
    <x v="6"/>
    <x v="1"/>
    <d v="2019-02-26T13:13:43"/>
    <x v="31"/>
    <d v="2019-03-04T00:00:00"/>
    <s v="Banco Falabella"/>
    <m/>
    <s v="Banco de Chile"/>
    <x v="3"/>
    <n v="0"/>
    <n v="10000"/>
  </r>
  <r>
    <n v="1123182"/>
    <n v="159686"/>
    <n v="100927608"/>
    <x v="6"/>
    <x v="1"/>
    <d v="2019-03-26T16:21:03"/>
    <x v="32"/>
    <d v="2019-04-02T00:00:00"/>
    <s v="Banco Falabella"/>
    <m/>
    <s v="Banco de Chile"/>
    <x v="3"/>
    <n v="0"/>
    <n v="10000"/>
  </r>
  <r>
    <n v="1174217"/>
    <n v="159686"/>
    <n v="100927608"/>
    <x v="6"/>
    <x v="1"/>
    <d v="2019-04-26T12:57:33"/>
    <x v="33"/>
    <d v="2019-05-03T00:00:00"/>
    <s v="Banco Falabella"/>
    <m/>
    <s v="Banco de Chile"/>
    <x v="3"/>
    <n v="0"/>
    <n v="10000"/>
  </r>
  <r>
    <n v="1227372"/>
    <n v="159686"/>
    <n v="100927608"/>
    <x v="6"/>
    <x v="1"/>
    <d v="2019-05-29T17:32:19"/>
    <x v="53"/>
    <d v="2019-06-04T00:00:00"/>
    <s v="Banco Falabella"/>
    <m/>
    <s v="Banco de Chile"/>
    <x v="3"/>
    <n v="0"/>
    <n v="10000"/>
  </r>
  <r>
    <n v="1284916"/>
    <n v="159686"/>
    <n v="100927608"/>
    <x v="6"/>
    <x v="1"/>
    <d v="2019-06-26T15:43:10"/>
    <x v="35"/>
    <d v="2019-07-09T00:00:00"/>
    <s v="Banco Falabella"/>
    <m/>
    <s v="Banco de Chile"/>
    <x v="3"/>
    <n v="0"/>
    <n v="10000"/>
  </r>
  <r>
    <n v="853906"/>
    <n v="159687"/>
    <n v="91464721"/>
    <x v="6"/>
    <x v="1"/>
    <d v="2018-09-26T17:19:58"/>
    <x v="26"/>
    <d v="2018-10-02T00:00:00"/>
    <s v="Banco Estado"/>
    <m/>
    <s v="Banco de Chile"/>
    <x v="3"/>
    <n v="0"/>
    <n v="10000"/>
  </r>
  <r>
    <n v="935715"/>
    <n v="159687"/>
    <n v="91464721"/>
    <x v="6"/>
    <x v="1"/>
    <d v="2018-11-30T17:31:58"/>
    <x v="51"/>
    <d v="2018-12-06T00:00:00"/>
    <s v="Banco Estado"/>
    <m/>
    <s v="Banco de Chile"/>
    <x v="3"/>
    <n v="0"/>
    <n v="10000"/>
  </r>
  <r>
    <n v="894106"/>
    <n v="159687"/>
    <n v="91464721"/>
    <x v="6"/>
    <x v="1"/>
    <d v="2018-10-29T12:43:02"/>
    <x v="50"/>
    <d v="2018-11-06T00:00:00"/>
    <s v="Banco Estado"/>
    <m/>
    <s v="Banco de Chile"/>
    <x v="3"/>
    <n v="0"/>
    <n v="10000"/>
  </r>
  <r>
    <n v="979378"/>
    <n v="159687"/>
    <n v="91464721"/>
    <x v="6"/>
    <x v="1"/>
    <d v="2018-12-26T12:48:31"/>
    <x v="52"/>
    <d v="2019-01-03T00:00:00"/>
    <s v="Banco Estado"/>
    <m/>
    <s v="Banco de Chile"/>
    <x v="3"/>
    <n v="0"/>
    <n v="10000"/>
  </r>
  <r>
    <n v="1025534"/>
    <n v="159687"/>
    <n v="91464721"/>
    <x v="6"/>
    <x v="1"/>
    <d v="2019-01-28T12:23:19"/>
    <x v="30"/>
    <d v="2019-02-04T00:00:00"/>
    <s v="Banco Estado"/>
    <m/>
    <s v="Banco de Chile"/>
    <x v="3"/>
    <n v="0"/>
    <n v="10000"/>
  </r>
  <r>
    <n v="1072728"/>
    <n v="159687"/>
    <n v="91464721"/>
    <x v="6"/>
    <x v="1"/>
    <d v="2019-02-26T13:13:43"/>
    <x v="31"/>
    <d v="2019-03-04T00:00:00"/>
    <s v="Banco Estado"/>
    <m/>
    <s v="Banco de Chile"/>
    <x v="3"/>
    <n v="0"/>
    <n v="10000"/>
  </r>
  <r>
    <n v="1123088"/>
    <n v="159687"/>
    <n v="91464721"/>
    <x v="6"/>
    <x v="1"/>
    <d v="2019-03-26T16:21:03"/>
    <x v="32"/>
    <d v="2019-04-02T00:00:00"/>
    <s v="Banco Estado"/>
    <m/>
    <s v="Banco de Chile"/>
    <x v="3"/>
    <n v="0"/>
    <n v="10000"/>
  </r>
  <r>
    <n v="1174124"/>
    <n v="159687"/>
    <n v="91464721"/>
    <x v="6"/>
    <x v="1"/>
    <d v="2019-04-26T12:57:33"/>
    <x v="33"/>
    <d v="2019-05-03T00:00:00"/>
    <s v="Banco Estado"/>
    <m/>
    <s v="Banco de Chile"/>
    <x v="3"/>
    <n v="0"/>
    <n v="10000"/>
  </r>
  <r>
    <n v="1227279"/>
    <n v="159687"/>
    <n v="91464721"/>
    <x v="6"/>
    <x v="1"/>
    <d v="2019-05-29T17:32:19"/>
    <x v="53"/>
    <d v="2019-06-04T00:00:00"/>
    <s v="Banco Estado"/>
    <m/>
    <s v="Banco de Chile"/>
    <x v="3"/>
    <n v="0"/>
    <n v="10000"/>
  </r>
  <r>
    <n v="1284823"/>
    <n v="159687"/>
    <n v="91464721"/>
    <x v="6"/>
    <x v="1"/>
    <d v="2019-06-26T15:43:10"/>
    <x v="35"/>
    <d v="2019-07-09T00:00:00"/>
    <s v="Banco Estado"/>
    <m/>
    <s v="Banco de Chile"/>
    <x v="3"/>
    <n v="0"/>
    <n v="10000"/>
  </r>
  <r>
    <n v="853927"/>
    <n v="159689"/>
    <s v="6737780K"/>
    <x v="6"/>
    <x v="1"/>
    <d v="2018-09-26T17:19:58"/>
    <x v="26"/>
    <d v="2018-10-02T00:00:00"/>
    <s v="Banco Estado"/>
    <m/>
    <s v="Banco de Chile"/>
    <x v="3"/>
    <n v="0"/>
    <n v="5000"/>
  </r>
  <r>
    <n v="894127"/>
    <n v="159689"/>
    <s v="6737780K"/>
    <x v="6"/>
    <x v="1"/>
    <d v="2018-10-29T12:43:02"/>
    <x v="50"/>
    <d v="2018-11-22T00:00:00"/>
    <s v="Banco Estado"/>
    <m/>
    <s v="Banco de Chile"/>
    <x v="3"/>
    <n v="0"/>
    <n v="5000"/>
  </r>
  <r>
    <n v="935735"/>
    <n v="159689"/>
    <s v="6737780K"/>
    <x v="6"/>
    <x v="1"/>
    <d v="2018-11-30T17:31:58"/>
    <x v="51"/>
    <d v="2018-12-20T00:00:00"/>
    <s v="Banco Estado"/>
    <m/>
    <s v="Banco de Chile"/>
    <x v="3"/>
    <n v="0"/>
    <n v="5000"/>
  </r>
  <r>
    <n v="979397"/>
    <n v="159689"/>
    <s v="6737780K"/>
    <x v="6"/>
    <x v="1"/>
    <d v="2018-12-26T12:48:31"/>
    <x v="52"/>
    <d v="2019-01-03T00:00:00"/>
    <s v="Banco Estado"/>
    <m/>
    <s v="Banco de Chile"/>
    <x v="3"/>
    <n v="0"/>
    <n v="5000"/>
  </r>
  <r>
    <n v="1025552"/>
    <n v="159689"/>
    <s v="6737780K"/>
    <x v="6"/>
    <x v="1"/>
    <d v="2019-01-28T12:23:19"/>
    <x v="30"/>
    <d v="2019-02-04T00:00:00"/>
    <s v="Banco Estado"/>
    <m/>
    <s v="Banco de Chile"/>
    <x v="3"/>
    <n v="0"/>
    <n v="5000"/>
  </r>
  <r>
    <n v="1072744"/>
    <n v="159689"/>
    <s v="6737780K"/>
    <x v="6"/>
    <x v="1"/>
    <d v="2019-02-26T13:13:43"/>
    <x v="31"/>
    <d v="2019-03-20T00:00:00"/>
    <s v="Banco Estado"/>
    <m/>
    <s v="Banco de Chile"/>
    <x v="3"/>
    <n v="0"/>
    <n v="5000"/>
  </r>
  <r>
    <n v="1123104"/>
    <n v="159689"/>
    <s v="6737780K"/>
    <x v="6"/>
    <x v="1"/>
    <d v="2019-03-26T16:21:03"/>
    <x v="32"/>
    <d v="2019-04-26T00:00:00"/>
    <s v="Banco Estado"/>
    <m/>
    <s v="Banco de Chile"/>
    <x v="2"/>
    <n v="0"/>
    <n v="5000"/>
  </r>
  <r>
    <n v="1174140"/>
    <n v="159689"/>
    <s v="6737780K"/>
    <x v="6"/>
    <x v="1"/>
    <d v="2019-04-26T12:57:33"/>
    <x v="33"/>
    <d v="2019-06-04T00:00:00"/>
    <s v="Banco Estado"/>
    <m/>
    <s v="Banco de Chile"/>
    <x v="2"/>
    <n v="0"/>
    <n v="5000"/>
  </r>
  <r>
    <n v="1227295"/>
    <n v="159689"/>
    <s v="6737780K"/>
    <x v="6"/>
    <x v="1"/>
    <d v="2019-05-29T17:32:19"/>
    <x v="53"/>
    <d v="2019-06-26T00:00:00"/>
    <s v="Banco Estado"/>
    <m/>
    <s v="Banco de Chile"/>
    <x v="3"/>
    <n v="0"/>
    <n v="5000"/>
  </r>
  <r>
    <n v="1284839"/>
    <n v="159689"/>
    <s v="6737780K"/>
    <x v="6"/>
    <x v="1"/>
    <d v="2019-06-26T15:43:10"/>
    <x v="35"/>
    <d v="2019-07-09T00:00:00"/>
    <s v="Banco Estado"/>
    <m/>
    <s v="Banco de Chile"/>
    <x v="3"/>
    <n v="0"/>
    <n v="5000"/>
  </r>
  <r>
    <n v="854031"/>
    <n v="159690"/>
    <n v="73836034"/>
    <x v="6"/>
    <x v="1"/>
    <d v="2018-09-26T17:19:58"/>
    <x v="26"/>
    <d v="2018-10-29T00:00:00"/>
    <s v="Banco Estado"/>
    <m/>
    <s v="Banco de Chile"/>
    <x v="2"/>
    <n v="0"/>
    <n v="5000"/>
  </r>
  <r>
    <n v="894229"/>
    <n v="159690"/>
    <n v="73836034"/>
    <x v="6"/>
    <x v="1"/>
    <d v="2018-10-29T12:43:02"/>
    <x v="50"/>
    <d v="2018-12-10T00:00:00"/>
    <s v="Banco Estado"/>
    <m/>
    <s v="Banco de Chile"/>
    <x v="2"/>
    <n v="0"/>
    <n v="5000"/>
  </r>
  <r>
    <n v="935837"/>
    <n v="159690"/>
    <n v="73836034"/>
    <x v="6"/>
    <x v="1"/>
    <d v="2018-11-30T17:31:58"/>
    <x v="51"/>
    <d v="2018-12-24T00:00:00"/>
    <s v="Banco Estado"/>
    <m/>
    <s v="Banco de Chile"/>
    <x v="4"/>
    <n v="99"/>
    <n v="5000"/>
  </r>
  <r>
    <n v="979499"/>
    <n v="159690"/>
    <n v="73836034"/>
    <x v="6"/>
    <x v="1"/>
    <d v="2018-12-26T12:48:31"/>
    <x v="52"/>
    <d v="2019-01-28T00:00:00"/>
    <s v="Banco Estado"/>
    <m/>
    <s v="Banco de Chile"/>
    <x v="3"/>
    <n v="0"/>
    <n v="5000"/>
  </r>
  <r>
    <n v="1025653"/>
    <n v="159690"/>
    <n v="73836034"/>
    <x v="6"/>
    <x v="1"/>
    <d v="2019-01-28T12:23:19"/>
    <x v="30"/>
    <d v="2019-02-26T00:00:00"/>
    <s v="Banco Estado"/>
    <m/>
    <s v="Banco de Chile"/>
    <x v="2"/>
    <n v="0"/>
    <n v="5000"/>
  </r>
  <r>
    <n v="1072845"/>
    <n v="159690"/>
    <n v="73836034"/>
    <x v="6"/>
    <x v="1"/>
    <d v="2019-02-26T13:13:43"/>
    <x v="31"/>
    <d v="2019-04-01T00:00:00"/>
    <s v="Banco Estado"/>
    <m/>
    <s v="Banco de Chile"/>
    <x v="2"/>
    <n v="0"/>
    <n v="5000"/>
  </r>
  <r>
    <n v="1123204"/>
    <n v="159690"/>
    <n v="73836034"/>
    <x v="6"/>
    <x v="1"/>
    <d v="2019-03-26T16:21:03"/>
    <x v="32"/>
    <d v="2019-04-26T00:00:00"/>
    <s v="Banco Estado"/>
    <m/>
    <s v="Banco de Chile"/>
    <x v="2"/>
    <n v="0"/>
    <n v="5000"/>
  </r>
  <r>
    <n v="1174239"/>
    <n v="159690"/>
    <n v="73836034"/>
    <x v="6"/>
    <x v="1"/>
    <d v="2019-04-26T12:57:33"/>
    <x v="33"/>
    <d v="2019-06-04T00:00:00"/>
    <s v="Banco Estado"/>
    <m/>
    <s v="Banco de Chile"/>
    <x v="3"/>
    <n v="0"/>
    <n v="5000"/>
  </r>
  <r>
    <n v="1227393"/>
    <n v="159690"/>
    <n v="73836034"/>
    <x v="6"/>
    <x v="1"/>
    <d v="2019-05-29T17:32:19"/>
    <x v="53"/>
    <d v="2019-06-04T00:00:00"/>
    <s v="Banco Estado"/>
    <m/>
    <s v="Banco de Chile"/>
    <x v="3"/>
    <n v="0"/>
    <n v="5000"/>
  </r>
  <r>
    <n v="1284937"/>
    <n v="159690"/>
    <n v="73836034"/>
    <x v="6"/>
    <x v="1"/>
    <d v="2019-06-26T15:43:10"/>
    <x v="35"/>
    <d v="2019-07-15T00:00:00"/>
    <s v="Banco Estado"/>
    <m/>
    <s v="Banco de Chile"/>
    <x v="4"/>
    <n v="99"/>
    <n v="5000"/>
  </r>
  <r>
    <n v="853788"/>
    <n v="159691"/>
    <n v="130213480"/>
    <x v="6"/>
    <x v="1"/>
    <d v="2018-09-26T17:19:58"/>
    <x v="26"/>
    <d v="2018-10-02T00:00:00"/>
    <s v="Banco Itaú Chile"/>
    <m/>
    <s v="Banco de Chile"/>
    <x v="3"/>
    <n v="0"/>
    <n v="4000"/>
  </r>
  <r>
    <n v="893990"/>
    <n v="159691"/>
    <n v="130213480"/>
    <x v="6"/>
    <x v="1"/>
    <d v="2018-10-29T12:43:02"/>
    <x v="50"/>
    <d v="2018-11-06T00:00:00"/>
    <s v="Banco Itaú Chile"/>
    <m/>
    <s v="Banco de Chile"/>
    <x v="3"/>
    <n v="0"/>
    <n v="4000"/>
  </r>
  <r>
    <n v="935602"/>
    <n v="159691"/>
    <n v="130213480"/>
    <x v="6"/>
    <x v="1"/>
    <d v="2018-11-30T17:31:58"/>
    <x v="51"/>
    <d v="2018-12-20T00:00:00"/>
    <s v="Banco Itaú Chile"/>
    <m/>
    <s v="Banco de Chile"/>
    <x v="3"/>
    <n v="0"/>
    <n v="4000"/>
  </r>
  <r>
    <n v="979265"/>
    <n v="159691"/>
    <n v="130213480"/>
    <x v="6"/>
    <x v="1"/>
    <d v="2018-12-26T12:48:31"/>
    <x v="52"/>
    <d v="2019-01-03T00:00:00"/>
    <s v="Banco Itaú Chile"/>
    <m/>
    <s v="Banco de Chile"/>
    <x v="3"/>
    <n v="0"/>
    <n v="4000"/>
  </r>
  <r>
    <n v="1025424"/>
    <n v="159691"/>
    <n v="130213480"/>
    <x v="6"/>
    <x v="1"/>
    <d v="2019-01-28T12:23:19"/>
    <x v="30"/>
    <d v="2019-02-04T00:00:00"/>
    <s v="Banco Itaú Chile"/>
    <m/>
    <s v="Banco de Chile"/>
    <x v="3"/>
    <n v="0"/>
    <n v="4000"/>
  </r>
  <r>
    <n v="1072619"/>
    <n v="159691"/>
    <n v="130213480"/>
    <x v="6"/>
    <x v="1"/>
    <d v="2019-02-26T13:13:43"/>
    <x v="31"/>
    <d v="2019-03-04T00:00:00"/>
    <s v="Banco Itaú Chile"/>
    <m/>
    <s v="Banco de Chile"/>
    <x v="3"/>
    <n v="0"/>
    <n v="4000"/>
  </r>
  <r>
    <n v="1122980"/>
    <n v="159691"/>
    <n v="130213480"/>
    <x v="6"/>
    <x v="1"/>
    <d v="2019-03-26T16:21:03"/>
    <x v="32"/>
    <d v="2019-04-02T00:00:00"/>
    <s v="Banco Itaú Chile"/>
    <m/>
    <s v="Banco de Chile"/>
    <x v="3"/>
    <n v="0"/>
    <n v="4000"/>
  </r>
  <r>
    <n v="1174019"/>
    <n v="159691"/>
    <n v="130213480"/>
    <x v="6"/>
    <x v="1"/>
    <d v="2019-04-26T12:57:33"/>
    <x v="33"/>
    <d v="2019-05-03T00:00:00"/>
    <s v="Banco Itaú Chile"/>
    <m/>
    <s v="Banco de Chile"/>
    <x v="3"/>
    <n v="0"/>
    <n v="4000"/>
  </r>
  <r>
    <n v="1227175"/>
    <n v="159691"/>
    <n v="130213480"/>
    <x v="6"/>
    <x v="1"/>
    <d v="2019-05-29T17:32:19"/>
    <x v="53"/>
    <d v="2019-06-04T00:00:00"/>
    <s v="Banco Itaú Chile"/>
    <m/>
    <s v="Banco de Chile"/>
    <x v="3"/>
    <n v="0"/>
    <n v="4000"/>
  </r>
  <r>
    <n v="1284722"/>
    <n v="159691"/>
    <n v="130213480"/>
    <x v="6"/>
    <x v="1"/>
    <d v="2019-06-26T15:43:10"/>
    <x v="35"/>
    <d v="2019-07-09T00:00:00"/>
    <s v="Banco Itaú Chile"/>
    <m/>
    <s v="Banco de Chile"/>
    <x v="3"/>
    <n v="0"/>
    <n v="4000"/>
  </r>
  <r>
    <n v="854006"/>
    <n v="159692"/>
    <n v="106010668"/>
    <x v="6"/>
    <x v="1"/>
    <d v="2018-09-26T17:19:58"/>
    <x v="26"/>
    <d v="2018-10-02T00:00:00"/>
    <s v="Banco de Crédito e Inversiones"/>
    <m/>
    <s v="Banco de Chile"/>
    <x v="3"/>
    <n v="0"/>
    <n v="4000"/>
  </r>
  <r>
    <n v="894205"/>
    <n v="159692"/>
    <n v="106010668"/>
    <x v="6"/>
    <x v="1"/>
    <d v="2018-10-29T12:43:02"/>
    <x v="50"/>
    <d v="2018-11-06T00:00:00"/>
    <s v="Banco de Crédito e Inversiones"/>
    <m/>
    <s v="Banco de Chile"/>
    <x v="3"/>
    <n v="0"/>
    <n v="4000"/>
  </r>
  <r>
    <n v="935813"/>
    <n v="159692"/>
    <n v="106010668"/>
    <x v="6"/>
    <x v="1"/>
    <d v="2018-11-30T17:31:58"/>
    <x v="51"/>
    <d v="2018-12-06T00:00:00"/>
    <s v="Banco de Crédito e Inversiones"/>
    <m/>
    <s v="Banco de Chile"/>
    <x v="3"/>
    <n v="0"/>
    <n v="4000"/>
  </r>
  <r>
    <n v="979475"/>
    <n v="159692"/>
    <n v="106010668"/>
    <x v="6"/>
    <x v="1"/>
    <d v="2018-12-26T12:48:31"/>
    <x v="52"/>
    <d v="2019-01-03T00:00:00"/>
    <s v="Banco de Crédito e Inversiones"/>
    <m/>
    <s v="Banco de Chile"/>
    <x v="3"/>
    <n v="0"/>
    <n v="4000"/>
  </r>
  <r>
    <n v="1025629"/>
    <n v="159692"/>
    <n v="106010668"/>
    <x v="6"/>
    <x v="1"/>
    <d v="2019-01-28T12:23:19"/>
    <x v="30"/>
    <d v="2019-02-04T00:00:00"/>
    <s v="Banco de Crédito e Inversiones"/>
    <m/>
    <s v="Banco de Chile"/>
    <x v="3"/>
    <n v="0"/>
    <n v="4000"/>
  </r>
  <r>
    <n v="1072821"/>
    <n v="159692"/>
    <n v="106010668"/>
    <x v="6"/>
    <x v="1"/>
    <d v="2019-02-26T13:13:43"/>
    <x v="31"/>
    <d v="2019-03-04T00:00:00"/>
    <s v="Banco de Crédito e Inversiones"/>
    <m/>
    <s v="Banco de Chile"/>
    <x v="3"/>
    <n v="0"/>
    <n v="4000"/>
  </r>
  <r>
    <n v="1123180"/>
    <n v="159692"/>
    <n v="106010668"/>
    <x v="6"/>
    <x v="1"/>
    <d v="2019-03-26T16:21:03"/>
    <x v="32"/>
    <d v="2019-04-02T00:00:00"/>
    <s v="Banco de Crédito e Inversiones"/>
    <m/>
    <s v="Banco de Chile"/>
    <x v="3"/>
    <n v="0"/>
    <n v="4000"/>
  </r>
  <r>
    <n v="1174215"/>
    <n v="159692"/>
    <n v="106010668"/>
    <x v="6"/>
    <x v="1"/>
    <d v="2019-04-26T12:57:33"/>
    <x v="33"/>
    <d v="2019-05-03T00:00:00"/>
    <s v="Banco de Crédito e Inversiones"/>
    <m/>
    <s v="Banco de Chile"/>
    <x v="3"/>
    <n v="0"/>
    <n v="4000"/>
  </r>
  <r>
    <n v="1227370"/>
    <n v="159692"/>
    <n v="106010668"/>
    <x v="6"/>
    <x v="1"/>
    <d v="2019-05-29T17:32:19"/>
    <x v="53"/>
    <d v="2019-06-04T00:00:00"/>
    <s v="Banco de Crédito e Inversiones"/>
    <m/>
    <s v="Banco de Chile"/>
    <x v="3"/>
    <n v="0"/>
    <n v="4000"/>
  </r>
  <r>
    <n v="1284914"/>
    <n v="159692"/>
    <n v="106010668"/>
    <x v="6"/>
    <x v="1"/>
    <d v="2019-06-26T15:43:10"/>
    <x v="35"/>
    <d v="2019-07-09T00:00:00"/>
    <s v="Banco de Crédito e Inversiones"/>
    <m/>
    <s v="Banco de Chile"/>
    <x v="3"/>
    <n v="0"/>
    <n v="4000"/>
  </r>
  <r>
    <n v="853910"/>
    <n v="159693"/>
    <n v="185630684"/>
    <x v="6"/>
    <x v="1"/>
    <d v="2018-09-26T17:19:58"/>
    <x v="26"/>
    <d v="2018-10-02T00:00:00"/>
    <s v="Banco Estado"/>
    <m/>
    <s v="Banco de Chile"/>
    <x v="3"/>
    <n v="0"/>
    <n v="5000"/>
  </r>
  <r>
    <n v="935718"/>
    <n v="159693"/>
    <n v="185630684"/>
    <x v="6"/>
    <x v="1"/>
    <d v="2018-11-30T17:31:58"/>
    <x v="51"/>
    <d v="2018-12-24T00:00:00"/>
    <s v="Banco Estado"/>
    <m/>
    <s v="Banco de Chile"/>
    <x v="3"/>
    <n v="0"/>
    <n v="5000"/>
  </r>
  <r>
    <n v="894110"/>
    <n v="159693"/>
    <n v="185630684"/>
    <x v="6"/>
    <x v="1"/>
    <d v="2018-10-29T12:43:02"/>
    <x v="50"/>
    <d v="2018-11-06T00:00:00"/>
    <s v="Banco Estado"/>
    <m/>
    <s v="Banco de Chile"/>
    <x v="3"/>
    <n v="0"/>
    <n v="5000"/>
  </r>
  <r>
    <n v="979381"/>
    <n v="159693"/>
    <n v="185630684"/>
    <x v="6"/>
    <x v="1"/>
    <d v="2018-12-26T12:48:31"/>
    <x v="52"/>
    <d v="2019-01-28T00:00:00"/>
    <s v="Banco Estado"/>
    <m/>
    <s v="Banco de Chile"/>
    <x v="3"/>
    <n v="0"/>
    <n v="5000"/>
  </r>
  <r>
    <n v="1025537"/>
    <n v="159693"/>
    <n v="185630684"/>
    <x v="6"/>
    <x v="1"/>
    <d v="2019-01-28T12:23:19"/>
    <x v="30"/>
    <d v="2019-02-26T00:00:00"/>
    <s v="Banco Estado"/>
    <m/>
    <s v="Banco de Chile"/>
    <x v="2"/>
    <n v="0"/>
    <n v="5000"/>
  </r>
  <r>
    <n v="1072731"/>
    <n v="159693"/>
    <n v="185630684"/>
    <x v="6"/>
    <x v="1"/>
    <d v="2019-02-26T13:13:43"/>
    <x v="31"/>
    <d v="2019-03-20T00:00:00"/>
    <s v="Banco Estado"/>
    <m/>
    <s v="Banco de Chile"/>
    <x v="3"/>
    <n v="0"/>
    <n v="5000"/>
  </r>
  <r>
    <n v="1123091"/>
    <n v="159693"/>
    <n v="185630684"/>
    <x v="6"/>
    <x v="1"/>
    <d v="2019-03-26T16:21:03"/>
    <x v="32"/>
    <d v="2019-04-26T00:00:00"/>
    <s v="Banco Estado"/>
    <m/>
    <s v="Banco de Chile"/>
    <x v="2"/>
    <n v="0"/>
    <n v="5000"/>
  </r>
  <r>
    <n v="1174127"/>
    <n v="159693"/>
    <n v="185630684"/>
    <x v="6"/>
    <x v="1"/>
    <d v="2019-04-26T12:57:33"/>
    <x v="33"/>
    <d v="2019-06-04T00:00:00"/>
    <s v="Banco Estado"/>
    <m/>
    <s v="Banco de Chile"/>
    <x v="2"/>
    <n v="0"/>
    <n v="5000"/>
  </r>
  <r>
    <n v="1227282"/>
    <n v="159693"/>
    <n v="185630684"/>
    <x v="6"/>
    <x v="1"/>
    <d v="2019-05-29T17:32:19"/>
    <x v="53"/>
    <d v="2019-06-26T00:00:00"/>
    <s v="Banco Estado"/>
    <m/>
    <s v="Banco de Chile"/>
    <x v="2"/>
    <n v="0"/>
    <n v="5000"/>
  </r>
  <r>
    <n v="1284826"/>
    <n v="159693"/>
    <n v="185630684"/>
    <x v="6"/>
    <x v="1"/>
    <d v="2019-06-26T15:43:10"/>
    <x v="35"/>
    <d v="2019-07-15T00:00:00"/>
    <s v="Banco Estado"/>
    <m/>
    <s v="Banco de Chile"/>
    <x v="4"/>
    <n v="99"/>
    <n v="5000"/>
  </r>
  <r>
    <n v="854141"/>
    <n v="159695"/>
    <n v="165760298"/>
    <x v="6"/>
    <x v="1"/>
    <d v="2018-09-26T17:19:58"/>
    <x v="26"/>
    <d v="2018-10-02T00:00:00"/>
    <s v="Banco Chile"/>
    <m/>
    <s v="Banco de Chile"/>
    <x v="3"/>
    <n v="0"/>
    <n v="4000"/>
  </r>
  <r>
    <n v="894336"/>
    <n v="159695"/>
    <n v="165760298"/>
    <x v="6"/>
    <x v="1"/>
    <d v="2018-10-29T12:43:02"/>
    <x v="50"/>
    <d v="2018-11-06T00:00:00"/>
    <s v="Banco Chile"/>
    <m/>
    <s v="Banco de Chile"/>
    <x v="3"/>
    <n v="0"/>
    <n v="4000"/>
  </r>
  <r>
    <n v="935941"/>
    <n v="159695"/>
    <n v="165760298"/>
    <x v="6"/>
    <x v="1"/>
    <d v="2018-11-30T17:31:58"/>
    <x v="51"/>
    <d v="2018-12-06T00:00:00"/>
    <s v="Banco Chile"/>
    <m/>
    <s v="Banco de Chile"/>
    <x v="3"/>
    <n v="0"/>
    <n v="4000"/>
  </r>
  <r>
    <n v="979601"/>
    <n v="159695"/>
    <n v="165760298"/>
    <x v="6"/>
    <x v="1"/>
    <d v="2018-12-26T12:48:31"/>
    <x v="52"/>
    <d v="2019-01-03T00:00:00"/>
    <s v="Banco Chile"/>
    <m/>
    <s v="Banco de Chile"/>
    <x v="3"/>
    <n v="0"/>
    <n v="4000"/>
  </r>
  <r>
    <n v="1025752"/>
    <n v="159695"/>
    <n v="165760298"/>
    <x v="6"/>
    <x v="1"/>
    <d v="2019-01-28T12:23:19"/>
    <x v="30"/>
    <d v="2019-02-04T00:00:00"/>
    <s v="Banco Chile"/>
    <m/>
    <s v="Banco de Chile"/>
    <x v="3"/>
    <n v="0"/>
    <n v="4000"/>
  </r>
  <r>
    <n v="854221"/>
    <n v="159696"/>
    <n v="80468261"/>
    <x v="6"/>
    <x v="1"/>
    <d v="2018-09-26T17:19:58"/>
    <x v="26"/>
    <d v="2018-10-02T00:00:00"/>
    <s v="Banco Estado"/>
    <m/>
    <s v="Banco de Chile"/>
    <x v="3"/>
    <n v="0"/>
    <n v="4000"/>
  </r>
  <r>
    <n v="894417"/>
    <n v="159696"/>
    <n v="80468261"/>
    <x v="6"/>
    <x v="1"/>
    <d v="2018-10-29T12:43:02"/>
    <x v="50"/>
    <d v="2018-11-06T00:00:00"/>
    <s v="Banco Estado"/>
    <m/>
    <s v="Banco de Chile"/>
    <x v="3"/>
    <n v="0"/>
    <n v="4000"/>
  </r>
  <r>
    <n v="936019"/>
    <n v="159696"/>
    <n v="80468261"/>
    <x v="6"/>
    <x v="1"/>
    <d v="2018-11-30T17:31:58"/>
    <x v="51"/>
    <d v="2018-12-06T00:00:00"/>
    <s v="Banco Estado"/>
    <m/>
    <s v="Banco de Chile"/>
    <x v="3"/>
    <n v="0"/>
    <n v="4000"/>
  </r>
  <r>
    <n v="979676"/>
    <n v="159696"/>
    <n v="80468261"/>
    <x v="6"/>
    <x v="1"/>
    <d v="2018-12-26T12:48:31"/>
    <x v="52"/>
    <d v="2019-01-28T00:00:00"/>
    <s v="Banco Estado"/>
    <m/>
    <s v="Banco de Chile"/>
    <x v="3"/>
    <n v="0"/>
    <n v="4000"/>
  </r>
  <r>
    <n v="1025827"/>
    <n v="159696"/>
    <n v="80468261"/>
    <x v="6"/>
    <x v="1"/>
    <d v="2019-01-28T12:23:19"/>
    <x v="30"/>
    <d v="2019-02-25T00:00:00"/>
    <s v="Banco Estado"/>
    <m/>
    <s v="Banco de Chile"/>
    <x v="3"/>
    <n v="0"/>
    <n v="4000"/>
  </r>
  <r>
    <n v="1073015"/>
    <n v="159696"/>
    <n v="80468261"/>
    <x v="6"/>
    <x v="1"/>
    <d v="2019-02-26T13:13:43"/>
    <x v="31"/>
    <d v="2019-03-04T00:00:00"/>
    <s v="Banco Estado"/>
    <m/>
    <s v="Banco de Chile"/>
    <x v="3"/>
    <n v="0"/>
    <n v="4000"/>
  </r>
  <r>
    <n v="1123373"/>
    <n v="159696"/>
    <n v="80468261"/>
    <x v="6"/>
    <x v="1"/>
    <d v="2019-03-26T16:21:03"/>
    <x v="32"/>
    <d v="2019-04-11T00:00:00"/>
    <s v="Banco Estado"/>
    <m/>
    <s v="Banco de Chile"/>
    <x v="3"/>
    <n v="0"/>
    <n v="4000"/>
  </r>
  <r>
    <n v="1174401"/>
    <n v="159696"/>
    <n v="80468261"/>
    <x v="6"/>
    <x v="1"/>
    <d v="2019-04-26T12:57:33"/>
    <x v="33"/>
    <d v="2019-05-13T00:00:00"/>
    <s v="Banco Estado"/>
    <m/>
    <s v="Banco de Chile"/>
    <x v="3"/>
    <n v="0"/>
    <n v="4000"/>
  </r>
  <r>
    <n v="1227552"/>
    <n v="159696"/>
    <n v="80468261"/>
    <x v="6"/>
    <x v="1"/>
    <d v="2019-05-29T17:32:19"/>
    <x v="53"/>
    <d v="2019-06-26T00:00:00"/>
    <s v="Banco Estado"/>
    <m/>
    <s v="Banco de Chile"/>
    <x v="3"/>
    <n v="0"/>
    <n v="4000"/>
  </r>
  <r>
    <n v="1285092"/>
    <n v="159696"/>
    <n v="80468261"/>
    <x v="6"/>
    <x v="1"/>
    <d v="2019-06-26T15:43:10"/>
    <x v="35"/>
    <d v="2019-07-09T00:00:00"/>
    <s v="Banco Estado"/>
    <m/>
    <s v="Banco de Chile"/>
    <x v="3"/>
    <n v="0"/>
    <n v="4000"/>
  </r>
  <r>
    <n v="854172"/>
    <n v="159697"/>
    <s v="16076886K"/>
    <x v="6"/>
    <x v="1"/>
    <d v="2018-09-26T17:19:58"/>
    <x v="26"/>
    <d v="2018-10-10T00:00:00"/>
    <s v="Banco Estado"/>
    <m/>
    <s v="Banco de Chile"/>
    <x v="3"/>
    <n v="0"/>
    <n v="4000"/>
  </r>
  <r>
    <n v="935971"/>
    <n v="159697"/>
    <s v="16076886K"/>
    <x v="6"/>
    <x v="1"/>
    <d v="2018-11-30T17:31:58"/>
    <x v="51"/>
    <d v="2018-12-24T00:00:00"/>
    <s v="Banco Estado"/>
    <m/>
    <s v="Banco de Chile"/>
    <x v="4"/>
    <n v="99"/>
    <n v="4000"/>
  </r>
  <r>
    <n v="894368"/>
    <n v="159697"/>
    <s v="16076886K"/>
    <x v="6"/>
    <x v="1"/>
    <d v="2018-10-29T12:43:02"/>
    <x v="50"/>
    <d v="2018-11-06T00:00:00"/>
    <s v="Banco Estado"/>
    <m/>
    <s v="Banco de Chile"/>
    <x v="3"/>
    <n v="0"/>
    <n v="4000"/>
  </r>
  <r>
    <n v="979630"/>
    <n v="159697"/>
    <s v="16076886K"/>
    <x v="6"/>
    <x v="1"/>
    <d v="2018-12-26T12:48:31"/>
    <x v="52"/>
    <d v="2019-01-28T00:00:00"/>
    <s v="Banco Estado"/>
    <m/>
    <s v="Banco de Chile"/>
    <x v="2"/>
    <n v="0"/>
    <n v="4000"/>
  </r>
  <r>
    <n v="1025781"/>
    <n v="159697"/>
    <s v="16076886K"/>
    <x v="6"/>
    <x v="1"/>
    <d v="2019-01-28T12:23:19"/>
    <x v="30"/>
    <d v="2019-02-26T00:00:00"/>
    <s v="Banco Estado"/>
    <m/>
    <s v="Banco de Chile"/>
    <x v="2"/>
    <n v="0"/>
    <n v="4000"/>
  </r>
  <r>
    <n v="1072969"/>
    <n v="159697"/>
    <s v="16076886K"/>
    <x v="6"/>
    <x v="1"/>
    <d v="2019-02-26T13:13:43"/>
    <x v="31"/>
    <d v="2019-04-01T00:00:00"/>
    <s v="Banco Estado"/>
    <m/>
    <s v="Banco de Chile"/>
    <x v="2"/>
    <n v="0"/>
    <n v="4000"/>
  </r>
  <r>
    <n v="1123327"/>
    <n v="159697"/>
    <s v="16076886K"/>
    <x v="6"/>
    <x v="1"/>
    <d v="2019-03-26T16:21:03"/>
    <x v="32"/>
    <d v="2019-04-26T00:00:00"/>
    <s v="Banco Estado"/>
    <m/>
    <s v="Banco de Chile"/>
    <x v="2"/>
    <n v="0"/>
    <n v="4000"/>
  </r>
  <r>
    <n v="1174356"/>
    <n v="159697"/>
    <s v="16076886K"/>
    <x v="6"/>
    <x v="1"/>
    <d v="2019-04-26T12:57:33"/>
    <x v="33"/>
    <d v="2019-06-04T00:00:00"/>
    <s v="Banco Estado"/>
    <m/>
    <s v="Banco de Chile"/>
    <x v="2"/>
    <n v="0"/>
    <n v="4000"/>
  </r>
  <r>
    <n v="1227508"/>
    <n v="159697"/>
    <s v="16076886K"/>
    <x v="6"/>
    <x v="1"/>
    <d v="2019-05-29T17:32:19"/>
    <x v="53"/>
    <d v="2019-06-26T00:00:00"/>
    <s v="Banco Estado"/>
    <m/>
    <s v="Banco de Chile"/>
    <x v="2"/>
    <n v="0"/>
    <n v="4000"/>
  </r>
  <r>
    <n v="1285048"/>
    <n v="159697"/>
    <s v="16076886K"/>
    <x v="6"/>
    <x v="1"/>
    <d v="2019-06-26T15:43:10"/>
    <x v="35"/>
    <d v="2019-07-15T00:00:00"/>
    <s v="Banco Estado"/>
    <m/>
    <s v="Banco de Chile"/>
    <x v="4"/>
    <n v="99"/>
    <n v="4000"/>
  </r>
  <r>
    <n v="854207"/>
    <n v="159698"/>
    <n v="183050184"/>
    <x v="6"/>
    <x v="1"/>
    <d v="2018-09-26T17:19:58"/>
    <x v="26"/>
    <d v="2018-10-02T00:00:00"/>
    <s v="Banco Falabella"/>
    <m/>
    <s v="Banco de Chile"/>
    <x v="3"/>
    <n v="0"/>
    <n v="10000"/>
  </r>
  <r>
    <n v="894403"/>
    <n v="159698"/>
    <n v="183050184"/>
    <x v="6"/>
    <x v="1"/>
    <d v="2018-10-29T12:43:02"/>
    <x v="50"/>
    <d v="2018-11-06T00:00:00"/>
    <s v="Banco Falabella"/>
    <m/>
    <s v="Banco de Chile"/>
    <x v="3"/>
    <n v="0"/>
    <n v="10000"/>
  </r>
  <r>
    <n v="936006"/>
    <n v="159698"/>
    <n v="183050184"/>
    <x v="6"/>
    <x v="1"/>
    <d v="2018-11-30T17:31:58"/>
    <x v="51"/>
    <d v="2018-12-06T00:00:00"/>
    <s v="Banco Falabella"/>
    <m/>
    <s v="Banco de Chile"/>
    <x v="3"/>
    <n v="0"/>
    <n v="10000"/>
  </r>
  <r>
    <n v="979663"/>
    <n v="159698"/>
    <n v="183050184"/>
    <x v="6"/>
    <x v="1"/>
    <d v="2018-12-26T12:48:31"/>
    <x v="52"/>
    <d v="2019-01-03T00:00:00"/>
    <s v="Banco Falabella"/>
    <m/>
    <s v="Banco de Chile"/>
    <x v="3"/>
    <n v="0"/>
    <n v="10000"/>
  </r>
  <r>
    <n v="1025814"/>
    <n v="159698"/>
    <n v="183050184"/>
    <x v="6"/>
    <x v="1"/>
    <d v="2019-01-28T12:23:19"/>
    <x v="30"/>
    <d v="2019-02-04T00:00:00"/>
    <s v="Banco Falabella"/>
    <m/>
    <s v="Banco de Chile"/>
    <x v="3"/>
    <n v="0"/>
    <n v="10000"/>
  </r>
  <r>
    <n v="1073002"/>
    <n v="159698"/>
    <n v="183050184"/>
    <x v="6"/>
    <x v="1"/>
    <d v="2019-02-26T13:13:43"/>
    <x v="31"/>
    <d v="2019-03-04T00:00:00"/>
    <s v="Banco Falabella"/>
    <m/>
    <s v="Banco de Chile"/>
    <x v="3"/>
    <n v="0"/>
    <n v="10000"/>
  </r>
  <r>
    <n v="1123360"/>
    <n v="159698"/>
    <n v="183050184"/>
    <x v="6"/>
    <x v="1"/>
    <d v="2019-03-26T16:21:03"/>
    <x v="32"/>
    <d v="2019-04-02T00:00:00"/>
    <s v="Banco Falabella"/>
    <m/>
    <s v="Banco de Chile"/>
    <x v="3"/>
    <n v="0"/>
    <n v="10000"/>
  </r>
  <r>
    <n v="1174388"/>
    <n v="159698"/>
    <n v="183050184"/>
    <x v="6"/>
    <x v="1"/>
    <d v="2019-04-26T12:57:33"/>
    <x v="33"/>
    <d v="2019-05-03T00:00:00"/>
    <s v="Banco Falabella"/>
    <m/>
    <s v="Banco de Chile"/>
    <x v="3"/>
    <n v="0"/>
    <n v="10000"/>
  </r>
  <r>
    <n v="1227539"/>
    <n v="159698"/>
    <n v="183050184"/>
    <x v="6"/>
    <x v="1"/>
    <d v="2019-05-29T17:32:19"/>
    <x v="53"/>
    <d v="2019-06-04T00:00:00"/>
    <s v="Banco Falabella"/>
    <m/>
    <s v="Banco de Chile"/>
    <x v="3"/>
    <n v="0"/>
    <n v="10000"/>
  </r>
  <r>
    <n v="1285079"/>
    <n v="159698"/>
    <n v="183050184"/>
    <x v="6"/>
    <x v="1"/>
    <d v="2019-06-26T15:43:10"/>
    <x v="35"/>
    <d v="2019-07-09T00:00:00"/>
    <s v="Banco Falabella"/>
    <m/>
    <s v="Banco de Chile"/>
    <x v="3"/>
    <n v="0"/>
    <n v="10000"/>
  </r>
  <r>
    <n v="854242"/>
    <n v="159699"/>
    <n v="81092966"/>
    <x v="6"/>
    <x v="1"/>
    <d v="2018-09-26T17:19:58"/>
    <x v="26"/>
    <d v="2018-10-02T00:00:00"/>
    <s v="Banco Santander"/>
    <m/>
    <s v="Banco de Chile"/>
    <x v="3"/>
    <n v="0"/>
    <n v="4000"/>
  </r>
  <r>
    <n v="936039"/>
    <n v="159699"/>
    <n v="81092966"/>
    <x v="6"/>
    <x v="1"/>
    <d v="2018-11-30T17:31:58"/>
    <x v="51"/>
    <d v="2018-12-06T00:00:00"/>
    <s v="Banco Santander"/>
    <m/>
    <s v="Banco de Chile"/>
    <x v="3"/>
    <n v="0"/>
    <n v="4000"/>
  </r>
  <r>
    <n v="894438"/>
    <n v="159699"/>
    <n v="81092966"/>
    <x v="6"/>
    <x v="1"/>
    <d v="2018-10-29T12:43:02"/>
    <x v="50"/>
    <d v="2018-11-06T00:00:00"/>
    <s v="Banco Santander"/>
    <m/>
    <s v="Banco de Chile"/>
    <x v="3"/>
    <n v="0"/>
    <n v="4000"/>
  </r>
  <r>
    <n v="979696"/>
    <n v="159699"/>
    <n v="81092966"/>
    <x v="6"/>
    <x v="1"/>
    <d v="2018-12-26T12:48:31"/>
    <x v="52"/>
    <d v="2019-01-03T00:00:00"/>
    <s v="Banco Santander"/>
    <m/>
    <s v="Banco de Chile"/>
    <x v="3"/>
    <n v="0"/>
    <n v="4000"/>
  </r>
  <r>
    <n v="1025844"/>
    <n v="159699"/>
    <n v="81092966"/>
    <x v="6"/>
    <x v="1"/>
    <d v="2019-01-28T12:23:19"/>
    <x v="30"/>
    <d v="2019-02-04T00:00:00"/>
    <s v="Banco Santander"/>
    <m/>
    <s v="Banco de Chile"/>
    <x v="3"/>
    <n v="0"/>
    <n v="4000"/>
  </r>
  <r>
    <n v="1073031"/>
    <n v="159699"/>
    <n v="81092966"/>
    <x v="6"/>
    <x v="1"/>
    <d v="2019-02-26T13:13:43"/>
    <x v="31"/>
    <d v="2019-03-04T00:00:00"/>
    <s v="Banco Santander"/>
    <m/>
    <s v="Banco de Chile"/>
    <x v="3"/>
    <n v="0"/>
    <n v="4000"/>
  </r>
  <r>
    <n v="1123388"/>
    <n v="159699"/>
    <n v="81092966"/>
    <x v="6"/>
    <x v="1"/>
    <d v="2019-03-26T16:21:03"/>
    <x v="32"/>
    <d v="2019-04-02T00:00:00"/>
    <s v="Banco Santander"/>
    <m/>
    <s v="Banco de Chile"/>
    <x v="3"/>
    <n v="0"/>
    <n v="4000"/>
  </r>
  <r>
    <n v="1174416"/>
    <n v="159699"/>
    <n v="81092966"/>
    <x v="6"/>
    <x v="1"/>
    <d v="2019-04-26T12:57:33"/>
    <x v="33"/>
    <d v="2019-05-03T00:00:00"/>
    <s v="Banco Santander"/>
    <m/>
    <s v="Banco de Chile"/>
    <x v="3"/>
    <n v="0"/>
    <n v="4000"/>
  </r>
  <r>
    <n v="1227567"/>
    <n v="159699"/>
    <n v="81092966"/>
    <x v="6"/>
    <x v="1"/>
    <d v="2019-05-29T17:32:19"/>
    <x v="53"/>
    <d v="2019-06-04T00:00:00"/>
    <s v="Banco Santander"/>
    <m/>
    <s v="Banco de Chile"/>
    <x v="3"/>
    <n v="0"/>
    <n v="4000"/>
  </r>
  <r>
    <n v="1285107"/>
    <n v="159699"/>
    <n v="81092966"/>
    <x v="6"/>
    <x v="1"/>
    <d v="2019-06-26T15:43:10"/>
    <x v="35"/>
    <d v="2019-07-09T00:00:00"/>
    <s v="Banco Santander"/>
    <m/>
    <s v="Banco de Chile"/>
    <x v="3"/>
    <n v="0"/>
    <n v="4000"/>
  </r>
  <r>
    <n v="854173"/>
    <n v="159700"/>
    <n v="100620421"/>
    <x v="6"/>
    <x v="1"/>
    <d v="2018-09-26T17:19:58"/>
    <x v="26"/>
    <d v="2018-10-02T00:00:00"/>
    <s v="Banco Estado"/>
    <m/>
    <s v="Banco de Chile"/>
    <x v="3"/>
    <n v="0"/>
    <n v="4000"/>
  </r>
  <r>
    <n v="894369"/>
    <n v="159700"/>
    <n v="100620421"/>
    <x v="6"/>
    <x v="1"/>
    <d v="2018-10-29T12:43:02"/>
    <x v="50"/>
    <d v="2018-11-22T00:00:00"/>
    <s v="Banco Estado"/>
    <m/>
    <s v="Banco de Chile"/>
    <x v="3"/>
    <n v="0"/>
    <n v="4000"/>
  </r>
  <r>
    <n v="935972"/>
    <n v="159700"/>
    <n v="100620421"/>
    <x v="6"/>
    <x v="1"/>
    <d v="2018-11-30T17:31:58"/>
    <x v="51"/>
    <d v="2018-12-06T00:00:00"/>
    <s v="Banco Estado"/>
    <m/>
    <s v="Banco de Chile"/>
    <x v="3"/>
    <n v="0"/>
    <n v="4000"/>
  </r>
  <r>
    <n v="979631"/>
    <n v="159700"/>
    <n v="100620421"/>
    <x v="6"/>
    <x v="1"/>
    <d v="2018-12-26T12:48:31"/>
    <x v="52"/>
    <d v="2019-01-28T00:00:00"/>
    <s v="Banco Estado"/>
    <m/>
    <s v="Banco de Chile"/>
    <x v="2"/>
    <n v="0"/>
    <n v="4000"/>
  </r>
  <r>
    <n v="1025782"/>
    <n v="159700"/>
    <n v="100620421"/>
    <x v="6"/>
    <x v="1"/>
    <d v="2019-01-28T12:23:19"/>
    <x v="30"/>
    <d v="2019-02-26T00:00:00"/>
    <s v="Banco Estado"/>
    <m/>
    <s v="Banco de Chile"/>
    <x v="2"/>
    <n v="0"/>
    <n v="4000"/>
  </r>
  <r>
    <n v="1072970"/>
    <n v="159700"/>
    <n v="100620421"/>
    <x v="6"/>
    <x v="1"/>
    <d v="2019-02-26T13:13:43"/>
    <x v="31"/>
    <d v="2019-03-20T00:00:00"/>
    <s v="Banco Estado"/>
    <m/>
    <s v="Banco de Chile"/>
    <x v="3"/>
    <n v="0"/>
    <n v="4000"/>
  </r>
  <r>
    <n v="1123328"/>
    <n v="159700"/>
    <n v="100620421"/>
    <x v="6"/>
    <x v="1"/>
    <d v="2019-03-26T16:21:03"/>
    <x v="32"/>
    <d v="2019-04-26T00:00:00"/>
    <s v="Banco Estado"/>
    <m/>
    <s v="Banco de Chile"/>
    <x v="2"/>
    <n v="0"/>
    <n v="4000"/>
  </r>
  <r>
    <n v="1174357"/>
    <n v="159700"/>
    <n v="100620421"/>
    <x v="6"/>
    <x v="1"/>
    <d v="2019-04-26T12:57:33"/>
    <x v="33"/>
    <d v="2019-06-04T00:00:00"/>
    <s v="Banco Estado"/>
    <m/>
    <s v="Banco de Chile"/>
    <x v="2"/>
    <n v="0"/>
    <n v="4000"/>
  </r>
  <r>
    <n v="1227509"/>
    <n v="159700"/>
    <n v="100620421"/>
    <x v="6"/>
    <x v="1"/>
    <d v="2019-05-29T17:32:19"/>
    <x v="53"/>
    <d v="2019-06-26T00:00:00"/>
    <s v="Banco Estado"/>
    <m/>
    <s v="Banco de Chile"/>
    <x v="2"/>
    <n v="0"/>
    <n v="4000"/>
  </r>
  <r>
    <n v="1285049"/>
    <n v="159700"/>
    <n v="100620421"/>
    <x v="6"/>
    <x v="1"/>
    <d v="2019-06-26T15:43:10"/>
    <x v="35"/>
    <d v="2019-07-15T00:00:00"/>
    <s v="Banco Estado"/>
    <m/>
    <s v="Banco de Chile"/>
    <x v="3"/>
    <n v="0"/>
    <n v="4000"/>
  </r>
  <r>
    <n v="854174"/>
    <n v="159701"/>
    <n v="197878800"/>
    <x v="6"/>
    <x v="1"/>
    <d v="2018-09-26T17:19:58"/>
    <x v="26"/>
    <d v="2018-10-02T00:00:00"/>
    <s v="Banco Estado"/>
    <m/>
    <s v="Banco de Chile"/>
    <x v="3"/>
    <n v="0"/>
    <n v="5000"/>
  </r>
  <r>
    <n v="935973"/>
    <n v="159701"/>
    <n v="197878800"/>
    <x v="6"/>
    <x v="1"/>
    <d v="2018-11-30T17:31:58"/>
    <x v="51"/>
    <d v="2018-12-24T00:00:00"/>
    <s v="Banco Estado"/>
    <m/>
    <s v="Banco de Chile"/>
    <x v="4"/>
    <n v="99"/>
    <n v="5000"/>
  </r>
  <r>
    <n v="894370"/>
    <n v="159701"/>
    <n v="197878800"/>
    <x v="6"/>
    <x v="1"/>
    <d v="2018-10-29T12:43:02"/>
    <x v="50"/>
    <d v="2018-12-10T00:00:00"/>
    <s v="Banco Estado"/>
    <m/>
    <s v="Banco de Chile"/>
    <x v="2"/>
    <n v="0"/>
    <n v="5000"/>
  </r>
  <r>
    <n v="979632"/>
    <n v="159701"/>
    <n v="197878800"/>
    <x v="6"/>
    <x v="1"/>
    <d v="2018-12-26T12:48:31"/>
    <x v="52"/>
    <d v="2019-01-28T00:00:00"/>
    <s v="Banco Estado"/>
    <m/>
    <s v="Banco de Chile"/>
    <x v="2"/>
    <n v="0"/>
    <n v="5000"/>
  </r>
  <r>
    <n v="1025783"/>
    <n v="159701"/>
    <n v="197878800"/>
    <x v="6"/>
    <x v="1"/>
    <d v="2019-01-28T12:23:19"/>
    <x v="30"/>
    <d v="2019-02-26T00:00:00"/>
    <s v="Banco Estado"/>
    <m/>
    <s v="Banco de Chile"/>
    <x v="2"/>
    <n v="0"/>
    <n v="5000"/>
  </r>
  <r>
    <n v="1072971"/>
    <n v="159701"/>
    <n v="197878800"/>
    <x v="6"/>
    <x v="1"/>
    <d v="2019-02-26T13:13:43"/>
    <x v="31"/>
    <d v="2019-04-01T00:00:00"/>
    <s v="Banco Estado"/>
    <m/>
    <s v="Banco de Chile"/>
    <x v="2"/>
    <n v="0"/>
    <n v="5000"/>
  </r>
  <r>
    <n v="1123329"/>
    <n v="159701"/>
    <n v="197878800"/>
    <x v="6"/>
    <x v="1"/>
    <d v="2019-03-26T16:21:03"/>
    <x v="32"/>
    <d v="2019-04-26T00:00:00"/>
    <s v="Banco Estado"/>
    <m/>
    <s v="Banco de Chile"/>
    <x v="2"/>
    <n v="0"/>
    <n v="5000"/>
  </r>
  <r>
    <n v="1174358"/>
    <n v="159701"/>
    <n v="197878800"/>
    <x v="6"/>
    <x v="1"/>
    <d v="2019-04-26T12:57:33"/>
    <x v="33"/>
    <d v="2019-06-04T00:00:00"/>
    <s v="Banco Estado"/>
    <m/>
    <s v="Banco de Chile"/>
    <x v="2"/>
    <n v="0"/>
    <n v="5000"/>
  </r>
  <r>
    <n v="1227510"/>
    <n v="159701"/>
    <n v="197878800"/>
    <x v="6"/>
    <x v="1"/>
    <d v="2019-05-29T17:32:19"/>
    <x v="53"/>
    <d v="2019-06-26T00:00:00"/>
    <s v="Banco Estado"/>
    <m/>
    <s v="Banco de Chile"/>
    <x v="2"/>
    <n v="0"/>
    <n v="5000"/>
  </r>
  <r>
    <n v="1285050"/>
    <n v="159701"/>
    <n v="197878800"/>
    <x v="6"/>
    <x v="1"/>
    <d v="2019-06-26T15:43:10"/>
    <x v="35"/>
    <d v="2019-07-15T00:00:00"/>
    <s v="Banco Estado"/>
    <m/>
    <s v="Banco de Chile"/>
    <x v="4"/>
    <n v="99"/>
    <n v="5000"/>
  </r>
  <r>
    <n v="854261"/>
    <n v="159702"/>
    <n v="150911389"/>
    <x v="6"/>
    <x v="1"/>
    <d v="2018-09-26T17:19:58"/>
    <x v="26"/>
    <d v="2018-10-23T00:00:00"/>
    <s v="Banco Estado"/>
    <m/>
    <s v="Banco de Chile"/>
    <x v="3"/>
    <n v="0"/>
    <n v="4000"/>
  </r>
  <r>
    <n v="894457"/>
    <n v="159702"/>
    <n v="150911389"/>
    <x v="6"/>
    <x v="1"/>
    <d v="2018-10-29T12:43:02"/>
    <x v="50"/>
    <d v="2018-12-10T00:00:00"/>
    <s v="Banco Estado"/>
    <m/>
    <s v="Banco de Chile"/>
    <x v="3"/>
    <n v="0"/>
    <n v="4000"/>
  </r>
  <r>
    <n v="936058"/>
    <n v="159702"/>
    <n v="150911389"/>
    <x v="6"/>
    <x v="1"/>
    <d v="2018-11-30T17:31:58"/>
    <x v="51"/>
    <d v="2018-12-06T00:00:00"/>
    <s v="Banco Estado"/>
    <m/>
    <s v="Banco de Chile"/>
    <x v="3"/>
    <n v="0"/>
    <n v="4000"/>
  </r>
  <r>
    <n v="979715"/>
    <n v="159702"/>
    <n v="150911389"/>
    <x v="6"/>
    <x v="1"/>
    <d v="2018-12-26T12:48:31"/>
    <x v="52"/>
    <d v="2019-01-17T00:00:00"/>
    <s v="Banco Estado"/>
    <m/>
    <s v="Banco de Chile"/>
    <x v="3"/>
    <n v="0"/>
    <n v="4000"/>
  </r>
  <r>
    <n v="1025862"/>
    <n v="159702"/>
    <n v="150911389"/>
    <x v="6"/>
    <x v="1"/>
    <d v="2019-01-28T12:23:19"/>
    <x v="30"/>
    <d v="2019-02-04T00:00:00"/>
    <s v="Banco Estado"/>
    <m/>
    <s v="Banco de Chile"/>
    <x v="3"/>
    <n v="0"/>
    <n v="4000"/>
  </r>
  <r>
    <n v="1073049"/>
    <n v="159702"/>
    <n v="150911389"/>
    <x v="6"/>
    <x v="1"/>
    <d v="2019-02-26T13:13:43"/>
    <x v="31"/>
    <d v="2019-03-04T00:00:00"/>
    <s v="Banco Estado"/>
    <m/>
    <s v="Banco de Chile"/>
    <x v="3"/>
    <n v="0"/>
    <n v="4000"/>
  </r>
  <r>
    <n v="1123406"/>
    <n v="159702"/>
    <n v="150911389"/>
    <x v="6"/>
    <x v="1"/>
    <d v="2019-03-26T16:21:03"/>
    <x v="32"/>
    <d v="2019-04-02T00:00:00"/>
    <s v="Banco Estado"/>
    <m/>
    <s v="Banco de Chile"/>
    <x v="3"/>
    <n v="0"/>
    <n v="4000"/>
  </r>
  <r>
    <n v="1174434"/>
    <n v="159702"/>
    <n v="150911389"/>
    <x v="6"/>
    <x v="1"/>
    <d v="2019-04-26T12:57:33"/>
    <x v="33"/>
    <d v="2019-05-13T00:00:00"/>
    <s v="Banco Estado"/>
    <m/>
    <s v="Banco de Chile"/>
    <x v="3"/>
    <n v="0"/>
    <n v="4000"/>
  </r>
  <r>
    <n v="1227585"/>
    <n v="159702"/>
    <n v="150911389"/>
    <x v="6"/>
    <x v="1"/>
    <d v="2019-05-29T17:32:19"/>
    <x v="53"/>
    <d v="2019-06-26T00:00:00"/>
    <s v="Banco Estado"/>
    <m/>
    <s v="Banco de Chile"/>
    <x v="2"/>
    <n v="0"/>
    <n v="4000"/>
  </r>
  <r>
    <n v="1285124"/>
    <n v="159702"/>
    <n v="150911389"/>
    <x v="6"/>
    <x v="1"/>
    <d v="2019-06-26T15:43:10"/>
    <x v="35"/>
    <d v="2019-07-15T00:00:00"/>
    <s v="Banco Estado"/>
    <m/>
    <s v="Banco de Chile"/>
    <x v="4"/>
    <n v="99"/>
    <n v="4000"/>
  </r>
  <r>
    <n v="854262"/>
    <n v="159703"/>
    <n v="150602874"/>
    <x v="6"/>
    <x v="1"/>
    <d v="2018-09-26T17:19:58"/>
    <x v="26"/>
    <d v="2018-10-29T00:00:00"/>
    <s v="Banco Estado"/>
    <m/>
    <s v="Banco de Chile"/>
    <x v="5"/>
    <n v="1"/>
    <n v="4000"/>
  </r>
  <r>
    <n v="854232"/>
    <n v="159704"/>
    <n v="101017761"/>
    <x v="6"/>
    <x v="1"/>
    <d v="2018-09-26T17:19:58"/>
    <x v="26"/>
    <d v="2018-10-02T00:00:00"/>
    <s v="Banco Estado"/>
    <m/>
    <s v="Banco de Chile"/>
    <x v="3"/>
    <n v="0"/>
    <n v="4000"/>
  </r>
  <r>
    <n v="936030"/>
    <n v="159704"/>
    <n v="101017761"/>
    <x v="6"/>
    <x v="1"/>
    <d v="2018-11-30T17:31:58"/>
    <x v="51"/>
    <d v="2018-12-06T00:00:00"/>
    <s v="Banco Estado"/>
    <m/>
    <s v="Banco de Chile"/>
    <x v="3"/>
    <n v="0"/>
    <n v="4000"/>
  </r>
  <r>
    <n v="894428"/>
    <n v="159704"/>
    <n v="101017761"/>
    <x v="6"/>
    <x v="1"/>
    <d v="2018-10-29T12:43:02"/>
    <x v="50"/>
    <d v="2018-12-10T00:00:00"/>
    <s v="Banco Estado"/>
    <m/>
    <s v="Banco de Chile"/>
    <x v="3"/>
    <n v="0"/>
    <n v="4000"/>
  </r>
  <r>
    <n v="979687"/>
    <n v="159704"/>
    <n v="101017761"/>
    <x v="6"/>
    <x v="1"/>
    <d v="2018-12-26T12:48:31"/>
    <x v="52"/>
    <d v="2019-01-03T00:00:00"/>
    <s v="Banco Estado"/>
    <m/>
    <s v="Banco de Chile"/>
    <x v="3"/>
    <n v="0"/>
    <n v="4000"/>
  </r>
  <r>
    <n v="1025838"/>
    <n v="159704"/>
    <n v="101017761"/>
    <x v="6"/>
    <x v="1"/>
    <d v="2019-01-28T12:23:19"/>
    <x v="30"/>
    <d v="2019-02-04T00:00:00"/>
    <s v="Banco Estado"/>
    <m/>
    <s v="Banco de Chile"/>
    <x v="3"/>
    <n v="0"/>
    <n v="4000"/>
  </r>
  <r>
    <n v="1073025"/>
    <n v="159704"/>
    <n v="101017761"/>
    <x v="6"/>
    <x v="1"/>
    <d v="2019-02-26T13:13:43"/>
    <x v="31"/>
    <d v="2019-03-04T00:00:00"/>
    <s v="Banco Estado"/>
    <m/>
    <s v="Banco de Chile"/>
    <x v="3"/>
    <n v="0"/>
    <n v="4000"/>
  </r>
  <r>
    <n v="1123382"/>
    <n v="159704"/>
    <n v="101017761"/>
    <x v="6"/>
    <x v="1"/>
    <d v="2019-03-26T16:21:03"/>
    <x v="32"/>
    <d v="2019-04-02T00:00:00"/>
    <s v="Banco Estado"/>
    <m/>
    <s v="Banco de Chile"/>
    <x v="3"/>
    <n v="0"/>
    <n v="4000"/>
  </r>
  <r>
    <n v="1174410"/>
    <n v="159704"/>
    <n v="101017761"/>
    <x v="6"/>
    <x v="1"/>
    <d v="2019-04-26T12:57:33"/>
    <x v="33"/>
    <d v="2019-05-03T00:00:00"/>
    <s v="Banco Estado"/>
    <m/>
    <s v="Banco de Chile"/>
    <x v="3"/>
    <n v="0"/>
    <n v="4000"/>
  </r>
  <r>
    <n v="1227561"/>
    <n v="159704"/>
    <n v="101017761"/>
    <x v="6"/>
    <x v="1"/>
    <d v="2019-05-29T17:32:19"/>
    <x v="53"/>
    <d v="2019-06-04T00:00:00"/>
    <s v="Banco Estado"/>
    <m/>
    <s v="Banco de Chile"/>
    <x v="3"/>
    <n v="0"/>
    <n v="4000"/>
  </r>
  <r>
    <n v="1285101"/>
    <n v="159704"/>
    <n v="101017761"/>
    <x v="6"/>
    <x v="1"/>
    <d v="2019-06-26T15:43:10"/>
    <x v="35"/>
    <d v="2019-07-09T00:00:00"/>
    <s v="Banco Estado"/>
    <m/>
    <s v="Banco de Chile"/>
    <x v="3"/>
    <n v="0"/>
    <n v="4000"/>
  </r>
  <r>
    <n v="854209"/>
    <n v="159705"/>
    <n v="95624383"/>
    <x v="6"/>
    <x v="1"/>
    <d v="2018-09-26T17:19:58"/>
    <x v="26"/>
    <d v="2018-10-02T00:00:00"/>
    <s v="Banco Falabella"/>
    <m/>
    <s v="Banco de Chile"/>
    <x v="3"/>
    <n v="0"/>
    <n v="4000"/>
  </r>
  <r>
    <n v="894405"/>
    <n v="159705"/>
    <n v="95624383"/>
    <x v="6"/>
    <x v="1"/>
    <d v="2018-10-29T12:43:02"/>
    <x v="50"/>
    <d v="2018-11-06T00:00:00"/>
    <s v="Banco Falabella"/>
    <m/>
    <s v="Banco de Chile"/>
    <x v="3"/>
    <n v="0"/>
    <n v="4000"/>
  </r>
  <r>
    <n v="936008"/>
    <n v="159705"/>
    <n v="95624383"/>
    <x v="6"/>
    <x v="1"/>
    <d v="2018-11-30T17:31:58"/>
    <x v="51"/>
    <d v="2018-12-06T00:00:00"/>
    <s v="Banco Falabella"/>
    <m/>
    <s v="Banco de Chile"/>
    <x v="3"/>
    <n v="0"/>
    <n v="4000"/>
  </r>
  <r>
    <n v="979665"/>
    <n v="159705"/>
    <n v="95624383"/>
    <x v="6"/>
    <x v="1"/>
    <d v="2018-12-26T12:48:31"/>
    <x v="52"/>
    <d v="2019-01-03T00:00:00"/>
    <s v="Banco Falabella"/>
    <m/>
    <s v="Banco de Chile"/>
    <x v="3"/>
    <n v="0"/>
    <n v="4000"/>
  </r>
  <r>
    <n v="1025816"/>
    <n v="159705"/>
    <n v="95624383"/>
    <x v="6"/>
    <x v="1"/>
    <d v="2019-01-28T12:23:19"/>
    <x v="30"/>
    <d v="2019-02-04T00:00:00"/>
    <s v="Banco Falabella"/>
    <m/>
    <s v="Banco de Chile"/>
    <x v="3"/>
    <n v="0"/>
    <n v="4000"/>
  </r>
  <r>
    <n v="1073004"/>
    <n v="159705"/>
    <n v="95624383"/>
    <x v="6"/>
    <x v="1"/>
    <d v="2019-02-26T13:13:43"/>
    <x v="31"/>
    <d v="2019-03-04T00:00:00"/>
    <s v="Banco Falabella"/>
    <m/>
    <s v="Banco de Chile"/>
    <x v="3"/>
    <n v="0"/>
    <n v="4000"/>
  </r>
  <r>
    <n v="1123362"/>
    <n v="159705"/>
    <n v="95624383"/>
    <x v="6"/>
    <x v="1"/>
    <d v="2019-03-26T16:21:03"/>
    <x v="32"/>
    <d v="2019-04-02T00:00:00"/>
    <s v="Banco Falabella"/>
    <m/>
    <s v="Banco de Chile"/>
    <x v="3"/>
    <n v="0"/>
    <n v="4000"/>
  </r>
  <r>
    <n v="1174390"/>
    <n v="159705"/>
    <n v="95624383"/>
    <x v="6"/>
    <x v="1"/>
    <d v="2019-04-26T12:57:33"/>
    <x v="33"/>
    <d v="2019-05-03T00:00:00"/>
    <s v="Banco Falabella"/>
    <m/>
    <s v="Banco de Chile"/>
    <x v="3"/>
    <n v="0"/>
    <n v="4000"/>
  </r>
  <r>
    <n v="1227541"/>
    <n v="159705"/>
    <n v="95624383"/>
    <x v="6"/>
    <x v="1"/>
    <d v="2019-05-29T17:32:19"/>
    <x v="53"/>
    <d v="2019-06-04T00:00:00"/>
    <s v="Banco Falabella"/>
    <m/>
    <s v="Banco de Chile"/>
    <x v="3"/>
    <n v="0"/>
    <n v="4000"/>
  </r>
  <r>
    <n v="1285081"/>
    <n v="159705"/>
    <n v="95624383"/>
    <x v="6"/>
    <x v="1"/>
    <d v="2019-06-26T15:43:10"/>
    <x v="35"/>
    <d v="2019-07-09T00:00:00"/>
    <s v="Banco Falabella"/>
    <m/>
    <s v="Banco de Chile"/>
    <x v="3"/>
    <n v="0"/>
    <n v="4000"/>
  </r>
  <r>
    <n v="854142"/>
    <n v="159707"/>
    <n v="96884656"/>
    <x v="6"/>
    <x v="1"/>
    <d v="2018-09-26T17:19:58"/>
    <x v="26"/>
    <d v="2018-10-02T00:00:00"/>
    <s v="Banco Chile"/>
    <m/>
    <s v="Banco de Chile"/>
    <x v="3"/>
    <n v="0"/>
    <n v="8000"/>
  </r>
  <r>
    <n v="935942"/>
    <n v="159707"/>
    <n v="96884656"/>
    <x v="6"/>
    <x v="1"/>
    <d v="2018-11-30T17:31:58"/>
    <x v="51"/>
    <d v="2018-12-06T00:00:00"/>
    <s v="Banco Chile"/>
    <m/>
    <s v="Banco de Chile"/>
    <x v="3"/>
    <n v="0"/>
    <n v="8000"/>
  </r>
  <r>
    <n v="894337"/>
    <n v="159707"/>
    <n v="96884656"/>
    <x v="6"/>
    <x v="1"/>
    <d v="2018-10-29T12:43:02"/>
    <x v="50"/>
    <d v="2018-11-06T00:00:00"/>
    <s v="Banco Chile"/>
    <m/>
    <s v="Banco de Chile"/>
    <x v="3"/>
    <n v="0"/>
    <n v="8000"/>
  </r>
  <r>
    <n v="979602"/>
    <n v="159707"/>
    <n v="96884656"/>
    <x v="6"/>
    <x v="1"/>
    <d v="2018-12-26T12:48:31"/>
    <x v="52"/>
    <d v="2019-01-03T00:00:00"/>
    <s v="Banco Chile"/>
    <m/>
    <s v="Banco de Chile"/>
    <x v="3"/>
    <n v="0"/>
    <n v="8000"/>
  </r>
  <r>
    <n v="1025753"/>
    <n v="159707"/>
    <n v="96884656"/>
    <x v="6"/>
    <x v="1"/>
    <d v="2019-01-28T12:23:19"/>
    <x v="30"/>
    <d v="2019-02-04T00:00:00"/>
    <s v="Banco Chile"/>
    <m/>
    <s v="Banco de Chile"/>
    <x v="3"/>
    <n v="0"/>
    <n v="8000"/>
  </r>
  <r>
    <n v="1072942"/>
    <n v="159707"/>
    <n v="96884656"/>
    <x v="6"/>
    <x v="1"/>
    <d v="2019-02-26T13:13:43"/>
    <x v="31"/>
    <d v="2019-03-04T00:00:00"/>
    <s v="Banco Chile"/>
    <m/>
    <s v="Banco de Chile"/>
    <x v="3"/>
    <n v="0"/>
    <n v="8000"/>
  </r>
  <r>
    <n v="1123300"/>
    <n v="159707"/>
    <n v="96884656"/>
    <x v="6"/>
    <x v="1"/>
    <d v="2019-03-26T16:21:03"/>
    <x v="32"/>
    <d v="2019-04-02T00:00:00"/>
    <s v="Banco Chile"/>
    <m/>
    <s v="Banco de Chile"/>
    <x v="3"/>
    <n v="0"/>
    <n v="8000"/>
  </r>
  <r>
    <n v="1174330"/>
    <n v="159707"/>
    <n v="96884656"/>
    <x v="6"/>
    <x v="1"/>
    <d v="2019-04-26T12:57:33"/>
    <x v="33"/>
    <d v="2019-05-03T00:00:00"/>
    <s v="Banco Chile"/>
    <m/>
    <s v="Banco de Chile"/>
    <x v="3"/>
    <n v="0"/>
    <n v="8000"/>
  </r>
  <r>
    <n v="1227482"/>
    <n v="159707"/>
    <n v="96884656"/>
    <x v="6"/>
    <x v="1"/>
    <d v="2019-05-29T17:32:19"/>
    <x v="53"/>
    <d v="2019-06-04T00:00:00"/>
    <s v="Banco Chile"/>
    <m/>
    <s v="Banco de Chile"/>
    <x v="3"/>
    <n v="0"/>
    <n v="8000"/>
  </r>
  <r>
    <n v="1285023"/>
    <n v="159707"/>
    <n v="96884656"/>
    <x v="6"/>
    <x v="1"/>
    <d v="2019-06-26T15:43:10"/>
    <x v="35"/>
    <d v="2019-07-09T00:00:00"/>
    <s v="Banco Chile"/>
    <m/>
    <s v="Banco de Chile"/>
    <x v="3"/>
    <n v="0"/>
    <n v="8000"/>
  </r>
  <r>
    <n v="854165"/>
    <n v="159711"/>
    <n v="195817626"/>
    <x v="6"/>
    <x v="1"/>
    <d v="2018-09-26T17:19:58"/>
    <x v="26"/>
    <d v="2018-10-02T00:00:00"/>
    <s v="Banco Estado"/>
    <m/>
    <s v="Banco de Chile"/>
    <x v="3"/>
    <n v="0"/>
    <n v="5000"/>
  </r>
  <r>
    <n v="935965"/>
    <n v="159711"/>
    <n v="195817626"/>
    <x v="6"/>
    <x v="1"/>
    <d v="2018-11-30T17:31:58"/>
    <x v="51"/>
    <d v="2018-12-06T00:00:00"/>
    <s v="Banco Estado"/>
    <m/>
    <s v="Banco de Chile"/>
    <x v="3"/>
    <n v="0"/>
    <n v="5000"/>
  </r>
  <r>
    <n v="894361"/>
    <n v="159711"/>
    <n v="195817626"/>
    <x v="6"/>
    <x v="1"/>
    <d v="2018-10-29T12:43:02"/>
    <x v="50"/>
    <d v="2018-11-06T00:00:00"/>
    <s v="Banco Estado"/>
    <m/>
    <s v="Banco de Chile"/>
    <x v="3"/>
    <n v="0"/>
    <n v="5000"/>
  </r>
  <r>
    <n v="979624"/>
    <n v="159711"/>
    <n v="195817626"/>
    <x v="6"/>
    <x v="1"/>
    <d v="2018-12-26T12:48:31"/>
    <x v="52"/>
    <d v="2019-01-03T00:00:00"/>
    <s v="Banco Estado"/>
    <m/>
    <s v="Banco de Chile"/>
    <x v="3"/>
    <n v="0"/>
    <n v="5000"/>
  </r>
  <r>
    <n v="1025775"/>
    <n v="159711"/>
    <n v="195817626"/>
    <x v="6"/>
    <x v="1"/>
    <d v="2019-01-28T12:23:19"/>
    <x v="30"/>
    <d v="2019-02-04T00:00:00"/>
    <s v="Banco Estado"/>
    <m/>
    <s v="Banco de Chile"/>
    <x v="3"/>
    <n v="0"/>
    <n v="5000"/>
  </r>
  <r>
    <n v="854166"/>
    <n v="159712"/>
    <n v="66649547"/>
    <x v="6"/>
    <x v="1"/>
    <d v="2018-09-26T17:19:58"/>
    <x v="26"/>
    <d v="2018-10-02T00:00:00"/>
    <s v="Banco Estado"/>
    <m/>
    <s v="Banco de Chile"/>
    <x v="3"/>
    <n v="0"/>
    <n v="5000"/>
  </r>
  <r>
    <n v="894362"/>
    <n v="159712"/>
    <n v="66649547"/>
    <x v="6"/>
    <x v="1"/>
    <d v="2018-10-29T12:43:02"/>
    <x v="50"/>
    <d v="2018-11-06T00:00:00"/>
    <s v="Banco Estado"/>
    <m/>
    <s v="Banco de Chile"/>
    <x v="3"/>
    <n v="0"/>
    <n v="5000"/>
  </r>
  <r>
    <n v="935966"/>
    <n v="159712"/>
    <n v="66649547"/>
    <x v="6"/>
    <x v="1"/>
    <d v="2018-11-30T17:31:58"/>
    <x v="51"/>
    <d v="2018-12-06T00:00:00"/>
    <s v="Banco Estado"/>
    <m/>
    <s v="Banco de Chile"/>
    <x v="3"/>
    <n v="0"/>
    <n v="5000"/>
  </r>
  <r>
    <n v="979625"/>
    <n v="159712"/>
    <n v="66649547"/>
    <x v="6"/>
    <x v="1"/>
    <d v="2018-12-26T12:48:31"/>
    <x v="52"/>
    <d v="2019-01-03T00:00:00"/>
    <s v="Banco Estado"/>
    <m/>
    <s v="Banco de Chile"/>
    <x v="3"/>
    <n v="0"/>
    <n v="5000"/>
  </r>
  <r>
    <n v="1025776"/>
    <n v="159712"/>
    <n v="66649547"/>
    <x v="6"/>
    <x v="1"/>
    <d v="2019-01-28T12:23:19"/>
    <x v="30"/>
    <d v="2019-02-04T00:00:00"/>
    <s v="Banco Estado"/>
    <m/>
    <s v="Banco de Chile"/>
    <x v="3"/>
    <n v="0"/>
    <n v="5000"/>
  </r>
  <r>
    <n v="1072964"/>
    <n v="159712"/>
    <n v="66649547"/>
    <x v="6"/>
    <x v="1"/>
    <d v="2019-02-26T13:13:43"/>
    <x v="31"/>
    <d v="2019-03-04T00:00:00"/>
    <s v="Banco Estado"/>
    <m/>
    <s v="Banco de Chile"/>
    <x v="3"/>
    <n v="0"/>
    <n v="5000"/>
  </r>
  <r>
    <n v="1123322"/>
    <n v="159712"/>
    <n v="66649547"/>
    <x v="6"/>
    <x v="1"/>
    <d v="2019-03-26T16:21:03"/>
    <x v="32"/>
    <d v="2019-04-02T00:00:00"/>
    <s v="Banco Estado"/>
    <m/>
    <s v="Banco de Chile"/>
    <x v="3"/>
    <n v="0"/>
    <n v="5000"/>
  </r>
  <r>
    <n v="1174351"/>
    <n v="159712"/>
    <n v="66649547"/>
    <x v="6"/>
    <x v="1"/>
    <d v="2019-04-26T12:57:33"/>
    <x v="33"/>
    <d v="2019-05-03T00:00:00"/>
    <s v="Banco Estado"/>
    <m/>
    <s v="Banco de Chile"/>
    <x v="3"/>
    <n v="0"/>
    <n v="5000"/>
  </r>
  <r>
    <n v="1227503"/>
    <n v="159712"/>
    <n v="66649547"/>
    <x v="6"/>
    <x v="1"/>
    <d v="2019-05-29T17:32:19"/>
    <x v="53"/>
    <d v="2019-06-04T00:00:00"/>
    <s v="Banco Estado"/>
    <m/>
    <s v="Banco de Chile"/>
    <x v="3"/>
    <n v="0"/>
    <n v="5000"/>
  </r>
  <r>
    <n v="1285043"/>
    <n v="159712"/>
    <n v="66649547"/>
    <x v="6"/>
    <x v="1"/>
    <d v="2019-06-26T15:43:10"/>
    <x v="35"/>
    <d v="2019-07-09T00:00:00"/>
    <s v="Banco Estado"/>
    <m/>
    <s v="Banco de Chile"/>
    <x v="3"/>
    <n v="0"/>
    <n v="5000"/>
  </r>
  <r>
    <n v="854167"/>
    <n v="159713"/>
    <n v="133631976"/>
    <x v="6"/>
    <x v="1"/>
    <d v="2018-09-26T17:19:58"/>
    <x v="26"/>
    <d v="2018-10-10T00:00:00"/>
    <s v="Banco Estado"/>
    <m/>
    <s v="Banco de Chile"/>
    <x v="3"/>
    <n v="0"/>
    <n v="4000"/>
  </r>
  <r>
    <n v="935967"/>
    <n v="159713"/>
    <n v="133631976"/>
    <x v="6"/>
    <x v="1"/>
    <d v="2018-11-30T17:31:58"/>
    <x v="51"/>
    <d v="2018-12-06T00:00:00"/>
    <s v="Banco Estado"/>
    <m/>
    <s v="Banco de Chile"/>
    <x v="3"/>
    <n v="0"/>
    <n v="4000"/>
  </r>
  <r>
    <n v="894363"/>
    <n v="159713"/>
    <n v="133631976"/>
    <x v="6"/>
    <x v="1"/>
    <d v="2018-10-29T12:43:02"/>
    <x v="50"/>
    <d v="2018-11-06T00:00:00"/>
    <s v="Banco Estado"/>
    <m/>
    <s v="Banco de Chile"/>
    <x v="3"/>
    <n v="0"/>
    <n v="4000"/>
  </r>
  <r>
    <n v="979626"/>
    <n v="159713"/>
    <n v="133631976"/>
    <x v="6"/>
    <x v="1"/>
    <d v="2018-12-26T12:48:31"/>
    <x v="52"/>
    <d v="2019-01-03T00:00:00"/>
    <s v="Banco Estado"/>
    <m/>
    <s v="Banco de Chile"/>
    <x v="3"/>
    <n v="0"/>
    <n v="4000"/>
  </r>
  <r>
    <n v="1025777"/>
    <n v="159713"/>
    <n v="133631976"/>
    <x v="6"/>
    <x v="1"/>
    <d v="2019-01-28T12:23:19"/>
    <x v="30"/>
    <d v="2019-02-04T00:00:00"/>
    <s v="Banco Estado"/>
    <m/>
    <s v="Banco de Chile"/>
    <x v="3"/>
    <n v="0"/>
    <n v="4000"/>
  </r>
  <r>
    <n v="1072965"/>
    <n v="159713"/>
    <n v="133631976"/>
    <x v="6"/>
    <x v="1"/>
    <d v="2019-02-26T13:13:43"/>
    <x v="31"/>
    <d v="2019-03-04T00:00:00"/>
    <s v="Banco Estado"/>
    <m/>
    <s v="Banco de Chile"/>
    <x v="3"/>
    <n v="0"/>
    <n v="4000"/>
  </r>
  <r>
    <n v="1123323"/>
    <n v="159713"/>
    <n v="133631976"/>
    <x v="6"/>
    <x v="1"/>
    <d v="2019-03-26T16:21:03"/>
    <x v="32"/>
    <d v="2019-04-02T00:00:00"/>
    <s v="Banco Estado"/>
    <m/>
    <s v="Banco de Chile"/>
    <x v="3"/>
    <n v="0"/>
    <n v="4000"/>
  </r>
  <r>
    <n v="1174352"/>
    <n v="159713"/>
    <n v="133631976"/>
    <x v="6"/>
    <x v="1"/>
    <d v="2019-04-26T12:57:33"/>
    <x v="33"/>
    <d v="2019-05-03T00:00:00"/>
    <s v="Banco Estado"/>
    <m/>
    <s v="Banco de Chile"/>
    <x v="3"/>
    <n v="0"/>
    <n v="4000"/>
  </r>
  <r>
    <n v="1227504"/>
    <n v="159713"/>
    <n v="133631976"/>
    <x v="6"/>
    <x v="1"/>
    <d v="2019-05-29T17:32:19"/>
    <x v="53"/>
    <d v="2019-06-04T00:00:00"/>
    <s v="Banco Estado"/>
    <m/>
    <s v="Banco de Chile"/>
    <x v="3"/>
    <n v="0"/>
    <n v="4000"/>
  </r>
  <r>
    <n v="1285044"/>
    <n v="159713"/>
    <n v="133631976"/>
    <x v="6"/>
    <x v="1"/>
    <d v="2019-06-26T15:43:10"/>
    <x v="35"/>
    <d v="2019-07-09T00:00:00"/>
    <s v="Banco Estado"/>
    <m/>
    <s v="Banco de Chile"/>
    <x v="3"/>
    <n v="0"/>
    <n v="4000"/>
  </r>
  <r>
    <n v="857667"/>
    <n v="159715"/>
    <n v="137631989"/>
    <x v="6"/>
    <x v="0"/>
    <d v="2018-09-26T17:20:34"/>
    <x v="26"/>
    <d v="2018-10-02T00:00:00"/>
    <s v="N/A"/>
    <m/>
    <s v="Banco de Chile"/>
    <x v="0"/>
    <n v="0"/>
    <n v="4000"/>
  </r>
  <r>
    <n v="901933"/>
    <n v="159715"/>
    <n v="137631989"/>
    <x v="6"/>
    <x v="0"/>
    <d v="2018-10-29T12:44:01"/>
    <x v="27"/>
    <d v="2018-11-06T00:00:00"/>
    <s v="N/A"/>
    <m/>
    <s v="Banco de Chile"/>
    <x v="0"/>
    <n v="0"/>
    <n v="4000"/>
  </r>
  <r>
    <n v="991240"/>
    <n v="159715"/>
    <n v="137631989"/>
    <x v="6"/>
    <x v="0"/>
    <d v="2018-12-26T12:49:24"/>
    <x v="29"/>
    <d v="2019-01-14T00:00:00"/>
    <s v="N/A"/>
    <m/>
    <s v="Banco de Chile"/>
    <x v="0"/>
    <n v="0"/>
    <n v="4000"/>
  </r>
  <r>
    <n v="945400"/>
    <n v="159715"/>
    <n v="137631989"/>
    <x v="6"/>
    <x v="0"/>
    <d v="2018-11-30T17:33:23"/>
    <x v="28"/>
    <d v="2018-12-05T00:00:00"/>
    <s v="N/A"/>
    <m/>
    <s v="Banco de Chile"/>
    <x v="0"/>
    <n v="0"/>
    <n v="4000"/>
  </r>
  <r>
    <n v="1039291"/>
    <n v="159715"/>
    <n v="137631989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755"/>
    <n v="159715"/>
    <n v="137631989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432"/>
    <n v="159715"/>
    <n v="137631989"/>
    <x v="6"/>
    <x v="0"/>
    <d v="2019-03-26T16:22:31"/>
    <x v="32"/>
    <d v="2019-04-02T00:00:00"/>
    <s v="N/A"/>
    <m/>
    <s v="Banco de Chile"/>
    <x v="0"/>
    <n v="0"/>
    <n v="4000"/>
  </r>
  <r>
    <n v="1195483"/>
    <n v="159715"/>
    <n v="137631989"/>
    <x v="6"/>
    <x v="0"/>
    <d v="2019-04-26T12:58:12"/>
    <x v="33"/>
    <d v="2019-05-03T00:00:00"/>
    <s v="N/A"/>
    <m/>
    <s v="Banco de Chile"/>
    <x v="0"/>
    <n v="0"/>
    <n v="4000"/>
  </r>
  <r>
    <n v="1249900"/>
    <n v="159715"/>
    <n v="137631989"/>
    <x v="6"/>
    <x v="0"/>
    <d v="2019-05-29T17:36:03"/>
    <x v="34"/>
    <d v="2019-06-04T00:00:00"/>
    <s v="N/A"/>
    <m/>
    <s v="Banco de Chile"/>
    <x v="0"/>
    <n v="0"/>
    <n v="4000"/>
  </r>
  <r>
    <n v="1253973"/>
    <n v="159715"/>
    <n v="137631989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854136"/>
    <n v="159717"/>
    <n v="100827832"/>
    <x v="6"/>
    <x v="1"/>
    <d v="2018-09-26T17:19:58"/>
    <x v="26"/>
    <d v="2018-10-02T00:00:00"/>
    <s v="Banco de Crédito e Inversiones"/>
    <m/>
    <s v="Banco de Chile"/>
    <x v="3"/>
    <n v="0"/>
    <n v="4000"/>
  </r>
  <r>
    <n v="935936"/>
    <n v="159717"/>
    <n v="100827832"/>
    <x v="6"/>
    <x v="1"/>
    <d v="2018-11-30T17:31:58"/>
    <x v="51"/>
    <d v="2018-12-06T00:00:00"/>
    <s v="Banco de Crédito e Inversiones"/>
    <m/>
    <s v="Banco de Chile"/>
    <x v="3"/>
    <n v="0"/>
    <n v="4000"/>
  </r>
  <r>
    <n v="894331"/>
    <n v="159717"/>
    <n v="100827832"/>
    <x v="6"/>
    <x v="1"/>
    <d v="2018-10-29T12:43:02"/>
    <x v="50"/>
    <d v="2018-11-06T00:00:00"/>
    <s v="Banco de Crédito e Inversiones"/>
    <m/>
    <s v="Banco de Chile"/>
    <x v="3"/>
    <n v="0"/>
    <n v="4000"/>
  </r>
  <r>
    <n v="979596"/>
    <n v="159717"/>
    <n v="100827832"/>
    <x v="6"/>
    <x v="1"/>
    <d v="2018-12-26T12:48:31"/>
    <x v="52"/>
    <d v="2019-01-03T00:00:00"/>
    <s v="Banco de Crédito e Inversiones"/>
    <m/>
    <s v="Banco de Chile"/>
    <x v="3"/>
    <n v="0"/>
    <n v="4000"/>
  </r>
  <r>
    <n v="1025747"/>
    <n v="159717"/>
    <n v="100827832"/>
    <x v="6"/>
    <x v="1"/>
    <d v="2019-01-28T12:23:19"/>
    <x v="30"/>
    <d v="2019-02-04T00:00:00"/>
    <s v="Banco de Crédito e Inversiones"/>
    <m/>
    <s v="Banco de Chile"/>
    <x v="3"/>
    <n v="0"/>
    <n v="4000"/>
  </r>
  <r>
    <n v="1072937"/>
    <n v="159717"/>
    <n v="100827832"/>
    <x v="6"/>
    <x v="1"/>
    <d v="2019-02-26T13:13:43"/>
    <x v="31"/>
    <d v="2019-03-04T00:00:00"/>
    <s v="Banco de Crédito e Inversiones"/>
    <m/>
    <s v="Banco de Chile"/>
    <x v="3"/>
    <n v="0"/>
    <n v="4000"/>
  </r>
  <r>
    <n v="1123295"/>
    <n v="159717"/>
    <n v="100827832"/>
    <x v="6"/>
    <x v="1"/>
    <d v="2019-03-26T16:21:03"/>
    <x v="32"/>
    <d v="2019-04-02T00:00:00"/>
    <s v="Banco de Crédito e Inversiones"/>
    <m/>
    <s v="Banco de Chile"/>
    <x v="3"/>
    <n v="0"/>
    <n v="4000"/>
  </r>
  <r>
    <n v="1174325"/>
    <n v="159717"/>
    <n v="100827832"/>
    <x v="6"/>
    <x v="1"/>
    <d v="2019-04-26T12:57:33"/>
    <x v="33"/>
    <d v="2019-05-03T00:00:00"/>
    <s v="Banco de Crédito e Inversiones"/>
    <m/>
    <s v="Banco de Chile"/>
    <x v="3"/>
    <n v="0"/>
    <n v="4000"/>
  </r>
  <r>
    <n v="1227477"/>
    <n v="159717"/>
    <n v="100827832"/>
    <x v="6"/>
    <x v="1"/>
    <d v="2019-05-29T17:32:19"/>
    <x v="53"/>
    <d v="2019-06-04T00:00:00"/>
    <s v="Banco de Crédito e Inversiones"/>
    <m/>
    <s v="Banco de Chile"/>
    <x v="3"/>
    <n v="0"/>
    <n v="4000"/>
  </r>
  <r>
    <n v="1285018"/>
    <n v="159717"/>
    <n v="100827832"/>
    <x v="6"/>
    <x v="1"/>
    <d v="2019-06-26T15:43:10"/>
    <x v="35"/>
    <d v="2019-07-09T00:00:00"/>
    <s v="Banco de Crédito e Inversiones"/>
    <m/>
    <s v="Banco de Chile"/>
    <x v="3"/>
    <n v="0"/>
    <n v="4000"/>
  </r>
  <r>
    <n v="854137"/>
    <n v="159718"/>
    <n v="193885934"/>
    <x v="6"/>
    <x v="1"/>
    <d v="2018-09-26T17:19:58"/>
    <x v="26"/>
    <d v="2018-10-02T00:00:00"/>
    <s v="Banco de Crédito e Inversiones"/>
    <m/>
    <s v="Banco de Chile"/>
    <x v="3"/>
    <n v="0"/>
    <n v="4000"/>
  </r>
  <r>
    <n v="894332"/>
    <n v="159718"/>
    <n v="193885934"/>
    <x v="6"/>
    <x v="1"/>
    <d v="2018-10-29T12:43:02"/>
    <x v="50"/>
    <d v="2018-11-06T00:00:00"/>
    <s v="Banco de Crédito e Inversiones"/>
    <m/>
    <s v="Banco de Chile"/>
    <x v="3"/>
    <n v="0"/>
    <n v="4000"/>
  </r>
  <r>
    <n v="935937"/>
    <n v="159718"/>
    <n v="193885934"/>
    <x v="6"/>
    <x v="1"/>
    <d v="2018-11-30T17:31:58"/>
    <x v="51"/>
    <d v="2018-12-06T00:00:00"/>
    <s v="Banco de Crédito e Inversiones"/>
    <m/>
    <s v="Banco de Chile"/>
    <x v="3"/>
    <n v="0"/>
    <n v="4000"/>
  </r>
  <r>
    <n v="979597"/>
    <n v="159718"/>
    <n v="193885934"/>
    <x v="6"/>
    <x v="1"/>
    <d v="2018-12-26T12:48:31"/>
    <x v="52"/>
    <d v="2019-01-03T00:00:00"/>
    <s v="Banco de Crédito e Inversiones"/>
    <m/>
    <s v="Banco de Chile"/>
    <x v="3"/>
    <n v="0"/>
    <n v="4000"/>
  </r>
  <r>
    <n v="1025748"/>
    <n v="159718"/>
    <n v="193885934"/>
    <x v="6"/>
    <x v="1"/>
    <d v="2019-01-28T12:23:19"/>
    <x v="30"/>
    <d v="2019-02-04T00:00:00"/>
    <s v="Banco de Crédito e Inversiones"/>
    <m/>
    <s v="Banco de Chile"/>
    <x v="3"/>
    <n v="0"/>
    <n v="4000"/>
  </r>
  <r>
    <n v="1072938"/>
    <n v="159718"/>
    <n v="193885934"/>
    <x v="6"/>
    <x v="1"/>
    <d v="2019-02-26T13:13:43"/>
    <x v="31"/>
    <d v="2019-03-04T00:00:00"/>
    <s v="Banco de Crédito e Inversiones"/>
    <m/>
    <s v="Banco de Chile"/>
    <x v="3"/>
    <n v="0"/>
    <n v="4000"/>
  </r>
  <r>
    <n v="1123296"/>
    <n v="159718"/>
    <n v="193885934"/>
    <x v="6"/>
    <x v="1"/>
    <d v="2019-03-26T16:21:03"/>
    <x v="32"/>
    <d v="2019-04-04T00:00:00"/>
    <s v="Banco de Crédito e Inversiones"/>
    <m/>
    <s v="Banco de Chile"/>
    <x v="3"/>
    <n v="0"/>
    <n v="4000"/>
  </r>
  <r>
    <n v="1174326"/>
    <n v="159718"/>
    <n v="193885934"/>
    <x v="6"/>
    <x v="1"/>
    <d v="2019-04-26T12:57:33"/>
    <x v="33"/>
    <d v="2019-05-03T00:00:00"/>
    <s v="Banco de Crédito e Inversiones"/>
    <m/>
    <s v="Banco de Chile"/>
    <x v="3"/>
    <n v="0"/>
    <n v="4000"/>
  </r>
  <r>
    <n v="1227478"/>
    <n v="159718"/>
    <n v="193885934"/>
    <x v="6"/>
    <x v="1"/>
    <d v="2019-05-29T17:32:19"/>
    <x v="53"/>
    <d v="2019-06-04T00:00:00"/>
    <s v="Banco de Crédito e Inversiones"/>
    <m/>
    <s v="Banco de Chile"/>
    <x v="3"/>
    <n v="0"/>
    <n v="4000"/>
  </r>
  <r>
    <n v="1285019"/>
    <n v="159718"/>
    <n v="193885934"/>
    <x v="6"/>
    <x v="1"/>
    <d v="2019-06-26T15:43:10"/>
    <x v="35"/>
    <d v="2019-07-09T00:00:00"/>
    <s v="Banco de Crédito e Inversiones"/>
    <m/>
    <s v="Banco de Chile"/>
    <x v="3"/>
    <n v="0"/>
    <n v="4000"/>
  </r>
  <r>
    <n v="854168"/>
    <n v="159719"/>
    <n v="54815492"/>
    <x v="6"/>
    <x v="1"/>
    <d v="2018-09-26T17:19:58"/>
    <x v="26"/>
    <d v="2018-10-29T00:00:00"/>
    <s v="Banco Estado"/>
    <m/>
    <s v="Banco de Chile"/>
    <x v="2"/>
    <n v="0"/>
    <n v="4000"/>
  </r>
  <r>
    <n v="894364"/>
    <n v="159719"/>
    <n v="54815492"/>
    <x v="6"/>
    <x v="1"/>
    <d v="2018-10-29T12:43:02"/>
    <x v="50"/>
    <d v="2018-12-10T00:00:00"/>
    <s v="Banco Estado"/>
    <m/>
    <s v="Banco de Chile"/>
    <x v="5"/>
    <n v="1"/>
    <n v="4000"/>
  </r>
  <r>
    <n v="853939"/>
    <n v="159720"/>
    <n v="101559033"/>
    <x v="6"/>
    <x v="1"/>
    <d v="2018-09-26T17:19:58"/>
    <x v="26"/>
    <d v="2018-10-29T00:00:00"/>
    <s v="Banco Estado"/>
    <m/>
    <s v="Banco de Chile"/>
    <x v="2"/>
    <n v="0"/>
    <n v="4000"/>
  </r>
  <r>
    <n v="894139"/>
    <n v="159720"/>
    <n v="101559033"/>
    <x v="6"/>
    <x v="1"/>
    <d v="2018-10-29T12:43:02"/>
    <x v="50"/>
    <d v="2018-11-06T00:00:00"/>
    <s v="Banco Estado"/>
    <m/>
    <s v="Banco de Chile"/>
    <x v="3"/>
    <n v="0"/>
    <n v="4000"/>
  </r>
  <r>
    <n v="935747"/>
    <n v="159720"/>
    <n v="101559033"/>
    <x v="6"/>
    <x v="1"/>
    <d v="2018-11-30T17:31:58"/>
    <x v="51"/>
    <d v="2018-12-06T00:00:00"/>
    <s v="Banco Estado"/>
    <m/>
    <s v="Banco de Chile"/>
    <x v="3"/>
    <n v="0"/>
    <n v="4000"/>
  </r>
  <r>
    <n v="979409"/>
    <n v="159720"/>
    <n v="101559033"/>
    <x v="6"/>
    <x v="1"/>
    <d v="2018-12-26T12:48:31"/>
    <x v="52"/>
    <d v="2019-01-03T00:00:00"/>
    <s v="Banco Estado"/>
    <m/>
    <s v="Banco de Chile"/>
    <x v="3"/>
    <n v="0"/>
    <n v="4000"/>
  </r>
  <r>
    <n v="1025564"/>
    <n v="159720"/>
    <n v="101559033"/>
    <x v="6"/>
    <x v="1"/>
    <d v="2019-01-28T12:23:19"/>
    <x v="30"/>
    <d v="2019-02-04T00:00:00"/>
    <s v="Banco Estado"/>
    <m/>
    <s v="Banco de Chile"/>
    <x v="3"/>
    <n v="0"/>
    <n v="4000"/>
  </r>
  <r>
    <n v="1072756"/>
    <n v="159720"/>
    <n v="101559033"/>
    <x v="6"/>
    <x v="1"/>
    <d v="2019-02-26T13:13:43"/>
    <x v="31"/>
    <d v="2019-03-04T00:00:00"/>
    <s v="Banco Estado"/>
    <m/>
    <s v="Banco de Chile"/>
    <x v="3"/>
    <n v="0"/>
    <n v="4000"/>
  </r>
  <r>
    <n v="1123116"/>
    <n v="159720"/>
    <n v="101559033"/>
    <x v="6"/>
    <x v="1"/>
    <d v="2019-03-26T16:21:03"/>
    <x v="32"/>
    <d v="2019-04-17T00:00:00"/>
    <s v="Banco Estado"/>
    <m/>
    <s v="Banco de Chile"/>
    <x v="3"/>
    <n v="0"/>
    <n v="4000"/>
  </r>
  <r>
    <n v="1174152"/>
    <n v="159720"/>
    <n v="101559033"/>
    <x v="6"/>
    <x v="1"/>
    <d v="2019-04-26T12:57:33"/>
    <x v="33"/>
    <d v="2019-05-13T00:00:00"/>
    <s v="Banco Estado"/>
    <m/>
    <s v="Banco de Chile"/>
    <x v="3"/>
    <n v="0"/>
    <n v="4000"/>
  </r>
  <r>
    <n v="1227307"/>
    <n v="159720"/>
    <n v="101559033"/>
    <x v="6"/>
    <x v="1"/>
    <d v="2019-05-29T17:32:19"/>
    <x v="53"/>
    <d v="2019-06-04T00:00:00"/>
    <s v="Banco Estado"/>
    <m/>
    <s v="Banco de Chile"/>
    <x v="3"/>
    <n v="0"/>
    <n v="4000"/>
  </r>
  <r>
    <n v="1284851"/>
    <n v="159720"/>
    <n v="101559033"/>
    <x v="6"/>
    <x v="1"/>
    <d v="2019-06-26T15:43:10"/>
    <x v="35"/>
    <d v="2019-07-09T00:00:00"/>
    <s v="Banco Estado"/>
    <m/>
    <s v="Banco de Chile"/>
    <x v="3"/>
    <n v="0"/>
    <n v="4000"/>
  </r>
  <r>
    <n v="853940"/>
    <n v="159722"/>
    <n v="110922655"/>
    <x v="6"/>
    <x v="1"/>
    <d v="2018-09-26T17:19:58"/>
    <x v="26"/>
    <d v="2018-10-10T00:00:00"/>
    <s v="Banco Estado"/>
    <m/>
    <s v="Banco de Chile"/>
    <x v="3"/>
    <n v="0"/>
    <n v="5000"/>
  </r>
  <r>
    <n v="935748"/>
    <n v="159722"/>
    <n v="110922655"/>
    <x v="6"/>
    <x v="1"/>
    <d v="2018-11-30T17:31:58"/>
    <x v="51"/>
    <d v="2018-12-20T00:00:00"/>
    <s v="Banco Estado"/>
    <m/>
    <s v="Banco de Chile"/>
    <x v="3"/>
    <n v="0"/>
    <n v="5000"/>
  </r>
  <r>
    <n v="894140"/>
    <n v="159722"/>
    <n v="110922655"/>
    <x v="6"/>
    <x v="1"/>
    <d v="2018-10-29T12:43:02"/>
    <x v="50"/>
    <d v="2018-11-06T00:00:00"/>
    <s v="Banco Estado"/>
    <m/>
    <s v="Banco de Chile"/>
    <x v="3"/>
    <n v="0"/>
    <n v="5000"/>
  </r>
  <r>
    <n v="979410"/>
    <n v="159722"/>
    <n v="110922655"/>
    <x v="6"/>
    <x v="1"/>
    <d v="2018-12-26T12:48:31"/>
    <x v="52"/>
    <d v="2019-01-03T00:00:00"/>
    <s v="Banco Estado"/>
    <m/>
    <s v="Banco de Chile"/>
    <x v="3"/>
    <n v="0"/>
    <n v="5000"/>
  </r>
  <r>
    <n v="1025565"/>
    <n v="159722"/>
    <n v="110922655"/>
    <x v="6"/>
    <x v="1"/>
    <d v="2019-01-28T12:23:19"/>
    <x v="30"/>
    <d v="2019-02-04T00:00:00"/>
    <s v="Banco Estado"/>
    <m/>
    <s v="Banco de Chile"/>
    <x v="3"/>
    <n v="0"/>
    <n v="5000"/>
  </r>
  <r>
    <n v="1072757"/>
    <n v="159722"/>
    <n v="110922655"/>
    <x v="6"/>
    <x v="1"/>
    <d v="2019-02-26T13:13:43"/>
    <x v="31"/>
    <d v="2019-04-01T00:00:00"/>
    <s v="Banco Estado"/>
    <m/>
    <s v="Banco de Chile"/>
    <x v="2"/>
    <n v="0"/>
    <n v="5000"/>
  </r>
  <r>
    <n v="1123117"/>
    <n v="159722"/>
    <n v="110922655"/>
    <x v="6"/>
    <x v="1"/>
    <d v="2019-03-26T16:21:03"/>
    <x v="32"/>
    <d v="2019-04-11T00:00:00"/>
    <s v="Banco Estado"/>
    <m/>
    <s v="Banco de Chile"/>
    <x v="3"/>
    <n v="0"/>
    <n v="5000"/>
  </r>
  <r>
    <n v="1174153"/>
    <n v="159722"/>
    <n v="110922655"/>
    <x v="6"/>
    <x v="1"/>
    <d v="2019-04-26T12:57:33"/>
    <x v="33"/>
    <d v="2019-05-03T00:00:00"/>
    <s v="Banco Estado"/>
    <m/>
    <s v="Banco de Chile"/>
    <x v="3"/>
    <n v="0"/>
    <n v="5000"/>
  </r>
  <r>
    <n v="1227308"/>
    <n v="159722"/>
    <n v="110922655"/>
    <x v="6"/>
    <x v="1"/>
    <d v="2019-05-29T17:32:19"/>
    <x v="53"/>
    <d v="2019-06-04T00:00:00"/>
    <s v="Banco Estado"/>
    <m/>
    <s v="Banco de Chile"/>
    <x v="3"/>
    <n v="0"/>
    <n v="5000"/>
  </r>
  <r>
    <n v="1284852"/>
    <n v="159722"/>
    <n v="110922655"/>
    <x v="6"/>
    <x v="1"/>
    <d v="2019-06-26T15:43:10"/>
    <x v="35"/>
    <d v="2019-07-15T00:00:00"/>
    <s v="Banco Estado"/>
    <m/>
    <s v="Banco de Chile"/>
    <x v="4"/>
    <n v="99"/>
    <n v="5000"/>
  </r>
  <r>
    <n v="853837"/>
    <n v="159723"/>
    <n v="169680957"/>
    <x v="6"/>
    <x v="1"/>
    <d v="2018-09-26T17:19:58"/>
    <x v="26"/>
    <d v="2018-10-02T00:00:00"/>
    <s v="Banco Estado"/>
    <m/>
    <s v="Banco de Chile"/>
    <x v="3"/>
    <n v="0"/>
    <n v="8000"/>
  </r>
  <r>
    <n v="894038"/>
    <n v="159723"/>
    <n v="169680957"/>
    <x v="6"/>
    <x v="1"/>
    <d v="2018-10-29T12:43:02"/>
    <x v="50"/>
    <d v="2018-11-06T00:00:00"/>
    <s v="Banco Estado"/>
    <m/>
    <s v="Banco de Chile"/>
    <x v="3"/>
    <n v="0"/>
    <n v="8000"/>
  </r>
  <r>
    <n v="935648"/>
    <n v="159723"/>
    <n v="169680957"/>
    <x v="6"/>
    <x v="1"/>
    <d v="2018-11-30T17:31:58"/>
    <x v="51"/>
    <d v="2018-12-06T00:00:00"/>
    <s v="Banco Estado"/>
    <m/>
    <s v="Banco de Chile"/>
    <x v="3"/>
    <n v="0"/>
    <n v="8000"/>
  </r>
  <r>
    <n v="979311"/>
    <n v="159723"/>
    <n v="169680957"/>
    <x v="6"/>
    <x v="1"/>
    <d v="2018-12-26T12:48:31"/>
    <x v="52"/>
    <d v="2019-01-28T00:00:00"/>
    <s v="Banco Estado"/>
    <m/>
    <s v="Banco de Chile"/>
    <x v="2"/>
    <n v="0"/>
    <n v="8000"/>
  </r>
  <r>
    <n v="1025470"/>
    <n v="159723"/>
    <n v="169680957"/>
    <x v="6"/>
    <x v="1"/>
    <d v="2019-01-28T12:23:19"/>
    <x v="30"/>
    <d v="2019-02-26T00:00:00"/>
    <s v="Banco Estado"/>
    <m/>
    <s v="Banco de Chile"/>
    <x v="2"/>
    <n v="0"/>
    <n v="8000"/>
  </r>
  <r>
    <n v="1072665"/>
    <n v="159723"/>
    <n v="169680957"/>
    <x v="6"/>
    <x v="1"/>
    <d v="2019-02-26T13:13:43"/>
    <x v="31"/>
    <d v="2019-03-04T00:00:00"/>
    <s v="Banco Estado"/>
    <m/>
    <s v="Banco de Chile"/>
    <x v="3"/>
    <n v="0"/>
    <n v="8000"/>
  </r>
  <r>
    <n v="1123026"/>
    <n v="159723"/>
    <n v="169680957"/>
    <x v="6"/>
    <x v="1"/>
    <d v="2019-03-26T16:21:03"/>
    <x v="32"/>
    <d v="2019-04-02T00:00:00"/>
    <s v="Banco Estado"/>
    <m/>
    <s v="Banco de Chile"/>
    <x v="3"/>
    <n v="0"/>
    <n v="8000"/>
  </r>
  <r>
    <n v="1174065"/>
    <n v="159723"/>
    <n v="169680957"/>
    <x v="6"/>
    <x v="1"/>
    <d v="2019-04-26T12:57:33"/>
    <x v="33"/>
    <d v="2019-05-03T00:00:00"/>
    <s v="Banco Estado"/>
    <m/>
    <s v="Banco de Chile"/>
    <x v="3"/>
    <n v="0"/>
    <n v="8000"/>
  </r>
  <r>
    <n v="1227221"/>
    <n v="159723"/>
    <n v="169680957"/>
    <x v="6"/>
    <x v="1"/>
    <d v="2019-05-29T17:32:19"/>
    <x v="53"/>
    <d v="2019-06-26T00:00:00"/>
    <s v="Banco Estado"/>
    <m/>
    <s v="Banco de Chile"/>
    <x v="2"/>
    <n v="0"/>
    <n v="8000"/>
  </r>
  <r>
    <n v="1284766"/>
    <n v="159723"/>
    <n v="169680957"/>
    <x v="6"/>
    <x v="1"/>
    <d v="2019-06-26T15:43:10"/>
    <x v="35"/>
    <d v="2019-07-15T00:00:00"/>
    <s v="Banco Estado"/>
    <m/>
    <s v="Banco de Chile"/>
    <x v="4"/>
    <n v="99"/>
    <n v="8000"/>
  </r>
  <r>
    <n v="853994"/>
    <n v="159724"/>
    <n v="143579158"/>
    <x v="6"/>
    <x v="1"/>
    <d v="2018-09-26T17:19:58"/>
    <x v="26"/>
    <d v="2018-10-02T00:00:00"/>
    <s v="Banco de Crédito e Inversiones"/>
    <m/>
    <s v="Banco de Chile"/>
    <x v="3"/>
    <n v="0"/>
    <n v="5000"/>
  </r>
  <r>
    <n v="894193"/>
    <n v="159724"/>
    <n v="143579158"/>
    <x v="6"/>
    <x v="1"/>
    <d v="2018-10-29T12:43:02"/>
    <x v="50"/>
    <d v="2018-11-06T00:00:00"/>
    <s v="Banco de Crédito e Inversiones"/>
    <m/>
    <s v="Banco de Chile"/>
    <x v="3"/>
    <n v="0"/>
    <n v="5000"/>
  </r>
  <r>
    <n v="935801"/>
    <n v="159724"/>
    <n v="143579158"/>
    <x v="6"/>
    <x v="1"/>
    <d v="2018-11-30T17:31:58"/>
    <x v="51"/>
    <d v="2018-12-06T00:00:00"/>
    <s v="Banco de Crédito e Inversiones"/>
    <m/>
    <s v="Banco de Chile"/>
    <x v="3"/>
    <n v="0"/>
    <n v="5000"/>
  </r>
  <r>
    <n v="979463"/>
    <n v="159724"/>
    <n v="143579158"/>
    <x v="6"/>
    <x v="1"/>
    <d v="2018-12-26T12:48:31"/>
    <x v="52"/>
    <d v="2019-01-03T00:00:00"/>
    <s v="Banco de Crédito e Inversiones"/>
    <m/>
    <s v="Banco de Chile"/>
    <x v="3"/>
    <n v="0"/>
    <n v="5000"/>
  </r>
  <r>
    <n v="1025617"/>
    <n v="159724"/>
    <n v="143579158"/>
    <x v="6"/>
    <x v="1"/>
    <d v="2019-01-28T12:23:19"/>
    <x v="30"/>
    <d v="2019-02-04T00:00:00"/>
    <s v="Banco de Crédito e Inversiones"/>
    <m/>
    <s v="Banco de Chile"/>
    <x v="3"/>
    <n v="0"/>
    <n v="5000"/>
  </r>
  <r>
    <n v="1072809"/>
    <n v="159724"/>
    <n v="143579158"/>
    <x v="6"/>
    <x v="1"/>
    <d v="2019-02-26T13:13:43"/>
    <x v="31"/>
    <d v="2019-03-04T00:00:00"/>
    <s v="Banco de Crédito e Inversiones"/>
    <m/>
    <s v="Banco de Chile"/>
    <x v="3"/>
    <n v="0"/>
    <n v="5000"/>
  </r>
  <r>
    <n v="1123168"/>
    <n v="159724"/>
    <n v="143579158"/>
    <x v="6"/>
    <x v="1"/>
    <d v="2019-03-26T16:21:03"/>
    <x v="32"/>
    <d v="2019-04-02T00:00:00"/>
    <s v="Banco de Crédito e Inversiones"/>
    <m/>
    <s v="Banco de Chile"/>
    <x v="3"/>
    <n v="0"/>
    <n v="5000"/>
  </r>
  <r>
    <n v="1174203"/>
    <n v="159724"/>
    <n v="143579158"/>
    <x v="6"/>
    <x v="1"/>
    <d v="2019-04-26T12:57:33"/>
    <x v="33"/>
    <d v="2019-05-03T00:00:00"/>
    <s v="Banco de Crédito e Inversiones"/>
    <m/>
    <s v="Banco de Chile"/>
    <x v="3"/>
    <n v="0"/>
    <n v="5000"/>
  </r>
  <r>
    <n v="1227358"/>
    <n v="159724"/>
    <n v="143579158"/>
    <x v="6"/>
    <x v="1"/>
    <d v="2019-05-29T17:32:19"/>
    <x v="53"/>
    <d v="2019-06-04T00:00:00"/>
    <s v="Banco de Crédito e Inversiones"/>
    <m/>
    <s v="Banco de Chile"/>
    <x v="3"/>
    <n v="0"/>
    <n v="5000"/>
  </r>
  <r>
    <n v="1284902"/>
    <n v="159724"/>
    <n v="143579158"/>
    <x v="6"/>
    <x v="1"/>
    <d v="2019-06-26T15:43:10"/>
    <x v="35"/>
    <d v="2019-07-09T00:00:00"/>
    <s v="Banco de Crédito e Inversiones"/>
    <m/>
    <s v="Banco de Chile"/>
    <x v="3"/>
    <n v="0"/>
    <n v="5000"/>
  </r>
  <r>
    <n v="857639"/>
    <n v="159725"/>
    <n v="155955600"/>
    <x v="6"/>
    <x v="0"/>
    <d v="2018-09-26T17:20:34"/>
    <x v="26"/>
    <d v="2018-10-02T00:00:00"/>
    <s v="N/A"/>
    <m/>
    <s v="Banco de Chile"/>
    <x v="0"/>
    <n v="0"/>
    <n v="4000"/>
  </r>
  <r>
    <n v="901905"/>
    <n v="159725"/>
    <n v="155955600"/>
    <x v="6"/>
    <x v="0"/>
    <d v="2018-10-29T12:44:01"/>
    <x v="27"/>
    <d v="2018-11-06T00:00:00"/>
    <s v="N/A"/>
    <m/>
    <s v="Banco de Chile"/>
    <x v="0"/>
    <n v="0"/>
    <n v="4000"/>
  </r>
  <r>
    <n v="991213"/>
    <n v="159725"/>
    <n v="155955600"/>
    <x v="6"/>
    <x v="0"/>
    <d v="2018-12-26T12:49:24"/>
    <x v="29"/>
    <d v="2019-01-14T00:00:00"/>
    <s v="N/A"/>
    <m/>
    <s v="Banco de Chile"/>
    <x v="0"/>
    <n v="0"/>
    <n v="4000"/>
  </r>
  <r>
    <n v="945372"/>
    <n v="159725"/>
    <n v="155955600"/>
    <x v="6"/>
    <x v="0"/>
    <d v="2018-11-30T17:33:23"/>
    <x v="28"/>
    <d v="2018-12-05T00:00:00"/>
    <s v="N/A"/>
    <m/>
    <s v="Banco de Chile"/>
    <x v="0"/>
    <n v="0"/>
    <n v="4000"/>
  </r>
  <r>
    <n v="1039264"/>
    <n v="159725"/>
    <n v="155955600"/>
    <x v="6"/>
    <x v="0"/>
    <d v="2019-01-28T12:24:18"/>
    <x v="30"/>
    <d v="2019-02-04T00:00:00"/>
    <s v="N/A"/>
    <m/>
    <s v="Banco de Chile"/>
    <x v="0"/>
    <n v="0"/>
    <n v="4000"/>
  </r>
  <r>
    <n v="1088728"/>
    <n v="159725"/>
    <n v="155955600"/>
    <x v="6"/>
    <x v="0"/>
    <d v="2019-02-26T13:14:22"/>
    <x v="31"/>
    <d v="2019-03-04T00:00:00"/>
    <s v="N/A"/>
    <m/>
    <s v="Banco de Chile"/>
    <x v="0"/>
    <n v="0"/>
    <n v="4000"/>
  </r>
  <r>
    <n v="1141405"/>
    <n v="159725"/>
    <n v="155955600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56"/>
    <n v="159725"/>
    <n v="155955600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49874"/>
    <n v="159725"/>
    <n v="155955600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1253947"/>
    <n v="159725"/>
    <n v="155955600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853930"/>
    <n v="159726"/>
    <n v="202249701"/>
    <x v="6"/>
    <x v="1"/>
    <d v="2018-09-26T17:19:58"/>
    <x v="26"/>
    <d v="2018-10-29T00:00:00"/>
    <s v="Banco Estado"/>
    <m/>
    <s v="Banco de Chile"/>
    <x v="2"/>
    <n v="0"/>
    <n v="4000"/>
  </r>
  <r>
    <n v="935738"/>
    <n v="159726"/>
    <n v="202249701"/>
    <x v="6"/>
    <x v="1"/>
    <d v="2018-11-30T17:31:58"/>
    <x v="51"/>
    <d v="2018-12-24T00:00:00"/>
    <s v="Banco Estado"/>
    <m/>
    <s v="Banco de Chile"/>
    <x v="4"/>
    <n v="99"/>
    <n v="4000"/>
  </r>
  <r>
    <n v="894130"/>
    <n v="159726"/>
    <n v="202249701"/>
    <x v="6"/>
    <x v="1"/>
    <d v="2018-10-29T12:43:02"/>
    <x v="50"/>
    <d v="2018-12-10T00:00:00"/>
    <s v="Banco Estado"/>
    <m/>
    <s v="Banco de Chile"/>
    <x v="2"/>
    <n v="0"/>
    <n v="4000"/>
  </r>
  <r>
    <n v="979400"/>
    <n v="159726"/>
    <n v="202249701"/>
    <x v="6"/>
    <x v="1"/>
    <d v="2018-12-26T12:48:31"/>
    <x v="52"/>
    <d v="2019-01-28T00:00:00"/>
    <s v="Banco Estado"/>
    <m/>
    <s v="Banco de Chile"/>
    <x v="2"/>
    <n v="0"/>
    <n v="4000"/>
  </r>
  <r>
    <n v="1025555"/>
    <n v="159726"/>
    <n v="202249701"/>
    <x v="6"/>
    <x v="1"/>
    <d v="2019-01-28T12:23:19"/>
    <x v="30"/>
    <d v="2019-02-26T00:00:00"/>
    <s v="Banco Estado"/>
    <m/>
    <s v="Banco de Chile"/>
    <x v="3"/>
    <n v="0"/>
    <n v="4000"/>
  </r>
  <r>
    <n v="1072747"/>
    <n v="159726"/>
    <n v="202249701"/>
    <x v="6"/>
    <x v="1"/>
    <d v="2019-02-26T13:13:43"/>
    <x v="31"/>
    <d v="2019-04-01T00:00:00"/>
    <s v="Banco Estado"/>
    <m/>
    <s v="Banco de Chile"/>
    <x v="2"/>
    <n v="0"/>
    <n v="4000"/>
  </r>
  <r>
    <n v="1123107"/>
    <n v="159726"/>
    <n v="202249701"/>
    <x v="6"/>
    <x v="1"/>
    <d v="2019-03-26T16:21:03"/>
    <x v="32"/>
    <d v="2019-04-26T00:00:00"/>
    <s v="Banco Estado"/>
    <m/>
    <s v="Banco de Chile"/>
    <x v="2"/>
    <n v="0"/>
    <n v="4000"/>
  </r>
  <r>
    <n v="1174143"/>
    <n v="159726"/>
    <n v="202249701"/>
    <x v="6"/>
    <x v="1"/>
    <d v="2019-04-26T12:57:33"/>
    <x v="33"/>
    <d v="2019-05-13T00:00:00"/>
    <s v="Banco Estado"/>
    <m/>
    <s v="Banco de Chile"/>
    <x v="3"/>
    <n v="0"/>
    <n v="4000"/>
  </r>
  <r>
    <n v="1227298"/>
    <n v="159726"/>
    <n v="202249701"/>
    <x v="6"/>
    <x v="1"/>
    <d v="2019-05-29T17:32:19"/>
    <x v="53"/>
    <d v="2019-06-04T00:00:00"/>
    <s v="Banco Estado"/>
    <m/>
    <s v="Banco de Chile"/>
    <x v="3"/>
    <n v="0"/>
    <n v="4000"/>
  </r>
  <r>
    <n v="1284842"/>
    <n v="159726"/>
    <n v="202249701"/>
    <x v="6"/>
    <x v="1"/>
    <d v="2019-06-26T15:43:10"/>
    <x v="35"/>
    <d v="2019-07-09T00:00:00"/>
    <s v="Banco Estado"/>
    <m/>
    <s v="Banco de Chile"/>
    <x v="3"/>
    <n v="0"/>
    <n v="4000"/>
  </r>
  <r>
    <n v="853838"/>
    <n v="159727"/>
    <n v="122545520"/>
    <x v="6"/>
    <x v="1"/>
    <d v="2018-09-26T17:19:58"/>
    <x v="26"/>
    <d v="2018-10-10T00:00:00"/>
    <s v="Banco Estado"/>
    <m/>
    <s v="Banco de Chile"/>
    <x v="3"/>
    <n v="0"/>
    <n v="4000"/>
  </r>
  <r>
    <n v="935649"/>
    <n v="159727"/>
    <n v="122545520"/>
    <x v="6"/>
    <x v="1"/>
    <d v="2018-11-30T17:31:58"/>
    <x v="51"/>
    <d v="2018-12-20T00:00:00"/>
    <s v="Banco Estado"/>
    <m/>
    <s v="Banco de Chile"/>
    <x v="3"/>
    <n v="0"/>
    <n v="4000"/>
  </r>
  <r>
    <n v="894039"/>
    <n v="159727"/>
    <n v="122545520"/>
    <x v="6"/>
    <x v="1"/>
    <d v="2018-10-29T12:43:02"/>
    <x v="50"/>
    <d v="2018-11-06T00:00:00"/>
    <s v="Banco Estado"/>
    <m/>
    <s v="Banco de Chile"/>
    <x v="3"/>
    <n v="0"/>
    <n v="4000"/>
  </r>
  <r>
    <n v="979312"/>
    <n v="159727"/>
    <n v="122545520"/>
    <x v="6"/>
    <x v="1"/>
    <d v="2018-12-26T12:48:31"/>
    <x v="52"/>
    <d v="2019-01-03T00:00:00"/>
    <s v="Banco Estado"/>
    <m/>
    <s v="Banco de Chile"/>
    <x v="3"/>
    <n v="0"/>
    <n v="4000"/>
  </r>
  <r>
    <n v="1025471"/>
    <n v="159727"/>
    <n v="122545520"/>
    <x v="6"/>
    <x v="1"/>
    <d v="2019-01-28T12:23:19"/>
    <x v="30"/>
    <d v="2019-02-25T00:00:00"/>
    <s v="Banco Estado"/>
    <m/>
    <s v="Banco de Chile"/>
    <x v="3"/>
    <n v="0"/>
    <n v="4000"/>
  </r>
  <r>
    <n v="1072666"/>
    <n v="159727"/>
    <n v="122545520"/>
    <x v="6"/>
    <x v="1"/>
    <d v="2019-02-26T13:13:43"/>
    <x v="31"/>
    <d v="2019-03-04T00:00:00"/>
    <s v="Banco Estado"/>
    <m/>
    <s v="Banco de Chile"/>
    <x v="3"/>
    <n v="0"/>
    <n v="4000"/>
  </r>
  <r>
    <n v="1123027"/>
    <n v="159727"/>
    <n v="122545520"/>
    <x v="6"/>
    <x v="1"/>
    <d v="2019-03-26T16:21:03"/>
    <x v="32"/>
    <d v="2019-04-11T00:00:00"/>
    <s v="Banco Estado"/>
    <m/>
    <s v="Banco de Chile"/>
    <x v="3"/>
    <n v="0"/>
    <n v="4000"/>
  </r>
  <r>
    <n v="1174066"/>
    <n v="159727"/>
    <n v="122545520"/>
    <x v="6"/>
    <x v="1"/>
    <d v="2019-04-26T12:57:33"/>
    <x v="33"/>
    <d v="2019-05-13T00:00:00"/>
    <s v="Banco Estado"/>
    <m/>
    <s v="Banco de Chile"/>
    <x v="3"/>
    <n v="0"/>
    <n v="4000"/>
  </r>
  <r>
    <n v="1227222"/>
    <n v="159727"/>
    <n v="122545520"/>
    <x v="6"/>
    <x v="1"/>
    <d v="2019-05-29T17:32:19"/>
    <x v="53"/>
    <d v="2019-06-04T00:00:00"/>
    <s v="Banco Estado"/>
    <m/>
    <s v="Banco de Chile"/>
    <x v="3"/>
    <n v="0"/>
    <n v="4000"/>
  </r>
  <r>
    <n v="1284767"/>
    <n v="159727"/>
    <n v="122545520"/>
    <x v="6"/>
    <x v="1"/>
    <d v="2019-06-26T15:43:10"/>
    <x v="35"/>
    <d v="2019-07-09T00:00:00"/>
    <s v="Banco Estado"/>
    <m/>
    <s v="Banco de Chile"/>
    <x v="3"/>
    <n v="0"/>
    <n v="4000"/>
  </r>
  <r>
    <n v="853839"/>
    <n v="159728"/>
    <s v="15064304K"/>
    <x v="6"/>
    <x v="1"/>
    <d v="2018-09-26T17:19:58"/>
    <x v="26"/>
    <d v="2018-10-02T00:00:00"/>
    <s v="Banco Estado"/>
    <m/>
    <s v="Banco de Chile"/>
    <x v="3"/>
    <n v="0"/>
    <n v="4000"/>
  </r>
  <r>
    <n v="894040"/>
    <n v="159728"/>
    <s v="15064304K"/>
    <x v="6"/>
    <x v="1"/>
    <d v="2018-10-29T12:43:02"/>
    <x v="50"/>
    <d v="2018-11-06T00:00:00"/>
    <s v="Banco Estado"/>
    <m/>
    <s v="Banco de Chile"/>
    <x v="3"/>
    <n v="0"/>
    <n v="4000"/>
  </r>
  <r>
    <n v="935650"/>
    <n v="159728"/>
    <s v="15064304K"/>
    <x v="6"/>
    <x v="1"/>
    <d v="2018-11-30T17:31:58"/>
    <x v="51"/>
    <d v="2018-12-06T00:00:00"/>
    <s v="Banco Estado"/>
    <m/>
    <s v="Banco de Chile"/>
    <x v="3"/>
    <n v="0"/>
    <n v="4000"/>
  </r>
  <r>
    <n v="979313"/>
    <n v="159728"/>
    <s v="15064304K"/>
    <x v="6"/>
    <x v="1"/>
    <d v="2018-12-26T12:48:31"/>
    <x v="52"/>
    <d v="2019-01-03T00:00:00"/>
    <s v="Banco Estado"/>
    <m/>
    <s v="Banco de Chile"/>
    <x v="3"/>
    <n v="0"/>
    <n v="4000"/>
  </r>
  <r>
    <n v="1025472"/>
    <n v="159728"/>
    <s v="15064304K"/>
    <x v="6"/>
    <x v="1"/>
    <d v="2019-01-28T12:23:19"/>
    <x v="30"/>
    <d v="2019-02-04T00:00:00"/>
    <s v="Banco Estado"/>
    <m/>
    <s v="Banco de Chile"/>
    <x v="3"/>
    <n v="0"/>
    <n v="4000"/>
  </r>
  <r>
    <n v="1072667"/>
    <n v="159728"/>
    <s v="15064304K"/>
    <x v="6"/>
    <x v="1"/>
    <d v="2019-02-26T13:13:43"/>
    <x v="31"/>
    <d v="2019-03-04T00:00:00"/>
    <s v="Banco Estado"/>
    <m/>
    <s v="Banco de Chile"/>
    <x v="3"/>
    <n v="0"/>
    <n v="4000"/>
  </r>
  <r>
    <n v="1123028"/>
    <n v="159728"/>
    <s v="15064304K"/>
    <x v="6"/>
    <x v="1"/>
    <d v="2019-03-26T16:21:03"/>
    <x v="32"/>
    <d v="2019-04-11T00:00:00"/>
    <s v="Banco Estado"/>
    <m/>
    <s v="Banco de Chile"/>
    <x v="3"/>
    <n v="0"/>
    <n v="4000"/>
  </r>
  <r>
    <n v="1174067"/>
    <n v="159728"/>
    <s v="15064304K"/>
    <x v="6"/>
    <x v="1"/>
    <d v="2019-04-26T12:57:33"/>
    <x v="33"/>
    <d v="2019-05-03T00:00:00"/>
    <s v="Banco Estado"/>
    <m/>
    <s v="Banco de Chile"/>
    <x v="3"/>
    <n v="0"/>
    <n v="4000"/>
  </r>
  <r>
    <n v="1227223"/>
    <n v="159728"/>
    <s v="15064304K"/>
    <x v="6"/>
    <x v="1"/>
    <d v="2019-05-29T17:32:19"/>
    <x v="53"/>
    <d v="2019-06-04T00:00:00"/>
    <s v="Banco Estado"/>
    <m/>
    <s v="Banco de Chile"/>
    <x v="3"/>
    <n v="0"/>
    <n v="4000"/>
  </r>
  <r>
    <n v="1284768"/>
    <n v="159728"/>
    <s v="15064304K"/>
    <x v="6"/>
    <x v="1"/>
    <d v="2019-06-26T15:43:10"/>
    <x v="35"/>
    <d v="2019-07-09T00:00:00"/>
    <s v="Banco Estado"/>
    <m/>
    <s v="Banco de Chile"/>
    <x v="3"/>
    <n v="0"/>
    <n v="4000"/>
  </r>
  <r>
    <n v="854001"/>
    <n v="159730"/>
    <s v="16334307K"/>
    <x v="6"/>
    <x v="1"/>
    <d v="2018-09-26T17:19:58"/>
    <x v="26"/>
    <d v="2018-10-02T00:00:00"/>
    <s v="Banco de Crédito e Inversiones"/>
    <m/>
    <s v="Banco de Chile"/>
    <x v="3"/>
    <n v="0"/>
    <n v="4000"/>
  </r>
  <r>
    <n v="935808"/>
    <n v="159730"/>
    <s v="16334307K"/>
    <x v="6"/>
    <x v="1"/>
    <d v="2018-11-30T17:31:58"/>
    <x v="51"/>
    <d v="2018-12-06T00:00:00"/>
    <s v="Banco de Crédito e Inversiones"/>
    <m/>
    <s v="Banco de Chile"/>
    <x v="3"/>
    <n v="0"/>
    <n v="4000"/>
  </r>
  <r>
    <n v="894200"/>
    <n v="159730"/>
    <s v="16334307K"/>
    <x v="6"/>
    <x v="1"/>
    <d v="2018-10-29T12:43:02"/>
    <x v="50"/>
    <d v="2018-11-06T00:00:00"/>
    <s v="Banco de Crédito e Inversiones"/>
    <m/>
    <s v="Banco de Chile"/>
    <x v="3"/>
    <n v="0"/>
    <n v="4000"/>
  </r>
  <r>
    <n v="979470"/>
    <n v="159730"/>
    <s v="16334307K"/>
    <x v="6"/>
    <x v="1"/>
    <d v="2018-12-26T12:48:31"/>
    <x v="52"/>
    <d v="2019-01-03T00:00:00"/>
    <s v="Banco de Crédito e Inversiones"/>
    <m/>
    <s v="Banco de Chile"/>
    <x v="3"/>
    <n v="0"/>
    <n v="4000"/>
  </r>
  <r>
    <n v="1025624"/>
    <n v="159730"/>
    <s v="16334307K"/>
    <x v="6"/>
    <x v="1"/>
    <d v="2019-01-28T12:23:19"/>
    <x v="30"/>
    <d v="2019-02-04T00:00:00"/>
    <s v="Banco de Crédito e Inversiones"/>
    <m/>
    <s v="Banco de Chile"/>
    <x v="3"/>
    <n v="0"/>
    <n v="4000"/>
  </r>
  <r>
    <n v="1072816"/>
    <n v="159730"/>
    <s v="16334307K"/>
    <x v="6"/>
    <x v="1"/>
    <d v="2019-02-26T13:13:43"/>
    <x v="31"/>
    <d v="2019-03-04T00:00:00"/>
    <s v="Banco de Crédito e Inversiones"/>
    <m/>
    <s v="Banco de Chile"/>
    <x v="3"/>
    <n v="0"/>
    <n v="4000"/>
  </r>
  <r>
    <n v="1123175"/>
    <n v="159730"/>
    <s v="16334307K"/>
    <x v="6"/>
    <x v="1"/>
    <d v="2019-03-26T16:21:03"/>
    <x v="32"/>
    <d v="2019-04-02T00:00:00"/>
    <s v="Banco de Crédito e Inversiones"/>
    <m/>
    <s v="Banco de Chile"/>
    <x v="3"/>
    <n v="0"/>
    <n v="4000"/>
  </r>
  <r>
    <n v="1174210"/>
    <n v="159730"/>
    <s v="16334307K"/>
    <x v="6"/>
    <x v="1"/>
    <d v="2019-04-26T12:57:33"/>
    <x v="33"/>
    <d v="2019-05-03T00:00:00"/>
    <s v="Banco de Crédito e Inversiones"/>
    <m/>
    <s v="Banco de Chile"/>
    <x v="3"/>
    <n v="0"/>
    <n v="4000"/>
  </r>
  <r>
    <n v="1227365"/>
    <n v="159730"/>
    <s v="16334307K"/>
    <x v="6"/>
    <x v="1"/>
    <d v="2019-05-29T17:32:19"/>
    <x v="53"/>
    <d v="2019-06-04T00:00:00"/>
    <s v="Banco de Crédito e Inversiones"/>
    <m/>
    <s v="Banco de Chile"/>
    <x v="3"/>
    <n v="0"/>
    <n v="4000"/>
  </r>
  <r>
    <n v="1284909"/>
    <n v="159730"/>
    <s v="16334307K"/>
    <x v="6"/>
    <x v="1"/>
    <d v="2019-06-26T15:43:10"/>
    <x v="35"/>
    <d v="2019-07-09T00:00:00"/>
    <s v="Banco de Crédito e Inversiones"/>
    <m/>
    <s v="Banco de Chile"/>
    <x v="3"/>
    <n v="0"/>
    <n v="4000"/>
  </r>
  <r>
    <n v="853915"/>
    <n v="159731"/>
    <s v="16645882K"/>
    <x v="6"/>
    <x v="1"/>
    <d v="2018-09-26T17:19:58"/>
    <x v="26"/>
    <d v="2018-10-02T00:00:00"/>
    <s v="Banco Estado"/>
    <m/>
    <s v="Banco de Chile"/>
    <x v="3"/>
    <n v="0"/>
    <n v="4000"/>
  </r>
  <r>
    <n v="894115"/>
    <n v="159731"/>
    <s v="16645882K"/>
    <x v="6"/>
    <x v="1"/>
    <d v="2018-10-29T12:43:02"/>
    <x v="50"/>
    <d v="2018-11-06T00:00:00"/>
    <s v="Banco Estado"/>
    <m/>
    <s v="Banco de Chile"/>
    <x v="3"/>
    <n v="0"/>
    <n v="4000"/>
  </r>
  <r>
    <n v="935723"/>
    <n v="159731"/>
    <s v="16645882K"/>
    <x v="6"/>
    <x v="1"/>
    <d v="2018-11-30T17:31:58"/>
    <x v="51"/>
    <d v="2018-12-06T00:00:00"/>
    <s v="Banco Estado"/>
    <m/>
    <s v="Banco de Chile"/>
    <x v="3"/>
    <n v="0"/>
    <n v="4000"/>
  </r>
  <r>
    <n v="979386"/>
    <n v="159731"/>
    <s v="16645882K"/>
    <x v="6"/>
    <x v="1"/>
    <d v="2018-12-26T12:48:31"/>
    <x v="52"/>
    <d v="2019-01-03T00:00:00"/>
    <s v="Banco Estado"/>
    <m/>
    <s v="Banco de Chile"/>
    <x v="3"/>
    <n v="0"/>
    <n v="4000"/>
  </r>
  <r>
    <n v="1025542"/>
    <n v="159731"/>
    <s v="16645882K"/>
    <x v="6"/>
    <x v="1"/>
    <d v="2019-01-28T12:23:19"/>
    <x v="30"/>
    <d v="2019-02-04T00:00:00"/>
    <s v="Banco Estado"/>
    <m/>
    <s v="Banco de Chile"/>
    <x v="3"/>
    <n v="0"/>
    <n v="4000"/>
  </r>
  <r>
    <n v="1072736"/>
    <n v="159731"/>
    <s v="16645882K"/>
    <x v="6"/>
    <x v="1"/>
    <d v="2019-02-26T13:13:43"/>
    <x v="31"/>
    <d v="2019-03-20T00:00:00"/>
    <s v="Banco Estado"/>
    <m/>
    <s v="Banco de Chile"/>
    <x v="3"/>
    <n v="0"/>
    <n v="4000"/>
  </r>
  <r>
    <n v="1123096"/>
    <n v="159731"/>
    <s v="16645882K"/>
    <x v="6"/>
    <x v="1"/>
    <d v="2019-03-26T16:21:03"/>
    <x v="32"/>
    <d v="2019-04-02T00:00:00"/>
    <s v="Banco Estado"/>
    <m/>
    <s v="Banco de Chile"/>
    <x v="3"/>
    <n v="0"/>
    <n v="4000"/>
  </r>
  <r>
    <n v="1174132"/>
    <n v="159731"/>
    <s v="16645882K"/>
    <x v="6"/>
    <x v="1"/>
    <d v="2019-04-26T12:57:33"/>
    <x v="33"/>
    <d v="2019-05-13T00:00:00"/>
    <s v="Banco Estado"/>
    <m/>
    <s v="Banco de Chile"/>
    <x v="3"/>
    <n v="0"/>
    <n v="4000"/>
  </r>
  <r>
    <n v="1227287"/>
    <n v="159731"/>
    <s v="16645882K"/>
    <x v="6"/>
    <x v="1"/>
    <d v="2019-05-29T17:32:19"/>
    <x v="53"/>
    <d v="2019-06-04T00:00:00"/>
    <s v="Banco Estado"/>
    <m/>
    <s v="Banco de Chile"/>
    <x v="3"/>
    <n v="0"/>
    <n v="4000"/>
  </r>
  <r>
    <n v="1284831"/>
    <n v="159731"/>
    <s v="16645882K"/>
    <x v="6"/>
    <x v="1"/>
    <d v="2019-06-26T15:43:10"/>
    <x v="35"/>
    <d v="2019-07-09T00:00:00"/>
    <s v="Banco Estado"/>
    <m/>
    <s v="Banco de Chile"/>
    <x v="3"/>
    <n v="0"/>
    <n v="4000"/>
  </r>
  <r>
    <n v="853818"/>
    <n v="159732"/>
    <n v="153998043"/>
    <x v="6"/>
    <x v="1"/>
    <d v="2018-09-26T17:19:58"/>
    <x v="26"/>
    <d v="2018-10-29T00:00:00"/>
    <s v="Banco Estado"/>
    <m/>
    <s v="Banco de Chile"/>
    <x v="2"/>
    <n v="0"/>
    <n v="10000"/>
  </r>
  <r>
    <n v="894020"/>
    <n v="159732"/>
    <n v="153998043"/>
    <x v="6"/>
    <x v="1"/>
    <d v="2018-10-29T12:43:02"/>
    <x v="50"/>
    <d v="2018-12-10T00:00:00"/>
    <s v="Banco Estado"/>
    <m/>
    <s v="Banco de Chile"/>
    <x v="2"/>
    <n v="0"/>
    <n v="10000"/>
  </r>
  <r>
    <n v="935632"/>
    <n v="159732"/>
    <n v="153998043"/>
    <x v="6"/>
    <x v="1"/>
    <d v="2018-11-30T17:31:58"/>
    <x v="51"/>
    <d v="2018-12-24T00:00:00"/>
    <s v="Banco Estado"/>
    <m/>
    <s v="Banco de Chile"/>
    <x v="4"/>
    <n v="99"/>
    <n v="10000"/>
  </r>
  <r>
    <n v="979295"/>
    <n v="159732"/>
    <n v="153998043"/>
    <x v="6"/>
    <x v="1"/>
    <d v="2018-12-26T12:48:31"/>
    <x v="52"/>
    <d v="2019-01-28T00:00:00"/>
    <s v="Banco Estado"/>
    <m/>
    <s v="Banco de Chile"/>
    <x v="2"/>
    <n v="0"/>
    <n v="10000"/>
  </r>
  <r>
    <n v="1025454"/>
    <n v="159732"/>
    <n v="153998043"/>
    <x v="6"/>
    <x v="1"/>
    <d v="2019-01-28T12:23:19"/>
    <x v="30"/>
    <d v="2019-02-26T00:00:00"/>
    <s v="Banco Estado"/>
    <m/>
    <s v="Banco de Chile"/>
    <x v="2"/>
    <n v="0"/>
    <n v="10000"/>
  </r>
  <r>
    <n v="1072649"/>
    <n v="159732"/>
    <n v="153998043"/>
    <x v="6"/>
    <x v="1"/>
    <d v="2019-02-26T13:13:43"/>
    <x v="31"/>
    <d v="2019-04-01T00:00:00"/>
    <s v="Banco Estado"/>
    <m/>
    <s v="Banco de Chile"/>
    <x v="2"/>
    <n v="0"/>
    <n v="10000"/>
  </r>
  <r>
    <n v="1123010"/>
    <n v="159732"/>
    <n v="153998043"/>
    <x v="6"/>
    <x v="1"/>
    <d v="2019-03-26T16:21:03"/>
    <x v="32"/>
    <d v="2019-04-26T00:00:00"/>
    <s v="Banco Estado"/>
    <m/>
    <s v="Banco de Chile"/>
    <x v="2"/>
    <n v="0"/>
    <n v="10000"/>
  </r>
  <r>
    <n v="1174049"/>
    <n v="159732"/>
    <n v="153998043"/>
    <x v="6"/>
    <x v="1"/>
    <d v="2019-04-26T12:57:33"/>
    <x v="33"/>
    <d v="2019-06-04T00:00:00"/>
    <s v="Banco Estado"/>
    <m/>
    <s v="Banco de Chile"/>
    <x v="2"/>
    <n v="0"/>
    <n v="10000"/>
  </r>
  <r>
    <n v="1227205"/>
    <n v="159732"/>
    <n v="153998043"/>
    <x v="6"/>
    <x v="1"/>
    <d v="2019-05-29T17:32:19"/>
    <x v="53"/>
    <d v="2019-06-26T00:00:00"/>
    <s v="Banco Estado"/>
    <m/>
    <s v="Banco de Chile"/>
    <x v="2"/>
    <n v="0"/>
    <n v="10000"/>
  </r>
  <r>
    <n v="1284751"/>
    <n v="159732"/>
    <n v="153998043"/>
    <x v="6"/>
    <x v="1"/>
    <d v="2019-06-26T15:43:10"/>
    <x v="35"/>
    <d v="2019-07-15T00:00:00"/>
    <s v="Banco Estado"/>
    <m/>
    <s v="Banco de Chile"/>
    <x v="4"/>
    <n v="99"/>
    <n v="10000"/>
  </r>
  <r>
    <n v="853819"/>
    <n v="159733"/>
    <n v="178154893"/>
    <x v="6"/>
    <x v="1"/>
    <d v="2018-09-26T17:19:58"/>
    <x v="26"/>
    <d v="2018-10-02T00:00:00"/>
    <s v="Banco Estado"/>
    <m/>
    <s v="Banco de Chile"/>
    <x v="3"/>
    <n v="0"/>
    <n v="5000"/>
  </r>
  <r>
    <n v="894021"/>
    <n v="159733"/>
    <n v="178154893"/>
    <x v="6"/>
    <x v="1"/>
    <d v="2018-10-29T12:43:02"/>
    <x v="50"/>
    <d v="2018-12-10T00:00:00"/>
    <s v="Banco Estado"/>
    <m/>
    <s v="Banco de Chile"/>
    <x v="5"/>
    <n v="1"/>
    <n v="5000"/>
  </r>
  <r>
    <n v="853820"/>
    <n v="159734"/>
    <n v="78833009"/>
    <x v="6"/>
    <x v="1"/>
    <d v="2018-09-26T17:19:58"/>
    <x v="26"/>
    <d v="2018-10-02T00:00:00"/>
    <s v="Banco Estado"/>
    <m/>
    <s v="Banco de Chile"/>
    <x v="3"/>
    <n v="0"/>
    <n v="4000"/>
  </r>
  <r>
    <n v="894022"/>
    <n v="159734"/>
    <n v="78833009"/>
    <x v="6"/>
    <x v="1"/>
    <d v="2018-10-29T12:43:02"/>
    <x v="50"/>
    <d v="2018-11-06T00:00:00"/>
    <s v="Banco Estado"/>
    <m/>
    <s v="Banco de Chile"/>
    <x v="3"/>
    <n v="0"/>
    <n v="4000"/>
  </r>
  <r>
    <n v="935633"/>
    <n v="159734"/>
    <n v="78833009"/>
    <x v="6"/>
    <x v="1"/>
    <d v="2018-11-30T17:31:58"/>
    <x v="51"/>
    <d v="2018-12-06T00:00:00"/>
    <s v="Banco Estado"/>
    <m/>
    <s v="Banco de Chile"/>
    <x v="3"/>
    <n v="0"/>
    <n v="4000"/>
  </r>
  <r>
    <n v="979296"/>
    <n v="159734"/>
    <n v="78833009"/>
    <x v="6"/>
    <x v="1"/>
    <d v="2018-12-26T12:48:31"/>
    <x v="52"/>
    <d v="2019-01-03T00:00:00"/>
    <s v="Banco Estado"/>
    <m/>
    <s v="Banco de Chile"/>
    <x v="3"/>
    <n v="0"/>
    <n v="4000"/>
  </r>
  <r>
    <n v="1025455"/>
    <n v="159734"/>
    <n v="78833009"/>
    <x v="6"/>
    <x v="1"/>
    <d v="2019-01-28T12:23:19"/>
    <x v="30"/>
    <d v="2019-02-04T00:00:00"/>
    <s v="Banco Estado"/>
    <m/>
    <s v="Banco de Chile"/>
    <x v="3"/>
    <n v="0"/>
    <n v="4000"/>
  </r>
  <r>
    <n v="1072650"/>
    <n v="159734"/>
    <n v="78833009"/>
    <x v="6"/>
    <x v="1"/>
    <d v="2019-02-26T13:13:43"/>
    <x v="31"/>
    <d v="2019-03-04T00:00:00"/>
    <s v="Banco Estado"/>
    <m/>
    <s v="Banco de Chile"/>
    <x v="3"/>
    <n v="0"/>
    <n v="4000"/>
  </r>
  <r>
    <n v="1123011"/>
    <n v="159734"/>
    <n v="78833009"/>
    <x v="6"/>
    <x v="1"/>
    <d v="2019-03-26T16:21:03"/>
    <x v="32"/>
    <d v="2019-04-02T00:00:00"/>
    <s v="Banco Estado"/>
    <m/>
    <s v="Banco de Chile"/>
    <x v="3"/>
    <n v="0"/>
    <n v="4000"/>
  </r>
  <r>
    <n v="1174050"/>
    <n v="159734"/>
    <n v="78833009"/>
    <x v="6"/>
    <x v="1"/>
    <d v="2019-04-26T12:57:33"/>
    <x v="33"/>
    <d v="2019-05-03T00:00:00"/>
    <s v="Banco Estado"/>
    <m/>
    <s v="Banco de Chile"/>
    <x v="3"/>
    <n v="0"/>
    <n v="4000"/>
  </r>
  <r>
    <n v="1227206"/>
    <n v="159734"/>
    <n v="78833009"/>
    <x v="6"/>
    <x v="1"/>
    <d v="2019-05-29T17:32:19"/>
    <x v="53"/>
    <d v="2019-06-04T00:00:00"/>
    <s v="Banco Estado"/>
    <m/>
    <s v="Banco de Chile"/>
    <x v="3"/>
    <n v="0"/>
    <n v="4000"/>
  </r>
  <r>
    <n v="1284752"/>
    <n v="159734"/>
    <n v="78833009"/>
    <x v="6"/>
    <x v="1"/>
    <d v="2019-06-26T15:43:10"/>
    <x v="35"/>
    <d v="2019-07-09T00:00:00"/>
    <s v="Banco Estado"/>
    <m/>
    <s v="Banco de Chile"/>
    <x v="3"/>
    <n v="0"/>
    <n v="4000"/>
  </r>
  <r>
    <n v="853821"/>
    <n v="159735"/>
    <n v="111362483"/>
    <x v="6"/>
    <x v="1"/>
    <d v="2018-09-26T17:19:58"/>
    <x v="26"/>
    <d v="2018-10-02T00:00:00"/>
    <s v="Banco Estado"/>
    <m/>
    <s v="Banco de Chile"/>
    <x v="3"/>
    <n v="0"/>
    <n v="4000"/>
  </r>
  <r>
    <n v="935634"/>
    <n v="159735"/>
    <n v="111362483"/>
    <x v="6"/>
    <x v="1"/>
    <d v="2018-11-30T17:31:58"/>
    <x v="51"/>
    <d v="2018-12-06T00:00:00"/>
    <s v="Banco Estado"/>
    <m/>
    <s v="Banco de Chile"/>
    <x v="3"/>
    <n v="0"/>
    <n v="4000"/>
  </r>
  <r>
    <n v="894023"/>
    <n v="159735"/>
    <n v="111362483"/>
    <x v="6"/>
    <x v="1"/>
    <d v="2018-10-29T12:43:02"/>
    <x v="50"/>
    <d v="2018-12-10T00:00:00"/>
    <s v="Banco Estado"/>
    <m/>
    <s v="Banco de Chile"/>
    <x v="3"/>
    <n v="0"/>
    <n v="4000"/>
  </r>
  <r>
    <n v="979297"/>
    <n v="159735"/>
    <n v="111362483"/>
    <x v="6"/>
    <x v="1"/>
    <d v="2018-12-26T12:48:31"/>
    <x v="52"/>
    <d v="2019-01-28T00:00:00"/>
    <s v="Banco Estado"/>
    <m/>
    <s v="Banco de Chile"/>
    <x v="3"/>
    <n v="0"/>
    <n v="4000"/>
  </r>
  <r>
    <n v="1025456"/>
    <n v="159735"/>
    <n v="111362483"/>
    <x v="6"/>
    <x v="1"/>
    <d v="2019-01-28T12:23:19"/>
    <x v="30"/>
    <d v="2019-02-04T00:00:00"/>
    <s v="Banco Estado"/>
    <m/>
    <s v="Banco de Chile"/>
    <x v="3"/>
    <n v="0"/>
    <n v="4000"/>
  </r>
  <r>
    <n v="1072651"/>
    <n v="159735"/>
    <n v="111362483"/>
    <x v="6"/>
    <x v="1"/>
    <d v="2019-02-26T13:13:43"/>
    <x v="31"/>
    <d v="2019-03-04T00:00:00"/>
    <s v="Banco Estado"/>
    <m/>
    <s v="Banco de Chile"/>
    <x v="3"/>
    <n v="0"/>
    <n v="4000"/>
  </r>
  <r>
    <n v="1123012"/>
    <n v="159735"/>
    <n v="111362483"/>
    <x v="6"/>
    <x v="1"/>
    <d v="2019-03-26T16:21:03"/>
    <x v="32"/>
    <d v="2019-04-02T00:00:00"/>
    <s v="Banco Estado"/>
    <m/>
    <s v="Banco de Chile"/>
    <x v="3"/>
    <n v="0"/>
    <n v="4000"/>
  </r>
  <r>
    <n v="1174051"/>
    <n v="159735"/>
    <n v="111362483"/>
    <x v="6"/>
    <x v="1"/>
    <d v="2019-04-26T12:57:33"/>
    <x v="33"/>
    <d v="2019-05-03T00:00:00"/>
    <s v="Banco Estado"/>
    <m/>
    <s v="Banco de Chile"/>
    <x v="3"/>
    <n v="0"/>
    <n v="4000"/>
  </r>
  <r>
    <n v="1227207"/>
    <n v="159735"/>
    <n v="111362483"/>
    <x v="6"/>
    <x v="1"/>
    <d v="2019-05-29T17:32:19"/>
    <x v="53"/>
    <d v="2019-06-04T00:00:00"/>
    <s v="Banco Estado"/>
    <m/>
    <s v="Banco de Chile"/>
    <x v="3"/>
    <n v="0"/>
    <n v="4000"/>
  </r>
  <r>
    <n v="1284753"/>
    <n v="159735"/>
    <n v="111362483"/>
    <x v="6"/>
    <x v="1"/>
    <d v="2019-06-26T15:43:10"/>
    <x v="35"/>
    <d v="2019-07-09T00:00:00"/>
    <s v="Banco Estado"/>
    <m/>
    <s v="Banco de Chile"/>
    <x v="3"/>
    <n v="0"/>
    <n v="4000"/>
  </r>
  <r>
    <n v="853822"/>
    <n v="159737"/>
    <n v="184905256"/>
    <x v="6"/>
    <x v="1"/>
    <d v="2018-09-26T17:19:58"/>
    <x v="26"/>
    <d v="2018-10-10T00:00:00"/>
    <s v="Banco Estado"/>
    <m/>
    <s v="Banco de Chile"/>
    <x v="3"/>
    <n v="0"/>
    <n v="4000"/>
  </r>
  <r>
    <n v="894024"/>
    <n v="159737"/>
    <n v="184905256"/>
    <x v="6"/>
    <x v="1"/>
    <d v="2018-10-29T12:43:02"/>
    <x v="50"/>
    <d v="2018-11-22T00:00:00"/>
    <s v="Banco Estado"/>
    <m/>
    <s v="Banco de Chile"/>
    <x v="3"/>
    <n v="0"/>
    <n v="4000"/>
  </r>
  <r>
    <n v="935635"/>
    <n v="159737"/>
    <n v="184905256"/>
    <x v="6"/>
    <x v="1"/>
    <d v="2018-11-30T17:31:58"/>
    <x v="51"/>
    <d v="2018-12-24T00:00:00"/>
    <s v="Banco Estado"/>
    <m/>
    <s v="Banco de Chile"/>
    <x v="4"/>
    <n v="99"/>
    <n v="4000"/>
  </r>
  <r>
    <n v="979298"/>
    <n v="159737"/>
    <n v="184905256"/>
    <x v="6"/>
    <x v="1"/>
    <d v="2018-12-26T12:48:31"/>
    <x v="52"/>
    <d v="2019-01-28T00:00:00"/>
    <s v="Banco Estado"/>
    <m/>
    <s v="Banco de Chile"/>
    <x v="2"/>
    <n v="0"/>
    <n v="4000"/>
  </r>
  <r>
    <n v="1025457"/>
    <n v="159737"/>
    <n v="184905256"/>
    <x v="6"/>
    <x v="1"/>
    <d v="2019-01-28T12:23:19"/>
    <x v="30"/>
    <d v="2019-02-25T00:00:00"/>
    <s v="Banco Estado"/>
    <m/>
    <s v="Banco de Chile"/>
    <x v="3"/>
    <n v="0"/>
    <n v="4000"/>
  </r>
  <r>
    <n v="1072652"/>
    <n v="159737"/>
    <n v="184905256"/>
    <x v="6"/>
    <x v="1"/>
    <d v="2019-02-26T13:13:43"/>
    <x v="31"/>
    <d v="2019-03-04T00:00:00"/>
    <s v="Banco Estado"/>
    <m/>
    <s v="Banco de Chile"/>
    <x v="3"/>
    <n v="0"/>
    <n v="4000"/>
  </r>
  <r>
    <n v="1123013"/>
    <n v="159737"/>
    <n v="184905256"/>
    <x v="6"/>
    <x v="1"/>
    <d v="2019-03-26T16:21:03"/>
    <x v="32"/>
    <d v="2019-04-11T00:00:00"/>
    <s v="Banco Estado"/>
    <m/>
    <s v="Banco de Chile"/>
    <x v="3"/>
    <n v="0"/>
    <n v="4000"/>
  </r>
  <r>
    <n v="1174052"/>
    <n v="159737"/>
    <n v="184905256"/>
    <x v="6"/>
    <x v="1"/>
    <d v="2019-04-26T12:57:33"/>
    <x v="33"/>
    <d v="2019-06-04T00:00:00"/>
    <s v="Banco Estado"/>
    <m/>
    <s v="Banco de Chile"/>
    <x v="2"/>
    <n v="0"/>
    <n v="4000"/>
  </r>
  <r>
    <n v="1227208"/>
    <n v="159737"/>
    <n v="184905256"/>
    <x v="6"/>
    <x v="1"/>
    <d v="2019-05-29T17:32:19"/>
    <x v="53"/>
    <d v="2019-06-26T00:00:00"/>
    <s v="Banco Estado"/>
    <m/>
    <s v="Banco de Chile"/>
    <x v="2"/>
    <n v="0"/>
    <n v="4000"/>
  </r>
  <r>
    <n v="1284754"/>
    <n v="159737"/>
    <n v="184905256"/>
    <x v="6"/>
    <x v="1"/>
    <d v="2019-06-26T15:43:10"/>
    <x v="35"/>
    <d v="2019-07-15T00:00:00"/>
    <s v="Banco Estado"/>
    <m/>
    <s v="Banco de Chile"/>
    <x v="4"/>
    <n v="99"/>
    <n v="4000"/>
  </r>
  <r>
    <n v="854036"/>
    <n v="159738"/>
    <n v="173015224"/>
    <x v="6"/>
    <x v="1"/>
    <d v="2018-09-26T17:19:58"/>
    <x v="26"/>
    <d v="2018-10-02T00:00:00"/>
    <s v="Banco Estado"/>
    <m/>
    <s v="Banco de Chile"/>
    <x v="3"/>
    <n v="0"/>
    <n v="4000"/>
  </r>
  <r>
    <n v="935842"/>
    <n v="159738"/>
    <n v="173015224"/>
    <x v="6"/>
    <x v="1"/>
    <d v="2018-11-30T17:31:58"/>
    <x v="51"/>
    <d v="2018-12-06T00:00:00"/>
    <s v="Banco Estado"/>
    <m/>
    <s v="Banco de Chile"/>
    <x v="3"/>
    <n v="0"/>
    <n v="4000"/>
  </r>
  <r>
    <n v="894234"/>
    <n v="159738"/>
    <n v="173015224"/>
    <x v="6"/>
    <x v="1"/>
    <d v="2018-10-29T12:43:02"/>
    <x v="50"/>
    <d v="2018-11-22T00:00:00"/>
    <s v="Banco Estado"/>
    <m/>
    <s v="Banco de Chile"/>
    <x v="3"/>
    <n v="0"/>
    <n v="4000"/>
  </r>
  <r>
    <n v="979504"/>
    <n v="159738"/>
    <n v="173015224"/>
    <x v="6"/>
    <x v="1"/>
    <d v="2018-12-26T12:48:31"/>
    <x v="52"/>
    <d v="2019-01-03T00:00:00"/>
    <s v="Banco Estado"/>
    <m/>
    <s v="Banco de Chile"/>
    <x v="3"/>
    <n v="0"/>
    <n v="4000"/>
  </r>
  <r>
    <n v="1025658"/>
    <n v="159738"/>
    <n v="173015224"/>
    <x v="6"/>
    <x v="1"/>
    <d v="2019-01-28T12:23:19"/>
    <x v="30"/>
    <d v="2019-02-25T00:00:00"/>
    <s v="Banco Estado"/>
    <m/>
    <s v="Banco de Chile"/>
    <x v="3"/>
    <n v="0"/>
    <n v="4000"/>
  </r>
  <r>
    <n v="1072849"/>
    <n v="159738"/>
    <n v="173015224"/>
    <x v="6"/>
    <x v="1"/>
    <d v="2019-02-26T13:13:43"/>
    <x v="31"/>
    <d v="2019-03-04T00:00:00"/>
    <s v="Banco Estado"/>
    <m/>
    <s v="Banco de Chile"/>
    <x v="3"/>
    <n v="0"/>
    <n v="4000"/>
  </r>
  <r>
    <n v="1123208"/>
    <n v="159738"/>
    <n v="173015224"/>
    <x v="6"/>
    <x v="1"/>
    <d v="2019-03-26T16:21:03"/>
    <x v="32"/>
    <d v="2019-04-17T00:00:00"/>
    <s v="Banco Estado"/>
    <m/>
    <s v="Banco de Chile"/>
    <x v="3"/>
    <n v="0"/>
    <n v="4000"/>
  </r>
  <r>
    <n v="857631"/>
    <n v="159739"/>
    <s v="11943047K"/>
    <x v="6"/>
    <x v="0"/>
    <d v="2018-09-26T17:20:34"/>
    <x v="26"/>
    <d v="2018-10-02T00:00:00"/>
    <s v="N/A"/>
    <m/>
    <s v="Banco de Chile"/>
    <x v="0"/>
    <n v="0"/>
    <n v="4000"/>
  </r>
  <r>
    <n v="901897"/>
    <n v="159739"/>
    <s v="11943047K"/>
    <x v="6"/>
    <x v="0"/>
    <d v="2018-10-29T12:44:01"/>
    <x v="27"/>
    <d v="2018-11-06T00:00:00"/>
    <s v="N/A"/>
    <m/>
    <s v="Banco de Chile"/>
    <x v="0"/>
    <n v="0"/>
    <n v="4000"/>
  </r>
  <r>
    <n v="991205"/>
    <n v="159739"/>
    <s v="11943047K"/>
    <x v="6"/>
    <x v="0"/>
    <d v="2018-12-26T12:49:24"/>
    <x v="29"/>
    <d v="2019-01-14T00:00:00"/>
    <s v="N/A"/>
    <m/>
    <s v="Banco de Chile"/>
    <x v="0"/>
    <n v="0"/>
    <n v="4000"/>
  </r>
  <r>
    <n v="945364"/>
    <n v="159739"/>
    <s v="11943047K"/>
    <x v="6"/>
    <x v="0"/>
    <d v="2018-11-30T17:33:23"/>
    <x v="28"/>
    <d v="2018-12-05T00:00:00"/>
    <s v="N/A"/>
    <m/>
    <s v="Banco de Chile"/>
    <x v="0"/>
    <n v="0"/>
    <n v="4000"/>
  </r>
  <r>
    <n v="1039256"/>
    <n v="159739"/>
    <s v="11943047K"/>
    <x v="6"/>
    <x v="0"/>
    <d v="2019-01-28T12:24:18"/>
    <x v="30"/>
    <d v="2019-02-04T00:00:00"/>
    <s v="N/A"/>
    <m/>
    <s v="Banco de Chile"/>
    <x v="0"/>
    <n v="0"/>
    <n v="4000"/>
  </r>
  <r>
    <n v="1088720"/>
    <n v="159739"/>
    <s v="11943047K"/>
    <x v="6"/>
    <x v="0"/>
    <d v="2019-02-26T13:14:22"/>
    <x v="31"/>
    <d v="2019-03-04T00:00:00"/>
    <s v="N/A"/>
    <m/>
    <s v="Banco de Chile"/>
    <x v="0"/>
    <n v="0"/>
    <n v="4000"/>
  </r>
  <r>
    <n v="1141397"/>
    <n v="159739"/>
    <s v="11943047K"/>
    <x v="6"/>
    <x v="0"/>
    <d v="2019-03-26T16:22:31"/>
    <x v="32"/>
    <d v="2019-04-02T00:00:00"/>
    <s v="N/A"/>
    <m/>
    <s v="Banco de Chile"/>
    <x v="0"/>
    <n v="0"/>
    <n v="4000"/>
  </r>
  <r>
    <n v="1195448"/>
    <n v="159739"/>
    <s v="11943047K"/>
    <x v="6"/>
    <x v="0"/>
    <d v="2019-04-26T12:58:12"/>
    <x v="33"/>
    <d v="2019-05-03T00:00:00"/>
    <s v="N/A"/>
    <m/>
    <s v="Banco de Chile"/>
    <x v="0"/>
    <n v="0"/>
    <n v="4000"/>
  </r>
  <r>
    <n v="1249866"/>
    <n v="159739"/>
    <s v="11943047K"/>
    <x v="6"/>
    <x v="0"/>
    <d v="2019-05-29T17:36:03"/>
    <x v="34"/>
    <d v="2019-06-04T00:00:00"/>
    <s v="N/A"/>
    <m/>
    <s v="Banco de Chile"/>
    <x v="0"/>
    <n v="0"/>
    <n v="4000"/>
  </r>
  <r>
    <n v="1253939"/>
    <n v="159739"/>
    <s v="11943047K"/>
    <x v="6"/>
    <x v="0"/>
    <d v="2019-06-26T15:34:24"/>
    <x v="35"/>
    <d v="2019-07-09T00:00:00"/>
    <s v="N/A"/>
    <m/>
    <s v="Banco de Chile"/>
    <x v="0"/>
    <n v="0"/>
    <n v="4000"/>
  </r>
  <r>
    <n v="853916"/>
    <n v="159740"/>
    <s v="18259038K"/>
    <x v="6"/>
    <x v="1"/>
    <d v="2018-09-26T17:19:58"/>
    <x v="26"/>
    <d v="2018-10-10T00:00:00"/>
    <s v="Banco Estado"/>
    <m/>
    <s v="Banco de Chile"/>
    <x v="3"/>
    <n v="0"/>
    <n v="5000"/>
  </r>
  <r>
    <n v="935724"/>
    <n v="159740"/>
    <s v="18259038K"/>
    <x v="6"/>
    <x v="1"/>
    <d v="2018-11-30T17:31:58"/>
    <x v="51"/>
    <d v="2018-12-24T00:00:00"/>
    <s v="Banco Estado"/>
    <m/>
    <s v="Banco de Chile"/>
    <x v="4"/>
    <n v="99"/>
    <n v="5000"/>
  </r>
  <r>
    <n v="894116"/>
    <n v="159740"/>
    <s v="18259038K"/>
    <x v="6"/>
    <x v="1"/>
    <d v="2018-10-29T12:43:02"/>
    <x v="50"/>
    <d v="2018-11-22T00:00:00"/>
    <s v="Banco Estado"/>
    <m/>
    <s v="Banco de Chile"/>
    <x v="3"/>
    <n v="0"/>
    <n v="5000"/>
  </r>
  <r>
    <n v="853917"/>
    <n v="159741"/>
    <s v="8685306K"/>
    <x v="6"/>
    <x v="1"/>
    <d v="2018-09-26T17:19:58"/>
    <x v="26"/>
    <d v="2018-10-02T00:00:00"/>
    <s v="Banco Estado"/>
    <m/>
    <s v="Banco de Chile"/>
    <x v="3"/>
    <n v="0"/>
    <n v="5000"/>
  </r>
  <r>
    <n v="894117"/>
    <n v="159741"/>
    <s v="8685306K"/>
    <x v="6"/>
    <x v="1"/>
    <d v="2018-10-29T12:43:02"/>
    <x v="50"/>
    <d v="2018-11-06T00:00:00"/>
    <s v="Banco Estado"/>
    <m/>
    <s v="Banco de Chile"/>
    <x v="3"/>
    <n v="0"/>
    <n v="5000"/>
  </r>
  <r>
    <n v="935725"/>
    <n v="159741"/>
    <s v="8685306K"/>
    <x v="6"/>
    <x v="1"/>
    <d v="2018-11-30T17:31:58"/>
    <x v="51"/>
    <d v="2018-12-06T00:00:00"/>
    <s v="Banco Estado"/>
    <m/>
    <s v="Banco de Chile"/>
    <x v="3"/>
    <n v="0"/>
    <n v="5000"/>
  </r>
  <r>
    <n v="979387"/>
    <n v="159741"/>
    <s v="8685306K"/>
    <x v="6"/>
    <x v="1"/>
    <d v="2018-12-26T12:48:31"/>
    <x v="52"/>
    <d v="2019-01-03T00:00:00"/>
    <s v="Banco Estado"/>
    <m/>
    <s v="Banco de Chile"/>
    <x v="3"/>
    <n v="0"/>
    <n v="5000"/>
  </r>
  <r>
    <n v="1025543"/>
    <n v="159741"/>
    <s v="8685306K"/>
    <x v="6"/>
    <x v="1"/>
    <d v="2019-01-28T12:23:19"/>
    <x v="30"/>
    <d v="2019-02-04T00:00:00"/>
    <s v="Banco Estado"/>
    <m/>
    <s v="Banco de Chile"/>
    <x v="3"/>
    <n v="0"/>
    <n v="5000"/>
  </r>
  <r>
    <n v="1072737"/>
    <n v="159741"/>
    <s v="8685306K"/>
    <x v="6"/>
    <x v="1"/>
    <d v="2019-02-26T13:13:43"/>
    <x v="31"/>
    <d v="2019-03-04T00:00:00"/>
    <s v="Banco Estado"/>
    <m/>
    <s v="Banco de Chile"/>
    <x v="3"/>
    <n v="0"/>
    <n v="5000"/>
  </r>
  <r>
    <n v="1123097"/>
    <n v="159741"/>
    <s v="8685306K"/>
    <x v="6"/>
    <x v="1"/>
    <d v="2019-03-26T16:21:03"/>
    <x v="32"/>
    <d v="2019-04-02T00:00:00"/>
    <s v="Banco Estado"/>
    <m/>
    <s v="Banco de Chile"/>
    <x v="3"/>
    <n v="0"/>
    <n v="5000"/>
  </r>
  <r>
    <n v="1174133"/>
    <n v="159741"/>
    <s v="8685306K"/>
    <x v="6"/>
    <x v="1"/>
    <d v="2019-04-26T12:57:33"/>
    <x v="33"/>
    <d v="2019-05-03T00:00:00"/>
    <s v="Banco Estado"/>
    <m/>
    <s v="Banco de Chile"/>
    <x v="3"/>
    <n v="0"/>
    <n v="5000"/>
  </r>
  <r>
    <n v="1227288"/>
    <n v="159741"/>
    <s v="8685306K"/>
    <x v="6"/>
    <x v="1"/>
    <d v="2019-05-29T17:32:19"/>
    <x v="53"/>
    <d v="2019-06-04T00:00:00"/>
    <s v="Banco Estado"/>
    <m/>
    <s v="Banco de Chile"/>
    <x v="3"/>
    <n v="0"/>
    <n v="5000"/>
  </r>
  <r>
    <n v="1284832"/>
    <n v="159741"/>
    <s v="8685306K"/>
    <x v="6"/>
    <x v="1"/>
    <d v="2019-06-26T15:43:10"/>
    <x v="35"/>
    <d v="2019-07-09T00:00:00"/>
    <s v="Banco Estado"/>
    <m/>
    <s v="Banco de Chile"/>
    <x v="3"/>
    <n v="0"/>
    <n v="5000"/>
  </r>
  <r>
    <n v="857636"/>
    <n v="159742"/>
    <n v="37992674"/>
    <x v="6"/>
    <x v="0"/>
    <d v="2018-09-26T17:20:34"/>
    <x v="26"/>
    <d v="2018-10-02T00:00:00"/>
    <s v="N/A"/>
    <m/>
    <s v="Banco de Chile"/>
    <x v="0"/>
    <n v="0"/>
    <n v="5000"/>
  </r>
  <r>
    <n v="901902"/>
    <n v="159742"/>
    <n v="37992674"/>
    <x v="6"/>
    <x v="0"/>
    <d v="2018-10-29T12:44:01"/>
    <x v="27"/>
    <d v="2018-11-06T00:00:00"/>
    <s v="N/A"/>
    <m/>
    <s v="Banco de Chile"/>
    <x v="0"/>
    <n v="0"/>
    <n v="5000"/>
  </r>
  <r>
    <n v="945369"/>
    <n v="159742"/>
    <n v="37992674"/>
    <x v="6"/>
    <x v="0"/>
    <d v="2018-11-30T17:33:23"/>
    <x v="28"/>
    <d v="2018-12-05T00:00:00"/>
    <s v="N/A"/>
    <m/>
    <s v="Banco de Chile"/>
    <x v="0"/>
    <n v="0"/>
    <n v="5000"/>
  </r>
  <r>
    <n v="991210"/>
    <n v="159742"/>
    <n v="37992674"/>
    <x v="6"/>
    <x v="0"/>
    <d v="2018-12-26T12:49:24"/>
    <x v="29"/>
    <d v="2019-01-14T00:00:00"/>
    <s v="N/A"/>
    <m/>
    <s v="Banco de Chile"/>
    <x v="0"/>
    <n v="0"/>
    <n v="5000"/>
  </r>
  <r>
    <n v="1039261"/>
    <n v="159742"/>
    <n v="37992674"/>
    <x v="6"/>
    <x v="0"/>
    <d v="2019-01-28T12:24:18"/>
    <x v="30"/>
    <d v="2019-02-04T00:00:00"/>
    <s v="N/A"/>
    <m/>
    <s v="Banco de Chile"/>
    <x v="0"/>
    <n v="0"/>
    <n v="5000"/>
  </r>
  <r>
    <n v="1088725"/>
    <n v="159742"/>
    <n v="37992674"/>
    <x v="6"/>
    <x v="0"/>
    <d v="2019-02-26T13:14:22"/>
    <x v="31"/>
    <d v="2019-03-04T00:00:00"/>
    <s v="N/A"/>
    <m/>
    <s v="Banco de Chile"/>
    <x v="0"/>
    <n v="0"/>
    <n v="5000"/>
  </r>
  <r>
    <n v="1141402"/>
    <n v="159742"/>
    <n v="37992674"/>
    <x v="6"/>
    <x v="0"/>
    <d v="2019-03-26T16:22:31"/>
    <x v="32"/>
    <d v="2019-04-02T00:00:00"/>
    <s v="N/A"/>
    <m/>
    <s v="Banco de Chile"/>
    <x v="0"/>
    <n v="0"/>
    <n v="5000"/>
  </r>
  <r>
    <n v="1195453"/>
    <n v="159742"/>
    <n v="37992674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44"/>
    <n v="159742"/>
    <n v="37992674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71"/>
    <n v="159742"/>
    <n v="37992674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853918"/>
    <n v="159743"/>
    <n v="163337312"/>
    <x v="6"/>
    <x v="1"/>
    <d v="2018-09-26T17:19:58"/>
    <x v="26"/>
    <d v="2018-10-02T00:00:00"/>
    <s v="Banco Estado"/>
    <m/>
    <s v="Banco de Chile"/>
    <x v="3"/>
    <n v="0"/>
    <n v="10000"/>
  </r>
  <r>
    <n v="935726"/>
    <n v="159743"/>
    <n v="163337312"/>
    <x v="6"/>
    <x v="1"/>
    <d v="2018-11-30T17:31:58"/>
    <x v="51"/>
    <d v="2018-12-24T00:00:00"/>
    <s v="Banco Estado"/>
    <m/>
    <s v="Banco de Chile"/>
    <x v="4"/>
    <n v="99"/>
    <n v="10000"/>
  </r>
  <r>
    <n v="894118"/>
    <n v="159743"/>
    <n v="163337312"/>
    <x v="6"/>
    <x v="1"/>
    <d v="2018-10-29T12:43:02"/>
    <x v="50"/>
    <d v="2018-11-22T00:00:00"/>
    <s v="Banco Estado"/>
    <m/>
    <s v="Banco de Chile"/>
    <x v="3"/>
    <n v="0"/>
    <n v="10000"/>
  </r>
  <r>
    <n v="979388"/>
    <n v="159743"/>
    <n v="163337312"/>
    <x v="6"/>
    <x v="1"/>
    <d v="2018-12-26T12:48:31"/>
    <x v="52"/>
    <d v="2019-01-17T00:00:00"/>
    <s v="Banco Estado"/>
    <m/>
    <s v="Banco de Chile"/>
    <x v="3"/>
    <n v="0"/>
    <n v="10000"/>
  </r>
  <r>
    <n v="1025544"/>
    <n v="159743"/>
    <n v="163337312"/>
    <x v="6"/>
    <x v="1"/>
    <d v="2019-01-28T12:23:19"/>
    <x v="30"/>
    <d v="2019-02-26T00:00:00"/>
    <s v="Banco Estado"/>
    <m/>
    <s v="Banco de Chile"/>
    <x v="2"/>
    <n v="0"/>
    <n v="10000"/>
  </r>
  <r>
    <n v="1072738"/>
    <n v="159743"/>
    <n v="163337312"/>
    <x v="6"/>
    <x v="1"/>
    <d v="2019-02-26T13:13:43"/>
    <x v="31"/>
    <d v="2019-03-20T00:00:00"/>
    <s v="Banco Estado"/>
    <m/>
    <s v="Banco de Chile"/>
    <x v="3"/>
    <n v="0"/>
    <n v="10000"/>
  </r>
  <r>
    <n v="1123098"/>
    <n v="159743"/>
    <n v="163337312"/>
    <x v="6"/>
    <x v="1"/>
    <d v="2019-03-26T16:21:03"/>
    <x v="32"/>
    <d v="2019-04-04T00:00:00"/>
    <s v="Banco Estado"/>
    <m/>
    <s v="Banco de Chile"/>
    <x v="3"/>
    <n v="0"/>
    <n v="10000"/>
  </r>
  <r>
    <n v="1174134"/>
    <n v="159743"/>
    <n v="163337312"/>
    <x v="6"/>
    <x v="1"/>
    <d v="2019-04-26T12:57:33"/>
    <x v="33"/>
    <d v="2019-06-04T00:00:00"/>
    <s v="Banco Estado"/>
    <m/>
    <s v="Banco de Chile"/>
    <x v="2"/>
    <n v="0"/>
    <n v="10000"/>
  </r>
  <r>
    <n v="1227289"/>
    <n v="159743"/>
    <n v="163337312"/>
    <x v="6"/>
    <x v="1"/>
    <d v="2019-05-29T17:32:19"/>
    <x v="53"/>
    <d v="2019-06-26T00:00:00"/>
    <s v="Banco Estado"/>
    <m/>
    <s v="Banco de Chile"/>
    <x v="2"/>
    <n v="0"/>
    <n v="10000"/>
  </r>
  <r>
    <n v="1284833"/>
    <n v="159743"/>
    <n v="163337312"/>
    <x v="6"/>
    <x v="1"/>
    <d v="2019-06-26T15:43:10"/>
    <x v="35"/>
    <d v="2019-07-15T00:00:00"/>
    <s v="Banco Estado"/>
    <m/>
    <s v="Banco de Chile"/>
    <x v="4"/>
    <n v="99"/>
    <n v="10000"/>
  </r>
  <r>
    <n v="853975"/>
    <n v="159745"/>
    <n v="130384978"/>
    <x v="6"/>
    <x v="1"/>
    <d v="2018-09-26T17:19:58"/>
    <x v="26"/>
    <d v="2018-10-02T00:00:00"/>
    <s v="Banco Security"/>
    <m/>
    <s v="Banco de Chile"/>
    <x v="3"/>
    <n v="0"/>
    <n v="5000"/>
  </r>
  <r>
    <n v="935782"/>
    <n v="159745"/>
    <n v="130384978"/>
    <x v="6"/>
    <x v="1"/>
    <d v="2018-11-30T17:31:58"/>
    <x v="51"/>
    <d v="2018-12-06T00:00:00"/>
    <s v="Banco Security"/>
    <m/>
    <s v="Banco de Chile"/>
    <x v="3"/>
    <n v="0"/>
    <n v="5000"/>
  </r>
  <r>
    <n v="894174"/>
    <n v="159745"/>
    <n v="130384978"/>
    <x v="6"/>
    <x v="1"/>
    <d v="2018-10-29T12:43:02"/>
    <x v="50"/>
    <d v="2018-11-06T00:00:00"/>
    <s v="Banco Security"/>
    <m/>
    <s v="Banco de Chile"/>
    <x v="3"/>
    <n v="0"/>
    <n v="5000"/>
  </r>
  <r>
    <n v="979444"/>
    <n v="159745"/>
    <n v="130384978"/>
    <x v="6"/>
    <x v="1"/>
    <d v="2018-12-26T12:48:31"/>
    <x v="52"/>
    <d v="2019-01-03T00:00:00"/>
    <s v="Banco Security"/>
    <m/>
    <s v="Banco de Chile"/>
    <x v="3"/>
    <n v="0"/>
    <n v="5000"/>
  </r>
  <r>
    <n v="1025598"/>
    <n v="159745"/>
    <n v="130384978"/>
    <x v="6"/>
    <x v="1"/>
    <d v="2019-01-28T12:23:19"/>
    <x v="30"/>
    <d v="2019-02-04T00:00:00"/>
    <s v="Banco Security"/>
    <m/>
    <s v="Banco de Chile"/>
    <x v="3"/>
    <n v="0"/>
    <n v="5000"/>
  </r>
  <r>
    <n v="1072790"/>
    <n v="159745"/>
    <n v="130384978"/>
    <x v="6"/>
    <x v="1"/>
    <d v="2019-02-26T13:13:43"/>
    <x v="31"/>
    <d v="2019-03-04T00:00:00"/>
    <s v="Banco Security"/>
    <m/>
    <s v="Banco de Chile"/>
    <x v="3"/>
    <n v="0"/>
    <n v="5000"/>
  </r>
  <r>
    <n v="1123149"/>
    <n v="159745"/>
    <n v="130384978"/>
    <x v="6"/>
    <x v="1"/>
    <d v="2019-03-26T16:21:03"/>
    <x v="32"/>
    <d v="2019-04-02T00:00:00"/>
    <s v="Banco Security"/>
    <m/>
    <s v="Banco de Chile"/>
    <x v="3"/>
    <n v="0"/>
    <n v="5000"/>
  </r>
  <r>
    <n v="1174185"/>
    <n v="159745"/>
    <n v="130384978"/>
    <x v="6"/>
    <x v="1"/>
    <d v="2019-04-26T12:57:33"/>
    <x v="33"/>
    <d v="2019-05-03T00:00:00"/>
    <s v="Banco Security"/>
    <m/>
    <s v="Banco de Chile"/>
    <x v="3"/>
    <n v="0"/>
    <n v="5000"/>
  </r>
  <r>
    <n v="1227340"/>
    <n v="159745"/>
    <n v="130384978"/>
    <x v="6"/>
    <x v="1"/>
    <d v="2019-05-29T17:32:19"/>
    <x v="53"/>
    <d v="2019-06-04T00:00:00"/>
    <s v="Banco Security"/>
    <m/>
    <s v="Banco de Chile"/>
    <x v="3"/>
    <n v="0"/>
    <n v="5000"/>
  </r>
  <r>
    <n v="1284884"/>
    <n v="159745"/>
    <n v="130384978"/>
    <x v="6"/>
    <x v="1"/>
    <d v="2019-06-26T15:43:10"/>
    <x v="35"/>
    <d v="2019-07-09T00:00:00"/>
    <s v="Banco Security"/>
    <m/>
    <s v="Banco de Chile"/>
    <x v="3"/>
    <n v="0"/>
    <n v="5000"/>
  </r>
  <r>
    <n v="854021"/>
    <n v="159746"/>
    <n v="119440696"/>
    <x v="6"/>
    <x v="1"/>
    <d v="2018-09-26T17:19:58"/>
    <x v="26"/>
    <d v="2018-10-02T00:00:00"/>
    <s v="Banco Chile"/>
    <m/>
    <s v="Banco de Chile"/>
    <x v="3"/>
    <n v="0"/>
    <n v="7000"/>
  </r>
  <r>
    <n v="935828"/>
    <n v="159746"/>
    <n v="119440696"/>
    <x v="6"/>
    <x v="1"/>
    <d v="2018-11-30T17:31:58"/>
    <x v="51"/>
    <d v="2018-12-06T00:00:00"/>
    <s v="Banco Chile"/>
    <m/>
    <s v="Banco de Chile"/>
    <x v="3"/>
    <n v="0"/>
    <n v="7000"/>
  </r>
  <r>
    <n v="894220"/>
    <n v="159746"/>
    <n v="119440696"/>
    <x v="6"/>
    <x v="1"/>
    <d v="2018-10-29T12:43:02"/>
    <x v="50"/>
    <d v="2018-11-06T00:00:00"/>
    <s v="Banco Chile"/>
    <m/>
    <s v="Banco de Chile"/>
    <x v="3"/>
    <n v="0"/>
    <n v="7000"/>
  </r>
  <r>
    <n v="979490"/>
    <n v="159746"/>
    <n v="119440696"/>
    <x v="6"/>
    <x v="1"/>
    <d v="2018-12-26T12:48:31"/>
    <x v="52"/>
    <d v="2019-01-03T00:00:00"/>
    <s v="Banco Chile"/>
    <m/>
    <s v="Banco de Chile"/>
    <x v="3"/>
    <n v="0"/>
    <n v="7000"/>
  </r>
  <r>
    <n v="1025644"/>
    <n v="159746"/>
    <n v="119440696"/>
    <x v="6"/>
    <x v="1"/>
    <d v="2019-01-28T12:23:19"/>
    <x v="30"/>
    <d v="2019-02-04T00:00:00"/>
    <s v="Banco Chile"/>
    <m/>
    <s v="Banco de Chile"/>
    <x v="3"/>
    <n v="0"/>
    <n v="7000"/>
  </r>
  <r>
    <n v="1072836"/>
    <n v="159746"/>
    <n v="119440696"/>
    <x v="6"/>
    <x v="1"/>
    <d v="2019-02-26T13:13:43"/>
    <x v="31"/>
    <d v="2019-03-04T00:00:00"/>
    <s v="Banco Chile"/>
    <m/>
    <s v="Banco de Chile"/>
    <x v="3"/>
    <n v="0"/>
    <n v="7000"/>
  </r>
  <r>
    <n v="1123195"/>
    <n v="159746"/>
    <n v="119440696"/>
    <x v="6"/>
    <x v="1"/>
    <d v="2019-03-26T16:21:03"/>
    <x v="32"/>
    <d v="2019-04-02T00:00:00"/>
    <s v="Banco Chile"/>
    <m/>
    <s v="Banco de Chile"/>
    <x v="3"/>
    <n v="0"/>
    <n v="7000"/>
  </r>
  <r>
    <n v="1174230"/>
    <n v="159746"/>
    <n v="119440696"/>
    <x v="6"/>
    <x v="1"/>
    <d v="2019-04-26T12:57:33"/>
    <x v="33"/>
    <d v="2019-05-03T00:00:00"/>
    <s v="Banco Chile"/>
    <m/>
    <s v="Banco de Chile"/>
    <x v="3"/>
    <n v="0"/>
    <n v="7000"/>
  </r>
  <r>
    <n v="1227385"/>
    <n v="159746"/>
    <n v="119440696"/>
    <x v="6"/>
    <x v="1"/>
    <d v="2019-05-29T17:32:19"/>
    <x v="53"/>
    <d v="2019-06-04T00:00:00"/>
    <s v="Banco Chile"/>
    <m/>
    <s v="Banco de Chile"/>
    <x v="3"/>
    <n v="0"/>
    <n v="7000"/>
  </r>
  <r>
    <n v="1284929"/>
    <n v="159746"/>
    <n v="119440696"/>
    <x v="6"/>
    <x v="1"/>
    <d v="2019-06-26T15:43:10"/>
    <x v="35"/>
    <d v="2019-07-09T00:00:00"/>
    <s v="Banco Chile"/>
    <m/>
    <s v="Banco de Chile"/>
    <x v="3"/>
    <n v="0"/>
    <n v="7000"/>
  </r>
  <r>
    <n v="853840"/>
    <n v="159747"/>
    <n v="176283831"/>
    <x v="6"/>
    <x v="1"/>
    <d v="2018-09-26T17:19:58"/>
    <x v="26"/>
    <d v="2018-10-02T00:00:00"/>
    <s v="Banco Estado"/>
    <m/>
    <s v="Banco de Chile"/>
    <x v="3"/>
    <n v="0"/>
    <n v="4000"/>
  </r>
  <r>
    <n v="935651"/>
    <n v="159747"/>
    <n v="176283831"/>
    <x v="6"/>
    <x v="1"/>
    <d v="2018-11-30T17:31:58"/>
    <x v="51"/>
    <d v="2018-12-20T00:00:00"/>
    <s v="Banco Estado"/>
    <m/>
    <s v="Banco de Chile"/>
    <x v="3"/>
    <n v="0"/>
    <n v="4000"/>
  </r>
  <r>
    <n v="894041"/>
    <n v="159747"/>
    <n v="176283831"/>
    <x v="6"/>
    <x v="1"/>
    <d v="2018-10-29T12:43:02"/>
    <x v="50"/>
    <d v="2018-11-22T00:00:00"/>
    <s v="Banco Estado"/>
    <m/>
    <s v="Banco de Chile"/>
    <x v="3"/>
    <n v="0"/>
    <n v="4000"/>
  </r>
  <r>
    <n v="979314"/>
    <n v="159747"/>
    <n v="176283831"/>
    <x v="6"/>
    <x v="1"/>
    <d v="2018-12-26T12:48:31"/>
    <x v="52"/>
    <d v="2019-01-17T00:00:00"/>
    <s v="Banco Estado"/>
    <m/>
    <s v="Banco de Chile"/>
    <x v="3"/>
    <n v="0"/>
    <n v="4000"/>
  </r>
  <r>
    <n v="1025473"/>
    <n v="159747"/>
    <n v="176283831"/>
    <x v="6"/>
    <x v="1"/>
    <d v="2019-01-28T12:23:19"/>
    <x v="30"/>
    <d v="2019-02-04T00:00:00"/>
    <s v="Banco Estado"/>
    <m/>
    <s v="Banco de Chile"/>
    <x v="3"/>
    <n v="0"/>
    <n v="4000"/>
  </r>
  <r>
    <n v="1072668"/>
    <n v="159747"/>
    <n v="176283831"/>
    <x v="6"/>
    <x v="1"/>
    <d v="2019-02-26T13:13:43"/>
    <x v="31"/>
    <d v="2019-04-01T00:00:00"/>
    <s v="Banco Estado"/>
    <m/>
    <s v="Banco de Chile"/>
    <x v="2"/>
    <n v="0"/>
    <n v="4000"/>
  </r>
  <r>
    <n v="1123029"/>
    <n v="159747"/>
    <n v="176283831"/>
    <x v="6"/>
    <x v="1"/>
    <d v="2019-03-26T16:21:03"/>
    <x v="32"/>
    <d v="2019-04-04T00:00:00"/>
    <s v="Banco Estado"/>
    <m/>
    <s v="Banco de Chile"/>
    <x v="3"/>
    <n v="0"/>
    <n v="4000"/>
  </r>
  <r>
    <n v="1174068"/>
    <n v="159747"/>
    <n v="176283831"/>
    <x v="6"/>
    <x v="1"/>
    <d v="2019-04-26T12:57:33"/>
    <x v="33"/>
    <d v="2019-06-04T00:00:00"/>
    <s v="Banco Estado"/>
    <m/>
    <s v="Banco de Chile"/>
    <x v="2"/>
    <n v="0"/>
    <n v="4000"/>
  </r>
  <r>
    <n v="1227224"/>
    <n v="159747"/>
    <n v="176283831"/>
    <x v="6"/>
    <x v="1"/>
    <d v="2019-05-29T17:32:19"/>
    <x v="53"/>
    <d v="2019-06-26T00:00:00"/>
    <s v="Banco Estado"/>
    <m/>
    <s v="Banco de Chile"/>
    <x v="2"/>
    <n v="0"/>
    <n v="4000"/>
  </r>
  <r>
    <n v="1284769"/>
    <n v="159747"/>
    <n v="176283831"/>
    <x v="6"/>
    <x v="1"/>
    <d v="2019-06-26T15:43:10"/>
    <x v="35"/>
    <d v="2019-07-15T00:00:00"/>
    <s v="Banco Estado"/>
    <m/>
    <s v="Banco de Chile"/>
    <x v="4"/>
    <n v="99"/>
    <n v="4000"/>
  </r>
  <r>
    <n v="853787"/>
    <n v="159748"/>
    <n v="103450268"/>
    <x v="6"/>
    <x v="1"/>
    <d v="2018-09-26T17:19:58"/>
    <x v="26"/>
    <d v="2018-10-02T00:00:00"/>
    <s v="Banco Santander"/>
    <m/>
    <s v="Banco de Chile"/>
    <x v="3"/>
    <n v="0"/>
    <n v="5000"/>
  </r>
  <r>
    <n v="935601"/>
    <n v="159748"/>
    <n v="103450268"/>
    <x v="6"/>
    <x v="1"/>
    <d v="2018-11-30T17:31:58"/>
    <x v="51"/>
    <d v="2018-12-06T00:00:00"/>
    <s v="Banco Santander"/>
    <m/>
    <s v="Banco de Chile"/>
    <x v="3"/>
    <n v="0"/>
    <n v="5000"/>
  </r>
  <r>
    <n v="893989"/>
    <n v="159748"/>
    <n v="103450268"/>
    <x v="6"/>
    <x v="1"/>
    <d v="2018-10-29T12:43:02"/>
    <x v="50"/>
    <d v="2018-11-06T00:00:00"/>
    <s v="Banco Santander"/>
    <m/>
    <s v="Banco de Chile"/>
    <x v="3"/>
    <n v="0"/>
    <n v="5000"/>
  </r>
  <r>
    <n v="979264"/>
    <n v="159748"/>
    <n v="103450268"/>
    <x v="6"/>
    <x v="1"/>
    <d v="2018-12-26T12:48:31"/>
    <x v="52"/>
    <d v="2019-01-03T00:00:00"/>
    <s v="Banco Santander"/>
    <m/>
    <s v="Banco de Chile"/>
    <x v="3"/>
    <n v="0"/>
    <n v="5000"/>
  </r>
  <r>
    <n v="1025423"/>
    <n v="159748"/>
    <n v="103450268"/>
    <x v="6"/>
    <x v="1"/>
    <d v="2019-01-28T12:23:19"/>
    <x v="30"/>
    <d v="2019-02-04T00:00:00"/>
    <s v="Banco Santander"/>
    <m/>
    <s v="Banco de Chile"/>
    <x v="3"/>
    <n v="0"/>
    <n v="5000"/>
  </r>
  <r>
    <n v="1072618"/>
    <n v="159748"/>
    <n v="103450268"/>
    <x v="6"/>
    <x v="1"/>
    <d v="2019-02-26T13:13:43"/>
    <x v="31"/>
    <d v="2019-03-04T00:00:00"/>
    <s v="Banco Santander"/>
    <m/>
    <s v="Banco de Chile"/>
    <x v="3"/>
    <n v="0"/>
    <n v="5000"/>
  </r>
  <r>
    <n v="1122979"/>
    <n v="159748"/>
    <n v="103450268"/>
    <x v="6"/>
    <x v="1"/>
    <d v="2019-03-26T16:21:03"/>
    <x v="32"/>
    <d v="2019-04-02T00:00:00"/>
    <s v="Banco Santander"/>
    <m/>
    <s v="Banco de Chile"/>
    <x v="3"/>
    <n v="0"/>
    <n v="5000"/>
  </r>
  <r>
    <n v="1174018"/>
    <n v="159748"/>
    <n v="103450268"/>
    <x v="6"/>
    <x v="1"/>
    <d v="2019-04-26T12:57:33"/>
    <x v="33"/>
    <d v="2019-05-03T00:00:00"/>
    <s v="Banco Santander"/>
    <m/>
    <s v="Banco de Chile"/>
    <x v="3"/>
    <n v="0"/>
    <n v="5000"/>
  </r>
  <r>
    <n v="1227174"/>
    <n v="159748"/>
    <n v="103450268"/>
    <x v="6"/>
    <x v="1"/>
    <d v="2019-05-29T17:32:19"/>
    <x v="53"/>
    <d v="2019-06-04T00:00:00"/>
    <s v="Banco Santander"/>
    <m/>
    <s v="Banco de Chile"/>
    <x v="3"/>
    <n v="0"/>
    <n v="5000"/>
  </r>
  <r>
    <n v="1284721"/>
    <n v="159748"/>
    <n v="103450268"/>
    <x v="6"/>
    <x v="1"/>
    <d v="2019-06-26T15:43:10"/>
    <x v="35"/>
    <d v="2019-07-09T00:00:00"/>
    <s v="Banco Santander"/>
    <m/>
    <s v="Banco de Chile"/>
    <x v="3"/>
    <n v="0"/>
    <n v="5000"/>
  </r>
  <r>
    <n v="853841"/>
    <n v="159749"/>
    <s v="16077214K"/>
    <x v="6"/>
    <x v="1"/>
    <d v="2018-09-26T17:19:58"/>
    <x v="26"/>
    <d v="2018-10-29T00:00:00"/>
    <s v="Banco Estado"/>
    <m/>
    <s v="Banco de Chile"/>
    <x v="2"/>
    <n v="0"/>
    <n v="5000"/>
  </r>
  <r>
    <n v="894042"/>
    <n v="159749"/>
    <s v="16077214K"/>
    <x v="6"/>
    <x v="1"/>
    <d v="2018-10-29T12:43:02"/>
    <x v="50"/>
    <d v="2018-12-10T00:00:00"/>
    <s v="Banco Estado"/>
    <m/>
    <s v="Banco de Chile"/>
    <x v="3"/>
    <n v="0"/>
    <n v="5000"/>
  </r>
  <r>
    <n v="935652"/>
    <n v="159749"/>
    <s v="16077214K"/>
    <x v="6"/>
    <x v="1"/>
    <d v="2018-11-30T17:31:58"/>
    <x v="51"/>
    <d v="2018-12-20T00:00:00"/>
    <s v="Banco Estado"/>
    <m/>
    <s v="Banco de Chile"/>
    <x v="3"/>
    <n v="0"/>
    <n v="5000"/>
  </r>
  <r>
    <n v="979315"/>
    <n v="159749"/>
    <s v="16077214K"/>
    <x v="6"/>
    <x v="1"/>
    <d v="2018-12-26T12:48:31"/>
    <x v="52"/>
    <d v="2019-01-28T00:00:00"/>
    <s v="Banco Estado"/>
    <m/>
    <s v="Banco de Chile"/>
    <x v="3"/>
    <n v="0"/>
    <n v="5000"/>
  </r>
  <r>
    <n v="1025474"/>
    <n v="159749"/>
    <s v="16077214K"/>
    <x v="6"/>
    <x v="1"/>
    <d v="2019-01-28T12:23:19"/>
    <x v="30"/>
    <d v="2019-02-04T00:00:00"/>
    <s v="Banco Estado"/>
    <m/>
    <s v="Banco de Chile"/>
    <x v="3"/>
    <n v="0"/>
    <n v="5000"/>
  </r>
  <r>
    <n v="1072669"/>
    <n v="159749"/>
    <s v="16077214K"/>
    <x v="6"/>
    <x v="1"/>
    <d v="2019-02-26T13:13:43"/>
    <x v="31"/>
    <d v="2019-04-01T00:00:00"/>
    <s v="Banco Estado"/>
    <m/>
    <s v="Banco de Chile"/>
    <x v="2"/>
    <n v="0"/>
    <n v="5000"/>
  </r>
  <r>
    <n v="1123030"/>
    <n v="159749"/>
    <s v="16077214K"/>
    <x v="6"/>
    <x v="1"/>
    <d v="2019-03-26T16:21:03"/>
    <x v="32"/>
    <d v="2019-04-26T00:00:00"/>
    <s v="Banco Estado"/>
    <m/>
    <s v="Banco de Chile"/>
    <x v="2"/>
    <n v="0"/>
    <n v="5000"/>
  </r>
  <r>
    <n v="1174069"/>
    <n v="159749"/>
    <s v="16077214K"/>
    <x v="6"/>
    <x v="1"/>
    <d v="2019-04-26T12:57:33"/>
    <x v="33"/>
    <d v="2019-06-04T00:00:00"/>
    <s v="Banco Estado"/>
    <m/>
    <s v="Banco de Chile"/>
    <x v="2"/>
    <n v="0"/>
    <n v="5000"/>
  </r>
  <r>
    <n v="1227225"/>
    <n v="159749"/>
    <s v="16077214K"/>
    <x v="6"/>
    <x v="1"/>
    <d v="2019-05-29T17:32:19"/>
    <x v="53"/>
    <d v="2019-06-26T00:00:00"/>
    <s v="Banco Estado"/>
    <m/>
    <s v="Banco de Chile"/>
    <x v="3"/>
    <n v="0"/>
    <n v="5000"/>
  </r>
  <r>
    <n v="1284770"/>
    <n v="159749"/>
    <s v="16077214K"/>
    <x v="6"/>
    <x v="1"/>
    <d v="2019-06-26T15:43:10"/>
    <x v="35"/>
    <d v="2019-07-09T00:00:00"/>
    <s v="Banco Estado"/>
    <m/>
    <s v="Banco de Chile"/>
    <x v="3"/>
    <n v="0"/>
    <n v="5000"/>
  </r>
  <r>
    <n v="853977"/>
    <n v="159751"/>
    <n v="150661862"/>
    <x v="6"/>
    <x v="1"/>
    <d v="2018-09-26T17:19:58"/>
    <x v="26"/>
    <d v="2018-10-10T00:00:00"/>
    <s v="Banco Estado"/>
    <m/>
    <s v="Banco de Chile"/>
    <x v="3"/>
    <n v="0"/>
    <n v="10000"/>
  </r>
  <r>
    <n v="935784"/>
    <n v="159751"/>
    <n v="150661862"/>
    <x v="6"/>
    <x v="1"/>
    <d v="2018-11-30T17:31:58"/>
    <x v="51"/>
    <d v="2018-12-24T00:00:00"/>
    <s v="Banco Estado"/>
    <m/>
    <s v="Banco de Chile"/>
    <x v="4"/>
    <n v="99"/>
    <n v="10000"/>
  </r>
  <r>
    <n v="894176"/>
    <n v="159751"/>
    <n v="150661862"/>
    <x v="6"/>
    <x v="1"/>
    <d v="2018-10-29T12:43:02"/>
    <x v="50"/>
    <d v="2018-11-06T00:00:00"/>
    <s v="Banco Estado"/>
    <m/>
    <s v="Banco de Chile"/>
    <x v="3"/>
    <n v="0"/>
    <n v="10000"/>
  </r>
  <r>
    <n v="979446"/>
    <n v="159751"/>
    <n v="150661862"/>
    <x v="6"/>
    <x v="1"/>
    <d v="2018-12-26T12:48:31"/>
    <x v="52"/>
    <d v="2019-01-17T00:00:00"/>
    <s v="Banco Estado"/>
    <m/>
    <s v="Banco de Chile"/>
    <x v="3"/>
    <n v="0"/>
    <n v="10000"/>
  </r>
  <r>
    <n v="1025600"/>
    <n v="159751"/>
    <n v="150661862"/>
    <x v="6"/>
    <x v="1"/>
    <d v="2019-01-28T12:23:19"/>
    <x v="30"/>
    <d v="2019-02-25T00:00:00"/>
    <s v="Banco Estado"/>
    <m/>
    <s v="Banco de Chile"/>
    <x v="3"/>
    <n v="0"/>
    <n v="10000"/>
  </r>
  <r>
    <n v="1072792"/>
    <n v="159751"/>
    <n v="150661862"/>
    <x v="6"/>
    <x v="1"/>
    <d v="2019-02-26T13:13:43"/>
    <x v="31"/>
    <d v="2019-03-04T00:00:00"/>
    <s v="Banco Estado"/>
    <m/>
    <s v="Banco de Chile"/>
    <x v="3"/>
    <n v="0"/>
    <n v="10000"/>
  </r>
  <r>
    <n v="1123151"/>
    <n v="159751"/>
    <n v="150661862"/>
    <x v="6"/>
    <x v="1"/>
    <d v="2019-03-26T16:21:03"/>
    <x v="32"/>
    <d v="2019-04-02T00:00:00"/>
    <s v="Banco Estado"/>
    <m/>
    <s v="Banco de Chile"/>
    <x v="3"/>
    <n v="0"/>
    <n v="10000"/>
  </r>
  <r>
    <n v="1174187"/>
    <n v="159751"/>
    <n v="150661862"/>
    <x v="6"/>
    <x v="1"/>
    <d v="2019-04-26T12:57:33"/>
    <x v="33"/>
    <d v="2019-06-04T00:00:00"/>
    <s v="Banco Estado"/>
    <m/>
    <s v="Banco de Chile"/>
    <x v="3"/>
    <n v="0"/>
    <n v="10000"/>
  </r>
  <r>
    <n v="1227342"/>
    <n v="159751"/>
    <n v="150661862"/>
    <x v="6"/>
    <x v="1"/>
    <d v="2019-05-29T17:32:19"/>
    <x v="53"/>
    <d v="2019-06-11T00:00:00"/>
    <s v="Banco Estado"/>
    <m/>
    <s v="Banco de Chile"/>
    <x v="3"/>
    <n v="0"/>
    <n v="10000"/>
  </r>
  <r>
    <n v="1284886"/>
    <n v="159751"/>
    <n v="150661862"/>
    <x v="6"/>
    <x v="1"/>
    <d v="2019-06-26T15:43:10"/>
    <x v="35"/>
    <d v="2019-07-09T00:00:00"/>
    <s v="Banco Estado"/>
    <m/>
    <s v="Banco de Chile"/>
    <x v="3"/>
    <n v="0"/>
    <n v="10000"/>
  </r>
  <r>
    <n v="853842"/>
    <n v="159752"/>
    <n v="179708744"/>
    <x v="6"/>
    <x v="1"/>
    <d v="2018-09-26T17:19:58"/>
    <x v="26"/>
    <d v="2018-10-02T00:00:00"/>
    <s v="Banco Estado"/>
    <m/>
    <s v="Banco de Chile"/>
    <x v="3"/>
    <n v="0"/>
    <n v="4000"/>
  </r>
  <r>
    <n v="935653"/>
    <n v="159752"/>
    <n v="179708744"/>
    <x v="6"/>
    <x v="1"/>
    <d v="2018-11-30T17:31:58"/>
    <x v="51"/>
    <d v="2018-12-06T00:00:00"/>
    <s v="Banco Estado"/>
    <m/>
    <s v="Banco de Chile"/>
    <x v="3"/>
    <n v="0"/>
    <n v="4000"/>
  </r>
  <r>
    <n v="894043"/>
    <n v="159752"/>
    <n v="179708744"/>
    <x v="6"/>
    <x v="1"/>
    <d v="2018-10-29T12:43:02"/>
    <x v="50"/>
    <d v="2018-11-06T00:00:00"/>
    <s v="Banco Estado"/>
    <m/>
    <s v="Banco de Chile"/>
    <x v="3"/>
    <n v="0"/>
    <n v="4000"/>
  </r>
  <r>
    <n v="979316"/>
    <n v="159752"/>
    <n v="179708744"/>
    <x v="6"/>
    <x v="1"/>
    <d v="2018-12-26T12:48:31"/>
    <x v="52"/>
    <d v="2019-01-03T00:00:00"/>
    <s v="Banco Estado"/>
    <m/>
    <s v="Banco de Chile"/>
    <x v="3"/>
    <n v="0"/>
    <n v="4000"/>
  </r>
  <r>
    <n v="1025475"/>
    <n v="159752"/>
    <n v="179708744"/>
    <x v="6"/>
    <x v="1"/>
    <d v="2019-01-28T12:23:19"/>
    <x v="30"/>
    <d v="2019-02-04T00:00:00"/>
    <s v="Banco Estado"/>
    <m/>
    <s v="Banco de Chile"/>
    <x v="3"/>
    <n v="0"/>
    <n v="4000"/>
  </r>
  <r>
    <n v="1072670"/>
    <n v="159752"/>
    <n v="179708744"/>
    <x v="6"/>
    <x v="1"/>
    <d v="2019-02-26T13:13:43"/>
    <x v="31"/>
    <d v="2019-03-04T00:00:00"/>
    <s v="Banco Estado"/>
    <m/>
    <s v="Banco de Chile"/>
    <x v="3"/>
    <n v="0"/>
    <n v="4000"/>
  </r>
  <r>
    <n v="1123031"/>
    <n v="159752"/>
    <n v="179708744"/>
    <x v="6"/>
    <x v="1"/>
    <d v="2019-03-26T16:21:03"/>
    <x v="32"/>
    <d v="2019-04-02T00:00:00"/>
    <s v="Banco Estado"/>
    <m/>
    <s v="Banco de Chile"/>
    <x v="3"/>
    <n v="0"/>
    <n v="4000"/>
  </r>
  <r>
    <n v="1174070"/>
    <n v="159752"/>
    <n v="179708744"/>
    <x v="6"/>
    <x v="1"/>
    <d v="2019-04-26T12:57:33"/>
    <x v="33"/>
    <d v="2019-05-03T00:00:00"/>
    <s v="Banco Estado"/>
    <m/>
    <s v="Banco de Chile"/>
    <x v="3"/>
    <n v="0"/>
    <n v="4000"/>
  </r>
  <r>
    <n v="1227226"/>
    <n v="159752"/>
    <n v="179708744"/>
    <x v="6"/>
    <x v="1"/>
    <d v="2019-05-29T17:32:19"/>
    <x v="53"/>
    <d v="2019-06-04T00:00:00"/>
    <s v="Banco Estado"/>
    <m/>
    <s v="Banco de Chile"/>
    <x v="3"/>
    <n v="0"/>
    <n v="4000"/>
  </r>
  <r>
    <n v="1284771"/>
    <n v="159752"/>
    <n v="179708744"/>
    <x v="6"/>
    <x v="1"/>
    <d v="2019-06-26T15:43:10"/>
    <x v="35"/>
    <d v="2019-07-09T00:00:00"/>
    <s v="Banco Estado"/>
    <m/>
    <s v="Banco de Chile"/>
    <x v="3"/>
    <n v="0"/>
    <n v="4000"/>
  </r>
  <r>
    <n v="853843"/>
    <n v="159753"/>
    <n v="115197568"/>
    <x v="6"/>
    <x v="1"/>
    <d v="2018-09-26T17:19:58"/>
    <x v="26"/>
    <d v="2018-10-02T00:00:00"/>
    <s v="Banco Estado"/>
    <m/>
    <s v="Banco de Chile"/>
    <x v="3"/>
    <n v="0"/>
    <n v="5000"/>
  </r>
  <r>
    <n v="894044"/>
    <n v="159753"/>
    <n v="115197568"/>
    <x v="6"/>
    <x v="1"/>
    <d v="2018-10-29T12:43:02"/>
    <x v="50"/>
    <d v="2018-11-06T00:00:00"/>
    <s v="Banco Estado"/>
    <m/>
    <s v="Banco de Chile"/>
    <x v="3"/>
    <n v="0"/>
    <n v="5000"/>
  </r>
  <r>
    <n v="935654"/>
    <n v="159753"/>
    <n v="115197568"/>
    <x v="6"/>
    <x v="1"/>
    <d v="2018-11-30T17:31:58"/>
    <x v="51"/>
    <d v="2018-12-06T00:00:00"/>
    <s v="Banco Estado"/>
    <m/>
    <s v="Banco de Chile"/>
    <x v="3"/>
    <n v="0"/>
    <n v="5000"/>
  </r>
  <r>
    <n v="979317"/>
    <n v="159753"/>
    <n v="115197568"/>
    <x v="6"/>
    <x v="1"/>
    <d v="2018-12-26T12:48:31"/>
    <x v="52"/>
    <d v="2019-01-03T00:00:00"/>
    <s v="Banco Estado"/>
    <m/>
    <s v="Banco de Chile"/>
    <x v="3"/>
    <n v="0"/>
    <n v="5000"/>
  </r>
  <r>
    <n v="1025476"/>
    <n v="159753"/>
    <n v="115197568"/>
    <x v="6"/>
    <x v="1"/>
    <d v="2019-01-28T12:23:19"/>
    <x v="30"/>
    <d v="2019-02-04T00:00:00"/>
    <s v="Banco Estado"/>
    <m/>
    <s v="Banco de Chile"/>
    <x v="3"/>
    <n v="0"/>
    <n v="5000"/>
  </r>
  <r>
    <n v="1072671"/>
    <n v="159753"/>
    <n v="115197568"/>
    <x v="6"/>
    <x v="1"/>
    <d v="2019-02-26T13:13:43"/>
    <x v="31"/>
    <d v="2019-03-04T00:00:00"/>
    <s v="Banco Estado"/>
    <m/>
    <s v="Banco de Chile"/>
    <x v="3"/>
    <n v="0"/>
    <n v="5000"/>
  </r>
  <r>
    <n v="1123032"/>
    <n v="159753"/>
    <n v="115197568"/>
    <x v="6"/>
    <x v="1"/>
    <d v="2019-03-26T16:21:03"/>
    <x v="32"/>
    <d v="2019-04-02T00:00:00"/>
    <s v="Banco Estado"/>
    <m/>
    <s v="Banco de Chile"/>
    <x v="3"/>
    <n v="0"/>
    <n v="5000"/>
  </r>
  <r>
    <n v="1174071"/>
    <n v="159753"/>
    <n v="115197568"/>
    <x v="6"/>
    <x v="1"/>
    <d v="2019-04-26T12:57:33"/>
    <x v="33"/>
    <d v="2019-05-03T00:00:00"/>
    <s v="Banco Estado"/>
    <m/>
    <s v="Banco de Chile"/>
    <x v="3"/>
    <n v="0"/>
    <n v="5000"/>
  </r>
  <r>
    <n v="1227227"/>
    <n v="159753"/>
    <n v="115197568"/>
    <x v="6"/>
    <x v="1"/>
    <d v="2019-05-29T17:32:19"/>
    <x v="53"/>
    <d v="2019-06-04T00:00:00"/>
    <s v="Banco Estado"/>
    <m/>
    <s v="Banco de Chile"/>
    <x v="3"/>
    <n v="0"/>
    <n v="5000"/>
  </r>
  <r>
    <n v="1284772"/>
    <n v="159753"/>
    <n v="115197568"/>
    <x v="6"/>
    <x v="1"/>
    <d v="2019-06-26T15:43:10"/>
    <x v="35"/>
    <d v="2019-07-09T00:00:00"/>
    <s v="Banco Estado"/>
    <m/>
    <s v="Banco de Chile"/>
    <x v="3"/>
    <n v="0"/>
    <n v="5000"/>
  </r>
  <r>
    <n v="853844"/>
    <n v="159754"/>
    <n v="184034107"/>
    <x v="6"/>
    <x v="1"/>
    <d v="2018-09-26T17:19:58"/>
    <x v="26"/>
    <d v="2018-10-10T00:00:00"/>
    <s v="Banco Estado"/>
    <m/>
    <s v="Banco de Chile"/>
    <x v="3"/>
    <n v="0"/>
    <n v="5000"/>
  </r>
  <r>
    <n v="935655"/>
    <n v="159754"/>
    <n v="184034107"/>
    <x v="6"/>
    <x v="1"/>
    <d v="2018-11-30T17:31:58"/>
    <x v="51"/>
    <d v="2018-12-06T00:00:00"/>
    <s v="Banco Estado"/>
    <m/>
    <s v="Banco de Chile"/>
    <x v="3"/>
    <n v="0"/>
    <n v="5000"/>
  </r>
  <r>
    <n v="894045"/>
    <n v="159754"/>
    <n v="184034107"/>
    <x v="6"/>
    <x v="1"/>
    <d v="2018-10-29T12:43:02"/>
    <x v="50"/>
    <d v="2018-11-06T00:00:00"/>
    <s v="Banco Estado"/>
    <m/>
    <s v="Banco de Chile"/>
    <x v="3"/>
    <n v="0"/>
    <n v="5000"/>
  </r>
  <r>
    <n v="979318"/>
    <n v="159754"/>
    <n v="184034107"/>
    <x v="6"/>
    <x v="1"/>
    <d v="2018-12-26T12:48:31"/>
    <x v="52"/>
    <d v="2019-01-03T00:00:00"/>
    <s v="Banco Estado"/>
    <m/>
    <s v="Banco de Chile"/>
    <x v="3"/>
    <n v="0"/>
    <n v="5000"/>
  </r>
  <r>
    <n v="1025477"/>
    <n v="159754"/>
    <n v="184034107"/>
    <x v="6"/>
    <x v="1"/>
    <d v="2019-01-28T12:23:19"/>
    <x v="30"/>
    <d v="2019-02-04T00:00:00"/>
    <s v="Banco Estado"/>
    <m/>
    <s v="Banco de Chile"/>
    <x v="3"/>
    <n v="0"/>
    <n v="5000"/>
  </r>
  <r>
    <n v="1072672"/>
    <n v="159754"/>
    <n v="184034107"/>
    <x v="6"/>
    <x v="1"/>
    <d v="2019-02-26T13:13:43"/>
    <x v="31"/>
    <d v="2019-03-20T00:00:00"/>
    <s v="Banco Estado"/>
    <m/>
    <s v="Banco de Chile"/>
    <x v="3"/>
    <n v="0"/>
    <n v="5000"/>
  </r>
  <r>
    <n v="1123033"/>
    <n v="159754"/>
    <n v="184034107"/>
    <x v="6"/>
    <x v="1"/>
    <d v="2019-03-26T16:21:03"/>
    <x v="32"/>
    <d v="2019-04-11T00:00:00"/>
    <s v="Banco Estado"/>
    <m/>
    <s v="Banco de Chile"/>
    <x v="3"/>
    <n v="0"/>
    <n v="5000"/>
  </r>
  <r>
    <n v="1174072"/>
    <n v="159754"/>
    <n v="184034107"/>
    <x v="6"/>
    <x v="1"/>
    <d v="2019-04-26T12:57:33"/>
    <x v="33"/>
    <d v="2019-05-13T00:00:00"/>
    <s v="Banco Estado"/>
    <m/>
    <s v="Banco de Chile"/>
    <x v="3"/>
    <n v="0"/>
    <n v="5000"/>
  </r>
  <r>
    <n v="1227228"/>
    <n v="159754"/>
    <n v="184034107"/>
    <x v="6"/>
    <x v="1"/>
    <d v="2019-05-29T17:32:19"/>
    <x v="53"/>
    <d v="2019-06-26T00:00:00"/>
    <s v="Banco Estado"/>
    <m/>
    <s v="Banco de Chile"/>
    <x v="2"/>
    <n v="0"/>
    <n v="5000"/>
  </r>
  <r>
    <n v="1284773"/>
    <n v="159754"/>
    <n v="184034107"/>
    <x v="6"/>
    <x v="1"/>
    <d v="2019-06-26T15:43:10"/>
    <x v="35"/>
    <d v="2019-07-15T00:00:00"/>
    <s v="Banco Estado"/>
    <m/>
    <s v="Banco de Chile"/>
    <x v="3"/>
    <n v="0"/>
    <n v="5000"/>
  </r>
  <r>
    <n v="853845"/>
    <n v="159755"/>
    <n v="139809408"/>
    <x v="6"/>
    <x v="1"/>
    <d v="2018-09-26T17:19:58"/>
    <x v="26"/>
    <d v="2018-10-10T00:00:00"/>
    <s v="Banco Estado"/>
    <m/>
    <s v="Banco de Chile"/>
    <x v="3"/>
    <n v="0"/>
    <n v="4000"/>
  </r>
  <r>
    <n v="894046"/>
    <n v="159755"/>
    <n v="139809408"/>
    <x v="6"/>
    <x v="1"/>
    <d v="2018-10-29T12:43:02"/>
    <x v="50"/>
    <d v="2018-11-22T00:00:00"/>
    <s v="Banco Estado"/>
    <m/>
    <s v="Banco de Chile"/>
    <x v="3"/>
    <n v="0"/>
    <n v="4000"/>
  </r>
  <r>
    <n v="935656"/>
    <n v="159755"/>
    <n v="139809408"/>
    <x v="6"/>
    <x v="1"/>
    <d v="2018-11-30T17:31:58"/>
    <x v="51"/>
    <d v="2018-12-24T00:00:00"/>
    <s v="Banco Estado"/>
    <m/>
    <s v="Banco de Chile"/>
    <x v="4"/>
    <n v="99"/>
    <n v="4000"/>
  </r>
  <r>
    <n v="979319"/>
    <n v="159755"/>
    <n v="139809408"/>
    <x v="6"/>
    <x v="1"/>
    <d v="2018-12-26T12:48:31"/>
    <x v="52"/>
    <d v="2019-01-03T00:00:00"/>
    <s v="Banco Estado"/>
    <m/>
    <s v="Banco de Chile"/>
    <x v="3"/>
    <n v="0"/>
    <n v="4000"/>
  </r>
  <r>
    <n v="1025478"/>
    <n v="159755"/>
    <n v="139809408"/>
    <x v="6"/>
    <x v="1"/>
    <d v="2019-01-28T12:23:19"/>
    <x v="30"/>
    <d v="2019-02-25T00:00:00"/>
    <s v="Banco Estado"/>
    <m/>
    <s v="Banco de Chile"/>
    <x v="3"/>
    <n v="0"/>
    <n v="4000"/>
  </r>
  <r>
    <n v="1072673"/>
    <n v="159755"/>
    <n v="139809408"/>
    <x v="6"/>
    <x v="1"/>
    <d v="2019-02-26T13:13:43"/>
    <x v="31"/>
    <d v="2019-04-01T00:00:00"/>
    <s v="Banco Estado"/>
    <m/>
    <s v="Banco de Chile"/>
    <x v="2"/>
    <n v="0"/>
    <n v="4000"/>
  </r>
  <r>
    <n v="1123034"/>
    <n v="159755"/>
    <n v="139809408"/>
    <x v="6"/>
    <x v="1"/>
    <d v="2019-03-26T16:21:03"/>
    <x v="32"/>
    <d v="2019-04-26T00:00:00"/>
    <s v="Banco Estado"/>
    <m/>
    <s v="Banco de Chile"/>
    <x v="2"/>
    <n v="0"/>
    <n v="4000"/>
  </r>
  <r>
    <n v="1174073"/>
    <n v="159755"/>
    <n v="139809408"/>
    <x v="6"/>
    <x v="1"/>
    <d v="2019-04-26T12:57:33"/>
    <x v="33"/>
    <d v="2019-06-04T00:00:00"/>
    <s v="Banco Estado"/>
    <m/>
    <s v="Banco de Chile"/>
    <x v="2"/>
    <n v="0"/>
    <n v="4000"/>
  </r>
  <r>
    <n v="1227229"/>
    <n v="159755"/>
    <n v="139809408"/>
    <x v="6"/>
    <x v="1"/>
    <d v="2019-05-29T17:32:19"/>
    <x v="53"/>
    <d v="2019-06-26T00:00:00"/>
    <s v="Banco Estado"/>
    <m/>
    <s v="Banco de Chile"/>
    <x v="2"/>
    <n v="0"/>
    <n v="4000"/>
  </r>
  <r>
    <n v="1284774"/>
    <n v="159755"/>
    <n v="139809408"/>
    <x v="6"/>
    <x v="1"/>
    <d v="2019-06-26T15:43:10"/>
    <x v="35"/>
    <d v="2019-07-09T00:00:00"/>
    <s v="Banco Estado"/>
    <m/>
    <s v="Banco de Chile"/>
    <x v="3"/>
    <n v="0"/>
    <n v="4000"/>
  </r>
  <r>
    <n v="853944"/>
    <n v="159758"/>
    <n v="185618137"/>
    <x v="6"/>
    <x v="1"/>
    <d v="2018-09-26T17:19:58"/>
    <x v="26"/>
    <d v="2018-10-29T00:00:00"/>
    <s v="Banco Estado"/>
    <m/>
    <s v="Banco de Chile"/>
    <x v="2"/>
    <n v="0"/>
    <n v="6000"/>
  </r>
  <r>
    <n v="935752"/>
    <n v="159758"/>
    <n v="185618137"/>
    <x v="6"/>
    <x v="1"/>
    <d v="2018-11-30T17:31:58"/>
    <x v="51"/>
    <d v="2018-12-24T00:00:00"/>
    <s v="Banco Estado"/>
    <m/>
    <s v="Banco de Chile"/>
    <x v="4"/>
    <n v="99"/>
    <n v="6000"/>
  </r>
  <r>
    <n v="894144"/>
    <n v="159758"/>
    <n v="185618137"/>
    <x v="6"/>
    <x v="1"/>
    <d v="2018-10-29T12:43:02"/>
    <x v="50"/>
    <d v="2018-12-10T00:00:00"/>
    <s v="Banco Estado"/>
    <m/>
    <s v="Banco de Chile"/>
    <x v="2"/>
    <n v="0"/>
    <n v="6000"/>
  </r>
  <r>
    <n v="979414"/>
    <n v="159758"/>
    <n v="185618137"/>
    <x v="6"/>
    <x v="1"/>
    <d v="2018-12-26T12:48:31"/>
    <x v="52"/>
    <d v="2019-01-28T00:00:00"/>
    <s v="Banco Estado"/>
    <m/>
    <s v="Banco de Chile"/>
    <x v="2"/>
    <n v="0"/>
    <n v="6000"/>
  </r>
  <r>
    <n v="1025569"/>
    <n v="159758"/>
    <n v="185618137"/>
    <x v="6"/>
    <x v="1"/>
    <d v="2019-01-28T12:23:19"/>
    <x v="30"/>
    <d v="2019-02-26T00:00:00"/>
    <s v="Banco Estado"/>
    <m/>
    <s v="Banco de Chile"/>
    <x v="2"/>
    <n v="0"/>
    <n v="6000"/>
  </r>
  <r>
    <n v="1072761"/>
    <n v="159758"/>
    <n v="185618137"/>
    <x v="6"/>
    <x v="1"/>
    <d v="2019-02-26T13:13:43"/>
    <x v="31"/>
    <d v="2019-04-01T00:00:00"/>
    <s v="Banco Estado"/>
    <m/>
    <s v="Banco de Chile"/>
    <x v="2"/>
    <n v="0"/>
    <n v="6000"/>
  </r>
  <r>
    <n v="1123121"/>
    <n v="159758"/>
    <n v="185618137"/>
    <x v="6"/>
    <x v="1"/>
    <d v="2019-03-26T16:21:03"/>
    <x v="32"/>
    <d v="2019-04-26T00:00:00"/>
    <s v="Banco Estado"/>
    <m/>
    <s v="Banco de Chile"/>
    <x v="2"/>
    <n v="0"/>
    <n v="6000"/>
  </r>
  <r>
    <n v="1174157"/>
    <n v="159758"/>
    <n v="185618137"/>
    <x v="6"/>
    <x v="1"/>
    <d v="2019-04-26T12:57:33"/>
    <x v="33"/>
    <d v="2019-06-04T00:00:00"/>
    <s v="Banco Estado"/>
    <m/>
    <s v="Banco de Chile"/>
    <x v="2"/>
    <n v="0"/>
    <n v="6000"/>
  </r>
  <r>
    <n v="1227312"/>
    <n v="159758"/>
    <n v="185618137"/>
    <x v="6"/>
    <x v="1"/>
    <d v="2019-05-29T17:32:19"/>
    <x v="53"/>
    <d v="2019-06-26T00:00:00"/>
    <s v="Banco Estado"/>
    <m/>
    <s v="Banco de Chile"/>
    <x v="2"/>
    <n v="0"/>
    <n v="6000"/>
  </r>
  <r>
    <n v="1284856"/>
    <n v="159758"/>
    <n v="185618137"/>
    <x v="6"/>
    <x v="1"/>
    <d v="2019-06-26T15:43:10"/>
    <x v="35"/>
    <d v="2019-07-15T00:00:00"/>
    <s v="Banco Estado"/>
    <m/>
    <s v="Banco de Chile"/>
    <x v="4"/>
    <n v="99"/>
    <n v="6000"/>
  </r>
  <r>
    <n v="853856"/>
    <n v="159759"/>
    <n v="200893263"/>
    <x v="6"/>
    <x v="1"/>
    <d v="2018-09-26T17:19:58"/>
    <x v="26"/>
    <d v="2018-10-10T00:00:00"/>
    <s v="Banco Estado"/>
    <m/>
    <s v="Banco de Chile"/>
    <x v="3"/>
    <n v="0"/>
    <n v="5000"/>
  </r>
  <r>
    <n v="935667"/>
    <n v="159759"/>
    <n v="200893263"/>
    <x v="6"/>
    <x v="1"/>
    <d v="2018-11-30T17:31:58"/>
    <x v="51"/>
    <d v="2018-12-24T00:00:00"/>
    <s v="Banco Estado"/>
    <m/>
    <s v="Banco de Chile"/>
    <x v="4"/>
    <n v="99"/>
    <n v="5000"/>
  </r>
  <r>
    <n v="894057"/>
    <n v="159759"/>
    <n v="200893263"/>
    <x v="6"/>
    <x v="1"/>
    <d v="2018-10-29T12:43:02"/>
    <x v="50"/>
    <d v="2018-11-22T00:00:00"/>
    <s v="Banco Estado"/>
    <m/>
    <s v="Banco de Chile"/>
    <x v="3"/>
    <n v="0"/>
    <n v="5000"/>
  </r>
  <r>
    <n v="979330"/>
    <n v="159759"/>
    <n v="200893263"/>
    <x v="6"/>
    <x v="1"/>
    <d v="2018-12-26T12:48:31"/>
    <x v="52"/>
    <d v="2019-01-28T00:00:00"/>
    <s v="Banco Estado"/>
    <m/>
    <s v="Banco de Chile"/>
    <x v="2"/>
    <n v="0"/>
    <n v="5000"/>
  </r>
  <r>
    <n v="1025488"/>
    <n v="159759"/>
    <n v="200893263"/>
    <x v="6"/>
    <x v="1"/>
    <d v="2019-01-28T12:23:19"/>
    <x v="30"/>
    <d v="2019-02-25T00:00:00"/>
    <s v="Banco Estado"/>
    <m/>
    <s v="Banco de Chile"/>
    <x v="3"/>
    <n v="0"/>
    <n v="5000"/>
  </r>
  <r>
    <n v="1072683"/>
    <n v="159759"/>
    <n v="200893263"/>
    <x v="6"/>
    <x v="1"/>
    <d v="2019-02-26T13:13:43"/>
    <x v="31"/>
    <d v="2019-04-01T00:00:00"/>
    <s v="Banco Estado"/>
    <m/>
    <s v="Banco de Chile"/>
    <x v="2"/>
    <n v="0"/>
    <n v="5000"/>
  </r>
  <r>
    <n v="1123043"/>
    <n v="159759"/>
    <n v="200893263"/>
    <x v="6"/>
    <x v="1"/>
    <d v="2019-03-26T16:21:03"/>
    <x v="32"/>
    <d v="2019-04-26T00:00:00"/>
    <s v="Banco Estado"/>
    <m/>
    <s v="Banco de Chile"/>
    <x v="3"/>
    <n v="0"/>
    <n v="5000"/>
  </r>
  <r>
    <n v="1174082"/>
    <n v="159759"/>
    <n v="200893263"/>
    <x v="6"/>
    <x v="1"/>
    <d v="2019-04-26T12:57:33"/>
    <x v="33"/>
    <d v="2019-05-13T00:00:00"/>
    <s v="Banco Estado"/>
    <m/>
    <s v="Banco de Chile"/>
    <x v="3"/>
    <n v="0"/>
    <n v="5000"/>
  </r>
  <r>
    <n v="1227237"/>
    <n v="159759"/>
    <n v="200893263"/>
    <x v="6"/>
    <x v="1"/>
    <d v="2019-05-29T17:32:19"/>
    <x v="53"/>
    <d v="2019-06-26T00:00:00"/>
    <s v="Banco Estado"/>
    <m/>
    <s v="Banco de Chile"/>
    <x v="2"/>
    <n v="0"/>
    <n v="5000"/>
  </r>
  <r>
    <n v="1284782"/>
    <n v="159759"/>
    <n v="200893263"/>
    <x v="6"/>
    <x v="1"/>
    <d v="2019-06-26T15:43:10"/>
    <x v="35"/>
    <d v="2019-07-09T00:00:00"/>
    <s v="Banco Estado"/>
    <m/>
    <s v="Banco de Chile"/>
    <x v="3"/>
    <n v="0"/>
    <n v="5000"/>
  </r>
  <r>
    <n v="853857"/>
    <n v="159761"/>
    <n v="95991912"/>
    <x v="6"/>
    <x v="1"/>
    <d v="2018-09-26T17:19:58"/>
    <x v="26"/>
    <d v="2018-10-10T00:00:00"/>
    <s v="Banco Estado"/>
    <m/>
    <s v="Banco de Chile"/>
    <x v="3"/>
    <n v="0"/>
    <n v="4000"/>
  </r>
  <r>
    <n v="894058"/>
    <n v="159761"/>
    <n v="95991912"/>
    <x v="6"/>
    <x v="1"/>
    <d v="2018-10-29T12:43:02"/>
    <x v="50"/>
    <d v="2018-11-22T00:00:00"/>
    <s v="Banco Estado"/>
    <m/>
    <s v="Banco de Chile"/>
    <x v="3"/>
    <n v="0"/>
    <n v="4000"/>
  </r>
  <r>
    <n v="935668"/>
    <n v="159761"/>
    <n v="95991912"/>
    <x v="6"/>
    <x v="1"/>
    <d v="2018-11-30T17:31:58"/>
    <x v="51"/>
    <d v="2018-12-06T00:00:00"/>
    <s v="Banco Estado"/>
    <m/>
    <s v="Banco de Chile"/>
    <x v="3"/>
    <n v="0"/>
    <n v="4000"/>
  </r>
  <r>
    <n v="979331"/>
    <n v="159761"/>
    <n v="95991912"/>
    <x v="6"/>
    <x v="1"/>
    <d v="2018-12-26T12:48:31"/>
    <x v="52"/>
    <d v="2019-01-17T00:00:00"/>
    <s v="Banco Estado"/>
    <m/>
    <s v="Banco de Chile"/>
    <x v="3"/>
    <n v="0"/>
    <n v="4000"/>
  </r>
  <r>
    <n v="1025489"/>
    <n v="159761"/>
    <n v="95991912"/>
    <x v="6"/>
    <x v="1"/>
    <d v="2019-01-28T12:23:19"/>
    <x v="30"/>
    <d v="2019-02-04T00:00:00"/>
    <s v="Banco Estado"/>
    <m/>
    <s v="Banco de Chile"/>
    <x v="3"/>
    <n v="0"/>
    <n v="4000"/>
  </r>
  <r>
    <n v="1072684"/>
    <n v="159761"/>
    <n v="95991912"/>
    <x v="6"/>
    <x v="1"/>
    <d v="2019-02-26T13:13:43"/>
    <x v="31"/>
    <d v="2019-03-04T00:00:00"/>
    <s v="Banco Estado"/>
    <m/>
    <s v="Banco de Chile"/>
    <x v="3"/>
    <n v="0"/>
    <n v="4000"/>
  </r>
  <r>
    <n v="1123044"/>
    <n v="159761"/>
    <n v="95991912"/>
    <x v="6"/>
    <x v="1"/>
    <d v="2019-03-26T16:21:03"/>
    <x v="32"/>
    <d v="2019-04-02T00:00:00"/>
    <s v="Banco Estado"/>
    <m/>
    <s v="Banco de Chile"/>
    <x v="3"/>
    <n v="0"/>
    <n v="4000"/>
  </r>
  <r>
    <n v="1174083"/>
    <n v="159761"/>
    <n v="95991912"/>
    <x v="6"/>
    <x v="1"/>
    <d v="2019-04-26T12:57:33"/>
    <x v="33"/>
    <d v="2019-06-04T00:00:00"/>
    <s v="Banco Estado"/>
    <m/>
    <s v="Banco de Chile"/>
    <x v="2"/>
    <n v="0"/>
    <n v="4000"/>
  </r>
  <r>
    <n v="1227238"/>
    <n v="159761"/>
    <n v="95991912"/>
    <x v="6"/>
    <x v="1"/>
    <d v="2019-05-29T17:32:19"/>
    <x v="53"/>
    <d v="2019-06-26T00:00:00"/>
    <s v="Banco Estado"/>
    <m/>
    <s v="Banco de Chile"/>
    <x v="2"/>
    <n v="0"/>
    <n v="4000"/>
  </r>
  <r>
    <n v="1284783"/>
    <n v="159761"/>
    <n v="95991912"/>
    <x v="6"/>
    <x v="1"/>
    <d v="2019-06-26T15:43:10"/>
    <x v="35"/>
    <d v="2019-07-15T00:00:00"/>
    <s v="Banco Estado"/>
    <m/>
    <s v="Banco de Chile"/>
    <x v="4"/>
    <n v="99"/>
    <n v="4000"/>
  </r>
  <r>
    <n v="853858"/>
    <n v="159762"/>
    <n v="176469986"/>
    <x v="6"/>
    <x v="1"/>
    <d v="2018-09-26T17:19:58"/>
    <x v="26"/>
    <d v="2018-10-02T00:00:00"/>
    <s v="Banco Estado"/>
    <m/>
    <s v="Banco de Chile"/>
    <x v="3"/>
    <n v="0"/>
    <n v="5000"/>
  </r>
  <r>
    <n v="935669"/>
    <n v="159762"/>
    <n v="176469986"/>
    <x v="6"/>
    <x v="1"/>
    <d v="2018-11-30T17:31:58"/>
    <x v="51"/>
    <d v="2018-12-06T00:00:00"/>
    <s v="Banco Estado"/>
    <m/>
    <s v="Banco de Chile"/>
    <x v="3"/>
    <n v="0"/>
    <n v="5000"/>
  </r>
  <r>
    <n v="894059"/>
    <n v="159762"/>
    <n v="176469986"/>
    <x v="6"/>
    <x v="1"/>
    <d v="2018-10-29T12:43:02"/>
    <x v="50"/>
    <d v="2018-11-06T00:00:00"/>
    <s v="Banco Estado"/>
    <m/>
    <s v="Banco de Chile"/>
    <x v="3"/>
    <n v="0"/>
    <n v="5000"/>
  </r>
  <r>
    <n v="979332"/>
    <n v="159762"/>
    <n v="176469986"/>
    <x v="6"/>
    <x v="1"/>
    <d v="2018-12-26T12:48:31"/>
    <x v="52"/>
    <d v="2019-01-03T00:00:00"/>
    <s v="Banco Estado"/>
    <m/>
    <s v="Banco de Chile"/>
    <x v="3"/>
    <n v="0"/>
    <n v="5000"/>
  </r>
  <r>
    <n v="1025490"/>
    <n v="159762"/>
    <n v="176469986"/>
    <x v="6"/>
    <x v="1"/>
    <d v="2019-01-28T12:23:19"/>
    <x v="30"/>
    <d v="2019-02-04T00:00:00"/>
    <s v="Banco Estado"/>
    <m/>
    <s v="Banco de Chile"/>
    <x v="3"/>
    <n v="0"/>
    <n v="5000"/>
  </r>
  <r>
    <n v="1072685"/>
    <n v="159762"/>
    <n v="176469986"/>
    <x v="6"/>
    <x v="1"/>
    <d v="2019-02-26T13:13:43"/>
    <x v="31"/>
    <d v="2019-03-04T00:00:00"/>
    <s v="Banco Estado"/>
    <m/>
    <s v="Banco de Chile"/>
    <x v="3"/>
    <n v="0"/>
    <n v="5000"/>
  </r>
  <r>
    <n v="1123045"/>
    <n v="159762"/>
    <n v="176469986"/>
    <x v="6"/>
    <x v="1"/>
    <d v="2019-03-26T16:21:03"/>
    <x v="32"/>
    <d v="2019-04-02T00:00:00"/>
    <s v="Banco Estado"/>
    <m/>
    <s v="Banco de Chile"/>
    <x v="3"/>
    <n v="0"/>
    <n v="5000"/>
  </r>
  <r>
    <n v="1174084"/>
    <n v="159762"/>
    <n v="176469986"/>
    <x v="6"/>
    <x v="1"/>
    <d v="2019-04-26T12:57:33"/>
    <x v="33"/>
    <d v="2019-05-03T00:00:00"/>
    <s v="Banco Estado"/>
    <m/>
    <s v="Banco de Chile"/>
    <x v="3"/>
    <n v="0"/>
    <n v="5000"/>
  </r>
  <r>
    <n v="1227239"/>
    <n v="159762"/>
    <n v="176469986"/>
    <x v="6"/>
    <x v="1"/>
    <d v="2019-05-29T17:32:19"/>
    <x v="53"/>
    <d v="2019-06-04T00:00:00"/>
    <s v="Banco Estado"/>
    <m/>
    <s v="Banco de Chile"/>
    <x v="3"/>
    <n v="0"/>
    <n v="5000"/>
  </r>
  <r>
    <n v="1284784"/>
    <n v="159762"/>
    <n v="176469986"/>
    <x v="6"/>
    <x v="1"/>
    <d v="2019-06-26T15:43:10"/>
    <x v="35"/>
    <d v="2019-07-09T00:00:00"/>
    <s v="Banco Estado"/>
    <m/>
    <s v="Banco de Chile"/>
    <x v="3"/>
    <n v="0"/>
    <n v="5000"/>
  </r>
  <r>
    <n v="853946"/>
    <n v="159763"/>
    <n v="150930596"/>
    <x v="6"/>
    <x v="1"/>
    <d v="2018-09-26T17:19:58"/>
    <x v="26"/>
    <d v="2018-10-10T00:00:00"/>
    <s v="Banco Estado"/>
    <m/>
    <s v="Banco de Chile"/>
    <x v="3"/>
    <n v="0"/>
    <n v="5000"/>
  </r>
  <r>
    <n v="935754"/>
    <n v="159763"/>
    <n v="150930596"/>
    <x v="6"/>
    <x v="1"/>
    <d v="2018-11-30T17:31:58"/>
    <x v="51"/>
    <d v="2018-12-24T00:00:00"/>
    <s v="Banco Estado"/>
    <m/>
    <s v="Banco de Chile"/>
    <x v="4"/>
    <n v="99"/>
    <n v="5000"/>
  </r>
  <r>
    <n v="894146"/>
    <n v="159763"/>
    <n v="150930596"/>
    <x v="6"/>
    <x v="1"/>
    <d v="2018-10-29T12:43:02"/>
    <x v="50"/>
    <d v="2018-12-10T00:00:00"/>
    <s v="Banco Estado"/>
    <m/>
    <s v="Banco de Chile"/>
    <x v="2"/>
    <n v="0"/>
    <n v="5000"/>
  </r>
  <r>
    <n v="979416"/>
    <n v="159763"/>
    <n v="150930596"/>
    <x v="6"/>
    <x v="1"/>
    <d v="2018-12-26T12:48:31"/>
    <x v="52"/>
    <d v="2019-01-28T00:00:00"/>
    <s v="Banco Estado"/>
    <m/>
    <s v="Banco de Chile"/>
    <x v="2"/>
    <n v="0"/>
    <n v="5000"/>
  </r>
  <r>
    <n v="1025571"/>
    <n v="159763"/>
    <n v="150930596"/>
    <x v="6"/>
    <x v="1"/>
    <d v="2019-01-28T12:23:19"/>
    <x v="30"/>
    <d v="2019-02-26T00:00:00"/>
    <s v="Banco Estado"/>
    <m/>
    <s v="Banco de Chile"/>
    <x v="3"/>
    <n v="0"/>
    <n v="5000"/>
  </r>
  <r>
    <n v="1072763"/>
    <n v="159763"/>
    <n v="150930596"/>
    <x v="6"/>
    <x v="1"/>
    <d v="2019-02-26T13:13:43"/>
    <x v="31"/>
    <d v="2019-04-01T00:00:00"/>
    <s v="Banco Estado"/>
    <m/>
    <s v="Banco de Chile"/>
    <x v="5"/>
    <n v="1"/>
    <n v="5000"/>
  </r>
  <r>
    <n v="853911"/>
    <n v="159766"/>
    <n v="117742369"/>
    <x v="6"/>
    <x v="1"/>
    <d v="2018-09-26T17:19:58"/>
    <x v="26"/>
    <d v="2018-10-10T00:00:00"/>
    <s v="Banco Estado"/>
    <m/>
    <s v="Banco de Chile"/>
    <x v="3"/>
    <n v="0"/>
    <n v="4000"/>
  </r>
  <r>
    <n v="894111"/>
    <n v="159766"/>
    <n v="117742369"/>
    <x v="6"/>
    <x v="1"/>
    <d v="2018-10-29T12:43:02"/>
    <x v="50"/>
    <d v="2018-11-22T00:00:00"/>
    <s v="Banco Estado"/>
    <m/>
    <s v="Banco de Chile"/>
    <x v="3"/>
    <n v="0"/>
    <n v="4000"/>
  </r>
  <r>
    <n v="935719"/>
    <n v="159766"/>
    <n v="117742369"/>
    <x v="6"/>
    <x v="1"/>
    <d v="2018-11-30T17:31:58"/>
    <x v="51"/>
    <d v="2018-12-06T00:00:00"/>
    <s v="Banco Estado"/>
    <m/>
    <s v="Banco de Chile"/>
    <x v="3"/>
    <n v="0"/>
    <n v="4000"/>
  </r>
  <r>
    <n v="979382"/>
    <n v="159766"/>
    <n v="117742369"/>
    <x v="6"/>
    <x v="1"/>
    <d v="2018-12-26T12:48:31"/>
    <x v="52"/>
    <d v="2019-01-03T00:00:00"/>
    <s v="Banco Estado"/>
    <m/>
    <s v="Banco de Chile"/>
    <x v="3"/>
    <n v="0"/>
    <n v="4000"/>
  </r>
  <r>
    <n v="1025538"/>
    <n v="159766"/>
    <n v="117742369"/>
    <x v="6"/>
    <x v="1"/>
    <d v="2019-01-28T12:23:19"/>
    <x v="30"/>
    <d v="2019-02-04T00:00:00"/>
    <s v="Banco Estado"/>
    <m/>
    <s v="Banco de Chile"/>
    <x v="3"/>
    <n v="0"/>
    <n v="4000"/>
  </r>
  <r>
    <n v="1072732"/>
    <n v="159766"/>
    <n v="117742369"/>
    <x v="6"/>
    <x v="1"/>
    <d v="2019-02-26T13:13:43"/>
    <x v="31"/>
    <d v="2019-04-01T00:00:00"/>
    <s v="Banco Estado"/>
    <m/>
    <s v="Banco de Chile"/>
    <x v="2"/>
    <n v="0"/>
    <n v="4000"/>
  </r>
  <r>
    <n v="1123092"/>
    <n v="159766"/>
    <n v="117742369"/>
    <x v="6"/>
    <x v="1"/>
    <d v="2019-03-26T16:21:03"/>
    <x v="32"/>
    <d v="2019-04-04T00:00:00"/>
    <s v="Banco Estado"/>
    <m/>
    <s v="Banco de Chile"/>
    <x v="3"/>
    <n v="0"/>
    <n v="4000"/>
  </r>
  <r>
    <n v="1174128"/>
    <n v="159766"/>
    <n v="117742369"/>
    <x v="6"/>
    <x v="1"/>
    <d v="2019-04-26T12:57:33"/>
    <x v="33"/>
    <d v="2019-05-13T00:00:00"/>
    <s v="Banco Estado"/>
    <m/>
    <s v="Banco de Chile"/>
    <x v="3"/>
    <n v="0"/>
    <n v="4000"/>
  </r>
  <r>
    <n v="1227283"/>
    <n v="159766"/>
    <n v="117742369"/>
    <x v="6"/>
    <x v="1"/>
    <d v="2019-05-29T17:32:19"/>
    <x v="53"/>
    <d v="2019-06-26T00:00:00"/>
    <s v="Banco Estado"/>
    <m/>
    <s v="Banco de Chile"/>
    <x v="2"/>
    <n v="0"/>
    <n v="4000"/>
  </r>
  <r>
    <n v="1284827"/>
    <n v="159766"/>
    <n v="117742369"/>
    <x v="6"/>
    <x v="1"/>
    <d v="2019-06-26T15:43:10"/>
    <x v="35"/>
    <d v="2019-07-15T00:00:00"/>
    <s v="Banco Estado"/>
    <m/>
    <s v="Banco de Chile"/>
    <x v="3"/>
    <n v="0"/>
    <n v="4000"/>
  </r>
  <r>
    <n v="853912"/>
    <n v="159767"/>
    <s v="12401056K"/>
    <x v="6"/>
    <x v="1"/>
    <d v="2018-09-26T17:19:58"/>
    <x v="26"/>
    <d v="2018-10-29T00:00:00"/>
    <s v="Banco Estado"/>
    <m/>
    <s v="Banco de Chile"/>
    <x v="2"/>
    <n v="0"/>
    <n v="4000"/>
  </r>
  <r>
    <n v="935720"/>
    <n v="159767"/>
    <s v="12401056K"/>
    <x v="6"/>
    <x v="1"/>
    <d v="2018-11-30T17:31:58"/>
    <x v="51"/>
    <d v="2018-12-24T00:00:00"/>
    <s v="Banco Estado"/>
    <m/>
    <s v="Banco de Chile"/>
    <x v="4"/>
    <n v="99"/>
    <n v="4000"/>
  </r>
  <r>
    <n v="894112"/>
    <n v="159767"/>
    <s v="12401056K"/>
    <x v="6"/>
    <x v="1"/>
    <d v="2018-10-29T12:43:02"/>
    <x v="50"/>
    <d v="2018-12-10T00:00:00"/>
    <s v="Banco Estado"/>
    <m/>
    <s v="Banco de Chile"/>
    <x v="2"/>
    <n v="0"/>
    <n v="4000"/>
  </r>
  <r>
    <n v="979383"/>
    <n v="159767"/>
    <s v="12401056K"/>
    <x v="6"/>
    <x v="1"/>
    <d v="2018-12-26T12:48:31"/>
    <x v="52"/>
    <d v="2019-01-17T00:00:00"/>
    <s v="Banco Estado"/>
    <m/>
    <s v="Banco de Chile"/>
    <x v="3"/>
    <n v="0"/>
    <n v="4000"/>
  </r>
  <r>
    <n v="1025539"/>
    <n v="159767"/>
    <s v="12401056K"/>
    <x v="6"/>
    <x v="1"/>
    <d v="2019-01-28T12:23:19"/>
    <x v="30"/>
    <d v="2019-02-26T00:00:00"/>
    <s v="Banco Estado"/>
    <m/>
    <s v="Banco de Chile"/>
    <x v="2"/>
    <n v="0"/>
    <n v="4000"/>
  </r>
  <r>
    <n v="1072733"/>
    <n v="159767"/>
    <s v="12401056K"/>
    <x v="6"/>
    <x v="1"/>
    <d v="2019-02-26T13:13:43"/>
    <x v="31"/>
    <d v="2019-04-01T00:00:00"/>
    <s v="Banco Estado"/>
    <m/>
    <s v="Banco de Chile"/>
    <x v="2"/>
    <n v="0"/>
    <n v="4000"/>
  </r>
  <r>
    <n v="1123093"/>
    <n v="159767"/>
    <s v="12401056K"/>
    <x v="6"/>
    <x v="1"/>
    <d v="2019-03-26T16:21:03"/>
    <x v="32"/>
    <d v="2019-04-26T00:00:00"/>
    <s v="Banco Estado"/>
    <m/>
    <s v="Banco de Chile"/>
    <x v="2"/>
    <n v="0"/>
    <n v="4000"/>
  </r>
  <r>
    <n v="1174129"/>
    <n v="159767"/>
    <s v="12401056K"/>
    <x v="6"/>
    <x v="1"/>
    <d v="2019-04-26T12:57:33"/>
    <x v="33"/>
    <d v="2019-06-04T00:00:00"/>
    <s v="Banco Estado"/>
    <m/>
    <s v="Banco de Chile"/>
    <x v="2"/>
    <n v="0"/>
    <n v="4000"/>
  </r>
  <r>
    <n v="1227284"/>
    <n v="159767"/>
    <s v="12401056K"/>
    <x v="6"/>
    <x v="1"/>
    <d v="2019-05-29T17:32:19"/>
    <x v="53"/>
    <d v="2019-06-26T00:00:00"/>
    <s v="Banco Estado"/>
    <m/>
    <s v="Banco de Chile"/>
    <x v="2"/>
    <n v="0"/>
    <n v="4000"/>
  </r>
  <r>
    <n v="1284828"/>
    <n v="159767"/>
    <s v="12401056K"/>
    <x v="6"/>
    <x v="1"/>
    <d v="2019-06-26T15:43:10"/>
    <x v="35"/>
    <d v="2019-07-15T00:00:00"/>
    <s v="Banco Estado"/>
    <m/>
    <s v="Banco de Chile"/>
    <x v="4"/>
    <n v="99"/>
    <n v="4000"/>
  </r>
  <r>
    <n v="853913"/>
    <n v="159769"/>
    <n v="76724261"/>
    <x v="6"/>
    <x v="1"/>
    <d v="2018-09-26T17:19:58"/>
    <x v="26"/>
    <d v="2018-10-02T00:00:00"/>
    <s v="Banco Estado"/>
    <m/>
    <s v="Banco de Chile"/>
    <x v="3"/>
    <n v="0"/>
    <n v="5000"/>
  </r>
  <r>
    <n v="894113"/>
    <n v="159769"/>
    <n v="76724261"/>
    <x v="6"/>
    <x v="1"/>
    <d v="2018-10-29T12:43:02"/>
    <x v="50"/>
    <d v="2018-11-06T00:00:00"/>
    <s v="Banco Estado"/>
    <m/>
    <s v="Banco de Chile"/>
    <x v="3"/>
    <n v="0"/>
    <n v="5000"/>
  </r>
  <r>
    <n v="935721"/>
    <n v="159769"/>
    <n v="76724261"/>
    <x v="6"/>
    <x v="1"/>
    <d v="2018-11-30T17:31:58"/>
    <x v="51"/>
    <d v="2018-12-20T00:00:00"/>
    <s v="Banco Estado"/>
    <m/>
    <s v="Banco de Chile"/>
    <x v="3"/>
    <n v="0"/>
    <n v="5000"/>
  </r>
  <r>
    <n v="979384"/>
    <n v="159769"/>
    <n v="76724261"/>
    <x v="6"/>
    <x v="1"/>
    <d v="2018-12-26T12:48:31"/>
    <x v="52"/>
    <d v="2019-01-03T00:00:00"/>
    <s v="Banco Estado"/>
    <m/>
    <s v="Banco de Chile"/>
    <x v="3"/>
    <n v="0"/>
    <n v="5000"/>
  </r>
  <r>
    <n v="1025540"/>
    <n v="159769"/>
    <n v="76724261"/>
    <x v="6"/>
    <x v="1"/>
    <d v="2019-01-28T12:23:19"/>
    <x v="30"/>
    <d v="2019-02-04T00:00:00"/>
    <s v="Banco Estado"/>
    <m/>
    <s v="Banco de Chile"/>
    <x v="3"/>
    <n v="0"/>
    <n v="5000"/>
  </r>
  <r>
    <n v="1072734"/>
    <n v="159769"/>
    <n v="76724261"/>
    <x v="6"/>
    <x v="1"/>
    <d v="2019-02-26T13:13:43"/>
    <x v="31"/>
    <d v="2019-04-01T00:00:00"/>
    <s v="Banco Estado"/>
    <m/>
    <s v="Banco de Chile"/>
    <x v="3"/>
    <n v="0"/>
    <n v="5000"/>
  </r>
  <r>
    <n v="1123094"/>
    <n v="159769"/>
    <n v="76724261"/>
    <x v="6"/>
    <x v="1"/>
    <d v="2019-03-26T16:21:03"/>
    <x v="32"/>
    <d v="2019-04-02T00:00:00"/>
    <s v="Banco Estado"/>
    <m/>
    <s v="Banco de Chile"/>
    <x v="3"/>
    <n v="0"/>
    <n v="5000"/>
  </r>
  <r>
    <n v="1174130"/>
    <n v="159769"/>
    <n v="76724261"/>
    <x v="6"/>
    <x v="1"/>
    <d v="2019-04-26T12:57:33"/>
    <x v="33"/>
    <d v="2019-05-03T00:00:00"/>
    <s v="Banco Estado"/>
    <m/>
    <s v="Banco de Chile"/>
    <x v="3"/>
    <n v="0"/>
    <n v="5000"/>
  </r>
  <r>
    <n v="1227285"/>
    <n v="159769"/>
    <n v="76724261"/>
    <x v="6"/>
    <x v="1"/>
    <d v="2019-05-29T17:32:19"/>
    <x v="53"/>
    <d v="2019-06-26T00:00:00"/>
    <s v="Banco Estado"/>
    <m/>
    <s v="Banco de Chile"/>
    <x v="2"/>
    <n v="0"/>
    <n v="5000"/>
  </r>
  <r>
    <n v="1284829"/>
    <n v="159769"/>
    <n v="76724261"/>
    <x v="6"/>
    <x v="1"/>
    <d v="2019-06-26T15:43:10"/>
    <x v="35"/>
    <d v="2019-07-15T00:00:00"/>
    <s v="Banco Estado"/>
    <m/>
    <s v="Banco de Chile"/>
    <x v="4"/>
    <n v="99"/>
    <n v="5000"/>
  </r>
  <r>
    <n v="853914"/>
    <n v="159770"/>
    <n v="167553087"/>
    <x v="6"/>
    <x v="1"/>
    <d v="2018-09-26T17:19:58"/>
    <x v="26"/>
    <d v="2018-10-29T00:00:00"/>
    <s v="Banco Estado"/>
    <m/>
    <s v="Banco de Chile"/>
    <x v="2"/>
    <n v="0"/>
    <n v="4000"/>
  </r>
  <r>
    <n v="935722"/>
    <n v="159770"/>
    <n v="167553087"/>
    <x v="6"/>
    <x v="1"/>
    <d v="2018-11-30T17:31:58"/>
    <x v="51"/>
    <d v="2018-12-24T00:00:00"/>
    <s v="Banco Estado"/>
    <m/>
    <s v="Banco de Chile"/>
    <x v="4"/>
    <n v="99"/>
    <n v="4000"/>
  </r>
  <r>
    <n v="894114"/>
    <n v="159770"/>
    <n v="167553087"/>
    <x v="6"/>
    <x v="1"/>
    <d v="2018-10-29T12:43:02"/>
    <x v="50"/>
    <d v="2018-12-10T00:00:00"/>
    <s v="Banco Estado"/>
    <m/>
    <s v="Banco de Chile"/>
    <x v="2"/>
    <n v="0"/>
    <n v="4000"/>
  </r>
  <r>
    <n v="979385"/>
    <n v="159770"/>
    <n v="167553087"/>
    <x v="6"/>
    <x v="1"/>
    <d v="2018-12-26T12:48:31"/>
    <x v="52"/>
    <d v="2019-01-28T00:00:00"/>
    <s v="Banco Estado"/>
    <m/>
    <s v="Banco de Chile"/>
    <x v="2"/>
    <n v="0"/>
    <n v="4000"/>
  </r>
  <r>
    <n v="1025541"/>
    <n v="159770"/>
    <n v="167553087"/>
    <x v="6"/>
    <x v="1"/>
    <d v="2019-01-28T12:23:19"/>
    <x v="30"/>
    <d v="2019-02-26T00:00:00"/>
    <s v="Banco Estado"/>
    <m/>
    <s v="Banco de Chile"/>
    <x v="2"/>
    <n v="0"/>
    <n v="4000"/>
  </r>
  <r>
    <n v="1072735"/>
    <n v="159770"/>
    <n v="167553087"/>
    <x v="6"/>
    <x v="1"/>
    <d v="2019-02-26T13:13:43"/>
    <x v="31"/>
    <d v="2019-04-01T00:00:00"/>
    <s v="Banco Estado"/>
    <m/>
    <s v="Banco de Chile"/>
    <x v="2"/>
    <n v="0"/>
    <n v="4000"/>
  </r>
  <r>
    <n v="1123095"/>
    <n v="159770"/>
    <n v="167553087"/>
    <x v="6"/>
    <x v="1"/>
    <d v="2019-03-26T16:21:03"/>
    <x v="32"/>
    <d v="2019-04-26T00:00:00"/>
    <s v="Banco Estado"/>
    <m/>
    <s v="Banco de Chile"/>
    <x v="2"/>
    <n v="0"/>
    <n v="4000"/>
  </r>
  <r>
    <n v="1174131"/>
    <n v="159770"/>
    <n v="167553087"/>
    <x v="6"/>
    <x v="1"/>
    <d v="2019-04-26T12:57:33"/>
    <x v="33"/>
    <d v="2019-06-04T00:00:00"/>
    <s v="Banco Estado"/>
    <m/>
    <s v="Banco de Chile"/>
    <x v="3"/>
    <n v="0"/>
    <n v="4000"/>
  </r>
  <r>
    <n v="1227286"/>
    <n v="159770"/>
    <n v="167553087"/>
    <x v="6"/>
    <x v="1"/>
    <d v="2019-05-29T17:32:19"/>
    <x v="53"/>
    <d v="2019-06-26T00:00:00"/>
    <s v="Banco Estado"/>
    <m/>
    <s v="Banco de Chile"/>
    <x v="3"/>
    <n v="0"/>
    <n v="4000"/>
  </r>
  <r>
    <n v="1284830"/>
    <n v="159770"/>
    <n v="167553087"/>
    <x v="6"/>
    <x v="1"/>
    <d v="2019-06-26T15:43:10"/>
    <x v="35"/>
    <d v="2019-07-15T00:00:00"/>
    <s v="Banco Estado"/>
    <m/>
    <s v="Banco de Chile"/>
    <x v="4"/>
    <n v="99"/>
    <n v="4000"/>
  </r>
  <r>
    <n v="853928"/>
    <n v="159771"/>
    <s v="19444219K"/>
    <x v="6"/>
    <x v="1"/>
    <d v="2018-09-26T17:19:58"/>
    <x v="26"/>
    <d v="2018-10-10T00:00:00"/>
    <s v="Banco Estado"/>
    <m/>
    <s v="Banco de Chile"/>
    <x v="3"/>
    <n v="0"/>
    <n v="5000"/>
  </r>
  <r>
    <n v="935736"/>
    <n v="159771"/>
    <s v="19444219K"/>
    <x v="6"/>
    <x v="1"/>
    <d v="2018-11-30T17:31:58"/>
    <x v="51"/>
    <d v="2018-12-24T00:00:00"/>
    <s v="Banco Estado"/>
    <m/>
    <s v="Banco de Chile"/>
    <x v="4"/>
    <n v="99"/>
    <n v="5000"/>
  </r>
  <r>
    <n v="894128"/>
    <n v="159771"/>
    <s v="19444219K"/>
    <x v="6"/>
    <x v="1"/>
    <d v="2018-10-29T12:43:02"/>
    <x v="50"/>
    <d v="2018-11-06T00:00:00"/>
    <s v="Banco Estado"/>
    <m/>
    <s v="Banco de Chile"/>
    <x v="3"/>
    <n v="0"/>
    <n v="5000"/>
  </r>
  <r>
    <n v="979398"/>
    <n v="159771"/>
    <s v="19444219K"/>
    <x v="6"/>
    <x v="1"/>
    <d v="2018-12-26T12:48:31"/>
    <x v="52"/>
    <d v="2019-01-03T00:00:00"/>
    <s v="Banco Estado"/>
    <m/>
    <s v="Banco de Chile"/>
    <x v="3"/>
    <n v="0"/>
    <n v="5000"/>
  </r>
  <r>
    <n v="1025553"/>
    <n v="159771"/>
    <s v="19444219K"/>
    <x v="6"/>
    <x v="1"/>
    <d v="2019-01-28T12:23:19"/>
    <x v="30"/>
    <d v="2019-02-25T00:00:00"/>
    <s v="Banco Estado"/>
    <m/>
    <s v="Banco de Chile"/>
    <x v="3"/>
    <n v="0"/>
    <n v="5000"/>
  </r>
  <r>
    <n v="1072745"/>
    <n v="159771"/>
    <s v="19444219K"/>
    <x v="6"/>
    <x v="1"/>
    <d v="2019-02-26T13:13:43"/>
    <x v="31"/>
    <d v="2019-04-01T00:00:00"/>
    <s v="Banco Estado"/>
    <m/>
    <s v="Banco de Chile"/>
    <x v="2"/>
    <n v="0"/>
    <n v="5000"/>
  </r>
  <r>
    <n v="1123105"/>
    <n v="159771"/>
    <s v="19444219K"/>
    <x v="6"/>
    <x v="1"/>
    <d v="2019-03-26T16:21:03"/>
    <x v="32"/>
    <d v="2019-04-26T00:00:00"/>
    <s v="Banco Estado"/>
    <m/>
    <s v="Banco de Chile"/>
    <x v="2"/>
    <n v="0"/>
    <n v="5000"/>
  </r>
  <r>
    <n v="1174141"/>
    <n v="159771"/>
    <s v="19444219K"/>
    <x v="6"/>
    <x v="1"/>
    <d v="2019-04-26T12:57:33"/>
    <x v="33"/>
    <d v="2019-06-04T00:00:00"/>
    <s v="Banco Estado"/>
    <m/>
    <s v="Banco de Chile"/>
    <x v="2"/>
    <n v="0"/>
    <n v="5000"/>
  </r>
  <r>
    <n v="1227296"/>
    <n v="159771"/>
    <s v="19444219K"/>
    <x v="6"/>
    <x v="1"/>
    <d v="2019-05-29T17:32:19"/>
    <x v="53"/>
    <d v="2019-06-26T00:00:00"/>
    <s v="Banco Estado"/>
    <m/>
    <s v="Banco de Chile"/>
    <x v="3"/>
    <n v="0"/>
    <n v="5000"/>
  </r>
  <r>
    <n v="1284840"/>
    <n v="159771"/>
    <s v="19444219K"/>
    <x v="6"/>
    <x v="1"/>
    <d v="2019-06-26T15:43:10"/>
    <x v="35"/>
    <d v="2019-07-15T00:00:00"/>
    <s v="Banco Estado"/>
    <m/>
    <s v="Banco de Chile"/>
    <x v="3"/>
    <n v="0"/>
    <n v="5000"/>
  </r>
  <r>
    <n v="853929"/>
    <n v="159772"/>
    <n v="261225034"/>
    <x v="6"/>
    <x v="1"/>
    <d v="2018-09-26T17:19:58"/>
    <x v="26"/>
    <d v="2018-10-10T00:00:00"/>
    <s v="Banco Estado"/>
    <m/>
    <s v="Banco de Chile"/>
    <x v="3"/>
    <n v="0"/>
    <n v="5000"/>
  </r>
  <r>
    <n v="894129"/>
    <n v="159772"/>
    <n v="261225034"/>
    <x v="6"/>
    <x v="1"/>
    <d v="2018-10-29T12:43:02"/>
    <x v="50"/>
    <d v="2018-11-06T00:00:00"/>
    <s v="Banco Estado"/>
    <m/>
    <s v="Banco de Chile"/>
    <x v="3"/>
    <n v="0"/>
    <n v="5000"/>
  </r>
  <r>
    <n v="935737"/>
    <n v="159772"/>
    <n v="261225034"/>
    <x v="6"/>
    <x v="1"/>
    <d v="2018-11-30T17:31:58"/>
    <x v="51"/>
    <d v="2018-12-06T00:00:00"/>
    <s v="Banco Estado"/>
    <m/>
    <s v="Banco de Chile"/>
    <x v="3"/>
    <n v="0"/>
    <n v="5000"/>
  </r>
  <r>
    <n v="979399"/>
    <n v="159772"/>
    <n v="261225034"/>
    <x v="6"/>
    <x v="1"/>
    <d v="2018-12-26T12:48:31"/>
    <x v="52"/>
    <d v="2019-01-03T00:00:00"/>
    <s v="Banco Estado"/>
    <m/>
    <s v="Banco de Chile"/>
    <x v="3"/>
    <n v="0"/>
    <n v="5000"/>
  </r>
  <r>
    <n v="1025554"/>
    <n v="159772"/>
    <n v="261225034"/>
    <x v="6"/>
    <x v="1"/>
    <d v="2019-01-28T12:23:19"/>
    <x v="30"/>
    <d v="2019-02-04T00:00:00"/>
    <s v="Banco Estado"/>
    <m/>
    <s v="Banco de Chile"/>
    <x v="3"/>
    <n v="0"/>
    <n v="5000"/>
  </r>
  <r>
    <n v="1072746"/>
    <n v="159772"/>
    <n v="261225034"/>
    <x v="6"/>
    <x v="1"/>
    <d v="2019-02-26T13:13:43"/>
    <x v="31"/>
    <d v="2019-03-20T00:00:00"/>
    <s v="Banco Estado"/>
    <m/>
    <s v="Banco de Chile"/>
    <x v="3"/>
    <n v="0"/>
    <n v="5000"/>
  </r>
  <r>
    <n v="1123106"/>
    <n v="159772"/>
    <n v="261225034"/>
    <x v="6"/>
    <x v="1"/>
    <d v="2019-03-26T16:21:03"/>
    <x v="32"/>
    <d v="2019-04-02T00:00:00"/>
    <s v="Banco Estado"/>
    <m/>
    <s v="Banco de Chile"/>
    <x v="3"/>
    <n v="0"/>
    <n v="5000"/>
  </r>
  <r>
    <n v="1174142"/>
    <n v="159772"/>
    <n v="261225034"/>
    <x v="6"/>
    <x v="1"/>
    <d v="2019-04-26T12:57:33"/>
    <x v="33"/>
    <d v="2019-05-13T00:00:00"/>
    <s v="Banco Estado"/>
    <m/>
    <s v="Banco de Chile"/>
    <x v="3"/>
    <n v="0"/>
    <n v="5000"/>
  </r>
  <r>
    <n v="1227297"/>
    <n v="159772"/>
    <n v="261225034"/>
    <x v="6"/>
    <x v="1"/>
    <d v="2019-05-29T17:32:19"/>
    <x v="53"/>
    <d v="2019-06-26T00:00:00"/>
    <s v="Banco Estado"/>
    <m/>
    <s v="Banco de Chile"/>
    <x v="2"/>
    <n v="0"/>
    <n v="5000"/>
  </r>
  <r>
    <n v="1284841"/>
    <n v="159772"/>
    <n v="261225034"/>
    <x v="6"/>
    <x v="1"/>
    <d v="2019-06-26T15:43:10"/>
    <x v="35"/>
    <d v="2019-07-15T00:00:00"/>
    <s v="Banco Estado"/>
    <m/>
    <s v="Banco de Chile"/>
    <x v="4"/>
    <n v="99"/>
    <n v="5000"/>
  </r>
  <r>
    <n v="854169"/>
    <n v="159778"/>
    <n v="117282244"/>
    <x v="6"/>
    <x v="1"/>
    <d v="2018-09-26T17:19:58"/>
    <x v="26"/>
    <d v="2018-10-02T00:00:00"/>
    <s v="Banco Estado"/>
    <m/>
    <s v="Banco de Chile"/>
    <x v="3"/>
    <n v="0"/>
    <n v="6000"/>
  </r>
  <r>
    <n v="894365"/>
    <n v="159778"/>
    <n v="117282244"/>
    <x v="6"/>
    <x v="1"/>
    <d v="2018-10-29T12:43:02"/>
    <x v="50"/>
    <d v="2018-11-06T00:00:00"/>
    <s v="Banco Estado"/>
    <m/>
    <s v="Banco de Chile"/>
    <x v="3"/>
    <n v="0"/>
    <n v="6000"/>
  </r>
  <r>
    <n v="935968"/>
    <n v="159778"/>
    <n v="117282244"/>
    <x v="6"/>
    <x v="1"/>
    <d v="2018-11-30T17:31:58"/>
    <x v="51"/>
    <d v="2018-12-06T00:00:00"/>
    <s v="Banco Estado"/>
    <m/>
    <s v="Banco de Chile"/>
    <x v="3"/>
    <n v="0"/>
    <n v="6000"/>
  </r>
  <r>
    <n v="979627"/>
    <n v="159778"/>
    <n v="117282244"/>
    <x v="6"/>
    <x v="1"/>
    <d v="2018-12-26T12:48:31"/>
    <x v="52"/>
    <d v="2019-01-03T00:00:00"/>
    <s v="Banco Estado"/>
    <m/>
    <s v="Banco de Chile"/>
    <x v="3"/>
    <n v="0"/>
    <n v="6000"/>
  </r>
  <r>
    <n v="1025778"/>
    <n v="159778"/>
    <n v="117282244"/>
    <x v="6"/>
    <x v="1"/>
    <d v="2019-01-28T12:23:19"/>
    <x v="30"/>
    <d v="2019-02-04T00:00:00"/>
    <s v="Banco Estado"/>
    <m/>
    <s v="Banco de Chile"/>
    <x v="3"/>
    <n v="0"/>
    <n v="6000"/>
  </r>
  <r>
    <n v="1072966"/>
    <n v="159778"/>
    <n v="117282244"/>
    <x v="6"/>
    <x v="1"/>
    <d v="2019-02-26T13:13:43"/>
    <x v="31"/>
    <d v="2019-03-04T00:00:00"/>
    <s v="Banco Estado"/>
    <m/>
    <s v="Banco de Chile"/>
    <x v="3"/>
    <n v="0"/>
    <n v="6000"/>
  </r>
  <r>
    <n v="1123324"/>
    <n v="159778"/>
    <n v="117282244"/>
    <x v="6"/>
    <x v="1"/>
    <d v="2019-03-26T16:21:03"/>
    <x v="32"/>
    <d v="2019-04-02T00:00:00"/>
    <s v="Banco Estado"/>
    <m/>
    <s v="Banco de Chile"/>
    <x v="3"/>
    <n v="0"/>
    <n v="6000"/>
  </r>
  <r>
    <n v="1174353"/>
    <n v="159778"/>
    <n v="117282244"/>
    <x v="6"/>
    <x v="1"/>
    <d v="2019-04-26T12:57:33"/>
    <x v="33"/>
    <d v="2019-05-03T00:00:00"/>
    <s v="Banco Estado"/>
    <m/>
    <s v="Banco de Chile"/>
    <x v="3"/>
    <n v="0"/>
    <n v="6000"/>
  </r>
  <r>
    <n v="1227505"/>
    <n v="159778"/>
    <n v="117282244"/>
    <x v="6"/>
    <x v="1"/>
    <d v="2019-05-29T17:32:19"/>
    <x v="53"/>
    <d v="2019-06-04T00:00:00"/>
    <s v="Banco Estado"/>
    <m/>
    <s v="Banco de Chile"/>
    <x v="3"/>
    <n v="0"/>
    <n v="6000"/>
  </r>
  <r>
    <n v="1285045"/>
    <n v="159778"/>
    <n v="117282244"/>
    <x v="6"/>
    <x v="1"/>
    <d v="2019-06-26T15:43:10"/>
    <x v="35"/>
    <d v="2019-07-09T00:00:00"/>
    <s v="Banco Estado"/>
    <m/>
    <s v="Banco de Chile"/>
    <x v="3"/>
    <n v="0"/>
    <n v="6000"/>
  </r>
  <r>
    <n v="854170"/>
    <n v="159779"/>
    <n v="168880111"/>
    <x v="6"/>
    <x v="1"/>
    <d v="2018-09-26T17:19:58"/>
    <x v="26"/>
    <d v="2018-10-02T00:00:00"/>
    <s v="Banco Estado"/>
    <m/>
    <s v="Banco de Chile"/>
    <x v="3"/>
    <n v="0"/>
    <n v="5000"/>
  </r>
  <r>
    <n v="935969"/>
    <n v="159779"/>
    <n v="168880111"/>
    <x v="6"/>
    <x v="1"/>
    <d v="2018-11-30T17:31:58"/>
    <x v="51"/>
    <d v="2018-12-20T00:00:00"/>
    <s v="Banco Estado"/>
    <m/>
    <s v="Banco de Chile"/>
    <x v="3"/>
    <n v="0"/>
    <n v="5000"/>
  </r>
  <r>
    <n v="894366"/>
    <n v="159779"/>
    <n v="168880111"/>
    <x v="6"/>
    <x v="1"/>
    <d v="2018-10-29T12:43:02"/>
    <x v="50"/>
    <d v="2018-11-06T00:00:00"/>
    <s v="Banco Estado"/>
    <m/>
    <s v="Banco de Chile"/>
    <x v="3"/>
    <n v="0"/>
    <n v="5000"/>
  </r>
  <r>
    <n v="979628"/>
    <n v="159779"/>
    <n v="168880111"/>
    <x v="6"/>
    <x v="1"/>
    <d v="2018-12-26T12:48:31"/>
    <x v="52"/>
    <d v="2019-01-17T00:00:00"/>
    <s v="Banco Estado"/>
    <m/>
    <s v="Banco de Chile"/>
    <x v="3"/>
    <n v="0"/>
    <n v="5000"/>
  </r>
  <r>
    <n v="1025779"/>
    <n v="159779"/>
    <n v="168880111"/>
    <x v="6"/>
    <x v="1"/>
    <d v="2019-01-28T12:23:19"/>
    <x v="30"/>
    <d v="2019-02-04T00:00:00"/>
    <s v="Banco Estado"/>
    <m/>
    <s v="Banco de Chile"/>
    <x v="3"/>
    <n v="0"/>
    <n v="5000"/>
  </r>
  <r>
    <n v="1072967"/>
    <n v="159779"/>
    <n v="168880111"/>
    <x v="6"/>
    <x v="1"/>
    <d v="2019-02-26T13:13:43"/>
    <x v="31"/>
    <d v="2019-03-04T00:00:00"/>
    <s v="Banco Estado"/>
    <m/>
    <s v="Banco de Chile"/>
    <x v="3"/>
    <n v="0"/>
    <n v="5000"/>
  </r>
  <r>
    <n v="1123325"/>
    <n v="159779"/>
    <n v="168880111"/>
    <x v="6"/>
    <x v="1"/>
    <d v="2019-03-26T16:21:03"/>
    <x v="32"/>
    <d v="2019-04-11T00:00:00"/>
    <s v="Banco Estado"/>
    <m/>
    <s v="Banco de Chile"/>
    <x v="3"/>
    <n v="0"/>
    <n v="5000"/>
  </r>
  <r>
    <n v="1174354"/>
    <n v="159779"/>
    <n v="168880111"/>
    <x v="6"/>
    <x v="1"/>
    <d v="2019-04-26T12:57:33"/>
    <x v="33"/>
    <d v="2019-05-13T00:00:00"/>
    <s v="Banco Estado"/>
    <m/>
    <s v="Banco de Chile"/>
    <x v="3"/>
    <n v="0"/>
    <n v="5000"/>
  </r>
  <r>
    <n v="1227506"/>
    <n v="159779"/>
    <n v="168880111"/>
    <x v="6"/>
    <x v="1"/>
    <d v="2019-05-29T17:32:19"/>
    <x v="53"/>
    <d v="2019-06-11T00:00:00"/>
    <s v="Banco Estado"/>
    <m/>
    <s v="Banco de Chile"/>
    <x v="3"/>
    <n v="0"/>
    <n v="5000"/>
  </r>
  <r>
    <n v="1285046"/>
    <n v="159779"/>
    <n v="168880111"/>
    <x v="6"/>
    <x v="1"/>
    <d v="2019-06-26T15:43:10"/>
    <x v="35"/>
    <d v="2019-07-09T00:00:00"/>
    <s v="Banco Estado"/>
    <m/>
    <s v="Banco de Chile"/>
    <x v="3"/>
    <n v="0"/>
    <n v="5000"/>
  </r>
  <r>
    <n v="854188"/>
    <n v="159780"/>
    <n v="159366332"/>
    <x v="6"/>
    <x v="1"/>
    <d v="2018-09-26T17:19:58"/>
    <x v="26"/>
    <d v="2018-10-29T00:00:00"/>
    <s v="Banco Estado"/>
    <m/>
    <s v="Banco de Chile"/>
    <x v="2"/>
    <n v="0"/>
    <n v="4000"/>
  </r>
  <r>
    <n v="935987"/>
    <n v="159780"/>
    <n v="159366332"/>
    <x v="6"/>
    <x v="1"/>
    <d v="2018-11-30T17:31:58"/>
    <x v="51"/>
    <d v="2018-12-24T00:00:00"/>
    <s v="Banco Estado"/>
    <m/>
    <s v="Banco de Chile"/>
    <x v="4"/>
    <n v="99"/>
    <n v="4000"/>
  </r>
  <r>
    <n v="894384"/>
    <n v="159780"/>
    <n v="159366332"/>
    <x v="6"/>
    <x v="1"/>
    <d v="2018-10-29T12:43:02"/>
    <x v="50"/>
    <d v="2018-12-10T00:00:00"/>
    <s v="Banco Estado"/>
    <m/>
    <s v="Banco de Chile"/>
    <x v="2"/>
    <n v="0"/>
    <n v="4000"/>
  </r>
  <r>
    <n v="979646"/>
    <n v="159780"/>
    <n v="159366332"/>
    <x v="6"/>
    <x v="1"/>
    <d v="2018-12-26T12:48:31"/>
    <x v="52"/>
    <d v="2019-01-28T00:00:00"/>
    <s v="Banco Estado"/>
    <m/>
    <s v="Banco de Chile"/>
    <x v="2"/>
    <n v="0"/>
    <n v="4000"/>
  </r>
  <r>
    <n v="1025797"/>
    <n v="159780"/>
    <n v="159366332"/>
    <x v="6"/>
    <x v="1"/>
    <d v="2019-01-28T12:23:19"/>
    <x v="30"/>
    <d v="2019-02-26T00:00:00"/>
    <s v="Banco Estado"/>
    <m/>
    <s v="Banco de Chile"/>
    <x v="2"/>
    <n v="0"/>
    <n v="4000"/>
  </r>
  <r>
    <n v="1072985"/>
    <n v="159780"/>
    <n v="159366332"/>
    <x v="6"/>
    <x v="1"/>
    <d v="2019-02-26T13:13:43"/>
    <x v="31"/>
    <d v="2019-04-01T00:00:00"/>
    <s v="Banco Estado"/>
    <m/>
    <s v="Banco de Chile"/>
    <x v="2"/>
    <n v="0"/>
    <n v="4000"/>
  </r>
  <r>
    <n v="1123343"/>
    <n v="159780"/>
    <n v="159366332"/>
    <x v="6"/>
    <x v="1"/>
    <d v="2019-03-26T16:21:03"/>
    <x v="32"/>
    <d v="2019-04-26T00:00:00"/>
    <s v="Banco Estado"/>
    <m/>
    <s v="Banco de Chile"/>
    <x v="2"/>
    <n v="0"/>
    <n v="4000"/>
  </r>
  <r>
    <n v="1174371"/>
    <n v="159780"/>
    <n v="159366332"/>
    <x v="6"/>
    <x v="1"/>
    <d v="2019-04-26T12:57:33"/>
    <x v="33"/>
    <d v="2019-06-04T00:00:00"/>
    <s v="Banco Estado"/>
    <m/>
    <s v="Banco de Chile"/>
    <x v="2"/>
    <n v="0"/>
    <n v="4000"/>
  </r>
  <r>
    <n v="1227522"/>
    <n v="159780"/>
    <n v="159366332"/>
    <x v="6"/>
    <x v="1"/>
    <d v="2019-05-29T17:32:19"/>
    <x v="53"/>
    <d v="2019-06-26T00:00:00"/>
    <s v="Banco Estado"/>
    <m/>
    <s v="Banco de Chile"/>
    <x v="2"/>
    <n v="0"/>
    <n v="4000"/>
  </r>
  <r>
    <n v="1285062"/>
    <n v="159780"/>
    <n v="159366332"/>
    <x v="6"/>
    <x v="1"/>
    <d v="2019-06-26T15:43:10"/>
    <x v="35"/>
    <d v="2019-07-15T00:00:00"/>
    <s v="Banco Estado"/>
    <m/>
    <s v="Banco de Chile"/>
    <x v="4"/>
    <n v="99"/>
    <n v="4000"/>
  </r>
  <r>
    <n v="854038"/>
    <n v="159781"/>
    <n v="245036175"/>
    <x v="6"/>
    <x v="1"/>
    <d v="2018-09-26T17:19:58"/>
    <x v="26"/>
    <d v="2018-10-02T00:00:00"/>
    <s v="Banco Estado"/>
    <m/>
    <s v="Banco de Chile"/>
    <x v="3"/>
    <n v="0"/>
    <n v="4000"/>
  </r>
  <r>
    <n v="935844"/>
    <n v="159781"/>
    <n v="245036175"/>
    <x v="6"/>
    <x v="1"/>
    <d v="2018-11-30T17:31:58"/>
    <x v="51"/>
    <d v="2018-12-06T00:00:00"/>
    <s v="Banco Estado"/>
    <m/>
    <s v="Banco de Chile"/>
    <x v="3"/>
    <n v="0"/>
    <n v="4000"/>
  </r>
  <r>
    <n v="894236"/>
    <n v="159781"/>
    <n v="245036175"/>
    <x v="6"/>
    <x v="1"/>
    <d v="2018-10-29T12:43:02"/>
    <x v="50"/>
    <d v="2018-11-06T00:00:00"/>
    <s v="Banco Estado"/>
    <m/>
    <s v="Banco de Chile"/>
    <x v="3"/>
    <n v="0"/>
    <n v="4000"/>
  </r>
  <r>
    <n v="979506"/>
    <n v="159781"/>
    <n v="245036175"/>
    <x v="6"/>
    <x v="1"/>
    <d v="2018-12-26T12:48:31"/>
    <x v="52"/>
    <d v="2019-01-03T00:00:00"/>
    <s v="Banco Estado"/>
    <m/>
    <s v="Banco de Chile"/>
    <x v="3"/>
    <n v="0"/>
    <n v="4000"/>
  </r>
  <r>
    <n v="1025660"/>
    <n v="159781"/>
    <n v="245036175"/>
    <x v="6"/>
    <x v="1"/>
    <d v="2019-01-28T12:23:19"/>
    <x v="30"/>
    <d v="2019-02-04T00:00:00"/>
    <s v="Banco Estado"/>
    <m/>
    <s v="Banco de Chile"/>
    <x v="3"/>
    <n v="0"/>
    <n v="4000"/>
  </r>
  <r>
    <n v="1072851"/>
    <n v="159781"/>
    <n v="245036175"/>
    <x v="6"/>
    <x v="1"/>
    <d v="2019-02-26T13:13:43"/>
    <x v="31"/>
    <d v="2019-03-04T00:00:00"/>
    <s v="Banco Estado"/>
    <m/>
    <s v="Banco de Chile"/>
    <x v="3"/>
    <n v="0"/>
    <n v="4000"/>
  </r>
  <r>
    <n v="1123210"/>
    <n v="159781"/>
    <n v="245036175"/>
    <x v="6"/>
    <x v="1"/>
    <d v="2019-03-26T16:21:03"/>
    <x v="32"/>
    <d v="2019-04-02T00:00:00"/>
    <s v="Banco Estado"/>
    <m/>
    <s v="Banco de Chile"/>
    <x v="3"/>
    <n v="0"/>
    <n v="4000"/>
  </r>
  <r>
    <n v="1174244"/>
    <n v="159781"/>
    <n v="245036175"/>
    <x v="6"/>
    <x v="1"/>
    <d v="2019-04-26T12:57:33"/>
    <x v="33"/>
    <d v="2019-05-03T00:00:00"/>
    <s v="Banco Estado"/>
    <m/>
    <s v="Banco de Chile"/>
    <x v="3"/>
    <n v="0"/>
    <n v="4000"/>
  </r>
  <r>
    <n v="1227398"/>
    <n v="159781"/>
    <n v="245036175"/>
    <x v="6"/>
    <x v="1"/>
    <d v="2019-05-29T17:32:19"/>
    <x v="53"/>
    <d v="2019-06-04T00:00:00"/>
    <s v="Banco Estado"/>
    <m/>
    <s v="Banco de Chile"/>
    <x v="3"/>
    <n v="0"/>
    <n v="4000"/>
  </r>
  <r>
    <n v="1284942"/>
    <n v="159781"/>
    <n v="245036175"/>
    <x v="6"/>
    <x v="1"/>
    <d v="2019-06-26T15:43:10"/>
    <x v="35"/>
    <d v="2019-07-09T00:00:00"/>
    <s v="Banco Estado"/>
    <m/>
    <s v="Banco de Chile"/>
    <x v="3"/>
    <n v="0"/>
    <n v="4000"/>
  </r>
  <r>
    <n v="857642"/>
    <n v="159782"/>
    <n v="157546554"/>
    <x v="6"/>
    <x v="0"/>
    <d v="2018-09-26T17:20:34"/>
    <x v="26"/>
    <d v="2018-10-23T00:00:00"/>
    <s v="N/A"/>
    <m/>
    <s v="Banco de Chile"/>
    <x v="1"/>
    <s v="TARJETA CON PROBLEMAS, CONTACTE A SU CLIENTE"/>
    <n v="10000"/>
  </r>
  <r>
    <n v="901908"/>
    <n v="159782"/>
    <n v="157546554"/>
    <x v="6"/>
    <x v="0"/>
    <d v="2018-10-29T12:44:01"/>
    <x v="27"/>
    <d v="2018-11-22T00:00:00"/>
    <s v="N/A"/>
    <m/>
    <s v="Banco de Chile"/>
    <x v="1"/>
    <s v="TARJETA CON PROBLEMAS, CONTACTE A SU CLIENTE"/>
    <n v="10000"/>
  </r>
  <r>
    <n v="945375"/>
    <n v="159782"/>
    <n v="157546554"/>
    <x v="6"/>
    <x v="0"/>
    <d v="2018-11-30T17:33:23"/>
    <x v="28"/>
    <d v="2018-12-20T00:00:00"/>
    <s v="N/A"/>
    <m/>
    <s v="Banco de Chile"/>
    <x v="1"/>
    <s v="TARJETA CON PROBLEMAS, CONTACTE A SU CLIENTE"/>
    <n v="10000"/>
  </r>
  <r>
    <n v="991216"/>
    <n v="159782"/>
    <n v="157546554"/>
    <x v="6"/>
    <x v="0"/>
    <d v="2018-12-26T12:49:24"/>
    <x v="29"/>
    <d v="2019-01-14T00:00:00"/>
    <s v="N/A"/>
    <m/>
    <s v="Banco de Chile"/>
    <x v="1"/>
    <s v="TARJETA CON PROBLEMAS, CONTACTE A SU CLIENTE"/>
    <n v="10000"/>
  </r>
  <r>
    <n v="1039267"/>
    <n v="159782"/>
    <n v="157546554"/>
    <x v="6"/>
    <x v="0"/>
    <d v="2019-01-28T12:24:18"/>
    <x v="30"/>
    <d v="2019-02-19T00:00:00"/>
    <s v="N/A"/>
    <m/>
    <s v="Banco de Chile"/>
    <x v="1"/>
    <s v="TARJETA CON PROBLEMAS, CONTACTE A SU CLIENTE"/>
    <n v="10000"/>
  </r>
  <r>
    <n v="1088731"/>
    <n v="159782"/>
    <n v="157546554"/>
    <x v="6"/>
    <x v="0"/>
    <d v="2019-02-26T13:14:22"/>
    <x v="31"/>
    <d v="2019-03-20T00:00:00"/>
    <s v="N/A"/>
    <m/>
    <s v="Banco de Chile"/>
    <x v="1"/>
    <s v="TARJETA CON PROBLEMAS, CONTACTE A SU CLIENTE"/>
    <n v="10000"/>
  </r>
  <r>
    <n v="1141408"/>
    <n v="159782"/>
    <n v="157546554"/>
    <x v="6"/>
    <x v="0"/>
    <d v="2019-03-26T16:22:31"/>
    <x v="32"/>
    <d v="2019-04-17T00:00:00"/>
    <s v="N/A"/>
    <m/>
    <s v="Banco de Chile"/>
    <x v="1"/>
    <s v="TARJETA CON PROBLEMAS, CONTACTE A SU CLIENTE"/>
    <n v="10000"/>
  </r>
  <r>
    <n v="1195459"/>
    <n v="159782"/>
    <n v="157546554"/>
    <x v="6"/>
    <x v="0"/>
    <d v="2019-04-26T12:58:12"/>
    <x v="33"/>
    <d v="2019-05-03T00:00:00"/>
    <s v="N/A"/>
    <m/>
    <s v="Banco de Chile"/>
    <x v="1"/>
    <s v="TARJETA CON PROBLEMAS, CONTACTE A SU CLIENTE"/>
    <n v="10000"/>
  </r>
  <r>
    <n v="1249876"/>
    <n v="159782"/>
    <n v="157546554"/>
    <x v="6"/>
    <x v="0"/>
    <d v="2019-05-29T17:36:03"/>
    <x v="34"/>
    <d v="2019-06-04T00:00:00"/>
    <s v="N/A"/>
    <m/>
    <s v="Banco de Chile"/>
    <x v="1"/>
    <s v="TARJETA CON PROBLEMAS, CONTACTE A SU CLIENTE"/>
    <n v="10000"/>
  </r>
  <r>
    <n v="1253949"/>
    <n v="159782"/>
    <n v="157546554"/>
    <x v="6"/>
    <x v="0"/>
    <d v="2019-06-26T15:34:24"/>
    <x v="35"/>
    <d v="2019-07-22T00:00:00"/>
    <s v="N/A"/>
    <m/>
    <s v="Banco de Chile"/>
    <x v="1"/>
    <s v="TARJETA CON PROBLEMAS, CONTACTE A SU CLIENTE"/>
    <n v="10000"/>
  </r>
  <r>
    <n v="857641"/>
    <n v="159785"/>
    <s v="12599749K"/>
    <x v="6"/>
    <x v="0"/>
    <d v="2018-09-26T17:20:34"/>
    <x v="26"/>
    <d v="2018-10-02T00:00:00"/>
    <s v="N/A"/>
    <m/>
    <s v="Banco de Chile"/>
    <x v="0"/>
    <n v="0"/>
    <n v="4000"/>
  </r>
  <r>
    <n v="901907"/>
    <n v="159785"/>
    <s v="12599749K"/>
    <x v="6"/>
    <x v="0"/>
    <d v="2018-10-29T12:44:01"/>
    <x v="27"/>
    <d v="2018-11-06T00:00:00"/>
    <s v="N/A"/>
    <m/>
    <s v="Banco de Chile"/>
    <x v="0"/>
    <n v="0"/>
    <n v="4000"/>
  </r>
  <r>
    <n v="991215"/>
    <n v="159785"/>
    <s v="12599749K"/>
    <x v="6"/>
    <x v="0"/>
    <d v="2018-12-26T12:49:24"/>
    <x v="29"/>
    <d v="2019-01-14T00:00:00"/>
    <s v="N/A"/>
    <m/>
    <s v="Banco de Chile"/>
    <x v="0"/>
    <n v="0"/>
    <n v="4000"/>
  </r>
  <r>
    <n v="945374"/>
    <n v="159785"/>
    <s v="12599749K"/>
    <x v="6"/>
    <x v="0"/>
    <d v="2018-11-30T17:33:23"/>
    <x v="28"/>
    <d v="2018-12-05T00:00:00"/>
    <s v="N/A"/>
    <m/>
    <s v="Banco de Chile"/>
    <x v="0"/>
    <n v="0"/>
    <n v="4000"/>
  </r>
  <r>
    <n v="1039266"/>
    <n v="159785"/>
    <s v="12599749K"/>
    <x v="6"/>
    <x v="0"/>
    <d v="2019-01-28T12:24:18"/>
    <x v="30"/>
    <d v="2019-02-04T00:00:00"/>
    <s v="N/A"/>
    <m/>
    <s v="Banco de Chile"/>
    <x v="0"/>
    <n v="0"/>
    <n v="4000"/>
  </r>
  <r>
    <n v="1088730"/>
    <n v="159785"/>
    <s v="12599749K"/>
    <x v="6"/>
    <x v="0"/>
    <d v="2019-02-26T13:14:22"/>
    <x v="31"/>
    <d v="2019-03-20T00:00:00"/>
    <s v="N/A"/>
    <m/>
    <s v="Banco de Chile"/>
    <x v="0"/>
    <n v="0"/>
    <n v="4000"/>
  </r>
  <r>
    <n v="1141407"/>
    <n v="159785"/>
    <s v="12599749K"/>
    <x v="6"/>
    <x v="0"/>
    <d v="2019-03-26T16:22:31"/>
    <x v="32"/>
    <d v="2019-04-02T00:00:00"/>
    <s v="N/A"/>
    <m/>
    <s v="Banco de Chile"/>
    <x v="0"/>
    <n v="0"/>
    <n v="4000"/>
  </r>
  <r>
    <n v="1195458"/>
    <n v="159785"/>
    <s v="12599749K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948"/>
    <n v="159785"/>
    <s v="12599749K"/>
    <x v="6"/>
    <x v="0"/>
    <d v="2019-06-26T15:34:24"/>
    <x v="35"/>
    <d v="2019-07-09T00:00:00"/>
    <s v="N/A"/>
    <m/>
    <s v="Banco de Chile"/>
    <x v="0"/>
    <n v="0"/>
    <n v="4000"/>
  </r>
  <r>
    <n v="1249875"/>
    <n v="159785"/>
    <s v="12599749K"/>
    <x v="6"/>
    <x v="0"/>
    <d v="2019-05-29T17:36:03"/>
    <x v="34"/>
    <d v="2019-06-04T00:00:00"/>
    <s v="N/A"/>
    <m/>
    <s v="Banco de Chile"/>
    <x v="0"/>
    <n v="0"/>
    <n v="4000"/>
  </r>
  <r>
    <n v="853785"/>
    <n v="159787"/>
    <n v="182599425"/>
    <x v="6"/>
    <x v="1"/>
    <d v="2018-09-26T17:19:58"/>
    <x v="26"/>
    <d v="2018-10-02T00:00:00"/>
    <s v="Banco Chile"/>
    <m/>
    <s v="Banco de Chile"/>
    <x v="3"/>
    <n v="0"/>
    <n v="4000"/>
  </r>
  <r>
    <n v="935599"/>
    <n v="159787"/>
    <n v="182599425"/>
    <x v="6"/>
    <x v="1"/>
    <d v="2018-11-30T17:31:58"/>
    <x v="51"/>
    <d v="2018-12-06T00:00:00"/>
    <s v="Banco Chile"/>
    <m/>
    <s v="Banco de Chile"/>
    <x v="3"/>
    <n v="0"/>
    <n v="4000"/>
  </r>
  <r>
    <n v="893987"/>
    <n v="159787"/>
    <n v="182599425"/>
    <x v="6"/>
    <x v="1"/>
    <d v="2018-10-29T12:43:02"/>
    <x v="50"/>
    <d v="2018-11-06T00:00:00"/>
    <s v="Banco Chile"/>
    <m/>
    <s v="Banco de Chile"/>
    <x v="3"/>
    <n v="0"/>
    <n v="4000"/>
  </r>
  <r>
    <n v="979262"/>
    <n v="159787"/>
    <n v="182599425"/>
    <x v="6"/>
    <x v="1"/>
    <d v="2018-12-26T12:48:31"/>
    <x v="52"/>
    <d v="2019-01-03T00:00:00"/>
    <s v="Banco Chile"/>
    <m/>
    <s v="Banco de Chile"/>
    <x v="3"/>
    <n v="0"/>
    <n v="4000"/>
  </r>
  <r>
    <n v="1025421"/>
    <n v="159787"/>
    <n v="182599425"/>
    <x v="6"/>
    <x v="1"/>
    <d v="2019-01-28T12:23:19"/>
    <x v="30"/>
    <d v="2019-02-04T00:00:00"/>
    <s v="Banco Chile"/>
    <m/>
    <s v="Banco de Chile"/>
    <x v="3"/>
    <n v="0"/>
    <n v="4000"/>
  </r>
  <r>
    <n v="1072616"/>
    <n v="159787"/>
    <n v="182599425"/>
    <x v="6"/>
    <x v="1"/>
    <d v="2019-02-26T13:13:43"/>
    <x v="31"/>
    <d v="2019-03-04T00:00:00"/>
    <s v="Banco Chile"/>
    <m/>
    <s v="Banco de Chile"/>
    <x v="3"/>
    <n v="0"/>
    <n v="4000"/>
  </r>
  <r>
    <n v="1122977"/>
    <n v="159787"/>
    <n v="182599425"/>
    <x v="6"/>
    <x v="1"/>
    <d v="2019-03-26T16:21:03"/>
    <x v="32"/>
    <d v="2019-04-02T00:00:00"/>
    <s v="Banco Chile"/>
    <m/>
    <s v="Banco de Chile"/>
    <x v="3"/>
    <n v="0"/>
    <n v="4000"/>
  </r>
  <r>
    <n v="1174016"/>
    <n v="159787"/>
    <n v="182599425"/>
    <x v="6"/>
    <x v="1"/>
    <d v="2019-04-26T12:57:33"/>
    <x v="33"/>
    <d v="2019-05-03T00:00:00"/>
    <s v="Banco Chile"/>
    <m/>
    <s v="Banco de Chile"/>
    <x v="3"/>
    <n v="0"/>
    <n v="4000"/>
  </r>
  <r>
    <n v="1227172"/>
    <n v="159787"/>
    <n v="182599425"/>
    <x v="6"/>
    <x v="1"/>
    <d v="2019-05-29T17:32:19"/>
    <x v="53"/>
    <d v="2019-06-04T00:00:00"/>
    <s v="Banco Chile"/>
    <m/>
    <s v="Banco de Chile"/>
    <x v="3"/>
    <n v="0"/>
    <n v="4000"/>
  </r>
  <r>
    <n v="1284719"/>
    <n v="159787"/>
    <n v="182599425"/>
    <x v="6"/>
    <x v="1"/>
    <d v="2019-06-26T15:43:10"/>
    <x v="35"/>
    <d v="2019-07-09T00:00:00"/>
    <s v="Banco Chile"/>
    <m/>
    <s v="Banco de Chile"/>
    <x v="3"/>
    <n v="0"/>
    <n v="4000"/>
  </r>
  <r>
    <n v="854039"/>
    <n v="159788"/>
    <n v="194498225"/>
    <x v="6"/>
    <x v="1"/>
    <d v="2018-09-26T17:19:58"/>
    <x v="26"/>
    <d v="2018-10-29T00:00:00"/>
    <s v="Banco Estado"/>
    <m/>
    <s v="Banco de Chile"/>
    <x v="2"/>
    <n v="0"/>
    <n v="4000"/>
  </r>
  <r>
    <n v="894237"/>
    <n v="159788"/>
    <n v="194498225"/>
    <x v="6"/>
    <x v="1"/>
    <d v="2018-10-29T12:43:02"/>
    <x v="50"/>
    <d v="2018-12-10T00:00:00"/>
    <s v="Banco Estado"/>
    <m/>
    <s v="Banco de Chile"/>
    <x v="5"/>
    <n v="1"/>
    <n v="4000"/>
  </r>
  <r>
    <n v="854253"/>
    <n v="159790"/>
    <n v="188529534"/>
    <x v="6"/>
    <x v="1"/>
    <d v="2018-09-26T17:19:58"/>
    <x v="26"/>
    <d v="2018-10-02T00:00:00"/>
    <s v="Banco Estado"/>
    <m/>
    <s v="Banco de Chile"/>
    <x v="3"/>
    <n v="0"/>
    <n v="5000"/>
  </r>
  <r>
    <n v="894449"/>
    <n v="159790"/>
    <n v="188529534"/>
    <x v="6"/>
    <x v="1"/>
    <d v="2018-10-29T12:43:02"/>
    <x v="50"/>
    <d v="2018-11-06T00:00:00"/>
    <s v="Banco Estado"/>
    <m/>
    <s v="Banco de Chile"/>
    <x v="3"/>
    <n v="0"/>
    <n v="5000"/>
  </r>
  <r>
    <n v="936050"/>
    <n v="159790"/>
    <n v="188529534"/>
    <x v="6"/>
    <x v="1"/>
    <d v="2018-11-30T17:31:58"/>
    <x v="51"/>
    <d v="2018-12-24T00:00:00"/>
    <s v="Banco Estado"/>
    <m/>
    <s v="Banco de Chile"/>
    <x v="4"/>
    <n v="99"/>
    <n v="5000"/>
  </r>
  <r>
    <n v="979707"/>
    <n v="159790"/>
    <n v="188529534"/>
    <x v="6"/>
    <x v="1"/>
    <d v="2018-12-26T12:48:31"/>
    <x v="52"/>
    <d v="2019-01-28T00:00:00"/>
    <s v="Banco Estado"/>
    <m/>
    <s v="Banco de Chile"/>
    <x v="2"/>
    <n v="0"/>
    <n v="5000"/>
  </r>
  <r>
    <n v="1025855"/>
    <n v="159790"/>
    <n v="188529534"/>
    <x v="6"/>
    <x v="1"/>
    <d v="2019-01-28T12:23:19"/>
    <x v="30"/>
    <d v="2019-02-26T00:00:00"/>
    <s v="Banco Estado"/>
    <m/>
    <s v="Banco de Chile"/>
    <x v="2"/>
    <n v="0"/>
    <n v="5000"/>
  </r>
  <r>
    <n v="1073042"/>
    <n v="159790"/>
    <n v="188529534"/>
    <x v="6"/>
    <x v="1"/>
    <d v="2019-02-26T13:13:43"/>
    <x v="31"/>
    <d v="2019-04-01T00:00:00"/>
    <s v="Banco Estado"/>
    <m/>
    <s v="Banco de Chile"/>
    <x v="2"/>
    <n v="0"/>
    <n v="5000"/>
  </r>
  <r>
    <n v="1123399"/>
    <n v="159790"/>
    <n v="188529534"/>
    <x v="6"/>
    <x v="1"/>
    <d v="2019-03-26T16:21:03"/>
    <x v="32"/>
    <d v="2019-04-26T00:00:00"/>
    <s v="Banco Estado"/>
    <m/>
    <s v="Banco de Chile"/>
    <x v="2"/>
    <n v="0"/>
    <n v="5000"/>
  </r>
  <r>
    <n v="1174427"/>
    <n v="159790"/>
    <n v="188529534"/>
    <x v="6"/>
    <x v="1"/>
    <d v="2019-04-26T12:57:33"/>
    <x v="33"/>
    <d v="2019-06-04T00:00:00"/>
    <s v="Banco Estado"/>
    <m/>
    <s v="Banco de Chile"/>
    <x v="2"/>
    <n v="0"/>
    <n v="5000"/>
  </r>
  <r>
    <n v="1227578"/>
    <n v="159790"/>
    <n v="188529534"/>
    <x v="6"/>
    <x v="1"/>
    <d v="2019-05-29T17:32:19"/>
    <x v="53"/>
    <d v="2019-06-26T00:00:00"/>
    <s v="Banco Estado"/>
    <m/>
    <s v="Banco de Chile"/>
    <x v="2"/>
    <n v="0"/>
    <n v="5000"/>
  </r>
  <r>
    <n v="1285118"/>
    <n v="159790"/>
    <n v="188529534"/>
    <x v="6"/>
    <x v="1"/>
    <d v="2019-06-26T15:43:10"/>
    <x v="35"/>
    <d v="2019-07-15T00:00:00"/>
    <s v="Banco Estado"/>
    <m/>
    <s v="Banco de Chile"/>
    <x v="4"/>
    <n v="99"/>
    <n v="5000"/>
  </r>
  <r>
    <n v="854024"/>
    <n v="159792"/>
    <n v="73371104"/>
    <x v="6"/>
    <x v="1"/>
    <d v="2018-09-26T17:19:58"/>
    <x v="26"/>
    <d v="2018-10-02T00:00:00"/>
    <s v="Banco Chile"/>
    <m/>
    <s v="Banco de Chile"/>
    <x v="3"/>
    <n v="0"/>
    <n v="10000"/>
  </r>
  <r>
    <n v="935830"/>
    <n v="159792"/>
    <n v="73371104"/>
    <x v="6"/>
    <x v="1"/>
    <d v="2018-11-30T17:31:58"/>
    <x v="51"/>
    <d v="2018-12-06T00:00:00"/>
    <s v="Banco Chile"/>
    <m/>
    <s v="Banco de Chile"/>
    <x v="3"/>
    <n v="0"/>
    <n v="10000"/>
  </r>
  <r>
    <n v="894222"/>
    <n v="159792"/>
    <n v="73371104"/>
    <x v="6"/>
    <x v="1"/>
    <d v="2018-10-29T12:43:02"/>
    <x v="50"/>
    <d v="2018-11-06T00:00:00"/>
    <s v="Banco Chile"/>
    <m/>
    <s v="Banco de Chile"/>
    <x v="3"/>
    <n v="0"/>
    <n v="10000"/>
  </r>
  <r>
    <n v="979492"/>
    <n v="159792"/>
    <n v="73371104"/>
    <x v="6"/>
    <x v="1"/>
    <d v="2018-12-26T12:48:31"/>
    <x v="52"/>
    <d v="2019-01-03T00:00:00"/>
    <s v="Banco Chile"/>
    <m/>
    <s v="Banco de Chile"/>
    <x v="3"/>
    <n v="0"/>
    <n v="10000"/>
  </r>
  <r>
    <n v="1025646"/>
    <n v="159792"/>
    <n v="73371104"/>
    <x v="6"/>
    <x v="1"/>
    <d v="2019-01-28T12:23:19"/>
    <x v="30"/>
    <d v="2019-02-04T00:00:00"/>
    <s v="Banco Chile"/>
    <m/>
    <s v="Banco de Chile"/>
    <x v="3"/>
    <n v="0"/>
    <n v="10000"/>
  </r>
  <r>
    <n v="1072838"/>
    <n v="159792"/>
    <n v="73371104"/>
    <x v="6"/>
    <x v="1"/>
    <d v="2019-02-26T13:13:43"/>
    <x v="31"/>
    <d v="2019-03-04T00:00:00"/>
    <s v="Banco Chile"/>
    <m/>
    <s v="Banco de Chile"/>
    <x v="3"/>
    <n v="0"/>
    <n v="10000"/>
  </r>
  <r>
    <n v="1123197"/>
    <n v="159792"/>
    <n v="73371104"/>
    <x v="6"/>
    <x v="1"/>
    <d v="2019-03-26T16:21:03"/>
    <x v="32"/>
    <d v="2019-04-02T00:00:00"/>
    <s v="Banco Chile"/>
    <m/>
    <s v="Banco de Chile"/>
    <x v="3"/>
    <n v="0"/>
    <n v="10000"/>
  </r>
  <r>
    <n v="1174232"/>
    <n v="159792"/>
    <n v="73371104"/>
    <x v="6"/>
    <x v="1"/>
    <d v="2019-04-26T12:57:33"/>
    <x v="33"/>
    <d v="2019-05-03T00:00:00"/>
    <s v="Banco Chile"/>
    <m/>
    <s v="Banco de Chile"/>
    <x v="3"/>
    <n v="0"/>
    <n v="10000"/>
  </r>
  <r>
    <n v="1227387"/>
    <n v="159792"/>
    <n v="73371104"/>
    <x v="6"/>
    <x v="1"/>
    <d v="2019-05-29T17:32:19"/>
    <x v="53"/>
    <d v="2019-06-04T00:00:00"/>
    <s v="Banco Chile"/>
    <m/>
    <s v="Banco de Chile"/>
    <x v="3"/>
    <n v="0"/>
    <n v="10000"/>
  </r>
  <r>
    <n v="1284931"/>
    <n v="159792"/>
    <n v="73371104"/>
    <x v="6"/>
    <x v="1"/>
    <d v="2019-06-26T15:43:10"/>
    <x v="35"/>
    <d v="2019-07-09T00:00:00"/>
    <s v="Banco Chile"/>
    <m/>
    <s v="Banco de Chile"/>
    <x v="3"/>
    <n v="0"/>
    <n v="10000"/>
  </r>
  <r>
    <n v="854059"/>
    <n v="159793"/>
    <n v="194497660"/>
    <x v="6"/>
    <x v="1"/>
    <d v="2018-09-26T17:19:58"/>
    <x v="26"/>
    <d v="2018-10-10T00:00:00"/>
    <s v="Banco Estado"/>
    <m/>
    <s v="Banco de Chile"/>
    <x v="3"/>
    <n v="0"/>
    <n v="4000"/>
  </r>
  <r>
    <n v="894257"/>
    <n v="159793"/>
    <n v="194497660"/>
    <x v="6"/>
    <x v="1"/>
    <d v="2018-10-29T12:43:02"/>
    <x v="50"/>
    <d v="2018-11-06T00:00:00"/>
    <s v="Banco Estado"/>
    <m/>
    <s v="Banco de Chile"/>
    <x v="3"/>
    <n v="0"/>
    <n v="4000"/>
  </r>
  <r>
    <n v="935863"/>
    <n v="159793"/>
    <n v="194497660"/>
    <x v="6"/>
    <x v="1"/>
    <d v="2018-11-30T17:31:58"/>
    <x v="51"/>
    <d v="2018-12-06T00:00:00"/>
    <s v="Banco Estado"/>
    <m/>
    <s v="Banco de Chile"/>
    <x v="3"/>
    <n v="0"/>
    <n v="4000"/>
  </r>
  <r>
    <n v="979525"/>
    <n v="159793"/>
    <n v="194497660"/>
    <x v="6"/>
    <x v="1"/>
    <d v="2018-12-26T12:48:31"/>
    <x v="52"/>
    <d v="2019-01-03T00:00:00"/>
    <s v="Banco Estado"/>
    <m/>
    <s v="Banco de Chile"/>
    <x v="3"/>
    <n v="0"/>
    <n v="4000"/>
  </r>
  <r>
    <n v="1025679"/>
    <n v="159793"/>
    <n v="194497660"/>
    <x v="6"/>
    <x v="1"/>
    <d v="2019-01-28T12:23:19"/>
    <x v="30"/>
    <d v="2019-02-25T00:00:00"/>
    <s v="Banco Estado"/>
    <m/>
    <s v="Banco de Chile"/>
    <x v="3"/>
    <n v="0"/>
    <n v="4000"/>
  </r>
  <r>
    <n v="1072870"/>
    <n v="159793"/>
    <n v="194497660"/>
    <x v="6"/>
    <x v="1"/>
    <d v="2019-02-26T13:13:43"/>
    <x v="31"/>
    <d v="2019-03-04T00:00:00"/>
    <s v="Banco Estado"/>
    <m/>
    <s v="Banco de Chile"/>
    <x v="3"/>
    <n v="0"/>
    <n v="4000"/>
  </r>
  <r>
    <n v="1123229"/>
    <n v="159793"/>
    <n v="194497660"/>
    <x v="6"/>
    <x v="1"/>
    <d v="2019-03-26T16:21:03"/>
    <x v="32"/>
    <d v="2019-04-26T00:00:00"/>
    <s v="Banco Estado"/>
    <m/>
    <s v="Banco de Chile"/>
    <x v="3"/>
    <n v="0"/>
    <n v="4000"/>
  </r>
  <r>
    <n v="1174263"/>
    <n v="159793"/>
    <n v="194497660"/>
    <x v="6"/>
    <x v="1"/>
    <d v="2019-04-26T12:57:33"/>
    <x v="33"/>
    <d v="2019-05-03T00:00:00"/>
    <s v="Banco Estado"/>
    <m/>
    <s v="Banco de Chile"/>
    <x v="3"/>
    <n v="0"/>
    <n v="4000"/>
  </r>
  <r>
    <n v="1227415"/>
    <n v="159793"/>
    <n v="194497660"/>
    <x v="6"/>
    <x v="1"/>
    <d v="2019-05-29T17:32:19"/>
    <x v="53"/>
    <d v="2019-06-04T00:00:00"/>
    <s v="Banco Estado"/>
    <m/>
    <s v="Banco de Chile"/>
    <x v="3"/>
    <n v="0"/>
    <n v="4000"/>
  </r>
  <r>
    <n v="1284959"/>
    <n v="159793"/>
    <n v="194497660"/>
    <x v="6"/>
    <x v="1"/>
    <d v="2019-06-26T15:43:10"/>
    <x v="35"/>
    <d v="2019-07-09T00:00:00"/>
    <s v="Banco Estado"/>
    <m/>
    <s v="Banco de Chile"/>
    <x v="3"/>
    <n v="0"/>
    <n v="4000"/>
  </r>
  <r>
    <n v="853869"/>
    <n v="159794"/>
    <n v="174728798"/>
    <x v="6"/>
    <x v="1"/>
    <d v="2018-09-26T17:19:58"/>
    <x v="26"/>
    <d v="2018-10-02T00:00:00"/>
    <s v="Banco Estado"/>
    <m/>
    <s v="Banco de Chile"/>
    <x v="3"/>
    <n v="0"/>
    <n v="5000"/>
  </r>
  <r>
    <n v="935679"/>
    <n v="159794"/>
    <n v="174728798"/>
    <x v="6"/>
    <x v="1"/>
    <d v="2018-11-30T17:31:58"/>
    <x v="51"/>
    <d v="2018-12-06T00:00:00"/>
    <s v="Banco Estado"/>
    <m/>
    <s v="Banco de Chile"/>
    <x v="3"/>
    <n v="0"/>
    <n v="5000"/>
  </r>
  <r>
    <n v="894069"/>
    <n v="159794"/>
    <n v="174728798"/>
    <x v="6"/>
    <x v="1"/>
    <d v="2018-10-29T12:43:02"/>
    <x v="50"/>
    <d v="2018-11-22T00:00:00"/>
    <s v="Banco Estado"/>
    <m/>
    <s v="Banco de Chile"/>
    <x v="3"/>
    <n v="0"/>
    <n v="5000"/>
  </r>
  <r>
    <n v="979342"/>
    <n v="159794"/>
    <n v="174728798"/>
    <x v="6"/>
    <x v="1"/>
    <d v="2018-12-26T12:48:31"/>
    <x v="52"/>
    <d v="2019-01-17T00:00:00"/>
    <s v="Banco Estado"/>
    <m/>
    <s v="Banco de Chile"/>
    <x v="3"/>
    <n v="0"/>
    <n v="5000"/>
  </r>
  <r>
    <n v="1025499"/>
    <n v="159794"/>
    <n v="174728798"/>
    <x v="6"/>
    <x v="1"/>
    <d v="2019-01-28T12:23:19"/>
    <x v="30"/>
    <d v="2019-02-04T00:00:00"/>
    <s v="Banco Estado"/>
    <m/>
    <s v="Banco de Chile"/>
    <x v="3"/>
    <n v="0"/>
    <n v="5000"/>
  </r>
  <r>
    <n v="1072693"/>
    <n v="159794"/>
    <n v="174728798"/>
    <x v="6"/>
    <x v="1"/>
    <d v="2019-02-26T13:13:43"/>
    <x v="31"/>
    <d v="2019-03-04T00:00:00"/>
    <s v="Banco Estado"/>
    <m/>
    <s v="Banco de Chile"/>
    <x v="3"/>
    <n v="0"/>
    <n v="5000"/>
  </r>
  <r>
    <n v="1123053"/>
    <n v="159794"/>
    <n v="174728798"/>
    <x v="6"/>
    <x v="1"/>
    <d v="2019-03-26T16:21:03"/>
    <x v="32"/>
    <d v="2019-04-02T00:00:00"/>
    <s v="Banco Estado"/>
    <m/>
    <s v="Banco de Chile"/>
    <x v="3"/>
    <n v="0"/>
    <n v="5000"/>
  </r>
  <r>
    <n v="1174091"/>
    <n v="159794"/>
    <n v="174728798"/>
    <x v="6"/>
    <x v="1"/>
    <d v="2019-04-26T12:57:33"/>
    <x v="33"/>
    <d v="2019-05-03T00:00:00"/>
    <s v="Banco Estado"/>
    <m/>
    <s v="Banco de Chile"/>
    <x v="3"/>
    <n v="0"/>
    <n v="5000"/>
  </r>
  <r>
    <n v="1227246"/>
    <n v="159794"/>
    <n v="174728798"/>
    <x v="6"/>
    <x v="1"/>
    <d v="2019-05-29T17:32:19"/>
    <x v="53"/>
    <d v="2019-06-04T00:00:00"/>
    <s v="Banco Estado"/>
    <m/>
    <s v="Banco de Chile"/>
    <x v="3"/>
    <n v="0"/>
    <n v="5000"/>
  </r>
  <r>
    <n v="1284791"/>
    <n v="159794"/>
    <n v="174728798"/>
    <x v="6"/>
    <x v="1"/>
    <d v="2019-06-26T15:43:10"/>
    <x v="35"/>
    <d v="2019-07-09T00:00:00"/>
    <s v="Banco Estado"/>
    <m/>
    <s v="Banco de Chile"/>
    <x v="3"/>
    <n v="0"/>
    <n v="5000"/>
  </r>
  <r>
    <n v="854013"/>
    <n v="159795"/>
    <n v="172141226"/>
    <x v="6"/>
    <x v="1"/>
    <d v="2018-09-26T17:19:58"/>
    <x v="26"/>
    <d v="2018-10-02T00:00:00"/>
    <s v="Banco Falabella"/>
    <m/>
    <s v="Banco de Chile"/>
    <x v="3"/>
    <n v="0"/>
    <n v="4000"/>
  </r>
  <r>
    <n v="935820"/>
    <n v="159795"/>
    <n v="172141226"/>
    <x v="6"/>
    <x v="1"/>
    <d v="2018-11-30T17:31:58"/>
    <x v="51"/>
    <d v="2018-12-06T00:00:00"/>
    <s v="Banco Falabella"/>
    <m/>
    <s v="Banco de Chile"/>
    <x v="3"/>
    <n v="0"/>
    <n v="4000"/>
  </r>
  <r>
    <n v="894212"/>
    <n v="159795"/>
    <n v="172141226"/>
    <x v="6"/>
    <x v="1"/>
    <d v="2018-10-29T12:43:02"/>
    <x v="50"/>
    <d v="2018-11-06T00:00:00"/>
    <s v="Banco Falabella"/>
    <m/>
    <s v="Banco de Chile"/>
    <x v="3"/>
    <n v="0"/>
    <n v="4000"/>
  </r>
  <r>
    <n v="979482"/>
    <n v="159795"/>
    <n v="172141226"/>
    <x v="6"/>
    <x v="1"/>
    <d v="2018-12-26T12:48:31"/>
    <x v="52"/>
    <d v="2019-01-03T00:00:00"/>
    <s v="Banco Falabella"/>
    <m/>
    <s v="Banco de Chile"/>
    <x v="3"/>
    <n v="0"/>
    <n v="4000"/>
  </r>
  <r>
    <n v="1025636"/>
    <n v="159795"/>
    <n v="172141226"/>
    <x v="6"/>
    <x v="1"/>
    <d v="2019-01-28T12:23:19"/>
    <x v="30"/>
    <d v="2019-02-04T00:00:00"/>
    <s v="Banco Falabella"/>
    <m/>
    <s v="Banco de Chile"/>
    <x v="3"/>
    <n v="0"/>
    <n v="4000"/>
  </r>
  <r>
    <n v="1072828"/>
    <n v="159795"/>
    <n v="172141226"/>
    <x v="6"/>
    <x v="1"/>
    <d v="2019-02-26T13:13:43"/>
    <x v="31"/>
    <d v="2019-03-04T00:00:00"/>
    <s v="Banco Falabella"/>
    <m/>
    <s v="Banco de Chile"/>
    <x v="3"/>
    <n v="0"/>
    <n v="4000"/>
  </r>
  <r>
    <n v="1123187"/>
    <n v="159795"/>
    <n v="172141226"/>
    <x v="6"/>
    <x v="1"/>
    <d v="2019-03-26T16:21:03"/>
    <x v="32"/>
    <d v="2019-04-02T00:00:00"/>
    <s v="Banco Falabella"/>
    <m/>
    <s v="Banco de Chile"/>
    <x v="3"/>
    <n v="0"/>
    <n v="4000"/>
  </r>
  <r>
    <n v="1174222"/>
    <n v="159795"/>
    <n v="172141226"/>
    <x v="6"/>
    <x v="1"/>
    <d v="2019-04-26T12:57:33"/>
    <x v="33"/>
    <d v="2019-05-03T00:00:00"/>
    <s v="Banco Falabella"/>
    <m/>
    <s v="Banco de Chile"/>
    <x v="3"/>
    <n v="0"/>
    <n v="4000"/>
  </r>
  <r>
    <n v="1227377"/>
    <n v="159795"/>
    <n v="172141226"/>
    <x v="6"/>
    <x v="1"/>
    <d v="2019-05-29T17:32:19"/>
    <x v="53"/>
    <d v="2019-06-04T00:00:00"/>
    <s v="Banco Falabella"/>
    <m/>
    <s v="Banco de Chile"/>
    <x v="3"/>
    <n v="0"/>
    <n v="4000"/>
  </r>
  <r>
    <n v="1284921"/>
    <n v="159795"/>
    <n v="172141226"/>
    <x v="6"/>
    <x v="1"/>
    <d v="2019-06-26T15:43:10"/>
    <x v="35"/>
    <d v="2019-07-09T00:00:00"/>
    <s v="Banco Falabella"/>
    <m/>
    <s v="Banco de Chile"/>
    <x v="3"/>
    <n v="0"/>
    <n v="4000"/>
  </r>
  <r>
    <n v="857647"/>
    <n v="159796"/>
    <n v="176459565"/>
    <x v="6"/>
    <x v="0"/>
    <d v="2018-09-26T17:20:34"/>
    <x v="26"/>
    <d v="2018-10-23T00:00:00"/>
    <s v="N/A"/>
    <m/>
    <s v="Banco de Chile"/>
    <x v="1"/>
    <s v="TARJETA PERDIDA O ROBADA, CONTACTE A SU CLIENTE"/>
    <n v="5000"/>
  </r>
  <r>
    <n v="901913"/>
    <n v="159796"/>
    <n v="176459565"/>
    <x v="6"/>
    <x v="0"/>
    <d v="2018-10-29T12:44:01"/>
    <x v="27"/>
    <d v="2018-11-22T00:00:00"/>
    <s v="N/A"/>
    <m/>
    <s v="Banco de Chile"/>
    <x v="1"/>
    <s v="TARJETA PERDIDA O ROBADA, CONTACTE A SU CLIENTE"/>
    <n v="5000"/>
  </r>
  <r>
    <n v="991221"/>
    <n v="159796"/>
    <n v="176459565"/>
    <x v="6"/>
    <x v="0"/>
    <d v="2018-12-26T12:49:24"/>
    <x v="29"/>
    <d v="2019-01-14T00:00:00"/>
    <s v="N/A"/>
    <m/>
    <s v="Banco de Chile"/>
    <x v="1"/>
    <s v="TARJETA PERDIDA O ROBADA, CONTACTE A SU CLIENTE"/>
    <n v="5000"/>
  </r>
  <r>
    <n v="945380"/>
    <n v="159796"/>
    <n v="176459565"/>
    <x v="6"/>
    <x v="0"/>
    <d v="2018-11-30T17:33:23"/>
    <x v="28"/>
    <d v="2018-12-20T00:00:00"/>
    <s v="N/A"/>
    <m/>
    <s v="Banco de Chile"/>
    <x v="1"/>
    <s v="TARJETA PERDIDA O ROBADA, CONTACTE A SU CLIENTE"/>
    <n v="5000"/>
  </r>
  <r>
    <n v="1039272"/>
    <n v="159796"/>
    <n v="176459565"/>
    <x v="6"/>
    <x v="0"/>
    <d v="2019-01-28T12:24:18"/>
    <x v="30"/>
    <d v="2019-02-19T00:00:00"/>
    <s v="N/A"/>
    <m/>
    <s v="Banco de Chile"/>
    <x v="1"/>
    <s v="TARJETA PERDIDA O ROBADA, CONTACTE A SU CLIENTE"/>
    <n v="5000"/>
  </r>
  <r>
    <n v="1088736"/>
    <n v="159796"/>
    <n v="17645956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413"/>
    <n v="159796"/>
    <n v="17645956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64"/>
    <n v="159796"/>
    <n v="17645956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54"/>
    <n v="159796"/>
    <n v="17645956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81"/>
    <n v="159796"/>
    <n v="17645956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857648"/>
    <n v="159798"/>
    <n v="139803558"/>
    <x v="6"/>
    <x v="0"/>
    <d v="2018-09-26T17:20:34"/>
    <x v="26"/>
    <d v="2018-10-02T00:00:00"/>
    <s v="N/A"/>
    <m/>
    <s v="Banco de Chile"/>
    <x v="0"/>
    <n v="0"/>
    <n v="4000"/>
  </r>
  <r>
    <n v="901914"/>
    <n v="159798"/>
    <n v="139803558"/>
    <x v="6"/>
    <x v="0"/>
    <d v="2018-10-29T12:44:01"/>
    <x v="27"/>
    <d v="2018-11-06T00:00:00"/>
    <s v="N/A"/>
    <m/>
    <s v="Banco de Chile"/>
    <x v="0"/>
    <n v="0"/>
    <n v="4000"/>
  </r>
  <r>
    <n v="945381"/>
    <n v="159798"/>
    <n v="139803558"/>
    <x v="6"/>
    <x v="0"/>
    <d v="2018-11-30T17:33:23"/>
    <x v="28"/>
    <d v="2018-12-05T00:00:00"/>
    <s v="N/A"/>
    <m/>
    <s v="Banco de Chile"/>
    <x v="0"/>
    <n v="0"/>
    <n v="4000"/>
  </r>
  <r>
    <n v="991222"/>
    <n v="159798"/>
    <n v="139803558"/>
    <x v="6"/>
    <x v="0"/>
    <d v="2018-12-26T12:49:24"/>
    <x v="29"/>
    <d v="2019-01-14T00:00:00"/>
    <s v="N/A"/>
    <m/>
    <s v="Banco de Chile"/>
    <x v="0"/>
    <n v="0"/>
    <n v="4000"/>
  </r>
  <r>
    <n v="1039273"/>
    <n v="159798"/>
    <n v="139803558"/>
    <x v="6"/>
    <x v="0"/>
    <d v="2019-01-28T12:24:18"/>
    <x v="30"/>
    <d v="2019-02-04T00:00:00"/>
    <s v="N/A"/>
    <m/>
    <s v="Banco de Chile"/>
    <x v="0"/>
    <n v="0"/>
    <n v="4000"/>
  </r>
  <r>
    <n v="1088737"/>
    <n v="159798"/>
    <n v="139803558"/>
    <x v="6"/>
    <x v="0"/>
    <d v="2019-02-26T13:14:22"/>
    <x v="31"/>
    <d v="2019-03-04T00:00:00"/>
    <s v="N/A"/>
    <m/>
    <s v="Banco de Chile"/>
    <x v="0"/>
    <n v="0"/>
    <n v="4000"/>
  </r>
  <r>
    <n v="1141414"/>
    <n v="159798"/>
    <n v="139803558"/>
    <x v="6"/>
    <x v="0"/>
    <d v="2019-03-26T16:22:31"/>
    <x v="32"/>
    <d v="2019-04-02T00:00:00"/>
    <s v="N/A"/>
    <m/>
    <s v="Banco de Chile"/>
    <x v="0"/>
    <n v="0"/>
    <n v="4000"/>
  </r>
  <r>
    <n v="1195465"/>
    <n v="159798"/>
    <n v="139803558"/>
    <x v="6"/>
    <x v="0"/>
    <d v="2019-04-26T12:58:12"/>
    <x v="33"/>
    <d v="2019-05-03T00:00:00"/>
    <s v="N/A"/>
    <m/>
    <s v="Banco de Chile"/>
    <x v="0"/>
    <n v="0"/>
    <n v="4000"/>
  </r>
  <r>
    <n v="1249882"/>
    <n v="159798"/>
    <n v="139803558"/>
    <x v="6"/>
    <x v="0"/>
    <d v="2019-05-29T17:36:03"/>
    <x v="34"/>
    <d v="2019-06-04T00:00:00"/>
    <s v="N/A"/>
    <m/>
    <s v="Banco de Chile"/>
    <x v="0"/>
    <n v="0"/>
    <n v="4000"/>
  </r>
  <r>
    <n v="1253955"/>
    <n v="159798"/>
    <n v="139803558"/>
    <x v="6"/>
    <x v="0"/>
    <d v="2019-06-26T15:34:24"/>
    <x v="35"/>
    <d v="2019-07-09T00:00:00"/>
    <s v="N/A"/>
    <m/>
    <s v="Banco de Chile"/>
    <x v="0"/>
    <n v="0"/>
    <n v="4000"/>
  </r>
  <r>
    <n v="857649"/>
    <n v="159799"/>
    <n v="59835955"/>
    <x v="6"/>
    <x v="0"/>
    <d v="2018-09-26T17:20:34"/>
    <x v="26"/>
    <d v="2018-10-02T00:00:00"/>
    <s v="N/A"/>
    <m/>
    <s v="Banco de Chile"/>
    <x v="0"/>
    <n v="0"/>
    <n v="4000"/>
  </r>
  <r>
    <n v="901915"/>
    <n v="159799"/>
    <n v="59835955"/>
    <x v="6"/>
    <x v="0"/>
    <d v="2018-10-29T12:44:01"/>
    <x v="27"/>
    <d v="2018-11-06T00:00:00"/>
    <s v="N/A"/>
    <m/>
    <s v="Banco de Chile"/>
    <x v="0"/>
    <n v="0"/>
    <n v="4000"/>
  </r>
  <r>
    <n v="991223"/>
    <n v="159799"/>
    <n v="59835955"/>
    <x v="6"/>
    <x v="0"/>
    <d v="2018-12-26T12:49:24"/>
    <x v="29"/>
    <d v="2019-01-14T00:00:00"/>
    <s v="N/A"/>
    <m/>
    <s v="Banco de Chile"/>
    <x v="0"/>
    <n v="0"/>
    <n v="4000"/>
  </r>
  <r>
    <n v="945382"/>
    <n v="159799"/>
    <n v="59835955"/>
    <x v="6"/>
    <x v="0"/>
    <d v="2018-11-30T17:33:23"/>
    <x v="28"/>
    <d v="2018-12-05T00:00:00"/>
    <s v="N/A"/>
    <m/>
    <s v="Banco de Chile"/>
    <x v="0"/>
    <n v="0"/>
    <n v="4000"/>
  </r>
  <r>
    <n v="1039274"/>
    <n v="159799"/>
    <n v="59835955"/>
    <x v="6"/>
    <x v="0"/>
    <d v="2019-01-28T12:24:18"/>
    <x v="30"/>
    <d v="2019-02-04T00:00:00"/>
    <s v="N/A"/>
    <m/>
    <s v="Banco de Chile"/>
    <x v="0"/>
    <n v="0"/>
    <n v="4000"/>
  </r>
  <r>
    <n v="1088738"/>
    <n v="159799"/>
    <n v="59835955"/>
    <x v="6"/>
    <x v="0"/>
    <d v="2019-02-26T13:14:22"/>
    <x v="31"/>
    <d v="2019-03-04T00:00:00"/>
    <s v="N/A"/>
    <m/>
    <s v="Banco de Chile"/>
    <x v="0"/>
    <n v="0"/>
    <n v="4000"/>
  </r>
  <r>
    <n v="1141415"/>
    <n v="159799"/>
    <n v="59835955"/>
    <x v="6"/>
    <x v="0"/>
    <d v="2019-03-26T16:22:31"/>
    <x v="32"/>
    <d v="2019-04-02T00:00:00"/>
    <s v="N/A"/>
    <m/>
    <s v="Banco de Chile"/>
    <x v="0"/>
    <n v="0"/>
    <n v="4000"/>
  </r>
  <r>
    <n v="1195466"/>
    <n v="159799"/>
    <n v="59835955"/>
    <x v="6"/>
    <x v="0"/>
    <d v="2019-04-26T12:58:12"/>
    <x v="33"/>
    <d v="2019-05-03T00:00:00"/>
    <s v="N/A"/>
    <m/>
    <s v="Banco de Chile"/>
    <x v="0"/>
    <n v="0"/>
    <n v="4000"/>
  </r>
  <r>
    <n v="1253956"/>
    <n v="159799"/>
    <n v="59835955"/>
    <x v="6"/>
    <x v="0"/>
    <d v="2019-06-26T15:34:24"/>
    <x v="35"/>
    <d v="2019-07-09T00:00:00"/>
    <s v="N/A"/>
    <m/>
    <s v="Banco de Chile"/>
    <x v="0"/>
    <n v="0"/>
    <n v="4000"/>
  </r>
  <r>
    <n v="1249883"/>
    <n v="159799"/>
    <n v="59835955"/>
    <x v="6"/>
    <x v="0"/>
    <d v="2019-05-29T17:36:03"/>
    <x v="34"/>
    <d v="2019-06-04T00:00:00"/>
    <s v="N/A"/>
    <m/>
    <s v="Banco de Chile"/>
    <x v="0"/>
    <n v="0"/>
    <n v="4000"/>
  </r>
  <r>
    <n v="857650"/>
    <n v="159800"/>
    <n v="131838158"/>
    <x v="6"/>
    <x v="0"/>
    <d v="2018-09-26T17:20:34"/>
    <x v="26"/>
    <d v="2018-10-02T00:00:00"/>
    <s v="N/A"/>
    <m/>
    <s v="Banco de Chile"/>
    <x v="0"/>
    <n v="0"/>
    <n v="5000"/>
  </r>
  <r>
    <n v="901916"/>
    <n v="159800"/>
    <n v="131838158"/>
    <x v="6"/>
    <x v="0"/>
    <d v="2018-10-29T12:44:01"/>
    <x v="27"/>
    <d v="2018-11-06T00:00:00"/>
    <s v="N/A"/>
    <m/>
    <s v="Banco de Chile"/>
    <x v="0"/>
    <n v="0"/>
    <n v="5000"/>
  </r>
  <r>
    <n v="945383"/>
    <n v="159800"/>
    <n v="131838158"/>
    <x v="6"/>
    <x v="0"/>
    <d v="2018-11-30T17:33:23"/>
    <x v="28"/>
    <d v="2018-12-05T00:00:00"/>
    <s v="N/A"/>
    <m/>
    <s v="Banco de Chile"/>
    <x v="0"/>
    <n v="0"/>
    <n v="5000"/>
  </r>
  <r>
    <n v="991224"/>
    <n v="159800"/>
    <n v="131838158"/>
    <x v="6"/>
    <x v="0"/>
    <d v="2018-12-26T12:49:24"/>
    <x v="29"/>
    <d v="2019-01-14T00:00:00"/>
    <s v="N/A"/>
    <m/>
    <s v="Banco de Chile"/>
    <x v="0"/>
    <n v="0"/>
    <n v="5000"/>
  </r>
  <r>
    <n v="1039275"/>
    <n v="159800"/>
    <n v="131838158"/>
    <x v="6"/>
    <x v="0"/>
    <d v="2019-01-28T12:24:18"/>
    <x v="30"/>
    <d v="2019-02-04T00:00:00"/>
    <s v="N/A"/>
    <m/>
    <s v="Banco de Chile"/>
    <x v="0"/>
    <n v="0"/>
    <n v="5000"/>
  </r>
  <r>
    <n v="1088739"/>
    <n v="159800"/>
    <n v="131838158"/>
    <x v="6"/>
    <x v="0"/>
    <d v="2019-02-26T13:14:22"/>
    <x v="31"/>
    <d v="2019-03-04T00:00:00"/>
    <s v="N/A"/>
    <m/>
    <s v="Banco de Chile"/>
    <x v="0"/>
    <n v="0"/>
    <n v="5000"/>
  </r>
  <r>
    <n v="1141416"/>
    <n v="159800"/>
    <n v="131838158"/>
    <x v="6"/>
    <x v="0"/>
    <d v="2019-03-26T16:22:31"/>
    <x v="32"/>
    <d v="2019-04-02T00:00:00"/>
    <s v="N/A"/>
    <m/>
    <s v="Banco de Chile"/>
    <x v="0"/>
    <n v="0"/>
    <n v="5000"/>
  </r>
  <r>
    <n v="1195467"/>
    <n v="159800"/>
    <n v="131838158"/>
    <x v="6"/>
    <x v="0"/>
    <d v="2019-04-26T12:58:12"/>
    <x v="33"/>
    <d v="2019-05-03T00:00:00"/>
    <s v="N/A"/>
    <m/>
    <s v="Banco de Chile"/>
    <x v="0"/>
    <n v="0"/>
    <n v="5000"/>
  </r>
  <r>
    <n v="1249884"/>
    <n v="159800"/>
    <n v="131838158"/>
    <x v="6"/>
    <x v="0"/>
    <d v="2019-05-29T17:36:03"/>
    <x v="34"/>
    <d v="2019-06-04T00:00:00"/>
    <s v="N/A"/>
    <m/>
    <s v="Banco de Chile"/>
    <x v="0"/>
    <n v="0"/>
    <n v="5000"/>
  </r>
  <r>
    <n v="1253957"/>
    <n v="159800"/>
    <n v="131838158"/>
    <x v="6"/>
    <x v="0"/>
    <d v="2019-06-26T15:34:24"/>
    <x v="35"/>
    <d v="2019-07-09T00:00:00"/>
    <s v="N/A"/>
    <m/>
    <s v="Banco de Chile"/>
    <x v="0"/>
    <n v="0"/>
    <n v="5000"/>
  </r>
  <r>
    <n v="853870"/>
    <n v="159801"/>
    <n v="182409723"/>
    <x v="6"/>
    <x v="1"/>
    <d v="2018-09-26T17:19:58"/>
    <x v="26"/>
    <d v="2018-10-02T00:00:00"/>
    <s v="Banco Estado"/>
    <m/>
    <s v="Banco de Chile"/>
    <x v="3"/>
    <n v="0"/>
    <n v="4000"/>
  </r>
  <r>
    <n v="894070"/>
    <n v="159801"/>
    <n v="182409723"/>
    <x v="6"/>
    <x v="1"/>
    <d v="2018-10-29T12:43:02"/>
    <x v="50"/>
    <d v="2018-12-10T00:00:00"/>
    <s v="Banco Estado"/>
    <m/>
    <s v="Banco de Chile"/>
    <x v="3"/>
    <n v="0"/>
    <n v="4000"/>
  </r>
  <r>
    <n v="935680"/>
    <n v="159801"/>
    <n v="182409723"/>
    <x v="6"/>
    <x v="1"/>
    <d v="2018-11-30T17:31:58"/>
    <x v="51"/>
    <d v="2018-12-20T00:00:00"/>
    <s v="Banco Estado"/>
    <m/>
    <s v="Banco de Chile"/>
    <x v="3"/>
    <n v="0"/>
    <n v="4000"/>
  </r>
  <r>
    <n v="979343"/>
    <n v="159801"/>
    <n v="182409723"/>
    <x v="6"/>
    <x v="1"/>
    <d v="2018-12-26T12:48:31"/>
    <x v="52"/>
    <d v="2019-01-28T00:00:00"/>
    <s v="Banco Estado"/>
    <m/>
    <s v="Banco de Chile"/>
    <x v="2"/>
    <n v="0"/>
    <n v="4000"/>
  </r>
  <r>
    <n v="1025500"/>
    <n v="159801"/>
    <n v="182409723"/>
    <x v="6"/>
    <x v="1"/>
    <d v="2019-01-28T12:23:19"/>
    <x v="30"/>
    <d v="2019-02-26T00:00:00"/>
    <s v="Banco Estado"/>
    <m/>
    <s v="Banco de Chile"/>
    <x v="3"/>
    <n v="0"/>
    <n v="4000"/>
  </r>
  <r>
    <n v="1072694"/>
    <n v="159801"/>
    <n v="182409723"/>
    <x v="6"/>
    <x v="1"/>
    <d v="2019-02-26T13:13:43"/>
    <x v="31"/>
    <d v="2019-03-20T00:00:00"/>
    <s v="Banco Estado"/>
    <m/>
    <s v="Banco de Chile"/>
    <x v="3"/>
    <n v="0"/>
    <n v="4000"/>
  </r>
  <r>
    <n v="1123054"/>
    <n v="159801"/>
    <n v="182409723"/>
    <x v="6"/>
    <x v="1"/>
    <d v="2019-03-26T16:21:03"/>
    <x v="32"/>
    <d v="2019-04-02T00:00:00"/>
    <s v="Banco Estado"/>
    <m/>
    <s v="Banco de Chile"/>
    <x v="3"/>
    <n v="0"/>
    <n v="4000"/>
  </r>
  <r>
    <n v="1174092"/>
    <n v="159801"/>
    <n v="182409723"/>
    <x v="6"/>
    <x v="1"/>
    <d v="2019-04-26T12:57:33"/>
    <x v="33"/>
    <d v="2019-05-13T00:00:00"/>
    <s v="Banco Estado"/>
    <m/>
    <s v="Banco de Chile"/>
    <x v="3"/>
    <n v="0"/>
    <n v="4000"/>
  </r>
  <r>
    <n v="1227247"/>
    <n v="159801"/>
    <n v="182409723"/>
    <x v="6"/>
    <x v="1"/>
    <d v="2019-05-29T17:32:19"/>
    <x v="53"/>
    <d v="2019-06-26T00:00:00"/>
    <s v="Banco Estado"/>
    <m/>
    <s v="Banco de Chile"/>
    <x v="2"/>
    <n v="0"/>
    <n v="4000"/>
  </r>
  <r>
    <n v="1284792"/>
    <n v="159801"/>
    <n v="182409723"/>
    <x v="6"/>
    <x v="1"/>
    <d v="2019-06-26T15:43:10"/>
    <x v="35"/>
    <d v="2019-07-15T00:00:00"/>
    <s v="Banco Estado"/>
    <m/>
    <s v="Banco de Chile"/>
    <x v="4"/>
    <n v="99"/>
    <n v="4000"/>
  </r>
  <r>
    <n v="854011"/>
    <n v="159802"/>
    <n v="176456795"/>
    <x v="6"/>
    <x v="1"/>
    <d v="2018-09-26T17:19:58"/>
    <x v="26"/>
    <d v="2018-10-02T00:00:00"/>
    <s v="Banco Falabella"/>
    <m/>
    <s v="Banco de Chile"/>
    <x v="3"/>
    <n v="0"/>
    <n v="4000"/>
  </r>
  <r>
    <n v="935818"/>
    <n v="159802"/>
    <n v="176456795"/>
    <x v="6"/>
    <x v="1"/>
    <d v="2018-11-30T17:31:58"/>
    <x v="51"/>
    <d v="2018-12-06T00:00:00"/>
    <s v="Banco Falabella"/>
    <m/>
    <s v="Banco de Chile"/>
    <x v="3"/>
    <n v="0"/>
    <n v="4000"/>
  </r>
  <r>
    <n v="894210"/>
    <n v="159802"/>
    <n v="176456795"/>
    <x v="6"/>
    <x v="1"/>
    <d v="2018-10-29T12:43:02"/>
    <x v="50"/>
    <d v="2018-11-06T00:00:00"/>
    <s v="Banco Falabella"/>
    <m/>
    <s v="Banco de Chile"/>
    <x v="3"/>
    <n v="0"/>
    <n v="4000"/>
  </r>
  <r>
    <n v="979480"/>
    <n v="159802"/>
    <n v="176456795"/>
    <x v="6"/>
    <x v="1"/>
    <d v="2018-12-26T12:48:31"/>
    <x v="52"/>
    <d v="2019-01-03T00:00:00"/>
    <s v="Banco Falabella"/>
    <m/>
    <s v="Banco de Chile"/>
    <x v="3"/>
    <n v="0"/>
    <n v="4000"/>
  </r>
  <r>
    <n v="1025634"/>
    <n v="159802"/>
    <n v="176456795"/>
    <x v="6"/>
    <x v="1"/>
    <d v="2019-01-28T12:23:19"/>
    <x v="30"/>
    <d v="2019-02-04T00:00:00"/>
    <s v="Banco Falabella"/>
    <m/>
    <s v="Banco de Chile"/>
    <x v="3"/>
    <n v="0"/>
    <n v="4000"/>
  </r>
  <r>
    <n v="1072826"/>
    <n v="159802"/>
    <n v="176456795"/>
    <x v="6"/>
    <x v="1"/>
    <d v="2019-02-26T13:13:43"/>
    <x v="31"/>
    <d v="2019-03-04T00:00:00"/>
    <s v="Banco Falabella"/>
    <m/>
    <s v="Banco de Chile"/>
    <x v="3"/>
    <n v="0"/>
    <n v="4000"/>
  </r>
  <r>
    <n v="1123185"/>
    <n v="159802"/>
    <n v="176456795"/>
    <x v="6"/>
    <x v="1"/>
    <d v="2019-03-26T16:21:03"/>
    <x v="32"/>
    <d v="2019-04-02T00:00:00"/>
    <s v="Banco Falabella"/>
    <m/>
    <s v="Banco de Chile"/>
    <x v="3"/>
    <n v="0"/>
    <n v="4000"/>
  </r>
  <r>
    <n v="1174220"/>
    <n v="159802"/>
    <n v="176456795"/>
    <x v="6"/>
    <x v="1"/>
    <d v="2019-04-26T12:57:33"/>
    <x v="33"/>
    <d v="2019-05-03T00:00:00"/>
    <s v="Banco Falabella"/>
    <m/>
    <s v="Banco de Chile"/>
    <x v="3"/>
    <n v="0"/>
    <n v="4000"/>
  </r>
  <r>
    <n v="1227375"/>
    <n v="159802"/>
    <n v="176456795"/>
    <x v="6"/>
    <x v="1"/>
    <d v="2019-05-29T17:32:19"/>
    <x v="53"/>
    <d v="2019-06-04T00:00:00"/>
    <s v="Banco Falabella"/>
    <m/>
    <s v="Banco de Chile"/>
    <x v="3"/>
    <n v="0"/>
    <n v="4000"/>
  </r>
  <r>
    <n v="1284919"/>
    <n v="159802"/>
    <n v="176456795"/>
    <x v="6"/>
    <x v="1"/>
    <d v="2019-06-26T15:43:10"/>
    <x v="35"/>
    <d v="2019-07-09T00:00:00"/>
    <s v="Banco Falabella"/>
    <m/>
    <s v="Banco de Chile"/>
    <x v="3"/>
    <n v="0"/>
    <n v="4000"/>
  </r>
  <r>
    <n v="853871"/>
    <n v="159804"/>
    <n v="185633543"/>
    <x v="6"/>
    <x v="1"/>
    <d v="2018-09-26T17:19:58"/>
    <x v="26"/>
    <d v="2018-10-02T00:00:00"/>
    <s v="Banco Estado"/>
    <m/>
    <s v="Banco de Chile"/>
    <x v="3"/>
    <n v="0"/>
    <n v="5000"/>
  </r>
  <r>
    <n v="935681"/>
    <n v="159804"/>
    <n v="185633543"/>
    <x v="6"/>
    <x v="1"/>
    <d v="2018-11-30T17:31:58"/>
    <x v="51"/>
    <d v="2018-12-06T00:00:00"/>
    <s v="Banco Estado"/>
    <m/>
    <s v="Banco de Chile"/>
    <x v="3"/>
    <n v="0"/>
    <n v="5000"/>
  </r>
  <r>
    <n v="894071"/>
    <n v="159804"/>
    <n v="185633543"/>
    <x v="6"/>
    <x v="1"/>
    <d v="2018-10-29T12:43:02"/>
    <x v="50"/>
    <d v="2018-12-10T00:00:00"/>
    <s v="Banco Estado"/>
    <m/>
    <s v="Banco de Chile"/>
    <x v="2"/>
    <n v="0"/>
    <n v="5000"/>
  </r>
  <r>
    <n v="979344"/>
    <n v="159804"/>
    <n v="185633543"/>
    <x v="6"/>
    <x v="1"/>
    <d v="2018-12-26T12:48:31"/>
    <x v="52"/>
    <d v="2019-01-28T00:00:00"/>
    <s v="Banco Estado"/>
    <m/>
    <s v="Banco de Chile"/>
    <x v="2"/>
    <n v="0"/>
    <n v="5000"/>
  </r>
  <r>
    <n v="1025501"/>
    <n v="159804"/>
    <n v="185633543"/>
    <x v="6"/>
    <x v="1"/>
    <d v="2019-01-28T12:23:19"/>
    <x v="30"/>
    <d v="2019-02-04T00:00:00"/>
    <s v="Banco Estado"/>
    <m/>
    <s v="Banco de Chile"/>
    <x v="3"/>
    <n v="0"/>
    <n v="5000"/>
  </r>
  <r>
    <n v="1072695"/>
    <n v="159804"/>
    <n v="185633543"/>
    <x v="6"/>
    <x v="1"/>
    <d v="2019-02-26T13:13:43"/>
    <x v="31"/>
    <d v="2019-04-01T00:00:00"/>
    <s v="Banco Estado"/>
    <m/>
    <s v="Banco de Chile"/>
    <x v="2"/>
    <n v="0"/>
    <n v="5000"/>
  </r>
  <r>
    <n v="1123055"/>
    <n v="159804"/>
    <n v="185633543"/>
    <x v="6"/>
    <x v="1"/>
    <d v="2019-03-26T16:21:03"/>
    <x v="32"/>
    <d v="2019-04-26T00:00:00"/>
    <s v="Banco Estado"/>
    <m/>
    <s v="Banco de Chile"/>
    <x v="2"/>
    <n v="0"/>
    <n v="5000"/>
  </r>
  <r>
    <n v="1174093"/>
    <n v="159804"/>
    <n v="185633543"/>
    <x v="6"/>
    <x v="1"/>
    <d v="2019-04-26T12:57:33"/>
    <x v="33"/>
    <d v="2019-06-04T00:00:00"/>
    <s v="Banco Estado"/>
    <m/>
    <s v="Banco de Chile"/>
    <x v="2"/>
    <n v="0"/>
    <n v="5000"/>
  </r>
  <r>
    <n v="1227248"/>
    <n v="159804"/>
    <n v="185633543"/>
    <x v="6"/>
    <x v="1"/>
    <d v="2019-05-29T17:32:19"/>
    <x v="53"/>
    <d v="2019-06-26T00:00:00"/>
    <s v="Banco Estado"/>
    <m/>
    <s v="Banco de Chile"/>
    <x v="5"/>
    <n v="1"/>
    <n v="5000"/>
  </r>
  <r>
    <n v="853872"/>
    <n v="159805"/>
    <n v="179716208"/>
    <x v="6"/>
    <x v="1"/>
    <d v="2018-09-26T17:19:58"/>
    <x v="26"/>
    <d v="2018-10-02T00:00:00"/>
    <s v="Banco Estado"/>
    <m/>
    <s v="Banco de Chile"/>
    <x v="3"/>
    <n v="0"/>
    <n v="5000"/>
  </r>
  <r>
    <n v="894072"/>
    <n v="159805"/>
    <n v="179716208"/>
    <x v="6"/>
    <x v="1"/>
    <d v="2018-10-29T12:43:02"/>
    <x v="50"/>
    <d v="2018-11-06T00:00:00"/>
    <s v="Banco Estado"/>
    <m/>
    <s v="Banco de Chile"/>
    <x v="3"/>
    <n v="0"/>
    <n v="5000"/>
  </r>
  <r>
    <n v="935682"/>
    <n v="159805"/>
    <n v="179716208"/>
    <x v="6"/>
    <x v="1"/>
    <d v="2018-11-30T17:31:58"/>
    <x v="51"/>
    <d v="2018-12-20T00:00:00"/>
    <s v="Banco Estado"/>
    <m/>
    <s v="Banco de Chile"/>
    <x v="3"/>
    <n v="0"/>
    <n v="5000"/>
  </r>
  <r>
    <n v="979345"/>
    <n v="159805"/>
    <n v="179716208"/>
    <x v="6"/>
    <x v="1"/>
    <d v="2018-12-26T12:48:31"/>
    <x v="52"/>
    <d v="2019-01-17T00:00:00"/>
    <s v="Banco Estado"/>
    <m/>
    <s v="Banco de Chile"/>
    <x v="3"/>
    <n v="0"/>
    <n v="5000"/>
  </r>
  <r>
    <n v="1025502"/>
    <n v="159805"/>
    <n v="179716208"/>
    <x v="6"/>
    <x v="1"/>
    <d v="2019-01-28T12:23:19"/>
    <x v="30"/>
    <d v="2019-02-25T00:00:00"/>
    <s v="Banco Estado"/>
    <m/>
    <s v="Banco de Chile"/>
    <x v="3"/>
    <n v="0"/>
    <n v="5000"/>
  </r>
  <r>
    <n v="1072696"/>
    <n v="159805"/>
    <n v="179716208"/>
    <x v="6"/>
    <x v="1"/>
    <d v="2019-02-26T13:13:43"/>
    <x v="31"/>
    <d v="2019-03-04T00:00:00"/>
    <s v="Banco Estado"/>
    <m/>
    <s v="Banco de Chile"/>
    <x v="3"/>
    <n v="0"/>
    <n v="5000"/>
  </r>
  <r>
    <n v="1123056"/>
    <n v="159805"/>
    <n v="179716208"/>
    <x v="6"/>
    <x v="1"/>
    <d v="2019-03-26T16:21:03"/>
    <x v="32"/>
    <d v="2019-04-02T00:00:00"/>
    <s v="Banco Estado"/>
    <m/>
    <s v="Banco de Chile"/>
    <x v="3"/>
    <n v="0"/>
    <n v="5000"/>
  </r>
  <r>
    <n v="1174094"/>
    <n v="159805"/>
    <n v="179716208"/>
    <x v="6"/>
    <x v="1"/>
    <d v="2019-04-26T12:57:33"/>
    <x v="33"/>
    <d v="2019-05-13T00:00:00"/>
    <s v="Banco Estado"/>
    <m/>
    <s v="Banco de Chile"/>
    <x v="3"/>
    <n v="0"/>
    <n v="5000"/>
  </r>
  <r>
    <n v="1227249"/>
    <n v="159805"/>
    <n v="179716208"/>
    <x v="6"/>
    <x v="1"/>
    <d v="2019-05-29T17:32:19"/>
    <x v="53"/>
    <d v="2019-06-26T00:00:00"/>
    <s v="Banco Estado"/>
    <m/>
    <s v="Banco de Chile"/>
    <x v="3"/>
    <n v="0"/>
    <n v="5000"/>
  </r>
  <r>
    <n v="1284793"/>
    <n v="159805"/>
    <n v="179716208"/>
    <x v="6"/>
    <x v="1"/>
    <d v="2019-06-26T15:43:10"/>
    <x v="35"/>
    <d v="2019-07-09T00:00:00"/>
    <s v="Banco Estado"/>
    <m/>
    <s v="Banco de Chile"/>
    <x v="3"/>
    <n v="0"/>
    <n v="5000"/>
  </r>
  <r>
    <n v="854060"/>
    <n v="159806"/>
    <n v="177924687"/>
    <x v="6"/>
    <x v="1"/>
    <d v="2018-09-26T17:19:58"/>
    <x v="26"/>
    <d v="2018-10-02T00:00:00"/>
    <s v="Banco Estado"/>
    <m/>
    <s v="Banco de Chile"/>
    <x v="3"/>
    <n v="0"/>
    <n v="5000"/>
  </r>
  <r>
    <n v="935864"/>
    <n v="159806"/>
    <n v="177924687"/>
    <x v="6"/>
    <x v="1"/>
    <d v="2018-11-30T17:31:58"/>
    <x v="51"/>
    <d v="2018-12-06T00:00:00"/>
    <s v="Banco Estado"/>
    <m/>
    <s v="Banco de Chile"/>
    <x v="3"/>
    <n v="0"/>
    <n v="5000"/>
  </r>
  <r>
    <n v="894258"/>
    <n v="159806"/>
    <n v="177924687"/>
    <x v="6"/>
    <x v="1"/>
    <d v="2018-10-29T12:43:02"/>
    <x v="50"/>
    <d v="2018-11-06T00:00:00"/>
    <s v="Banco Estado"/>
    <m/>
    <s v="Banco de Chile"/>
    <x v="3"/>
    <n v="0"/>
    <n v="5000"/>
  </r>
  <r>
    <n v="979526"/>
    <n v="159806"/>
    <n v="177924687"/>
    <x v="6"/>
    <x v="1"/>
    <d v="2018-12-26T12:48:31"/>
    <x v="52"/>
    <d v="2019-01-03T00:00:00"/>
    <s v="Banco Estado"/>
    <m/>
    <s v="Banco de Chile"/>
    <x v="3"/>
    <n v="0"/>
    <n v="5000"/>
  </r>
  <r>
    <n v="1025680"/>
    <n v="159806"/>
    <n v="177924687"/>
    <x v="6"/>
    <x v="1"/>
    <d v="2019-01-28T12:23:19"/>
    <x v="30"/>
    <d v="2019-02-25T00:00:00"/>
    <s v="Banco Estado"/>
    <m/>
    <s v="Banco de Chile"/>
    <x v="3"/>
    <n v="0"/>
    <n v="5000"/>
  </r>
  <r>
    <n v="1072871"/>
    <n v="159806"/>
    <n v="177924687"/>
    <x v="6"/>
    <x v="1"/>
    <d v="2019-02-26T13:13:43"/>
    <x v="31"/>
    <d v="2019-03-04T00:00:00"/>
    <s v="Banco Estado"/>
    <m/>
    <s v="Banco de Chile"/>
    <x v="3"/>
    <n v="0"/>
    <n v="5000"/>
  </r>
  <r>
    <n v="1123230"/>
    <n v="159806"/>
    <n v="177924687"/>
    <x v="6"/>
    <x v="1"/>
    <d v="2019-03-26T16:21:03"/>
    <x v="32"/>
    <d v="2019-04-02T00:00:00"/>
    <s v="Banco Estado"/>
    <m/>
    <s v="Banco de Chile"/>
    <x v="3"/>
    <n v="0"/>
    <n v="5000"/>
  </r>
  <r>
    <n v="1174264"/>
    <n v="159806"/>
    <n v="177924687"/>
    <x v="6"/>
    <x v="1"/>
    <d v="2019-04-26T12:57:33"/>
    <x v="33"/>
    <d v="2019-05-03T00:00:00"/>
    <s v="Banco Estado"/>
    <m/>
    <s v="Banco de Chile"/>
    <x v="3"/>
    <n v="0"/>
    <n v="5000"/>
  </r>
  <r>
    <n v="1227416"/>
    <n v="159806"/>
    <n v="177924687"/>
    <x v="6"/>
    <x v="1"/>
    <d v="2019-05-29T17:32:19"/>
    <x v="53"/>
    <d v="2019-06-04T00:00:00"/>
    <s v="Banco Estado"/>
    <m/>
    <s v="Banco de Chile"/>
    <x v="3"/>
    <n v="0"/>
    <n v="5000"/>
  </r>
  <r>
    <n v="1284960"/>
    <n v="159806"/>
    <n v="177924687"/>
    <x v="6"/>
    <x v="1"/>
    <d v="2019-06-26T15:43:10"/>
    <x v="35"/>
    <d v="2019-07-09T00:00:00"/>
    <s v="Banco Estado"/>
    <m/>
    <s v="Banco de Chile"/>
    <x v="3"/>
    <n v="0"/>
    <n v="5000"/>
  </r>
  <r>
    <n v="854061"/>
    <n v="159807"/>
    <n v="150660505"/>
    <x v="6"/>
    <x v="1"/>
    <d v="2018-09-26T17:19:58"/>
    <x v="26"/>
    <d v="2018-10-10T00:00:00"/>
    <s v="Banco Estado"/>
    <m/>
    <s v="Banco de Chile"/>
    <x v="3"/>
    <n v="0"/>
    <n v="8000"/>
  </r>
  <r>
    <n v="894259"/>
    <n v="159807"/>
    <n v="150660505"/>
    <x v="6"/>
    <x v="1"/>
    <d v="2018-10-29T12:43:02"/>
    <x v="50"/>
    <d v="2018-12-10T00:00:00"/>
    <s v="Banco Estado"/>
    <m/>
    <s v="Banco de Chile"/>
    <x v="2"/>
    <n v="0"/>
    <n v="8000"/>
  </r>
  <r>
    <n v="935865"/>
    <n v="159807"/>
    <n v="150660505"/>
    <x v="6"/>
    <x v="1"/>
    <d v="2018-11-30T17:31:58"/>
    <x v="51"/>
    <d v="2018-12-24T00:00:00"/>
    <s v="Banco Estado"/>
    <m/>
    <s v="Banco de Chile"/>
    <x v="4"/>
    <n v="99"/>
    <n v="8000"/>
  </r>
  <r>
    <n v="979527"/>
    <n v="159807"/>
    <n v="150660505"/>
    <x v="6"/>
    <x v="1"/>
    <d v="2018-12-26T12:48:31"/>
    <x v="52"/>
    <d v="2019-01-17T00:00:00"/>
    <s v="Banco Estado"/>
    <m/>
    <s v="Banco de Chile"/>
    <x v="3"/>
    <n v="0"/>
    <n v="8000"/>
  </r>
  <r>
    <n v="1025681"/>
    <n v="159807"/>
    <n v="150660505"/>
    <x v="6"/>
    <x v="1"/>
    <d v="2019-01-28T12:23:19"/>
    <x v="30"/>
    <d v="2019-02-26T00:00:00"/>
    <s v="Banco Estado"/>
    <m/>
    <s v="Banco de Chile"/>
    <x v="2"/>
    <n v="0"/>
    <n v="8000"/>
  </r>
  <r>
    <n v="1072872"/>
    <n v="159807"/>
    <n v="150660505"/>
    <x v="6"/>
    <x v="1"/>
    <d v="2019-02-26T13:13:43"/>
    <x v="31"/>
    <d v="2019-04-01T00:00:00"/>
    <s v="Banco Estado"/>
    <m/>
    <s v="Banco de Chile"/>
    <x v="3"/>
    <n v="0"/>
    <n v="8000"/>
  </r>
  <r>
    <n v="1123231"/>
    <n v="159807"/>
    <n v="150660505"/>
    <x v="6"/>
    <x v="1"/>
    <d v="2019-03-26T16:21:03"/>
    <x v="32"/>
    <d v="2019-04-04T00:00:00"/>
    <s v="Banco Estado"/>
    <m/>
    <s v="Banco de Chile"/>
    <x v="3"/>
    <n v="0"/>
    <n v="8000"/>
  </r>
  <r>
    <n v="854062"/>
    <n v="159808"/>
    <n v="103519969"/>
    <x v="6"/>
    <x v="1"/>
    <d v="2018-09-26T17:19:58"/>
    <x v="26"/>
    <d v="2018-10-10T00:00:00"/>
    <s v="Banco Estado"/>
    <m/>
    <s v="Banco de Chile"/>
    <x v="3"/>
    <n v="0"/>
    <n v="4000"/>
  </r>
  <r>
    <n v="935866"/>
    <n v="159808"/>
    <n v="103519969"/>
    <x v="6"/>
    <x v="1"/>
    <d v="2018-11-30T17:31:58"/>
    <x v="51"/>
    <d v="2018-12-06T00:00:00"/>
    <s v="Banco Estado"/>
    <m/>
    <s v="Banco de Chile"/>
    <x v="3"/>
    <n v="0"/>
    <n v="4000"/>
  </r>
  <r>
    <n v="894260"/>
    <n v="159808"/>
    <n v="103519969"/>
    <x v="6"/>
    <x v="1"/>
    <d v="2018-10-29T12:43:02"/>
    <x v="50"/>
    <d v="2018-11-22T00:00:00"/>
    <s v="Banco Estado"/>
    <m/>
    <s v="Banco de Chile"/>
    <x v="3"/>
    <n v="0"/>
    <n v="4000"/>
  </r>
  <r>
    <n v="979528"/>
    <n v="159808"/>
    <n v="103519969"/>
    <x v="6"/>
    <x v="1"/>
    <d v="2018-12-26T12:48:31"/>
    <x v="52"/>
    <d v="2019-01-03T00:00:00"/>
    <s v="Banco Estado"/>
    <m/>
    <s v="Banco de Chile"/>
    <x v="3"/>
    <n v="0"/>
    <n v="4000"/>
  </r>
  <r>
    <n v="1025682"/>
    <n v="159808"/>
    <n v="103519969"/>
    <x v="6"/>
    <x v="1"/>
    <d v="2019-01-28T12:23:19"/>
    <x v="30"/>
    <d v="2019-02-25T00:00:00"/>
    <s v="Banco Estado"/>
    <m/>
    <s v="Banco de Chile"/>
    <x v="3"/>
    <n v="0"/>
    <n v="4000"/>
  </r>
  <r>
    <n v="1072873"/>
    <n v="159808"/>
    <n v="103519969"/>
    <x v="6"/>
    <x v="1"/>
    <d v="2019-02-26T13:13:43"/>
    <x v="31"/>
    <d v="2019-03-04T00:00:00"/>
    <s v="Banco Estado"/>
    <m/>
    <s v="Banco de Chile"/>
    <x v="3"/>
    <n v="0"/>
    <n v="4000"/>
  </r>
  <r>
    <n v="1123232"/>
    <n v="159808"/>
    <n v="103519969"/>
    <x v="6"/>
    <x v="1"/>
    <d v="2019-03-26T16:21:03"/>
    <x v="32"/>
    <d v="2019-04-17T00:00:00"/>
    <s v="Banco Estado"/>
    <m/>
    <s v="Banco de Chile"/>
    <x v="3"/>
    <n v="0"/>
    <n v="4000"/>
  </r>
  <r>
    <n v="1174265"/>
    <n v="159808"/>
    <n v="103519969"/>
    <x v="6"/>
    <x v="1"/>
    <d v="2019-04-26T12:57:33"/>
    <x v="33"/>
    <d v="2019-05-03T00:00:00"/>
    <s v="Banco Estado"/>
    <m/>
    <s v="Banco de Chile"/>
    <x v="3"/>
    <n v="0"/>
    <n v="4000"/>
  </r>
  <r>
    <n v="1227417"/>
    <n v="159808"/>
    <n v="103519969"/>
    <x v="6"/>
    <x v="1"/>
    <d v="2019-05-29T17:32:19"/>
    <x v="53"/>
    <d v="2019-06-04T00:00:00"/>
    <s v="Banco Estado"/>
    <m/>
    <s v="Banco de Chile"/>
    <x v="3"/>
    <n v="0"/>
    <n v="4000"/>
  </r>
  <r>
    <n v="1284961"/>
    <n v="159808"/>
    <n v="103519969"/>
    <x v="6"/>
    <x v="1"/>
    <d v="2019-06-26T15:43:10"/>
    <x v="35"/>
    <d v="2019-07-09T00:00:00"/>
    <s v="Banco Estado"/>
    <m/>
    <s v="Banco de Chile"/>
    <x v="3"/>
    <n v="0"/>
    <n v="4000"/>
  </r>
  <r>
    <n v="854063"/>
    <n v="159809"/>
    <n v="117288633"/>
    <x v="6"/>
    <x v="1"/>
    <d v="2018-09-26T17:19:58"/>
    <x v="26"/>
    <d v="2018-10-10T00:00:00"/>
    <s v="Banco Estado"/>
    <m/>
    <s v="Banco de Chile"/>
    <x v="3"/>
    <n v="0"/>
    <n v="4000"/>
  </r>
  <r>
    <n v="894261"/>
    <n v="159809"/>
    <n v="117288633"/>
    <x v="6"/>
    <x v="1"/>
    <d v="2018-10-29T12:43:02"/>
    <x v="50"/>
    <d v="2018-11-06T00:00:00"/>
    <s v="Banco Estado"/>
    <m/>
    <s v="Banco de Chile"/>
    <x v="3"/>
    <n v="0"/>
    <n v="4000"/>
  </r>
  <r>
    <n v="935867"/>
    <n v="159809"/>
    <n v="117288633"/>
    <x v="6"/>
    <x v="1"/>
    <d v="2018-11-30T17:31:58"/>
    <x v="51"/>
    <d v="2018-12-06T00:00:00"/>
    <s v="Banco Estado"/>
    <m/>
    <s v="Banco de Chile"/>
    <x v="3"/>
    <n v="0"/>
    <n v="4000"/>
  </r>
  <r>
    <n v="979529"/>
    <n v="159809"/>
    <n v="117288633"/>
    <x v="6"/>
    <x v="1"/>
    <d v="2018-12-26T12:48:31"/>
    <x v="52"/>
    <d v="2019-01-03T00:00:00"/>
    <s v="Banco Estado"/>
    <m/>
    <s v="Banco de Chile"/>
    <x v="3"/>
    <n v="0"/>
    <n v="4000"/>
  </r>
  <r>
    <n v="1025683"/>
    <n v="159809"/>
    <n v="117288633"/>
    <x v="6"/>
    <x v="1"/>
    <d v="2019-01-28T12:23:19"/>
    <x v="30"/>
    <d v="2019-02-04T00:00:00"/>
    <s v="Banco Estado"/>
    <m/>
    <s v="Banco de Chile"/>
    <x v="3"/>
    <n v="0"/>
    <n v="4000"/>
  </r>
  <r>
    <n v="1072874"/>
    <n v="159809"/>
    <n v="117288633"/>
    <x v="6"/>
    <x v="1"/>
    <d v="2019-02-26T13:13:43"/>
    <x v="31"/>
    <d v="2019-03-04T00:00:00"/>
    <s v="Banco Estado"/>
    <m/>
    <s v="Banco de Chile"/>
    <x v="3"/>
    <n v="0"/>
    <n v="4000"/>
  </r>
  <r>
    <n v="1123233"/>
    <n v="159809"/>
    <n v="117288633"/>
    <x v="6"/>
    <x v="1"/>
    <d v="2019-03-26T16:21:03"/>
    <x v="32"/>
    <d v="2019-04-11T00:00:00"/>
    <s v="Banco Estado"/>
    <m/>
    <s v="Banco de Chile"/>
    <x v="3"/>
    <n v="0"/>
    <n v="4000"/>
  </r>
  <r>
    <n v="1174266"/>
    <n v="159809"/>
    <n v="117288633"/>
    <x v="6"/>
    <x v="1"/>
    <d v="2019-04-26T12:57:33"/>
    <x v="33"/>
    <d v="2019-05-13T00:00:00"/>
    <s v="Banco Estado"/>
    <m/>
    <s v="Banco de Chile"/>
    <x v="3"/>
    <n v="0"/>
    <n v="4000"/>
  </r>
  <r>
    <n v="1227418"/>
    <n v="159809"/>
    <n v="117288633"/>
    <x v="6"/>
    <x v="1"/>
    <d v="2019-05-29T17:32:19"/>
    <x v="53"/>
    <d v="2019-06-04T00:00:00"/>
    <s v="Banco Estado"/>
    <m/>
    <s v="Banco de Chile"/>
    <x v="3"/>
    <n v="0"/>
    <n v="4000"/>
  </r>
  <r>
    <n v="1284962"/>
    <n v="159809"/>
    <n v="117288633"/>
    <x v="6"/>
    <x v="1"/>
    <d v="2019-06-26T15:43:10"/>
    <x v="35"/>
    <d v="2019-07-09T00:00:00"/>
    <s v="Banco Estado"/>
    <m/>
    <s v="Banco de Chile"/>
    <x v="3"/>
    <n v="0"/>
    <n v="4000"/>
  </r>
  <r>
    <n v="854064"/>
    <n v="159810"/>
    <n v="169915822"/>
    <x v="6"/>
    <x v="1"/>
    <d v="2018-09-26T17:19:58"/>
    <x v="26"/>
    <d v="2018-10-02T00:00:00"/>
    <s v="Banco Estado"/>
    <m/>
    <s v="Banco de Chile"/>
    <x v="3"/>
    <n v="0"/>
    <n v="4000"/>
  </r>
  <r>
    <n v="935868"/>
    <n v="159810"/>
    <n v="169915822"/>
    <x v="6"/>
    <x v="1"/>
    <d v="2018-11-30T17:31:58"/>
    <x v="51"/>
    <d v="2018-12-24T00:00:00"/>
    <s v="Banco Estado"/>
    <m/>
    <s v="Banco de Chile"/>
    <x v="3"/>
    <n v="0"/>
    <n v="4000"/>
  </r>
  <r>
    <n v="894262"/>
    <n v="159810"/>
    <n v="169915822"/>
    <x v="6"/>
    <x v="1"/>
    <d v="2018-10-29T12:43:02"/>
    <x v="50"/>
    <d v="2018-11-06T00:00:00"/>
    <s v="Banco Estado"/>
    <m/>
    <s v="Banco de Chile"/>
    <x v="3"/>
    <n v="0"/>
    <n v="4000"/>
  </r>
  <r>
    <n v="979530"/>
    <n v="159810"/>
    <n v="169915822"/>
    <x v="6"/>
    <x v="1"/>
    <d v="2018-12-26T12:48:31"/>
    <x v="52"/>
    <d v="2019-01-28T00:00:00"/>
    <s v="Banco Estado"/>
    <m/>
    <s v="Banco de Chile"/>
    <x v="2"/>
    <n v="0"/>
    <n v="4000"/>
  </r>
  <r>
    <n v="1025684"/>
    <n v="159810"/>
    <n v="169915822"/>
    <x v="6"/>
    <x v="1"/>
    <d v="2019-01-28T12:23:19"/>
    <x v="30"/>
    <d v="2019-02-04T00:00:00"/>
    <s v="Banco Estado"/>
    <m/>
    <s v="Banco de Chile"/>
    <x v="3"/>
    <n v="0"/>
    <n v="4000"/>
  </r>
  <r>
    <n v="1072875"/>
    <n v="159810"/>
    <n v="169915822"/>
    <x v="6"/>
    <x v="1"/>
    <d v="2019-02-26T13:13:43"/>
    <x v="31"/>
    <d v="2019-03-04T00:00:00"/>
    <s v="Banco Estado"/>
    <m/>
    <s v="Banco de Chile"/>
    <x v="3"/>
    <n v="0"/>
    <n v="4000"/>
  </r>
  <r>
    <n v="1123234"/>
    <n v="159810"/>
    <n v="169915822"/>
    <x v="6"/>
    <x v="1"/>
    <d v="2019-03-26T16:21:03"/>
    <x v="32"/>
    <d v="2019-04-04T00:00:00"/>
    <s v="Banco Estado"/>
    <m/>
    <s v="Banco de Chile"/>
    <x v="3"/>
    <n v="0"/>
    <n v="4000"/>
  </r>
  <r>
    <n v="1174267"/>
    <n v="159810"/>
    <n v="169915822"/>
    <x v="6"/>
    <x v="1"/>
    <d v="2019-04-26T12:57:33"/>
    <x v="33"/>
    <d v="2019-05-03T00:00:00"/>
    <s v="Banco Estado"/>
    <m/>
    <s v="Banco de Chile"/>
    <x v="3"/>
    <n v="0"/>
    <n v="4000"/>
  </r>
  <r>
    <n v="1227419"/>
    <n v="159810"/>
    <n v="169915822"/>
    <x v="6"/>
    <x v="1"/>
    <d v="2019-05-29T17:32:19"/>
    <x v="53"/>
    <d v="2019-06-04T00:00:00"/>
    <s v="Banco Estado"/>
    <m/>
    <s v="Banco de Chile"/>
    <x v="3"/>
    <n v="0"/>
    <n v="4000"/>
  </r>
  <r>
    <n v="1284963"/>
    <n v="159810"/>
    <n v="169915822"/>
    <x v="6"/>
    <x v="1"/>
    <d v="2019-06-26T15:43:10"/>
    <x v="35"/>
    <d v="2019-07-09T00:00:00"/>
    <s v="Banco Estado"/>
    <m/>
    <s v="Banco de Chile"/>
    <x v="3"/>
    <n v="0"/>
    <n v="4000"/>
  </r>
  <r>
    <n v="853885"/>
    <n v="159811"/>
    <n v="62050098"/>
    <x v="6"/>
    <x v="1"/>
    <d v="2018-09-26T17:19:58"/>
    <x v="26"/>
    <d v="2018-10-02T00:00:00"/>
    <s v="Banco Estado"/>
    <m/>
    <s v="Banco de Chile"/>
    <x v="3"/>
    <n v="0"/>
    <n v="4000"/>
  </r>
  <r>
    <n v="935695"/>
    <n v="159811"/>
    <n v="62050098"/>
    <x v="6"/>
    <x v="1"/>
    <d v="2018-11-30T17:31:58"/>
    <x v="51"/>
    <d v="2018-12-06T00:00:00"/>
    <s v="Banco Estado"/>
    <m/>
    <s v="Banco de Chile"/>
    <x v="3"/>
    <n v="0"/>
    <n v="4000"/>
  </r>
  <r>
    <n v="894085"/>
    <n v="159811"/>
    <n v="62050098"/>
    <x v="6"/>
    <x v="1"/>
    <d v="2018-10-29T12:43:02"/>
    <x v="50"/>
    <d v="2018-11-06T00:00:00"/>
    <s v="Banco Estado"/>
    <m/>
    <s v="Banco de Chile"/>
    <x v="3"/>
    <n v="0"/>
    <n v="4000"/>
  </r>
  <r>
    <n v="979358"/>
    <n v="159811"/>
    <n v="62050098"/>
    <x v="6"/>
    <x v="1"/>
    <d v="2018-12-26T12:48:31"/>
    <x v="52"/>
    <d v="2019-01-03T00:00:00"/>
    <s v="Banco Estado"/>
    <m/>
    <s v="Banco de Chile"/>
    <x v="3"/>
    <n v="0"/>
    <n v="4000"/>
  </r>
  <r>
    <n v="1025515"/>
    <n v="159811"/>
    <n v="62050098"/>
    <x v="6"/>
    <x v="1"/>
    <d v="2019-01-28T12:23:19"/>
    <x v="30"/>
    <d v="2019-02-04T00:00:00"/>
    <s v="Banco Estado"/>
    <m/>
    <s v="Banco de Chile"/>
    <x v="3"/>
    <n v="0"/>
    <n v="4000"/>
  </r>
  <r>
    <n v="1072709"/>
    <n v="159811"/>
    <n v="62050098"/>
    <x v="6"/>
    <x v="1"/>
    <d v="2019-02-26T13:13:43"/>
    <x v="31"/>
    <d v="2019-03-04T00:00:00"/>
    <s v="Banco Estado"/>
    <m/>
    <s v="Banco de Chile"/>
    <x v="3"/>
    <n v="0"/>
    <n v="4000"/>
  </r>
  <r>
    <n v="1123069"/>
    <n v="159811"/>
    <n v="62050098"/>
    <x v="6"/>
    <x v="1"/>
    <d v="2019-03-26T16:21:03"/>
    <x v="32"/>
    <d v="2019-04-02T00:00:00"/>
    <s v="Banco Estado"/>
    <m/>
    <s v="Banco de Chile"/>
    <x v="3"/>
    <n v="0"/>
    <n v="4000"/>
  </r>
  <r>
    <n v="1174107"/>
    <n v="159811"/>
    <n v="62050098"/>
    <x v="6"/>
    <x v="1"/>
    <d v="2019-04-26T12:57:33"/>
    <x v="33"/>
    <d v="2019-05-03T00:00:00"/>
    <s v="Banco Estado"/>
    <m/>
    <s v="Banco de Chile"/>
    <x v="3"/>
    <n v="0"/>
    <n v="4000"/>
  </r>
  <r>
    <n v="1227262"/>
    <n v="159811"/>
    <n v="62050098"/>
    <x v="6"/>
    <x v="1"/>
    <d v="2019-05-29T17:32:19"/>
    <x v="53"/>
    <d v="2019-06-04T00:00:00"/>
    <s v="Banco Estado"/>
    <m/>
    <s v="Banco de Chile"/>
    <x v="3"/>
    <n v="0"/>
    <n v="4000"/>
  </r>
  <r>
    <n v="1284806"/>
    <n v="159811"/>
    <n v="62050098"/>
    <x v="6"/>
    <x v="1"/>
    <d v="2019-06-26T15:43:10"/>
    <x v="35"/>
    <d v="2019-07-09T00:00:00"/>
    <s v="Banco Estado"/>
    <m/>
    <s v="Banco de Chile"/>
    <x v="3"/>
    <n v="0"/>
    <n v="4000"/>
  </r>
  <r>
    <n v="853873"/>
    <n v="159812"/>
    <n v="126000863"/>
    <x v="6"/>
    <x v="1"/>
    <d v="2018-09-26T17:19:58"/>
    <x v="26"/>
    <d v="2018-10-02T00:00:00"/>
    <s v="Banco Estado"/>
    <m/>
    <s v="Banco de Chile"/>
    <x v="3"/>
    <n v="0"/>
    <n v="4000"/>
  </r>
  <r>
    <n v="935683"/>
    <n v="159812"/>
    <n v="126000863"/>
    <x v="6"/>
    <x v="1"/>
    <d v="2018-11-30T17:31:58"/>
    <x v="51"/>
    <d v="2018-12-06T00:00:00"/>
    <s v="Banco Estado"/>
    <m/>
    <s v="Banco de Chile"/>
    <x v="3"/>
    <n v="0"/>
    <n v="4000"/>
  </r>
  <r>
    <n v="894073"/>
    <n v="159812"/>
    <n v="126000863"/>
    <x v="6"/>
    <x v="1"/>
    <d v="2018-10-29T12:43:02"/>
    <x v="50"/>
    <d v="2018-11-06T00:00:00"/>
    <s v="Banco Estado"/>
    <m/>
    <s v="Banco de Chile"/>
    <x v="3"/>
    <n v="0"/>
    <n v="4000"/>
  </r>
  <r>
    <n v="979346"/>
    <n v="159812"/>
    <n v="126000863"/>
    <x v="6"/>
    <x v="1"/>
    <d v="2018-12-26T12:48:31"/>
    <x v="52"/>
    <d v="2019-01-03T00:00:00"/>
    <s v="Banco Estado"/>
    <m/>
    <s v="Banco de Chile"/>
    <x v="3"/>
    <n v="0"/>
    <n v="4000"/>
  </r>
  <r>
    <n v="1025503"/>
    <n v="159812"/>
    <n v="126000863"/>
    <x v="6"/>
    <x v="1"/>
    <d v="2019-01-28T12:23:19"/>
    <x v="30"/>
    <d v="2019-02-04T00:00:00"/>
    <s v="Banco Estado"/>
    <m/>
    <s v="Banco de Chile"/>
    <x v="3"/>
    <n v="0"/>
    <n v="4000"/>
  </r>
  <r>
    <n v="1072697"/>
    <n v="159812"/>
    <n v="126000863"/>
    <x v="6"/>
    <x v="1"/>
    <d v="2019-02-26T13:13:43"/>
    <x v="31"/>
    <d v="2019-03-04T00:00:00"/>
    <s v="Banco Estado"/>
    <m/>
    <s v="Banco de Chile"/>
    <x v="3"/>
    <n v="0"/>
    <n v="4000"/>
  </r>
  <r>
    <n v="1123057"/>
    <n v="159812"/>
    <n v="126000863"/>
    <x v="6"/>
    <x v="1"/>
    <d v="2019-03-26T16:21:03"/>
    <x v="32"/>
    <d v="2019-04-02T00:00:00"/>
    <s v="Banco Estado"/>
    <m/>
    <s v="Banco de Chile"/>
    <x v="3"/>
    <n v="0"/>
    <n v="4000"/>
  </r>
  <r>
    <n v="1174095"/>
    <n v="159812"/>
    <n v="126000863"/>
    <x v="6"/>
    <x v="1"/>
    <d v="2019-04-26T12:57:33"/>
    <x v="33"/>
    <d v="2019-05-03T00:00:00"/>
    <s v="Banco Estado"/>
    <m/>
    <s v="Banco de Chile"/>
    <x v="3"/>
    <n v="0"/>
    <n v="4000"/>
  </r>
  <r>
    <n v="1227250"/>
    <n v="159812"/>
    <n v="126000863"/>
    <x v="6"/>
    <x v="1"/>
    <d v="2019-05-29T17:32:19"/>
    <x v="53"/>
    <d v="2019-06-04T00:00:00"/>
    <s v="Banco Estado"/>
    <m/>
    <s v="Banco de Chile"/>
    <x v="3"/>
    <n v="0"/>
    <n v="4000"/>
  </r>
  <r>
    <n v="1284794"/>
    <n v="159812"/>
    <n v="126000863"/>
    <x v="6"/>
    <x v="1"/>
    <d v="2019-06-26T15:43:10"/>
    <x v="35"/>
    <d v="2019-07-09T00:00:00"/>
    <s v="Banco Estado"/>
    <m/>
    <s v="Banco de Chile"/>
    <x v="3"/>
    <n v="0"/>
    <n v="4000"/>
  </r>
  <r>
    <n v="853874"/>
    <n v="159814"/>
    <n v="196152172"/>
    <x v="6"/>
    <x v="1"/>
    <d v="2018-09-26T17:19:58"/>
    <x v="26"/>
    <d v="2018-10-10T00:00:00"/>
    <s v="Banco Estado"/>
    <m/>
    <s v="Banco de Chile"/>
    <x v="3"/>
    <n v="0"/>
    <n v="4000"/>
  </r>
  <r>
    <n v="894074"/>
    <n v="159814"/>
    <n v="196152172"/>
    <x v="6"/>
    <x v="1"/>
    <d v="2018-10-29T12:43:02"/>
    <x v="50"/>
    <d v="2018-11-22T00:00:00"/>
    <s v="Banco Estado"/>
    <m/>
    <s v="Banco de Chile"/>
    <x v="3"/>
    <n v="0"/>
    <n v="4000"/>
  </r>
  <r>
    <n v="935684"/>
    <n v="159814"/>
    <n v="196152172"/>
    <x v="6"/>
    <x v="1"/>
    <d v="2018-11-30T17:31:58"/>
    <x v="51"/>
    <d v="2018-12-06T00:00:00"/>
    <s v="Banco Estado"/>
    <m/>
    <s v="Banco de Chile"/>
    <x v="3"/>
    <n v="0"/>
    <n v="4000"/>
  </r>
  <r>
    <n v="979347"/>
    <n v="159814"/>
    <n v="196152172"/>
    <x v="6"/>
    <x v="1"/>
    <d v="2018-12-26T12:48:31"/>
    <x v="52"/>
    <d v="2019-01-03T00:00:00"/>
    <s v="Banco Estado"/>
    <m/>
    <s v="Banco de Chile"/>
    <x v="3"/>
    <n v="0"/>
    <n v="4000"/>
  </r>
  <r>
    <n v="1025504"/>
    <n v="159814"/>
    <n v="196152172"/>
    <x v="6"/>
    <x v="1"/>
    <d v="2019-01-28T12:23:19"/>
    <x v="30"/>
    <d v="2019-02-04T00:00:00"/>
    <s v="Banco Estado"/>
    <m/>
    <s v="Banco de Chile"/>
    <x v="3"/>
    <n v="0"/>
    <n v="4000"/>
  </r>
  <r>
    <n v="1072698"/>
    <n v="159814"/>
    <n v="196152172"/>
    <x v="6"/>
    <x v="1"/>
    <d v="2019-02-26T13:13:43"/>
    <x v="31"/>
    <d v="2019-03-04T00:00:00"/>
    <s v="Banco Estado"/>
    <m/>
    <s v="Banco de Chile"/>
    <x v="3"/>
    <n v="0"/>
    <n v="4000"/>
  </r>
  <r>
    <n v="1123058"/>
    <n v="159814"/>
    <n v="196152172"/>
    <x v="6"/>
    <x v="1"/>
    <d v="2019-03-26T16:21:03"/>
    <x v="32"/>
    <d v="2019-04-02T00:00:00"/>
    <s v="Banco Estado"/>
    <m/>
    <s v="Banco de Chile"/>
    <x v="3"/>
    <n v="0"/>
    <n v="4000"/>
  </r>
  <r>
    <n v="1174096"/>
    <n v="159814"/>
    <n v="196152172"/>
    <x v="6"/>
    <x v="1"/>
    <d v="2019-04-26T12:57:33"/>
    <x v="33"/>
    <d v="2019-05-13T00:00:00"/>
    <s v="Banco Estado"/>
    <m/>
    <s v="Banco de Chile"/>
    <x v="3"/>
    <n v="0"/>
    <n v="4000"/>
  </r>
  <r>
    <n v="1227251"/>
    <n v="159814"/>
    <n v="196152172"/>
    <x v="6"/>
    <x v="1"/>
    <d v="2019-05-29T17:32:19"/>
    <x v="53"/>
    <d v="2019-06-11T00:00:00"/>
    <s v="Banco Estado"/>
    <m/>
    <s v="Banco de Chile"/>
    <x v="3"/>
    <n v="0"/>
    <n v="4000"/>
  </r>
  <r>
    <n v="1284795"/>
    <n v="159814"/>
    <n v="196152172"/>
    <x v="6"/>
    <x v="1"/>
    <d v="2019-06-26T15:43:10"/>
    <x v="35"/>
    <d v="2019-07-15T00:00:00"/>
    <s v="Banco Estado"/>
    <m/>
    <s v="Banco de Chile"/>
    <x v="4"/>
    <n v="99"/>
    <n v="4000"/>
  </r>
  <r>
    <n v="857630"/>
    <n v="159815"/>
    <n v="100359731"/>
    <x v="6"/>
    <x v="0"/>
    <d v="2018-09-26T17:20:34"/>
    <x v="26"/>
    <d v="2018-10-02T00:00:00"/>
    <s v="N/A"/>
    <m/>
    <s v="Banco de Chile"/>
    <x v="0"/>
    <n v="0"/>
    <n v="6000"/>
  </r>
  <r>
    <n v="901896"/>
    <n v="159815"/>
    <n v="100359731"/>
    <x v="6"/>
    <x v="0"/>
    <d v="2018-10-29T12:44:01"/>
    <x v="27"/>
    <d v="2018-11-06T00:00:00"/>
    <s v="N/A"/>
    <m/>
    <s v="Banco de Chile"/>
    <x v="0"/>
    <n v="0"/>
    <n v="6000"/>
  </r>
  <r>
    <n v="945363"/>
    <n v="159815"/>
    <n v="100359731"/>
    <x v="6"/>
    <x v="0"/>
    <d v="2018-11-30T17:33:23"/>
    <x v="28"/>
    <d v="2018-12-05T00:00:00"/>
    <s v="N/A"/>
    <m/>
    <s v="Banco de Chile"/>
    <x v="0"/>
    <n v="0"/>
    <n v="6000"/>
  </r>
  <r>
    <n v="991204"/>
    <n v="159815"/>
    <n v="100359731"/>
    <x v="6"/>
    <x v="0"/>
    <d v="2018-12-26T12:49:24"/>
    <x v="29"/>
    <d v="2019-01-14T00:00:00"/>
    <s v="N/A"/>
    <m/>
    <s v="Banco de Chile"/>
    <x v="0"/>
    <n v="0"/>
    <n v="6000"/>
  </r>
  <r>
    <n v="1039255"/>
    <n v="159815"/>
    <n v="100359731"/>
    <x v="6"/>
    <x v="0"/>
    <d v="2019-01-28T12:24:18"/>
    <x v="30"/>
    <d v="2019-02-04T00:00:00"/>
    <s v="N/A"/>
    <m/>
    <s v="Banco de Chile"/>
    <x v="0"/>
    <n v="0"/>
    <n v="6000"/>
  </r>
  <r>
    <n v="1088719"/>
    <n v="159815"/>
    <n v="100359731"/>
    <x v="6"/>
    <x v="0"/>
    <d v="2019-02-26T13:14:22"/>
    <x v="31"/>
    <d v="2019-03-04T00:00:00"/>
    <s v="N/A"/>
    <m/>
    <s v="Banco de Chile"/>
    <x v="0"/>
    <n v="0"/>
    <n v="6000"/>
  </r>
  <r>
    <n v="1141396"/>
    <n v="159815"/>
    <n v="100359731"/>
    <x v="6"/>
    <x v="0"/>
    <d v="2019-03-26T16:22:31"/>
    <x v="32"/>
    <d v="2019-04-02T00:00:00"/>
    <s v="N/A"/>
    <m/>
    <s v="Banco de Chile"/>
    <x v="0"/>
    <n v="0"/>
    <n v="6000"/>
  </r>
  <r>
    <n v="1195447"/>
    <n v="159815"/>
    <n v="100359731"/>
    <x v="6"/>
    <x v="0"/>
    <d v="2019-04-26T12:58:12"/>
    <x v="33"/>
    <d v="2019-05-03T00:00:00"/>
    <s v="N/A"/>
    <m/>
    <s v="Banco de Chile"/>
    <x v="0"/>
    <n v="0"/>
    <n v="6000"/>
  </r>
  <r>
    <n v="1253938"/>
    <n v="159815"/>
    <n v="100359731"/>
    <x v="6"/>
    <x v="0"/>
    <d v="2019-06-26T15:34:24"/>
    <x v="35"/>
    <d v="2019-07-09T00:00:00"/>
    <s v="N/A"/>
    <m/>
    <s v="Banco de Chile"/>
    <x v="0"/>
    <n v="0"/>
    <n v="6000"/>
  </r>
  <r>
    <n v="1249865"/>
    <n v="159815"/>
    <n v="100359731"/>
    <x v="6"/>
    <x v="0"/>
    <d v="2019-05-29T17:36:03"/>
    <x v="34"/>
    <d v="2019-06-04T00:00:00"/>
    <s v="N/A"/>
    <m/>
    <s v="Banco de Chile"/>
    <x v="0"/>
    <n v="0"/>
    <n v="6000"/>
  </r>
  <r>
    <n v="853875"/>
    <n v="159816"/>
    <n v="179095238"/>
    <x v="6"/>
    <x v="1"/>
    <d v="2018-09-26T17:19:58"/>
    <x v="26"/>
    <d v="2018-10-29T00:00:00"/>
    <s v="Banco Estado"/>
    <m/>
    <s v="Banco de Chile"/>
    <x v="2"/>
    <n v="0"/>
    <n v="5000"/>
  </r>
  <r>
    <n v="935685"/>
    <n v="159816"/>
    <n v="179095238"/>
    <x v="6"/>
    <x v="1"/>
    <d v="2018-11-30T17:31:58"/>
    <x v="51"/>
    <d v="2018-12-24T00:00:00"/>
    <s v="Banco Estado"/>
    <m/>
    <s v="Banco de Chile"/>
    <x v="4"/>
    <n v="99"/>
    <n v="5000"/>
  </r>
  <r>
    <n v="894075"/>
    <n v="159816"/>
    <n v="179095238"/>
    <x v="6"/>
    <x v="1"/>
    <d v="2018-10-29T12:43:02"/>
    <x v="50"/>
    <d v="2018-11-06T00:00:00"/>
    <s v="Banco Estado"/>
    <m/>
    <s v="Banco de Chile"/>
    <x v="3"/>
    <n v="0"/>
    <n v="5000"/>
  </r>
  <r>
    <n v="979348"/>
    <n v="159816"/>
    <n v="179095238"/>
    <x v="6"/>
    <x v="1"/>
    <d v="2018-12-26T12:48:31"/>
    <x v="52"/>
    <d v="2019-01-28T00:00:00"/>
    <s v="Banco Estado"/>
    <m/>
    <s v="Banco de Chile"/>
    <x v="2"/>
    <n v="0"/>
    <n v="5000"/>
  </r>
  <r>
    <n v="1025505"/>
    <n v="159816"/>
    <n v="179095238"/>
    <x v="6"/>
    <x v="1"/>
    <d v="2019-01-28T12:23:19"/>
    <x v="30"/>
    <d v="2019-02-26T00:00:00"/>
    <s v="Banco Estado"/>
    <m/>
    <s v="Banco de Chile"/>
    <x v="2"/>
    <n v="0"/>
    <n v="5000"/>
  </r>
  <r>
    <n v="1072699"/>
    <n v="159816"/>
    <n v="179095238"/>
    <x v="6"/>
    <x v="1"/>
    <d v="2019-02-26T13:13:43"/>
    <x v="31"/>
    <d v="2019-04-01T00:00:00"/>
    <s v="Banco Estado"/>
    <m/>
    <s v="Banco de Chile"/>
    <x v="2"/>
    <n v="0"/>
    <n v="5000"/>
  </r>
  <r>
    <n v="1123059"/>
    <n v="159816"/>
    <n v="179095238"/>
    <x v="6"/>
    <x v="1"/>
    <d v="2019-03-26T16:21:03"/>
    <x v="32"/>
    <d v="2019-04-26T00:00:00"/>
    <s v="Banco Estado"/>
    <m/>
    <s v="Banco de Chile"/>
    <x v="2"/>
    <n v="0"/>
    <n v="5000"/>
  </r>
  <r>
    <n v="1174097"/>
    <n v="159816"/>
    <n v="179095238"/>
    <x v="6"/>
    <x v="1"/>
    <d v="2019-04-26T12:57:33"/>
    <x v="33"/>
    <d v="2019-06-04T00:00:00"/>
    <s v="Banco Estado"/>
    <m/>
    <s v="Banco de Chile"/>
    <x v="2"/>
    <n v="0"/>
    <n v="5000"/>
  </r>
  <r>
    <n v="1227252"/>
    <n v="159816"/>
    <n v="179095238"/>
    <x v="6"/>
    <x v="1"/>
    <d v="2019-05-29T17:32:19"/>
    <x v="53"/>
    <d v="2019-06-26T00:00:00"/>
    <s v="Banco Estado"/>
    <m/>
    <s v="Banco de Chile"/>
    <x v="2"/>
    <n v="0"/>
    <n v="5000"/>
  </r>
  <r>
    <n v="1284796"/>
    <n v="159816"/>
    <n v="179095238"/>
    <x v="6"/>
    <x v="1"/>
    <d v="2019-06-26T15:43:10"/>
    <x v="35"/>
    <d v="2019-07-15T00:00:00"/>
    <s v="Banco Estado"/>
    <m/>
    <s v="Banco de Chile"/>
    <x v="4"/>
    <n v="99"/>
    <n v="5000"/>
  </r>
  <r>
    <n v="853876"/>
    <n v="159817"/>
    <n v="197867043"/>
    <x v="6"/>
    <x v="1"/>
    <d v="2018-09-26T17:19:58"/>
    <x v="26"/>
    <d v="2018-10-29T00:00:00"/>
    <s v="Banco Estado"/>
    <m/>
    <s v="Banco de Chile"/>
    <x v="2"/>
    <n v="0"/>
    <n v="5000"/>
  </r>
  <r>
    <n v="894076"/>
    <n v="159817"/>
    <n v="197867043"/>
    <x v="6"/>
    <x v="1"/>
    <d v="2018-10-29T12:43:02"/>
    <x v="50"/>
    <d v="2018-12-10T00:00:00"/>
    <s v="Banco Estado"/>
    <m/>
    <s v="Banco de Chile"/>
    <x v="2"/>
    <n v="0"/>
    <n v="5000"/>
  </r>
  <r>
    <n v="935686"/>
    <n v="159817"/>
    <n v="197867043"/>
    <x v="6"/>
    <x v="1"/>
    <d v="2018-11-30T17:31:58"/>
    <x v="51"/>
    <d v="2018-12-24T00:00:00"/>
    <s v="Banco Estado"/>
    <m/>
    <s v="Banco de Chile"/>
    <x v="4"/>
    <n v="99"/>
    <n v="5000"/>
  </r>
  <r>
    <n v="979349"/>
    <n v="159817"/>
    <n v="197867043"/>
    <x v="6"/>
    <x v="1"/>
    <d v="2018-12-26T12:48:31"/>
    <x v="52"/>
    <d v="2019-01-28T00:00:00"/>
    <s v="Banco Estado"/>
    <m/>
    <s v="Banco de Chile"/>
    <x v="2"/>
    <n v="0"/>
    <n v="5000"/>
  </r>
  <r>
    <n v="1025506"/>
    <n v="159817"/>
    <n v="197867043"/>
    <x v="6"/>
    <x v="1"/>
    <d v="2019-01-28T12:23:19"/>
    <x v="30"/>
    <d v="2019-02-04T00:00:00"/>
    <s v="Banco Estado"/>
    <m/>
    <s v="Banco de Chile"/>
    <x v="3"/>
    <n v="0"/>
    <n v="5000"/>
  </r>
  <r>
    <n v="1072700"/>
    <n v="159817"/>
    <n v="197867043"/>
    <x v="6"/>
    <x v="1"/>
    <d v="2019-02-26T13:13:43"/>
    <x v="31"/>
    <d v="2019-04-01T00:00:00"/>
    <s v="Banco Estado"/>
    <m/>
    <s v="Banco de Chile"/>
    <x v="2"/>
    <n v="0"/>
    <n v="5000"/>
  </r>
  <r>
    <n v="1123060"/>
    <n v="159817"/>
    <n v="197867043"/>
    <x v="6"/>
    <x v="1"/>
    <d v="2019-03-26T16:21:03"/>
    <x v="32"/>
    <d v="2019-04-26T00:00:00"/>
    <s v="Banco Estado"/>
    <m/>
    <s v="Banco de Chile"/>
    <x v="2"/>
    <n v="0"/>
    <n v="5000"/>
  </r>
  <r>
    <n v="1174098"/>
    <n v="159817"/>
    <n v="197867043"/>
    <x v="6"/>
    <x v="1"/>
    <d v="2019-04-26T12:57:33"/>
    <x v="33"/>
    <d v="2019-06-04T00:00:00"/>
    <s v="Banco Estado"/>
    <m/>
    <s v="Banco de Chile"/>
    <x v="2"/>
    <n v="0"/>
    <n v="5000"/>
  </r>
  <r>
    <n v="1227253"/>
    <n v="159817"/>
    <n v="197867043"/>
    <x v="6"/>
    <x v="1"/>
    <d v="2019-05-29T17:32:19"/>
    <x v="53"/>
    <d v="2019-06-26T00:00:00"/>
    <s v="Banco Estado"/>
    <m/>
    <s v="Banco de Chile"/>
    <x v="2"/>
    <n v="0"/>
    <n v="5000"/>
  </r>
  <r>
    <n v="1284797"/>
    <n v="159817"/>
    <n v="197867043"/>
    <x v="6"/>
    <x v="1"/>
    <d v="2019-06-26T15:43:10"/>
    <x v="35"/>
    <d v="2019-07-15T00:00:00"/>
    <s v="Banco Estado"/>
    <m/>
    <s v="Banco de Chile"/>
    <x v="3"/>
    <n v="0"/>
    <n v="5000"/>
  </r>
  <r>
    <n v="853877"/>
    <n v="159818"/>
    <n v="57106689"/>
    <x v="6"/>
    <x v="1"/>
    <d v="2018-09-26T17:19:58"/>
    <x v="26"/>
    <d v="2018-10-02T00:00:00"/>
    <s v="Banco Estado"/>
    <m/>
    <s v="Banco de Chile"/>
    <x v="3"/>
    <n v="0"/>
    <n v="4000"/>
  </r>
  <r>
    <n v="935687"/>
    <n v="159818"/>
    <n v="57106689"/>
    <x v="6"/>
    <x v="1"/>
    <d v="2018-11-30T17:31:58"/>
    <x v="51"/>
    <d v="2018-12-06T00:00:00"/>
    <s v="Banco Estado"/>
    <m/>
    <s v="Banco de Chile"/>
    <x v="3"/>
    <n v="0"/>
    <n v="4000"/>
  </r>
  <r>
    <n v="894077"/>
    <n v="159818"/>
    <n v="57106689"/>
    <x v="6"/>
    <x v="1"/>
    <d v="2018-10-29T12:43:02"/>
    <x v="50"/>
    <d v="2018-11-06T00:00:00"/>
    <s v="Banco Estado"/>
    <m/>
    <s v="Banco de Chile"/>
    <x v="3"/>
    <n v="0"/>
    <n v="4000"/>
  </r>
  <r>
    <n v="979350"/>
    <n v="159818"/>
    <n v="57106689"/>
    <x v="6"/>
    <x v="1"/>
    <d v="2018-12-26T12:48:31"/>
    <x v="52"/>
    <d v="2019-01-03T00:00:00"/>
    <s v="Banco Estado"/>
    <m/>
    <s v="Banco de Chile"/>
    <x v="3"/>
    <n v="0"/>
    <n v="4000"/>
  </r>
  <r>
    <n v="1025507"/>
    <n v="159818"/>
    <n v="57106689"/>
    <x v="6"/>
    <x v="1"/>
    <d v="2019-01-28T12:23:19"/>
    <x v="30"/>
    <d v="2019-02-04T00:00:00"/>
    <s v="Banco Estado"/>
    <m/>
    <s v="Banco de Chile"/>
    <x v="3"/>
    <n v="0"/>
    <n v="4000"/>
  </r>
  <r>
    <n v="1072701"/>
    <n v="159818"/>
    <n v="57106689"/>
    <x v="6"/>
    <x v="1"/>
    <d v="2019-02-26T13:13:43"/>
    <x v="31"/>
    <d v="2019-04-01T00:00:00"/>
    <s v="Banco Estado"/>
    <m/>
    <s v="Banco de Chile"/>
    <x v="2"/>
    <n v="0"/>
    <n v="4000"/>
  </r>
  <r>
    <n v="1123061"/>
    <n v="159818"/>
    <n v="57106689"/>
    <x v="6"/>
    <x v="1"/>
    <d v="2019-03-26T16:21:03"/>
    <x v="32"/>
    <d v="2019-04-26T00:00:00"/>
    <s v="Banco Estado"/>
    <m/>
    <s v="Banco de Chile"/>
    <x v="2"/>
    <n v="0"/>
    <n v="4000"/>
  </r>
  <r>
    <n v="1174099"/>
    <n v="159818"/>
    <n v="57106689"/>
    <x v="6"/>
    <x v="1"/>
    <d v="2019-04-26T12:57:33"/>
    <x v="33"/>
    <d v="2019-06-04T00:00:00"/>
    <s v="Banco Estado"/>
    <m/>
    <s v="Banco de Chile"/>
    <x v="2"/>
    <n v="0"/>
    <n v="4000"/>
  </r>
  <r>
    <n v="1227254"/>
    <n v="159818"/>
    <n v="57106689"/>
    <x v="6"/>
    <x v="1"/>
    <d v="2019-05-29T17:32:19"/>
    <x v="53"/>
    <d v="2019-06-26T00:00:00"/>
    <s v="Banco Estado"/>
    <m/>
    <s v="Banco de Chile"/>
    <x v="2"/>
    <n v="0"/>
    <n v="4000"/>
  </r>
  <r>
    <n v="1284798"/>
    <n v="159818"/>
    <n v="57106689"/>
    <x v="6"/>
    <x v="1"/>
    <d v="2019-06-26T15:43:10"/>
    <x v="35"/>
    <d v="2019-07-15T00:00:00"/>
    <s v="Banco Estado"/>
    <m/>
    <s v="Banco de Chile"/>
    <x v="4"/>
    <n v="99"/>
    <n v="4000"/>
  </r>
  <r>
    <n v="853959"/>
    <n v="159819"/>
    <n v="150614546"/>
    <x v="6"/>
    <x v="1"/>
    <d v="2018-09-26T17:19:58"/>
    <x v="26"/>
    <d v="2018-10-02T00:00:00"/>
    <s v="Banco Estado"/>
    <m/>
    <s v="Banco de Chile"/>
    <x v="3"/>
    <n v="0"/>
    <n v="4000"/>
  </r>
  <r>
    <n v="935766"/>
    <n v="159819"/>
    <n v="150614546"/>
    <x v="6"/>
    <x v="1"/>
    <d v="2018-11-30T17:31:58"/>
    <x v="51"/>
    <d v="2018-12-06T00:00:00"/>
    <s v="Banco Estado"/>
    <m/>
    <s v="Banco de Chile"/>
    <x v="3"/>
    <n v="0"/>
    <n v="4000"/>
  </r>
  <r>
    <n v="894158"/>
    <n v="159819"/>
    <n v="150614546"/>
    <x v="6"/>
    <x v="1"/>
    <d v="2018-10-29T12:43:02"/>
    <x v="50"/>
    <d v="2018-11-06T00:00:00"/>
    <s v="Banco Estado"/>
    <m/>
    <s v="Banco de Chile"/>
    <x v="3"/>
    <n v="0"/>
    <n v="4000"/>
  </r>
  <r>
    <n v="979428"/>
    <n v="159819"/>
    <n v="150614546"/>
    <x v="6"/>
    <x v="1"/>
    <d v="2018-12-26T12:48:31"/>
    <x v="52"/>
    <d v="2019-01-03T00:00:00"/>
    <s v="Banco Estado"/>
    <m/>
    <s v="Banco de Chile"/>
    <x v="3"/>
    <n v="0"/>
    <n v="4000"/>
  </r>
  <r>
    <n v="1025583"/>
    <n v="159819"/>
    <n v="150614546"/>
    <x v="6"/>
    <x v="1"/>
    <d v="2019-01-28T12:23:19"/>
    <x v="30"/>
    <d v="2019-02-04T00:00:00"/>
    <s v="Banco Estado"/>
    <m/>
    <s v="Banco de Chile"/>
    <x v="3"/>
    <n v="0"/>
    <n v="4000"/>
  </r>
  <r>
    <n v="1072775"/>
    <n v="159819"/>
    <n v="150614546"/>
    <x v="6"/>
    <x v="1"/>
    <d v="2019-02-26T13:13:43"/>
    <x v="31"/>
    <d v="2019-03-04T00:00:00"/>
    <s v="Banco Estado"/>
    <m/>
    <s v="Banco de Chile"/>
    <x v="3"/>
    <n v="0"/>
    <n v="4000"/>
  </r>
  <r>
    <n v="1123134"/>
    <n v="159819"/>
    <n v="150614546"/>
    <x v="6"/>
    <x v="1"/>
    <d v="2019-03-26T16:21:03"/>
    <x v="32"/>
    <d v="2019-04-02T00:00:00"/>
    <s v="Banco Estado"/>
    <m/>
    <s v="Banco de Chile"/>
    <x v="3"/>
    <n v="0"/>
    <n v="4000"/>
  </r>
  <r>
    <n v="1174170"/>
    <n v="159819"/>
    <n v="150614546"/>
    <x v="6"/>
    <x v="1"/>
    <d v="2019-04-26T12:57:33"/>
    <x v="33"/>
    <d v="2019-05-03T00:00:00"/>
    <s v="Banco Estado"/>
    <m/>
    <s v="Banco de Chile"/>
    <x v="3"/>
    <n v="0"/>
    <n v="4000"/>
  </r>
  <r>
    <n v="1227325"/>
    <n v="159819"/>
    <n v="150614546"/>
    <x v="6"/>
    <x v="1"/>
    <d v="2019-05-29T17:32:19"/>
    <x v="53"/>
    <d v="2019-06-04T00:00:00"/>
    <s v="Banco Estado"/>
    <m/>
    <s v="Banco de Chile"/>
    <x v="3"/>
    <n v="0"/>
    <n v="4000"/>
  </r>
  <r>
    <n v="1284869"/>
    <n v="159819"/>
    <n v="150614546"/>
    <x v="6"/>
    <x v="1"/>
    <d v="2019-06-26T15:43:10"/>
    <x v="35"/>
    <d v="2019-07-09T00:00:00"/>
    <s v="Banco Estado"/>
    <m/>
    <s v="Banco de Chile"/>
    <x v="3"/>
    <n v="0"/>
    <n v="4000"/>
  </r>
  <r>
    <n v="853995"/>
    <n v="159820"/>
    <n v="147503814"/>
    <x v="6"/>
    <x v="1"/>
    <d v="2018-09-26T17:19:58"/>
    <x v="26"/>
    <d v="2018-10-02T00:00:00"/>
    <s v="Banco de Crédito e Inversiones"/>
    <m/>
    <s v="Banco de Chile"/>
    <x v="3"/>
    <n v="0"/>
    <n v="20000"/>
  </r>
  <r>
    <n v="935802"/>
    <n v="159820"/>
    <n v="147503814"/>
    <x v="6"/>
    <x v="1"/>
    <d v="2018-11-30T17:31:58"/>
    <x v="51"/>
    <d v="2018-12-06T00:00:00"/>
    <s v="Banco de Crédito e Inversiones"/>
    <m/>
    <s v="Banco de Chile"/>
    <x v="3"/>
    <n v="0"/>
    <n v="20000"/>
  </r>
  <r>
    <n v="894194"/>
    <n v="159820"/>
    <n v="147503814"/>
    <x v="6"/>
    <x v="1"/>
    <d v="2018-10-29T12:43:02"/>
    <x v="50"/>
    <d v="2018-11-06T00:00:00"/>
    <s v="Banco de Crédito e Inversiones"/>
    <m/>
    <s v="Banco de Chile"/>
    <x v="3"/>
    <n v="0"/>
    <n v="20000"/>
  </r>
  <r>
    <n v="979464"/>
    <n v="159820"/>
    <n v="147503814"/>
    <x v="6"/>
    <x v="1"/>
    <d v="2018-12-26T12:48:31"/>
    <x v="52"/>
    <d v="2019-01-03T00:00:00"/>
    <s v="Banco de Crédito e Inversiones"/>
    <m/>
    <s v="Banco de Chile"/>
    <x v="3"/>
    <n v="0"/>
    <n v="20000"/>
  </r>
  <r>
    <n v="1025618"/>
    <n v="159820"/>
    <n v="147503814"/>
    <x v="6"/>
    <x v="1"/>
    <d v="2019-01-28T12:23:19"/>
    <x v="30"/>
    <d v="2019-02-04T00:00:00"/>
    <s v="Banco de Crédito e Inversiones"/>
    <m/>
    <s v="Banco de Chile"/>
    <x v="3"/>
    <n v="0"/>
    <n v="20000"/>
  </r>
  <r>
    <n v="1072810"/>
    <n v="159820"/>
    <n v="147503814"/>
    <x v="6"/>
    <x v="1"/>
    <d v="2019-02-26T13:13:43"/>
    <x v="31"/>
    <d v="2019-03-04T00:00:00"/>
    <s v="Banco de Crédito e Inversiones"/>
    <m/>
    <s v="Banco de Chile"/>
    <x v="3"/>
    <n v="0"/>
    <n v="20000"/>
  </r>
  <r>
    <n v="1123169"/>
    <n v="159820"/>
    <n v="147503814"/>
    <x v="6"/>
    <x v="1"/>
    <d v="2019-03-26T16:21:03"/>
    <x v="32"/>
    <d v="2019-04-02T00:00:00"/>
    <s v="Banco de Crédito e Inversiones"/>
    <m/>
    <s v="Banco de Chile"/>
    <x v="3"/>
    <n v="0"/>
    <n v="20000"/>
  </r>
  <r>
    <n v="1174204"/>
    <n v="159820"/>
    <n v="147503814"/>
    <x v="6"/>
    <x v="1"/>
    <d v="2019-04-26T12:57:33"/>
    <x v="33"/>
    <d v="2019-05-03T00:00:00"/>
    <s v="Banco de Crédito e Inversiones"/>
    <m/>
    <s v="Banco de Chile"/>
    <x v="3"/>
    <n v="0"/>
    <n v="20000"/>
  </r>
  <r>
    <n v="1227359"/>
    <n v="159820"/>
    <n v="147503814"/>
    <x v="6"/>
    <x v="1"/>
    <d v="2019-05-29T17:32:19"/>
    <x v="53"/>
    <d v="2019-06-04T00:00:00"/>
    <s v="Banco de Crédito e Inversiones"/>
    <m/>
    <s v="Banco de Chile"/>
    <x v="3"/>
    <n v="0"/>
    <n v="20000"/>
  </r>
  <r>
    <n v="1284903"/>
    <n v="159820"/>
    <n v="147503814"/>
    <x v="6"/>
    <x v="1"/>
    <d v="2019-06-26T15:43:10"/>
    <x v="35"/>
    <d v="2019-07-09T00:00:00"/>
    <s v="Banco de Crédito e Inversiones"/>
    <m/>
    <s v="Banco de Chile"/>
    <x v="3"/>
    <n v="0"/>
    <n v="20000"/>
  </r>
  <r>
    <n v="853960"/>
    <n v="159823"/>
    <n v="124515378"/>
    <x v="6"/>
    <x v="1"/>
    <d v="2018-09-26T17:19:58"/>
    <x v="26"/>
    <d v="2018-10-02T00:00:00"/>
    <s v="Banco Estado"/>
    <m/>
    <s v="Banco de Chile"/>
    <x v="3"/>
    <n v="0"/>
    <n v="5000"/>
  </r>
  <r>
    <n v="894159"/>
    <n v="159823"/>
    <n v="124515378"/>
    <x v="6"/>
    <x v="1"/>
    <d v="2018-10-29T12:43:02"/>
    <x v="50"/>
    <d v="2018-11-06T00:00:00"/>
    <s v="Banco Estado"/>
    <m/>
    <s v="Banco de Chile"/>
    <x v="3"/>
    <n v="0"/>
    <n v="5000"/>
  </r>
  <r>
    <n v="935767"/>
    <n v="159823"/>
    <n v="124515378"/>
    <x v="6"/>
    <x v="1"/>
    <d v="2018-11-30T17:31:58"/>
    <x v="51"/>
    <d v="2018-12-06T00:00:00"/>
    <s v="Banco Estado"/>
    <m/>
    <s v="Banco de Chile"/>
    <x v="3"/>
    <n v="0"/>
    <n v="5000"/>
  </r>
  <r>
    <n v="979429"/>
    <n v="159823"/>
    <n v="124515378"/>
    <x v="6"/>
    <x v="1"/>
    <d v="2018-12-26T12:48:31"/>
    <x v="52"/>
    <d v="2019-01-03T00:00:00"/>
    <s v="Banco Estado"/>
    <m/>
    <s v="Banco de Chile"/>
    <x v="3"/>
    <n v="0"/>
    <n v="5000"/>
  </r>
  <r>
    <n v="1025584"/>
    <n v="159823"/>
    <n v="124515378"/>
    <x v="6"/>
    <x v="1"/>
    <d v="2019-01-28T12:23:19"/>
    <x v="30"/>
    <d v="2019-02-04T00:00:00"/>
    <s v="Banco Estado"/>
    <m/>
    <s v="Banco de Chile"/>
    <x v="3"/>
    <n v="0"/>
    <n v="5000"/>
  </r>
  <r>
    <n v="1072776"/>
    <n v="159823"/>
    <n v="124515378"/>
    <x v="6"/>
    <x v="1"/>
    <d v="2019-02-26T13:13:43"/>
    <x v="31"/>
    <d v="2019-03-04T00:00:00"/>
    <s v="Banco Estado"/>
    <m/>
    <s v="Banco de Chile"/>
    <x v="3"/>
    <n v="0"/>
    <n v="5000"/>
  </r>
  <r>
    <n v="1123135"/>
    <n v="159823"/>
    <n v="124515378"/>
    <x v="6"/>
    <x v="1"/>
    <d v="2019-03-26T16:21:03"/>
    <x v="32"/>
    <d v="2019-04-02T00:00:00"/>
    <s v="Banco Estado"/>
    <m/>
    <s v="Banco de Chile"/>
    <x v="3"/>
    <n v="0"/>
    <n v="5000"/>
  </r>
  <r>
    <n v="1174171"/>
    <n v="159823"/>
    <n v="124515378"/>
    <x v="6"/>
    <x v="1"/>
    <d v="2019-04-26T12:57:33"/>
    <x v="33"/>
    <d v="2019-05-03T00:00:00"/>
    <s v="Banco Estado"/>
    <m/>
    <s v="Banco de Chile"/>
    <x v="3"/>
    <n v="0"/>
    <n v="5000"/>
  </r>
  <r>
    <n v="1227326"/>
    <n v="159823"/>
    <n v="124515378"/>
    <x v="6"/>
    <x v="1"/>
    <d v="2019-05-29T17:32:19"/>
    <x v="53"/>
    <d v="2019-06-04T00:00:00"/>
    <s v="Banco Estado"/>
    <m/>
    <s v="Banco de Chile"/>
    <x v="3"/>
    <n v="0"/>
    <n v="5000"/>
  </r>
  <r>
    <n v="1284870"/>
    <n v="159823"/>
    <n v="124515378"/>
    <x v="6"/>
    <x v="1"/>
    <d v="2019-06-26T15:43:10"/>
    <x v="35"/>
    <d v="2019-07-09T00:00:00"/>
    <s v="Banco Estado"/>
    <m/>
    <s v="Banco de Chile"/>
    <x v="3"/>
    <n v="0"/>
    <n v="5000"/>
  </r>
  <r>
    <n v="857632"/>
    <n v="159824"/>
    <n v="70233886"/>
    <x v="6"/>
    <x v="0"/>
    <d v="2018-09-26T17:20:34"/>
    <x v="26"/>
    <d v="2018-10-02T00:00:00"/>
    <s v="N/A"/>
    <m/>
    <s v="Banco de Chile"/>
    <x v="0"/>
    <n v="0"/>
    <n v="20000"/>
  </r>
  <r>
    <n v="901898"/>
    <n v="159824"/>
    <n v="70233886"/>
    <x v="6"/>
    <x v="0"/>
    <d v="2018-10-29T12:44:01"/>
    <x v="27"/>
    <d v="2018-11-06T00:00:00"/>
    <s v="N/A"/>
    <m/>
    <s v="Banco de Chile"/>
    <x v="0"/>
    <n v="0"/>
    <n v="20000"/>
  </r>
  <r>
    <n v="945365"/>
    <n v="159824"/>
    <n v="70233886"/>
    <x v="6"/>
    <x v="0"/>
    <d v="2018-11-30T17:33:23"/>
    <x v="28"/>
    <d v="2018-12-05T00:00:00"/>
    <s v="N/A"/>
    <m/>
    <s v="Banco de Chile"/>
    <x v="0"/>
    <n v="0"/>
    <n v="20000"/>
  </r>
  <r>
    <n v="991206"/>
    <n v="159824"/>
    <n v="70233886"/>
    <x v="6"/>
    <x v="0"/>
    <d v="2018-12-26T12:49:24"/>
    <x v="29"/>
    <d v="2019-01-14T00:00:00"/>
    <s v="N/A"/>
    <m/>
    <s v="Banco de Chile"/>
    <x v="0"/>
    <n v="0"/>
    <n v="20000"/>
  </r>
  <r>
    <n v="1039257"/>
    <n v="159824"/>
    <n v="70233886"/>
    <x v="6"/>
    <x v="0"/>
    <d v="2019-01-28T12:24:18"/>
    <x v="30"/>
    <d v="2019-02-04T00:00:00"/>
    <s v="N/A"/>
    <m/>
    <s v="Banco de Chile"/>
    <x v="0"/>
    <n v="0"/>
    <n v="20000"/>
  </r>
  <r>
    <n v="1088721"/>
    <n v="159824"/>
    <n v="70233886"/>
    <x v="6"/>
    <x v="0"/>
    <d v="2019-02-26T13:14:22"/>
    <x v="31"/>
    <d v="2019-03-04T00:00:00"/>
    <s v="N/A"/>
    <m/>
    <s v="Banco de Chile"/>
    <x v="0"/>
    <n v="0"/>
    <n v="20000"/>
  </r>
  <r>
    <n v="1141398"/>
    <n v="159824"/>
    <n v="70233886"/>
    <x v="6"/>
    <x v="0"/>
    <d v="2019-03-26T16:22:31"/>
    <x v="32"/>
    <d v="2019-04-02T00:00:00"/>
    <s v="N/A"/>
    <m/>
    <s v="Banco de Chile"/>
    <x v="0"/>
    <n v="0"/>
    <n v="20000"/>
  </r>
  <r>
    <n v="1195449"/>
    <n v="159824"/>
    <n v="70233886"/>
    <x v="6"/>
    <x v="0"/>
    <d v="2019-04-26T12:58:12"/>
    <x v="33"/>
    <d v="2019-05-03T00:00:00"/>
    <s v="N/A"/>
    <m/>
    <s v="Banco de Chile"/>
    <x v="0"/>
    <n v="0"/>
    <n v="20000"/>
  </r>
  <r>
    <n v="1253940"/>
    <n v="159824"/>
    <n v="70233886"/>
    <x v="6"/>
    <x v="0"/>
    <d v="2019-06-26T15:34:24"/>
    <x v="35"/>
    <d v="2019-07-09T00:00:00"/>
    <s v="N/A"/>
    <m/>
    <s v="Banco de Chile"/>
    <x v="0"/>
    <n v="0"/>
    <n v="20000"/>
  </r>
  <r>
    <n v="1249867"/>
    <n v="159824"/>
    <n v="70233886"/>
    <x v="6"/>
    <x v="0"/>
    <d v="2019-05-29T17:36:03"/>
    <x v="34"/>
    <d v="2019-06-04T00:00:00"/>
    <s v="N/A"/>
    <m/>
    <s v="Banco de Chile"/>
    <x v="0"/>
    <n v="0"/>
    <n v="20000"/>
  </r>
  <r>
    <n v="853974"/>
    <n v="159825"/>
    <n v="181849797"/>
    <x v="6"/>
    <x v="1"/>
    <d v="2018-09-26T17:19:58"/>
    <x v="26"/>
    <d v="2018-10-02T00:00:00"/>
    <s v="Banco Scotiabank"/>
    <m/>
    <s v="Banco de Chile"/>
    <x v="3"/>
    <n v="0"/>
    <n v="4000"/>
  </r>
  <r>
    <n v="894173"/>
    <n v="159825"/>
    <n v="181849797"/>
    <x v="6"/>
    <x v="1"/>
    <d v="2018-10-29T12:43:02"/>
    <x v="50"/>
    <d v="2018-11-06T00:00:00"/>
    <s v="Banco Scotiabank"/>
    <m/>
    <s v="Banco de Chile"/>
    <x v="3"/>
    <n v="0"/>
    <n v="4000"/>
  </r>
  <r>
    <n v="935781"/>
    <n v="159825"/>
    <n v="181849797"/>
    <x v="6"/>
    <x v="1"/>
    <d v="2018-11-30T17:31:58"/>
    <x v="51"/>
    <d v="2018-12-06T00:00:00"/>
    <s v="Banco Scotiabank"/>
    <m/>
    <s v="Banco de Chile"/>
    <x v="3"/>
    <n v="0"/>
    <n v="4000"/>
  </r>
  <r>
    <n v="979443"/>
    <n v="159825"/>
    <n v="181849797"/>
    <x v="6"/>
    <x v="1"/>
    <d v="2018-12-26T12:48:31"/>
    <x v="52"/>
    <d v="2019-01-03T00:00:00"/>
    <s v="Banco Scotiabank"/>
    <m/>
    <s v="Banco de Chile"/>
    <x v="3"/>
    <n v="0"/>
    <n v="4000"/>
  </r>
  <r>
    <n v="1025597"/>
    <n v="159825"/>
    <n v="181849797"/>
    <x v="6"/>
    <x v="1"/>
    <d v="2019-01-28T12:23:19"/>
    <x v="30"/>
    <d v="2019-02-04T00:00:00"/>
    <s v="Banco Scotiabank"/>
    <m/>
    <s v="Banco de Chile"/>
    <x v="3"/>
    <n v="0"/>
    <n v="4000"/>
  </r>
  <r>
    <n v="1072789"/>
    <n v="159825"/>
    <n v="181849797"/>
    <x v="6"/>
    <x v="1"/>
    <d v="2019-02-26T13:13:43"/>
    <x v="31"/>
    <d v="2019-03-04T00:00:00"/>
    <s v="Banco Scotiabank"/>
    <m/>
    <s v="Banco de Chile"/>
    <x v="3"/>
    <n v="0"/>
    <n v="4000"/>
  </r>
  <r>
    <n v="1123148"/>
    <n v="159825"/>
    <n v="181849797"/>
    <x v="6"/>
    <x v="1"/>
    <d v="2019-03-26T16:21:03"/>
    <x v="32"/>
    <d v="2019-04-02T00:00:00"/>
    <s v="Banco Scotiabank"/>
    <m/>
    <s v="Banco de Chile"/>
    <x v="3"/>
    <n v="0"/>
    <n v="4000"/>
  </r>
  <r>
    <n v="1174184"/>
    <n v="159825"/>
    <n v="181849797"/>
    <x v="6"/>
    <x v="1"/>
    <d v="2019-04-26T12:57:33"/>
    <x v="33"/>
    <d v="2019-05-03T00:00:00"/>
    <s v="Banco Scotiabank"/>
    <m/>
    <s v="Banco de Chile"/>
    <x v="3"/>
    <n v="0"/>
    <n v="4000"/>
  </r>
  <r>
    <n v="1227339"/>
    <n v="159825"/>
    <n v="181849797"/>
    <x v="6"/>
    <x v="1"/>
    <d v="2019-05-29T17:32:19"/>
    <x v="53"/>
    <d v="2019-06-04T00:00:00"/>
    <s v="Banco Scotiabank"/>
    <m/>
    <s v="Banco de Chile"/>
    <x v="3"/>
    <n v="0"/>
    <n v="4000"/>
  </r>
  <r>
    <n v="1284883"/>
    <n v="159825"/>
    <n v="181849797"/>
    <x v="6"/>
    <x v="1"/>
    <d v="2019-06-26T15:43:10"/>
    <x v="35"/>
    <d v="2019-07-09T00:00:00"/>
    <s v="Banco Scotiabank"/>
    <m/>
    <s v="Banco de Chile"/>
    <x v="3"/>
    <n v="0"/>
    <n v="4000"/>
  </r>
  <r>
    <n v="854014"/>
    <n v="159826"/>
    <n v="60353425"/>
    <x v="6"/>
    <x v="1"/>
    <d v="2018-09-26T17:19:58"/>
    <x v="26"/>
    <d v="2018-10-02T00:00:00"/>
    <s v="Banco Falabella"/>
    <m/>
    <s v="Banco de Chile"/>
    <x v="3"/>
    <n v="0"/>
    <n v="4000"/>
  </r>
  <r>
    <n v="894213"/>
    <n v="159826"/>
    <n v="60353425"/>
    <x v="6"/>
    <x v="1"/>
    <d v="2018-10-29T12:43:02"/>
    <x v="50"/>
    <d v="2018-11-06T00:00:00"/>
    <s v="Banco Falabella"/>
    <m/>
    <s v="Banco de Chile"/>
    <x v="3"/>
    <n v="0"/>
    <n v="4000"/>
  </r>
  <r>
    <n v="935821"/>
    <n v="159826"/>
    <n v="60353425"/>
    <x v="6"/>
    <x v="1"/>
    <d v="2018-11-30T17:31:58"/>
    <x v="51"/>
    <d v="2018-12-06T00:00:00"/>
    <s v="Banco Falabella"/>
    <m/>
    <s v="Banco de Chile"/>
    <x v="3"/>
    <n v="0"/>
    <n v="4000"/>
  </r>
  <r>
    <n v="979483"/>
    <n v="159826"/>
    <n v="60353425"/>
    <x v="6"/>
    <x v="1"/>
    <d v="2018-12-26T12:48:31"/>
    <x v="52"/>
    <d v="2019-01-03T00:00:00"/>
    <s v="Banco Falabella"/>
    <m/>
    <s v="Banco de Chile"/>
    <x v="3"/>
    <n v="0"/>
    <n v="4000"/>
  </r>
  <r>
    <n v="1025637"/>
    <n v="159826"/>
    <n v="60353425"/>
    <x v="6"/>
    <x v="1"/>
    <d v="2019-01-28T12:23:19"/>
    <x v="30"/>
    <d v="2019-02-04T00:00:00"/>
    <s v="Banco Falabella"/>
    <m/>
    <s v="Banco de Chile"/>
    <x v="3"/>
    <n v="0"/>
    <n v="4000"/>
  </r>
  <r>
    <n v="1072829"/>
    <n v="159826"/>
    <n v="60353425"/>
    <x v="6"/>
    <x v="1"/>
    <d v="2019-02-26T13:13:43"/>
    <x v="31"/>
    <d v="2019-03-04T00:00:00"/>
    <s v="Banco Falabella"/>
    <m/>
    <s v="Banco de Chile"/>
    <x v="3"/>
    <n v="0"/>
    <n v="4000"/>
  </r>
  <r>
    <n v="1123188"/>
    <n v="159826"/>
    <n v="60353425"/>
    <x v="6"/>
    <x v="1"/>
    <d v="2019-03-26T16:21:03"/>
    <x v="32"/>
    <d v="2019-04-02T00:00:00"/>
    <s v="Banco Falabella"/>
    <m/>
    <s v="Banco de Chile"/>
    <x v="3"/>
    <n v="0"/>
    <n v="4000"/>
  </r>
  <r>
    <n v="1174223"/>
    <n v="159826"/>
    <n v="60353425"/>
    <x v="6"/>
    <x v="1"/>
    <d v="2019-04-26T12:57:33"/>
    <x v="33"/>
    <d v="2019-05-03T00:00:00"/>
    <s v="Banco Falabella"/>
    <m/>
    <s v="Banco de Chile"/>
    <x v="3"/>
    <n v="0"/>
    <n v="4000"/>
  </r>
  <r>
    <n v="1227378"/>
    <n v="159826"/>
    <n v="60353425"/>
    <x v="6"/>
    <x v="1"/>
    <d v="2019-05-29T17:32:19"/>
    <x v="53"/>
    <d v="2019-06-04T00:00:00"/>
    <s v="Banco Falabella"/>
    <m/>
    <s v="Banco de Chile"/>
    <x v="3"/>
    <n v="0"/>
    <n v="4000"/>
  </r>
  <r>
    <n v="1284922"/>
    <n v="159826"/>
    <n v="60353425"/>
    <x v="6"/>
    <x v="1"/>
    <d v="2019-06-26T15:43:10"/>
    <x v="35"/>
    <d v="2019-07-09T00:00:00"/>
    <s v="Banco Falabella"/>
    <m/>
    <s v="Banco de Chile"/>
    <x v="3"/>
    <n v="0"/>
    <n v="4000"/>
  </r>
  <r>
    <n v="853961"/>
    <n v="159827"/>
    <n v="160263474"/>
    <x v="6"/>
    <x v="1"/>
    <d v="2018-09-26T17:19:58"/>
    <x v="26"/>
    <d v="2018-10-02T00:00:00"/>
    <s v="Banco Estado"/>
    <m/>
    <s v="Banco de Chile"/>
    <x v="3"/>
    <n v="0"/>
    <n v="5000"/>
  </r>
  <r>
    <n v="935768"/>
    <n v="159827"/>
    <n v="160263474"/>
    <x v="6"/>
    <x v="1"/>
    <d v="2018-11-30T17:31:58"/>
    <x v="51"/>
    <d v="2018-12-06T00:00:00"/>
    <s v="Banco Estado"/>
    <m/>
    <s v="Banco de Chile"/>
    <x v="3"/>
    <n v="0"/>
    <n v="5000"/>
  </r>
  <r>
    <n v="894160"/>
    <n v="159827"/>
    <n v="160263474"/>
    <x v="6"/>
    <x v="1"/>
    <d v="2018-10-29T12:43:02"/>
    <x v="50"/>
    <d v="2018-11-22T00:00:00"/>
    <s v="Banco Estado"/>
    <m/>
    <s v="Banco de Chile"/>
    <x v="3"/>
    <n v="0"/>
    <n v="5000"/>
  </r>
  <r>
    <n v="979430"/>
    <n v="159827"/>
    <n v="160263474"/>
    <x v="6"/>
    <x v="1"/>
    <d v="2018-12-26T12:48:31"/>
    <x v="52"/>
    <d v="2019-01-28T00:00:00"/>
    <s v="Banco Estado"/>
    <m/>
    <s v="Banco de Chile"/>
    <x v="5"/>
    <n v="1"/>
    <n v="5000"/>
  </r>
  <r>
    <n v="853962"/>
    <n v="159828"/>
    <n v="175495126"/>
    <x v="6"/>
    <x v="1"/>
    <d v="2018-09-26T17:19:58"/>
    <x v="26"/>
    <d v="2018-10-02T00:00:00"/>
    <s v="Banco Estado"/>
    <m/>
    <s v="Banco de Chile"/>
    <x v="3"/>
    <n v="0"/>
    <n v="5000"/>
  </r>
  <r>
    <n v="894161"/>
    <n v="159828"/>
    <n v="175495126"/>
    <x v="6"/>
    <x v="1"/>
    <d v="2018-10-29T12:43:02"/>
    <x v="50"/>
    <d v="2018-11-06T00:00:00"/>
    <s v="Banco Estado"/>
    <m/>
    <s v="Banco de Chile"/>
    <x v="3"/>
    <n v="0"/>
    <n v="5000"/>
  </r>
  <r>
    <n v="935769"/>
    <n v="159828"/>
    <n v="175495126"/>
    <x v="6"/>
    <x v="1"/>
    <d v="2018-11-30T17:31:58"/>
    <x v="51"/>
    <d v="2018-12-06T00:00:00"/>
    <s v="Banco Estado"/>
    <m/>
    <s v="Banco de Chile"/>
    <x v="3"/>
    <n v="0"/>
    <n v="5000"/>
  </r>
  <r>
    <n v="979431"/>
    <n v="159828"/>
    <n v="175495126"/>
    <x v="6"/>
    <x v="1"/>
    <d v="2018-12-26T12:48:31"/>
    <x v="52"/>
    <d v="2019-01-03T00:00:00"/>
    <s v="Banco Estado"/>
    <m/>
    <s v="Banco de Chile"/>
    <x v="3"/>
    <n v="0"/>
    <n v="5000"/>
  </r>
  <r>
    <n v="1025585"/>
    <n v="159828"/>
    <n v="175495126"/>
    <x v="6"/>
    <x v="1"/>
    <d v="2019-01-28T12:23:19"/>
    <x v="30"/>
    <d v="2019-02-25T00:00:00"/>
    <s v="Banco Estado"/>
    <m/>
    <s v="Banco de Chile"/>
    <x v="3"/>
    <n v="0"/>
    <n v="5000"/>
  </r>
  <r>
    <n v="1072777"/>
    <n v="159828"/>
    <n v="175495126"/>
    <x v="6"/>
    <x v="1"/>
    <d v="2019-02-26T13:13:43"/>
    <x v="31"/>
    <d v="2019-03-04T00:00:00"/>
    <s v="Banco Estado"/>
    <m/>
    <s v="Banco de Chile"/>
    <x v="3"/>
    <n v="0"/>
    <n v="5000"/>
  </r>
  <r>
    <n v="1123136"/>
    <n v="159828"/>
    <n v="175495126"/>
    <x v="6"/>
    <x v="1"/>
    <d v="2019-03-26T16:21:03"/>
    <x v="32"/>
    <d v="2019-04-04T00:00:00"/>
    <s v="Banco Estado"/>
    <m/>
    <s v="Banco de Chile"/>
    <x v="3"/>
    <n v="0"/>
    <n v="5000"/>
  </r>
  <r>
    <n v="1174172"/>
    <n v="159828"/>
    <n v="175495126"/>
    <x v="6"/>
    <x v="1"/>
    <d v="2019-04-26T12:57:33"/>
    <x v="33"/>
    <d v="2019-05-03T00:00:00"/>
    <s v="Banco Estado"/>
    <m/>
    <s v="Banco de Chile"/>
    <x v="3"/>
    <n v="0"/>
    <n v="5000"/>
  </r>
  <r>
    <n v="1227327"/>
    <n v="159828"/>
    <n v="175495126"/>
    <x v="6"/>
    <x v="1"/>
    <d v="2019-05-29T17:32:19"/>
    <x v="53"/>
    <d v="2019-06-04T00:00:00"/>
    <s v="Banco Estado"/>
    <m/>
    <s v="Banco de Chile"/>
    <x v="3"/>
    <n v="0"/>
    <n v="5000"/>
  </r>
  <r>
    <n v="1284871"/>
    <n v="159828"/>
    <n v="175495126"/>
    <x v="6"/>
    <x v="1"/>
    <d v="2019-06-26T15:43:10"/>
    <x v="35"/>
    <d v="2019-07-09T00:00:00"/>
    <s v="Banco Estado"/>
    <m/>
    <s v="Banco de Chile"/>
    <x v="3"/>
    <n v="0"/>
    <n v="5000"/>
  </r>
  <r>
    <n v="853979"/>
    <n v="159829"/>
    <n v="91140020"/>
    <x v="6"/>
    <x v="1"/>
    <d v="2018-09-26T17:19:58"/>
    <x v="26"/>
    <d v="2018-10-02T00:00:00"/>
    <s v="Banco Santander"/>
    <m/>
    <s v="Banco de Chile"/>
    <x v="3"/>
    <n v="0"/>
    <n v="4000"/>
  </r>
  <r>
    <n v="935786"/>
    <n v="159829"/>
    <n v="91140020"/>
    <x v="6"/>
    <x v="1"/>
    <d v="2018-11-30T17:31:58"/>
    <x v="51"/>
    <d v="2018-12-06T00:00:00"/>
    <s v="Banco Santander"/>
    <m/>
    <s v="Banco de Chile"/>
    <x v="3"/>
    <n v="0"/>
    <n v="4000"/>
  </r>
  <r>
    <n v="894178"/>
    <n v="159829"/>
    <n v="91140020"/>
    <x v="6"/>
    <x v="1"/>
    <d v="2018-10-29T12:43:02"/>
    <x v="50"/>
    <d v="2018-11-06T00:00:00"/>
    <s v="Banco Santander"/>
    <m/>
    <s v="Banco de Chile"/>
    <x v="3"/>
    <n v="0"/>
    <n v="4000"/>
  </r>
  <r>
    <n v="979448"/>
    <n v="159829"/>
    <n v="91140020"/>
    <x v="6"/>
    <x v="1"/>
    <d v="2018-12-26T12:48:31"/>
    <x v="52"/>
    <d v="2019-01-03T00:00:00"/>
    <s v="Banco Santander"/>
    <m/>
    <s v="Banco de Chile"/>
    <x v="3"/>
    <n v="0"/>
    <n v="4000"/>
  </r>
  <r>
    <n v="1025602"/>
    <n v="159829"/>
    <n v="91140020"/>
    <x v="6"/>
    <x v="1"/>
    <d v="2019-01-28T12:23:19"/>
    <x v="30"/>
    <d v="2019-02-04T00:00:00"/>
    <s v="Banco Santander"/>
    <m/>
    <s v="Banco de Chile"/>
    <x v="3"/>
    <n v="0"/>
    <n v="4000"/>
  </r>
  <r>
    <n v="1072794"/>
    <n v="159829"/>
    <n v="91140020"/>
    <x v="6"/>
    <x v="1"/>
    <d v="2019-02-26T13:13:43"/>
    <x v="31"/>
    <d v="2019-03-04T00:00:00"/>
    <s v="Banco Santander"/>
    <m/>
    <s v="Banco de Chile"/>
    <x v="3"/>
    <n v="0"/>
    <n v="4000"/>
  </r>
  <r>
    <n v="1123153"/>
    <n v="159829"/>
    <n v="91140020"/>
    <x v="6"/>
    <x v="1"/>
    <d v="2019-03-26T16:21:03"/>
    <x v="32"/>
    <d v="2019-04-02T00:00:00"/>
    <s v="Banco Santander"/>
    <m/>
    <s v="Banco de Chile"/>
    <x v="3"/>
    <n v="0"/>
    <n v="4000"/>
  </r>
  <r>
    <n v="1174189"/>
    <n v="159829"/>
    <n v="91140020"/>
    <x v="6"/>
    <x v="1"/>
    <d v="2019-04-26T12:57:33"/>
    <x v="33"/>
    <d v="2019-05-03T00:00:00"/>
    <s v="Banco Santander"/>
    <m/>
    <s v="Banco de Chile"/>
    <x v="3"/>
    <n v="0"/>
    <n v="4000"/>
  </r>
  <r>
    <n v="1227344"/>
    <n v="159829"/>
    <n v="91140020"/>
    <x v="6"/>
    <x v="1"/>
    <d v="2019-05-29T17:32:19"/>
    <x v="53"/>
    <d v="2019-06-04T00:00:00"/>
    <s v="Banco Santander"/>
    <m/>
    <s v="Banco de Chile"/>
    <x v="3"/>
    <n v="0"/>
    <n v="4000"/>
  </r>
  <r>
    <n v="1284888"/>
    <n v="159829"/>
    <n v="91140020"/>
    <x v="6"/>
    <x v="1"/>
    <d v="2019-06-26T15:43:10"/>
    <x v="35"/>
    <d v="2019-07-09T00:00:00"/>
    <s v="Banco Santander"/>
    <m/>
    <s v="Banco de Chile"/>
    <x v="3"/>
    <n v="0"/>
    <n v="4000"/>
  </r>
  <r>
    <n v="853963"/>
    <n v="159830"/>
    <n v="85312790"/>
    <x v="6"/>
    <x v="1"/>
    <d v="2018-09-26T17:19:58"/>
    <x v="26"/>
    <d v="2018-10-02T00:00:00"/>
    <s v="Banco Estado"/>
    <m/>
    <s v="Banco de Chile"/>
    <x v="3"/>
    <n v="0"/>
    <n v="4000"/>
  </r>
  <r>
    <n v="935770"/>
    <n v="159830"/>
    <n v="85312790"/>
    <x v="6"/>
    <x v="1"/>
    <d v="2018-11-30T17:31:58"/>
    <x v="51"/>
    <d v="2018-12-06T00:00:00"/>
    <s v="Banco Estado"/>
    <m/>
    <s v="Banco de Chile"/>
    <x v="3"/>
    <n v="0"/>
    <n v="4000"/>
  </r>
  <r>
    <n v="894162"/>
    <n v="159830"/>
    <n v="85312790"/>
    <x v="6"/>
    <x v="1"/>
    <d v="2018-10-29T12:43:02"/>
    <x v="50"/>
    <d v="2018-11-06T00:00:00"/>
    <s v="Banco Estado"/>
    <m/>
    <s v="Banco de Chile"/>
    <x v="3"/>
    <n v="0"/>
    <n v="4000"/>
  </r>
  <r>
    <n v="979432"/>
    <n v="159830"/>
    <n v="85312790"/>
    <x v="6"/>
    <x v="1"/>
    <d v="2018-12-26T12:48:31"/>
    <x v="52"/>
    <d v="2019-01-03T00:00:00"/>
    <s v="Banco Estado"/>
    <m/>
    <s v="Banco de Chile"/>
    <x v="3"/>
    <n v="0"/>
    <n v="4000"/>
  </r>
  <r>
    <n v="1025586"/>
    <n v="159830"/>
    <n v="85312790"/>
    <x v="6"/>
    <x v="1"/>
    <d v="2019-01-28T12:23:19"/>
    <x v="30"/>
    <d v="2019-02-04T00:00:00"/>
    <s v="Banco Estado"/>
    <m/>
    <s v="Banco de Chile"/>
    <x v="3"/>
    <n v="0"/>
    <n v="4000"/>
  </r>
  <r>
    <n v="1072778"/>
    <n v="159830"/>
    <n v="85312790"/>
    <x v="6"/>
    <x v="1"/>
    <d v="2019-02-26T13:13:43"/>
    <x v="31"/>
    <d v="2019-03-04T00:00:00"/>
    <s v="Banco Estado"/>
    <m/>
    <s v="Banco de Chile"/>
    <x v="3"/>
    <n v="0"/>
    <n v="4000"/>
  </r>
  <r>
    <n v="1123137"/>
    <n v="159830"/>
    <n v="85312790"/>
    <x v="6"/>
    <x v="1"/>
    <d v="2019-03-26T16:21:03"/>
    <x v="32"/>
    <d v="2019-04-02T00:00:00"/>
    <s v="Banco Estado"/>
    <m/>
    <s v="Banco de Chile"/>
    <x v="3"/>
    <n v="0"/>
    <n v="4000"/>
  </r>
  <r>
    <n v="1174173"/>
    <n v="159830"/>
    <n v="85312790"/>
    <x v="6"/>
    <x v="1"/>
    <d v="2019-04-26T12:57:33"/>
    <x v="33"/>
    <d v="2019-05-03T00:00:00"/>
    <s v="Banco Estado"/>
    <m/>
    <s v="Banco de Chile"/>
    <x v="3"/>
    <n v="0"/>
    <n v="4000"/>
  </r>
  <r>
    <n v="1227328"/>
    <n v="159830"/>
    <n v="85312790"/>
    <x v="6"/>
    <x v="1"/>
    <d v="2019-05-29T17:32:19"/>
    <x v="53"/>
    <d v="2019-06-04T00:00:00"/>
    <s v="Banco Estado"/>
    <m/>
    <s v="Banco de Chile"/>
    <x v="3"/>
    <n v="0"/>
    <n v="4000"/>
  </r>
  <r>
    <n v="1284872"/>
    <n v="159830"/>
    <n v="85312790"/>
    <x v="6"/>
    <x v="1"/>
    <d v="2019-06-26T15:43:10"/>
    <x v="35"/>
    <d v="2019-07-09T00:00:00"/>
    <s v="Banco Estado"/>
    <m/>
    <s v="Banco de Chile"/>
    <x v="3"/>
    <n v="0"/>
    <n v="4000"/>
  </r>
  <r>
    <n v="853878"/>
    <n v="159831"/>
    <n v="130402658"/>
    <x v="6"/>
    <x v="1"/>
    <d v="2018-09-26T17:19:58"/>
    <x v="26"/>
    <d v="2018-10-02T00:00:00"/>
    <s v="Banco Estado"/>
    <m/>
    <s v="Banco de Chile"/>
    <x v="3"/>
    <n v="0"/>
    <n v="4000"/>
  </r>
  <r>
    <n v="894078"/>
    <n v="159831"/>
    <n v="130402658"/>
    <x v="6"/>
    <x v="1"/>
    <d v="2018-10-29T12:43:02"/>
    <x v="50"/>
    <d v="2018-11-06T00:00:00"/>
    <s v="Banco Estado"/>
    <m/>
    <s v="Banco de Chile"/>
    <x v="3"/>
    <n v="0"/>
    <n v="4000"/>
  </r>
  <r>
    <n v="935688"/>
    <n v="159831"/>
    <n v="130402658"/>
    <x v="6"/>
    <x v="1"/>
    <d v="2018-11-30T17:31:58"/>
    <x v="51"/>
    <d v="2018-12-06T00:00:00"/>
    <s v="Banco Estado"/>
    <m/>
    <s v="Banco de Chile"/>
    <x v="3"/>
    <n v="0"/>
    <n v="4000"/>
  </r>
  <r>
    <n v="979351"/>
    <n v="159831"/>
    <n v="130402658"/>
    <x v="6"/>
    <x v="1"/>
    <d v="2018-12-26T12:48:31"/>
    <x v="52"/>
    <d v="2019-01-28T00:00:00"/>
    <s v="Banco Estado"/>
    <m/>
    <s v="Banco de Chile"/>
    <x v="2"/>
    <n v="0"/>
    <n v="4000"/>
  </r>
  <r>
    <n v="1025508"/>
    <n v="159831"/>
    <n v="130402658"/>
    <x v="6"/>
    <x v="1"/>
    <d v="2019-01-28T12:23:19"/>
    <x v="30"/>
    <d v="2019-02-26T00:00:00"/>
    <s v="Banco Estado"/>
    <m/>
    <s v="Banco de Chile"/>
    <x v="2"/>
    <n v="0"/>
    <n v="4000"/>
  </r>
  <r>
    <n v="1072702"/>
    <n v="159831"/>
    <n v="130402658"/>
    <x v="6"/>
    <x v="1"/>
    <d v="2019-02-26T13:13:43"/>
    <x v="31"/>
    <d v="2019-04-01T00:00:00"/>
    <s v="Banco Estado"/>
    <m/>
    <s v="Banco de Chile"/>
    <x v="2"/>
    <n v="0"/>
    <n v="4000"/>
  </r>
  <r>
    <n v="1123062"/>
    <n v="159831"/>
    <n v="130402658"/>
    <x v="6"/>
    <x v="1"/>
    <d v="2019-03-26T16:21:03"/>
    <x v="32"/>
    <d v="2019-04-26T00:00:00"/>
    <s v="Banco Estado"/>
    <m/>
    <s v="Banco de Chile"/>
    <x v="2"/>
    <n v="0"/>
    <n v="4000"/>
  </r>
  <r>
    <n v="1174100"/>
    <n v="159831"/>
    <n v="130402658"/>
    <x v="6"/>
    <x v="1"/>
    <d v="2019-04-26T12:57:33"/>
    <x v="33"/>
    <d v="2019-06-04T00:00:00"/>
    <s v="Banco Estado"/>
    <m/>
    <s v="Banco de Chile"/>
    <x v="2"/>
    <n v="0"/>
    <n v="4000"/>
  </r>
  <r>
    <n v="1227255"/>
    <n v="159831"/>
    <n v="130402658"/>
    <x v="6"/>
    <x v="1"/>
    <d v="2019-05-29T17:32:19"/>
    <x v="53"/>
    <d v="2019-06-26T00:00:00"/>
    <s v="Banco Estado"/>
    <m/>
    <s v="Banco de Chile"/>
    <x v="2"/>
    <n v="0"/>
    <n v="4000"/>
  </r>
  <r>
    <n v="1284799"/>
    <n v="159831"/>
    <n v="130402658"/>
    <x v="6"/>
    <x v="1"/>
    <d v="2019-06-26T15:43:10"/>
    <x v="35"/>
    <d v="2019-07-15T00:00:00"/>
    <s v="Banco Estado"/>
    <m/>
    <s v="Banco de Chile"/>
    <x v="4"/>
    <n v="99"/>
    <n v="4000"/>
  </r>
  <r>
    <n v="853879"/>
    <n v="159832"/>
    <n v="133628126"/>
    <x v="6"/>
    <x v="1"/>
    <d v="2018-09-26T17:19:58"/>
    <x v="26"/>
    <d v="2018-10-29T00:00:00"/>
    <s v="Banco Estado"/>
    <m/>
    <s v="Banco de Chile"/>
    <x v="2"/>
    <n v="0"/>
    <n v="4000"/>
  </r>
  <r>
    <n v="935689"/>
    <n v="159832"/>
    <n v="133628126"/>
    <x v="6"/>
    <x v="1"/>
    <d v="2018-11-30T17:31:58"/>
    <x v="51"/>
    <d v="2018-12-20T00:00:00"/>
    <s v="Banco Estado"/>
    <m/>
    <s v="Banco de Chile"/>
    <x v="3"/>
    <n v="0"/>
    <n v="4000"/>
  </r>
  <r>
    <n v="894079"/>
    <n v="159832"/>
    <n v="133628126"/>
    <x v="6"/>
    <x v="1"/>
    <d v="2018-10-29T12:43:02"/>
    <x v="50"/>
    <d v="2018-12-10T00:00:00"/>
    <s v="Banco Estado"/>
    <m/>
    <s v="Banco de Chile"/>
    <x v="2"/>
    <n v="0"/>
    <n v="4000"/>
  </r>
  <r>
    <n v="979352"/>
    <n v="159832"/>
    <n v="133628126"/>
    <x v="6"/>
    <x v="1"/>
    <d v="2018-12-26T12:48:31"/>
    <x v="52"/>
    <d v="2019-01-03T00:00:00"/>
    <s v="Banco Estado"/>
    <m/>
    <s v="Banco de Chile"/>
    <x v="3"/>
    <n v="0"/>
    <n v="4000"/>
  </r>
  <r>
    <n v="1025509"/>
    <n v="159832"/>
    <n v="133628126"/>
    <x v="6"/>
    <x v="1"/>
    <d v="2019-01-28T12:23:19"/>
    <x v="30"/>
    <d v="2019-02-26T00:00:00"/>
    <s v="Banco Estado"/>
    <m/>
    <s v="Banco de Chile"/>
    <x v="2"/>
    <n v="0"/>
    <n v="4000"/>
  </r>
  <r>
    <n v="1072703"/>
    <n v="159832"/>
    <n v="133628126"/>
    <x v="6"/>
    <x v="1"/>
    <d v="2019-02-26T13:13:43"/>
    <x v="31"/>
    <d v="2019-03-20T00:00:00"/>
    <s v="Banco Estado"/>
    <m/>
    <s v="Banco de Chile"/>
    <x v="3"/>
    <n v="0"/>
    <n v="4000"/>
  </r>
  <r>
    <n v="1123063"/>
    <n v="159832"/>
    <n v="133628126"/>
    <x v="6"/>
    <x v="1"/>
    <d v="2019-03-26T16:21:03"/>
    <x v="32"/>
    <d v="2019-04-02T00:00:00"/>
    <s v="Banco Estado"/>
    <m/>
    <s v="Banco de Chile"/>
    <x v="3"/>
    <n v="0"/>
    <n v="4000"/>
  </r>
  <r>
    <n v="1174101"/>
    <n v="159832"/>
    <n v="133628126"/>
    <x v="6"/>
    <x v="1"/>
    <d v="2019-04-26T12:57:33"/>
    <x v="33"/>
    <d v="2019-05-03T00:00:00"/>
    <s v="Banco Estado"/>
    <m/>
    <s v="Banco de Chile"/>
    <x v="3"/>
    <n v="0"/>
    <n v="4000"/>
  </r>
  <r>
    <n v="1227256"/>
    <n v="159832"/>
    <n v="133628126"/>
    <x v="6"/>
    <x v="1"/>
    <d v="2019-05-29T17:32:19"/>
    <x v="53"/>
    <d v="2019-06-04T00:00:00"/>
    <s v="Banco Estado"/>
    <m/>
    <s v="Banco de Chile"/>
    <x v="3"/>
    <n v="0"/>
    <n v="4000"/>
  </r>
  <r>
    <n v="1284800"/>
    <n v="159832"/>
    <n v="133628126"/>
    <x v="6"/>
    <x v="1"/>
    <d v="2019-06-26T15:43:10"/>
    <x v="35"/>
    <d v="2019-07-15T00:00:00"/>
    <s v="Banco Estado"/>
    <m/>
    <s v="Banco de Chile"/>
    <x v="4"/>
    <n v="99"/>
    <n v="4000"/>
  </r>
  <r>
    <n v="853789"/>
    <n v="159833"/>
    <n v="121048213"/>
    <x v="6"/>
    <x v="1"/>
    <d v="2018-09-26T17:19:58"/>
    <x v="26"/>
    <d v="2018-10-02T00:00:00"/>
    <s v="BBVA"/>
    <m/>
    <s v="Banco de Chile"/>
    <x v="3"/>
    <n v="0"/>
    <n v="5000"/>
  </r>
  <r>
    <n v="935603"/>
    <n v="159833"/>
    <n v="121048213"/>
    <x v="6"/>
    <x v="1"/>
    <d v="2018-11-30T17:31:58"/>
    <x v="51"/>
    <d v="2018-12-06T00:00:00"/>
    <s v="BBVA"/>
    <m/>
    <s v="Banco de Chile"/>
    <x v="3"/>
    <n v="0"/>
    <n v="5000"/>
  </r>
  <r>
    <n v="893991"/>
    <n v="159833"/>
    <n v="121048213"/>
    <x v="6"/>
    <x v="1"/>
    <d v="2018-10-29T12:43:02"/>
    <x v="50"/>
    <d v="2018-11-06T00:00:00"/>
    <s v="BBVA"/>
    <m/>
    <s v="Banco de Chile"/>
    <x v="3"/>
    <n v="0"/>
    <n v="5000"/>
  </r>
  <r>
    <n v="979266"/>
    <n v="159833"/>
    <n v="121048213"/>
    <x v="6"/>
    <x v="1"/>
    <d v="2018-12-26T12:48:31"/>
    <x v="52"/>
    <d v="2019-01-03T00:00:00"/>
    <s v="BBVA"/>
    <m/>
    <s v="Banco de Chile"/>
    <x v="3"/>
    <n v="0"/>
    <n v="5000"/>
  </r>
  <r>
    <n v="1025425"/>
    <n v="159833"/>
    <n v="121048213"/>
    <x v="6"/>
    <x v="1"/>
    <d v="2019-01-28T12:23:19"/>
    <x v="30"/>
    <d v="2019-02-04T00:00:00"/>
    <s v="BBVA"/>
    <m/>
    <s v="Banco de Chile"/>
    <x v="3"/>
    <n v="0"/>
    <n v="5000"/>
  </r>
  <r>
    <n v="1072620"/>
    <n v="159833"/>
    <n v="121048213"/>
    <x v="6"/>
    <x v="1"/>
    <d v="2019-02-26T13:13:43"/>
    <x v="31"/>
    <d v="2019-03-04T00:00:00"/>
    <s v="BBVA"/>
    <m/>
    <s v="Banco de Chile"/>
    <x v="3"/>
    <n v="0"/>
    <n v="5000"/>
  </r>
  <r>
    <n v="1122981"/>
    <n v="159833"/>
    <n v="121048213"/>
    <x v="6"/>
    <x v="1"/>
    <d v="2019-03-26T16:21:03"/>
    <x v="32"/>
    <d v="2019-04-02T00:00:00"/>
    <s v="BBVA"/>
    <m/>
    <s v="Banco de Chile"/>
    <x v="3"/>
    <n v="0"/>
    <n v="5000"/>
  </r>
  <r>
    <n v="1174020"/>
    <n v="159833"/>
    <n v="121048213"/>
    <x v="6"/>
    <x v="1"/>
    <d v="2019-04-26T12:57:33"/>
    <x v="33"/>
    <d v="2019-05-03T00:00:00"/>
    <s v="BBVA"/>
    <m/>
    <s v="Banco de Chile"/>
    <x v="3"/>
    <n v="0"/>
    <n v="5000"/>
  </r>
  <r>
    <n v="1227176"/>
    <n v="159833"/>
    <n v="121048213"/>
    <x v="6"/>
    <x v="1"/>
    <d v="2019-05-29T17:32:19"/>
    <x v="53"/>
    <d v="2019-06-04T00:00:00"/>
    <s v="BBVA"/>
    <m/>
    <s v="Banco de Chile"/>
    <x v="3"/>
    <n v="0"/>
    <n v="5000"/>
  </r>
  <r>
    <n v="1284723"/>
    <n v="159833"/>
    <n v="121048213"/>
    <x v="6"/>
    <x v="1"/>
    <d v="2019-06-26T15:43:10"/>
    <x v="35"/>
    <d v="2019-07-09T00:00:00"/>
    <s v="BBVA"/>
    <m/>
    <s v="Banco de Chile"/>
    <x v="3"/>
    <n v="0"/>
    <n v="5000"/>
  </r>
  <r>
    <n v="857643"/>
    <n v="159834"/>
    <n v="140983535"/>
    <x v="6"/>
    <x v="0"/>
    <d v="2018-09-26T17:20:34"/>
    <x v="26"/>
    <d v="2018-10-02T00:00:00"/>
    <s v="N/A"/>
    <m/>
    <s v="Banco de Chile"/>
    <x v="0"/>
    <n v="0"/>
    <n v="5000"/>
  </r>
  <r>
    <n v="901909"/>
    <n v="159834"/>
    <n v="140983535"/>
    <x v="6"/>
    <x v="0"/>
    <d v="2018-10-29T12:44:01"/>
    <x v="27"/>
    <d v="2018-11-06T00:00:00"/>
    <s v="N/A"/>
    <m/>
    <s v="Banco de Chile"/>
    <x v="0"/>
    <n v="0"/>
    <n v="5000"/>
  </r>
  <r>
    <n v="991217"/>
    <n v="159834"/>
    <n v="140983535"/>
    <x v="6"/>
    <x v="0"/>
    <d v="2018-12-26T12:49:24"/>
    <x v="29"/>
    <d v="2019-01-14T00:00:00"/>
    <s v="N/A"/>
    <m/>
    <s v="Banco de Chile"/>
    <x v="0"/>
    <n v="0"/>
    <n v="5000"/>
  </r>
  <r>
    <n v="945376"/>
    <n v="159834"/>
    <n v="140983535"/>
    <x v="6"/>
    <x v="0"/>
    <d v="2018-11-30T17:33:23"/>
    <x v="28"/>
    <d v="2018-12-05T00:00:00"/>
    <s v="N/A"/>
    <m/>
    <s v="Banco de Chile"/>
    <x v="0"/>
    <n v="0"/>
    <n v="5000"/>
  </r>
  <r>
    <n v="1039268"/>
    <n v="159834"/>
    <n v="140983535"/>
    <x v="6"/>
    <x v="0"/>
    <d v="2019-01-28T12:24:18"/>
    <x v="30"/>
    <d v="2019-02-19T00:00:00"/>
    <s v="N/A"/>
    <m/>
    <s v="Banco de Chile"/>
    <x v="0"/>
    <n v="0"/>
    <n v="5000"/>
  </r>
  <r>
    <n v="1088732"/>
    <n v="159834"/>
    <n v="140983535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409"/>
    <n v="159834"/>
    <n v="140983535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60"/>
    <n v="159834"/>
    <n v="140983535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50"/>
    <n v="159834"/>
    <n v="140983535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77"/>
    <n v="159834"/>
    <n v="140983535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853880"/>
    <n v="159835"/>
    <n v="179708442"/>
    <x v="6"/>
    <x v="1"/>
    <d v="2018-09-26T17:19:58"/>
    <x v="26"/>
    <d v="2018-10-02T00:00:00"/>
    <s v="Banco Estado"/>
    <m/>
    <s v="Banco de Chile"/>
    <x v="3"/>
    <n v="0"/>
    <n v="6000"/>
  </r>
  <r>
    <n v="894080"/>
    <n v="159835"/>
    <n v="179708442"/>
    <x v="6"/>
    <x v="1"/>
    <d v="2018-10-29T12:43:02"/>
    <x v="50"/>
    <d v="2018-12-10T00:00:00"/>
    <s v="Banco Estado"/>
    <m/>
    <s v="Banco de Chile"/>
    <x v="2"/>
    <n v="0"/>
    <n v="6000"/>
  </r>
  <r>
    <n v="935690"/>
    <n v="159835"/>
    <n v="179708442"/>
    <x v="6"/>
    <x v="1"/>
    <d v="2018-11-30T17:31:58"/>
    <x v="51"/>
    <d v="2018-12-24T00:00:00"/>
    <s v="Banco Estado"/>
    <m/>
    <s v="Banco de Chile"/>
    <x v="4"/>
    <n v="99"/>
    <n v="6000"/>
  </r>
  <r>
    <n v="979353"/>
    <n v="159835"/>
    <n v="179708442"/>
    <x v="6"/>
    <x v="1"/>
    <d v="2018-12-26T12:48:31"/>
    <x v="52"/>
    <d v="2019-01-28T00:00:00"/>
    <s v="Banco Estado"/>
    <m/>
    <s v="Banco de Chile"/>
    <x v="2"/>
    <n v="0"/>
    <n v="6000"/>
  </r>
  <r>
    <n v="1025510"/>
    <n v="159835"/>
    <n v="179708442"/>
    <x v="6"/>
    <x v="1"/>
    <d v="2019-01-28T12:23:19"/>
    <x v="30"/>
    <d v="2019-02-26T00:00:00"/>
    <s v="Banco Estado"/>
    <m/>
    <s v="Banco de Chile"/>
    <x v="2"/>
    <n v="0"/>
    <n v="6000"/>
  </r>
  <r>
    <n v="1072704"/>
    <n v="159835"/>
    <n v="179708442"/>
    <x v="6"/>
    <x v="1"/>
    <d v="2019-02-26T13:13:43"/>
    <x v="31"/>
    <d v="2019-04-01T00:00:00"/>
    <s v="Banco Estado"/>
    <m/>
    <s v="Banco de Chile"/>
    <x v="2"/>
    <n v="0"/>
    <n v="6000"/>
  </r>
  <r>
    <n v="1123064"/>
    <n v="159835"/>
    <n v="179708442"/>
    <x v="6"/>
    <x v="1"/>
    <d v="2019-03-26T16:21:03"/>
    <x v="32"/>
    <d v="2019-04-26T00:00:00"/>
    <s v="Banco Estado"/>
    <m/>
    <s v="Banco de Chile"/>
    <x v="2"/>
    <n v="0"/>
    <n v="6000"/>
  </r>
  <r>
    <n v="1174102"/>
    <n v="159835"/>
    <n v="179708442"/>
    <x v="6"/>
    <x v="1"/>
    <d v="2019-04-26T12:57:33"/>
    <x v="33"/>
    <d v="2019-06-04T00:00:00"/>
    <s v="Banco Estado"/>
    <m/>
    <s v="Banco de Chile"/>
    <x v="2"/>
    <n v="0"/>
    <n v="6000"/>
  </r>
  <r>
    <n v="1227257"/>
    <n v="159835"/>
    <n v="179708442"/>
    <x v="6"/>
    <x v="1"/>
    <d v="2019-05-29T17:32:19"/>
    <x v="53"/>
    <d v="2019-06-26T00:00:00"/>
    <s v="Banco Estado"/>
    <m/>
    <s v="Banco de Chile"/>
    <x v="2"/>
    <n v="0"/>
    <n v="6000"/>
  </r>
  <r>
    <n v="1284801"/>
    <n v="159835"/>
    <n v="179708442"/>
    <x v="6"/>
    <x v="1"/>
    <d v="2019-06-26T15:43:10"/>
    <x v="35"/>
    <d v="2019-07-15T00:00:00"/>
    <s v="Banco Estado"/>
    <m/>
    <s v="Banco de Chile"/>
    <x v="4"/>
    <n v="99"/>
    <n v="6000"/>
  </r>
  <r>
    <n v="853881"/>
    <n v="159836"/>
    <n v="171639581"/>
    <x v="6"/>
    <x v="1"/>
    <d v="2018-09-26T17:19:58"/>
    <x v="26"/>
    <d v="2018-10-02T00:00:00"/>
    <s v="Banco Estado"/>
    <m/>
    <s v="Banco de Chile"/>
    <x v="3"/>
    <n v="0"/>
    <n v="5000"/>
  </r>
  <r>
    <n v="935691"/>
    <n v="159836"/>
    <n v="171639581"/>
    <x v="6"/>
    <x v="1"/>
    <d v="2018-11-30T17:31:58"/>
    <x v="51"/>
    <d v="2018-12-06T00:00:00"/>
    <s v="Banco Estado"/>
    <m/>
    <s v="Banco de Chile"/>
    <x v="3"/>
    <n v="0"/>
    <n v="5000"/>
  </r>
  <r>
    <n v="894081"/>
    <n v="159836"/>
    <n v="171639581"/>
    <x v="6"/>
    <x v="1"/>
    <d v="2018-10-29T12:43:02"/>
    <x v="50"/>
    <d v="2018-11-22T00:00:00"/>
    <s v="Banco Estado"/>
    <m/>
    <s v="Banco de Chile"/>
    <x v="3"/>
    <n v="0"/>
    <n v="5000"/>
  </r>
  <r>
    <n v="979354"/>
    <n v="159836"/>
    <n v="171639581"/>
    <x v="6"/>
    <x v="1"/>
    <d v="2018-12-26T12:48:31"/>
    <x v="52"/>
    <d v="2019-01-28T00:00:00"/>
    <s v="Banco Estado"/>
    <m/>
    <s v="Banco de Chile"/>
    <x v="2"/>
    <n v="0"/>
    <n v="5000"/>
  </r>
  <r>
    <n v="1025511"/>
    <n v="159836"/>
    <n v="171639581"/>
    <x v="6"/>
    <x v="1"/>
    <d v="2019-01-28T12:23:19"/>
    <x v="30"/>
    <d v="2019-02-04T00:00:00"/>
    <s v="Banco Estado"/>
    <m/>
    <s v="Banco de Chile"/>
    <x v="3"/>
    <n v="0"/>
    <n v="5000"/>
  </r>
  <r>
    <n v="1072705"/>
    <n v="159836"/>
    <n v="171639581"/>
    <x v="6"/>
    <x v="1"/>
    <d v="2019-02-26T13:13:43"/>
    <x v="31"/>
    <d v="2019-04-01T00:00:00"/>
    <s v="Banco Estado"/>
    <m/>
    <s v="Banco de Chile"/>
    <x v="2"/>
    <n v="0"/>
    <n v="5000"/>
  </r>
  <r>
    <n v="1123065"/>
    <n v="159836"/>
    <n v="171639581"/>
    <x v="6"/>
    <x v="1"/>
    <d v="2019-03-26T16:21:03"/>
    <x v="32"/>
    <d v="2019-04-11T00:00:00"/>
    <s v="Banco Estado"/>
    <m/>
    <s v="Banco de Chile"/>
    <x v="3"/>
    <n v="0"/>
    <n v="5000"/>
  </r>
  <r>
    <n v="1174103"/>
    <n v="159836"/>
    <n v="171639581"/>
    <x v="6"/>
    <x v="1"/>
    <d v="2019-04-26T12:57:33"/>
    <x v="33"/>
    <d v="2019-05-13T00:00:00"/>
    <s v="Banco Estado"/>
    <m/>
    <s v="Banco de Chile"/>
    <x v="3"/>
    <n v="0"/>
    <n v="5000"/>
  </r>
  <r>
    <n v="1227258"/>
    <n v="159836"/>
    <n v="171639581"/>
    <x v="6"/>
    <x v="1"/>
    <d v="2019-05-29T17:32:19"/>
    <x v="53"/>
    <d v="2019-06-04T00:00:00"/>
    <s v="Banco Estado"/>
    <m/>
    <s v="Banco de Chile"/>
    <x v="3"/>
    <n v="0"/>
    <n v="5000"/>
  </r>
  <r>
    <n v="1284802"/>
    <n v="159836"/>
    <n v="171639581"/>
    <x v="6"/>
    <x v="1"/>
    <d v="2019-06-26T15:43:10"/>
    <x v="35"/>
    <d v="2019-07-15T00:00:00"/>
    <s v="Banco Estado"/>
    <m/>
    <s v="Banco de Chile"/>
    <x v="4"/>
    <n v="99"/>
    <n v="5000"/>
  </r>
  <r>
    <n v="854015"/>
    <n v="159837"/>
    <n v="122572129"/>
    <x v="6"/>
    <x v="1"/>
    <d v="2018-09-26T17:19:58"/>
    <x v="26"/>
    <d v="2018-10-02T00:00:00"/>
    <s v="Banco Falabella"/>
    <m/>
    <s v="Banco de Chile"/>
    <x v="3"/>
    <n v="0"/>
    <n v="4000"/>
  </r>
  <r>
    <n v="935822"/>
    <n v="159837"/>
    <n v="122572129"/>
    <x v="6"/>
    <x v="1"/>
    <d v="2018-11-30T17:31:58"/>
    <x v="51"/>
    <d v="2018-12-06T00:00:00"/>
    <s v="Banco Falabella"/>
    <m/>
    <s v="Banco de Chile"/>
    <x v="3"/>
    <n v="0"/>
    <n v="4000"/>
  </r>
  <r>
    <n v="894214"/>
    <n v="159837"/>
    <n v="122572129"/>
    <x v="6"/>
    <x v="1"/>
    <d v="2018-10-29T12:43:02"/>
    <x v="50"/>
    <d v="2018-11-06T00:00:00"/>
    <s v="Banco Falabella"/>
    <m/>
    <s v="Banco de Chile"/>
    <x v="3"/>
    <n v="0"/>
    <n v="4000"/>
  </r>
  <r>
    <n v="979484"/>
    <n v="159837"/>
    <n v="122572129"/>
    <x v="6"/>
    <x v="1"/>
    <d v="2018-12-26T12:48:31"/>
    <x v="52"/>
    <d v="2019-01-03T00:00:00"/>
    <s v="Banco Falabella"/>
    <m/>
    <s v="Banco de Chile"/>
    <x v="3"/>
    <n v="0"/>
    <n v="4000"/>
  </r>
  <r>
    <n v="1025638"/>
    <n v="159837"/>
    <n v="122572129"/>
    <x v="6"/>
    <x v="1"/>
    <d v="2019-01-28T12:23:19"/>
    <x v="30"/>
    <d v="2019-02-04T00:00:00"/>
    <s v="Banco Falabella"/>
    <m/>
    <s v="Banco de Chile"/>
    <x v="3"/>
    <n v="0"/>
    <n v="4000"/>
  </r>
  <r>
    <n v="1072830"/>
    <n v="159837"/>
    <n v="122572129"/>
    <x v="6"/>
    <x v="1"/>
    <d v="2019-02-26T13:13:43"/>
    <x v="31"/>
    <d v="2019-03-04T00:00:00"/>
    <s v="Banco Falabella"/>
    <m/>
    <s v="Banco de Chile"/>
    <x v="3"/>
    <n v="0"/>
    <n v="4000"/>
  </r>
  <r>
    <n v="1123189"/>
    <n v="159837"/>
    <n v="122572129"/>
    <x v="6"/>
    <x v="1"/>
    <d v="2019-03-26T16:21:03"/>
    <x v="32"/>
    <d v="2019-04-02T00:00:00"/>
    <s v="Banco Falabella"/>
    <m/>
    <s v="Banco de Chile"/>
    <x v="3"/>
    <n v="0"/>
    <n v="4000"/>
  </r>
  <r>
    <n v="1174224"/>
    <n v="159837"/>
    <n v="122572129"/>
    <x v="6"/>
    <x v="1"/>
    <d v="2019-04-26T12:57:33"/>
    <x v="33"/>
    <d v="2019-05-03T00:00:00"/>
    <s v="Banco Falabella"/>
    <m/>
    <s v="Banco de Chile"/>
    <x v="3"/>
    <n v="0"/>
    <n v="4000"/>
  </r>
  <r>
    <n v="1227379"/>
    <n v="159837"/>
    <n v="122572129"/>
    <x v="6"/>
    <x v="1"/>
    <d v="2019-05-29T17:32:19"/>
    <x v="53"/>
    <d v="2019-06-04T00:00:00"/>
    <s v="Banco Falabella"/>
    <m/>
    <s v="Banco de Chile"/>
    <x v="3"/>
    <n v="0"/>
    <n v="4000"/>
  </r>
  <r>
    <n v="1284923"/>
    <n v="159837"/>
    <n v="122572129"/>
    <x v="6"/>
    <x v="1"/>
    <d v="2019-06-26T15:43:10"/>
    <x v="35"/>
    <d v="2019-07-09T00:00:00"/>
    <s v="Banco Falabella"/>
    <m/>
    <s v="Banco de Chile"/>
    <x v="3"/>
    <n v="0"/>
    <n v="4000"/>
  </r>
  <r>
    <n v="853846"/>
    <n v="159838"/>
    <s v="19271530K"/>
    <x v="6"/>
    <x v="1"/>
    <d v="2018-09-26T17:19:58"/>
    <x v="26"/>
    <d v="2018-10-02T00:00:00"/>
    <s v="Banco Estado"/>
    <m/>
    <s v="Banco de Chile"/>
    <x v="3"/>
    <n v="0"/>
    <n v="10000"/>
  </r>
  <r>
    <n v="935657"/>
    <n v="159838"/>
    <s v="19271530K"/>
    <x v="6"/>
    <x v="1"/>
    <d v="2018-11-30T17:31:58"/>
    <x v="51"/>
    <d v="2018-12-06T00:00:00"/>
    <s v="Banco Estado"/>
    <m/>
    <s v="Banco de Chile"/>
    <x v="3"/>
    <n v="0"/>
    <n v="10000"/>
  </r>
  <r>
    <n v="894047"/>
    <n v="159838"/>
    <s v="19271530K"/>
    <x v="6"/>
    <x v="1"/>
    <d v="2018-10-29T12:43:02"/>
    <x v="50"/>
    <d v="2018-11-06T00:00:00"/>
    <s v="Banco Estado"/>
    <m/>
    <s v="Banco de Chile"/>
    <x v="3"/>
    <n v="0"/>
    <n v="10000"/>
  </r>
  <r>
    <n v="979320"/>
    <n v="159838"/>
    <s v="19271530K"/>
    <x v="6"/>
    <x v="1"/>
    <d v="2018-12-26T12:48:31"/>
    <x v="52"/>
    <d v="2019-01-03T00:00:00"/>
    <s v="Banco Estado"/>
    <m/>
    <s v="Banco de Chile"/>
    <x v="3"/>
    <n v="0"/>
    <n v="10000"/>
  </r>
  <r>
    <n v="1025479"/>
    <n v="159838"/>
    <s v="19271530K"/>
    <x v="6"/>
    <x v="1"/>
    <d v="2019-01-28T12:23:19"/>
    <x v="30"/>
    <d v="2019-02-04T00:00:00"/>
    <s v="Banco Estado"/>
    <m/>
    <s v="Banco de Chile"/>
    <x v="3"/>
    <n v="0"/>
    <n v="10000"/>
  </r>
  <r>
    <n v="1072674"/>
    <n v="159838"/>
    <s v="19271530K"/>
    <x v="6"/>
    <x v="1"/>
    <d v="2019-02-26T13:13:43"/>
    <x v="31"/>
    <d v="2019-04-01T00:00:00"/>
    <s v="Banco Estado"/>
    <m/>
    <s v="Banco de Chile"/>
    <x v="5"/>
    <n v="1"/>
    <n v="10000"/>
  </r>
  <r>
    <n v="857638"/>
    <n v="159840"/>
    <n v="52090784"/>
    <x v="6"/>
    <x v="0"/>
    <d v="2018-09-26T17:20:34"/>
    <x v="26"/>
    <d v="2018-10-02T00:00:00"/>
    <s v="N/A"/>
    <m/>
    <s v="Banco de Chile"/>
    <x v="0"/>
    <n v="0"/>
    <n v="5000"/>
  </r>
  <r>
    <n v="901904"/>
    <n v="159840"/>
    <n v="52090784"/>
    <x v="6"/>
    <x v="0"/>
    <d v="2018-10-29T12:44:01"/>
    <x v="27"/>
    <d v="2018-11-06T00:00:00"/>
    <s v="N/A"/>
    <m/>
    <s v="Banco de Chile"/>
    <x v="0"/>
    <n v="0"/>
    <n v="5000"/>
  </r>
  <r>
    <n v="945371"/>
    <n v="159840"/>
    <n v="52090784"/>
    <x v="6"/>
    <x v="0"/>
    <d v="2018-11-30T17:33:23"/>
    <x v="28"/>
    <d v="2018-12-05T00:00:00"/>
    <s v="N/A"/>
    <m/>
    <s v="Banco de Chile"/>
    <x v="0"/>
    <n v="0"/>
    <n v="5000"/>
  </r>
  <r>
    <n v="991212"/>
    <n v="159840"/>
    <n v="52090784"/>
    <x v="6"/>
    <x v="0"/>
    <d v="2018-12-26T12:49:24"/>
    <x v="29"/>
    <d v="2019-01-14T00:00:00"/>
    <s v="N/A"/>
    <m/>
    <s v="Banco de Chile"/>
    <x v="0"/>
    <n v="0"/>
    <n v="5000"/>
  </r>
  <r>
    <n v="1039263"/>
    <n v="159840"/>
    <n v="52090784"/>
    <x v="6"/>
    <x v="0"/>
    <d v="2019-01-28T12:24:18"/>
    <x v="30"/>
    <d v="2019-02-04T00:00:00"/>
    <s v="N/A"/>
    <m/>
    <s v="Banco de Chile"/>
    <x v="0"/>
    <n v="0"/>
    <n v="5000"/>
  </r>
  <r>
    <n v="1088727"/>
    <n v="159840"/>
    <n v="52090784"/>
    <x v="6"/>
    <x v="0"/>
    <d v="2019-02-26T13:14:22"/>
    <x v="31"/>
    <d v="2019-03-04T00:00:00"/>
    <s v="N/A"/>
    <m/>
    <s v="Banco de Chile"/>
    <x v="0"/>
    <n v="0"/>
    <n v="5000"/>
  </r>
  <r>
    <n v="1141404"/>
    <n v="159840"/>
    <n v="52090784"/>
    <x v="6"/>
    <x v="0"/>
    <d v="2019-03-26T16:22:31"/>
    <x v="32"/>
    <d v="2019-04-02T00:00:00"/>
    <s v="N/A"/>
    <m/>
    <s v="Banco de Chile"/>
    <x v="0"/>
    <n v="0"/>
    <n v="5000"/>
  </r>
  <r>
    <n v="1195455"/>
    <n v="159840"/>
    <n v="52090784"/>
    <x v="6"/>
    <x v="0"/>
    <d v="2019-04-26T12:58:12"/>
    <x v="33"/>
    <d v="2019-05-03T00:00:00"/>
    <s v="N/A"/>
    <m/>
    <s v="Banco de Chile"/>
    <x v="0"/>
    <n v="0"/>
    <n v="5000"/>
  </r>
  <r>
    <n v="1253946"/>
    <n v="159840"/>
    <n v="52090784"/>
    <x v="6"/>
    <x v="0"/>
    <d v="2019-06-26T15:34:24"/>
    <x v="35"/>
    <d v="2019-07-09T00:00:00"/>
    <s v="N/A"/>
    <m/>
    <s v="Banco de Chile"/>
    <x v="0"/>
    <n v="0"/>
    <n v="5000"/>
  </r>
  <r>
    <n v="1249873"/>
    <n v="159840"/>
    <n v="52090784"/>
    <x v="6"/>
    <x v="0"/>
    <d v="2019-05-29T17:36:03"/>
    <x v="34"/>
    <d v="2019-06-04T00:00:00"/>
    <s v="N/A"/>
    <m/>
    <s v="Banco de Chile"/>
    <x v="0"/>
    <n v="0"/>
    <n v="5000"/>
  </r>
  <r>
    <n v="853847"/>
    <n v="159842"/>
    <n v="120815040"/>
    <x v="6"/>
    <x v="1"/>
    <d v="2018-09-26T17:19:58"/>
    <x v="26"/>
    <d v="2018-10-29T00:00:00"/>
    <s v="Banco Estado"/>
    <m/>
    <s v="Banco de Chile"/>
    <x v="2"/>
    <n v="0"/>
    <n v="4000"/>
  </r>
  <r>
    <n v="894048"/>
    <n v="159842"/>
    <n v="120815040"/>
    <x v="6"/>
    <x v="1"/>
    <d v="2018-10-29T12:43:02"/>
    <x v="50"/>
    <d v="2018-12-10T00:00:00"/>
    <s v="Banco Estado"/>
    <m/>
    <s v="Banco de Chile"/>
    <x v="2"/>
    <n v="0"/>
    <n v="4000"/>
  </r>
  <r>
    <n v="935658"/>
    <n v="159842"/>
    <n v="120815040"/>
    <x v="6"/>
    <x v="1"/>
    <d v="2018-11-30T17:31:58"/>
    <x v="51"/>
    <d v="2018-12-24T00:00:00"/>
    <s v="Banco Estado"/>
    <m/>
    <s v="Banco de Chile"/>
    <x v="4"/>
    <n v="99"/>
    <n v="4000"/>
  </r>
  <r>
    <n v="979321"/>
    <n v="159842"/>
    <n v="120815040"/>
    <x v="6"/>
    <x v="1"/>
    <d v="2018-12-26T12:48:31"/>
    <x v="52"/>
    <d v="2019-01-28T00:00:00"/>
    <s v="Banco Estado"/>
    <m/>
    <s v="Banco de Chile"/>
    <x v="2"/>
    <n v="0"/>
    <n v="4000"/>
  </r>
  <r>
    <n v="1025480"/>
    <n v="159842"/>
    <n v="120815040"/>
    <x v="6"/>
    <x v="1"/>
    <d v="2019-01-28T12:23:19"/>
    <x v="30"/>
    <d v="2019-02-26T00:00:00"/>
    <s v="Banco Estado"/>
    <m/>
    <s v="Banco de Chile"/>
    <x v="2"/>
    <n v="0"/>
    <n v="4000"/>
  </r>
  <r>
    <n v="1072675"/>
    <n v="159842"/>
    <n v="120815040"/>
    <x v="6"/>
    <x v="1"/>
    <d v="2019-02-26T13:13:43"/>
    <x v="31"/>
    <d v="2019-04-01T00:00:00"/>
    <s v="Banco Estado"/>
    <m/>
    <s v="Banco de Chile"/>
    <x v="2"/>
    <n v="0"/>
    <n v="4000"/>
  </r>
  <r>
    <n v="1123035"/>
    <n v="159842"/>
    <n v="120815040"/>
    <x v="6"/>
    <x v="1"/>
    <d v="2019-03-26T16:21:03"/>
    <x v="32"/>
    <d v="2019-04-26T00:00:00"/>
    <s v="Banco Estado"/>
    <m/>
    <s v="Banco de Chile"/>
    <x v="2"/>
    <n v="0"/>
    <n v="4000"/>
  </r>
  <r>
    <n v="1174074"/>
    <n v="159842"/>
    <n v="120815040"/>
    <x v="6"/>
    <x v="1"/>
    <d v="2019-04-26T12:57:33"/>
    <x v="33"/>
    <d v="2019-05-13T00:00:00"/>
    <s v="Banco Estado"/>
    <m/>
    <s v="Banco de Chile"/>
    <x v="3"/>
    <n v="0"/>
    <n v="4000"/>
  </r>
  <r>
    <n v="1227230"/>
    <n v="159842"/>
    <n v="120815040"/>
    <x v="6"/>
    <x v="1"/>
    <d v="2019-05-29T17:32:19"/>
    <x v="53"/>
    <d v="2019-06-26T00:00:00"/>
    <s v="Banco Estado"/>
    <m/>
    <s v="Banco de Chile"/>
    <x v="2"/>
    <n v="0"/>
    <n v="4000"/>
  </r>
  <r>
    <n v="1284775"/>
    <n v="159842"/>
    <n v="120815040"/>
    <x v="6"/>
    <x v="1"/>
    <d v="2019-06-26T15:43:10"/>
    <x v="35"/>
    <d v="2019-07-15T00:00:00"/>
    <s v="Banco Estado"/>
    <m/>
    <s v="Banco de Chile"/>
    <x v="4"/>
    <n v="99"/>
    <n v="4000"/>
  </r>
  <r>
    <n v="854028"/>
    <n v="159844"/>
    <s v="17972006K"/>
    <x v="6"/>
    <x v="1"/>
    <d v="2018-09-26T17:19:58"/>
    <x v="26"/>
    <d v="2018-10-02T00:00:00"/>
    <s v="Banco Chile"/>
    <m/>
    <s v="Banco de Chile"/>
    <x v="3"/>
    <n v="0"/>
    <n v="10000"/>
  </r>
  <r>
    <n v="935834"/>
    <n v="159844"/>
    <s v="17972006K"/>
    <x v="6"/>
    <x v="1"/>
    <d v="2018-11-30T17:31:58"/>
    <x v="51"/>
    <d v="2018-12-06T00:00:00"/>
    <s v="Banco Chile"/>
    <m/>
    <s v="Banco de Chile"/>
    <x v="3"/>
    <n v="0"/>
    <n v="10000"/>
  </r>
  <r>
    <n v="894226"/>
    <n v="159844"/>
    <s v="17972006K"/>
    <x v="6"/>
    <x v="1"/>
    <d v="2018-10-29T12:43:02"/>
    <x v="50"/>
    <d v="2018-11-06T00:00:00"/>
    <s v="Banco Chile"/>
    <m/>
    <s v="Banco de Chile"/>
    <x v="3"/>
    <n v="0"/>
    <n v="10000"/>
  </r>
  <r>
    <n v="979496"/>
    <n v="159844"/>
    <s v="17972006K"/>
    <x v="6"/>
    <x v="1"/>
    <d v="2018-12-26T12:48:31"/>
    <x v="52"/>
    <d v="2019-01-03T00:00:00"/>
    <s v="Banco Chile"/>
    <m/>
    <s v="Banco de Chile"/>
    <x v="3"/>
    <n v="0"/>
    <n v="10000"/>
  </r>
  <r>
    <n v="1025650"/>
    <n v="159844"/>
    <s v="17972006K"/>
    <x v="6"/>
    <x v="1"/>
    <d v="2019-01-28T12:23:19"/>
    <x v="30"/>
    <d v="2019-02-04T00:00:00"/>
    <s v="Banco Chile"/>
    <m/>
    <s v="Banco de Chile"/>
    <x v="3"/>
    <n v="0"/>
    <n v="10000"/>
  </r>
  <r>
    <n v="1072842"/>
    <n v="159844"/>
    <s v="17972006K"/>
    <x v="6"/>
    <x v="1"/>
    <d v="2019-02-26T13:13:43"/>
    <x v="31"/>
    <d v="2019-03-04T00:00:00"/>
    <s v="Banco Chile"/>
    <m/>
    <s v="Banco de Chile"/>
    <x v="3"/>
    <n v="0"/>
    <n v="10000"/>
  </r>
  <r>
    <n v="1123201"/>
    <n v="159844"/>
    <s v="17972006K"/>
    <x v="6"/>
    <x v="1"/>
    <d v="2019-03-26T16:21:03"/>
    <x v="32"/>
    <d v="2019-04-02T00:00:00"/>
    <s v="Banco Chile"/>
    <m/>
    <s v="Banco de Chile"/>
    <x v="3"/>
    <n v="0"/>
    <n v="10000"/>
  </r>
  <r>
    <n v="1174236"/>
    <n v="159844"/>
    <s v="17972006K"/>
    <x v="6"/>
    <x v="1"/>
    <d v="2019-04-26T12:57:33"/>
    <x v="33"/>
    <d v="2019-05-03T00:00:00"/>
    <s v="Banco Chile"/>
    <m/>
    <s v="Banco de Chile"/>
    <x v="3"/>
    <n v="0"/>
    <n v="10000"/>
  </r>
  <r>
    <n v="1227391"/>
    <n v="159844"/>
    <s v="17972006K"/>
    <x v="6"/>
    <x v="1"/>
    <d v="2019-05-29T17:32:19"/>
    <x v="53"/>
    <d v="2019-06-04T00:00:00"/>
    <s v="Banco Chile"/>
    <m/>
    <s v="Banco de Chile"/>
    <x v="3"/>
    <n v="0"/>
    <n v="10000"/>
  </r>
  <r>
    <n v="1284935"/>
    <n v="159844"/>
    <s v="17972006K"/>
    <x v="6"/>
    <x v="1"/>
    <d v="2019-06-26T15:43:10"/>
    <x v="35"/>
    <d v="2019-07-09T00:00:00"/>
    <s v="Banco Chile"/>
    <m/>
    <s v="Banco de Chile"/>
    <x v="3"/>
    <n v="0"/>
    <n v="10000"/>
  </r>
  <r>
    <n v="853815"/>
    <n v="159845"/>
    <n v="84094285"/>
    <x v="6"/>
    <x v="1"/>
    <d v="2018-09-26T17:19:58"/>
    <x v="26"/>
    <d v="2018-10-02T00:00:00"/>
    <s v="Banco Estado"/>
    <m/>
    <s v="Banco de Chile"/>
    <x v="3"/>
    <n v="0"/>
    <n v="5000"/>
  </r>
  <r>
    <n v="935629"/>
    <n v="159845"/>
    <n v="84094285"/>
    <x v="6"/>
    <x v="1"/>
    <d v="2018-11-30T17:31:58"/>
    <x v="51"/>
    <d v="2018-12-06T00:00:00"/>
    <s v="Banco Estado"/>
    <m/>
    <s v="Banco de Chile"/>
    <x v="3"/>
    <n v="0"/>
    <n v="5000"/>
  </r>
  <r>
    <n v="894017"/>
    <n v="159845"/>
    <n v="84094285"/>
    <x v="6"/>
    <x v="1"/>
    <d v="2018-10-29T12:43:02"/>
    <x v="50"/>
    <d v="2018-11-06T00:00:00"/>
    <s v="Banco Estado"/>
    <m/>
    <s v="Banco de Chile"/>
    <x v="3"/>
    <n v="0"/>
    <n v="5000"/>
  </r>
  <r>
    <n v="979292"/>
    <n v="159845"/>
    <n v="84094285"/>
    <x v="6"/>
    <x v="1"/>
    <d v="2018-12-26T12:48:31"/>
    <x v="52"/>
    <d v="2019-01-03T00:00:00"/>
    <s v="Banco Estado"/>
    <m/>
    <s v="Banco de Chile"/>
    <x v="3"/>
    <n v="0"/>
    <n v="5000"/>
  </r>
  <r>
    <n v="1025451"/>
    <n v="159845"/>
    <n v="84094285"/>
    <x v="6"/>
    <x v="1"/>
    <d v="2019-01-28T12:23:19"/>
    <x v="30"/>
    <d v="2019-02-04T00:00:00"/>
    <s v="Banco Estado"/>
    <m/>
    <s v="Banco de Chile"/>
    <x v="3"/>
    <n v="0"/>
    <n v="5000"/>
  </r>
  <r>
    <n v="1072646"/>
    <n v="159845"/>
    <n v="84094285"/>
    <x v="6"/>
    <x v="1"/>
    <d v="2019-02-26T13:13:43"/>
    <x v="31"/>
    <d v="2019-03-04T00:00:00"/>
    <s v="Banco Estado"/>
    <m/>
    <s v="Banco de Chile"/>
    <x v="3"/>
    <n v="0"/>
    <n v="5000"/>
  </r>
  <r>
    <n v="1123007"/>
    <n v="159845"/>
    <n v="84094285"/>
    <x v="6"/>
    <x v="1"/>
    <d v="2019-03-26T16:21:03"/>
    <x v="32"/>
    <d v="2019-04-02T00:00:00"/>
    <s v="Banco Estado"/>
    <m/>
    <s v="Banco de Chile"/>
    <x v="3"/>
    <n v="0"/>
    <n v="5000"/>
  </r>
  <r>
    <n v="1174046"/>
    <n v="159845"/>
    <n v="84094285"/>
    <x v="6"/>
    <x v="1"/>
    <d v="2019-04-26T12:57:33"/>
    <x v="33"/>
    <d v="2019-05-03T00:00:00"/>
    <s v="Banco Estado"/>
    <m/>
    <s v="Banco de Chile"/>
    <x v="3"/>
    <n v="0"/>
    <n v="5000"/>
  </r>
  <r>
    <n v="1227202"/>
    <n v="159845"/>
    <n v="84094285"/>
    <x v="6"/>
    <x v="1"/>
    <d v="2019-05-29T17:32:19"/>
    <x v="53"/>
    <d v="2019-06-04T00:00:00"/>
    <s v="Banco Estado"/>
    <m/>
    <s v="Banco de Chile"/>
    <x v="3"/>
    <n v="0"/>
    <n v="5000"/>
  </r>
  <r>
    <n v="1284748"/>
    <n v="159845"/>
    <n v="84094285"/>
    <x v="6"/>
    <x v="1"/>
    <d v="2019-06-26T15:43:10"/>
    <x v="35"/>
    <d v="2019-07-09T00:00:00"/>
    <s v="Banco Estado"/>
    <m/>
    <s v="Banco de Chile"/>
    <x v="3"/>
    <n v="0"/>
    <n v="5000"/>
  </r>
  <r>
    <n v="854037"/>
    <n v="159846"/>
    <n v="143067300"/>
    <x v="6"/>
    <x v="1"/>
    <d v="2018-09-26T17:19:58"/>
    <x v="26"/>
    <d v="2018-10-02T00:00:00"/>
    <s v="Banco Estado"/>
    <m/>
    <s v="Banco de Chile"/>
    <x v="3"/>
    <n v="0"/>
    <n v="5000"/>
  </r>
  <r>
    <n v="894235"/>
    <n v="159846"/>
    <n v="143067300"/>
    <x v="6"/>
    <x v="1"/>
    <d v="2018-10-29T12:43:02"/>
    <x v="50"/>
    <d v="2018-12-10T00:00:00"/>
    <s v="Banco Estado"/>
    <m/>
    <s v="Banco de Chile"/>
    <x v="2"/>
    <n v="0"/>
    <n v="5000"/>
  </r>
  <r>
    <n v="935843"/>
    <n v="159846"/>
    <n v="143067300"/>
    <x v="6"/>
    <x v="1"/>
    <d v="2018-11-30T17:31:58"/>
    <x v="51"/>
    <d v="2018-12-24T00:00:00"/>
    <s v="Banco Estado"/>
    <m/>
    <s v="Banco de Chile"/>
    <x v="4"/>
    <n v="99"/>
    <n v="5000"/>
  </r>
  <r>
    <n v="979505"/>
    <n v="159846"/>
    <n v="143067300"/>
    <x v="6"/>
    <x v="1"/>
    <d v="2018-12-26T12:48:31"/>
    <x v="52"/>
    <d v="2019-01-28T00:00:00"/>
    <s v="Banco Estado"/>
    <m/>
    <s v="Banco de Chile"/>
    <x v="2"/>
    <n v="0"/>
    <n v="5000"/>
  </r>
  <r>
    <n v="1025659"/>
    <n v="159846"/>
    <n v="143067300"/>
    <x v="6"/>
    <x v="1"/>
    <d v="2019-01-28T12:23:19"/>
    <x v="30"/>
    <d v="2019-02-26T00:00:00"/>
    <s v="Banco Estado"/>
    <m/>
    <s v="Banco de Chile"/>
    <x v="2"/>
    <n v="0"/>
    <n v="5000"/>
  </r>
  <r>
    <n v="1072850"/>
    <n v="159846"/>
    <n v="143067300"/>
    <x v="6"/>
    <x v="1"/>
    <d v="2019-02-26T13:13:43"/>
    <x v="31"/>
    <d v="2019-04-01T00:00:00"/>
    <s v="Banco Estado"/>
    <m/>
    <s v="Banco de Chile"/>
    <x v="2"/>
    <n v="0"/>
    <n v="5000"/>
  </r>
  <r>
    <n v="1123209"/>
    <n v="159846"/>
    <n v="143067300"/>
    <x v="6"/>
    <x v="1"/>
    <d v="2019-03-26T16:21:03"/>
    <x v="32"/>
    <d v="2019-04-26T00:00:00"/>
    <s v="Banco Estado"/>
    <m/>
    <s v="Banco de Chile"/>
    <x v="2"/>
    <n v="0"/>
    <n v="5000"/>
  </r>
  <r>
    <n v="1174243"/>
    <n v="159846"/>
    <n v="143067300"/>
    <x v="6"/>
    <x v="1"/>
    <d v="2019-04-26T12:57:33"/>
    <x v="33"/>
    <d v="2019-06-04T00:00:00"/>
    <s v="Banco Estado"/>
    <m/>
    <s v="Banco de Chile"/>
    <x v="2"/>
    <n v="0"/>
    <n v="5000"/>
  </r>
  <r>
    <n v="1227397"/>
    <n v="159846"/>
    <n v="143067300"/>
    <x v="6"/>
    <x v="1"/>
    <d v="2019-05-29T17:32:19"/>
    <x v="53"/>
    <d v="2019-06-26T00:00:00"/>
    <s v="Banco Estado"/>
    <m/>
    <s v="Banco de Chile"/>
    <x v="2"/>
    <n v="0"/>
    <n v="5000"/>
  </r>
  <r>
    <n v="1284941"/>
    <n v="159846"/>
    <n v="143067300"/>
    <x v="6"/>
    <x v="1"/>
    <d v="2019-06-26T15:43:10"/>
    <x v="35"/>
    <d v="2019-07-15T00:00:00"/>
    <s v="Banco Estado"/>
    <m/>
    <s v="Banco de Chile"/>
    <x v="4"/>
    <n v="99"/>
    <n v="5000"/>
  </r>
  <r>
    <n v="854032"/>
    <n v="159847"/>
    <n v="173005938"/>
    <x v="6"/>
    <x v="1"/>
    <d v="2018-09-26T17:19:58"/>
    <x v="26"/>
    <d v="2018-10-29T00:00:00"/>
    <s v="Banco Estado"/>
    <m/>
    <s v="Banco de Chile"/>
    <x v="2"/>
    <n v="0"/>
    <n v="10000"/>
  </r>
  <r>
    <n v="935838"/>
    <n v="159847"/>
    <n v="173005938"/>
    <x v="6"/>
    <x v="1"/>
    <d v="2018-11-30T17:31:58"/>
    <x v="51"/>
    <d v="2018-12-24T00:00:00"/>
    <s v="Banco Estado"/>
    <m/>
    <s v="Banco de Chile"/>
    <x v="4"/>
    <n v="99"/>
    <n v="10000"/>
  </r>
  <r>
    <n v="894230"/>
    <n v="159847"/>
    <n v="173005938"/>
    <x v="6"/>
    <x v="1"/>
    <d v="2018-10-29T12:43:02"/>
    <x v="50"/>
    <d v="2018-12-10T00:00:00"/>
    <s v="Banco Estado"/>
    <m/>
    <s v="Banco de Chile"/>
    <x v="2"/>
    <n v="0"/>
    <n v="10000"/>
  </r>
  <r>
    <n v="979500"/>
    <n v="159847"/>
    <n v="173005938"/>
    <x v="6"/>
    <x v="1"/>
    <d v="2018-12-26T12:48:31"/>
    <x v="52"/>
    <d v="2019-01-28T00:00:00"/>
    <s v="Banco Estado"/>
    <m/>
    <s v="Banco de Chile"/>
    <x v="2"/>
    <n v="0"/>
    <n v="10000"/>
  </r>
  <r>
    <n v="1025654"/>
    <n v="159847"/>
    <n v="173005938"/>
    <x v="6"/>
    <x v="1"/>
    <d v="2019-01-28T12:23:19"/>
    <x v="30"/>
    <d v="2019-02-26T00:00:00"/>
    <s v="Banco Estado"/>
    <m/>
    <s v="Banco de Chile"/>
    <x v="5"/>
    <n v="1"/>
    <n v="10000"/>
  </r>
  <r>
    <n v="853947"/>
    <n v="159848"/>
    <n v="131834209"/>
    <x v="6"/>
    <x v="1"/>
    <d v="2018-09-26T17:19:58"/>
    <x v="26"/>
    <d v="2018-10-02T00:00:00"/>
    <s v="Banco Estado"/>
    <m/>
    <s v="Banco de Chile"/>
    <x v="3"/>
    <n v="0"/>
    <n v="5000"/>
  </r>
  <r>
    <n v="894147"/>
    <n v="159848"/>
    <n v="131834209"/>
    <x v="6"/>
    <x v="1"/>
    <d v="2018-10-29T12:43:02"/>
    <x v="50"/>
    <d v="2018-11-06T00:00:00"/>
    <s v="Banco Estado"/>
    <m/>
    <s v="Banco de Chile"/>
    <x v="3"/>
    <n v="0"/>
    <n v="5000"/>
  </r>
  <r>
    <n v="935755"/>
    <n v="159848"/>
    <n v="131834209"/>
    <x v="6"/>
    <x v="1"/>
    <d v="2018-11-30T17:31:58"/>
    <x v="51"/>
    <d v="2018-12-06T00:00:00"/>
    <s v="Banco Estado"/>
    <m/>
    <s v="Banco de Chile"/>
    <x v="3"/>
    <n v="0"/>
    <n v="5000"/>
  </r>
  <r>
    <n v="979417"/>
    <n v="159848"/>
    <n v="131834209"/>
    <x v="6"/>
    <x v="1"/>
    <d v="2018-12-26T12:48:31"/>
    <x v="52"/>
    <d v="2019-01-17T00:00:00"/>
    <s v="Banco Estado"/>
    <m/>
    <s v="Banco de Chile"/>
    <x v="3"/>
    <n v="0"/>
    <n v="5000"/>
  </r>
  <r>
    <n v="1025572"/>
    <n v="159848"/>
    <n v="131834209"/>
    <x v="6"/>
    <x v="1"/>
    <d v="2019-01-28T12:23:19"/>
    <x v="30"/>
    <d v="2019-02-04T00:00:00"/>
    <s v="Banco Estado"/>
    <m/>
    <s v="Banco de Chile"/>
    <x v="3"/>
    <n v="0"/>
    <n v="5000"/>
  </r>
  <r>
    <n v="1072764"/>
    <n v="159848"/>
    <n v="131834209"/>
    <x v="6"/>
    <x v="1"/>
    <d v="2019-02-26T13:13:43"/>
    <x v="31"/>
    <d v="2019-03-04T00:00:00"/>
    <s v="Banco Estado"/>
    <m/>
    <s v="Banco de Chile"/>
    <x v="3"/>
    <n v="0"/>
    <n v="5000"/>
  </r>
  <r>
    <n v="1123123"/>
    <n v="159848"/>
    <n v="131834209"/>
    <x v="6"/>
    <x v="1"/>
    <d v="2019-03-26T16:21:03"/>
    <x v="32"/>
    <d v="2019-04-17T00:00:00"/>
    <s v="Banco Estado"/>
    <m/>
    <s v="Banco de Chile"/>
    <x v="3"/>
    <n v="0"/>
    <n v="5000"/>
  </r>
  <r>
    <n v="1174159"/>
    <n v="159848"/>
    <n v="131834209"/>
    <x v="6"/>
    <x v="1"/>
    <d v="2019-04-26T12:57:33"/>
    <x v="33"/>
    <d v="2019-05-03T00:00:00"/>
    <s v="Banco Estado"/>
    <m/>
    <s v="Banco de Chile"/>
    <x v="3"/>
    <n v="0"/>
    <n v="5000"/>
  </r>
  <r>
    <n v="1227314"/>
    <n v="159848"/>
    <n v="131834209"/>
    <x v="6"/>
    <x v="1"/>
    <d v="2019-05-29T17:32:19"/>
    <x v="53"/>
    <d v="2019-06-04T00:00:00"/>
    <s v="Banco Estado"/>
    <m/>
    <s v="Banco de Chile"/>
    <x v="3"/>
    <n v="0"/>
    <n v="5000"/>
  </r>
  <r>
    <n v="1284858"/>
    <n v="159848"/>
    <n v="131834209"/>
    <x v="6"/>
    <x v="1"/>
    <d v="2019-06-26T15:43:10"/>
    <x v="35"/>
    <d v="2019-07-09T00:00:00"/>
    <s v="Banco Estado"/>
    <m/>
    <s v="Banco de Chile"/>
    <x v="3"/>
    <n v="0"/>
    <n v="5000"/>
  </r>
  <r>
    <n v="857634"/>
    <n v="159849"/>
    <n v="92078450"/>
    <x v="6"/>
    <x v="0"/>
    <d v="2018-09-26T17:20:34"/>
    <x v="26"/>
    <d v="2018-10-02T00:00:00"/>
    <s v="N/A"/>
    <m/>
    <s v="Banco de Chile"/>
    <x v="0"/>
    <n v="0"/>
    <n v="5000"/>
  </r>
  <r>
    <n v="901900"/>
    <n v="159849"/>
    <n v="92078450"/>
    <x v="6"/>
    <x v="0"/>
    <d v="2018-10-29T12:44:01"/>
    <x v="27"/>
    <d v="2018-11-06T00:00:00"/>
    <s v="N/A"/>
    <m/>
    <s v="Banco de Chile"/>
    <x v="0"/>
    <n v="0"/>
    <n v="5000"/>
  </r>
  <r>
    <n v="945367"/>
    <n v="159849"/>
    <n v="92078450"/>
    <x v="6"/>
    <x v="0"/>
    <d v="2018-11-30T17:33:23"/>
    <x v="28"/>
    <d v="2018-12-05T00:00:00"/>
    <s v="N/A"/>
    <m/>
    <s v="Banco de Chile"/>
    <x v="0"/>
    <n v="0"/>
    <n v="5000"/>
  </r>
  <r>
    <n v="991208"/>
    <n v="159849"/>
    <n v="92078450"/>
    <x v="6"/>
    <x v="0"/>
    <d v="2018-12-26T12:49:24"/>
    <x v="29"/>
    <d v="2019-01-14T00:00:00"/>
    <s v="N/A"/>
    <m/>
    <s v="Banco de Chile"/>
    <x v="0"/>
    <n v="0"/>
    <n v="5000"/>
  </r>
  <r>
    <n v="1039259"/>
    <n v="159849"/>
    <n v="92078450"/>
    <x v="6"/>
    <x v="0"/>
    <d v="2019-01-28T12:24:18"/>
    <x v="30"/>
    <d v="2019-02-04T00:00:00"/>
    <s v="N/A"/>
    <m/>
    <s v="Banco de Chile"/>
    <x v="0"/>
    <n v="0"/>
    <n v="5000"/>
  </r>
  <r>
    <n v="1088723"/>
    <n v="159849"/>
    <n v="92078450"/>
    <x v="6"/>
    <x v="0"/>
    <d v="2019-02-26T13:14:22"/>
    <x v="31"/>
    <d v="2019-03-04T00:00:00"/>
    <s v="N/A"/>
    <m/>
    <s v="Banco de Chile"/>
    <x v="0"/>
    <n v="0"/>
    <n v="5000"/>
  </r>
  <r>
    <n v="1141400"/>
    <n v="159849"/>
    <n v="92078450"/>
    <x v="6"/>
    <x v="0"/>
    <d v="2019-03-26T16:22:31"/>
    <x v="32"/>
    <d v="2019-04-02T00:00:00"/>
    <s v="N/A"/>
    <m/>
    <s v="Banco de Chile"/>
    <x v="0"/>
    <n v="0"/>
    <n v="5000"/>
  </r>
  <r>
    <n v="1195451"/>
    <n v="159849"/>
    <n v="92078450"/>
    <x v="6"/>
    <x v="0"/>
    <d v="2019-04-26T12:58:12"/>
    <x v="33"/>
    <d v="2019-05-03T00:00:00"/>
    <s v="N/A"/>
    <m/>
    <s v="Banco de Chile"/>
    <x v="0"/>
    <n v="0"/>
    <n v="5000"/>
  </r>
  <r>
    <n v="1253942"/>
    <n v="159849"/>
    <n v="92078450"/>
    <x v="6"/>
    <x v="0"/>
    <d v="2019-06-26T15:34:24"/>
    <x v="35"/>
    <d v="2019-07-09T00:00:00"/>
    <s v="N/A"/>
    <m/>
    <s v="Banco de Chile"/>
    <x v="0"/>
    <n v="0"/>
    <n v="5000"/>
  </r>
  <r>
    <n v="1249869"/>
    <n v="159849"/>
    <n v="92078450"/>
    <x v="6"/>
    <x v="0"/>
    <d v="2019-05-29T17:36:03"/>
    <x v="34"/>
    <d v="2019-06-04T00:00:00"/>
    <s v="N/A"/>
    <m/>
    <s v="Banco de Chile"/>
    <x v="0"/>
    <n v="0"/>
    <n v="5000"/>
  </r>
  <r>
    <n v="853948"/>
    <n v="159850"/>
    <n v="94684412"/>
    <x v="6"/>
    <x v="1"/>
    <d v="2018-09-26T17:19:58"/>
    <x v="26"/>
    <d v="2018-10-02T00:00:00"/>
    <s v="Banco Estado"/>
    <m/>
    <s v="Banco de Chile"/>
    <x v="3"/>
    <n v="0"/>
    <n v="5000"/>
  </r>
  <r>
    <n v="935756"/>
    <n v="159850"/>
    <n v="94684412"/>
    <x v="6"/>
    <x v="1"/>
    <d v="2018-11-30T17:31:58"/>
    <x v="51"/>
    <d v="2018-12-06T00:00:00"/>
    <s v="Banco Estado"/>
    <m/>
    <s v="Banco de Chile"/>
    <x v="3"/>
    <n v="0"/>
    <n v="5000"/>
  </r>
  <r>
    <n v="894148"/>
    <n v="159850"/>
    <n v="94684412"/>
    <x v="6"/>
    <x v="1"/>
    <d v="2018-10-29T12:43:02"/>
    <x v="50"/>
    <d v="2018-11-06T00:00:00"/>
    <s v="Banco Estado"/>
    <m/>
    <s v="Banco de Chile"/>
    <x v="3"/>
    <n v="0"/>
    <n v="5000"/>
  </r>
  <r>
    <n v="979418"/>
    <n v="159850"/>
    <n v="94684412"/>
    <x v="6"/>
    <x v="1"/>
    <d v="2018-12-26T12:48:31"/>
    <x v="52"/>
    <d v="2019-01-28T00:00:00"/>
    <s v="Banco Estado"/>
    <m/>
    <s v="Banco de Chile"/>
    <x v="2"/>
    <n v="0"/>
    <n v="5000"/>
  </r>
  <r>
    <n v="1025573"/>
    <n v="159850"/>
    <n v="94684412"/>
    <x v="6"/>
    <x v="1"/>
    <d v="2019-01-28T12:23:19"/>
    <x v="30"/>
    <d v="2019-02-26T00:00:00"/>
    <s v="Banco Estado"/>
    <m/>
    <s v="Banco de Chile"/>
    <x v="2"/>
    <n v="0"/>
    <n v="5000"/>
  </r>
  <r>
    <n v="1072765"/>
    <n v="159850"/>
    <n v="94684412"/>
    <x v="6"/>
    <x v="1"/>
    <d v="2019-02-26T13:13:43"/>
    <x v="31"/>
    <d v="2019-04-01T00:00:00"/>
    <s v="Banco Estado"/>
    <m/>
    <s v="Banco de Chile"/>
    <x v="2"/>
    <n v="0"/>
    <n v="5000"/>
  </r>
  <r>
    <n v="1123124"/>
    <n v="159850"/>
    <n v="94684412"/>
    <x v="6"/>
    <x v="1"/>
    <d v="2019-03-26T16:21:03"/>
    <x v="32"/>
    <d v="2019-04-26T00:00:00"/>
    <s v="Banco Estado"/>
    <m/>
    <s v="Banco de Chile"/>
    <x v="2"/>
    <n v="0"/>
    <n v="5000"/>
  </r>
  <r>
    <n v="1174160"/>
    <n v="159850"/>
    <n v="94684412"/>
    <x v="6"/>
    <x v="1"/>
    <d v="2019-04-26T12:57:33"/>
    <x v="33"/>
    <d v="2019-06-04T00:00:00"/>
    <s v="Banco Estado"/>
    <m/>
    <s v="Banco de Chile"/>
    <x v="3"/>
    <n v="0"/>
    <n v="5000"/>
  </r>
  <r>
    <n v="1227315"/>
    <n v="159850"/>
    <n v="94684412"/>
    <x v="6"/>
    <x v="1"/>
    <d v="2019-05-29T17:32:19"/>
    <x v="53"/>
    <d v="2019-06-04T00:00:00"/>
    <s v="Banco Estado"/>
    <m/>
    <s v="Banco de Chile"/>
    <x v="3"/>
    <n v="0"/>
    <n v="5000"/>
  </r>
  <r>
    <n v="1284859"/>
    <n v="159850"/>
    <n v="94684412"/>
    <x v="6"/>
    <x v="1"/>
    <d v="2019-06-26T15:43:10"/>
    <x v="35"/>
    <d v="2019-07-09T00:00:00"/>
    <s v="Banco Estado"/>
    <m/>
    <s v="Banco de Chile"/>
    <x v="3"/>
    <n v="0"/>
    <n v="5000"/>
  </r>
  <r>
    <n v="853949"/>
    <n v="159851"/>
    <n v="167017460"/>
    <x v="6"/>
    <x v="1"/>
    <d v="2018-09-26T17:19:58"/>
    <x v="26"/>
    <d v="2018-10-02T00:00:00"/>
    <s v="Banco Estado"/>
    <m/>
    <s v="Banco de Chile"/>
    <x v="3"/>
    <n v="0"/>
    <n v="5000"/>
  </r>
  <r>
    <n v="894149"/>
    <n v="159851"/>
    <n v="167017460"/>
    <x v="6"/>
    <x v="1"/>
    <d v="2018-10-29T12:43:02"/>
    <x v="50"/>
    <d v="2018-11-06T00:00:00"/>
    <s v="Banco Estado"/>
    <m/>
    <s v="Banco de Chile"/>
    <x v="3"/>
    <n v="0"/>
    <n v="5000"/>
  </r>
  <r>
    <n v="935757"/>
    <n v="159851"/>
    <n v="167017460"/>
    <x v="6"/>
    <x v="1"/>
    <d v="2018-11-30T17:31:58"/>
    <x v="51"/>
    <d v="2018-12-06T00:00:00"/>
    <s v="Banco Estado"/>
    <m/>
    <s v="Banco de Chile"/>
    <x v="3"/>
    <n v="0"/>
    <n v="5000"/>
  </r>
  <r>
    <n v="979419"/>
    <n v="159851"/>
    <n v="167017460"/>
    <x v="6"/>
    <x v="1"/>
    <d v="2018-12-26T12:48:31"/>
    <x v="52"/>
    <d v="2019-01-03T00:00:00"/>
    <s v="Banco Estado"/>
    <m/>
    <s v="Banco de Chile"/>
    <x v="3"/>
    <n v="0"/>
    <n v="5000"/>
  </r>
  <r>
    <n v="1025574"/>
    <n v="159851"/>
    <n v="167017460"/>
    <x v="6"/>
    <x v="1"/>
    <d v="2019-01-28T12:23:19"/>
    <x v="30"/>
    <d v="2019-02-04T00:00:00"/>
    <s v="Banco Estado"/>
    <m/>
    <s v="Banco de Chile"/>
    <x v="3"/>
    <n v="0"/>
    <n v="5000"/>
  </r>
  <r>
    <n v="1072766"/>
    <n v="159851"/>
    <n v="167017460"/>
    <x v="6"/>
    <x v="1"/>
    <d v="2019-02-26T13:13:43"/>
    <x v="31"/>
    <d v="2019-03-04T00:00:00"/>
    <s v="Banco Estado"/>
    <m/>
    <s v="Banco de Chile"/>
    <x v="3"/>
    <n v="0"/>
    <n v="5000"/>
  </r>
  <r>
    <n v="1123125"/>
    <n v="159851"/>
    <n v="167017460"/>
    <x v="6"/>
    <x v="1"/>
    <d v="2019-03-26T16:21:03"/>
    <x v="32"/>
    <d v="2019-04-02T00:00:00"/>
    <s v="Banco Estado"/>
    <m/>
    <s v="Banco de Chile"/>
    <x v="3"/>
    <n v="0"/>
    <n v="5000"/>
  </r>
  <r>
    <n v="1174161"/>
    <n v="159851"/>
    <n v="167017460"/>
    <x v="6"/>
    <x v="1"/>
    <d v="2019-04-26T12:57:33"/>
    <x v="33"/>
    <d v="2019-05-03T00:00:00"/>
    <s v="Banco Estado"/>
    <m/>
    <s v="Banco de Chile"/>
    <x v="3"/>
    <n v="0"/>
    <n v="5000"/>
  </r>
  <r>
    <n v="1227316"/>
    <n v="159851"/>
    <n v="167017460"/>
    <x v="6"/>
    <x v="1"/>
    <d v="2019-05-29T17:32:19"/>
    <x v="53"/>
    <d v="2019-06-26T00:00:00"/>
    <s v="Banco Estado"/>
    <m/>
    <s v="Banco de Chile"/>
    <x v="3"/>
    <n v="0"/>
    <n v="5000"/>
  </r>
  <r>
    <n v="1284860"/>
    <n v="159851"/>
    <n v="167017460"/>
    <x v="6"/>
    <x v="1"/>
    <d v="2019-06-26T15:43:10"/>
    <x v="35"/>
    <d v="2019-07-15T00:00:00"/>
    <s v="Banco Estado"/>
    <m/>
    <s v="Banco de Chile"/>
    <x v="3"/>
    <n v="0"/>
    <n v="5000"/>
  </r>
  <r>
    <n v="854023"/>
    <n v="159852"/>
    <n v="144538250"/>
    <x v="6"/>
    <x v="1"/>
    <d v="2018-09-26T17:19:58"/>
    <x v="26"/>
    <d v="2018-10-10T00:00:00"/>
    <s v="Banco Chile"/>
    <m/>
    <s v="Banco de Chile"/>
    <x v="3"/>
    <n v="0"/>
    <n v="5000"/>
  </r>
  <r>
    <n v="853859"/>
    <n v="159853"/>
    <s v="16945650K"/>
    <x v="6"/>
    <x v="1"/>
    <d v="2018-09-26T17:19:58"/>
    <x v="26"/>
    <d v="2018-10-23T00:00:00"/>
    <s v="Banco Estado"/>
    <m/>
    <s v="Banco de Chile"/>
    <x v="3"/>
    <n v="0"/>
    <n v="4000"/>
  </r>
  <r>
    <n v="894060"/>
    <n v="159853"/>
    <s v="16945650K"/>
    <x v="6"/>
    <x v="1"/>
    <d v="2018-10-29T12:43:02"/>
    <x v="50"/>
    <d v="2018-11-22T00:00:00"/>
    <s v="Banco Estado"/>
    <m/>
    <s v="Banco de Chile"/>
    <x v="3"/>
    <n v="0"/>
    <n v="4000"/>
  </r>
  <r>
    <n v="935670"/>
    <n v="159853"/>
    <s v="16945650K"/>
    <x v="6"/>
    <x v="1"/>
    <d v="2018-11-30T17:31:58"/>
    <x v="51"/>
    <d v="2018-12-06T00:00:00"/>
    <s v="Banco Estado"/>
    <m/>
    <s v="Banco de Chile"/>
    <x v="3"/>
    <n v="0"/>
    <n v="4000"/>
  </r>
  <r>
    <n v="979333"/>
    <n v="159853"/>
    <s v="16945650K"/>
    <x v="6"/>
    <x v="1"/>
    <d v="2018-12-26T12:48:31"/>
    <x v="52"/>
    <d v="2019-01-03T00:00:00"/>
    <s v="Banco Estado"/>
    <m/>
    <s v="Banco de Chile"/>
    <x v="3"/>
    <n v="0"/>
    <n v="4000"/>
  </r>
  <r>
    <n v="1025491"/>
    <n v="159853"/>
    <s v="16945650K"/>
    <x v="6"/>
    <x v="1"/>
    <d v="2019-01-28T12:23:19"/>
    <x v="30"/>
    <d v="2019-02-04T00:00:00"/>
    <s v="Banco Estado"/>
    <m/>
    <s v="Banco de Chile"/>
    <x v="3"/>
    <n v="0"/>
    <n v="4000"/>
  </r>
  <r>
    <n v="1072686"/>
    <n v="159853"/>
    <s v="16945650K"/>
    <x v="6"/>
    <x v="1"/>
    <d v="2019-02-26T13:13:43"/>
    <x v="31"/>
    <d v="2019-03-20T00:00:00"/>
    <s v="Banco Estado"/>
    <m/>
    <s v="Banco de Chile"/>
    <x v="3"/>
    <n v="0"/>
    <n v="4000"/>
  </r>
  <r>
    <n v="1123046"/>
    <n v="159853"/>
    <s v="16945650K"/>
    <x v="6"/>
    <x v="1"/>
    <d v="2019-03-26T16:21:03"/>
    <x v="32"/>
    <d v="2019-04-02T00:00:00"/>
    <s v="Banco Estado"/>
    <m/>
    <s v="Banco de Chile"/>
    <x v="3"/>
    <n v="0"/>
    <n v="4000"/>
  </r>
  <r>
    <n v="854020"/>
    <n v="159854"/>
    <n v="92144631"/>
    <x v="6"/>
    <x v="1"/>
    <d v="2018-09-26T17:19:58"/>
    <x v="26"/>
    <d v="2018-10-10T00:00:00"/>
    <s v="Banco Falabella"/>
    <m/>
    <s v="Banco de Chile"/>
    <x v="3"/>
    <n v="0"/>
    <n v="5000"/>
  </r>
  <r>
    <n v="894219"/>
    <n v="159854"/>
    <n v="92144631"/>
    <x v="6"/>
    <x v="1"/>
    <d v="2018-10-29T12:43:02"/>
    <x v="50"/>
    <d v="2018-11-06T00:00:00"/>
    <s v="Banco Falabella"/>
    <m/>
    <s v="Banco de Chile"/>
    <x v="3"/>
    <n v="0"/>
    <n v="5000"/>
  </r>
  <r>
    <n v="935827"/>
    <n v="159854"/>
    <n v="92144631"/>
    <x v="6"/>
    <x v="1"/>
    <d v="2018-11-30T17:31:58"/>
    <x v="51"/>
    <d v="2018-12-06T00:00:00"/>
    <s v="Banco Falabella"/>
    <m/>
    <s v="Banco de Chile"/>
    <x v="3"/>
    <n v="0"/>
    <n v="5000"/>
  </r>
  <r>
    <n v="979489"/>
    <n v="159854"/>
    <n v="92144631"/>
    <x v="6"/>
    <x v="1"/>
    <d v="2018-12-26T12:48:31"/>
    <x v="52"/>
    <d v="2019-01-03T00:00:00"/>
    <s v="Banco Falabella"/>
    <m/>
    <s v="Banco de Chile"/>
    <x v="3"/>
    <n v="0"/>
    <n v="5000"/>
  </r>
  <r>
    <n v="1025643"/>
    <n v="159854"/>
    <n v="92144631"/>
    <x v="6"/>
    <x v="1"/>
    <d v="2019-01-28T12:23:19"/>
    <x v="30"/>
    <d v="2019-02-25T00:00:00"/>
    <s v="Banco Falabella"/>
    <m/>
    <s v="Banco de Chile"/>
    <x v="3"/>
    <n v="0"/>
    <n v="5000"/>
  </r>
  <r>
    <n v="1072835"/>
    <n v="159854"/>
    <n v="92144631"/>
    <x v="6"/>
    <x v="1"/>
    <d v="2019-02-26T13:13:43"/>
    <x v="31"/>
    <d v="2019-03-04T00:00:00"/>
    <s v="Banco Falabella"/>
    <m/>
    <s v="Banco de Chile"/>
    <x v="3"/>
    <n v="0"/>
    <n v="5000"/>
  </r>
  <r>
    <n v="1123194"/>
    <n v="159854"/>
    <n v="92144631"/>
    <x v="6"/>
    <x v="1"/>
    <d v="2019-03-26T16:21:03"/>
    <x v="32"/>
    <d v="2019-04-02T00:00:00"/>
    <s v="Banco Falabella"/>
    <m/>
    <s v="Banco de Chile"/>
    <x v="3"/>
    <n v="0"/>
    <n v="5000"/>
  </r>
  <r>
    <n v="1174229"/>
    <n v="159854"/>
    <n v="92144631"/>
    <x v="6"/>
    <x v="1"/>
    <d v="2019-04-26T12:57:33"/>
    <x v="33"/>
    <d v="2019-05-03T00:00:00"/>
    <s v="Banco Falabella"/>
    <m/>
    <s v="Banco de Chile"/>
    <x v="3"/>
    <n v="0"/>
    <n v="5000"/>
  </r>
  <r>
    <n v="1227384"/>
    <n v="159854"/>
    <n v="92144631"/>
    <x v="6"/>
    <x v="1"/>
    <d v="2019-05-29T17:32:19"/>
    <x v="53"/>
    <d v="2019-06-04T00:00:00"/>
    <s v="Banco Falabella"/>
    <m/>
    <s v="Banco de Chile"/>
    <x v="3"/>
    <n v="0"/>
    <n v="5000"/>
  </r>
  <r>
    <n v="1284928"/>
    <n v="159854"/>
    <n v="92144631"/>
    <x v="6"/>
    <x v="1"/>
    <d v="2019-06-26T15:43:10"/>
    <x v="35"/>
    <d v="2019-07-09T00:00:00"/>
    <s v="Banco Falabella"/>
    <m/>
    <s v="Banco de Chile"/>
    <x v="3"/>
    <n v="0"/>
    <n v="5000"/>
  </r>
  <r>
    <n v="853796"/>
    <n v="159855"/>
    <n v="165529782"/>
    <x v="6"/>
    <x v="1"/>
    <d v="2018-09-26T17:19:58"/>
    <x v="26"/>
    <d v="2018-10-02T00:00:00"/>
    <s v="Banco Estado"/>
    <m/>
    <s v="Banco de Chile"/>
    <x v="3"/>
    <n v="0"/>
    <n v="5000"/>
  </r>
  <r>
    <n v="893998"/>
    <n v="159855"/>
    <n v="165529782"/>
    <x v="6"/>
    <x v="1"/>
    <d v="2018-10-29T12:43:02"/>
    <x v="50"/>
    <d v="2018-11-06T00:00:00"/>
    <s v="Banco Estado"/>
    <m/>
    <s v="Banco de Chile"/>
    <x v="3"/>
    <n v="0"/>
    <n v="5000"/>
  </r>
  <r>
    <n v="935610"/>
    <n v="159855"/>
    <n v="165529782"/>
    <x v="6"/>
    <x v="1"/>
    <d v="2018-11-30T17:31:58"/>
    <x v="51"/>
    <d v="2018-12-06T00:00:00"/>
    <s v="Banco Estado"/>
    <m/>
    <s v="Banco de Chile"/>
    <x v="3"/>
    <n v="0"/>
    <n v="5000"/>
  </r>
  <r>
    <n v="979273"/>
    <n v="159855"/>
    <n v="165529782"/>
    <x v="6"/>
    <x v="1"/>
    <d v="2018-12-26T12:48:31"/>
    <x v="52"/>
    <d v="2019-01-03T00:00:00"/>
    <s v="Banco Estado"/>
    <m/>
    <s v="Banco de Chile"/>
    <x v="3"/>
    <n v="0"/>
    <n v="5000"/>
  </r>
  <r>
    <n v="1025432"/>
    <n v="159855"/>
    <n v="165529782"/>
    <x v="6"/>
    <x v="1"/>
    <d v="2019-01-28T12:23:19"/>
    <x v="30"/>
    <d v="2019-02-04T00:00:00"/>
    <s v="Banco Estado"/>
    <m/>
    <s v="Banco de Chile"/>
    <x v="3"/>
    <n v="0"/>
    <n v="5000"/>
  </r>
  <r>
    <n v="1072627"/>
    <n v="159855"/>
    <n v="165529782"/>
    <x v="6"/>
    <x v="1"/>
    <d v="2019-02-26T13:13:43"/>
    <x v="31"/>
    <d v="2019-03-04T00:00:00"/>
    <s v="Banco Estado"/>
    <m/>
    <s v="Banco de Chile"/>
    <x v="3"/>
    <n v="0"/>
    <n v="5000"/>
  </r>
  <r>
    <n v="1122988"/>
    <n v="159855"/>
    <n v="165529782"/>
    <x v="6"/>
    <x v="1"/>
    <d v="2019-03-26T16:21:03"/>
    <x v="32"/>
    <d v="2019-04-02T00:00:00"/>
    <s v="Banco Estado"/>
    <m/>
    <s v="Banco de Chile"/>
    <x v="3"/>
    <n v="0"/>
    <n v="5000"/>
  </r>
  <r>
    <n v="1174027"/>
    <n v="159855"/>
    <n v="165529782"/>
    <x v="6"/>
    <x v="1"/>
    <d v="2019-04-26T12:57:33"/>
    <x v="33"/>
    <d v="2019-05-03T00:00:00"/>
    <s v="Banco Estado"/>
    <m/>
    <s v="Banco de Chile"/>
    <x v="3"/>
    <n v="0"/>
    <n v="5000"/>
  </r>
  <r>
    <n v="1227183"/>
    <n v="159855"/>
    <n v="165529782"/>
    <x v="6"/>
    <x v="1"/>
    <d v="2019-05-29T17:32:19"/>
    <x v="53"/>
    <d v="2019-06-04T00:00:00"/>
    <s v="Banco Estado"/>
    <m/>
    <s v="Banco de Chile"/>
    <x v="3"/>
    <n v="0"/>
    <n v="5000"/>
  </r>
  <r>
    <n v="1284730"/>
    <n v="159855"/>
    <n v="165529782"/>
    <x v="6"/>
    <x v="1"/>
    <d v="2019-06-26T15:43:10"/>
    <x v="35"/>
    <d v="2019-07-09T00:00:00"/>
    <s v="Banco Estado"/>
    <m/>
    <s v="Banco de Chile"/>
    <x v="3"/>
    <n v="0"/>
    <n v="5000"/>
  </r>
  <r>
    <n v="853890"/>
    <n v="159857"/>
    <n v="181566728"/>
    <x v="6"/>
    <x v="1"/>
    <d v="2018-09-26T17:19:58"/>
    <x v="26"/>
    <d v="2018-10-02T00:00:00"/>
    <s v="Banco Estado"/>
    <m/>
    <s v="Banco de Chile"/>
    <x v="3"/>
    <n v="0"/>
    <n v="5000"/>
  </r>
  <r>
    <n v="935699"/>
    <n v="159857"/>
    <n v="181566728"/>
    <x v="6"/>
    <x v="1"/>
    <d v="2018-11-30T17:31:58"/>
    <x v="51"/>
    <d v="2018-12-24T00:00:00"/>
    <s v="Banco Estado"/>
    <m/>
    <s v="Banco de Chile"/>
    <x v="4"/>
    <n v="99"/>
    <n v="5000"/>
  </r>
  <r>
    <n v="894090"/>
    <n v="159857"/>
    <n v="181566728"/>
    <x v="6"/>
    <x v="1"/>
    <d v="2018-10-29T12:43:02"/>
    <x v="50"/>
    <d v="2018-11-06T00:00:00"/>
    <s v="Banco Estado"/>
    <m/>
    <s v="Banco de Chile"/>
    <x v="3"/>
    <n v="0"/>
    <n v="5000"/>
  </r>
  <r>
    <n v="979362"/>
    <n v="159857"/>
    <n v="181566728"/>
    <x v="6"/>
    <x v="1"/>
    <d v="2018-12-26T12:48:31"/>
    <x v="52"/>
    <d v="2019-01-28T00:00:00"/>
    <s v="Banco Estado"/>
    <m/>
    <s v="Banco de Chile"/>
    <x v="2"/>
    <n v="0"/>
    <n v="5000"/>
  </r>
  <r>
    <n v="1025519"/>
    <n v="159857"/>
    <n v="181566728"/>
    <x v="6"/>
    <x v="1"/>
    <d v="2019-01-28T12:23:19"/>
    <x v="30"/>
    <d v="2019-02-26T00:00:00"/>
    <s v="Banco Estado"/>
    <m/>
    <s v="Banco de Chile"/>
    <x v="2"/>
    <n v="0"/>
    <n v="5000"/>
  </r>
  <r>
    <n v="1072713"/>
    <n v="159857"/>
    <n v="181566728"/>
    <x v="6"/>
    <x v="1"/>
    <d v="2019-02-26T13:13:43"/>
    <x v="31"/>
    <d v="2019-04-01T00:00:00"/>
    <s v="Banco Estado"/>
    <m/>
    <s v="Banco de Chile"/>
    <x v="2"/>
    <n v="0"/>
    <n v="5000"/>
  </r>
  <r>
    <n v="1123073"/>
    <n v="159857"/>
    <n v="181566728"/>
    <x v="6"/>
    <x v="1"/>
    <d v="2019-03-26T16:21:03"/>
    <x v="32"/>
    <d v="2019-04-26T00:00:00"/>
    <s v="Banco Estado"/>
    <m/>
    <s v="Banco de Chile"/>
    <x v="2"/>
    <n v="0"/>
    <n v="5000"/>
  </r>
  <r>
    <n v="1174111"/>
    <n v="159857"/>
    <n v="181566728"/>
    <x v="6"/>
    <x v="1"/>
    <d v="2019-04-26T12:57:33"/>
    <x v="33"/>
    <d v="2019-06-04T00:00:00"/>
    <s v="Banco Estado"/>
    <m/>
    <s v="Banco de Chile"/>
    <x v="2"/>
    <n v="0"/>
    <n v="5000"/>
  </r>
  <r>
    <n v="1227266"/>
    <n v="159857"/>
    <n v="181566728"/>
    <x v="6"/>
    <x v="1"/>
    <d v="2019-05-29T17:32:19"/>
    <x v="53"/>
    <d v="2019-06-26T00:00:00"/>
    <s v="Banco Estado"/>
    <m/>
    <s v="Banco de Chile"/>
    <x v="2"/>
    <n v="0"/>
    <n v="5000"/>
  </r>
  <r>
    <n v="1284810"/>
    <n v="159857"/>
    <n v="181566728"/>
    <x v="6"/>
    <x v="1"/>
    <d v="2019-06-26T15:43:10"/>
    <x v="35"/>
    <d v="2019-07-15T00:00:00"/>
    <s v="Banco Estado"/>
    <m/>
    <s v="Banco de Chile"/>
    <x v="4"/>
    <n v="99"/>
    <n v="5000"/>
  </r>
  <r>
    <n v="853891"/>
    <n v="159858"/>
    <n v="126004893"/>
    <x v="6"/>
    <x v="1"/>
    <d v="2018-09-26T17:19:58"/>
    <x v="26"/>
    <d v="2018-10-10T00:00:00"/>
    <s v="Banco Estado"/>
    <m/>
    <s v="Banco de Chile"/>
    <x v="3"/>
    <n v="0"/>
    <n v="5000"/>
  </r>
  <r>
    <n v="894091"/>
    <n v="159858"/>
    <n v="126004893"/>
    <x v="6"/>
    <x v="1"/>
    <d v="2018-10-29T12:43:02"/>
    <x v="50"/>
    <d v="2018-11-06T00:00:00"/>
    <s v="Banco Estado"/>
    <m/>
    <s v="Banco de Chile"/>
    <x v="3"/>
    <n v="0"/>
    <n v="5000"/>
  </r>
  <r>
    <n v="935700"/>
    <n v="159858"/>
    <n v="126004893"/>
    <x v="6"/>
    <x v="1"/>
    <d v="2018-11-30T17:31:58"/>
    <x v="51"/>
    <d v="2018-12-24T00:00:00"/>
    <s v="Banco Estado"/>
    <m/>
    <s v="Banco de Chile"/>
    <x v="4"/>
    <n v="99"/>
    <n v="5000"/>
  </r>
  <r>
    <n v="979363"/>
    <n v="159858"/>
    <n v="126004893"/>
    <x v="6"/>
    <x v="1"/>
    <d v="2018-12-26T12:48:31"/>
    <x v="52"/>
    <d v="2019-01-28T00:00:00"/>
    <s v="Banco Estado"/>
    <m/>
    <s v="Banco de Chile"/>
    <x v="2"/>
    <n v="0"/>
    <n v="5000"/>
  </r>
  <r>
    <n v="1025520"/>
    <n v="159858"/>
    <n v="126004893"/>
    <x v="6"/>
    <x v="1"/>
    <d v="2019-01-28T12:23:19"/>
    <x v="30"/>
    <d v="2019-02-26T00:00:00"/>
    <s v="Banco Estado"/>
    <m/>
    <s v="Banco de Chile"/>
    <x v="2"/>
    <n v="0"/>
    <n v="5000"/>
  </r>
  <r>
    <n v="1072714"/>
    <n v="159858"/>
    <n v="126004893"/>
    <x v="6"/>
    <x v="1"/>
    <d v="2019-02-26T13:13:43"/>
    <x v="31"/>
    <d v="2019-03-20T00:00:00"/>
    <s v="Banco Estado"/>
    <m/>
    <s v="Banco de Chile"/>
    <x v="3"/>
    <n v="0"/>
    <n v="5000"/>
  </r>
  <r>
    <n v="1123074"/>
    <n v="159858"/>
    <n v="126004893"/>
    <x v="6"/>
    <x v="1"/>
    <d v="2019-03-26T16:21:03"/>
    <x v="32"/>
    <d v="2019-04-26T00:00:00"/>
    <s v="Banco Estado"/>
    <m/>
    <s v="Banco de Chile"/>
    <x v="3"/>
    <n v="0"/>
    <n v="5000"/>
  </r>
  <r>
    <n v="1174112"/>
    <n v="159858"/>
    <n v="126004893"/>
    <x v="6"/>
    <x v="1"/>
    <d v="2019-04-26T12:57:33"/>
    <x v="33"/>
    <d v="2019-05-03T00:00:00"/>
    <s v="Banco Estado"/>
    <m/>
    <s v="Banco de Chile"/>
    <x v="3"/>
    <n v="0"/>
    <n v="5000"/>
  </r>
  <r>
    <n v="1227267"/>
    <n v="159858"/>
    <n v="126004893"/>
    <x v="6"/>
    <x v="1"/>
    <d v="2019-05-29T17:32:19"/>
    <x v="53"/>
    <d v="2019-06-11T00:00:00"/>
    <s v="Banco Estado"/>
    <m/>
    <s v="Banco de Chile"/>
    <x v="3"/>
    <n v="0"/>
    <n v="5000"/>
  </r>
  <r>
    <n v="1284811"/>
    <n v="159858"/>
    <n v="126004893"/>
    <x v="6"/>
    <x v="1"/>
    <d v="2019-06-26T15:43:10"/>
    <x v="35"/>
    <d v="2019-07-09T00:00:00"/>
    <s v="Banco Estado"/>
    <m/>
    <s v="Banco de Chile"/>
    <x v="3"/>
    <n v="0"/>
    <n v="5000"/>
  </r>
  <r>
    <n v="853892"/>
    <n v="159859"/>
    <n v="185624951"/>
    <x v="6"/>
    <x v="1"/>
    <d v="2018-09-26T17:19:58"/>
    <x v="26"/>
    <d v="2018-10-10T00:00:00"/>
    <s v="Banco Estado"/>
    <m/>
    <s v="Banco de Chile"/>
    <x v="3"/>
    <n v="0"/>
    <n v="4000"/>
  </r>
  <r>
    <n v="935701"/>
    <n v="159859"/>
    <n v="185624951"/>
    <x v="6"/>
    <x v="1"/>
    <d v="2018-11-30T17:31:58"/>
    <x v="51"/>
    <d v="2018-12-24T00:00:00"/>
    <s v="Banco Estado"/>
    <m/>
    <s v="Banco de Chile"/>
    <x v="4"/>
    <n v="99"/>
    <n v="4000"/>
  </r>
  <r>
    <n v="894092"/>
    <n v="159859"/>
    <n v="185624951"/>
    <x v="6"/>
    <x v="1"/>
    <d v="2018-10-29T12:43:02"/>
    <x v="50"/>
    <d v="2018-11-22T00:00:00"/>
    <s v="Banco Estado"/>
    <m/>
    <s v="Banco de Chile"/>
    <x v="3"/>
    <n v="0"/>
    <n v="4000"/>
  </r>
  <r>
    <n v="979364"/>
    <n v="159859"/>
    <n v="185624951"/>
    <x v="6"/>
    <x v="1"/>
    <d v="2018-12-26T12:48:31"/>
    <x v="52"/>
    <d v="2019-01-17T00:00:00"/>
    <s v="Banco Estado"/>
    <m/>
    <s v="Banco de Chile"/>
    <x v="3"/>
    <n v="0"/>
    <n v="4000"/>
  </r>
  <r>
    <n v="1025521"/>
    <n v="159859"/>
    <n v="185624951"/>
    <x v="6"/>
    <x v="1"/>
    <d v="2019-01-28T12:23:19"/>
    <x v="30"/>
    <d v="2019-02-25T00:00:00"/>
    <s v="Banco Estado"/>
    <m/>
    <s v="Banco de Chile"/>
    <x v="3"/>
    <n v="0"/>
    <n v="4000"/>
  </r>
  <r>
    <n v="1072715"/>
    <n v="159859"/>
    <n v="185624951"/>
    <x v="6"/>
    <x v="1"/>
    <d v="2019-02-26T13:13:43"/>
    <x v="31"/>
    <d v="2019-03-20T00:00:00"/>
    <s v="Banco Estado"/>
    <m/>
    <s v="Banco de Chile"/>
    <x v="3"/>
    <n v="0"/>
    <n v="4000"/>
  </r>
  <r>
    <n v="1123075"/>
    <n v="159859"/>
    <n v="185624951"/>
    <x v="6"/>
    <x v="1"/>
    <d v="2019-03-26T16:21:03"/>
    <x v="32"/>
    <d v="2019-04-26T00:00:00"/>
    <s v="Banco Estado"/>
    <m/>
    <s v="Banco de Chile"/>
    <x v="2"/>
    <n v="0"/>
    <n v="4000"/>
  </r>
  <r>
    <n v="1174113"/>
    <n v="159859"/>
    <n v="185624951"/>
    <x v="6"/>
    <x v="1"/>
    <d v="2019-04-26T12:57:33"/>
    <x v="33"/>
    <d v="2019-05-13T00:00:00"/>
    <s v="Banco Estado"/>
    <m/>
    <s v="Banco de Chile"/>
    <x v="3"/>
    <n v="0"/>
    <n v="4000"/>
  </r>
  <r>
    <n v="1227268"/>
    <n v="159859"/>
    <n v="185624951"/>
    <x v="6"/>
    <x v="1"/>
    <d v="2019-05-29T17:32:19"/>
    <x v="53"/>
    <d v="2019-06-11T00:00:00"/>
    <s v="Banco Estado"/>
    <m/>
    <s v="Banco de Chile"/>
    <x v="3"/>
    <n v="0"/>
    <n v="4000"/>
  </r>
  <r>
    <n v="1284812"/>
    <n v="159859"/>
    <n v="185624951"/>
    <x v="6"/>
    <x v="1"/>
    <d v="2019-06-26T15:43:10"/>
    <x v="35"/>
    <d v="2019-07-09T00:00:00"/>
    <s v="Banco Estado"/>
    <m/>
    <s v="Banco de Chile"/>
    <x v="3"/>
    <n v="0"/>
    <n v="4000"/>
  </r>
  <r>
    <n v="854189"/>
    <n v="159864"/>
    <n v="72818202"/>
    <x v="6"/>
    <x v="1"/>
    <d v="2018-09-26T17:19:58"/>
    <x v="26"/>
    <d v="2018-10-02T00:00:00"/>
    <s v="Banco Estado"/>
    <m/>
    <s v="Banco de Chile"/>
    <x v="3"/>
    <n v="0"/>
    <n v="4000"/>
  </r>
  <r>
    <n v="894385"/>
    <n v="159864"/>
    <n v="72818202"/>
    <x v="6"/>
    <x v="1"/>
    <d v="2018-10-29T12:43:02"/>
    <x v="50"/>
    <d v="2018-11-06T00:00:00"/>
    <s v="Banco Estado"/>
    <m/>
    <s v="Banco de Chile"/>
    <x v="3"/>
    <n v="0"/>
    <n v="4000"/>
  </r>
  <r>
    <n v="935988"/>
    <n v="159864"/>
    <n v="72818202"/>
    <x v="6"/>
    <x v="1"/>
    <d v="2018-11-30T17:31:58"/>
    <x v="51"/>
    <d v="2018-12-06T00:00:00"/>
    <s v="Banco Estado"/>
    <m/>
    <s v="Banco de Chile"/>
    <x v="3"/>
    <n v="0"/>
    <n v="4000"/>
  </r>
  <r>
    <n v="979647"/>
    <n v="159864"/>
    <n v="72818202"/>
    <x v="6"/>
    <x v="1"/>
    <d v="2018-12-26T12:48:31"/>
    <x v="52"/>
    <d v="2019-01-03T00:00:00"/>
    <s v="Banco Estado"/>
    <m/>
    <s v="Banco de Chile"/>
    <x v="3"/>
    <n v="0"/>
    <n v="4000"/>
  </r>
  <r>
    <n v="1025798"/>
    <n v="159864"/>
    <n v="72818202"/>
    <x v="6"/>
    <x v="1"/>
    <d v="2019-01-28T12:23:19"/>
    <x v="30"/>
    <d v="2019-02-25T00:00:00"/>
    <s v="Banco Estado"/>
    <m/>
    <s v="Banco de Chile"/>
    <x v="3"/>
    <n v="0"/>
    <n v="4000"/>
  </r>
  <r>
    <n v="1072986"/>
    <n v="159864"/>
    <n v="72818202"/>
    <x v="6"/>
    <x v="1"/>
    <d v="2019-02-26T13:13:43"/>
    <x v="31"/>
    <d v="2019-03-04T00:00:00"/>
    <s v="Banco Estado"/>
    <m/>
    <s v="Banco de Chile"/>
    <x v="3"/>
    <n v="0"/>
    <n v="4000"/>
  </r>
  <r>
    <n v="1123344"/>
    <n v="159864"/>
    <n v="72818202"/>
    <x v="6"/>
    <x v="1"/>
    <d v="2019-03-26T16:21:03"/>
    <x v="32"/>
    <d v="2019-04-02T00:00:00"/>
    <s v="Banco Estado"/>
    <m/>
    <s v="Banco de Chile"/>
    <x v="3"/>
    <n v="0"/>
    <n v="4000"/>
  </r>
  <r>
    <n v="1174372"/>
    <n v="159864"/>
    <n v="72818202"/>
    <x v="6"/>
    <x v="1"/>
    <d v="2019-04-26T12:57:33"/>
    <x v="33"/>
    <d v="2019-05-03T00:00:00"/>
    <s v="Banco Estado"/>
    <m/>
    <s v="Banco de Chile"/>
    <x v="3"/>
    <n v="0"/>
    <n v="4000"/>
  </r>
  <r>
    <n v="1227523"/>
    <n v="159864"/>
    <n v="72818202"/>
    <x v="6"/>
    <x v="1"/>
    <d v="2019-05-29T17:32:19"/>
    <x v="53"/>
    <d v="2019-06-04T00:00:00"/>
    <s v="Banco Estado"/>
    <m/>
    <s v="Banco de Chile"/>
    <x v="3"/>
    <n v="0"/>
    <n v="4000"/>
  </r>
  <r>
    <n v="1285063"/>
    <n v="159864"/>
    <n v="72818202"/>
    <x v="6"/>
    <x v="1"/>
    <d v="2019-06-26T15:43:10"/>
    <x v="35"/>
    <d v="2019-07-09T00:00:00"/>
    <s v="Banco Estado"/>
    <m/>
    <s v="Banco de Chile"/>
    <x v="3"/>
    <n v="0"/>
    <n v="4000"/>
  </r>
  <r>
    <n v="854002"/>
    <n v="159866"/>
    <n v="158514729"/>
    <x v="6"/>
    <x v="1"/>
    <d v="2018-09-26T17:19:58"/>
    <x v="26"/>
    <d v="2018-10-02T00:00:00"/>
    <s v="Banco de Crédito e Inversiones"/>
    <m/>
    <s v="Banco de Chile"/>
    <x v="3"/>
    <n v="0"/>
    <n v="5000"/>
  </r>
  <r>
    <n v="894201"/>
    <n v="159866"/>
    <n v="158514729"/>
    <x v="6"/>
    <x v="1"/>
    <d v="2018-10-29T12:43:02"/>
    <x v="50"/>
    <d v="2018-11-06T00:00:00"/>
    <s v="Banco de Crédito e Inversiones"/>
    <m/>
    <s v="Banco de Chile"/>
    <x v="3"/>
    <n v="0"/>
    <n v="5000"/>
  </r>
  <r>
    <n v="935809"/>
    <n v="159866"/>
    <n v="158514729"/>
    <x v="6"/>
    <x v="1"/>
    <d v="2018-11-30T17:31:58"/>
    <x v="51"/>
    <d v="2018-12-06T00:00:00"/>
    <s v="Banco de Crédito e Inversiones"/>
    <m/>
    <s v="Banco de Chile"/>
    <x v="3"/>
    <n v="0"/>
    <n v="5000"/>
  </r>
  <r>
    <n v="979471"/>
    <n v="159866"/>
    <n v="158514729"/>
    <x v="6"/>
    <x v="1"/>
    <d v="2018-12-26T12:48:31"/>
    <x v="52"/>
    <d v="2019-01-03T00:00:00"/>
    <s v="Banco de Crédito e Inversiones"/>
    <m/>
    <s v="Banco de Chile"/>
    <x v="3"/>
    <n v="0"/>
    <n v="5000"/>
  </r>
  <r>
    <n v="1025625"/>
    <n v="159866"/>
    <n v="158514729"/>
    <x v="6"/>
    <x v="1"/>
    <d v="2019-01-28T12:23:19"/>
    <x v="30"/>
    <d v="2019-02-04T00:00:00"/>
    <s v="Banco de Crédito e Inversiones"/>
    <m/>
    <s v="Banco de Chile"/>
    <x v="3"/>
    <n v="0"/>
    <n v="5000"/>
  </r>
  <r>
    <n v="1072817"/>
    <n v="159866"/>
    <n v="158514729"/>
    <x v="6"/>
    <x v="1"/>
    <d v="2019-02-26T13:13:43"/>
    <x v="31"/>
    <d v="2019-03-04T00:00:00"/>
    <s v="Banco de Crédito e Inversiones"/>
    <m/>
    <s v="Banco de Chile"/>
    <x v="3"/>
    <n v="0"/>
    <n v="5000"/>
  </r>
  <r>
    <n v="1123176"/>
    <n v="159866"/>
    <n v="158514729"/>
    <x v="6"/>
    <x v="1"/>
    <d v="2019-03-26T16:21:03"/>
    <x v="32"/>
    <d v="2019-04-02T00:00:00"/>
    <s v="Banco de Crédito e Inversiones"/>
    <m/>
    <s v="Banco de Chile"/>
    <x v="3"/>
    <n v="0"/>
    <n v="5000"/>
  </r>
  <r>
    <n v="1174211"/>
    <n v="159866"/>
    <n v="158514729"/>
    <x v="6"/>
    <x v="1"/>
    <d v="2019-04-26T12:57:33"/>
    <x v="33"/>
    <d v="2019-05-03T00:00:00"/>
    <s v="Banco de Crédito e Inversiones"/>
    <m/>
    <s v="Banco de Chile"/>
    <x v="3"/>
    <n v="0"/>
    <n v="5000"/>
  </r>
  <r>
    <n v="1227366"/>
    <n v="159866"/>
    <n v="158514729"/>
    <x v="6"/>
    <x v="1"/>
    <d v="2019-05-29T17:32:19"/>
    <x v="53"/>
    <d v="2019-06-04T00:00:00"/>
    <s v="Banco de Crédito e Inversiones"/>
    <m/>
    <s v="Banco de Chile"/>
    <x v="3"/>
    <n v="0"/>
    <n v="5000"/>
  </r>
  <r>
    <n v="1284910"/>
    <n v="159866"/>
    <n v="158514729"/>
    <x v="6"/>
    <x v="1"/>
    <d v="2019-06-26T15:43:10"/>
    <x v="35"/>
    <d v="2019-07-09T00:00:00"/>
    <s v="Banco de Crédito e Inversiones"/>
    <m/>
    <s v="Banco de Chile"/>
    <x v="3"/>
    <n v="0"/>
    <n v="5000"/>
  </r>
  <r>
    <n v="857637"/>
    <n v="159867"/>
    <n v="88531248"/>
    <x v="6"/>
    <x v="0"/>
    <d v="2018-09-26T17:20:34"/>
    <x v="26"/>
    <d v="2018-10-02T00:00:00"/>
    <s v="N/A"/>
    <m/>
    <s v="Banco de Chile"/>
    <x v="0"/>
    <n v="0"/>
    <n v="4000"/>
  </r>
  <r>
    <n v="901903"/>
    <n v="159867"/>
    <n v="88531248"/>
    <x v="6"/>
    <x v="0"/>
    <d v="2018-10-29T12:44:01"/>
    <x v="27"/>
    <d v="2018-11-06T00:00:00"/>
    <s v="N/A"/>
    <m/>
    <s v="Banco de Chile"/>
    <x v="0"/>
    <n v="0"/>
    <n v="4000"/>
  </r>
  <r>
    <n v="991211"/>
    <n v="159867"/>
    <n v="88531248"/>
    <x v="6"/>
    <x v="0"/>
    <d v="2018-12-26T12:49:24"/>
    <x v="29"/>
    <d v="2019-01-14T00:00:00"/>
    <s v="N/A"/>
    <m/>
    <s v="Banco de Chile"/>
    <x v="0"/>
    <n v="0"/>
    <n v="4000"/>
  </r>
  <r>
    <n v="945370"/>
    <n v="159867"/>
    <n v="88531248"/>
    <x v="6"/>
    <x v="0"/>
    <d v="2018-11-30T17:33:23"/>
    <x v="28"/>
    <d v="2018-12-05T00:00:00"/>
    <s v="N/A"/>
    <m/>
    <s v="Banco de Chile"/>
    <x v="0"/>
    <n v="0"/>
    <n v="4000"/>
  </r>
  <r>
    <n v="1039262"/>
    <n v="159867"/>
    <n v="88531248"/>
    <x v="6"/>
    <x v="0"/>
    <d v="2019-01-28T12:24:18"/>
    <x v="30"/>
    <d v="2019-02-04T00:00:00"/>
    <s v="N/A"/>
    <m/>
    <s v="Banco de Chile"/>
    <x v="0"/>
    <n v="0"/>
    <n v="4000"/>
  </r>
  <r>
    <n v="1088726"/>
    <n v="159867"/>
    <n v="88531248"/>
    <x v="6"/>
    <x v="0"/>
    <d v="2019-02-26T13:14:22"/>
    <x v="31"/>
    <d v="2019-03-04T00:00:00"/>
    <s v="N/A"/>
    <m/>
    <s v="Banco de Chile"/>
    <x v="0"/>
    <n v="0"/>
    <n v="4000"/>
  </r>
  <r>
    <n v="1141403"/>
    <n v="159867"/>
    <n v="88531248"/>
    <x v="6"/>
    <x v="0"/>
    <d v="2019-03-26T16:22:31"/>
    <x v="32"/>
    <d v="2019-04-17T00:00:00"/>
    <s v="N/A"/>
    <m/>
    <s v="Banco de Chile"/>
    <x v="1"/>
    <s v="FALTAN DATOS PARA REGISTRAR INSTRUCCION DE CARGO"/>
    <n v="4000"/>
  </r>
  <r>
    <n v="1195454"/>
    <n v="159867"/>
    <n v="88531248"/>
    <x v="6"/>
    <x v="0"/>
    <d v="2019-04-26T12:58:12"/>
    <x v="33"/>
    <d v="2019-05-03T00:00:00"/>
    <s v="N/A"/>
    <m/>
    <s v="Banco de Chile"/>
    <x v="1"/>
    <s v="FALTAN DATOS PARA REGISTRAR INSTRUCCION DE CARGO"/>
    <n v="4000"/>
  </r>
  <r>
    <n v="1249872"/>
    <n v="159867"/>
    <n v="88531248"/>
    <x v="6"/>
    <x v="0"/>
    <d v="2019-05-29T17:36:03"/>
    <x v="34"/>
    <d v="2019-06-04T00:00:00"/>
    <s v="N/A"/>
    <m/>
    <s v="Banco de Chile"/>
    <x v="1"/>
    <s v="FALTAN DATOS PARA REGISTRAR INSTRUCCION DE CARGO"/>
    <n v="4000"/>
  </r>
  <r>
    <n v="1253945"/>
    <n v="159867"/>
    <n v="88531248"/>
    <x v="6"/>
    <x v="0"/>
    <d v="2019-06-26T15:34:24"/>
    <x v="35"/>
    <d v="2019-07-22T00:00:00"/>
    <s v="N/A"/>
    <m/>
    <s v="Banco de Chile"/>
    <x v="1"/>
    <s v="FALTAN DATOS PARA REGISTRAR INSTRUCCION DE CARGO"/>
    <n v="4000"/>
  </r>
  <r>
    <n v="853848"/>
    <n v="159868"/>
    <n v="139803450"/>
    <x v="6"/>
    <x v="1"/>
    <d v="2018-09-26T17:19:58"/>
    <x v="26"/>
    <d v="2018-10-02T00:00:00"/>
    <s v="Banco Estado"/>
    <m/>
    <s v="Banco de Chile"/>
    <x v="3"/>
    <n v="0"/>
    <n v="4000"/>
  </r>
  <r>
    <n v="935659"/>
    <n v="159868"/>
    <n v="139803450"/>
    <x v="6"/>
    <x v="1"/>
    <d v="2018-11-30T17:31:58"/>
    <x v="51"/>
    <d v="2018-12-06T00:00:00"/>
    <s v="Banco Estado"/>
    <m/>
    <s v="Banco de Chile"/>
    <x v="3"/>
    <n v="0"/>
    <n v="4000"/>
  </r>
  <r>
    <n v="894049"/>
    <n v="159868"/>
    <n v="139803450"/>
    <x v="6"/>
    <x v="1"/>
    <d v="2018-10-29T12:43:02"/>
    <x v="50"/>
    <d v="2018-11-06T00:00:00"/>
    <s v="Banco Estado"/>
    <m/>
    <s v="Banco de Chile"/>
    <x v="3"/>
    <n v="0"/>
    <n v="4000"/>
  </r>
  <r>
    <n v="979322"/>
    <n v="159868"/>
    <n v="139803450"/>
    <x v="6"/>
    <x v="1"/>
    <d v="2018-12-26T12:48:31"/>
    <x v="52"/>
    <d v="2019-01-03T00:00:00"/>
    <s v="Banco Estado"/>
    <m/>
    <s v="Banco de Chile"/>
    <x v="3"/>
    <n v="0"/>
    <n v="4000"/>
  </r>
  <r>
    <n v="1025481"/>
    <n v="159868"/>
    <n v="139803450"/>
    <x v="6"/>
    <x v="1"/>
    <d v="2019-01-28T12:23:19"/>
    <x v="30"/>
    <d v="2019-02-04T00:00:00"/>
    <s v="Banco Estado"/>
    <m/>
    <s v="Banco de Chile"/>
    <x v="3"/>
    <n v="0"/>
    <n v="4000"/>
  </r>
  <r>
    <n v="1072676"/>
    <n v="159868"/>
    <n v="139803450"/>
    <x v="6"/>
    <x v="1"/>
    <d v="2019-02-26T13:13:43"/>
    <x v="31"/>
    <d v="2019-03-04T00:00:00"/>
    <s v="Banco Estado"/>
    <m/>
    <s v="Banco de Chile"/>
    <x v="3"/>
    <n v="0"/>
    <n v="4000"/>
  </r>
  <r>
    <n v="1123036"/>
    <n v="159868"/>
    <n v="139803450"/>
    <x v="6"/>
    <x v="1"/>
    <d v="2019-03-26T16:21:03"/>
    <x v="32"/>
    <d v="2019-04-02T00:00:00"/>
    <s v="Banco Estado"/>
    <m/>
    <s v="Banco de Chile"/>
    <x v="3"/>
    <n v="0"/>
    <n v="4000"/>
  </r>
  <r>
    <n v="1174075"/>
    <n v="159868"/>
    <n v="139803450"/>
    <x v="6"/>
    <x v="1"/>
    <d v="2019-04-26T12:57:33"/>
    <x v="33"/>
    <d v="2019-05-03T00:00:00"/>
    <s v="Banco Estado"/>
    <m/>
    <s v="Banco de Chile"/>
    <x v="3"/>
    <n v="0"/>
    <n v="4000"/>
  </r>
  <r>
    <n v="1227231"/>
    <n v="159868"/>
    <n v="139803450"/>
    <x v="6"/>
    <x v="1"/>
    <d v="2019-05-29T17:32:19"/>
    <x v="53"/>
    <d v="2019-06-04T00:00:00"/>
    <s v="Banco Estado"/>
    <m/>
    <s v="Banco de Chile"/>
    <x v="3"/>
    <n v="0"/>
    <n v="4000"/>
  </r>
  <r>
    <n v="1284776"/>
    <n v="159868"/>
    <n v="139803450"/>
    <x v="6"/>
    <x v="1"/>
    <d v="2019-06-26T15:43:10"/>
    <x v="35"/>
    <d v="2019-07-09T00:00:00"/>
    <s v="Banco Estado"/>
    <m/>
    <s v="Banco de Chile"/>
    <x v="3"/>
    <n v="0"/>
    <n v="4000"/>
  </r>
  <r>
    <n v="857640"/>
    <n v="159869"/>
    <n v="48212441"/>
    <x v="6"/>
    <x v="0"/>
    <d v="2018-09-26T17:20:34"/>
    <x v="26"/>
    <d v="2018-10-02T00:00:00"/>
    <s v="N/A"/>
    <m/>
    <s v="Banco de Chile"/>
    <x v="0"/>
    <n v="0"/>
    <n v="4000"/>
  </r>
  <r>
    <n v="901906"/>
    <n v="159869"/>
    <n v="48212441"/>
    <x v="6"/>
    <x v="0"/>
    <d v="2018-10-29T12:44:01"/>
    <x v="27"/>
    <d v="2018-11-06T00:00:00"/>
    <s v="N/A"/>
    <m/>
    <s v="Banco de Chile"/>
    <x v="0"/>
    <n v="0"/>
    <n v="4000"/>
  </r>
  <r>
    <n v="945373"/>
    <n v="159869"/>
    <n v="48212441"/>
    <x v="6"/>
    <x v="0"/>
    <d v="2018-11-30T17:33:23"/>
    <x v="28"/>
    <d v="2018-12-05T00:00:00"/>
    <s v="N/A"/>
    <m/>
    <s v="Banco de Chile"/>
    <x v="0"/>
    <n v="0"/>
    <n v="4000"/>
  </r>
  <r>
    <n v="991214"/>
    <n v="159869"/>
    <n v="48212441"/>
    <x v="6"/>
    <x v="0"/>
    <d v="2018-12-26T12:49:24"/>
    <x v="29"/>
    <d v="2019-01-14T00:00:00"/>
    <s v="N/A"/>
    <m/>
    <s v="Banco de Chile"/>
    <x v="0"/>
    <n v="0"/>
    <n v="4000"/>
  </r>
  <r>
    <n v="1039265"/>
    <n v="159869"/>
    <n v="48212441"/>
    <x v="6"/>
    <x v="0"/>
    <d v="2019-01-28T12:24:18"/>
    <x v="30"/>
    <d v="2019-02-04T00:00:00"/>
    <s v="N/A"/>
    <m/>
    <s v="Banco de Chile"/>
    <x v="0"/>
    <n v="0"/>
    <n v="4000"/>
  </r>
  <r>
    <n v="1088729"/>
    <n v="159869"/>
    <n v="48212441"/>
    <x v="6"/>
    <x v="0"/>
    <d v="2019-02-26T13:14:22"/>
    <x v="31"/>
    <d v="2019-03-04T00:00:00"/>
    <s v="N/A"/>
    <m/>
    <s v="Banco de Chile"/>
    <x v="0"/>
    <n v="0"/>
    <n v="4000"/>
  </r>
  <r>
    <n v="1141406"/>
    <n v="159869"/>
    <n v="48212441"/>
    <x v="6"/>
    <x v="0"/>
    <d v="2019-03-26T16:22:31"/>
    <x v="32"/>
    <d v="2019-04-02T00:00:00"/>
    <s v="N/A"/>
    <m/>
    <s v="Banco de Chile"/>
    <x v="0"/>
    <n v="0"/>
    <n v="4000"/>
  </r>
  <r>
    <n v="1195457"/>
    <n v="159869"/>
    <n v="48212441"/>
    <x v="6"/>
    <x v="0"/>
    <d v="2019-04-26T12:58:12"/>
    <x v="33"/>
    <d v="2019-05-03T00:00:00"/>
    <s v="N/A"/>
    <m/>
    <s v="Banco de Chile"/>
    <x v="0"/>
    <n v="0"/>
    <n v="4000"/>
  </r>
  <r>
    <n v="853793"/>
    <n v="159870"/>
    <n v="160773146"/>
    <x v="6"/>
    <x v="1"/>
    <d v="2018-09-26T17:19:58"/>
    <x v="26"/>
    <d v="2018-10-02T00:00:00"/>
    <s v="Banco Estado"/>
    <m/>
    <s v="Banco de Chile"/>
    <x v="3"/>
    <n v="0"/>
    <n v="5000"/>
  </r>
  <r>
    <n v="935607"/>
    <n v="159870"/>
    <n v="160773146"/>
    <x v="6"/>
    <x v="1"/>
    <d v="2018-11-30T17:31:58"/>
    <x v="51"/>
    <d v="2018-12-06T00:00:00"/>
    <s v="Banco Estado"/>
    <m/>
    <s v="Banco de Chile"/>
    <x v="3"/>
    <n v="0"/>
    <n v="5000"/>
  </r>
  <r>
    <n v="893995"/>
    <n v="159870"/>
    <n v="160773146"/>
    <x v="6"/>
    <x v="1"/>
    <d v="2018-10-29T12:43:02"/>
    <x v="50"/>
    <d v="2018-11-06T00:00:00"/>
    <s v="Banco Estado"/>
    <m/>
    <s v="Banco de Chile"/>
    <x v="3"/>
    <n v="0"/>
    <n v="5000"/>
  </r>
  <r>
    <n v="979270"/>
    <n v="159870"/>
    <n v="160773146"/>
    <x v="6"/>
    <x v="1"/>
    <d v="2018-12-26T12:48:31"/>
    <x v="52"/>
    <d v="2019-01-03T00:00:00"/>
    <s v="Banco Estado"/>
    <m/>
    <s v="Banco de Chile"/>
    <x v="3"/>
    <n v="0"/>
    <n v="5000"/>
  </r>
  <r>
    <n v="1025429"/>
    <n v="159870"/>
    <n v="160773146"/>
    <x v="6"/>
    <x v="1"/>
    <d v="2019-01-28T12:23:19"/>
    <x v="30"/>
    <d v="2019-02-04T00:00:00"/>
    <s v="Banco Estado"/>
    <m/>
    <s v="Banco de Chile"/>
    <x v="3"/>
    <n v="0"/>
    <n v="5000"/>
  </r>
  <r>
    <n v="1072624"/>
    <n v="159870"/>
    <n v="160773146"/>
    <x v="6"/>
    <x v="1"/>
    <d v="2019-02-26T13:13:43"/>
    <x v="31"/>
    <d v="2019-03-04T00:00:00"/>
    <s v="Banco Estado"/>
    <m/>
    <s v="Banco de Chile"/>
    <x v="3"/>
    <n v="0"/>
    <n v="5000"/>
  </r>
  <r>
    <n v="1122985"/>
    <n v="159870"/>
    <n v="160773146"/>
    <x v="6"/>
    <x v="1"/>
    <d v="2019-03-26T16:21:03"/>
    <x v="32"/>
    <d v="2019-04-02T00:00:00"/>
    <s v="Banco Estado"/>
    <m/>
    <s v="Banco de Chile"/>
    <x v="3"/>
    <n v="0"/>
    <n v="5000"/>
  </r>
  <r>
    <n v="1174024"/>
    <n v="159870"/>
    <n v="160773146"/>
    <x v="6"/>
    <x v="1"/>
    <d v="2019-04-26T12:57:33"/>
    <x v="33"/>
    <d v="2019-05-03T00:00:00"/>
    <s v="Banco Estado"/>
    <m/>
    <s v="Banco de Chile"/>
    <x v="3"/>
    <n v="0"/>
    <n v="5000"/>
  </r>
  <r>
    <n v="1227180"/>
    <n v="159870"/>
    <n v="160773146"/>
    <x v="6"/>
    <x v="1"/>
    <d v="2019-05-29T17:32:19"/>
    <x v="53"/>
    <d v="2019-06-04T00:00:00"/>
    <s v="Banco Estado"/>
    <m/>
    <s v="Banco de Chile"/>
    <x v="3"/>
    <n v="0"/>
    <n v="5000"/>
  </r>
  <r>
    <n v="1284727"/>
    <n v="159870"/>
    <n v="160773146"/>
    <x v="6"/>
    <x v="1"/>
    <d v="2019-06-26T15:43:10"/>
    <x v="35"/>
    <d v="2019-07-09T00:00:00"/>
    <s v="Banco Estado"/>
    <m/>
    <s v="Banco de Chile"/>
    <x v="3"/>
    <n v="0"/>
    <n v="5000"/>
  </r>
  <r>
    <n v="853797"/>
    <n v="159871"/>
    <n v="204040915"/>
    <x v="6"/>
    <x v="1"/>
    <d v="2018-09-26T17:19:58"/>
    <x v="26"/>
    <d v="2018-10-29T00:00:00"/>
    <s v="Banco Estado"/>
    <m/>
    <s v="Banco de Chile"/>
    <x v="2"/>
    <n v="0"/>
    <n v="5000"/>
  </r>
  <r>
    <n v="935611"/>
    <n v="159871"/>
    <n v="204040915"/>
    <x v="6"/>
    <x v="1"/>
    <d v="2018-11-30T17:31:58"/>
    <x v="51"/>
    <d v="2018-12-24T00:00:00"/>
    <s v="Banco Estado"/>
    <m/>
    <s v="Banco de Chile"/>
    <x v="4"/>
    <n v="99"/>
    <n v="5000"/>
  </r>
  <r>
    <n v="893999"/>
    <n v="159871"/>
    <n v="204040915"/>
    <x v="6"/>
    <x v="1"/>
    <d v="2018-10-29T12:43:02"/>
    <x v="50"/>
    <d v="2018-12-10T00:00:00"/>
    <s v="Banco Estado"/>
    <m/>
    <s v="Banco de Chile"/>
    <x v="2"/>
    <n v="0"/>
    <n v="5000"/>
  </r>
  <r>
    <n v="979274"/>
    <n v="159871"/>
    <n v="204040915"/>
    <x v="6"/>
    <x v="1"/>
    <d v="2018-12-26T12:48:31"/>
    <x v="52"/>
    <d v="2019-01-28T00:00:00"/>
    <s v="Banco Estado"/>
    <m/>
    <s v="Banco de Chile"/>
    <x v="2"/>
    <n v="0"/>
    <n v="5000"/>
  </r>
  <r>
    <n v="1025433"/>
    <n v="159871"/>
    <n v="204040915"/>
    <x v="6"/>
    <x v="1"/>
    <d v="2019-01-28T12:23:19"/>
    <x v="30"/>
    <d v="2019-02-26T00:00:00"/>
    <s v="Banco Estado"/>
    <m/>
    <s v="Banco de Chile"/>
    <x v="2"/>
    <n v="0"/>
    <n v="5000"/>
  </r>
  <r>
    <n v="1072628"/>
    <n v="159871"/>
    <n v="204040915"/>
    <x v="6"/>
    <x v="1"/>
    <d v="2019-02-26T13:13:43"/>
    <x v="31"/>
    <d v="2019-03-20T00:00:00"/>
    <s v="Banco Estado"/>
    <m/>
    <s v="Banco de Chile"/>
    <x v="3"/>
    <n v="0"/>
    <n v="5000"/>
  </r>
  <r>
    <n v="1122989"/>
    <n v="159871"/>
    <n v="204040915"/>
    <x v="6"/>
    <x v="1"/>
    <d v="2019-03-26T16:21:03"/>
    <x v="32"/>
    <d v="2019-04-26T00:00:00"/>
    <s v="Banco Estado"/>
    <m/>
    <s v="Banco de Chile"/>
    <x v="3"/>
    <n v="0"/>
    <n v="5000"/>
  </r>
  <r>
    <n v="1174028"/>
    <n v="159871"/>
    <n v="204040915"/>
    <x v="6"/>
    <x v="1"/>
    <d v="2019-04-26T12:57:33"/>
    <x v="33"/>
    <d v="2019-05-13T00:00:00"/>
    <s v="Banco Estado"/>
    <m/>
    <s v="Banco de Chile"/>
    <x v="3"/>
    <n v="0"/>
    <n v="5000"/>
  </r>
  <r>
    <n v="1227184"/>
    <n v="159871"/>
    <n v="204040915"/>
    <x v="6"/>
    <x v="1"/>
    <d v="2019-05-29T17:32:19"/>
    <x v="53"/>
    <d v="2019-06-26T00:00:00"/>
    <s v="Banco Estado"/>
    <m/>
    <s v="Banco de Chile"/>
    <x v="2"/>
    <n v="0"/>
    <n v="5000"/>
  </r>
  <r>
    <n v="1284731"/>
    <n v="159871"/>
    <n v="204040915"/>
    <x v="6"/>
    <x v="1"/>
    <d v="2019-06-26T15:43:10"/>
    <x v="35"/>
    <d v="2019-07-15T00:00:00"/>
    <s v="Banco Estado"/>
    <m/>
    <s v="Banco de Chile"/>
    <x v="4"/>
    <n v="99"/>
    <n v="5000"/>
  </r>
  <r>
    <n v="853982"/>
    <n v="159872"/>
    <n v="120396617"/>
    <x v="6"/>
    <x v="1"/>
    <d v="2018-09-26T17:19:58"/>
    <x v="26"/>
    <d v="2018-10-02T00:00:00"/>
    <s v="Banco Santander"/>
    <m/>
    <s v="Banco de Chile"/>
    <x v="3"/>
    <n v="0"/>
    <n v="4000"/>
  </r>
  <r>
    <n v="894181"/>
    <n v="159872"/>
    <n v="120396617"/>
    <x v="6"/>
    <x v="1"/>
    <d v="2018-10-29T12:43:02"/>
    <x v="50"/>
    <d v="2018-11-06T00:00:00"/>
    <s v="Banco Santander"/>
    <m/>
    <s v="Banco de Chile"/>
    <x v="3"/>
    <n v="0"/>
    <n v="4000"/>
  </r>
  <r>
    <n v="935789"/>
    <n v="159872"/>
    <n v="120396617"/>
    <x v="6"/>
    <x v="1"/>
    <d v="2018-11-30T17:31:58"/>
    <x v="51"/>
    <d v="2018-12-06T00:00:00"/>
    <s v="Banco Santander"/>
    <m/>
    <s v="Banco de Chile"/>
    <x v="3"/>
    <n v="0"/>
    <n v="4000"/>
  </r>
  <r>
    <n v="979451"/>
    <n v="159872"/>
    <n v="120396617"/>
    <x v="6"/>
    <x v="1"/>
    <d v="2018-12-26T12:48:31"/>
    <x v="52"/>
    <d v="2019-01-03T00:00:00"/>
    <s v="Banco Santander"/>
    <m/>
    <s v="Banco de Chile"/>
    <x v="3"/>
    <n v="0"/>
    <n v="4000"/>
  </r>
  <r>
    <n v="1025605"/>
    <n v="159872"/>
    <n v="120396617"/>
    <x v="6"/>
    <x v="1"/>
    <d v="2019-01-28T12:23:19"/>
    <x v="30"/>
    <d v="2019-02-04T00:00:00"/>
    <s v="Banco Santander"/>
    <m/>
    <s v="Banco de Chile"/>
    <x v="3"/>
    <n v="0"/>
    <n v="4000"/>
  </r>
  <r>
    <n v="1072797"/>
    <n v="159872"/>
    <n v="120396617"/>
    <x v="6"/>
    <x v="1"/>
    <d v="2019-02-26T13:13:43"/>
    <x v="31"/>
    <d v="2019-03-04T00:00:00"/>
    <s v="Banco Santander"/>
    <m/>
    <s v="Banco de Chile"/>
    <x v="3"/>
    <n v="0"/>
    <n v="4000"/>
  </r>
  <r>
    <n v="1123156"/>
    <n v="159872"/>
    <n v="120396617"/>
    <x v="6"/>
    <x v="1"/>
    <d v="2019-03-26T16:21:03"/>
    <x v="32"/>
    <d v="2019-04-02T00:00:00"/>
    <s v="Banco Santander"/>
    <m/>
    <s v="Banco de Chile"/>
    <x v="3"/>
    <n v="0"/>
    <n v="4000"/>
  </r>
  <r>
    <n v="1174192"/>
    <n v="159872"/>
    <n v="120396617"/>
    <x v="6"/>
    <x v="1"/>
    <d v="2019-04-26T12:57:33"/>
    <x v="33"/>
    <d v="2019-05-03T00:00:00"/>
    <s v="Banco Santander"/>
    <m/>
    <s v="Banco de Chile"/>
    <x v="3"/>
    <n v="0"/>
    <n v="4000"/>
  </r>
  <r>
    <n v="1227347"/>
    <n v="159872"/>
    <n v="120396617"/>
    <x v="6"/>
    <x v="1"/>
    <d v="2019-05-29T17:32:19"/>
    <x v="53"/>
    <d v="2019-06-04T00:00:00"/>
    <s v="Banco Santander"/>
    <m/>
    <s v="Banco de Chile"/>
    <x v="3"/>
    <n v="0"/>
    <n v="4000"/>
  </r>
  <r>
    <n v="1284891"/>
    <n v="159872"/>
    <n v="120396617"/>
    <x v="6"/>
    <x v="1"/>
    <d v="2019-06-26T15:43:10"/>
    <x v="35"/>
    <d v="2019-07-09T00:00:00"/>
    <s v="Banco Santander"/>
    <m/>
    <s v="Banco de Chile"/>
    <x v="3"/>
    <n v="0"/>
    <n v="4000"/>
  </r>
  <r>
    <n v="853798"/>
    <n v="159873"/>
    <n v="136514024"/>
    <x v="6"/>
    <x v="1"/>
    <d v="2018-09-26T17:19:58"/>
    <x v="26"/>
    <d v="2018-10-29T00:00:00"/>
    <s v="Banco Estado"/>
    <m/>
    <s v="Banco de Chile"/>
    <x v="2"/>
    <n v="0"/>
    <n v="4000"/>
  </r>
  <r>
    <n v="894000"/>
    <n v="159873"/>
    <n v="136514024"/>
    <x v="6"/>
    <x v="1"/>
    <d v="2018-10-29T12:43:02"/>
    <x v="50"/>
    <d v="2018-12-10T00:00:00"/>
    <s v="Banco Estado"/>
    <m/>
    <s v="Banco de Chile"/>
    <x v="2"/>
    <n v="0"/>
    <n v="4000"/>
  </r>
  <r>
    <n v="935612"/>
    <n v="159873"/>
    <n v="136514024"/>
    <x v="6"/>
    <x v="1"/>
    <d v="2018-11-30T17:31:58"/>
    <x v="51"/>
    <d v="2018-12-06T00:00:00"/>
    <s v="Banco Estado"/>
    <m/>
    <s v="Banco de Chile"/>
    <x v="3"/>
    <n v="0"/>
    <n v="4000"/>
  </r>
  <r>
    <n v="979275"/>
    <n v="159873"/>
    <n v="136514024"/>
    <x v="6"/>
    <x v="1"/>
    <d v="2018-12-26T12:48:31"/>
    <x v="52"/>
    <d v="2019-01-28T00:00:00"/>
    <s v="Banco Estado"/>
    <m/>
    <s v="Banco de Chile"/>
    <x v="2"/>
    <n v="0"/>
    <n v="4000"/>
  </r>
  <r>
    <n v="1025434"/>
    <n v="159873"/>
    <n v="136514024"/>
    <x v="6"/>
    <x v="1"/>
    <d v="2019-01-28T12:23:19"/>
    <x v="30"/>
    <d v="2019-02-26T00:00:00"/>
    <s v="Banco Estado"/>
    <m/>
    <s v="Banco de Chile"/>
    <x v="2"/>
    <n v="0"/>
    <n v="4000"/>
  </r>
  <r>
    <n v="1072629"/>
    <n v="159873"/>
    <n v="136514024"/>
    <x v="6"/>
    <x v="1"/>
    <d v="2019-02-26T13:13:43"/>
    <x v="31"/>
    <d v="2019-04-01T00:00:00"/>
    <s v="Banco Estado"/>
    <m/>
    <s v="Banco de Chile"/>
    <x v="2"/>
    <n v="0"/>
    <n v="4000"/>
  </r>
  <r>
    <n v="1122990"/>
    <n v="159873"/>
    <n v="136514024"/>
    <x v="6"/>
    <x v="1"/>
    <d v="2019-03-26T16:21:03"/>
    <x v="32"/>
    <d v="2019-04-26T00:00:00"/>
    <s v="Banco Estado"/>
    <m/>
    <s v="Banco de Chile"/>
    <x v="2"/>
    <n v="0"/>
    <n v="4000"/>
  </r>
  <r>
    <n v="1174029"/>
    <n v="159873"/>
    <n v="136514024"/>
    <x v="6"/>
    <x v="1"/>
    <d v="2019-04-26T12:57:33"/>
    <x v="33"/>
    <d v="2019-06-04T00:00:00"/>
    <s v="Banco Estado"/>
    <m/>
    <s v="Banco de Chile"/>
    <x v="3"/>
    <n v="0"/>
    <n v="4000"/>
  </r>
  <r>
    <n v="1227185"/>
    <n v="159873"/>
    <n v="136514024"/>
    <x v="6"/>
    <x v="1"/>
    <d v="2019-05-29T17:32:19"/>
    <x v="53"/>
    <d v="2019-06-26T00:00:00"/>
    <s v="Banco Estado"/>
    <m/>
    <s v="Banco de Chile"/>
    <x v="2"/>
    <n v="0"/>
    <n v="4000"/>
  </r>
  <r>
    <n v="1284732"/>
    <n v="159873"/>
    <n v="136514024"/>
    <x v="6"/>
    <x v="1"/>
    <d v="2019-06-26T15:43:10"/>
    <x v="35"/>
    <d v="2019-07-09T00:00:00"/>
    <s v="Banco Estado"/>
    <m/>
    <s v="Banco de Chile"/>
    <x v="3"/>
    <n v="0"/>
    <n v="4000"/>
  </r>
  <r>
    <n v="853799"/>
    <n v="159874"/>
    <n v="193367836"/>
    <x v="6"/>
    <x v="1"/>
    <d v="2018-09-26T17:19:58"/>
    <x v="26"/>
    <d v="2018-10-29T00:00:00"/>
    <s v="Banco Estado"/>
    <m/>
    <s v="Banco de Chile"/>
    <x v="3"/>
    <n v="0"/>
    <n v="4000"/>
  </r>
  <r>
    <n v="935613"/>
    <n v="159874"/>
    <n v="193367836"/>
    <x v="6"/>
    <x v="1"/>
    <d v="2018-11-30T17:31:58"/>
    <x v="51"/>
    <d v="2018-12-06T00:00:00"/>
    <s v="Banco Estado"/>
    <m/>
    <s v="Banco de Chile"/>
    <x v="3"/>
    <n v="0"/>
    <n v="4000"/>
  </r>
  <r>
    <n v="894001"/>
    <n v="159874"/>
    <n v="193367836"/>
    <x v="6"/>
    <x v="1"/>
    <d v="2018-10-29T12:43:02"/>
    <x v="50"/>
    <d v="2018-12-10T00:00:00"/>
    <s v="Banco Estado"/>
    <m/>
    <s v="Banco de Chile"/>
    <x v="2"/>
    <n v="0"/>
    <n v="4000"/>
  </r>
  <r>
    <n v="979276"/>
    <n v="159874"/>
    <n v="193367836"/>
    <x v="6"/>
    <x v="1"/>
    <d v="2018-12-26T12:48:31"/>
    <x v="52"/>
    <d v="2019-01-17T00:00:00"/>
    <s v="Banco Estado"/>
    <m/>
    <s v="Banco de Chile"/>
    <x v="3"/>
    <n v="0"/>
    <n v="4000"/>
  </r>
  <r>
    <n v="1025435"/>
    <n v="159874"/>
    <n v="193367836"/>
    <x v="6"/>
    <x v="1"/>
    <d v="2019-01-28T12:23:19"/>
    <x v="30"/>
    <d v="2019-02-04T00:00:00"/>
    <s v="Banco Estado"/>
    <m/>
    <s v="Banco de Chile"/>
    <x v="3"/>
    <n v="0"/>
    <n v="4000"/>
  </r>
  <r>
    <n v="1072630"/>
    <n v="159874"/>
    <n v="193367836"/>
    <x v="6"/>
    <x v="1"/>
    <d v="2019-02-26T13:13:43"/>
    <x v="31"/>
    <d v="2019-03-20T00:00:00"/>
    <s v="Banco Estado"/>
    <m/>
    <s v="Banco de Chile"/>
    <x v="3"/>
    <n v="0"/>
    <n v="4000"/>
  </r>
  <r>
    <n v="1122991"/>
    <n v="159874"/>
    <n v="193367836"/>
    <x v="6"/>
    <x v="1"/>
    <d v="2019-03-26T16:21:03"/>
    <x v="32"/>
    <d v="2019-04-26T00:00:00"/>
    <s v="Banco Estado"/>
    <m/>
    <s v="Banco de Chile"/>
    <x v="2"/>
    <n v="0"/>
    <n v="4000"/>
  </r>
  <r>
    <n v="1174030"/>
    <n v="159874"/>
    <n v="193367836"/>
    <x v="6"/>
    <x v="1"/>
    <d v="2019-04-26T12:57:33"/>
    <x v="33"/>
    <d v="2019-06-04T00:00:00"/>
    <s v="Banco Estado"/>
    <m/>
    <s v="Banco de Chile"/>
    <x v="2"/>
    <n v="0"/>
    <n v="4000"/>
  </r>
  <r>
    <n v="1227186"/>
    <n v="159874"/>
    <n v="193367836"/>
    <x v="6"/>
    <x v="1"/>
    <d v="2019-05-29T17:32:19"/>
    <x v="53"/>
    <d v="2019-06-26T00:00:00"/>
    <s v="Banco Estado"/>
    <m/>
    <s v="Banco de Chile"/>
    <x v="2"/>
    <n v="0"/>
    <n v="4000"/>
  </r>
  <r>
    <n v="1284733"/>
    <n v="159874"/>
    <n v="193367836"/>
    <x v="6"/>
    <x v="1"/>
    <d v="2019-06-26T15:43:10"/>
    <x v="35"/>
    <d v="2019-07-15T00:00:00"/>
    <s v="Banco Estado"/>
    <m/>
    <s v="Banco de Chile"/>
    <x v="4"/>
    <n v="99"/>
    <n v="4000"/>
  </r>
  <r>
    <n v="853993"/>
    <n v="159875"/>
    <n v="169279055"/>
    <x v="6"/>
    <x v="1"/>
    <d v="2018-09-26T17:19:58"/>
    <x v="26"/>
    <d v="2018-10-02T00:00:00"/>
    <s v="Banco Estado"/>
    <m/>
    <s v="Banco de Chile"/>
    <x v="3"/>
    <n v="0"/>
    <n v="4000"/>
  </r>
  <r>
    <n v="935800"/>
    <n v="159875"/>
    <n v="169279055"/>
    <x v="6"/>
    <x v="1"/>
    <d v="2018-11-30T17:31:58"/>
    <x v="51"/>
    <d v="2018-12-24T00:00:00"/>
    <s v="Banco Estado"/>
    <m/>
    <s v="Banco de Chile"/>
    <x v="3"/>
    <n v="0"/>
    <n v="4000"/>
  </r>
  <r>
    <n v="894192"/>
    <n v="159875"/>
    <n v="169279055"/>
    <x v="6"/>
    <x v="1"/>
    <d v="2018-10-29T12:43:02"/>
    <x v="50"/>
    <d v="2018-11-22T00:00:00"/>
    <s v="Banco Estado"/>
    <m/>
    <s v="Banco de Chile"/>
    <x v="3"/>
    <n v="0"/>
    <n v="4000"/>
  </r>
  <r>
    <n v="979462"/>
    <n v="159875"/>
    <n v="169279055"/>
    <x v="6"/>
    <x v="1"/>
    <d v="2018-12-26T12:48:31"/>
    <x v="52"/>
    <d v="2019-01-28T00:00:00"/>
    <s v="Banco Estado"/>
    <m/>
    <s v="Banco de Chile"/>
    <x v="3"/>
    <n v="0"/>
    <n v="4000"/>
  </r>
  <r>
    <n v="1025616"/>
    <n v="159875"/>
    <n v="169279055"/>
    <x v="6"/>
    <x v="1"/>
    <d v="2019-01-28T12:23:19"/>
    <x v="30"/>
    <d v="2019-02-25T00:00:00"/>
    <s v="Banco Estado"/>
    <m/>
    <s v="Banco de Chile"/>
    <x v="3"/>
    <n v="0"/>
    <n v="4000"/>
  </r>
  <r>
    <n v="1072808"/>
    <n v="159875"/>
    <n v="169279055"/>
    <x v="6"/>
    <x v="1"/>
    <d v="2019-02-26T13:13:43"/>
    <x v="31"/>
    <d v="2019-03-04T00:00:00"/>
    <s v="Banco Estado"/>
    <m/>
    <s v="Banco de Chile"/>
    <x v="3"/>
    <n v="0"/>
    <n v="4000"/>
  </r>
  <r>
    <n v="1123167"/>
    <n v="159875"/>
    <n v="169279055"/>
    <x v="6"/>
    <x v="1"/>
    <d v="2019-03-26T16:21:03"/>
    <x v="32"/>
    <d v="2019-04-02T00:00:00"/>
    <s v="Banco Estado"/>
    <m/>
    <s v="Banco de Chile"/>
    <x v="3"/>
    <n v="0"/>
    <n v="4000"/>
  </r>
  <r>
    <n v="1174202"/>
    <n v="159875"/>
    <n v="169279055"/>
    <x v="6"/>
    <x v="1"/>
    <d v="2019-04-26T12:57:33"/>
    <x v="33"/>
    <d v="2019-05-13T00:00:00"/>
    <s v="Banco Estado"/>
    <m/>
    <s v="Banco de Chile"/>
    <x v="3"/>
    <n v="0"/>
    <n v="4000"/>
  </r>
  <r>
    <n v="1227357"/>
    <n v="159875"/>
    <n v="169279055"/>
    <x v="6"/>
    <x v="1"/>
    <d v="2019-05-29T17:32:19"/>
    <x v="53"/>
    <d v="2019-06-04T00:00:00"/>
    <s v="Banco Estado"/>
    <m/>
    <s v="Banco de Chile"/>
    <x v="3"/>
    <n v="0"/>
    <n v="4000"/>
  </r>
  <r>
    <n v="1284901"/>
    <n v="159875"/>
    <n v="169279055"/>
    <x v="6"/>
    <x v="1"/>
    <d v="2019-06-26T15:43:10"/>
    <x v="35"/>
    <d v="2019-07-09T00:00:00"/>
    <s v="Banco Estado"/>
    <m/>
    <s v="Banco de Chile"/>
    <x v="3"/>
    <n v="0"/>
    <n v="4000"/>
  </r>
  <r>
    <n v="854029"/>
    <n v="159876"/>
    <s v="14505446K"/>
    <x v="6"/>
    <x v="1"/>
    <d v="2018-09-26T17:19:58"/>
    <x v="26"/>
    <d v="2018-10-02T00:00:00"/>
    <s v="Banco Chile"/>
    <m/>
    <s v="Banco de Chile"/>
    <x v="3"/>
    <n v="0"/>
    <n v="10000"/>
  </r>
  <r>
    <n v="894227"/>
    <n v="159876"/>
    <s v="14505446K"/>
    <x v="6"/>
    <x v="1"/>
    <d v="2018-10-29T12:43:02"/>
    <x v="50"/>
    <d v="2018-11-22T00:00:00"/>
    <s v="Banco Chile"/>
    <m/>
    <s v="Banco de Chile"/>
    <x v="3"/>
    <n v="0"/>
    <n v="10000"/>
  </r>
  <r>
    <n v="935835"/>
    <n v="159876"/>
    <s v="14505446K"/>
    <x v="6"/>
    <x v="1"/>
    <d v="2018-11-30T17:31:58"/>
    <x v="51"/>
    <d v="2018-12-06T00:00:00"/>
    <s v="Banco Chile"/>
    <m/>
    <s v="Banco de Chile"/>
    <x v="3"/>
    <n v="0"/>
    <n v="10000"/>
  </r>
  <r>
    <n v="979497"/>
    <n v="159876"/>
    <s v="14505446K"/>
    <x v="6"/>
    <x v="1"/>
    <d v="2018-12-26T12:48:31"/>
    <x v="52"/>
    <d v="2019-01-03T00:00:00"/>
    <s v="Banco Chile"/>
    <m/>
    <s v="Banco de Chile"/>
    <x v="3"/>
    <n v="0"/>
    <n v="10000"/>
  </r>
  <r>
    <n v="1025651"/>
    <n v="159876"/>
    <s v="14505446K"/>
    <x v="6"/>
    <x v="1"/>
    <d v="2019-01-28T12:23:19"/>
    <x v="30"/>
    <d v="2019-02-25T00:00:00"/>
    <s v="Banco Chile"/>
    <m/>
    <s v="Banco de Chile"/>
    <x v="3"/>
    <n v="0"/>
    <n v="10000"/>
  </r>
  <r>
    <n v="1072843"/>
    <n v="159876"/>
    <s v="14505446K"/>
    <x v="6"/>
    <x v="1"/>
    <d v="2019-02-26T13:13:43"/>
    <x v="31"/>
    <d v="2019-03-20T00:00:00"/>
    <s v="Banco Chile"/>
    <m/>
    <s v="Banco de Chile"/>
    <x v="3"/>
    <n v="0"/>
    <n v="10000"/>
  </r>
  <r>
    <n v="1123202"/>
    <n v="159876"/>
    <s v="14505446K"/>
    <x v="6"/>
    <x v="1"/>
    <d v="2019-03-26T16:21:03"/>
    <x v="32"/>
    <d v="2019-04-02T00:00:00"/>
    <s v="Banco Chile"/>
    <m/>
    <s v="Banco de Chile"/>
    <x v="3"/>
    <n v="0"/>
    <n v="10000"/>
  </r>
  <r>
    <n v="1174237"/>
    <n v="159876"/>
    <s v="14505446K"/>
    <x v="6"/>
    <x v="1"/>
    <d v="2019-04-26T12:57:33"/>
    <x v="33"/>
    <d v="2019-05-03T00:00:00"/>
    <s v="Banco Chile"/>
    <m/>
    <s v="Banco de Chile"/>
    <x v="6"/>
    <n v="0"/>
    <n v="10000"/>
  </r>
  <r>
    <n v="853800"/>
    <n v="159878"/>
    <n v="159255042"/>
    <x v="6"/>
    <x v="1"/>
    <d v="2018-09-26T17:19:58"/>
    <x v="26"/>
    <d v="2018-10-02T00:00:00"/>
    <s v="Banco Estado"/>
    <m/>
    <s v="Banco de Chile"/>
    <x v="3"/>
    <n v="0"/>
    <n v="4000"/>
  </r>
  <r>
    <n v="894002"/>
    <n v="159878"/>
    <n v="159255042"/>
    <x v="6"/>
    <x v="1"/>
    <d v="2018-10-29T12:43:02"/>
    <x v="50"/>
    <d v="2018-11-06T00:00:00"/>
    <s v="Banco Estado"/>
    <m/>
    <s v="Banco de Chile"/>
    <x v="3"/>
    <n v="0"/>
    <n v="4000"/>
  </r>
  <r>
    <n v="935614"/>
    <n v="159878"/>
    <n v="159255042"/>
    <x v="6"/>
    <x v="1"/>
    <d v="2018-11-30T17:31:58"/>
    <x v="51"/>
    <d v="2018-12-06T00:00:00"/>
    <s v="Banco Estado"/>
    <m/>
    <s v="Banco de Chile"/>
    <x v="3"/>
    <n v="0"/>
    <n v="4000"/>
  </r>
  <r>
    <n v="979277"/>
    <n v="159878"/>
    <n v="159255042"/>
    <x v="6"/>
    <x v="1"/>
    <d v="2018-12-26T12:48:31"/>
    <x v="52"/>
    <d v="2019-01-03T00:00:00"/>
    <s v="Banco Estado"/>
    <m/>
    <s v="Banco de Chile"/>
    <x v="3"/>
    <n v="0"/>
    <n v="4000"/>
  </r>
  <r>
    <n v="1025436"/>
    <n v="159878"/>
    <n v="159255042"/>
    <x v="6"/>
    <x v="1"/>
    <d v="2019-01-28T12:23:19"/>
    <x v="30"/>
    <d v="2019-02-25T00:00:00"/>
    <s v="Banco Estado"/>
    <m/>
    <s v="Banco de Chile"/>
    <x v="3"/>
    <n v="0"/>
    <n v="4000"/>
  </r>
  <r>
    <n v="1072631"/>
    <n v="159878"/>
    <n v="159255042"/>
    <x v="6"/>
    <x v="1"/>
    <d v="2019-02-26T13:13:43"/>
    <x v="31"/>
    <d v="2019-03-04T00:00:00"/>
    <s v="Banco Estado"/>
    <m/>
    <s v="Banco de Chile"/>
    <x v="3"/>
    <n v="0"/>
    <n v="4000"/>
  </r>
  <r>
    <n v="1122992"/>
    <n v="159878"/>
    <n v="159255042"/>
    <x v="6"/>
    <x v="1"/>
    <d v="2019-03-26T16:21:03"/>
    <x v="32"/>
    <d v="2019-04-02T00:00:00"/>
    <s v="Banco Estado"/>
    <m/>
    <s v="Banco de Chile"/>
    <x v="3"/>
    <n v="0"/>
    <n v="4000"/>
  </r>
  <r>
    <n v="1174031"/>
    <n v="159878"/>
    <n v="159255042"/>
    <x v="6"/>
    <x v="1"/>
    <d v="2019-04-26T12:57:33"/>
    <x v="33"/>
    <d v="2019-05-03T00:00:00"/>
    <s v="Banco Estado"/>
    <m/>
    <s v="Banco de Chile"/>
    <x v="3"/>
    <n v="0"/>
    <n v="4000"/>
  </r>
  <r>
    <n v="1227187"/>
    <n v="159878"/>
    <n v="159255042"/>
    <x v="6"/>
    <x v="1"/>
    <d v="2019-05-29T17:32:19"/>
    <x v="53"/>
    <d v="2019-06-04T00:00:00"/>
    <s v="Banco Estado"/>
    <m/>
    <s v="Banco de Chile"/>
    <x v="3"/>
    <n v="0"/>
    <n v="4000"/>
  </r>
  <r>
    <n v="1284734"/>
    <n v="159878"/>
    <n v="159255042"/>
    <x v="6"/>
    <x v="1"/>
    <d v="2019-06-26T15:43:10"/>
    <x v="35"/>
    <d v="2019-07-09T00:00:00"/>
    <s v="Banco Estado"/>
    <m/>
    <s v="Banco de Chile"/>
    <x v="3"/>
    <n v="0"/>
    <n v="4000"/>
  </r>
  <r>
    <n v="853992"/>
    <n v="159879"/>
    <n v="157613901"/>
    <x v="6"/>
    <x v="1"/>
    <d v="2018-09-26T17:19:58"/>
    <x v="26"/>
    <d v="2018-10-02T00:00:00"/>
    <s v="Banco Estado"/>
    <m/>
    <s v="Banco de Chile"/>
    <x v="3"/>
    <n v="0"/>
    <n v="4000"/>
  </r>
  <r>
    <n v="894191"/>
    <n v="159879"/>
    <n v="157613901"/>
    <x v="6"/>
    <x v="1"/>
    <d v="2018-10-29T12:43:02"/>
    <x v="50"/>
    <d v="2018-11-06T00:00:00"/>
    <s v="Banco Estado"/>
    <m/>
    <s v="Banco de Chile"/>
    <x v="3"/>
    <n v="0"/>
    <n v="4000"/>
  </r>
  <r>
    <n v="935799"/>
    <n v="159879"/>
    <n v="157613901"/>
    <x v="6"/>
    <x v="1"/>
    <d v="2018-11-30T17:31:58"/>
    <x v="51"/>
    <d v="2018-12-20T00:00:00"/>
    <s v="Banco Estado"/>
    <m/>
    <s v="Banco de Chile"/>
    <x v="3"/>
    <n v="0"/>
    <n v="4000"/>
  </r>
  <r>
    <n v="979461"/>
    <n v="159879"/>
    <n v="157613901"/>
    <x v="6"/>
    <x v="1"/>
    <d v="2018-12-26T12:48:31"/>
    <x v="52"/>
    <d v="2019-01-03T00:00:00"/>
    <s v="Banco Estado"/>
    <m/>
    <s v="Banco de Chile"/>
    <x v="3"/>
    <n v="0"/>
    <n v="4000"/>
  </r>
  <r>
    <n v="1025615"/>
    <n v="159879"/>
    <n v="157613901"/>
    <x v="6"/>
    <x v="1"/>
    <d v="2019-01-28T12:23:19"/>
    <x v="30"/>
    <d v="2019-02-04T00:00:00"/>
    <s v="Banco Estado"/>
    <m/>
    <s v="Banco de Chile"/>
    <x v="3"/>
    <n v="0"/>
    <n v="4000"/>
  </r>
  <r>
    <n v="1072807"/>
    <n v="159879"/>
    <n v="157613901"/>
    <x v="6"/>
    <x v="1"/>
    <d v="2019-02-26T13:13:43"/>
    <x v="31"/>
    <d v="2019-03-04T00:00:00"/>
    <s v="Banco Estado"/>
    <m/>
    <s v="Banco de Chile"/>
    <x v="3"/>
    <n v="0"/>
    <n v="4000"/>
  </r>
  <r>
    <n v="1123166"/>
    <n v="159879"/>
    <n v="157613901"/>
    <x v="6"/>
    <x v="1"/>
    <d v="2019-03-26T16:21:03"/>
    <x v="32"/>
    <d v="2019-04-02T00:00:00"/>
    <s v="Banco Estado"/>
    <m/>
    <s v="Banco de Chile"/>
    <x v="3"/>
    <n v="0"/>
    <n v="4000"/>
  </r>
  <r>
    <n v="1174201"/>
    <n v="159879"/>
    <n v="157613901"/>
    <x v="6"/>
    <x v="1"/>
    <d v="2019-04-26T12:57:33"/>
    <x v="33"/>
    <d v="2019-05-03T00:00:00"/>
    <s v="Banco Estado"/>
    <m/>
    <s v="Banco de Chile"/>
    <x v="3"/>
    <n v="0"/>
    <n v="4000"/>
  </r>
  <r>
    <n v="1227356"/>
    <n v="159879"/>
    <n v="157613901"/>
    <x v="6"/>
    <x v="1"/>
    <d v="2019-05-29T17:32:19"/>
    <x v="53"/>
    <d v="2019-06-26T00:00:00"/>
    <s v="Banco Estado"/>
    <m/>
    <s v="Banco de Chile"/>
    <x v="3"/>
    <n v="0"/>
    <n v="4000"/>
  </r>
  <r>
    <n v="1284900"/>
    <n v="159879"/>
    <n v="157613901"/>
    <x v="6"/>
    <x v="1"/>
    <d v="2019-06-26T15:43:10"/>
    <x v="35"/>
    <d v="2019-07-09T00:00:00"/>
    <s v="Banco Estado"/>
    <m/>
    <s v="Banco de Chile"/>
    <x v="3"/>
    <n v="0"/>
    <n v="4000"/>
  </r>
  <r>
    <n v="853984"/>
    <n v="159880"/>
    <n v="144207076"/>
    <x v="6"/>
    <x v="1"/>
    <d v="2018-09-26T17:19:58"/>
    <x v="26"/>
    <d v="2018-10-02T00:00:00"/>
    <s v="Banco Estado"/>
    <m/>
    <s v="Banco de Chile"/>
    <x v="3"/>
    <n v="0"/>
    <n v="4000"/>
  </r>
  <r>
    <n v="894183"/>
    <n v="159880"/>
    <n v="144207076"/>
    <x v="6"/>
    <x v="1"/>
    <d v="2018-10-29T12:43:02"/>
    <x v="50"/>
    <d v="2018-11-06T00:00:00"/>
    <s v="Banco Estado"/>
    <m/>
    <s v="Banco de Chile"/>
    <x v="3"/>
    <n v="0"/>
    <n v="4000"/>
  </r>
  <r>
    <n v="935791"/>
    <n v="159880"/>
    <n v="144207076"/>
    <x v="6"/>
    <x v="1"/>
    <d v="2018-11-30T17:31:58"/>
    <x v="51"/>
    <d v="2018-12-06T00:00:00"/>
    <s v="Banco Estado"/>
    <m/>
    <s v="Banco de Chile"/>
    <x v="3"/>
    <n v="0"/>
    <n v="4000"/>
  </r>
  <r>
    <n v="979453"/>
    <n v="159880"/>
    <n v="144207076"/>
    <x v="6"/>
    <x v="1"/>
    <d v="2018-12-26T12:48:31"/>
    <x v="52"/>
    <d v="2019-01-03T00:00:00"/>
    <s v="Banco Estado"/>
    <m/>
    <s v="Banco de Chile"/>
    <x v="3"/>
    <n v="0"/>
    <n v="4000"/>
  </r>
  <r>
    <n v="1025607"/>
    <n v="159880"/>
    <n v="144207076"/>
    <x v="6"/>
    <x v="1"/>
    <d v="2019-01-28T12:23:19"/>
    <x v="30"/>
    <d v="2019-02-04T00:00:00"/>
    <s v="Banco Estado"/>
    <m/>
    <s v="Banco de Chile"/>
    <x v="3"/>
    <n v="0"/>
    <n v="4000"/>
  </r>
  <r>
    <n v="1072799"/>
    <n v="159880"/>
    <n v="144207076"/>
    <x v="6"/>
    <x v="1"/>
    <d v="2019-02-26T13:13:43"/>
    <x v="31"/>
    <d v="2019-03-04T00:00:00"/>
    <s v="Banco Estado"/>
    <m/>
    <s v="Banco de Chile"/>
    <x v="3"/>
    <n v="0"/>
    <n v="4000"/>
  </r>
  <r>
    <n v="1123158"/>
    <n v="159880"/>
    <n v="144207076"/>
    <x v="6"/>
    <x v="1"/>
    <d v="2019-03-26T16:21:03"/>
    <x v="32"/>
    <d v="2019-04-02T00:00:00"/>
    <s v="Banco Estado"/>
    <m/>
    <s v="Banco de Chile"/>
    <x v="3"/>
    <n v="0"/>
    <n v="4000"/>
  </r>
  <r>
    <n v="1174194"/>
    <n v="159880"/>
    <n v="144207076"/>
    <x v="6"/>
    <x v="1"/>
    <d v="2019-04-26T12:57:33"/>
    <x v="33"/>
    <d v="2019-05-03T00:00:00"/>
    <s v="Banco Estado"/>
    <m/>
    <s v="Banco de Chile"/>
    <x v="3"/>
    <n v="0"/>
    <n v="4000"/>
  </r>
  <r>
    <n v="1227349"/>
    <n v="159880"/>
    <n v="144207076"/>
    <x v="6"/>
    <x v="1"/>
    <d v="2019-05-29T17:32:19"/>
    <x v="53"/>
    <d v="2019-06-04T00:00:00"/>
    <s v="Banco Estado"/>
    <m/>
    <s v="Banco de Chile"/>
    <x v="3"/>
    <n v="0"/>
    <n v="4000"/>
  </r>
  <r>
    <n v="1284893"/>
    <n v="159880"/>
    <n v="144207076"/>
    <x v="6"/>
    <x v="1"/>
    <d v="2019-06-26T15:43:10"/>
    <x v="35"/>
    <d v="2019-07-09T00:00:00"/>
    <s v="Banco Estado"/>
    <m/>
    <s v="Banco de Chile"/>
    <x v="3"/>
    <n v="0"/>
    <n v="4000"/>
  </r>
  <r>
    <n v="853860"/>
    <n v="159881"/>
    <n v="169914834"/>
    <x v="6"/>
    <x v="1"/>
    <d v="2018-09-26T17:19:58"/>
    <x v="26"/>
    <d v="2018-10-10T00:00:00"/>
    <s v="Banco Estado"/>
    <m/>
    <s v="Banco de Chile"/>
    <x v="3"/>
    <n v="0"/>
    <n v="10000"/>
  </r>
  <r>
    <n v="935671"/>
    <n v="159881"/>
    <n v="169914834"/>
    <x v="6"/>
    <x v="1"/>
    <d v="2018-11-30T17:31:58"/>
    <x v="51"/>
    <d v="2018-12-06T00:00:00"/>
    <s v="Banco Estado"/>
    <m/>
    <s v="Banco de Chile"/>
    <x v="3"/>
    <n v="0"/>
    <n v="10000"/>
  </r>
  <r>
    <n v="894061"/>
    <n v="159881"/>
    <n v="169914834"/>
    <x v="6"/>
    <x v="1"/>
    <d v="2018-10-29T12:43:02"/>
    <x v="50"/>
    <d v="2018-11-06T00:00:00"/>
    <s v="Banco Estado"/>
    <m/>
    <s v="Banco de Chile"/>
    <x v="3"/>
    <n v="0"/>
    <n v="10000"/>
  </r>
  <r>
    <n v="979334"/>
    <n v="159881"/>
    <n v="169914834"/>
    <x v="6"/>
    <x v="1"/>
    <d v="2018-12-26T12:48:31"/>
    <x v="52"/>
    <d v="2019-01-28T00:00:00"/>
    <s v="Banco Estado"/>
    <m/>
    <s v="Banco de Chile"/>
    <x v="2"/>
    <n v="0"/>
    <n v="10000"/>
  </r>
  <r>
    <n v="1025492"/>
    <n v="159881"/>
    <n v="169914834"/>
    <x v="6"/>
    <x v="1"/>
    <d v="2019-01-28T12:23:19"/>
    <x v="30"/>
    <d v="2019-02-04T00:00:00"/>
    <s v="Banco Estado"/>
    <m/>
    <s v="Banco de Chile"/>
    <x v="3"/>
    <n v="0"/>
    <n v="10000"/>
  </r>
  <r>
    <n v="1072687"/>
    <n v="159881"/>
    <n v="169914834"/>
    <x v="6"/>
    <x v="1"/>
    <d v="2019-02-26T13:13:43"/>
    <x v="31"/>
    <d v="2019-03-04T00:00:00"/>
    <s v="Banco Estado"/>
    <m/>
    <s v="Banco de Chile"/>
    <x v="3"/>
    <n v="0"/>
    <n v="10000"/>
  </r>
  <r>
    <n v="1123047"/>
    <n v="159881"/>
    <n v="169914834"/>
    <x v="6"/>
    <x v="1"/>
    <d v="2019-03-26T16:21:03"/>
    <x v="32"/>
    <d v="2019-04-02T00:00:00"/>
    <s v="Banco Estado"/>
    <m/>
    <s v="Banco de Chile"/>
    <x v="3"/>
    <n v="0"/>
    <n v="10000"/>
  </r>
  <r>
    <n v="1174085"/>
    <n v="159881"/>
    <n v="169914834"/>
    <x v="6"/>
    <x v="1"/>
    <d v="2019-04-26T12:57:33"/>
    <x v="33"/>
    <d v="2019-05-13T00:00:00"/>
    <s v="Banco Estado"/>
    <m/>
    <s v="Banco de Chile"/>
    <x v="3"/>
    <n v="0"/>
    <n v="10000"/>
  </r>
  <r>
    <n v="1227240"/>
    <n v="159881"/>
    <n v="169914834"/>
    <x v="6"/>
    <x v="1"/>
    <d v="2019-05-29T17:32:19"/>
    <x v="53"/>
    <d v="2019-06-04T00:00:00"/>
    <s v="Banco Estado"/>
    <m/>
    <s v="Banco de Chile"/>
    <x v="3"/>
    <n v="0"/>
    <n v="10000"/>
  </r>
  <r>
    <n v="1284785"/>
    <n v="159881"/>
    <n v="169914834"/>
    <x v="6"/>
    <x v="1"/>
    <d v="2019-06-26T15:43:10"/>
    <x v="35"/>
    <d v="2019-07-09T00:00:00"/>
    <s v="Banco Estado"/>
    <m/>
    <s v="Banco de Chile"/>
    <x v="3"/>
    <n v="0"/>
    <n v="10000"/>
  </r>
  <r>
    <n v="853956"/>
    <n v="159883"/>
    <n v="191300610"/>
    <x v="6"/>
    <x v="1"/>
    <d v="2018-09-26T17:19:58"/>
    <x v="26"/>
    <d v="2018-10-10T00:00:00"/>
    <s v="Banco Estado"/>
    <m/>
    <s v="Banco de Chile"/>
    <x v="3"/>
    <n v="0"/>
    <n v="4000"/>
  </r>
  <r>
    <n v="894155"/>
    <n v="159883"/>
    <n v="191300610"/>
    <x v="6"/>
    <x v="1"/>
    <d v="2018-10-29T12:43:02"/>
    <x v="50"/>
    <d v="2018-11-22T00:00:00"/>
    <s v="Banco Estado"/>
    <m/>
    <s v="Banco de Chile"/>
    <x v="3"/>
    <n v="0"/>
    <n v="4000"/>
  </r>
  <r>
    <n v="935763"/>
    <n v="159883"/>
    <n v="191300610"/>
    <x v="6"/>
    <x v="1"/>
    <d v="2018-11-30T17:31:58"/>
    <x v="51"/>
    <d v="2018-12-06T00:00:00"/>
    <s v="Banco Estado"/>
    <m/>
    <s v="Banco de Chile"/>
    <x v="3"/>
    <n v="0"/>
    <n v="4000"/>
  </r>
  <r>
    <n v="979425"/>
    <n v="159883"/>
    <n v="191300610"/>
    <x v="6"/>
    <x v="1"/>
    <d v="2018-12-26T12:48:31"/>
    <x v="52"/>
    <d v="2019-01-17T00:00:00"/>
    <s v="Banco Estado"/>
    <m/>
    <s v="Banco de Chile"/>
    <x v="3"/>
    <n v="0"/>
    <n v="4000"/>
  </r>
  <r>
    <n v="1025580"/>
    <n v="159883"/>
    <n v="191300610"/>
    <x v="6"/>
    <x v="1"/>
    <d v="2019-01-28T12:23:19"/>
    <x v="30"/>
    <d v="2019-02-04T00:00:00"/>
    <s v="Banco Estado"/>
    <m/>
    <s v="Banco de Chile"/>
    <x v="3"/>
    <n v="0"/>
    <n v="4000"/>
  </r>
  <r>
    <n v="1072772"/>
    <n v="159883"/>
    <n v="191300610"/>
    <x v="6"/>
    <x v="1"/>
    <d v="2019-02-26T13:13:43"/>
    <x v="31"/>
    <d v="2019-03-04T00:00:00"/>
    <s v="Banco Estado"/>
    <m/>
    <s v="Banco de Chile"/>
    <x v="3"/>
    <n v="0"/>
    <n v="4000"/>
  </r>
  <r>
    <n v="1123131"/>
    <n v="159883"/>
    <n v="191300610"/>
    <x v="6"/>
    <x v="1"/>
    <d v="2019-03-26T16:21:03"/>
    <x v="32"/>
    <d v="2019-04-02T00:00:00"/>
    <s v="Banco Estado"/>
    <m/>
    <s v="Banco de Chile"/>
    <x v="3"/>
    <n v="0"/>
    <n v="4000"/>
  </r>
  <r>
    <n v="1174167"/>
    <n v="159883"/>
    <n v="191300610"/>
    <x v="6"/>
    <x v="1"/>
    <d v="2019-04-26T12:57:33"/>
    <x v="33"/>
    <d v="2019-05-03T00:00:00"/>
    <s v="Banco Estado"/>
    <m/>
    <s v="Banco de Chile"/>
    <x v="3"/>
    <n v="0"/>
    <n v="4000"/>
  </r>
  <r>
    <n v="1227322"/>
    <n v="159883"/>
    <n v="191300610"/>
    <x v="6"/>
    <x v="1"/>
    <d v="2019-05-29T17:32:19"/>
    <x v="53"/>
    <d v="2019-06-04T00:00:00"/>
    <s v="Banco Estado"/>
    <m/>
    <s v="Banco de Chile"/>
    <x v="3"/>
    <n v="0"/>
    <n v="4000"/>
  </r>
  <r>
    <n v="1284866"/>
    <n v="159883"/>
    <n v="191300610"/>
    <x v="6"/>
    <x v="1"/>
    <d v="2019-06-26T15:43:10"/>
    <x v="35"/>
    <d v="2019-07-15T00:00:00"/>
    <s v="Banco Estado"/>
    <m/>
    <s v="Banco de Chile"/>
    <x v="4"/>
    <n v="99"/>
    <n v="4000"/>
  </r>
  <r>
    <n v="853861"/>
    <n v="159884"/>
    <n v="77555889"/>
    <x v="6"/>
    <x v="1"/>
    <d v="2018-09-26T17:19:58"/>
    <x v="26"/>
    <d v="2018-10-02T00:00:00"/>
    <s v="Banco Estado"/>
    <m/>
    <s v="Banco de Chile"/>
    <x v="3"/>
    <n v="0"/>
    <n v="4000"/>
  </r>
  <r>
    <n v="894062"/>
    <n v="159884"/>
    <n v="77555889"/>
    <x v="6"/>
    <x v="1"/>
    <d v="2018-10-29T12:43:02"/>
    <x v="50"/>
    <d v="2018-11-06T00:00:00"/>
    <s v="Banco Estado"/>
    <m/>
    <s v="Banco de Chile"/>
    <x v="3"/>
    <n v="0"/>
    <n v="4000"/>
  </r>
  <r>
    <n v="935672"/>
    <n v="159884"/>
    <n v="77555889"/>
    <x v="6"/>
    <x v="1"/>
    <d v="2018-11-30T17:31:58"/>
    <x v="51"/>
    <d v="2018-12-06T00:00:00"/>
    <s v="Banco Estado"/>
    <m/>
    <s v="Banco de Chile"/>
    <x v="3"/>
    <n v="0"/>
    <n v="4000"/>
  </r>
  <r>
    <n v="979335"/>
    <n v="159884"/>
    <n v="77555889"/>
    <x v="6"/>
    <x v="1"/>
    <d v="2018-12-26T12:48:31"/>
    <x v="52"/>
    <d v="2019-01-03T00:00:00"/>
    <s v="Banco Estado"/>
    <m/>
    <s v="Banco de Chile"/>
    <x v="3"/>
    <n v="0"/>
    <n v="4000"/>
  </r>
  <r>
    <n v="1025493"/>
    <n v="159884"/>
    <n v="77555889"/>
    <x v="6"/>
    <x v="1"/>
    <d v="2019-01-28T12:23:19"/>
    <x v="30"/>
    <d v="2019-02-04T00:00:00"/>
    <s v="Banco Estado"/>
    <m/>
    <s v="Banco de Chile"/>
    <x v="3"/>
    <n v="0"/>
    <n v="4000"/>
  </r>
  <r>
    <n v="1072688"/>
    <n v="159884"/>
    <n v="77555889"/>
    <x v="6"/>
    <x v="1"/>
    <d v="2019-02-26T13:13:43"/>
    <x v="31"/>
    <d v="2019-03-04T00:00:00"/>
    <s v="Banco Estado"/>
    <m/>
    <s v="Banco de Chile"/>
    <x v="3"/>
    <n v="0"/>
    <n v="4000"/>
  </r>
  <r>
    <n v="1123048"/>
    <n v="159884"/>
    <n v="77555889"/>
    <x v="6"/>
    <x v="1"/>
    <d v="2019-03-26T16:21:03"/>
    <x v="32"/>
    <d v="2019-04-02T00:00:00"/>
    <s v="Banco Estado"/>
    <m/>
    <s v="Banco de Chile"/>
    <x v="3"/>
    <n v="0"/>
    <n v="4000"/>
  </r>
  <r>
    <n v="1174086"/>
    <n v="159884"/>
    <n v="77555889"/>
    <x v="6"/>
    <x v="1"/>
    <d v="2019-04-26T12:57:33"/>
    <x v="33"/>
    <d v="2019-05-03T00:00:00"/>
    <s v="Banco Estado"/>
    <m/>
    <s v="Banco de Chile"/>
    <x v="3"/>
    <n v="0"/>
    <n v="4000"/>
  </r>
  <r>
    <n v="1227241"/>
    <n v="159884"/>
    <n v="77555889"/>
    <x v="6"/>
    <x v="1"/>
    <d v="2019-05-29T17:32:19"/>
    <x v="53"/>
    <d v="2019-06-04T00:00:00"/>
    <s v="Banco Estado"/>
    <m/>
    <s v="Banco de Chile"/>
    <x v="3"/>
    <n v="0"/>
    <n v="4000"/>
  </r>
  <r>
    <n v="1284786"/>
    <n v="159884"/>
    <n v="77555889"/>
    <x v="6"/>
    <x v="1"/>
    <d v="2019-06-26T15:43:10"/>
    <x v="35"/>
    <d v="2019-07-09T00:00:00"/>
    <s v="Banco Estado"/>
    <m/>
    <s v="Banco de Chile"/>
    <x v="3"/>
    <n v="0"/>
    <n v="4000"/>
  </r>
  <r>
    <n v="853862"/>
    <n v="159885"/>
    <s v="19131199K"/>
    <x v="6"/>
    <x v="1"/>
    <d v="2018-09-26T17:19:58"/>
    <x v="26"/>
    <d v="2018-10-02T00:00:00"/>
    <s v="Banco Estado"/>
    <m/>
    <s v="Banco de Chile"/>
    <x v="3"/>
    <n v="0"/>
    <n v="4000"/>
  </r>
  <r>
    <n v="935673"/>
    <n v="159885"/>
    <s v="19131199K"/>
    <x v="6"/>
    <x v="1"/>
    <d v="2018-11-30T17:31:58"/>
    <x v="51"/>
    <d v="2018-12-06T00:00:00"/>
    <s v="Banco Estado"/>
    <m/>
    <s v="Banco de Chile"/>
    <x v="3"/>
    <n v="0"/>
    <n v="4000"/>
  </r>
  <r>
    <n v="894063"/>
    <n v="159885"/>
    <s v="19131199K"/>
    <x v="6"/>
    <x v="1"/>
    <d v="2018-10-29T12:43:02"/>
    <x v="50"/>
    <d v="2018-12-10T00:00:00"/>
    <s v="Banco Estado"/>
    <m/>
    <s v="Banco de Chile"/>
    <x v="2"/>
    <n v="0"/>
    <n v="4000"/>
  </r>
  <r>
    <n v="979336"/>
    <n v="159885"/>
    <s v="19131199K"/>
    <x v="6"/>
    <x v="1"/>
    <d v="2018-12-26T12:48:31"/>
    <x v="52"/>
    <d v="2019-01-17T00:00:00"/>
    <s v="Banco Estado"/>
    <m/>
    <s v="Banco de Chile"/>
    <x v="3"/>
    <n v="0"/>
    <n v="4000"/>
  </r>
  <r>
    <n v="853863"/>
    <n v="159886"/>
    <n v="192601614"/>
    <x v="6"/>
    <x v="1"/>
    <d v="2018-09-26T17:19:58"/>
    <x v="26"/>
    <d v="2018-10-23T00:00:00"/>
    <s v="Banco Estado"/>
    <m/>
    <s v="Banco de Chile"/>
    <x v="3"/>
    <n v="0"/>
    <n v="4000"/>
  </r>
  <r>
    <n v="894064"/>
    <n v="159886"/>
    <n v="192601614"/>
    <x v="6"/>
    <x v="1"/>
    <d v="2018-10-29T12:43:02"/>
    <x v="50"/>
    <d v="2018-12-10T00:00:00"/>
    <s v="Banco Estado"/>
    <m/>
    <s v="Banco de Chile"/>
    <x v="2"/>
    <n v="0"/>
    <n v="4000"/>
  </r>
  <r>
    <n v="935674"/>
    <n v="159886"/>
    <n v="192601614"/>
    <x v="6"/>
    <x v="1"/>
    <d v="2018-11-30T17:31:58"/>
    <x v="51"/>
    <d v="2018-12-20T00:00:00"/>
    <s v="Banco Estado"/>
    <m/>
    <s v="Banco de Chile"/>
    <x v="3"/>
    <n v="0"/>
    <n v="4000"/>
  </r>
  <r>
    <n v="979337"/>
    <n v="159886"/>
    <n v="192601614"/>
    <x v="6"/>
    <x v="1"/>
    <d v="2018-12-26T12:48:31"/>
    <x v="52"/>
    <d v="2019-01-17T00:00:00"/>
    <s v="Banco Estado"/>
    <m/>
    <s v="Banco de Chile"/>
    <x v="3"/>
    <n v="0"/>
    <n v="4000"/>
  </r>
  <r>
    <n v="1025494"/>
    <n v="159886"/>
    <n v="192601614"/>
    <x v="6"/>
    <x v="1"/>
    <d v="2019-01-28T12:23:19"/>
    <x v="30"/>
    <d v="2019-02-25T00:00:00"/>
    <s v="Banco Estado"/>
    <m/>
    <s v="Banco de Chile"/>
    <x v="3"/>
    <n v="0"/>
    <n v="4000"/>
  </r>
  <r>
    <n v="1072689"/>
    <n v="159886"/>
    <n v="192601614"/>
    <x v="6"/>
    <x v="1"/>
    <d v="2019-02-26T13:13:43"/>
    <x v="31"/>
    <d v="2019-04-01T00:00:00"/>
    <s v="Banco Estado"/>
    <m/>
    <s v="Banco de Chile"/>
    <x v="2"/>
    <n v="0"/>
    <n v="4000"/>
  </r>
  <r>
    <n v="1123049"/>
    <n v="159886"/>
    <n v="192601614"/>
    <x v="6"/>
    <x v="1"/>
    <d v="2019-03-26T16:21:03"/>
    <x v="32"/>
    <d v="2019-04-26T00:00:00"/>
    <s v="Banco Estado"/>
    <m/>
    <s v="Banco de Chile"/>
    <x v="2"/>
    <n v="0"/>
    <n v="4000"/>
  </r>
  <r>
    <n v="1174087"/>
    <n v="159886"/>
    <n v="192601614"/>
    <x v="6"/>
    <x v="1"/>
    <d v="2019-04-26T12:57:33"/>
    <x v="33"/>
    <d v="2019-06-04T00:00:00"/>
    <s v="Banco Estado"/>
    <m/>
    <s v="Banco de Chile"/>
    <x v="2"/>
    <n v="0"/>
    <n v="4000"/>
  </r>
  <r>
    <n v="1227242"/>
    <n v="159886"/>
    <n v="192601614"/>
    <x v="6"/>
    <x v="1"/>
    <d v="2019-05-29T17:32:19"/>
    <x v="53"/>
    <d v="2019-06-26T00:00:00"/>
    <s v="Banco Estado"/>
    <m/>
    <s v="Banco de Chile"/>
    <x v="2"/>
    <n v="0"/>
    <n v="4000"/>
  </r>
  <r>
    <n v="1284787"/>
    <n v="159886"/>
    <n v="192601614"/>
    <x v="6"/>
    <x v="1"/>
    <d v="2019-06-26T15:43:10"/>
    <x v="35"/>
    <d v="2019-07-15T00:00:00"/>
    <s v="Banco Estado"/>
    <m/>
    <s v="Banco de Chile"/>
    <x v="4"/>
    <n v="99"/>
    <n v="4000"/>
  </r>
  <r>
    <n v="854045"/>
    <n v="159887"/>
    <n v="185116328"/>
    <x v="6"/>
    <x v="1"/>
    <d v="2018-09-26T17:19:58"/>
    <x v="26"/>
    <d v="2018-10-29T00:00:00"/>
    <s v="Banco Estado"/>
    <m/>
    <s v="Banco de Chile"/>
    <x v="2"/>
    <n v="0"/>
    <n v="4000"/>
  </r>
  <r>
    <n v="894243"/>
    <n v="159887"/>
    <n v="185116328"/>
    <x v="6"/>
    <x v="1"/>
    <d v="2018-10-29T12:43:02"/>
    <x v="50"/>
    <d v="2018-12-10T00:00:00"/>
    <s v="Banco Estado"/>
    <m/>
    <s v="Banco de Chile"/>
    <x v="3"/>
    <n v="0"/>
    <n v="4000"/>
  </r>
  <r>
    <n v="935849"/>
    <n v="159887"/>
    <n v="185116328"/>
    <x v="6"/>
    <x v="1"/>
    <d v="2018-11-30T17:31:58"/>
    <x v="51"/>
    <d v="2018-12-24T00:00:00"/>
    <s v="Banco Estado"/>
    <m/>
    <s v="Banco de Chile"/>
    <x v="4"/>
    <n v="99"/>
    <n v="4000"/>
  </r>
  <r>
    <n v="979511"/>
    <n v="159887"/>
    <n v="185116328"/>
    <x v="6"/>
    <x v="1"/>
    <d v="2018-12-26T12:48:31"/>
    <x v="52"/>
    <d v="2019-01-17T00:00:00"/>
    <s v="Banco Estado"/>
    <m/>
    <s v="Banco de Chile"/>
    <x v="3"/>
    <n v="0"/>
    <n v="4000"/>
  </r>
  <r>
    <n v="1025665"/>
    <n v="159887"/>
    <n v="185116328"/>
    <x v="6"/>
    <x v="1"/>
    <d v="2019-01-28T12:23:19"/>
    <x v="30"/>
    <d v="2019-02-26T00:00:00"/>
    <s v="Banco Estado"/>
    <m/>
    <s v="Banco de Chile"/>
    <x v="2"/>
    <n v="0"/>
    <n v="4000"/>
  </r>
  <r>
    <n v="1072856"/>
    <n v="159887"/>
    <n v="185116328"/>
    <x v="6"/>
    <x v="1"/>
    <d v="2019-02-26T13:13:43"/>
    <x v="31"/>
    <d v="2019-04-01T00:00:00"/>
    <s v="Banco Estado"/>
    <m/>
    <s v="Banco de Chile"/>
    <x v="2"/>
    <n v="0"/>
    <n v="4000"/>
  </r>
  <r>
    <n v="1123215"/>
    <n v="159887"/>
    <n v="185116328"/>
    <x v="6"/>
    <x v="1"/>
    <d v="2019-03-26T16:21:03"/>
    <x v="32"/>
    <d v="2019-04-26T00:00:00"/>
    <s v="Banco Estado"/>
    <m/>
    <s v="Banco de Chile"/>
    <x v="2"/>
    <n v="0"/>
    <n v="4000"/>
  </r>
  <r>
    <n v="1174249"/>
    <n v="159887"/>
    <n v="185116328"/>
    <x v="6"/>
    <x v="1"/>
    <d v="2019-04-26T12:57:33"/>
    <x v="33"/>
    <d v="2019-06-04T00:00:00"/>
    <s v="Banco Estado"/>
    <m/>
    <s v="Banco de Chile"/>
    <x v="2"/>
    <n v="0"/>
    <n v="4000"/>
  </r>
  <r>
    <n v="1227402"/>
    <n v="159887"/>
    <n v="185116328"/>
    <x v="6"/>
    <x v="1"/>
    <d v="2019-05-29T17:32:19"/>
    <x v="53"/>
    <d v="2019-06-26T00:00:00"/>
    <s v="Banco Estado"/>
    <m/>
    <s v="Banco de Chile"/>
    <x v="2"/>
    <n v="0"/>
    <n v="4000"/>
  </r>
  <r>
    <n v="1284946"/>
    <n v="159887"/>
    <n v="185116328"/>
    <x v="6"/>
    <x v="1"/>
    <d v="2019-06-26T15:43:10"/>
    <x v="35"/>
    <d v="2019-07-15T00:00:00"/>
    <s v="Banco Estado"/>
    <m/>
    <s v="Banco de Chile"/>
    <x v="4"/>
    <n v="99"/>
    <n v="4000"/>
  </r>
  <r>
    <n v="853981"/>
    <n v="159888"/>
    <n v="200861841"/>
    <x v="6"/>
    <x v="1"/>
    <d v="2018-09-26T17:19:58"/>
    <x v="26"/>
    <d v="2018-10-10T00:00:00"/>
    <s v="Banco Santander"/>
    <m/>
    <s v="Banco de Chile"/>
    <x v="3"/>
    <n v="0"/>
    <n v="5000"/>
  </r>
  <r>
    <n v="935788"/>
    <n v="159888"/>
    <n v="200861841"/>
    <x v="6"/>
    <x v="1"/>
    <d v="2018-11-30T17:31:58"/>
    <x v="51"/>
    <d v="2018-12-24T00:00:00"/>
    <s v="Banco Santander"/>
    <m/>
    <s v="Banco de Chile"/>
    <x v="4"/>
    <n v="99"/>
    <n v="5000"/>
  </r>
  <r>
    <n v="894180"/>
    <n v="159888"/>
    <n v="200861841"/>
    <x v="6"/>
    <x v="1"/>
    <d v="2018-10-29T12:43:02"/>
    <x v="50"/>
    <d v="2018-12-10T00:00:00"/>
    <s v="Banco Santander"/>
    <m/>
    <s v="Banco de Chile"/>
    <x v="2"/>
    <n v="0"/>
    <n v="5000"/>
  </r>
  <r>
    <n v="979450"/>
    <n v="159888"/>
    <n v="200861841"/>
    <x v="6"/>
    <x v="1"/>
    <d v="2018-12-26T12:48:31"/>
    <x v="52"/>
    <d v="2019-01-17T00:00:00"/>
    <s v="Banco Santander"/>
    <m/>
    <s v="Banco de Chile"/>
    <x v="3"/>
    <n v="0"/>
    <n v="5000"/>
  </r>
  <r>
    <n v="1025604"/>
    <n v="159888"/>
    <n v="200861841"/>
    <x v="6"/>
    <x v="1"/>
    <d v="2019-01-28T12:23:19"/>
    <x v="30"/>
    <d v="2019-02-25T00:00:00"/>
    <s v="Banco Santander"/>
    <m/>
    <s v="Banco de Chile"/>
    <x v="3"/>
    <n v="0"/>
    <n v="5000"/>
  </r>
  <r>
    <n v="1072796"/>
    <n v="159888"/>
    <n v="200861841"/>
    <x v="6"/>
    <x v="1"/>
    <d v="2019-02-26T13:13:43"/>
    <x v="31"/>
    <d v="2019-03-04T00:00:00"/>
    <s v="Banco Santander"/>
    <m/>
    <s v="Banco de Chile"/>
    <x v="3"/>
    <n v="0"/>
    <n v="5000"/>
  </r>
  <r>
    <n v="1123155"/>
    <n v="159888"/>
    <n v="200861841"/>
    <x v="6"/>
    <x v="1"/>
    <d v="2019-03-26T16:21:03"/>
    <x v="32"/>
    <d v="2019-04-04T00:00:00"/>
    <s v="Banco Santander"/>
    <m/>
    <s v="Banco de Chile"/>
    <x v="3"/>
    <n v="0"/>
    <n v="5000"/>
  </r>
  <r>
    <n v="1174191"/>
    <n v="159888"/>
    <n v="200861841"/>
    <x v="6"/>
    <x v="1"/>
    <d v="2019-04-26T12:57:33"/>
    <x v="33"/>
    <d v="2019-05-03T00:00:00"/>
    <s v="Banco Santander"/>
    <m/>
    <s v="Banco de Chile"/>
    <x v="3"/>
    <n v="0"/>
    <n v="5000"/>
  </r>
  <r>
    <n v="1227346"/>
    <n v="159888"/>
    <n v="200861841"/>
    <x v="6"/>
    <x v="1"/>
    <d v="2019-05-29T17:32:19"/>
    <x v="53"/>
    <d v="2019-06-04T00:00:00"/>
    <s v="Banco Santander"/>
    <m/>
    <s v="Banco de Chile"/>
    <x v="3"/>
    <n v="0"/>
    <n v="5000"/>
  </r>
  <r>
    <n v="1284890"/>
    <n v="159888"/>
    <n v="200861841"/>
    <x v="6"/>
    <x v="1"/>
    <d v="2019-06-26T15:43:10"/>
    <x v="35"/>
    <d v="2019-07-15T00:00:00"/>
    <s v="Banco Santander"/>
    <m/>
    <s v="Banco de Chile"/>
    <x v="4"/>
    <n v="99"/>
    <n v="5000"/>
  </r>
  <r>
    <n v="854046"/>
    <n v="159889"/>
    <n v="120499505"/>
    <x v="6"/>
    <x v="1"/>
    <d v="2018-09-26T17:19:58"/>
    <x v="26"/>
    <d v="2018-10-10T00:00:00"/>
    <s v="Banco Estado"/>
    <m/>
    <s v="Banco de Chile"/>
    <x v="3"/>
    <n v="0"/>
    <n v="4000"/>
  </r>
  <r>
    <n v="935850"/>
    <n v="159889"/>
    <n v="120499505"/>
    <x v="6"/>
    <x v="1"/>
    <d v="2018-11-30T17:31:58"/>
    <x v="51"/>
    <d v="2018-12-06T00:00:00"/>
    <s v="Banco Estado"/>
    <m/>
    <s v="Banco de Chile"/>
    <x v="3"/>
    <n v="0"/>
    <n v="4000"/>
  </r>
  <r>
    <n v="894244"/>
    <n v="159889"/>
    <n v="120499505"/>
    <x v="6"/>
    <x v="1"/>
    <d v="2018-10-29T12:43:02"/>
    <x v="50"/>
    <d v="2018-11-06T00:00:00"/>
    <s v="Banco Estado"/>
    <m/>
    <s v="Banco de Chile"/>
    <x v="3"/>
    <n v="0"/>
    <n v="4000"/>
  </r>
  <r>
    <n v="979512"/>
    <n v="159889"/>
    <n v="120499505"/>
    <x v="6"/>
    <x v="1"/>
    <d v="2018-12-26T12:48:31"/>
    <x v="52"/>
    <d v="2019-01-28T00:00:00"/>
    <s v="Banco Estado"/>
    <m/>
    <s v="Banco de Chile"/>
    <x v="2"/>
    <n v="0"/>
    <n v="4000"/>
  </r>
  <r>
    <n v="1025666"/>
    <n v="159889"/>
    <n v="120499505"/>
    <x v="6"/>
    <x v="1"/>
    <d v="2019-01-28T12:23:19"/>
    <x v="30"/>
    <d v="2019-02-25T00:00:00"/>
    <s v="Banco Estado"/>
    <m/>
    <s v="Banco de Chile"/>
    <x v="3"/>
    <n v="0"/>
    <n v="4000"/>
  </r>
  <r>
    <n v="1072857"/>
    <n v="159889"/>
    <n v="120499505"/>
    <x v="6"/>
    <x v="1"/>
    <d v="2019-02-26T13:13:43"/>
    <x v="31"/>
    <d v="2019-03-20T00:00:00"/>
    <s v="Banco Estado"/>
    <m/>
    <s v="Banco de Chile"/>
    <x v="3"/>
    <n v="0"/>
    <n v="4000"/>
  </r>
  <r>
    <n v="1123216"/>
    <n v="159889"/>
    <n v="120499505"/>
    <x v="6"/>
    <x v="1"/>
    <d v="2019-03-26T16:21:03"/>
    <x v="32"/>
    <d v="2019-04-02T00:00:00"/>
    <s v="Banco Estado"/>
    <m/>
    <s v="Banco de Chile"/>
    <x v="3"/>
    <n v="0"/>
    <n v="4000"/>
  </r>
  <r>
    <n v="1174250"/>
    <n v="159889"/>
    <n v="120499505"/>
    <x v="6"/>
    <x v="1"/>
    <d v="2019-04-26T12:57:33"/>
    <x v="33"/>
    <d v="2019-06-04T00:00:00"/>
    <s v="Banco Estado"/>
    <m/>
    <s v="Banco de Chile"/>
    <x v="3"/>
    <n v="0"/>
    <n v="4000"/>
  </r>
  <r>
    <n v="1227403"/>
    <n v="159889"/>
    <n v="120499505"/>
    <x v="6"/>
    <x v="1"/>
    <d v="2019-05-29T17:32:19"/>
    <x v="53"/>
    <d v="2019-06-26T00:00:00"/>
    <s v="Banco Estado"/>
    <m/>
    <s v="Banco de Chile"/>
    <x v="3"/>
    <n v="0"/>
    <n v="4000"/>
  </r>
  <r>
    <n v="1284947"/>
    <n v="159889"/>
    <n v="120499505"/>
    <x v="6"/>
    <x v="1"/>
    <d v="2019-06-26T15:43:10"/>
    <x v="35"/>
    <d v="2019-07-15T00:00:00"/>
    <s v="Banco Estado"/>
    <m/>
    <s v="Banco de Chile"/>
    <x v="4"/>
    <n v="99"/>
    <n v="4000"/>
  </r>
  <r>
    <n v="853893"/>
    <n v="159892"/>
    <n v="183853015"/>
    <x v="6"/>
    <x v="1"/>
    <d v="2018-09-26T17:19:58"/>
    <x v="26"/>
    <d v="2018-10-02T00:00:00"/>
    <s v="Banco Estado"/>
    <m/>
    <s v="Banco de Chile"/>
    <x v="3"/>
    <n v="0"/>
    <n v="5000"/>
  </r>
  <r>
    <n v="894093"/>
    <n v="159892"/>
    <n v="183853015"/>
    <x v="6"/>
    <x v="1"/>
    <d v="2018-10-29T12:43:02"/>
    <x v="50"/>
    <d v="2018-11-06T00:00:00"/>
    <s v="Banco Estado"/>
    <m/>
    <s v="Banco de Chile"/>
    <x v="3"/>
    <n v="0"/>
    <n v="5000"/>
  </r>
  <r>
    <n v="935702"/>
    <n v="159892"/>
    <n v="183853015"/>
    <x v="6"/>
    <x v="1"/>
    <d v="2018-11-30T17:31:58"/>
    <x v="51"/>
    <d v="2018-12-20T00:00:00"/>
    <s v="Banco Estado"/>
    <m/>
    <s v="Banco de Chile"/>
    <x v="3"/>
    <n v="0"/>
    <n v="5000"/>
  </r>
  <r>
    <n v="979365"/>
    <n v="159892"/>
    <n v="183853015"/>
    <x v="6"/>
    <x v="1"/>
    <d v="2018-12-26T12:48:31"/>
    <x v="52"/>
    <d v="2019-01-17T00:00:00"/>
    <s v="Banco Estado"/>
    <m/>
    <s v="Banco de Chile"/>
    <x v="3"/>
    <n v="0"/>
    <n v="5000"/>
  </r>
  <r>
    <n v="1025522"/>
    <n v="159892"/>
    <n v="183853015"/>
    <x v="6"/>
    <x v="1"/>
    <d v="2019-01-28T12:23:19"/>
    <x v="30"/>
    <d v="2019-02-04T00:00:00"/>
    <s v="Banco Estado"/>
    <m/>
    <s v="Banco de Chile"/>
    <x v="3"/>
    <n v="0"/>
    <n v="5000"/>
  </r>
  <r>
    <n v="1072716"/>
    <n v="159892"/>
    <n v="183853015"/>
    <x v="6"/>
    <x v="1"/>
    <d v="2019-02-26T13:13:43"/>
    <x v="31"/>
    <d v="2019-03-04T00:00:00"/>
    <s v="Banco Estado"/>
    <m/>
    <s v="Banco de Chile"/>
    <x v="3"/>
    <n v="0"/>
    <n v="5000"/>
  </r>
  <r>
    <n v="1123076"/>
    <n v="159892"/>
    <n v="183853015"/>
    <x v="6"/>
    <x v="1"/>
    <d v="2019-03-26T16:21:03"/>
    <x v="32"/>
    <d v="2019-04-04T00:00:00"/>
    <s v="Banco Estado"/>
    <m/>
    <s v="Banco de Chile"/>
    <x v="3"/>
    <n v="0"/>
    <n v="5000"/>
  </r>
  <r>
    <n v="1174114"/>
    <n v="159892"/>
    <n v="183853015"/>
    <x v="6"/>
    <x v="1"/>
    <d v="2019-04-26T12:57:33"/>
    <x v="33"/>
    <d v="2019-05-03T00:00:00"/>
    <s v="Banco Estado"/>
    <m/>
    <s v="Banco de Chile"/>
    <x v="3"/>
    <n v="0"/>
    <n v="5000"/>
  </r>
  <r>
    <n v="1227269"/>
    <n v="159892"/>
    <n v="183853015"/>
    <x v="6"/>
    <x v="1"/>
    <d v="2019-05-29T17:32:19"/>
    <x v="53"/>
    <d v="2019-06-04T00:00:00"/>
    <s v="Banco Estado"/>
    <m/>
    <s v="Banco de Chile"/>
    <x v="3"/>
    <n v="0"/>
    <n v="5000"/>
  </r>
  <r>
    <n v="1284813"/>
    <n v="159892"/>
    <n v="183853015"/>
    <x v="6"/>
    <x v="1"/>
    <d v="2019-06-26T15:43:10"/>
    <x v="35"/>
    <d v="2019-07-09T00:00:00"/>
    <s v="Banco Estado"/>
    <m/>
    <s v="Banco de Chile"/>
    <x v="3"/>
    <n v="0"/>
    <n v="5000"/>
  </r>
  <r>
    <n v="853894"/>
    <n v="159893"/>
    <n v="115027344"/>
    <x v="6"/>
    <x v="1"/>
    <d v="2018-09-26T17:19:58"/>
    <x v="26"/>
    <d v="2018-10-02T00:00:00"/>
    <s v="Banco Estado"/>
    <m/>
    <s v="Banco de Chile"/>
    <x v="3"/>
    <n v="0"/>
    <n v="4000"/>
  </r>
  <r>
    <n v="935703"/>
    <n v="159893"/>
    <n v="115027344"/>
    <x v="6"/>
    <x v="1"/>
    <d v="2018-11-30T17:31:58"/>
    <x v="51"/>
    <d v="2018-12-06T00:00:00"/>
    <s v="Banco Estado"/>
    <m/>
    <s v="Banco de Chile"/>
    <x v="3"/>
    <n v="0"/>
    <n v="4000"/>
  </r>
  <r>
    <n v="894094"/>
    <n v="159893"/>
    <n v="115027344"/>
    <x v="6"/>
    <x v="1"/>
    <d v="2018-10-29T12:43:02"/>
    <x v="50"/>
    <d v="2018-11-06T00:00:00"/>
    <s v="Banco Estado"/>
    <m/>
    <s v="Banco de Chile"/>
    <x v="3"/>
    <n v="0"/>
    <n v="4000"/>
  </r>
  <r>
    <n v="979366"/>
    <n v="159893"/>
    <n v="115027344"/>
    <x v="6"/>
    <x v="1"/>
    <d v="2018-12-26T12:48:31"/>
    <x v="52"/>
    <d v="2019-01-17T00:00:00"/>
    <s v="Banco Estado"/>
    <m/>
    <s v="Banco de Chile"/>
    <x v="3"/>
    <n v="0"/>
    <n v="4000"/>
  </r>
  <r>
    <n v="1025523"/>
    <n v="159893"/>
    <n v="115027344"/>
    <x v="6"/>
    <x v="1"/>
    <d v="2019-01-28T12:23:19"/>
    <x v="30"/>
    <d v="2019-02-04T00:00:00"/>
    <s v="Banco Estado"/>
    <m/>
    <s v="Banco de Chile"/>
    <x v="3"/>
    <n v="0"/>
    <n v="4000"/>
  </r>
  <r>
    <n v="1072717"/>
    <n v="159893"/>
    <n v="115027344"/>
    <x v="6"/>
    <x v="1"/>
    <d v="2019-02-26T13:13:43"/>
    <x v="31"/>
    <d v="2019-03-04T00:00:00"/>
    <s v="Banco Estado"/>
    <m/>
    <s v="Banco de Chile"/>
    <x v="3"/>
    <n v="0"/>
    <n v="4000"/>
  </r>
  <r>
    <n v="1123077"/>
    <n v="159893"/>
    <n v="115027344"/>
    <x v="6"/>
    <x v="1"/>
    <d v="2019-03-26T16:21:03"/>
    <x v="32"/>
    <d v="2019-04-02T00:00:00"/>
    <s v="Banco Estado"/>
    <m/>
    <s v="Banco de Chile"/>
    <x v="3"/>
    <n v="0"/>
    <n v="4000"/>
  </r>
  <r>
    <n v="1174115"/>
    <n v="159893"/>
    <n v="115027344"/>
    <x v="6"/>
    <x v="1"/>
    <d v="2019-04-26T12:57:33"/>
    <x v="33"/>
    <d v="2019-05-03T00:00:00"/>
    <s v="Banco Estado"/>
    <m/>
    <s v="Banco de Chile"/>
    <x v="3"/>
    <n v="0"/>
    <n v="4000"/>
  </r>
  <r>
    <n v="1227270"/>
    <n v="159893"/>
    <n v="115027344"/>
    <x v="6"/>
    <x v="1"/>
    <d v="2019-05-29T17:32:19"/>
    <x v="53"/>
    <d v="2019-06-04T00:00:00"/>
    <s v="Banco Estado"/>
    <m/>
    <s v="Banco de Chile"/>
    <x v="3"/>
    <n v="0"/>
    <n v="4000"/>
  </r>
  <r>
    <n v="1284814"/>
    <n v="159893"/>
    <n v="115027344"/>
    <x v="6"/>
    <x v="1"/>
    <d v="2019-06-26T15:43:10"/>
    <x v="35"/>
    <d v="2019-07-09T00:00:00"/>
    <s v="Banco Estado"/>
    <m/>
    <s v="Banco de Chile"/>
    <x v="3"/>
    <n v="0"/>
    <n v="4000"/>
  </r>
  <r>
    <n v="853895"/>
    <n v="159894"/>
    <n v="164021939"/>
    <x v="6"/>
    <x v="1"/>
    <d v="2018-09-26T17:19:58"/>
    <x v="26"/>
    <d v="2018-10-29T00:00:00"/>
    <s v="Banco Estado"/>
    <m/>
    <s v="Banco de Chile"/>
    <x v="2"/>
    <n v="0"/>
    <n v="4000"/>
  </r>
  <r>
    <n v="894095"/>
    <n v="159894"/>
    <n v="164021939"/>
    <x v="6"/>
    <x v="1"/>
    <d v="2018-10-29T12:43:02"/>
    <x v="50"/>
    <d v="2018-12-10T00:00:00"/>
    <s v="Banco Estado"/>
    <m/>
    <s v="Banco de Chile"/>
    <x v="2"/>
    <n v="0"/>
    <n v="4000"/>
  </r>
  <r>
    <n v="935704"/>
    <n v="159894"/>
    <n v="164021939"/>
    <x v="6"/>
    <x v="1"/>
    <d v="2018-11-30T17:31:58"/>
    <x v="51"/>
    <d v="2018-12-24T00:00:00"/>
    <s v="Banco Estado"/>
    <m/>
    <s v="Banco de Chile"/>
    <x v="4"/>
    <n v="99"/>
    <n v="4000"/>
  </r>
  <r>
    <n v="979367"/>
    <n v="159894"/>
    <n v="164021939"/>
    <x v="6"/>
    <x v="1"/>
    <d v="2018-12-26T12:48:31"/>
    <x v="52"/>
    <d v="2019-01-28T00:00:00"/>
    <s v="Banco Estado"/>
    <m/>
    <s v="Banco de Chile"/>
    <x v="2"/>
    <n v="0"/>
    <n v="4000"/>
  </r>
  <r>
    <n v="1025524"/>
    <n v="159894"/>
    <n v="164021939"/>
    <x v="6"/>
    <x v="1"/>
    <d v="2019-01-28T12:23:19"/>
    <x v="30"/>
    <d v="2019-02-26T00:00:00"/>
    <s v="Banco Estado"/>
    <m/>
    <s v="Banco de Chile"/>
    <x v="3"/>
    <n v="0"/>
    <n v="4000"/>
  </r>
  <r>
    <n v="1072718"/>
    <n v="159894"/>
    <n v="164021939"/>
    <x v="6"/>
    <x v="1"/>
    <d v="2019-02-26T13:13:43"/>
    <x v="31"/>
    <d v="2019-03-20T00:00:00"/>
    <s v="Banco Estado"/>
    <m/>
    <s v="Banco de Chile"/>
    <x v="3"/>
    <n v="0"/>
    <n v="4000"/>
  </r>
  <r>
    <n v="1123078"/>
    <n v="159894"/>
    <n v="164021939"/>
    <x v="6"/>
    <x v="1"/>
    <d v="2019-03-26T16:21:03"/>
    <x v="32"/>
    <d v="2019-04-26T00:00:00"/>
    <s v="Banco Estado"/>
    <m/>
    <s v="Banco de Chile"/>
    <x v="2"/>
    <n v="0"/>
    <n v="4000"/>
  </r>
  <r>
    <n v="1174116"/>
    <n v="159894"/>
    <n v="164021939"/>
    <x v="6"/>
    <x v="1"/>
    <d v="2019-04-26T12:57:33"/>
    <x v="33"/>
    <d v="2019-06-04T00:00:00"/>
    <s v="Banco Estado"/>
    <m/>
    <s v="Banco de Chile"/>
    <x v="2"/>
    <n v="0"/>
    <n v="4000"/>
  </r>
  <r>
    <n v="1227271"/>
    <n v="159894"/>
    <n v="164021939"/>
    <x v="6"/>
    <x v="1"/>
    <d v="2019-05-29T17:32:19"/>
    <x v="53"/>
    <d v="2019-06-26T00:00:00"/>
    <s v="Banco Estado"/>
    <m/>
    <s v="Banco de Chile"/>
    <x v="2"/>
    <n v="0"/>
    <n v="4000"/>
  </r>
  <r>
    <n v="1284815"/>
    <n v="159894"/>
    <n v="164021939"/>
    <x v="6"/>
    <x v="1"/>
    <d v="2019-06-26T15:43:10"/>
    <x v="35"/>
    <d v="2019-07-15T00:00:00"/>
    <s v="Banco Estado"/>
    <m/>
    <s v="Banco de Chile"/>
    <x v="3"/>
    <n v="0"/>
    <n v="4000"/>
  </r>
  <r>
    <n v="853790"/>
    <n v="159896"/>
    <n v="760124311"/>
    <x v="6"/>
    <x v="1"/>
    <d v="2018-09-26T17:19:58"/>
    <x v="26"/>
    <d v="2018-10-02T00:00:00"/>
    <s v="BBVA"/>
    <m/>
    <s v="Banco de Chile"/>
    <x v="3"/>
    <n v="0"/>
    <n v="4000"/>
  </r>
  <r>
    <n v="893992"/>
    <n v="159896"/>
    <n v="760124311"/>
    <x v="6"/>
    <x v="1"/>
    <d v="2018-10-29T12:43:02"/>
    <x v="50"/>
    <d v="2018-11-06T00:00:00"/>
    <s v="BBVA"/>
    <m/>
    <s v="Banco de Chile"/>
    <x v="3"/>
    <n v="0"/>
    <n v="4000"/>
  </r>
  <r>
    <n v="935604"/>
    <n v="159896"/>
    <n v="760124311"/>
    <x v="6"/>
    <x v="1"/>
    <d v="2018-11-30T17:31:58"/>
    <x v="51"/>
    <d v="2018-12-06T00:00:00"/>
    <s v="BBVA"/>
    <m/>
    <s v="Banco de Chile"/>
    <x v="3"/>
    <n v="0"/>
    <n v="4000"/>
  </r>
  <r>
    <n v="979267"/>
    <n v="159896"/>
    <n v="760124311"/>
    <x v="6"/>
    <x v="1"/>
    <d v="2018-12-26T12:48:31"/>
    <x v="52"/>
    <d v="2019-01-03T00:00:00"/>
    <s v="BBVA"/>
    <m/>
    <s v="Banco de Chile"/>
    <x v="3"/>
    <n v="0"/>
    <n v="4000"/>
  </r>
  <r>
    <n v="1025426"/>
    <n v="159896"/>
    <n v="760124311"/>
    <x v="6"/>
    <x v="1"/>
    <d v="2019-01-28T12:23:19"/>
    <x v="30"/>
    <d v="2019-02-04T00:00:00"/>
    <s v="BBVA"/>
    <m/>
    <s v="Banco de Chile"/>
    <x v="3"/>
    <n v="0"/>
    <n v="4000"/>
  </r>
  <r>
    <n v="1072621"/>
    <n v="159896"/>
    <n v="760124311"/>
    <x v="6"/>
    <x v="1"/>
    <d v="2019-02-26T13:13:43"/>
    <x v="31"/>
    <d v="2019-03-04T00:00:00"/>
    <s v="BBVA"/>
    <m/>
    <s v="Banco de Chile"/>
    <x v="3"/>
    <n v="0"/>
    <n v="4000"/>
  </r>
  <r>
    <n v="1122982"/>
    <n v="159896"/>
    <n v="760124311"/>
    <x v="6"/>
    <x v="1"/>
    <d v="2019-03-26T16:21:03"/>
    <x v="32"/>
    <d v="2019-04-02T00:00:00"/>
    <s v="BBVA"/>
    <m/>
    <s v="Banco de Chile"/>
    <x v="3"/>
    <n v="0"/>
    <n v="4000"/>
  </r>
  <r>
    <n v="1174021"/>
    <n v="159896"/>
    <n v="760124311"/>
    <x v="6"/>
    <x v="1"/>
    <d v="2019-04-26T12:57:33"/>
    <x v="33"/>
    <d v="2019-05-03T00:00:00"/>
    <s v="BBVA"/>
    <m/>
    <s v="Banco de Chile"/>
    <x v="3"/>
    <n v="0"/>
    <n v="4000"/>
  </r>
  <r>
    <n v="1227177"/>
    <n v="159896"/>
    <n v="760124311"/>
    <x v="6"/>
    <x v="1"/>
    <d v="2019-05-29T17:32:19"/>
    <x v="53"/>
    <d v="2019-06-04T00:00:00"/>
    <s v="BBVA"/>
    <m/>
    <s v="Banco de Chile"/>
    <x v="3"/>
    <n v="0"/>
    <n v="4000"/>
  </r>
  <r>
    <n v="1284724"/>
    <n v="159896"/>
    <n v="760124311"/>
    <x v="6"/>
    <x v="1"/>
    <d v="2019-06-26T15:43:10"/>
    <x v="35"/>
    <d v="2019-07-09T00:00:00"/>
    <s v="BBVA"/>
    <m/>
    <s v="Banco de Chile"/>
    <x v="3"/>
    <n v="0"/>
    <n v="4000"/>
  </r>
  <r>
    <n v="853896"/>
    <n v="159897"/>
    <n v="157416138"/>
    <x v="6"/>
    <x v="1"/>
    <d v="2018-09-26T17:19:58"/>
    <x v="26"/>
    <d v="2018-10-02T00:00:00"/>
    <s v="Banco Estado"/>
    <m/>
    <s v="Banco de Chile"/>
    <x v="3"/>
    <n v="0"/>
    <n v="5000"/>
  </r>
  <r>
    <n v="935705"/>
    <n v="159897"/>
    <n v="157416138"/>
    <x v="6"/>
    <x v="1"/>
    <d v="2018-11-30T17:31:58"/>
    <x v="51"/>
    <d v="2018-12-06T00:00:00"/>
    <s v="Banco Estado"/>
    <m/>
    <s v="Banco de Chile"/>
    <x v="3"/>
    <n v="0"/>
    <n v="5000"/>
  </r>
  <r>
    <n v="894096"/>
    <n v="159897"/>
    <n v="157416138"/>
    <x v="6"/>
    <x v="1"/>
    <d v="2018-10-29T12:43:02"/>
    <x v="50"/>
    <d v="2018-11-06T00:00:00"/>
    <s v="Banco Estado"/>
    <m/>
    <s v="Banco de Chile"/>
    <x v="3"/>
    <n v="0"/>
    <n v="5000"/>
  </r>
  <r>
    <n v="979368"/>
    <n v="159897"/>
    <n v="157416138"/>
    <x v="6"/>
    <x v="1"/>
    <d v="2018-12-26T12:48:31"/>
    <x v="52"/>
    <d v="2019-01-03T00:00:00"/>
    <s v="Banco Estado"/>
    <m/>
    <s v="Banco de Chile"/>
    <x v="3"/>
    <n v="0"/>
    <n v="5000"/>
  </r>
  <r>
    <n v="1025525"/>
    <n v="159897"/>
    <n v="157416138"/>
    <x v="6"/>
    <x v="1"/>
    <d v="2019-01-28T12:23:19"/>
    <x v="30"/>
    <d v="2019-02-26T00:00:00"/>
    <s v="Banco Estado"/>
    <m/>
    <s v="Banco de Chile"/>
    <x v="2"/>
    <n v="0"/>
    <n v="5000"/>
  </r>
  <r>
    <n v="1072719"/>
    <n v="159897"/>
    <n v="157416138"/>
    <x v="6"/>
    <x v="1"/>
    <d v="2019-02-26T13:13:43"/>
    <x v="31"/>
    <d v="2019-04-01T00:00:00"/>
    <s v="Banco Estado"/>
    <m/>
    <s v="Banco de Chile"/>
    <x v="2"/>
    <n v="0"/>
    <n v="5000"/>
  </r>
  <r>
    <n v="1123079"/>
    <n v="159897"/>
    <n v="157416138"/>
    <x v="6"/>
    <x v="1"/>
    <d v="2019-03-26T16:21:03"/>
    <x v="32"/>
    <d v="2019-04-04T00:00:00"/>
    <s v="Banco Estado"/>
    <m/>
    <s v="Banco de Chile"/>
    <x v="3"/>
    <n v="0"/>
    <n v="5000"/>
  </r>
  <r>
    <n v="853882"/>
    <n v="159899"/>
    <n v="119436079"/>
    <x v="6"/>
    <x v="1"/>
    <d v="2018-09-26T17:19:58"/>
    <x v="26"/>
    <d v="2018-10-02T00:00:00"/>
    <s v="Banco Estado"/>
    <m/>
    <s v="Banco de Chile"/>
    <x v="3"/>
    <n v="0"/>
    <n v="4000"/>
  </r>
  <r>
    <n v="894082"/>
    <n v="159899"/>
    <n v="119436079"/>
    <x v="6"/>
    <x v="1"/>
    <d v="2018-10-29T12:43:02"/>
    <x v="50"/>
    <d v="2018-11-06T00:00:00"/>
    <s v="Banco Estado"/>
    <m/>
    <s v="Banco de Chile"/>
    <x v="3"/>
    <n v="0"/>
    <n v="4000"/>
  </r>
  <r>
    <n v="935692"/>
    <n v="159899"/>
    <n v="119436079"/>
    <x v="6"/>
    <x v="1"/>
    <d v="2018-11-30T17:31:58"/>
    <x v="51"/>
    <d v="2018-12-20T00:00:00"/>
    <s v="Banco Estado"/>
    <m/>
    <s v="Banco de Chile"/>
    <x v="3"/>
    <n v="0"/>
    <n v="4000"/>
  </r>
  <r>
    <n v="979355"/>
    <n v="159899"/>
    <n v="119436079"/>
    <x v="6"/>
    <x v="1"/>
    <d v="2018-12-26T12:48:31"/>
    <x v="52"/>
    <d v="2019-01-03T00:00:00"/>
    <s v="Banco Estado"/>
    <m/>
    <s v="Banco de Chile"/>
    <x v="3"/>
    <n v="0"/>
    <n v="4000"/>
  </r>
  <r>
    <n v="1025512"/>
    <n v="159899"/>
    <n v="119436079"/>
    <x v="6"/>
    <x v="1"/>
    <d v="2019-01-28T12:23:19"/>
    <x v="30"/>
    <d v="2019-02-04T00:00:00"/>
    <s v="Banco Estado"/>
    <m/>
    <s v="Banco de Chile"/>
    <x v="3"/>
    <n v="0"/>
    <n v="4000"/>
  </r>
  <r>
    <n v="1072706"/>
    <n v="159899"/>
    <n v="119436079"/>
    <x v="6"/>
    <x v="1"/>
    <d v="2019-02-26T13:13:43"/>
    <x v="31"/>
    <d v="2019-03-04T00:00:00"/>
    <s v="Banco Estado"/>
    <m/>
    <s v="Banco de Chile"/>
    <x v="3"/>
    <n v="0"/>
    <n v="4000"/>
  </r>
  <r>
    <n v="1123066"/>
    <n v="159899"/>
    <n v="119436079"/>
    <x v="6"/>
    <x v="1"/>
    <d v="2019-03-26T16:21:03"/>
    <x v="32"/>
    <d v="2019-04-02T00:00:00"/>
    <s v="Banco Estado"/>
    <m/>
    <s v="Banco de Chile"/>
    <x v="3"/>
    <n v="0"/>
    <n v="4000"/>
  </r>
  <r>
    <n v="1174104"/>
    <n v="159899"/>
    <n v="119436079"/>
    <x v="6"/>
    <x v="1"/>
    <d v="2019-04-26T12:57:33"/>
    <x v="33"/>
    <d v="2019-06-04T00:00:00"/>
    <s v="Banco Estado"/>
    <m/>
    <s v="Banco de Chile"/>
    <x v="3"/>
    <n v="0"/>
    <n v="4000"/>
  </r>
  <r>
    <n v="1227259"/>
    <n v="159899"/>
    <n v="119436079"/>
    <x v="6"/>
    <x v="1"/>
    <d v="2019-05-29T17:32:19"/>
    <x v="53"/>
    <d v="2019-06-26T00:00:00"/>
    <s v="Banco Estado"/>
    <m/>
    <s v="Banco de Chile"/>
    <x v="3"/>
    <n v="0"/>
    <n v="4000"/>
  </r>
  <r>
    <n v="1284803"/>
    <n v="159899"/>
    <n v="119436079"/>
    <x v="6"/>
    <x v="1"/>
    <d v="2019-06-26T15:43:10"/>
    <x v="35"/>
    <d v="2019-07-09T00:00:00"/>
    <s v="Banco Estado"/>
    <m/>
    <s v="Banco de Chile"/>
    <x v="3"/>
    <n v="0"/>
    <n v="4000"/>
  </r>
  <r>
    <n v="853964"/>
    <n v="159904"/>
    <n v="126007485"/>
    <x v="6"/>
    <x v="1"/>
    <d v="2018-09-26T17:19:58"/>
    <x v="26"/>
    <d v="2018-10-02T00:00:00"/>
    <s v="Banco Estado"/>
    <m/>
    <s v="Banco de Chile"/>
    <x v="3"/>
    <n v="0"/>
    <n v="4000"/>
  </r>
  <r>
    <n v="894163"/>
    <n v="159904"/>
    <n v="126007485"/>
    <x v="6"/>
    <x v="1"/>
    <d v="2018-10-29T12:43:02"/>
    <x v="50"/>
    <d v="2018-11-06T00:00:00"/>
    <s v="Banco Estado"/>
    <m/>
    <s v="Banco de Chile"/>
    <x v="3"/>
    <n v="0"/>
    <n v="4000"/>
  </r>
  <r>
    <n v="935771"/>
    <n v="159904"/>
    <n v="126007485"/>
    <x v="6"/>
    <x v="1"/>
    <d v="2018-11-30T17:31:58"/>
    <x v="51"/>
    <d v="2018-12-20T00:00:00"/>
    <s v="Banco Estado"/>
    <m/>
    <s v="Banco de Chile"/>
    <x v="3"/>
    <n v="0"/>
    <n v="4000"/>
  </r>
  <r>
    <n v="979433"/>
    <n v="159904"/>
    <n v="126007485"/>
    <x v="6"/>
    <x v="1"/>
    <d v="2018-12-26T12:48:31"/>
    <x v="52"/>
    <d v="2019-01-03T00:00:00"/>
    <s v="Banco Estado"/>
    <m/>
    <s v="Banco de Chile"/>
    <x v="3"/>
    <n v="0"/>
    <n v="4000"/>
  </r>
  <r>
    <n v="1025587"/>
    <n v="159904"/>
    <n v="126007485"/>
    <x v="6"/>
    <x v="1"/>
    <d v="2019-01-28T12:23:19"/>
    <x v="30"/>
    <d v="2019-02-04T00:00:00"/>
    <s v="Banco Estado"/>
    <m/>
    <s v="Banco de Chile"/>
    <x v="3"/>
    <n v="0"/>
    <n v="4000"/>
  </r>
  <r>
    <n v="1072779"/>
    <n v="159904"/>
    <n v="126007485"/>
    <x v="6"/>
    <x v="1"/>
    <d v="2019-02-26T13:13:43"/>
    <x v="31"/>
    <d v="2019-03-04T00:00:00"/>
    <s v="Banco Estado"/>
    <m/>
    <s v="Banco de Chile"/>
    <x v="3"/>
    <n v="0"/>
    <n v="4000"/>
  </r>
  <r>
    <n v="1123138"/>
    <n v="159904"/>
    <n v="126007485"/>
    <x v="6"/>
    <x v="1"/>
    <d v="2019-03-26T16:21:03"/>
    <x v="32"/>
    <d v="2019-04-02T00:00:00"/>
    <s v="Banco Estado"/>
    <m/>
    <s v="Banco de Chile"/>
    <x v="3"/>
    <n v="0"/>
    <n v="4000"/>
  </r>
  <r>
    <n v="1174174"/>
    <n v="159904"/>
    <n v="126007485"/>
    <x v="6"/>
    <x v="1"/>
    <d v="2019-04-26T12:57:33"/>
    <x v="33"/>
    <d v="2019-05-03T00:00:00"/>
    <s v="Banco Estado"/>
    <m/>
    <s v="Banco de Chile"/>
    <x v="3"/>
    <n v="0"/>
    <n v="4000"/>
  </r>
  <r>
    <n v="1227329"/>
    <n v="159904"/>
    <n v="126007485"/>
    <x v="6"/>
    <x v="1"/>
    <d v="2019-05-29T17:32:19"/>
    <x v="53"/>
    <d v="2019-06-04T00:00:00"/>
    <s v="Banco Estado"/>
    <m/>
    <s v="Banco de Chile"/>
    <x v="3"/>
    <n v="0"/>
    <n v="4000"/>
  </r>
  <r>
    <n v="1284873"/>
    <n v="159904"/>
    <n v="126007485"/>
    <x v="6"/>
    <x v="1"/>
    <d v="2019-06-26T15:43:10"/>
    <x v="35"/>
    <d v="2019-07-09T00:00:00"/>
    <s v="Banco Estado"/>
    <m/>
    <s v="Banco de Chile"/>
    <x v="3"/>
    <n v="0"/>
    <n v="4000"/>
  </r>
  <r>
    <n v="854016"/>
    <n v="159907"/>
    <n v="111889716"/>
    <x v="6"/>
    <x v="1"/>
    <d v="2018-09-26T17:19:58"/>
    <x v="26"/>
    <d v="2018-10-02T00:00:00"/>
    <s v="Banco Falabella"/>
    <m/>
    <s v="Banco de Chile"/>
    <x v="3"/>
    <n v="0"/>
    <n v="4000"/>
  </r>
  <r>
    <n v="894215"/>
    <n v="159907"/>
    <n v="111889716"/>
    <x v="6"/>
    <x v="1"/>
    <d v="2018-10-29T12:43:02"/>
    <x v="50"/>
    <d v="2018-11-06T00:00:00"/>
    <s v="Banco Falabella"/>
    <m/>
    <s v="Banco de Chile"/>
    <x v="3"/>
    <n v="0"/>
    <n v="4000"/>
  </r>
  <r>
    <n v="935823"/>
    <n v="159907"/>
    <n v="111889716"/>
    <x v="6"/>
    <x v="1"/>
    <d v="2018-11-30T17:31:58"/>
    <x v="51"/>
    <d v="2018-12-06T00:00:00"/>
    <s v="Banco Falabella"/>
    <m/>
    <s v="Banco de Chile"/>
    <x v="3"/>
    <n v="0"/>
    <n v="4000"/>
  </r>
  <r>
    <n v="979485"/>
    <n v="159907"/>
    <n v="111889716"/>
    <x v="6"/>
    <x v="1"/>
    <d v="2018-12-26T12:48:31"/>
    <x v="52"/>
    <d v="2019-01-03T00:00:00"/>
    <s v="Banco Falabella"/>
    <m/>
    <s v="Banco de Chile"/>
    <x v="3"/>
    <n v="0"/>
    <n v="4000"/>
  </r>
  <r>
    <n v="1025639"/>
    <n v="159907"/>
    <n v="111889716"/>
    <x v="6"/>
    <x v="1"/>
    <d v="2019-01-28T12:23:19"/>
    <x v="30"/>
    <d v="2019-02-04T00:00:00"/>
    <s v="Banco Falabella"/>
    <m/>
    <s v="Banco de Chile"/>
    <x v="3"/>
    <n v="0"/>
    <n v="4000"/>
  </r>
  <r>
    <n v="1072831"/>
    <n v="159907"/>
    <n v="111889716"/>
    <x v="6"/>
    <x v="1"/>
    <d v="2019-02-26T13:13:43"/>
    <x v="31"/>
    <d v="2019-03-04T00:00:00"/>
    <s v="Banco Falabella"/>
    <m/>
    <s v="Banco de Chile"/>
    <x v="3"/>
    <n v="0"/>
    <n v="4000"/>
  </r>
  <r>
    <n v="1123190"/>
    <n v="159907"/>
    <n v="111889716"/>
    <x v="6"/>
    <x v="1"/>
    <d v="2019-03-26T16:21:03"/>
    <x v="32"/>
    <d v="2019-04-02T00:00:00"/>
    <s v="Banco Falabella"/>
    <m/>
    <s v="Banco de Chile"/>
    <x v="3"/>
    <n v="0"/>
    <n v="4000"/>
  </r>
  <r>
    <n v="1174225"/>
    <n v="159907"/>
    <n v="111889716"/>
    <x v="6"/>
    <x v="1"/>
    <d v="2019-04-26T12:57:33"/>
    <x v="33"/>
    <d v="2019-05-03T00:00:00"/>
    <s v="Banco Falabella"/>
    <m/>
    <s v="Banco de Chile"/>
    <x v="3"/>
    <n v="0"/>
    <n v="4000"/>
  </r>
  <r>
    <n v="1227380"/>
    <n v="159907"/>
    <n v="111889716"/>
    <x v="6"/>
    <x v="1"/>
    <d v="2019-05-29T17:32:19"/>
    <x v="53"/>
    <d v="2019-06-04T00:00:00"/>
    <s v="Banco Falabella"/>
    <m/>
    <s v="Banco de Chile"/>
    <x v="3"/>
    <n v="0"/>
    <n v="4000"/>
  </r>
  <r>
    <n v="1284924"/>
    <n v="159907"/>
    <n v="111889716"/>
    <x v="6"/>
    <x v="1"/>
    <d v="2019-06-26T15:43:10"/>
    <x v="35"/>
    <d v="2019-07-09T00:00:00"/>
    <s v="Banco Falabella"/>
    <m/>
    <s v="Banco de Chile"/>
    <x v="3"/>
    <n v="0"/>
    <n v="4000"/>
  </r>
  <r>
    <n v="854047"/>
    <n v="159909"/>
    <n v="141016210"/>
    <x v="6"/>
    <x v="1"/>
    <d v="2018-09-26T17:19:58"/>
    <x v="26"/>
    <d v="2018-10-02T00:00:00"/>
    <s v="Banco Estado"/>
    <m/>
    <s v="Banco de Chile"/>
    <x v="3"/>
    <n v="0"/>
    <n v="4000"/>
  </r>
  <r>
    <n v="894245"/>
    <n v="159909"/>
    <n v="141016210"/>
    <x v="6"/>
    <x v="1"/>
    <d v="2018-10-29T12:43:02"/>
    <x v="50"/>
    <d v="2018-11-06T00:00:00"/>
    <s v="Banco Estado"/>
    <m/>
    <s v="Banco de Chile"/>
    <x v="3"/>
    <n v="0"/>
    <n v="4000"/>
  </r>
  <r>
    <n v="935851"/>
    <n v="159909"/>
    <n v="141016210"/>
    <x v="6"/>
    <x v="1"/>
    <d v="2018-11-30T17:31:58"/>
    <x v="51"/>
    <d v="2018-12-06T00:00:00"/>
    <s v="Banco Estado"/>
    <m/>
    <s v="Banco de Chile"/>
    <x v="3"/>
    <n v="0"/>
    <n v="4000"/>
  </r>
  <r>
    <n v="979513"/>
    <n v="159909"/>
    <n v="141016210"/>
    <x v="6"/>
    <x v="1"/>
    <d v="2018-12-26T12:48:31"/>
    <x v="52"/>
    <d v="2019-01-03T00:00:00"/>
    <s v="Banco Estado"/>
    <m/>
    <s v="Banco de Chile"/>
    <x v="3"/>
    <n v="0"/>
    <n v="4000"/>
  </r>
  <r>
    <n v="1025667"/>
    <n v="159909"/>
    <n v="141016210"/>
    <x v="6"/>
    <x v="1"/>
    <d v="2019-01-28T12:23:19"/>
    <x v="30"/>
    <d v="2019-02-04T00:00:00"/>
    <s v="Banco Estado"/>
    <m/>
    <s v="Banco de Chile"/>
    <x v="3"/>
    <n v="0"/>
    <n v="4000"/>
  </r>
  <r>
    <n v="1072858"/>
    <n v="159909"/>
    <n v="141016210"/>
    <x v="6"/>
    <x v="1"/>
    <d v="2019-02-26T13:13:43"/>
    <x v="31"/>
    <d v="2019-03-04T00:00:00"/>
    <s v="Banco Estado"/>
    <m/>
    <s v="Banco de Chile"/>
    <x v="3"/>
    <n v="0"/>
    <n v="4000"/>
  </r>
  <r>
    <n v="1123217"/>
    <n v="159909"/>
    <n v="141016210"/>
    <x v="6"/>
    <x v="1"/>
    <d v="2019-03-26T16:21:03"/>
    <x v="32"/>
    <d v="2019-04-02T00:00:00"/>
    <s v="Banco Estado"/>
    <m/>
    <s v="Banco de Chile"/>
    <x v="3"/>
    <n v="0"/>
    <n v="4000"/>
  </r>
  <r>
    <n v="1174251"/>
    <n v="159909"/>
    <n v="141016210"/>
    <x v="6"/>
    <x v="1"/>
    <d v="2019-04-26T12:57:33"/>
    <x v="33"/>
    <d v="2019-06-04T00:00:00"/>
    <s v="Banco Estado"/>
    <m/>
    <s v="Banco de Chile"/>
    <x v="3"/>
    <n v="0"/>
    <n v="4000"/>
  </r>
  <r>
    <n v="1227404"/>
    <n v="159909"/>
    <n v="141016210"/>
    <x v="6"/>
    <x v="1"/>
    <d v="2019-05-29T17:32:19"/>
    <x v="53"/>
    <d v="2019-06-04T00:00:00"/>
    <s v="Banco Estado"/>
    <m/>
    <s v="Banco de Chile"/>
    <x v="3"/>
    <n v="0"/>
    <n v="4000"/>
  </r>
  <r>
    <n v="1284948"/>
    <n v="159909"/>
    <n v="141016210"/>
    <x v="6"/>
    <x v="1"/>
    <d v="2019-06-26T15:43:10"/>
    <x v="35"/>
    <d v="2019-07-15T00:00:00"/>
    <s v="Banco Estado"/>
    <m/>
    <s v="Banco de Chile"/>
    <x v="3"/>
    <n v="0"/>
    <n v="4000"/>
  </r>
  <r>
    <n v="854048"/>
    <n v="159910"/>
    <n v="102881591"/>
    <x v="6"/>
    <x v="1"/>
    <d v="2018-09-26T17:19:58"/>
    <x v="26"/>
    <d v="2018-10-10T00:00:00"/>
    <s v="Banco Estado"/>
    <m/>
    <s v="Banco de Chile"/>
    <x v="3"/>
    <n v="0"/>
    <n v="5000"/>
  </r>
  <r>
    <n v="935852"/>
    <n v="159910"/>
    <n v="102881591"/>
    <x v="6"/>
    <x v="1"/>
    <d v="2018-11-30T17:31:58"/>
    <x v="51"/>
    <d v="2018-12-06T00:00:00"/>
    <s v="Banco Estado"/>
    <m/>
    <s v="Banco de Chile"/>
    <x v="3"/>
    <n v="0"/>
    <n v="5000"/>
  </r>
  <r>
    <n v="894246"/>
    <n v="159910"/>
    <n v="102881591"/>
    <x v="6"/>
    <x v="1"/>
    <d v="2018-10-29T12:43:02"/>
    <x v="50"/>
    <d v="2018-11-06T00:00:00"/>
    <s v="Banco Estado"/>
    <m/>
    <s v="Banco de Chile"/>
    <x v="3"/>
    <n v="0"/>
    <n v="5000"/>
  </r>
  <r>
    <n v="979514"/>
    <n v="159910"/>
    <n v="102881591"/>
    <x v="6"/>
    <x v="1"/>
    <d v="2018-12-26T12:48:31"/>
    <x v="52"/>
    <d v="2019-01-03T00:00:00"/>
    <s v="Banco Estado"/>
    <m/>
    <s v="Banco de Chile"/>
    <x v="3"/>
    <n v="0"/>
    <n v="5000"/>
  </r>
  <r>
    <n v="1025668"/>
    <n v="159910"/>
    <n v="102881591"/>
    <x v="6"/>
    <x v="1"/>
    <d v="2019-01-28T12:23:19"/>
    <x v="30"/>
    <d v="2019-02-04T00:00:00"/>
    <s v="Banco Estado"/>
    <m/>
    <s v="Banco de Chile"/>
    <x v="3"/>
    <n v="0"/>
    <n v="5000"/>
  </r>
  <r>
    <n v="1072859"/>
    <n v="159910"/>
    <n v="102881591"/>
    <x v="6"/>
    <x v="1"/>
    <d v="2019-02-26T13:13:43"/>
    <x v="31"/>
    <d v="2019-03-04T00:00:00"/>
    <s v="Banco Estado"/>
    <m/>
    <s v="Banco de Chile"/>
    <x v="3"/>
    <n v="0"/>
    <n v="5000"/>
  </r>
  <r>
    <n v="1123218"/>
    <n v="159910"/>
    <n v="102881591"/>
    <x v="6"/>
    <x v="1"/>
    <d v="2019-03-26T16:21:03"/>
    <x v="32"/>
    <d v="2019-04-02T00:00:00"/>
    <s v="Banco Estado"/>
    <m/>
    <s v="Banco de Chile"/>
    <x v="3"/>
    <n v="0"/>
    <n v="5000"/>
  </r>
  <r>
    <n v="1174252"/>
    <n v="159910"/>
    <n v="102881591"/>
    <x v="6"/>
    <x v="1"/>
    <d v="2019-04-26T12:57:33"/>
    <x v="33"/>
    <d v="2019-05-03T00:00:00"/>
    <s v="Banco Estado"/>
    <m/>
    <s v="Banco de Chile"/>
    <x v="3"/>
    <n v="0"/>
    <n v="5000"/>
  </r>
  <r>
    <n v="1227405"/>
    <n v="159910"/>
    <n v="102881591"/>
    <x v="6"/>
    <x v="1"/>
    <d v="2019-05-29T17:32:19"/>
    <x v="53"/>
    <d v="2019-06-04T00:00:00"/>
    <s v="Banco Estado"/>
    <m/>
    <s v="Banco de Chile"/>
    <x v="3"/>
    <n v="0"/>
    <n v="5000"/>
  </r>
  <r>
    <n v="1284949"/>
    <n v="159910"/>
    <n v="102881591"/>
    <x v="6"/>
    <x v="1"/>
    <d v="2019-06-26T15:43:10"/>
    <x v="35"/>
    <d v="2019-07-09T00:00:00"/>
    <s v="Banco Estado"/>
    <m/>
    <s v="Banco de Chile"/>
    <x v="3"/>
    <n v="0"/>
    <n v="5000"/>
  </r>
  <r>
    <n v="854049"/>
    <n v="159911"/>
    <n v="87061167"/>
    <x v="6"/>
    <x v="1"/>
    <d v="2018-09-26T17:19:58"/>
    <x v="26"/>
    <d v="2018-10-02T00:00:00"/>
    <s v="Banco Estado"/>
    <m/>
    <s v="Banco de Chile"/>
    <x v="3"/>
    <n v="0"/>
    <n v="4000"/>
  </r>
  <r>
    <n v="894247"/>
    <n v="159911"/>
    <n v="87061167"/>
    <x v="6"/>
    <x v="1"/>
    <d v="2018-10-29T12:43:02"/>
    <x v="50"/>
    <d v="2018-11-06T00:00:00"/>
    <s v="Banco Estado"/>
    <m/>
    <s v="Banco de Chile"/>
    <x v="3"/>
    <n v="0"/>
    <n v="4000"/>
  </r>
  <r>
    <n v="935853"/>
    <n v="159911"/>
    <n v="87061167"/>
    <x v="6"/>
    <x v="1"/>
    <d v="2018-11-30T17:31:58"/>
    <x v="51"/>
    <d v="2018-12-06T00:00:00"/>
    <s v="Banco Estado"/>
    <m/>
    <s v="Banco de Chile"/>
    <x v="3"/>
    <n v="0"/>
    <n v="4000"/>
  </r>
  <r>
    <n v="979515"/>
    <n v="159911"/>
    <n v="87061167"/>
    <x v="6"/>
    <x v="1"/>
    <d v="2018-12-26T12:48:31"/>
    <x v="52"/>
    <d v="2019-01-03T00:00:00"/>
    <s v="Banco Estado"/>
    <m/>
    <s v="Banco de Chile"/>
    <x v="3"/>
    <n v="0"/>
    <n v="4000"/>
  </r>
  <r>
    <n v="1025669"/>
    <n v="159911"/>
    <n v="87061167"/>
    <x v="6"/>
    <x v="1"/>
    <d v="2019-01-28T12:23:19"/>
    <x v="30"/>
    <d v="2019-02-04T00:00:00"/>
    <s v="Banco Estado"/>
    <m/>
    <s v="Banco de Chile"/>
    <x v="3"/>
    <n v="0"/>
    <n v="4000"/>
  </r>
  <r>
    <n v="1072860"/>
    <n v="159911"/>
    <n v="87061167"/>
    <x v="6"/>
    <x v="1"/>
    <d v="2019-02-26T13:13:43"/>
    <x v="31"/>
    <d v="2019-03-04T00:00:00"/>
    <s v="Banco Estado"/>
    <m/>
    <s v="Banco de Chile"/>
    <x v="3"/>
    <n v="0"/>
    <n v="4000"/>
  </r>
  <r>
    <n v="1123219"/>
    <n v="159911"/>
    <n v="87061167"/>
    <x v="6"/>
    <x v="1"/>
    <d v="2019-03-26T16:21:03"/>
    <x v="32"/>
    <d v="2019-04-02T00:00:00"/>
    <s v="Banco Estado"/>
    <m/>
    <s v="Banco de Chile"/>
    <x v="3"/>
    <n v="0"/>
    <n v="4000"/>
  </r>
  <r>
    <n v="1174253"/>
    <n v="159911"/>
    <n v="87061167"/>
    <x v="6"/>
    <x v="1"/>
    <d v="2019-04-26T12:57:33"/>
    <x v="33"/>
    <d v="2019-05-03T00:00:00"/>
    <s v="Banco Estado"/>
    <m/>
    <s v="Banco de Chile"/>
    <x v="3"/>
    <n v="0"/>
    <n v="4000"/>
  </r>
  <r>
    <n v="1227406"/>
    <n v="159911"/>
    <n v="87061167"/>
    <x v="6"/>
    <x v="1"/>
    <d v="2019-05-29T17:32:19"/>
    <x v="53"/>
    <d v="2019-06-04T00:00:00"/>
    <s v="Banco Estado"/>
    <m/>
    <s v="Banco de Chile"/>
    <x v="3"/>
    <n v="0"/>
    <n v="4000"/>
  </r>
  <r>
    <n v="1284950"/>
    <n v="159911"/>
    <n v="87061167"/>
    <x v="6"/>
    <x v="1"/>
    <d v="2019-06-26T15:43:10"/>
    <x v="35"/>
    <d v="2019-07-09T00:00:00"/>
    <s v="Banco Estado"/>
    <m/>
    <s v="Banco de Chile"/>
    <x v="3"/>
    <n v="0"/>
    <n v="4000"/>
  </r>
  <r>
    <n v="853950"/>
    <n v="159912"/>
    <n v="131840799"/>
    <x v="6"/>
    <x v="1"/>
    <d v="2018-09-26T17:19:58"/>
    <x v="26"/>
    <d v="2018-10-02T00:00:00"/>
    <s v="Banco Estado"/>
    <m/>
    <s v="Banco de Chile"/>
    <x v="3"/>
    <n v="0"/>
    <n v="5000"/>
  </r>
  <r>
    <n v="935758"/>
    <n v="159912"/>
    <n v="131840799"/>
    <x v="6"/>
    <x v="1"/>
    <d v="2018-11-30T17:31:58"/>
    <x v="51"/>
    <d v="2018-12-06T00:00:00"/>
    <s v="Banco Estado"/>
    <m/>
    <s v="Banco de Chile"/>
    <x v="3"/>
    <n v="0"/>
    <n v="5000"/>
  </r>
  <r>
    <n v="894150"/>
    <n v="159912"/>
    <n v="131840799"/>
    <x v="6"/>
    <x v="1"/>
    <d v="2018-10-29T12:43:02"/>
    <x v="50"/>
    <d v="2018-11-06T00:00:00"/>
    <s v="Banco Estado"/>
    <m/>
    <s v="Banco de Chile"/>
    <x v="3"/>
    <n v="0"/>
    <n v="5000"/>
  </r>
  <r>
    <n v="979420"/>
    <n v="159912"/>
    <n v="131840799"/>
    <x v="6"/>
    <x v="1"/>
    <d v="2018-12-26T12:48:31"/>
    <x v="52"/>
    <d v="2019-01-03T00:00:00"/>
    <s v="Banco Estado"/>
    <m/>
    <s v="Banco de Chile"/>
    <x v="3"/>
    <n v="0"/>
    <n v="5000"/>
  </r>
  <r>
    <n v="1025575"/>
    <n v="159912"/>
    <n v="131840799"/>
    <x v="6"/>
    <x v="1"/>
    <d v="2019-01-28T12:23:19"/>
    <x v="30"/>
    <d v="2019-02-04T00:00:00"/>
    <s v="Banco Estado"/>
    <m/>
    <s v="Banco de Chile"/>
    <x v="3"/>
    <n v="0"/>
    <n v="5000"/>
  </r>
  <r>
    <n v="1072767"/>
    <n v="159912"/>
    <n v="131840799"/>
    <x v="6"/>
    <x v="1"/>
    <d v="2019-02-26T13:13:43"/>
    <x v="31"/>
    <d v="2019-03-04T00:00:00"/>
    <s v="Banco Estado"/>
    <m/>
    <s v="Banco de Chile"/>
    <x v="3"/>
    <n v="0"/>
    <n v="5000"/>
  </r>
  <r>
    <n v="1123126"/>
    <n v="159912"/>
    <n v="131840799"/>
    <x v="6"/>
    <x v="1"/>
    <d v="2019-03-26T16:21:03"/>
    <x v="32"/>
    <d v="2019-04-04T00:00:00"/>
    <s v="Banco Estado"/>
    <m/>
    <s v="Banco de Chile"/>
    <x v="3"/>
    <n v="0"/>
    <n v="5000"/>
  </r>
  <r>
    <n v="1174162"/>
    <n v="159912"/>
    <n v="131840799"/>
    <x v="6"/>
    <x v="1"/>
    <d v="2019-04-26T12:57:33"/>
    <x v="33"/>
    <d v="2019-05-03T00:00:00"/>
    <s v="Banco Estado"/>
    <m/>
    <s v="Banco de Chile"/>
    <x v="3"/>
    <n v="0"/>
    <n v="5000"/>
  </r>
  <r>
    <n v="1227317"/>
    <n v="159912"/>
    <n v="131840799"/>
    <x v="6"/>
    <x v="1"/>
    <d v="2019-05-29T17:32:19"/>
    <x v="53"/>
    <d v="2019-06-04T00:00:00"/>
    <s v="Banco Estado"/>
    <m/>
    <s v="Banco de Chile"/>
    <x v="3"/>
    <n v="0"/>
    <n v="5000"/>
  </r>
  <r>
    <n v="1284861"/>
    <n v="159912"/>
    <n v="131840799"/>
    <x v="6"/>
    <x v="1"/>
    <d v="2019-06-26T15:43:10"/>
    <x v="35"/>
    <d v="2019-07-09T00:00:00"/>
    <s v="Banco Estado"/>
    <m/>
    <s v="Banco de Chile"/>
    <x v="3"/>
    <n v="0"/>
    <n v="5000"/>
  </r>
  <r>
    <n v="853951"/>
    <n v="159913"/>
    <n v="82697748"/>
    <x v="6"/>
    <x v="1"/>
    <d v="2018-09-26T17:19:58"/>
    <x v="26"/>
    <d v="2018-10-02T00:00:00"/>
    <s v="Banco Estado"/>
    <m/>
    <s v="Banco de Chile"/>
    <x v="3"/>
    <n v="0"/>
    <n v="5000"/>
  </r>
  <r>
    <n v="894151"/>
    <n v="159913"/>
    <n v="82697748"/>
    <x v="6"/>
    <x v="1"/>
    <d v="2018-10-29T12:43:02"/>
    <x v="50"/>
    <d v="2018-11-06T00:00:00"/>
    <s v="Banco Estado"/>
    <m/>
    <s v="Banco de Chile"/>
    <x v="3"/>
    <n v="0"/>
    <n v="5000"/>
  </r>
  <r>
    <n v="935759"/>
    <n v="159913"/>
    <n v="82697748"/>
    <x v="6"/>
    <x v="1"/>
    <d v="2018-11-30T17:31:58"/>
    <x v="51"/>
    <d v="2018-12-06T00:00:00"/>
    <s v="Banco Estado"/>
    <m/>
    <s v="Banco de Chile"/>
    <x v="3"/>
    <n v="0"/>
    <n v="5000"/>
  </r>
  <r>
    <n v="979421"/>
    <n v="159913"/>
    <n v="82697748"/>
    <x v="6"/>
    <x v="1"/>
    <d v="2018-12-26T12:48:31"/>
    <x v="52"/>
    <d v="2019-01-03T00:00:00"/>
    <s v="Banco Estado"/>
    <m/>
    <s v="Banco de Chile"/>
    <x v="3"/>
    <n v="0"/>
    <n v="5000"/>
  </r>
  <r>
    <n v="1025576"/>
    <n v="159913"/>
    <n v="82697748"/>
    <x v="6"/>
    <x v="1"/>
    <d v="2019-01-28T12:23:19"/>
    <x v="30"/>
    <d v="2019-02-04T00:00:00"/>
    <s v="Banco Estado"/>
    <m/>
    <s v="Banco de Chile"/>
    <x v="3"/>
    <n v="0"/>
    <n v="5000"/>
  </r>
  <r>
    <n v="1072768"/>
    <n v="159913"/>
    <n v="82697748"/>
    <x v="6"/>
    <x v="1"/>
    <d v="2019-02-26T13:13:43"/>
    <x v="31"/>
    <d v="2019-03-04T00:00:00"/>
    <s v="Banco Estado"/>
    <m/>
    <s v="Banco de Chile"/>
    <x v="3"/>
    <n v="0"/>
    <n v="5000"/>
  </r>
  <r>
    <n v="1123127"/>
    <n v="159913"/>
    <n v="82697748"/>
    <x v="6"/>
    <x v="1"/>
    <d v="2019-03-26T16:21:03"/>
    <x v="32"/>
    <d v="2019-04-02T00:00:00"/>
    <s v="Banco Estado"/>
    <m/>
    <s v="Banco de Chile"/>
    <x v="3"/>
    <n v="0"/>
    <n v="5000"/>
  </r>
  <r>
    <n v="1174163"/>
    <n v="159913"/>
    <n v="82697748"/>
    <x v="6"/>
    <x v="1"/>
    <d v="2019-04-26T12:57:33"/>
    <x v="33"/>
    <d v="2019-05-03T00:00:00"/>
    <s v="Banco Estado"/>
    <m/>
    <s v="Banco de Chile"/>
    <x v="3"/>
    <n v="0"/>
    <n v="5000"/>
  </r>
  <r>
    <n v="1227318"/>
    <n v="159913"/>
    <n v="82697748"/>
    <x v="6"/>
    <x v="1"/>
    <d v="2019-05-29T17:32:19"/>
    <x v="53"/>
    <d v="2019-06-04T00:00:00"/>
    <s v="Banco Estado"/>
    <m/>
    <s v="Banco de Chile"/>
    <x v="3"/>
    <n v="0"/>
    <n v="5000"/>
  </r>
  <r>
    <n v="1284862"/>
    <n v="159913"/>
    <n v="82697748"/>
    <x v="6"/>
    <x v="1"/>
    <d v="2019-06-26T15:43:10"/>
    <x v="35"/>
    <d v="2019-07-09T00:00:00"/>
    <s v="Banco Estado"/>
    <m/>
    <s v="Banco de Chile"/>
    <x v="3"/>
    <n v="0"/>
    <n v="5000"/>
  </r>
  <r>
    <n v="853952"/>
    <n v="159914"/>
    <n v="194487371"/>
    <x v="6"/>
    <x v="1"/>
    <d v="2018-09-26T17:19:58"/>
    <x v="26"/>
    <d v="2018-10-29T00:00:00"/>
    <s v="Banco Estado"/>
    <m/>
    <s v="Banco de Chile"/>
    <x v="2"/>
    <n v="0"/>
    <n v="4000"/>
  </r>
  <r>
    <n v="935760"/>
    <n v="159914"/>
    <n v="194487371"/>
    <x v="6"/>
    <x v="1"/>
    <d v="2018-11-30T17:31:58"/>
    <x v="51"/>
    <d v="2018-12-24T00:00:00"/>
    <s v="Banco Estado"/>
    <m/>
    <s v="Banco de Chile"/>
    <x v="4"/>
    <n v="99"/>
    <n v="4000"/>
  </r>
  <r>
    <n v="894152"/>
    <n v="159914"/>
    <n v="194487371"/>
    <x v="6"/>
    <x v="1"/>
    <d v="2018-10-29T12:43:02"/>
    <x v="50"/>
    <d v="2018-12-10T00:00:00"/>
    <s v="Banco Estado"/>
    <m/>
    <s v="Banco de Chile"/>
    <x v="2"/>
    <n v="0"/>
    <n v="4000"/>
  </r>
  <r>
    <n v="979422"/>
    <n v="159914"/>
    <n v="194487371"/>
    <x v="6"/>
    <x v="1"/>
    <d v="2018-12-26T12:48:31"/>
    <x v="52"/>
    <d v="2019-01-28T00:00:00"/>
    <s v="Banco Estado"/>
    <m/>
    <s v="Banco de Chile"/>
    <x v="2"/>
    <n v="0"/>
    <n v="4000"/>
  </r>
  <r>
    <n v="1025577"/>
    <n v="159914"/>
    <n v="194487371"/>
    <x v="6"/>
    <x v="1"/>
    <d v="2019-01-28T12:23:19"/>
    <x v="30"/>
    <d v="2019-02-26T00:00:00"/>
    <s v="Banco Estado"/>
    <m/>
    <s v="Banco de Chile"/>
    <x v="2"/>
    <n v="0"/>
    <n v="4000"/>
  </r>
  <r>
    <n v="1072769"/>
    <n v="159914"/>
    <n v="194487371"/>
    <x v="6"/>
    <x v="1"/>
    <d v="2019-02-26T13:13:43"/>
    <x v="31"/>
    <d v="2019-04-01T00:00:00"/>
    <s v="Banco Estado"/>
    <m/>
    <s v="Banco de Chile"/>
    <x v="2"/>
    <n v="0"/>
    <n v="4000"/>
  </r>
  <r>
    <n v="1123128"/>
    <n v="159914"/>
    <n v="194487371"/>
    <x v="6"/>
    <x v="1"/>
    <d v="2019-03-26T16:21:03"/>
    <x v="32"/>
    <d v="2019-04-26T00:00:00"/>
    <s v="Banco Estado"/>
    <m/>
    <s v="Banco de Chile"/>
    <x v="2"/>
    <n v="0"/>
    <n v="4000"/>
  </r>
  <r>
    <n v="1174164"/>
    <n v="159914"/>
    <n v="194487371"/>
    <x v="6"/>
    <x v="1"/>
    <d v="2019-04-26T12:57:33"/>
    <x v="33"/>
    <d v="2019-05-03T00:00:00"/>
    <s v="Banco Estado"/>
    <m/>
    <s v="Banco de Chile"/>
    <x v="3"/>
    <n v="0"/>
    <n v="4000"/>
  </r>
  <r>
    <n v="1227319"/>
    <n v="159914"/>
    <n v="194487371"/>
    <x v="6"/>
    <x v="1"/>
    <d v="2019-05-29T17:32:19"/>
    <x v="53"/>
    <d v="2019-06-04T00:00:00"/>
    <s v="Banco Estado"/>
    <m/>
    <s v="Banco de Chile"/>
    <x v="3"/>
    <n v="0"/>
    <n v="4000"/>
  </r>
  <r>
    <n v="1284863"/>
    <n v="159914"/>
    <n v="194487371"/>
    <x v="6"/>
    <x v="1"/>
    <d v="2019-06-26T15:43:10"/>
    <x v="35"/>
    <d v="2019-07-09T00:00:00"/>
    <s v="Banco Estado"/>
    <m/>
    <s v="Banco de Chile"/>
    <x v="3"/>
    <n v="0"/>
    <n v="4000"/>
  </r>
  <r>
    <n v="853953"/>
    <n v="159915"/>
    <n v="139810775"/>
    <x v="6"/>
    <x v="1"/>
    <d v="2018-09-26T17:19:58"/>
    <x v="26"/>
    <d v="2018-10-02T00:00:00"/>
    <s v="Banco Estado"/>
    <m/>
    <s v="Banco de Chile"/>
    <x v="3"/>
    <n v="0"/>
    <n v="4000"/>
  </r>
  <r>
    <n v="894153"/>
    <n v="159915"/>
    <n v="139810775"/>
    <x v="6"/>
    <x v="1"/>
    <d v="2018-10-29T12:43:02"/>
    <x v="50"/>
    <d v="2018-11-06T00:00:00"/>
    <s v="Banco Estado"/>
    <m/>
    <s v="Banco de Chile"/>
    <x v="3"/>
    <n v="0"/>
    <n v="4000"/>
  </r>
  <r>
    <n v="935761"/>
    <n v="159915"/>
    <n v="139810775"/>
    <x v="6"/>
    <x v="1"/>
    <d v="2018-11-30T17:31:58"/>
    <x v="51"/>
    <d v="2018-12-06T00:00:00"/>
    <s v="Banco Estado"/>
    <m/>
    <s v="Banco de Chile"/>
    <x v="3"/>
    <n v="0"/>
    <n v="4000"/>
  </r>
  <r>
    <n v="979423"/>
    <n v="159915"/>
    <n v="139810775"/>
    <x v="6"/>
    <x v="1"/>
    <d v="2018-12-26T12:48:31"/>
    <x v="52"/>
    <d v="2019-01-03T00:00:00"/>
    <s v="Banco Estado"/>
    <m/>
    <s v="Banco de Chile"/>
    <x v="3"/>
    <n v="0"/>
    <n v="4000"/>
  </r>
  <r>
    <n v="1025578"/>
    <n v="159915"/>
    <n v="139810775"/>
    <x v="6"/>
    <x v="1"/>
    <d v="2019-01-28T12:23:19"/>
    <x v="30"/>
    <d v="2019-02-04T00:00:00"/>
    <s v="Banco Estado"/>
    <m/>
    <s v="Banco de Chile"/>
    <x v="3"/>
    <n v="0"/>
    <n v="4000"/>
  </r>
  <r>
    <n v="1072770"/>
    <n v="159915"/>
    <n v="139810775"/>
    <x v="6"/>
    <x v="1"/>
    <d v="2019-02-26T13:13:43"/>
    <x v="31"/>
    <d v="2019-03-04T00:00:00"/>
    <s v="Banco Estado"/>
    <m/>
    <s v="Banco de Chile"/>
    <x v="3"/>
    <n v="0"/>
    <n v="4000"/>
  </r>
  <r>
    <n v="1123129"/>
    <n v="159915"/>
    <n v="139810775"/>
    <x v="6"/>
    <x v="1"/>
    <d v="2019-03-26T16:21:03"/>
    <x v="32"/>
    <d v="2019-04-02T00:00:00"/>
    <s v="Banco Estado"/>
    <m/>
    <s v="Banco de Chile"/>
    <x v="3"/>
    <n v="0"/>
    <n v="4000"/>
  </r>
  <r>
    <n v="1174165"/>
    <n v="159915"/>
    <n v="139810775"/>
    <x v="6"/>
    <x v="1"/>
    <d v="2019-04-26T12:57:33"/>
    <x v="33"/>
    <d v="2019-05-03T00:00:00"/>
    <s v="Banco Estado"/>
    <m/>
    <s v="Banco de Chile"/>
    <x v="3"/>
    <n v="0"/>
    <n v="4000"/>
  </r>
  <r>
    <n v="1227320"/>
    <n v="159915"/>
    <n v="139810775"/>
    <x v="6"/>
    <x v="1"/>
    <d v="2019-05-29T17:32:19"/>
    <x v="53"/>
    <d v="2019-06-04T00:00:00"/>
    <s v="Banco Estado"/>
    <m/>
    <s v="Banco de Chile"/>
    <x v="3"/>
    <n v="0"/>
    <n v="4000"/>
  </r>
  <r>
    <n v="1284864"/>
    <n v="159915"/>
    <n v="139810775"/>
    <x v="6"/>
    <x v="1"/>
    <d v="2019-06-26T15:43:10"/>
    <x v="35"/>
    <d v="2019-07-09T00:00:00"/>
    <s v="Banco Estado"/>
    <m/>
    <s v="Banco de Chile"/>
    <x v="3"/>
    <n v="0"/>
    <n v="4000"/>
  </r>
  <r>
    <n v="853954"/>
    <n v="159916"/>
    <s v="13979818K"/>
    <x v="6"/>
    <x v="1"/>
    <d v="2018-09-26T17:19:58"/>
    <x v="26"/>
    <d v="2018-10-10T00:00:00"/>
    <s v="Banco Estado"/>
    <m/>
    <s v="Banco de Chile"/>
    <x v="3"/>
    <n v="0"/>
    <n v="4000"/>
  </r>
  <r>
    <n v="935762"/>
    <n v="159916"/>
    <s v="13979818K"/>
    <x v="6"/>
    <x v="1"/>
    <d v="2018-11-30T17:31:58"/>
    <x v="51"/>
    <d v="2018-12-06T00:00:00"/>
    <s v="Banco Estado"/>
    <m/>
    <s v="Banco de Chile"/>
    <x v="3"/>
    <n v="0"/>
    <n v="4000"/>
  </r>
  <r>
    <n v="894154"/>
    <n v="159916"/>
    <s v="13979818K"/>
    <x v="6"/>
    <x v="1"/>
    <d v="2018-10-29T12:43:02"/>
    <x v="50"/>
    <d v="2018-11-06T00:00:00"/>
    <s v="Banco Estado"/>
    <m/>
    <s v="Banco de Chile"/>
    <x v="3"/>
    <n v="0"/>
    <n v="4000"/>
  </r>
  <r>
    <n v="979424"/>
    <n v="159916"/>
    <s v="13979818K"/>
    <x v="6"/>
    <x v="1"/>
    <d v="2018-12-26T12:48:31"/>
    <x v="52"/>
    <d v="2019-01-03T00:00:00"/>
    <s v="Banco Estado"/>
    <m/>
    <s v="Banco de Chile"/>
    <x v="3"/>
    <n v="0"/>
    <n v="4000"/>
  </r>
  <r>
    <n v="1025579"/>
    <n v="159916"/>
    <s v="13979818K"/>
    <x v="6"/>
    <x v="1"/>
    <d v="2019-01-28T12:23:19"/>
    <x v="30"/>
    <d v="2019-02-25T00:00:00"/>
    <s v="Banco Estado"/>
    <m/>
    <s v="Banco de Chile"/>
    <x v="3"/>
    <n v="0"/>
    <n v="4000"/>
  </r>
  <r>
    <n v="1072771"/>
    <n v="159916"/>
    <s v="13979818K"/>
    <x v="6"/>
    <x v="1"/>
    <d v="2019-02-26T13:13:43"/>
    <x v="31"/>
    <d v="2019-03-20T00:00:00"/>
    <s v="Banco Estado"/>
    <m/>
    <s v="Banco de Chile"/>
    <x v="3"/>
    <n v="0"/>
    <n v="4000"/>
  </r>
  <r>
    <n v="1123130"/>
    <n v="159916"/>
    <s v="13979818K"/>
    <x v="6"/>
    <x v="1"/>
    <d v="2019-03-26T16:21:03"/>
    <x v="32"/>
    <d v="2019-04-11T00:00:00"/>
    <s v="Banco Estado"/>
    <m/>
    <s v="Banco de Chile"/>
    <x v="3"/>
    <n v="0"/>
    <n v="4000"/>
  </r>
  <r>
    <n v="1174166"/>
    <n v="159916"/>
    <s v="13979818K"/>
    <x v="6"/>
    <x v="1"/>
    <d v="2019-04-26T12:57:33"/>
    <x v="33"/>
    <d v="2019-05-13T00:00:00"/>
    <s v="Banco Estado"/>
    <m/>
    <s v="Banco de Chile"/>
    <x v="3"/>
    <n v="0"/>
    <n v="4000"/>
  </r>
  <r>
    <n v="1227321"/>
    <n v="159916"/>
    <s v="13979818K"/>
    <x v="6"/>
    <x v="1"/>
    <d v="2019-05-29T17:32:19"/>
    <x v="53"/>
    <d v="2019-06-04T00:00:00"/>
    <s v="Banco Estado"/>
    <m/>
    <s v="Banco de Chile"/>
    <x v="3"/>
    <n v="0"/>
    <n v="4000"/>
  </r>
  <r>
    <n v="1284865"/>
    <n v="159916"/>
    <s v="13979818K"/>
    <x v="6"/>
    <x v="1"/>
    <d v="2019-06-26T15:43:10"/>
    <x v="35"/>
    <d v="2019-07-09T00:00:00"/>
    <s v="Banco Estado"/>
    <m/>
    <s v="Banco de Chile"/>
    <x v="3"/>
    <n v="0"/>
    <n v="4000"/>
  </r>
  <r>
    <n v="853864"/>
    <n v="159917"/>
    <n v="77041257"/>
    <x v="6"/>
    <x v="1"/>
    <d v="2018-09-26T17:19:58"/>
    <x v="26"/>
    <d v="2018-10-29T00:00:00"/>
    <s v="Banco Estado"/>
    <m/>
    <s v="Banco de Chile"/>
    <x v="3"/>
    <n v="0"/>
    <n v="4000"/>
  </r>
  <r>
    <n v="935675"/>
    <n v="159917"/>
    <n v="77041257"/>
    <x v="6"/>
    <x v="1"/>
    <d v="2018-11-30T17:31:58"/>
    <x v="51"/>
    <d v="2018-12-24T00:00:00"/>
    <s v="Banco Estado"/>
    <m/>
    <s v="Banco de Chile"/>
    <x v="4"/>
    <n v="99"/>
    <n v="4000"/>
  </r>
  <r>
    <n v="894065"/>
    <n v="159917"/>
    <n v="77041257"/>
    <x v="6"/>
    <x v="1"/>
    <d v="2018-10-29T12:43:02"/>
    <x v="50"/>
    <d v="2018-12-10T00:00:00"/>
    <s v="Banco Estado"/>
    <m/>
    <s v="Banco de Chile"/>
    <x v="2"/>
    <n v="0"/>
    <n v="4000"/>
  </r>
  <r>
    <n v="979338"/>
    <n v="159917"/>
    <n v="77041257"/>
    <x v="6"/>
    <x v="1"/>
    <d v="2018-12-26T12:48:31"/>
    <x v="52"/>
    <d v="2019-01-28T00:00:00"/>
    <s v="Banco Estado"/>
    <m/>
    <s v="Banco de Chile"/>
    <x v="2"/>
    <n v="0"/>
    <n v="4000"/>
  </r>
  <r>
    <n v="1025495"/>
    <n v="159917"/>
    <n v="77041257"/>
    <x v="6"/>
    <x v="1"/>
    <d v="2019-01-28T12:23:19"/>
    <x v="30"/>
    <d v="2019-02-26T00:00:00"/>
    <s v="Banco Estado"/>
    <m/>
    <s v="Banco de Chile"/>
    <x v="5"/>
    <n v="1"/>
    <n v="4000"/>
  </r>
  <r>
    <n v="853865"/>
    <n v="159918"/>
    <n v="72286154"/>
    <x v="6"/>
    <x v="1"/>
    <d v="2018-09-26T17:19:58"/>
    <x v="26"/>
    <d v="2018-10-02T00:00:00"/>
    <s v="Banco Estado"/>
    <m/>
    <s v="Banco de Chile"/>
    <x v="3"/>
    <n v="0"/>
    <n v="4000"/>
  </r>
  <r>
    <n v="894066"/>
    <n v="159918"/>
    <n v="72286154"/>
    <x v="6"/>
    <x v="1"/>
    <d v="2018-10-29T12:43:02"/>
    <x v="50"/>
    <d v="2018-11-06T00:00:00"/>
    <s v="Banco Estado"/>
    <m/>
    <s v="Banco de Chile"/>
    <x v="3"/>
    <n v="0"/>
    <n v="4000"/>
  </r>
  <r>
    <n v="935676"/>
    <n v="159918"/>
    <n v="72286154"/>
    <x v="6"/>
    <x v="1"/>
    <d v="2018-11-30T17:31:58"/>
    <x v="51"/>
    <d v="2018-12-24T00:00:00"/>
    <s v="Banco Estado"/>
    <m/>
    <s v="Banco de Chile"/>
    <x v="3"/>
    <n v="0"/>
    <n v="4000"/>
  </r>
  <r>
    <n v="979339"/>
    <n v="159918"/>
    <n v="72286154"/>
    <x v="6"/>
    <x v="1"/>
    <d v="2018-12-26T12:48:31"/>
    <x v="52"/>
    <d v="2019-01-28T00:00:00"/>
    <s v="Banco Estado"/>
    <m/>
    <s v="Banco de Chile"/>
    <x v="3"/>
    <n v="0"/>
    <n v="4000"/>
  </r>
  <r>
    <n v="1025496"/>
    <n v="159918"/>
    <n v="72286154"/>
    <x v="6"/>
    <x v="1"/>
    <d v="2019-01-28T12:23:19"/>
    <x v="30"/>
    <d v="2019-02-04T00:00:00"/>
    <s v="Banco Estado"/>
    <m/>
    <s v="Banco de Chile"/>
    <x v="3"/>
    <n v="0"/>
    <n v="4000"/>
  </r>
  <r>
    <n v="1072690"/>
    <n v="159918"/>
    <n v="72286154"/>
    <x v="6"/>
    <x v="1"/>
    <d v="2019-02-26T13:13:43"/>
    <x v="31"/>
    <d v="2019-03-20T00:00:00"/>
    <s v="Banco Estado"/>
    <m/>
    <s v="Banco de Chile"/>
    <x v="3"/>
    <n v="0"/>
    <n v="4000"/>
  </r>
  <r>
    <n v="1123050"/>
    <n v="159918"/>
    <n v="72286154"/>
    <x v="6"/>
    <x v="1"/>
    <d v="2019-03-26T16:21:03"/>
    <x v="32"/>
    <d v="2019-04-02T00:00:00"/>
    <s v="Banco Estado"/>
    <m/>
    <s v="Banco de Chile"/>
    <x v="3"/>
    <n v="0"/>
    <n v="4000"/>
  </r>
  <r>
    <n v="1174088"/>
    <n v="159918"/>
    <n v="72286154"/>
    <x v="6"/>
    <x v="1"/>
    <d v="2019-04-26T12:57:33"/>
    <x v="33"/>
    <d v="2019-05-03T00:00:00"/>
    <s v="Banco Estado"/>
    <m/>
    <s v="Banco de Chile"/>
    <x v="3"/>
    <n v="0"/>
    <n v="4000"/>
  </r>
  <r>
    <n v="1227243"/>
    <n v="159918"/>
    <n v="72286154"/>
    <x v="6"/>
    <x v="1"/>
    <d v="2019-05-29T17:32:19"/>
    <x v="53"/>
    <d v="2019-06-04T00:00:00"/>
    <s v="Banco Estado"/>
    <m/>
    <s v="Banco de Chile"/>
    <x v="3"/>
    <n v="0"/>
    <n v="4000"/>
  </r>
  <r>
    <n v="1284788"/>
    <n v="159918"/>
    <n v="72286154"/>
    <x v="6"/>
    <x v="1"/>
    <d v="2019-06-26T15:43:10"/>
    <x v="35"/>
    <d v="2019-07-09T00:00:00"/>
    <s v="Banco Estado"/>
    <m/>
    <s v="Banco de Chile"/>
    <x v="3"/>
    <n v="0"/>
    <n v="4000"/>
  </r>
  <r>
    <n v="854182"/>
    <n v="159925"/>
    <n v="121187965"/>
    <x v="6"/>
    <x v="1"/>
    <d v="2018-09-26T17:19:58"/>
    <x v="26"/>
    <d v="2018-10-02T00:00:00"/>
    <s v="Banco Estado"/>
    <m/>
    <s v="Banco de Chile"/>
    <x v="3"/>
    <n v="0"/>
    <n v="4000"/>
  </r>
  <r>
    <n v="935981"/>
    <n v="159925"/>
    <n v="121187965"/>
    <x v="6"/>
    <x v="1"/>
    <d v="2018-11-30T17:31:58"/>
    <x v="51"/>
    <d v="2018-12-06T00:00:00"/>
    <s v="Banco Estado"/>
    <m/>
    <s v="Banco de Chile"/>
    <x v="3"/>
    <n v="0"/>
    <n v="4000"/>
  </r>
  <r>
    <n v="894378"/>
    <n v="159925"/>
    <n v="121187965"/>
    <x v="6"/>
    <x v="1"/>
    <d v="2018-10-29T12:43:02"/>
    <x v="50"/>
    <d v="2018-11-06T00:00:00"/>
    <s v="Banco Estado"/>
    <m/>
    <s v="Banco de Chile"/>
    <x v="3"/>
    <n v="0"/>
    <n v="4000"/>
  </r>
  <r>
    <n v="979640"/>
    <n v="159925"/>
    <n v="121187965"/>
    <x v="6"/>
    <x v="1"/>
    <d v="2018-12-26T12:48:31"/>
    <x v="52"/>
    <d v="2019-01-03T00:00:00"/>
    <s v="Banco Estado"/>
    <m/>
    <s v="Banco de Chile"/>
    <x v="3"/>
    <n v="0"/>
    <n v="4000"/>
  </r>
  <r>
    <n v="1025791"/>
    <n v="159925"/>
    <n v="121187965"/>
    <x v="6"/>
    <x v="1"/>
    <d v="2019-01-28T12:23:19"/>
    <x v="30"/>
    <d v="2019-02-04T00:00:00"/>
    <s v="Banco Estado"/>
    <m/>
    <s v="Banco de Chile"/>
    <x v="3"/>
    <n v="0"/>
    <n v="4000"/>
  </r>
  <r>
    <n v="1072979"/>
    <n v="159925"/>
    <n v="121187965"/>
    <x v="6"/>
    <x v="1"/>
    <d v="2019-02-26T13:13:43"/>
    <x v="31"/>
    <d v="2019-03-04T00:00:00"/>
    <s v="Banco Estado"/>
    <m/>
    <s v="Banco de Chile"/>
    <x v="3"/>
    <n v="0"/>
    <n v="4000"/>
  </r>
  <r>
    <n v="1123337"/>
    <n v="159925"/>
    <n v="121187965"/>
    <x v="6"/>
    <x v="1"/>
    <d v="2019-03-26T16:21:03"/>
    <x v="32"/>
    <d v="2019-04-02T00:00:00"/>
    <s v="Banco Estado"/>
    <m/>
    <s v="Banco de Chile"/>
    <x v="3"/>
    <n v="0"/>
    <n v="4000"/>
  </r>
  <r>
    <n v="1174365"/>
    <n v="159925"/>
    <n v="121187965"/>
    <x v="6"/>
    <x v="1"/>
    <d v="2019-04-26T12:57:33"/>
    <x v="33"/>
    <d v="2019-05-03T00:00:00"/>
    <s v="Banco Estado"/>
    <m/>
    <s v="Banco de Chile"/>
    <x v="3"/>
    <n v="0"/>
    <n v="4000"/>
  </r>
  <r>
    <n v="1227517"/>
    <n v="159925"/>
    <n v="121187965"/>
    <x v="6"/>
    <x v="1"/>
    <d v="2019-05-29T17:32:19"/>
    <x v="53"/>
    <d v="2019-06-04T00:00:00"/>
    <s v="Banco Estado"/>
    <m/>
    <s v="Banco de Chile"/>
    <x v="3"/>
    <n v="0"/>
    <n v="4000"/>
  </r>
  <r>
    <n v="1285057"/>
    <n v="159925"/>
    <n v="121187965"/>
    <x v="6"/>
    <x v="1"/>
    <d v="2019-06-26T15:43:10"/>
    <x v="35"/>
    <d v="2019-07-09T00:00:00"/>
    <s v="Banco Estado"/>
    <m/>
    <s v="Banco de Chile"/>
    <x v="3"/>
    <n v="0"/>
    <n v="4000"/>
  </r>
  <r>
    <n v="854146"/>
    <n v="159926"/>
    <s v="15417835K"/>
    <x v="6"/>
    <x v="1"/>
    <d v="2018-09-26T17:19:58"/>
    <x v="26"/>
    <d v="2018-10-02T00:00:00"/>
    <s v="Banco Chile"/>
    <m/>
    <s v="Banco de Chile"/>
    <x v="3"/>
    <n v="0"/>
    <n v="10000"/>
  </r>
  <r>
    <n v="894341"/>
    <n v="159926"/>
    <s v="15417835K"/>
    <x v="6"/>
    <x v="1"/>
    <d v="2018-10-29T12:43:02"/>
    <x v="50"/>
    <d v="2018-11-06T00:00:00"/>
    <s v="Banco Chile"/>
    <m/>
    <s v="Banco de Chile"/>
    <x v="3"/>
    <n v="0"/>
    <n v="10000"/>
  </r>
  <r>
    <n v="853969"/>
    <n v="159927"/>
    <n v="185619427"/>
    <x v="6"/>
    <x v="1"/>
    <d v="2018-09-26T17:19:58"/>
    <x v="26"/>
    <d v="2018-10-10T00:00:00"/>
    <s v="Banco Estado"/>
    <m/>
    <s v="Banco de Chile"/>
    <x v="3"/>
    <n v="0"/>
    <n v="5000"/>
  </r>
  <r>
    <n v="935776"/>
    <n v="159927"/>
    <n v="185619427"/>
    <x v="6"/>
    <x v="1"/>
    <d v="2018-11-30T17:31:58"/>
    <x v="51"/>
    <d v="2018-12-20T00:00:00"/>
    <s v="Banco Estado"/>
    <m/>
    <s v="Banco de Chile"/>
    <x v="3"/>
    <n v="0"/>
    <n v="5000"/>
  </r>
  <r>
    <n v="894168"/>
    <n v="159927"/>
    <n v="185619427"/>
    <x v="6"/>
    <x v="1"/>
    <d v="2018-10-29T12:43:02"/>
    <x v="50"/>
    <d v="2018-11-06T00:00:00"/>
    <s v="Banco Estado"/>
    <m/>
    <s v="Banco de Chile"/>
    <x v="3"/>
    <n v="0"/>
    <n v="5000"/>
  </r>
  <r>
    <n v="979438"/>
    <n v="159927"/>
    <n v="185619427"/>
    <x v="6"/>
    <x v="1"/>
    <d v="2018-12-26T12:48:31"/>
    <x v="52"/>
    <d v="2019-01-03T00:00:00"/>
    <s v="Banco Estado"/>
    <m/>
    <s v="Banco de Chile"/>
    <x v="3"/>
    <n v="0"/>
    <n v="5000"/>
  </r>
  <r>
    <n v="1025592"/>
    <n v="159927"/>
    <n v="185619427"/>
    <x v="6"/>
    <x v="1"/>
    <d v="2019-01-28T12:23:19"/>
    <x v="30"/>
    <d v="2019-02-04T00:00:00"/>
    <s v="Banco Estado"/>
    <m/>
    <s v="Banco de Chile"/>
    <x v="3"/>
    <n v="0"/>
    <n v="5000"/>
  </r>
  <r>
    <n v="1072784"/>
    <n v="159927"/>
    <n v="185619427"/>
    <x v="6"/>
    <x v="1"/>
    <d v="2019-02-26T13:13:43"/>
    <x v="31"/>
    <d v="2019-03-04T00:00:00"/>
    <s v="Banco Estado"/>
    <m/>
    <s v="Banco de Chile"/>
    <x v="3"/>
    <n v="0"/>
    <n v="5000"/>
  </r>
  <r>
    <n v="1123143"/>
    <n v="159927"/>
    <n v="185619427"/>
    <x v="6"/>
    <x v="1"/>
    <d v="2019-03-26T16:21:03"/>
    <x v="32"/>
    <d v="2019-04-02T00:00:00"/>
    <s v="Banco Estado"/>
    <m/>
    <s v="Banco de Chile"/>
    <x v="3"/>
    <n v="0"/>
    <n v="5000"/>
  </r>
  <r>
    <n v="1174179"/>
    <n v="159927"/>
    <n v="185619427"/>
    <x v="6"/>
    <x v="1"/>
    <d v="2019-04-26T12:57:33"/>
    <x v="33"/>
    <d v="2019-05-03T00:00:00"/>
    <s v="Banco Estado"/>
    <m/>
    <s v="Banco de Chile"/>
    <x v="3"/>
    <n v="0"/>
    <n v="5000"/>
  </r>
  <r>
    <n v="1227334"/>
    <n v="159927"/>
    <n v="185619427"/>
    <x v="6"/>
    <x v="1"/>
    <d v="2019-05-29T17:32:19"/>
    <x v="53"/>
    <d v="2019-06-04T00:00:00"/>
    <s v="Banco Estado"/>
    <m/>
    <s v="Banco de Chile"/>
    <x v="3"/>
    <n v="0"/>
    <n v="5000"/>
  </r>
  <r>
    <n v="1284878"/>
    <n v="159927"/>
    <n v="185619427"/>
    <x v="6"/>
    <x v="1"/>
    <d v="2019-06-26T15:43:10"/>
    <x v="35"/>
    <d v="2019-07-09T00:00:00"/>
    <s v="Banco Estado"/>
    <m/>
    <s v="Banco de Chile"/>
    <x v="3"/>
    <n v="0"/>
    <n v="5000"/>
  </r>
  <r>
    <n v="853965"/>
    <n v="159928"/>
    <s v="20399138K"/>
    <x v="6"/>
    <x v="1"/>
    <d v="2018-09-26T17:19:58"/>
    <x v="26"/>
    <d v="2018-10-02T00:00:00"/>
    <s v="Banco Estado"/>
    <m/>
    <s v="Banco de Chile"/>
    <x v="3"/>
    <n v="0"/>
    <n v="4000"/>
  </r>
  <r>
    <n v="935772"/>
    <n v="159928"/>
    <s v="20399138K"/>
    <x v="6"/>
    <x v="1"/>
    <d v="2018-11-30T17:31:58"/>
    <x v="51"/>
    <d v="2018-12-06T00:00:00"/>
    <s v="Banco Estado"/>
    <m/>
    <s v="Banco de Chile"/>
    <x v="3"/>
    <n v="0"/>
    <n v="4000"/>
  </r>
  <r>
    <n v="894164"/>
    <n v="159928"/>
    <s v="20399138K"/>
    <x v="6"/>
    <x v="1"/>
    <d v="2018-10-29T12:43:02"/>
    <x v="50"/>
    <d v="2018-11-06T00:00:00"/>
    <s v="Banco Estado"/>
    <m/>
    <s v="Banco de Chile"/>
    <x v="3"/>
    <n v="0"/>
    <n v="4000"/>
  </r>
  <r>
    <n v="979434"/>
    <n v="159928"/>
    <s v="20399138K"/>
    <x v="6"/>
    <x v="1"/>
    <d v="2018-12-26T12:48:31"/>
    <x v="52"/>
    <d v="2019-01-28T00:00:00"/>
    <s v="Banco Estado"/>
    <m/>
    <s v="Banco de Chile"/>
    <x v="2"/>
    <n v="0"/>
    <n v="4000"/>
  </r>
  <r>
    <n v="1025588"/>
    <n v="159928"/>
    <s v="20399138K"/>
    <x v="6"/>
    <x v="1"/>
    <d v="2019-01-28T12:23:19"/>
    <x v="30"/>
    <d v="2019-02-26T00:00:00"/>
    <s v="Banco Estado"/>
    <m/>
    <s v="Banco de Chile"/>
    <x v="2"/>
    <n v="0"/>
    <n v="4000"/>
  </r>
  <r>
    <n v="1072780"/>
    <n v="159928"/>
    <s v="20399138K"/>
    <x v="6"/>
    <x v="1"/>
    <d v="2019-02-26T13:13:43"/>
    <x v="31"/>
    <d v="2019-04-01T00:00:00"/>
    <s v="Banco Estado"/>
    <m/>
    <s v="Banco de Chile"/>
    <x v="2"/>
    <n v="0"/>
    <n v="4000"/>
  </r>
  <r>
    <n v="1123139"/>
    <n v="159928"/>
    <s v="20399138K"/>
    <x v="6"/>
    <x v="1"/>
    <d v="2019-03-26T16:21:03"/>
    <x v="32"/>
    <d v="2019-04-04T00:00:00"/>
    <s v="Banco Estado"/>
    <m/>
    <s v="Banco de Chile"/>
    <x v="3"/>
    <n v="0"/>
    <n v="4000"/>
  </r>
  <r>
    <n v="1174175"/>
    <n v="159928"/>
    <s v="20399138K"/>
    <x v="6"/>
    <x v="1"/>
    <d v="2019-04-26T12:57:33"/>
    <x v="33"/>
    <d v="2019-05-13T00:00:00"/>
    <s v="Banco Estado"/>
    <m/>
    <s v="Banco de Chile"/>
    <x v="3"/>
    <n v="0"/>
    <n v="4000"/>
  </r>
  <r>
    <n v="1227330"/>
    <n v="159928"/>
    <s v="20399138K"/>
    <x v="6"/>
    <x v="1"/>
    <d v="2019-05-29T17:32:19"/>
    <x v="53"/>
    <d v="2019-06-26T00:00:00"/>
    <s v="Banco Estado"/>
    <m/>
    <s v="Banco de Chile"/>
    <x v="2"/>
    <n v="0"/>
    <n v="4000"/>
  </r>
  <r>
    <n v="1284874"/>
    <n v="159928"/>
    <s v="20399138K"/>
    <x v="6"/>
    <x v="1"/>
    <d v="2019-06-26T15:43:10"/>
    <x v="35"/>
    <d v="2019-07-15T00:00:00"/>
    <s v="Banco Estado"/>
    <m/>
    <s v="Banco de Chile"/>
    <x v="3"/>
    <n v="0"/>
    <n v="4000"/>
  </r>
  <r>
    <n v="853966"/>
    <n v="159930"/>
    <n v="182587869"/>
    <x v="6"/>
    <x v="1"/>
    <d v="2018-09-26T17:19:58"/>
    <x v="26"/>
    <d v="2018-10-10T00:00:00"/>
    <s v="Banco Estado"/>
    <m/>
    <s v="Banco de Chile"/>
    <x v="3"/>
    <n v="0"/>
    <n v="4000"/>
  </r>
  <r>
    <n v="894165"/>
    <n v="159930"/>
    <n v="182587869"/>
    <x v="6"/>
    <x v="1"/>
    <d v="2018-10-29T12:43:02"/>
    <x v="50"/>
    <d v="2018-11-06T00:00:00"/>
    <s v="Banco Estado"/>
    <m/>
    <s v="Banco de Chile"/>
    <x v="3"/>
    <n v="0"/>
    <n v="4000"/>
  </r>
  <r>
    <n v="935773"/>
    <n v="159930"/>
    <n v="182587869"/>
    <x v="6"/>
    <x v="1"/>
    <d v="2018-11-30T17:31:58"/>
    <x v="51"/>
    <d v="2018-12-20T00:00:00"/>
    <s v="Banco Estado"/>
    <m/>
    <s v="Banco de Chile"/>
    <x v="3"/>
    <n v="0"/>
    <n v="4000"/>
  </r>
  <r>
    <n v="979435"/>
    <n v="159930"/>
    <n v="182587869"/>
    <x v="6"/>
    <x v="1"/>
    <d v="2018-12-26T12:48:31"/>
    <x v="52"/>
    <d v="2019-01-03T00:00:00"/>
    <s v="Banco Estado"/>
    <m/>
    <s v="Banco de Chile"/>
    <x v="3"/>
    <n v="0"/>
    <n v="4000"/>
  </r>
  <r>
    <n v="1025589"/>
    <n v="159930"/>
    <n v="182587869"/>
    <x v="6"/>
    <x v="1"/>
    <d v="2019-01-28T12:23:19"/>
    <x v="30"/>
    <d v="2019-02-26T00:00:00"/>
    <s v="Banco Estado"/>
    <m/>
    <s v="Banco de Chile"/>
    <x v="2"/>
    <n v="0"/>
    <n v="4000"/>
  </r>
  <r>
    <n v="1072781"/>
    <n v="159930"/>
    <n v="182587869"/>
    <x v="6"/>
    <x v="1"/>
    <d v="2019-02-26T13:13:43"/>
    <x v="31"/>
    <d v="2019-04-01T00:00:00"/>
    <s v="Banco Estado"/>
    <m/>
    <s v="Banco de Chile"/>
    <x v="2"/>
    <n v="0"/>
    <n v="4000"/>
  </r>
  <r>
    <n v="1123140"/>
    <n v="159930"/>
    <n v="182587869"/>
    <x v="6"/>
    <x v="1"/>
    <d v="2019-03-26T16:21:03"/>
    <x v="32"/>
    <d v="2019-04-04T00:00:00"/>
    <s v="Banco Estado"/>
    <m/>
    <s v="Banco de Chile"/>
    <x v="3"/>
    <n v="0"/>
    <n v="4000"/>
  </r>
  <r>
    <n v="1174176"/>
    <n v="159930"/>
    <n v="182587869"/>
    <x v="6"/>
    <x v="1"/>
    <d v="2019-04-26T12:57:33"/>
    <x v="33"/>
    <d v="2019-05-13T00:00:00"/>
    <s v="Banco Estado"/>
    <m/>
    <s v="Banco de Chile"/>
    <x v="3"/>
    <n v="0"/>
    <n v="4000"/>
  </r>
  <r>
    <n v="1227331"/>
    <n v="159930"/>
    <n v="182587869"/>
    <x v="6"/>
    <x v="1"/>
    <d v="2019-05-29T17:32:19"/>
    <x v="53"/>
    <d v="2019-06-04T00:00:00"/>
    <s v="Banco Estado"/>
    <m/>
    <s v="Banco de Chile"/>
    <x v="3"/>
    <n v="0"/>
    <n v="4000"/>
  </r>
  <r>
    <n v="1284875"/>
    <n v="159930"/>
    <n v="182587869"/>
    <x v="6"/>
    <x v="1"/>
    <d v="2019-06-26T15:43:10"/>
    <x v="35"/>
    <d v="2019-07-15T00:00:00"/>
    <s v="Banco Estado"/>
    <m/>
    <s v="Banco de Chile"/>
    <x v="4"/>
    <n v="99"/>
    <n v="4000"/>
  </r>
  <r>
    <n v="853967"/>
    <n v="159931"/>
    <n v="126005172"/>
    <x v="6"/>
    <x v="1"/>
    <d v="2018-09-26T17:19:58"/>
    <x v="26"/>
    <d v="2018-10-02T00:00:00"/>
    <s v="Banco Estado"/>
    <m/>
    <s v="Banco de Chile"/>
    <x v="3"/>
    <n v="0"/>
    <n v="4000"/>
  </r>
  <r>
    <n v="935774"/>
    <n v="159931"/>
    <n v="126005172"/>
    <x v="6"/>
    <x v="1"/>
    <d v="2018-11-30T17:31:58"/>
    <x v="51"/>
    <d v="2018-12-06T00:00:00"/>
    <s v="Banco Estado"/>
    <m/>
    <s v="Banco de Chile"/>
    <x v="3"/>
    <n v="0"/>
    <n v="4000"/>
  </r>
  <r>
    <n v="894166"/>
    <n v="159931"/>
    <n v="126005172"/>
    <x v="6"/>
    <x v="1"/>
    <d v="2018-10-29T12:43:02"/>
    <x v="50"/>
    <d v="2018-11-06T00:00:00"/>
    <s v="Banco Estado"/>
    <m/>
    <s v="Banco de Chile"/>
    <x v="3"/>
    <n v="0"/>
    <n v="4000"/>
  </r>
  <r>
    <n v="979436"/>
    <n v="159931"/>
    <n v="126005172"/>
    <x v="6"/>
    <x v="1"/>
    <d v="2018-12-26T12:48:31"/>
    <x v="52"/>
    <d v="2019-01-03T00:00:00"/>
    <s v="Banco Estado"/>
    <m/>
    <s v="Banco de Chile"/>
    <x v="3"/>
    <n v="0"/>
    <n v="4000"/>
  </r>
  <r>
    <n v="1025590"/>
    <n v="159931"/>
    <n v="126005172"/>
    <x v="6"/>
    <x v="1"/>
    <d v="2019-01-28T12:23:19"/>
    <x v="30"/>
    <d v="2019-02-04T00:00:00"/>
    <s v="Banco Estado"/>
    <m/>
    <s v="Banco de Chile"/>
    <x v="3"/>
    <n v="0"/>
    <n v="4000"/>
  </r>
  <r>
    <n v="1072782"/>
    <n v="159931"/>
    <n v="126005172"/>
    <x v="6"/>
    <x v="1"/>
    <d v="2019-02-26T13:13:43"/>
    <x v="31"/>
    <d v="2019-03-04T00:00:00"/>
    <s v="Banco Estado"/>
    <m/>
    <s v="Banco de Chile"/>
    <x v="3"/>
    <n v="0"/>
    <n v="4000"/>
  </r>
  <r>
    <n v="1123141"/>
    <n v="159931"/>
    <n v="126005172"/>
    <x v="6"/>
    <x v="1"/>
    <d v="2019-03-26T16:21:03"/>
    <x v="32"/>
    <d v="2019-04-02T00:00:00"/>
    <s v="Banco Estado"/>
    <m/>
    <s v="Banco de Chile"/>
    <x v="3"/>
    <n v="0"/>
    <n v="4000"/>
  </r>
  <r>
    <n v="1174177"/>
    <n v="159931"/>
    <n v="126005172"/>
    <x v="6"/>
    <x v="1"/>
    <d v="2019-04-26T12:57:33"/>
    <x v="33"/>
    <d v="2019-05-03T00:00:00"/>
    <s v="Banco Estado"/>
    <m/>
    <s v="Banco de Chile"/>
    <x v="3"/>
    <n v="0"/>
    <n v="4000"/>
  </r>
  <r>
    <n v="1227332"/>
    <n v="159931"/>
    <n v="126005172"/>
    <x v="6"/>
    <x v="1"/>
    <d v="2019-05-29T17:32:19"/>
    <x v="53"/>
    <d v="2019-06-04T00:00:00"/>
    <s v="Banco Estado"/>
    <m/>
    <s v="Banco de Chile"/>
    <x v="3"/>
    <n v="0"/>
    <n v="4000"/>
  </r>
  <r>
    <n v="1284876"/>
    <n v="159931"/>
    <n v="126005172"/>
    <x v="6"/>
    <x v="1"/>
    <d v="2019-06-26T15:43:10"/>
    <x v="35"/>
    <d v="2019-07-09T00:00:00"/>
    <s v="Banco Estado"/>
    <m/>
    <s v="Banco de Chile"/>
    <x v="3"/>
    <n v="0"/>
    <n v="4000"/>
  </r>
  <r>
    <n v="853883"/>
    <n v="159933"/>
    <n v="179722755"/>
    <x v="6"/>
    <x v="1"/>
    <d v="2018-09-26T17:19:58"/>
    <x v="26"/>
    <d v="2018-10-29T00:00:00"/>
    <s v="Banco Estado"/>
    <m/>
    <s v="Banco de Chile"/>
    <x v="2"/>
    <n v="0"/>
    <n v="5000"/>
  </r>
  <r>
    <n v="935693"/>
    <n v="159933"/>
    <n v="179722755"/>
    <x v="6"/>
    <x v="1"/>
    <d v="2018-11-30T17:31:58"/>
    <x v="51"/>
    <d v="2018-12-24T00:00:00"/>
    <s v="Banco Estado"/>
    <m/>
    <s v="Banco de Chile"/>
    <x v="4"/>
    <n v="99"/>
    <n v="5000"/>
  </r>
  <r>
    <n v="894083"/>
    <n v="159933"/>
    <n v="179722755"/>
    <x v="6"/>
    <x v="1"/>
    <d v="2018-10-29T12:43:02"/>
    <x v="50"/>
    <d v="2018-11-06T00:00:00"/>
    <s v="Banco Estado"/>
    <m/>
    <s v="Banco de Chile"/>
    <x v="3"/>
    <n v="0"/>
    <n v="5000"/>
  </r>
  <r>
    <n v="979356"/>
    <n v="159933"/>
    <n v="179722755"/>
    <x v="6"/>
    <x v="1"/>
    <d v="2018-12-26T12:48:31"/>
    <x v="52"/>
    <d v="2019-01-28T00:00:00"/>
    <s v="Banco Estado"/>
    <m/>
    <s v="Banco de Chile"/>
    <x v="2"/>
    <n v="0"/>
    <n v="5000"/>
  </r>
  <r>
    <n v="1025513"/>
    <n v="159933"/>
    <n v="179722755"/>
    <x v="6"/>
    <x v="1"/>
    <d v="2019-01-28T12:23:19"/>
    <x v="30"/>
    <d v="2019-02-26T00:00:00"/>
    <s v="Banco Estado"/>
    <m/>
    <s v="Banco de Chile"/>
    <x v="2"/>
    <n v="0"/>
    <n v="5000"/>
  </r>
  <r>
    <n v="1072707"/>
    <n v="159933"/>
    <n v="179722755"/>
    <x v="6"/>
    <x v="1"/>
    <d v="2019-02-26T13:13:43"/>
    <x v="31"/>
    <d v="2019-04-01T00:00:00"/>
    <s v="Banco Estado"/>
    <m/>
    <s v="Banco de Chile"/>
    <x v="2"/>
    <n v="0"/>
    <n v="5000"/>
  </r>
  <r>
    <n v="1123067"/>
    <n v="159933"/>
    <n v="179722755"/>
    <x v="6"/>
    <x v="1"/>
    <d v="2019-03-26T16:21:03"/>
    <x v="32"/>
    <d v="2019-04-26T00:00:00"/>
    <s v="Banco Estado"/>
    <m/>
    <s v="Banco de Chile"/>
    <x v="2"/>
    <n v="0"/>
    <n v="5000"/>
  </r>
  <r>
    <n v="1174105"/>
    <n v="159933"/>
    <n v="179722755"/>
    <x v="6"/>
    <x v="1"/>
    <d v="2019-04-26T12:57:33"/>
    <x v="33"/>
    <d v="2019-06-04T00:00:00"/>
    <s v="Banco Estado"/>
    <m/>
    <s v="Banco de Chile"/>
    <x v="2"/>
    <n v="0"/>
    <n v="5000"/>
  </r>
  <r>
    <n v="1227260"/>
    <n v="159933"/>
    <n v="179722755"/>
    <x v="6"/>
    <x v="1"/>
    <d v="2019-05-29T17:32:19"/>
    <x v="53"/>
    <d v="2019-06-26T00:00:00"/>
    <s v="Banco Estado"/>
    <m/>
    <s v="Banco de Chile"/>
    <x v="2"/>
    <n v="0"/>
    <n v="5000"/>
  </r>
  <r>
    <n v="1284804"/>
    <n v="159933"/>
    <n v="179722755"/>
    <x v="6"/>
    <x v="1"/>
    <d v="2019-06-26T15:43:10"/>
    <x v="35"/>
    <d v="2019-07-15T00:00:00"/>
    <s v="Banco Estado"/>
    <m/>
    <s v="Banco de Chile"/>
    <x v="4"/>
    <n v="99"/>
    <n v="5000"/>
  </r>
  <r>
    <n v="854175"/>
    <n v="159936"/>
    <n v="202460526"/>
    <x v="6"/>
    <x v="1"/>
    <d v="2018-09-26T17:19:58"/>
    <x v="26"/>
    <d v="2018-10-29T00:00:00"/>
    <s v="Banco Estado"/>
    <m/>
    <s v="Banco de Chile"/>
    <x v="2"/>
    <n v="0"/>
    <n v="5000"/>
  </r>
  <r>
    <n v="894371"/>
    <n v="159936"/>
    <n v="202460526"/>
    <x v="6"/>
    <x v="1"/>
    <d v="2018-10-29T12:43:02"/>
    <x v="50"/>
    <d v="2018-12-10T00:00:00"/>
    <s v="Banco Estado"/>
    <m/>
    <s v="Banco de Chile"/>
    <x v="2"/>
    <n v="0"/>
    <n v="5000"/>
  </r>
  <r>
    <n v="935974"/>
    <n v="159936"/>
    <n v="202460526"/>
    <x v="6"/>
    <x v="1"/>
    <d v="2018-11-30T17:31:58"/>
    <x v="51"/>
    <d v="2018-12-24T00:00:00"/>
    <s v="Banco Estado"/>
    <m/>
    <s v="Banco de Chile"/>
    <x v="4"/>
    <n v="99"/>
    <n v="5000"/>
  </r>
  <r>
    <n v="979633"/>
    <n v="159936"/>
    <n v="202460526"/>
    <x v="6"/>
    <x v="1"/>
    <d v="2018-12-26T12:48:31"/>
    <x v="52"/>
    <d v="2019-01-28T00:00:00"/>
    <s v="Banco Estado"/>
    <m/>
    <s v="Banco de Chile"/>
    <x v="2"/>
    <n v="0"/>
    <n v="5000"/>
  </r>
  <r>
    <n v="1025784"/>
    <n v="159936"/>
    <n v="202460526"/>
    <x v="6"/>
    <x v="1"/>
    <d v="2019-01-28T12:23:19"/>
    <x v="30"/>
    <d v="2019-02-26T00:00:00"/>
    <s v="Banco Estado"/>
    <m/>
    <s v="Banco de Chile"/>
    <x v="2"/>
    <n v="0"/>
    <n v="5000"/>
  </r>
  <r>
    <n v="1072972"/>
    <n v="159936"/>
    <n v="202460526"/>
    <x v="6"/>
    <x v="1"/>
    <d v="2019-02-26T13:13:43"/>
    <x v="31"/>
    <d v="2019-04-01T00:00:00"/>
    <s v="Banco Estado"/>
    <m/>
    <s v="Banco de Chile"/>
    <x v="2"/>
    <n v="0"/>
    <n v="5000"/>
  </r>
  <r>
    <n v="1123330"/>
    <n v="159936"/>
    <n v="202460526"/>
    <x v="6"/>
    <x v="1"/>
    <d v="2019-03-26T16:21:03"/>
    <x v="32"/>
    <d v="2019-04-26T00:00:00"/>
    <s v="Banco Estado"/>
    <m/>
    <s v="Banco de Chile"/>
    <x v="2"/>
    <n v="0"/>
    <n v="5000"/>
  </r>
  <r>
    <n v="1174359"/>
    <n v="159936"/>
    <n v="202460526"/>
    <x v="6"/>
    <x v="1"/>
    <d v="2019-04-26T12:57:33"/>
    <x v="33"/>
    <d v="2019-06-04T00:00:00"/>
    <s v="Banco Estado"/>
    <m/>
    <s v="Banco de Chile"/>
    <x v="2"/>
    <n v="0"/>
    <n v="5000"/>
  </r>
  <r>
    <n v="1227511"/>
    <n v="159936"/>
    <n v="202460526"/>
    <x v="6"/>
    <x v="1"/>
    <d v="2019-05-29T17:32:19"/>
    <x v="53"/>
    <d v="2019-06-26T00:00:00"/>
    <s v="Banco Estado"/>
    <m/>
    <s v="Banco de Chile"/>
    <x v="2"/>
    <n v="0"/>
    <n v="5000"/>
  </r>
  <r>
    <n v="1285051"/>
    <n v="159936"/>
    <n v="202460526"/>
    <x v="6"/>
    <x v="1"/>
    <d v="2019-06-26T15:43:10"/>
    <x v="35"/>
    <d v="2019-07-15T00:00:00"/>
    <s v="Banco Estado"/>
    <m/>
    <s v="Banco de Chile"/>
    <x v="4"/>
    <n v="99"/>
    <n v="5000"/>
  </r>
  <r>
    <n v="854176"/>
    <n v="159937"/>
    <n v="150931312"/>
    <x v="6"/>
    <x v="1"/>
    <d v="2018-09-26T17:19:58"/>
    <x v="26"/>
    <d v="2018-10-29T00:00:00"/>
    <s v="Banco Estado"/>
    <m/>
    <s v="Banco de Chile"/>
    <x v="2"/>
    <n v="0"/>
    <n v="5000"/>
  </r>
  <r>
    <n v="935975"/>
    <n v="159937"/>
    <n v="150931312"/>
    <x v="6"/>
    <x v="1"/>
    <d v="2018-11-30T17:31:58"/>
    <x v="51"/>
    <d v="2018-12-24T00:00:00"/>
    <s v="Banco Estado"/>
    <m/>
    <s v="Banco de Chile"/>
    <x v="4"/>
    <n v="99"/>
    <n v="5000"/>
  </r>
  <r>
    <n v="894372"/>
    <n v="159937"/>
    <n v="150931312"/>
    <x v="6"/>
    <x v="1"/>
    <d v="2018-10-29T12:43:02"/>
    <x v="50"/>
    <d v="2018-12-10T00:00:00"/>
    <s v="Banco Estado"/>
    <m/>
    <s v="Banco de Chile"/>
    <x v="2"/>
    <n v="0"/>
    <n v="5000"/>
  </r>
  <r>
    <n v="979634"/>
    <n v="159937"/>
    <n v="150931312"/>
    <x v="6"/>
    <x v="1"/>
    <d v="2018-12-26T12:48:31"/>
    <x v="52"/>
    <d v="2019-01-17T00:00:00"/>
    <s v="Banco Estado"/>
    <m/>
    <s v="Banco de Chile"/>
    <x v="3"/>
    <n v="0"/>
    <n v="5000"/>
  </r>
  <r>
    <n v="1025785"/>
    <n v="159937"/>
    <n v="150931312"/>
    <x v="6"/>
    <x v="1"/>
    <d v="2019-01-28T12:23:19"/>
    <x v="30"/>
    <d v="2019-02-04T00:00:00"/>
    <s v="Banco Estado"/>
    <m/>
    <s v="Banco de Chile"/>
    <x v="3"/>
    <n v="0"/>
    <n v="5000"/>
  </r>
  <r>
    <n v="1072973"/>
    <n v="159937"/>
    <n v="150931312"/>
    <x v="6"/>
    <x v="1"/>
    <d v="2019-02-26T13:13:43"/>
    <x v="31"/>
    <d v="2019-03-04T00:00:00"/>
    <s v="Banco Estado"/>
    <m/>
    <s v="Banco de Chile"/>
    <x v="3"/>
    <n v="0"/>
    <n v="5000"/>
  </r>
  <r>
    <n v="1123331"/>
    <n v="159937"/>
    <n v="150931312"/>
    <x v="6"/>
    <x v="1"/>
    <d v="2019-03-26T16:21:03"/>
    <x v="32"/>
    <d v="2019-04-26T00:00:00"/>
    <s v="Banco Estado"/>
    <m/>
    <s v="Banco de Chile"/>
    <x v="2"/>
    <n v="0"/>
    <n v="5000"/>
  </r>
  <r>
    <n v="1174360"/>
    <n v="159937"/>
    <n v="150931312"/>
    <x v="6"/>
    <x v="1"/>
    <d v="2019-04-26T12:57:33"/>
    <x v="33"/>
    <d v="2019-06-04T00:00:00"/>
    <s v="Banco Estado"/>
    <m/>
    <s v="Banco de Chile"/>
    <x v="2"/>
    <n v="0"/>
    <n v="5000"/>
  </r>
  <r>
    <n v="1227512"/>
    <n v="159937"/>
    <n v="150931312"/>
    <x v="6"/>
    <x v="1"/>
    <d v="2019-05-29T17:32:19"/>
    <x v="53"/>
    <d v="2019-06-26T00:00:00"/>
    <s v="Banco Estado"/>
    <m/>
    <s v="Banco de Chile"/>
    <x v="2"/>
    <n v="0"/>
    <n v="5000"/>
  </r>
  <r>
    <n v="1285052"/>
    <n v="159937"/>
    <n v="150931312"/>
    <x v="6"/>
    <x v="1"/>
    <d v="2019-06-26T15:43:10"/>
    <x v="35"/>
    <d v="2019-07-15T00:00:00"/>
    <s v="Banco Estado"/>
    <m/>
    <s v="Banco de Chile"/>
    <x v="4"/>
    <n v="99"/>
    <n v="5000"/>
  </r>
  <r>
    <n v="854177"/>
    <n v="159938"/>
    <n v="123619692"/>
    <x v="6"/>
    <x v="1"/>
    <d v="2018-09-26T17:19:58"/>
    <x v="26"/>
    <d v="2018-10-29T00:00:00"/>
    <s v="Banco Estado"/>
    <m/>
    <s v="Banco de Chile"/>
    <x v="2"/>
    <n v="0"/>
    <n v="4000"/>
  </r>
  <r>
    <n v="894373"/>
    <n v="159938"/>
    <n v="123619692"/>
    <x v="6"/>
    <x v="1"/>
    <d v="2018-10-29T12:43:02"/>
    <x v="50"/>
    <d v="2018-12-10T00:00:00"/>
    <s v="Banco Estado"/>
    <m/>
    <s v="Banco de Chile"/>
    <x v="2"/>
    <n v="0"/>
    <n v="4000"/>
  </r>
  <r>
    <n v="935976"/>
    <n v="159938"/>
    <n v="123619692"/>
    <x v="6"/>
    <x v="1"/>
    <d v="2018-11-30T17:31:58"/>
    <x v="51"/>
    <d v="2018-12-24T00:00:00"/>
    <s v="Banco Estado"/>
    <m/>
    <s v="Banco de Chile"/>
    <x v="3"/>
    <n v="0"/>
    <n v="4000"/>
  </r>
  <r>
    <n v="979635"/>
    <n v="159938"/>
    <n v="123619692"/>
    <x v="6"/>
    <x v="1"/>
    <d v="2018-12-26T12:48:31"/>
    <x v="52"/>
    <d v="2019-01-03T00:00:00"/>
    <s v="Banco Estado"/>
    <m/>
    <s v="Banco de Chile"/>
    <x v="3"/>
    <n v="0"/>
    <n v="4000"/>
  </r>
  <r>
    <n v="1025786"/>
    <n v="159938"/>
    <n v="123619692"/>
    <x v="6"/>
    <x v="1"/>
    <d v="2019-01-28T12:23:19"/>
    <x v="30"/>
    <d v="2019-02-25T00:00:00"/>
    <s v="Banco Estado"/>
    <m/>
    <s v="Banco de Chile"/>
    <x v="3"/>
    <n v="0"/>
    <n v="4000"/>
  </r>
  <r>
    <n v="1072974"/>
    <n v="159938"/>
    <n v="123619692"/>
    <x v="6"/>
    <x v="1"/>
    <d v="2019-02-26T13:13:43"/>
    <x v="31"/>
    <d v="2019-03-04T00:00:00"/>
    <s v="Banco Estado"/>
    <m/>
    <s v="Banco de Chile"/>
    <x v="3"/>
    <n v="0"/>
    <n v="4000"/>
  </r>
  <r>
    <n v="1123332"/>
    <n v="159938"/>
    <n v="123619692"/>
    <x v="6"/>
    <x v="1"/>
    <d v="2019-03-26T16:21:03"/>
    <x v="32"/>
    <d v="2019-04-02T00:00:00"/>
    <s v="Banco Estado"/>
    <m/>
    <s v="Banco de Chile"/>
    <x v="3"/>
    <n v="0"/>
    <n v="4000"/>
  </r>
  <r>
    <n v="1174361"/>
    <n v="159938"/>
    <n v="123619692"/>
    <x v="6"/>
    <x v="1"/>
    <d v="2019-04-26T12:57:33"/>
    <x v="33"/>
    <d v="2019-06-04T00:00:00"/>
    <s v="Banco Estado"/>
    <m/>
    <s v="Banco de Chile"/>
    <x v="2"/>
    <n v="0"/>
    <n v="4000"/>
  </r>
  <r>
    <n v="1227513"/>
    <n v="159938"/>
    <n v="123619692"/>
    <x v="6"/>
    <x v="1"/>
    <d v="2019-05-29T17:32:19"/>
    <x v="53"/>
    <d v="2019-06-26T00:00:00"/>
    <s v="Banco Estado"/>
    <m/>
    <s v="Banco de Chile"/>
    <x v="2"/>
    <n v="0"/>
    <n v="4000"/>
  </r>
  <r>
    <n v="1285053"/>
    <n v="159938"/>
    <n v="123619692"/>
    <x v="6"/>
    <x v="1"/>
    <d v="2019-06-26T15:43:10"/>
    <x v="35"/>
    <d v="2019-07-15T00:00:00"/>
    <s v="Banco Estado"/>
    <m/>
    <s v="Banco de Chile"/>
    <x v="4"/>
    <n v="99"/>
    <n v="4000"/>
  </r>
  <r>
    <n v="854178"/>
    <n v="159940"/>
    <n v="203023642"/>
    <x v="6"/>
    <x v="1"/>
    <d v="2018-09-26T17:19:58"/>
    <x v="26"/>
    <d v="2018-10-02T00:00:00"/>
    <s v="Banco Estado"/>
    <m/>
    <s v="Banco de Chile"/>
    <x v="3"/>
    <n v="0"/>
    <n v="10000"/>
  </r>
  <r>
    <n v="935977"/>
    <n v="159940"/>
    <n v="203023642"/>
    <x v="6"/>
    <x v="1"/>
    <d v="2018-11-30T17:31:58"/>
    <x v="51"/>
    <d v="2018-12-06T00:00:00"/>
    <s v="Banco Estado"/>
    <m/>
    <s v="Banco de Chile"/>
    <x v="3"/>
    <n v="0"/>
    <n v="10000"/>
  </r>
  <r>
    <n v="894374"/>
    <n v="159940"/>
    <n v="203023642"/>
    <x v="6"/>
    <x v="1"/>
    <d v="2018-10-29T12:43:02"/>
    <x v="50"/>
    <d v="2018-11-06T00:00:00"/>
    <s v="Banco Estado"/>
    <m/>
    <s v="Banco de Chile"/>
    <x v="3"/>
    <n v="0"/>
    <n v="10000"/>
  </r>
  <r>
    <n v="979636"/>
    <n v="159940"/>
    <n v="203023642"/>
    <x v="6"/>
    <x v="1"/>
    <d v="2018-12-26T12:48:31"/>
    <x v="52"/>
    <d v="2019-01-03T00:00:00"/>
    <s v="Banco Estado"/>
    <m/>
    <s v="Banco de Chile"/>
    <x v="3"/>
    <n v="0"/>
    <n v="10000"/>
  </r>
  <r>
    <n v="1025787"/>
    <n v="159940"/>
    <n v="203023642"/>
    <x v="6"/>
    <x v="1"/>
    <d v="2019-01-28T12:23:19"/>
    <x v="30"/>
    <d v="2019-02-04T00:00:00"/>
    <s v="Banco Estado"/>
    <m/>
    <s v="Banco de Chile"/>
    <x v="3"/>
    <n v="0"/>
    <n v="10000"/>
  </r>
  <r>
    <n v="1072975"/>
    <n v="159940"/>
    <n v="203023642"/>
    <x v="6"/>
    <x v="1"/>
    <d v="2019-02-26T13:13:43"/>
    <x v="31"/>
    <d v="2019-03-04T00:00:00"/>
    <s v="Banco Estado"/>
    <m/>
    <s v="Banco de Chile"/>
    <x v="3"/>
    <n v="0"/>
    <n v="10000"/>
  </r>
  <r>
    <n v="1123333"/>
    <n v="159940"/>
    <n v="203023642"/>
    <x v="6"/>
    <x v="1"/>
    <d v="2019-03-26T16:21:03"/>
    <x v="32"/>
    <d v="2019-04-02T00:00:00"/>
    <s v="Banco Estado"/>
    <m/>
    <s v="Banco de Chile"/>
    <x v="3"/>
    <n v="0"/>
    <n v="10000"/>
  </r>
  <r>
    <n v="854205"/>
    <n v="159943"/>
    <n v="168518641"/>
    <x v="6"/>
    <x v="1"/>
    <d v="2018-09-26T17:19:58"/>
    <x v="26"/>
    <d v="2018-10-02T00:00:00"/>
    <s v="Banco de Crédito e Inversiones"/>
    <m/>
    <s v="Banco de Chile"/>
    <x v="3"/>
    <n v="0"/>
    <n v="4000"/>
  </r>
  <r>
    <n v="894401"/>
    <n v="159943"/>
    <n v="168518641"/>
    <x v="6"/>
    <x v="1"/>
    <d v="2018-10-29T12:43:02"/>
    <x v="50"/>
    <d v="2018-11-06T00:00:00"/>
    <s v="Banco de Crédito e Inversiones"/>
    <m/>
    <s v="Banco de Chile"/>
    <x v="3"/>
    <n v="0"/>
    <n v="4000"/>
  </r>
  <r>
    <n v="936004"/>
    <n v="159943"/>
    <n v="168518641"/>
    <x v="6"/>
    <x v="1"/>
    <d v="2018-11-30T17:31:58"/>
    <x v="51"/>
    <d v="2018-12-06T00:00:00"/>
    <s v="Banco de Crédito e Inversiones"/>
    <m/>
    <s v="Banco de Chile"/>
    <x v="3"/>
    <n v="0"/>
    <n v="4000"/>
  </r>
  <r>
    <n v="979661"/>
    <n v="159943"/>
    <n v="168518641"/>
    <x v="6"/>
    <x v="1"/>
    <d v="2018-12-26T12:48:31"/>
    <x v="52"/>
    <d v="2019-01-03T00:00:00"/>
    <s v="Banco de Crédito e Inversiones"/>
    <m/>
    <s v="Banco de Chile"/>
    <x v="3"/>
    <n v="0"/>
    <n v="4000"/>
  </r>
  <r>
    <n v="1025812"/>
    <n v="159943"/>
    <n v="168518641"/>
    <x v="6"/>
    <x v="1"/>
    <d v="2019-01-28T12:23:19"/>
    <x v="30"/>
    <d v="2019-02-04T00:00:00"/>
    <s v="Banco de Crédito e Inversiones"/>
    <m/>
    <s v="Banco de Chile"/>
    <x v="3"/>
    <n v="0"/>
    <n v="4000"/>
  </r>
  <r>
    <n v="1073000"/>
    <n v="159943"/>
    <n v="168518641"/>
    <x v="6"/>
    <x v="1"/>
    <d v="2019-02-26T13:13:43"/>
    <x v="31"/>
    <d v="2019-03-04T00:00:00"/>
    <s v="Banco de Crédito e Inversiones"/>
    <m/>
    <s v="Banco de Chile"/>
    <x v="3"/>
    <n v="0"/>
    <n v="4000"/>
  </r>
  <r>
    <n v="1123358"/>
    <n v="159943"/>
    <n v="168518641"/>
    <x v="6"/>
    <x v="1"/>
    <d v="2019-03-26T16:21:03"/>
    <x v="32"/>
    <d v="2019-04-02T00:00:00"/>
    <s v="Banco de Crédito e Inversiones"/>
    <m/>
    <s v="Banco de Chile"/>
    <x v="3"/>
    <n v="0"/>
    <n v="4000"/>
  </r>
  <r>
    <n v="1174386"/>
    <n v="159943"/>
    <n v="168518641"/>
    <x v="6"/>
    <x v="1"/>
    <d v="2019-04-26T12:57:33"/>
    <x v="33"/>
    <d v="2019-05-03T00:00:00"/>
    <s v="Banco de Crédito e Inversiones"/>
    <m/>
    <s v="Banco de Chile"/>
    <x v="3"/>
    <n v="0"/>
    <n v="4000"/>
  </r>
  <r>
    <n v="1227537"/>
    <n v="159943"/>
    <n v="168518641"/>
    <x v="6"/>
    <x v="1"/>
    <d v="2019-05-29T17:32:19"/>
    <x v="53"/>
    <d v="2019-06-04T00:00:00"/>
    <s v="Banco de Crédito e Inversiones"/>
    <m/>
    <s v="Banco de Chile"/>
    <x v="3"/>
    <n v="0"/>
    <n v="4000"/>
  </r>
  <r>
    <n v="1285077"/>
    <n v="159943"/>
    <n v="168518641"/>
    <x v="6"/>
    <x v="1"/>
    <d v="2019-06-26T15:43:10"/>
    <x v="35"/>
    <d v="2019-07-09T00:00:00"/>
    <s v="Banco de Crédito e Inversiones"/>
    <m/>
    <s v="Banco de Chile"/>
    <x v="3"/>
    <n v="0"/>
    <n v="4000"/>
  </r>
  <r>
    <n v="853801"/>
    <n v="159944"/>
    <n v="123918916"/>
    <x v="6"/>
    <x v="1"/>
    <d v="2018-09-26T17:19:58"/>
    <x v="26"/>
    <d v="2018-10-29T00:00:00"/>
    <s v="Banco Estado"/>
    <m/>
    <s v="Banco de Chile"/>
    <x v="2"/>
    <n v="0"/>
    <n v="4000"/>
  </r>
  <r>
    <n v="935615"/>
    <n v="159944"/>
    <n v="123918916"/>
    <x v="6"/>
    <x v="1"/>
    <d v="2018-11-30T17:31:58"/>
    <x v="51"/>
    <d v="2018-12-24T00:00:00"/>
    <s v="Banco Estado"/>
    <m/>
    <s v="Banco de Chile"/>
    <x v="4"/>
    <n v="99"/>
    <n v="4000"/>
  </r>
  <r>
    <n v="894003"/>
    <n v="159944"/>
    <n v="123918916"/>
    <x v="6"/>
    <x v="1"/>
    <d v="2018-10-29T12:43:02"/>
    <x v="50"/>
    <d v="2018-12-10T00:00:00"/>
    <s v="Banco Estado"/>
    <m/>
    <s v="Banco de Chile"/>
    <x v="2"/>
    <n v="0"/>
    <n v="4000"/>
  </r>
  <r>
    <n v="979278"/>
    <n v="159944"/>
    <n v="123918916"/>
    <x v="6"/>
    <x v="1"/>
    <d v="2018-12-26T12:48:31"/>
    <x v="52"/>
    <d v="2019-01-28T00:00:00"/>
    <s v="Banco Estado"/>
    <m/>
    <s v="Banco de Chile"/>
    <x v="3"/>
    <n v="0"/>
    <n v="4000"/>
  </r>
  <r>
    <n v="1025437"/>
    <n v="159944"/>
    <n v="123918916"/>
    <x v="6"/>
    <x v="1"/>
    <d v="2019-01-28T12:23:19"/>
    <x v="30"/>
    <d v="2019-02-04T00:00:00"/>
    <s v="Banco Estado"/>
    <m/>
    <s v="Banco de Chile"/>
    <x v="3"/>
    <n v="0"/>
    <n v="4000"/>
  </r>
  <r>
    <n v="1072632"/>
    <n v="159944"/>
    <n v="123918916"/>
    <x v="6"/>
    <x v="1"/>
    <d v="2019-02-26T13:13:43"/>
    <x v="31"/>
    <d v="2019-03-04T00:00:00"/>
    <s v="Banco Estado"/>
    <m/>
    <s v="Banco de Chile"/>
    <x v="3"/>
    <n v="0"/>
    <n v="4000"/>
  </r>
  <r>
    <n v="1122993"/>
    <n v="159944"/>
    <n v="123918916"/>
    <x v="6"/>
    <x v="1"/>
    <d v="2019-03-26T16:21:03"/>
    <x v="32"/>
    <d v="2019-04-02T00:00:00"/>
    <s v="Banco Estado"/>
    <m/>
    <s v="Banco de Chile"/>
    <x v="3"/>
    <n v="0"/>
    <n v="4000"/>
  </r>
  <r>
    <n v="1174032"/>
    <n v="159944"/>
    <n v="123918916"/>
    <x v="6"/>
    <x v="1"/>
    <d v="2019-04-26T12:57:33"/>
    <x v="33"/>
    <d v="2019-06-04T00:00:00"/>
    <s v="Banco Estado"/>
    <m/>
    <s v="Banco de Chile"/>
    <x v="2"/>
    <n v="0"/>
    <n v="4000"/>
  </r>
  <r>
    <n v="1227188"/>
    <n v="159944"/>
    <n v="123918916"/>
    <x v="6"/>
    <x v="1"/>
    <d v="2019-05-29T17:32:19"/>
    <x v="53"/>
    <d v="2019-06-26T00:00:00"/>
    <s v="Banco Estado"/>
    <m/>
    <s v="Banco de Chile"/>
    <x v="2"/>
    <n v="0"/>
    <n v="4000"/>
  </r>
  <r>
    <n v="1284735"/>
    <n v="159944"/>
    <n v="123918916"/>
    <x v="6"/>
    <x v="1"/>
    <d v="2019-06-26T15:43:10"/>
    <x v="35"/>
    <d v="2019-07-15T00:00:00"/>
    <s v="Banco Estado"/>
    <m/>
    <s v="Banco de Chile"/>
    <x v="4"/>
    <n v="99"/>
    <n v="4000"/>
  </r>
  <r>
    <n v="853802"/>
    <n v="159946"/>
    <n v="194899734"/>
    <x v="6"/>
    <x v="1"/>
    <d v="2018-09-26T17:19:58"/>
    <x v="26"/>
    <d v="2018-10-02T00:00:00"/>
    <s v="Banco Estado"/>
    <m/>
    <s v="Banco de Chile"/>
    <x v="3"/>
    <n v="0"/>
    <n v="4000"/>
  </r>
  <r>
    <n v="894004"/>
    <n v="159946"/>
    <n v="194899734"/>
    <x v="6"/>
    <x v="1"/>
    <d v="2018-10-29T12:43:02"/>
    <x v="50"/>
    <d v="2018-12-10T00:00:00"/>
    <s v="Banco Estado"/>
    <m/>
    <s v="Banco de Chile"/>
    <x v="3"/>
    <n v="0"/>
    <n v="4000"/>
  </r>
  <r>
    <n v="935616"/>
    <n v="159946"/>
    <n v="194899734"/>
    <x v="6"/>
    <x v="1"/>
    <d v="2018-11-30T17:31:58"/>
    <x v="51"/>
    <d v="2018-12-20T00:00:00"/>
    <s v="Banco Estado"/>
    <m/>
    <s v="Banco de Chile"/>
    <x v="3"/>
    <n v="0"/>
    <n v="4000"/>
  </r>
  <r>
    <n v="979279"/>
    <n v="159946"/>
    <n v="194899734"/>
    <x v="6"/>
    <x v="1"/>
    <d v="2018-12-26T12:48:31"/>
    <x v="52"/>
    <d v="2019-01-03T00:00:00"/>
    <s v="Banco Estado"/>
    <m/>
    <s v="Banco de Chile"/>
    <x v="3"/>
    <n v="0"/>
    <n v="4000"/>
  </r>
  <r>
    <n v="1025438"/>
    <n v="159946"/>
    <n v="194899734"/>
    <x v="6"/>
    <x v="1"/>
    <d v="2019-01-28T12:23:19"/>
    <x v="30"/>
    <d v="2019-02-25T00:00:00"/>
    <s v="Banco Estado"/>
    <m/>
    <s v="Banco de Chile"/>
    <x v="3"/>
    <n v="0"/>
    <n v="4000"/>
  </r>
  <r>
    <n v="1072633"/>
    <n v="159946"/>
    <n v="194899734"/>
    <x v="6"/>
    <x v="1"/>
    <d v="2019-02-26T13:13:43"/>
    <x v="31"/>
    <d v="2019-04-01T00:00:00"/>
    <s v="Banco Estado"/>
    <m/>
    <s v="Banco de Chile"/>
    <x v="3"/>
    <n v="0"/>
    <n v="4000"/>
  </r>
  <r>
    <n v="1122994"/>
    <n v="159946"/>
    <n v="194899734"/>
    <x v="6"/>
    <x v="1"/>
    <d v="2019-03-26T16:21:03"/>
    <x v="32"/>
    <d v="2019-04-11T00:00:00"/>
    <s v="Banco Estado"/>
    <m/>
    <s v="Banco de Chile"/>
    <x v="3"/>
    <n v="0"/>
    <n v="4000"/>
  </r>
  <r>
    <n v="1174033"/>
    <n v="159946"/>
    <n v="194899734"/>
    <x v="6"/>
    <x v="1"/>
    <d v="2019-04-26T12:57:33"/>
    <x v="33"/>
    <d v="2019-05-03T00:00:00"/>
    <s v="Banco Estado"/>
    <m/>
    <s v="Banco de Chile"/>
    <x v="3"/>
    <n v="0"/>
    <n v="4000"/>
  </r>
  <r>
    <n v="1227189"/>
    <n v="159946"/>
    <n v="194899734"/>
    <x v="6"/>
    <x v="1"/>
    <d v="2019-05-29T17:32:19"/>
    <x v="53"/>
    <d v="2019-06-26T00:00:00"/>
    <s v="Banco Estado"/>
    <m/>
    <s v="Banco de Chile"/>
    <x v="5"/>
    <n v="1"/>
    <n v="4000"/>
  </r>
  <r>
    <n v="853803"/>
    <n v="159947"/>
    <n v="185502732"/>
    <x v="6"/>
    <x v="1"/>
    <d v="2018-09-26T17:19:58"/>
    <x v="26"/>
    <d v="2018-10-10T00:00:00"/>
    <s v="Banco Estado"/>
    <m/>
    <s v="Banco de Chile"/>
    <x v="3"/>
    <n v="0"/>
    <n v="4000"/>
  </r>
  <r>
    <n v="935617"/>
    <n v="159947"/>
    <n v="185502732"/>
    <x v="6"/>
    <x v="1"/>
    <d v="2018-11-30T17:31:58"/>
    <x v="51"/>
    <d v="2018-12-06T00:00:00"/>
    <s v="Banco Estado"/>
    <m/>
    <s v="Banco de Chile"/>
    <x v="3"/>
    <n v="0"/>
    <n v="4000"/>
  </r>
  <r>
    <n v="894005"/>
    <n v="159947"/>
    <n v="185502732"/>
    <x v="6"/>
    <x v="1"/>
    <d v="2018-10-29T12:43:02"/>
    <x v="50"/>
    <d v="2018-12-10T00:00:00"/>
    <s v="Banco Estado"/>
    <m/>
    <s v="Banco de Chile"/>
    <x v="3"/>
    <n v="0"/>
    <n v="4000"/>
  </r>
  <r>
    <n v="979280"/>
    <n v="159947"/>
    <n v="185502732"/>
    <x v="6"/>
    <x v="1"/>
    <d v="2018-12-26T12:48:31"/>
    <x v="52"/>
    <d v="2019-01-17T00:00:00"/>
    <s v="Banco Estado"/>
    <m/>
    <s v="Banco de Chile"/>
    <x v="3"/>
    <n v="0"/>
    <n v="4000"/>
  </r>
  <r>
    <n v="1025439"/>
    <n v="159947"/>
    <n v="185502732"/>
    <x v="6"/>
    <x v="1"/>
    <d v="2019-01-28T12:23:19"/>
    <x v="30"/>
    <d v="2019-02-25T00:00:00"/>
    <s v="Banco Estado"/>
    <m/>
    <s v="Banco de Chile"/>
    <x v="3"/>
    <n v="0"/>
    <n v="4000"/>
  </r>
  <r>
    <n v="1072634"/>
    <n v="159947"/>
    <n v="185502732"/>
    <x v="6"/>
    <x v="1"/>
    <d v="2019-02-26T13:13:43"/>
    <x v="31"/>
    <d v="2019-03-04T00:00:00"/>
    <s v="Banco Estado"/>
    <m/>
    <s v="Banco de Chile"/>
    <x v="3"/>
    <n v="0"/>
    <n v="4000"/>
  </r>
  <r>
    <n v="1122995"/>
    <n v="159947"/>
    <n v="185502732"/>
    <x v="6"/>
    <x v="1"/>
    <d v="2019-03-26T16:21:03"/>
    <x v="32"/>
    <d v="2019-04-11T00:00:00"/>
    <s v="Banco Estado"/>
    <m/>
    <s v="Banco de Chile"/>
    <x v="3"/>
    <n v="0"/>
    <n v="4000"/>
  </r>
  <r>
    <n v="1174034"/>
    <n v="159947"/>
    <n v="185502732"/>
    <x v="6"/>
    <x v="1"/>
    <d v="2019-04-26T12:57:33"/>
    <x v="33"/>
    <d v="2019-05-13T00:00:00"/>
    <s v="Banco Estado"/>
    <m/>
    <s v="Banco de Chile"/>
    <x v="3"/>
    <n v="0"/>
    <n v="4000"/>
  </r>
  <r>
    <n v="1227190"/>
    <n v="159947"/>
    <n v="185502732"/>
    <x v="6"/>
    <x v="1"/>
    <d v="2019-05-29T17:32:19"/>
    <x v="53"/>
    <d v="2019-06-04T00:00:00"/>
    <s v="Banco Estado"/>
    <m/>
    <s v="Banco de Chile"/>
    <x v="3"/>
    <n v="0"/>
    <n v="4000"/>
  </r>
  <r>
    <n v="1284736"/>
    <n v="159947"/>
    <n v="185502732"/>
    <x v="6"/>
    <x v="1"/>
    <d v="2019-06-26T15:43:10"/>
    <x v="35"/>
    <d v="2019-07-09T00:00:00"/>
    <s v="Banco Estado"/>
    <m/>
    <s v="Banco de Chile"/>
    <x v="3"/>
    <n v="0"/>
    <n v="4000"/>
  </r>
  <r>
    <n v="853804"/>
    <n v="159948"/>
    <n v="100272849"/>
    <x v="6"/>
    <x v="1"/>
    <d v="2018-09-26T17:19:58"/>
    <x v="26"/>
    <d v="2018-10-29T00:00:00"/>
    <s v="Banco Estado"/>
    <m/>
    <s v="Banco de Chile"/>
    <x v="2"/>
    <n v="0"/>
    <n v="4000"/>
  </r>
  <r>
    <n v="894006"/>
    <n v="159948"/>
    <n v="100272849"/>
    <x v="6"/>
    <x v="1"/>
    <d v="2018-10-29T12:43:02"/>
    <x v="50"/>
    <d v="2018-12-10T00:00:00"/>
    <s v="Banco Estado"/>
    <m/>
    <s v="Banco de Chile"/>
    <x v="2"/>
    <n v="0"/>
    <n v="4000"/>
  </r>
  <r>
    <n v="935618"/>
    <n v="159948"/>
    <n v="100272849"/>
    <x v="6"/>
    <x v="1"/>
    <d v="2018-11-30T17:31:58"/>
    <x v="51"/>
    <d v="2018-12-24T00:00:00"/>
    <s v="Banco Estado"/>
    <m/>
    <s v="Banco de Chile"/>
    <x v="4"/>
    <n v="99"/>
    <n v="4000"/>
  </r>
  <r>
    <n v="979281"/>
    <n v="159948"/>
    <n v="100272849"/>
    <x v="6"/>
    <x v="1"/>
    <d v="2018-12-26T12:48:31"/>
    <x v="52"/>
    <d v="2019-01-28T00:00:00"/>
    <s v="Banco Estado"/>
    <m/>
    <s v="Banco de Chile"/>
    <x v="2"/>
    <n v="0"/>
    <n v="4000"/>
  </r>
  <r>
    <n v="1025440"/>
    <n v="159948"/>
    <n v="100272849"/>
    <x v="6"/>
    <x v="1"/>
    <d v="2019-01-28T12:23:19"/>
    <x v="30"/>
    <d v="2019-02-26T00:00:00"/>
    <s v="Banco Estado"/>
    <m/>
    <s v="Banco de Chile"/>
    <x v="2"/>
    <n v="0"/>
    <n v="4000"/>
  </r>
  <r>
    <n v="1072635"/>
    <n v="159948"/>
    <n v="100272849"/>
    <x v="6"/>
    <x v="1"/>
    <d v="2019-02-26T13:13:43"/>
    <x v="31"/>
    <d v="2019-04-01T00:00:00"/>
    <s v="Banco Estado"/>
    <m/>
    <s v="Banco de Chile"/>
    <x v="2"/>
    <n v="0"/>
    <n v="4000"/>
  </r>
  <r>
    <n v="1122996"/>
    <n v="159948"/>
    <n v="100272849"/>
    <x v="6"/>
    <x v="1"/>
    <d v="2019-03-26T16:21:03"/>
    <x v="32"/>
    <d v="2019-04-26T00:00:00"/>
    <s v="Banco Estado"/>
    <m/>
    <s v="Banco de Chile"/>
    <x v="3"/>
    <n v="0"/>
    <n v="4000"/>
  </r>
  <r>
    <n v="1174035"/>
    <n v="159948"/>
    <n v="100272849"/>
    <x v="6"/>
    <x v="1"/>
    <d v="2019-04-26T12:57:33"/>
    <x v="33"/>
    <d v="2019-05-13T00:00:00"/>
    <s v="Banco Estado"/>
    <m/>
    <s v="Banco de Chile"/>
    <x v="3"/>
    <n v="0"/>
    <n v="4000"/>
  </r>
  <r>
    <n v="1227191"/>
    <n v="159948"/>
    <n v="100272849"/>
    <x v="6"/>
    <x v="1"/>
    <d v="2019-05-29T17:32:19"/>
    <x v="53"/>
    <d v="2019-06-26T00:00:00"/>
    <s v="Banco Estado"/>
    <m/>
    <s v="Banco de Chile"/>
    <x v="2"/>
    <n v="0"/>
    <n v="4000"/>
  </r>
  <r>
    <n v="1284737"/>
    <n v="159948"/>
    <n v="100272849"/>
    <x v="6"/>
    <x v="1"/>
    <d v="2019-06-26T15:43:10"/>
    <x v="35"/>
    <d v="2019-07-15T00:00:00"/>
    <s v="Banco Estado"/>
    <m/>
    <s v="Banco de Chile"/>
    <x v="4"/>
    <n v="99"/>
    <n v="4000"/>
  </r>
  <r>
    <n v="853805"/>
    <n v="159949"/>
    <n v="135383325"/>
    <x v="6"/>
    <x v="1"/>
    <d v="2018-09-26T17:19:58"/>
    <x v="26"/>
    <d v="2018-10-02T00:00:00"/>
    <s v="Banco Estado"/>
    <m/>
    <s v="Banco de Chile"/>
    <x v="3"/>
    <n v="0"/>
    <n v="6000"/>
  </r>
  <r>
    <n v="935619"/>
    <n v="159949"/>
    <n v="135383325"/>
    <x v="6"/>
    <x v="1"/>
    <d v="2018-11-30T17:31:58"/>
    <x v="51"/>
    <d v="2018-12-06T00:00:00"/>
    <s v="Banco Estado"/>
    <m/>
    <s v="Banco de Chile"/>
    <x v="3"/>
    <n v="0"/>
    <n v="6000"/>
  </r>
  <r>
    <n v="894007"/>
    <n v="159949"/>
    <n v="135383325"/>
    <x v="6"/>
    <x v="1"/>
    <d v="2018-10-29T12:43:02"/>
    <x v="50"/>
    <d v="2018-11-06T00:00:00"/>
    <s v="Banco Estado"/>
    <m/>
    <s v="Banco de Chile"/>
    <x v="3"/>
    <n v="0"/>
    <n v="6000"/>
  </r>
  <r>
    <n v="979282"/>
    <n v="159949"/>
    <n v="135383325"/>
    <x v="6"/>
    <x v="1"/>
    <d v="2018-12-26T12:48:31"/>
    <x v="52"/>
    <d v="2019-01-03T00:00:00"/>
    <s v="Banco Estado"/>
    <m/>
    <s v="Banco de Chile"/>
    <x v="3"/>
    <n v="0"/>
    <n v="6000"/>
  </r>
  <r>
    <n v="1025441"/>
    <n v="159949"/>
    <n v="135383325"/>
    <x v="6"/>
    <x v="1"/>
    <d v="2019-01-28T12:23:19"/>
    <x v="30"/>
    <d v="2019-02-04T00:00:00"/>
    <s v="Banco Estado"/>
    <m/>
    <s v="Banco de Chile"/>
    <x v="3"/>
    <n v="0"/>
    <n v="6000"/>
  </r>
  <r>
    <n v="1072636"/>
    <n v="159949"/>
    <n v="135383325"/>
    <x v="6"/>
    <x v="1"/>
    <d v="2019-02-26T13:13:43"/>
    <x v="31"/>
    <d v="2019-03-04T00:00:00"/>
    <s v="Banco Estado"/>
    <m/>
    <s v="Banco de Chile"/>
    <x v="3"/>
    <n v="0"/>
    <n v="6000"/>
  </r>
  <r>
    <n v="1122997"/>
    <n v="159949"/>
    <n v="135383325"/>
    <x v="6"/>
    <x v="1"/>
    <d v="2019-03-26T16:21:03"/>
    <x v="32"/>
    <d v="2019-04-02T00:00:00"/>
    <s v="Banco Estado"/>
    <m/>
    <s v="Banco de Chile"/>
    <x v="3"/>
    <n v="0"/>
    <n v="6000"/>
  </r>
  <r>
    <n v="1174036"/>
    <n v="159949"/>
    <n v="135383325"/>
    <x v="6"/>
    <x v="1"/>
    <d v="2019-04-26T12:57:33"/>
    <x v="33"/>
    <d v="2019-05-13T00:00:00"/>
    <s v="Banco Estado"/>
    <m/>
    <s v="Banco de Chile"/>
    <x v="3"/>
    <n v="0"/>
    <n v="6000"/>
  </r>
  <r>
    <n v="1227192"/>
    <n v="159949"/>
    <n v="135383325"/>
    <x v="6"/>
    <x v="1"/>
    <d v="2019-05-29T17:32:19"/>
    <x v="53"/>
    <d v="2019-06-04T00:00:00"/>
    <s v="Banco Estado"/>
    <m/>
    <s v="Banco de Chile"/>
    <x v="3"/>
    <n v="0"/>
    <n v="6000"/>
  </r>
  <r>
    <n v="1284738"/>
    <n v="159949"/>
    <n v="135383325"/>
    <x v="6"/>
    <x v="1"/>
    <d v="2019-06-26T15:43:10"/>
    <x v="35"/>
    <d v="2019-07-15T00:00:00"/>
    <s v="Banco Estado"/>
    <m/>
    <s v="Banco de Chile"/>
    <x v="3"/>
    <n v="0"/>
    <n v="6000"/>
  </r>
  <r>
    <n v="853806"/>
    <n v="159950"/>
    <n v="88693450"/>
    <x v="6"/>
    <x v="1"/>
    <d v="2018-09-26T17:19:58"/>
    <x v="26"/>
    <d v="2018-10-02T00:00:00"/>
    <s v="Banco Estado"/>
    <m/>
    <s v="Banco de Chile"/>
    <x v="3"/>
    <n v="0"/>
    <n v="5000"/>
  </r>
  <r>
    <n v="894008"/>
    <n v="159950"/>
    <n v="88693450"/>
    <x v="6"/>
    <x v="1"/>
    <d v="2018-10-29T12:43:02"/>
    <x v="50"/>
    <d v="2018-11-06T00:00:00"/>
    <s v="Banco Estado"/>
    <m/>
    <s v="Banco de Chile"/>
    <x v="3"/>
    <n v="0"/>
    <n v="5000"/>
  </r>
  <r>
    <n v="935620"/>
    <n v="159950"/>
    <n v="88693450"/>
    <x v="6"/>
    <x v="1"/>
    <d v="2018-11-30T17:31:58"/>
    <x v="51"/>
    <d v="2018-12-06T00:00:00"/>
    <s v="Banco Estado"/>
    <m/>
    <s v="Banco de Chile"/>
    <x v="3"/>
    <n v="0"/>
    <n v="5000"/>
  </r>
  <r>
    <n v="979283"/>
    <n v="159950"/>
    <n v="88693450"/>
    <x v="6"/>
    <x v="1"/>
    <d v="2018-12-26T12:48:31"/>
    <x v="52"/>
    <d v="2019-01-03T00:00:00"/>
    <s v="Banco Estado"/>
    <m/>
    <s v="Banco de Chile"/>
    <x v="3"/>
    <n v="0"/>
    <n v="5000"/>
  </r>
  <r>
    <n v="1025442"/>
    <n v="159950"/>
    <n v="88693450"/>
    <x v="6"/>
    <x v="1"/>
    <d v="2019-01-28T12:23:19"/>
    <x v="30"/>
    <d v="2019-02-04T00:00:00"/>
    <s v="Banco Estado"/>
    <m/>
    <s v="Banco de Chile"/>
    <x v="3"/>
    <n v="0"/>
    <n v="5000"/>
  </r>
  <r>
    <n v="1072637"/>
    <n v="159950"/>
    <n v="88693450"/>
    <x v="6"/>
    <x v="1"/>
    <d v="2019-02-26T13:13:43"/>
    <x v="31"/>
    <d v="2019-03-04T00:00:00"/>
    <s v="Banco Estado"/>
    <m/>
    <s v="Banco de Chile"/>
    <x v="3"/>
    <n v="0"/>
    <n v="5000"/>
  </r>
  <r>
    <n v="1122998"/>
    <n v="159950"/>
    <n v="88693450"/>
    <x v="6"/>
    <x v="1"/>
    <d v="2019-03-26T16:21:03"/>
    <x v="32"/>
    <d v="2019-04-02T00:00:00"/>
    <s v="Banco Estado"/>
    <m/>
    <s v="Banco de Chile"/>
    <x v="3"/>
    <n v="0"/>
    <n v="5000"/>
  </r>
  <r>
    <n v="1174037"/>
    <n v="159950"/>
    <n v="88693450"/>
    <x v="6"/>
    <x v="1"/>
    <d v="2019-04-26T12:57:33"/>
    <x v="33"/>
    <d v="2019-05-03T00:00:00"/>
    <s v="Banco Estado"/>
    <m/>
    <s v="Banco de Chile"/>
    <x v="3"/>
    <n v="0"/>
    <n v="5000"/>
  </r>
  <r>
    <n v="1227193"/>
    <n v="159950"/>
    <n v="88693450"/>
    <x v="6"/>
    <x v="1"/>
    <d v="2019-05-29T17:32:19"/>
    <x v="53"/>
    <d v="2019-06-04T00:00:00"/>
    <s v="Banco Estado"/>
    <m/>
    <s v="Banco de Chile"/>
    <x v="3"/>
    <n v="0"/>
    <n v="5000"/>
  </r>
  <r>
    <n v="1284739"/>
    <n v="159950"/>
    <n v="88693450"/>
    <x v="6"/>
    <x v="1"/>
    <d v="2019-06-26T15:43:10"/>
    <x v="35"/>
    <d v="2019-07-09T00:00:00"/>
    <s v="Banco Estado"/>
    <m/>
    <s v="Banco de Chile"/>
    <x v="3"/>
    <n v="0"/>
    <n v="5000"/>
  </r>
  <r>
    <n v="853816"/>
    <n v="159952"/>
    <n v="141900528"/>
    <x v="6"/>
    <x v="1"/>
    <d v="2018-09-26T17:19:58"/>
    <x v="26"/>
    <d v="2018-10-02T00:00:00"/>
    <s v="Banco Estado"/>
    <m/>
    <s v="Banco de Chile"/>
    <x v="3"/>
    <n v="0"/>
    <n v="5000"/>
  </r>
  <r>
    <n v="894018"/>
    <n v="159952"/>
    <n v="141900528"/>
    <x v="6"/>
    <x v="1"/>
    <d v="2018-10-29T12:43:02"/>
    <x v="50"/>
    <d v="2018-11-06T00:00:00"/>
    <s v="Banco Estado"/>
    <m/>
    <s v="Banco de Chile"/>
    <x v="3"/>
    <n v="0"/>
    <n v="5000"/>
  </r>
  <r>
    <n v="935630"/>
    <n v="159952"/>
    <n v="141900528"/>
    <x v="6"/>
    <x v="1"/>
    <d v="2018-11-30T17:31:58"/>
    <x v="51"/>
    <d v="2018-12-06T00:00:00"/>
    <s v="Banco Estado"/>
    <m/>
    <s v="Banco de Chile"/>
    <x v="3"/>
    <n v="0"/>
    <n v="5000"/>
  </r>
  <r>
    <n v="979293"/>
    <n v="159952"/>
    <n v="141900528"/>
    <x v="6"/>
    <x v="1"/>
    <d v="2018-12-26T12:48:31"/>
    <x v="52"/>
    <d v="2019-01-03T00:00:00"/>
    <s v="Banco Estado"/>
    <m/>
    <s v="Banco de Chile"/>
    <x v="3"/>
    <n v="0"/>
    <n v="5000"/>
  </r>
  <r>
    <n v="1025452"/>
    <n v="159952"/>
    <n v="141900528"/>
    <x v="6"/>
    <x v="1"/>
    <d v="2019-01-28T12:23:19"/>
    <x v="30"/>
    <d v="2019-02-04T00:00:00"/>
    <s v="Banco Estado"/>
    <m/>
    <s v="Banco de Chile"/>
    <x v="3"/>
    <n v="0"/>
    <n v="5000"/>
  </r>
  <r>
    <n v="1072647"/>
    <n v="159952"/>
    <n v="141900528"/>
    <x v="6"/>
    <x v="1"/>
    <d v="2019-02-26T13:13:43"/>
    <x v="31"/>
    <d v="2019-03-04T00:00:00"/>
    <s v="Banco Estado"/>
    <m/>
    <s v="Banco de Chile"/>
    <x v="3"/>
    <n v="0"/>
    <n v="5000"/>
  </r>
  <r>
    <n v="1123008"/>
    <n v="159952"/>
    <n v="141900528"/>
    <x v="6"/>
    <x v="1"/>
    <d v="2019-03-26T16:21:03"/>
    <x v="32"/>
    <d v="2019-04-02T00:00:00"/>
    <s v="Banco Estado"/>
    <m/>
    <s v="Banco de Chile"/>
    <x v="3"/>
    <n v="0"/>
    <n v="5000"/>
  </r>
  <r>
    <n v="1174047"/>
    <n v="159952"/>
    <n v="141900528"/>
    <x v="6"/>
    <x v="1"/>
    <d v="2019-04-26T12:57:33"/>
    <x v="33"/>
    <d v="2019-05-03T00:00:00"/>
    <s v="Banco Estado"/>
    <m/>
    <s v="Banco de Chile"/>
    <x v="3"/>
    <n v="0"/>
    <n v="5000"/>
  </r>
  <r>
    <n v="1227203"/>
    <n v="159952"/>
    <n v="141900528"/>
    <x v="6"/>
    <x v="1"/>
    <d v="2019-05-29T17:32:19"/>
    <x v="53"/>
    <d v="2019-06-04T00:00:00"/>
    <s v="Banco Estado"/>
    <m/>
    <s v="Banco de Chile"/>
    <x v="3"/>
    <n v="0"/>
    <n v="5000"/>
  </r>
  <r>
    <n v="1284749"/>
    <n v="159952"/>
    <n v="141900528"/>
    <x v="6"/>
    <x v="1"/>
    <d v="2019-06-26T15:43:10"/>
    <x v="35"/>
    <d v="2019-07-09T00:00:00"/>
    <s v="Banco Estado"/>
    <m/>
    <s v="Banco de Chile"/>
    <x v="3"/>
    <n v="0"/>
    <n v="5000"/>
  </r>
  <r>
    <n v="854019"/>
    <n v="159953"/>
    <n v="179093294"/>
    <x v="6"/>
    <x v="1"/>
    <d v="2018-09-26T17:19:58"/>
    <x v="26"/>
    <d v="2018-10-10T00:00:00"/>
    <s v="Banco Falabella"/>
    <m/>
    <s v="Banco de Chile"/>
    <x v="3"/>
    <n v="0"/>
    <n v="5000"/>
  </r>
  <r>
    <n v="935826"/>
    <n v="159953"/>
    <n v="179093294"/>
    <x v="6"/>
    <x v="1"/>
    <d v="2018-11-30T17:31:58"/>
    <x v="51"/>
    <d v="2018-12-24T00:00:00"/>
    <s v="Banco Falabella"/>
    <m/>
    <s v="Banco de Chile"/>
    <x v="4"/>
    <n v="99"/>
    <n v="5000"/>
  </r>
  <r>
    <n v="894218"/>
    <n v="159953"/>
    <n v="179093294"/>
    <x v="6"/>
    <x v="1"/>
    <d v="2018-10-29T12:43:02"/>
    <x v="50"/>
    <d v="2018-11-06T00:00:00"/>
    <s v="Banco Falabella"/>
    <m/>
    <s v="Banco de Chile"/>
    <x v="3"/>
    <n v="0"/>
    <n v="5000"/>
  </r>
  <r>
    <n v="979488"/>
    <n v="159953"/>
    <n v="179093294"/>
    <x v="6"/>
    <x v="1"/>
    <d v="2018-12-26T12:48:31"/>
    <x v="52"/>
    <d v="2019-01-03T00:00:00"/>
    <s v="Banco Falabella"/>
    <m/>
    <s v="Banco de Chile"/>
    <x v="3"/>
    <n v="0"/>
    <n v="5000"/>
  </r>
  <r>
    <n v="1025642"/>
    <n v="159953"/>
    <n v="179093294"/>
    <x v="6"/>
    <x v="1"/>
    <d v="2019-01-28T12:23:19"/>
    <x v="30"/>
    <d v="2019-02-04T00:00:00"/>
    <s v="Banco Falabella"/>
    <m/>
    <s v="Banco de Chile"/>
    <x v="3"/>
    <n v="0"/>
    <n v="5000"/>
  </r>
  <r>
    <n v="1072834"/>
    <n v="159953"/>
    <n v="179093294"/>
    <x v="6"/>
    <x v="1"/>
    <d v="2019-02-26T13:13:43"/>
    <x v="31"/>
    <d v="2019-03-04T00:00:00"/>
    <s v="Banco Falabella"/>
    <m/>
    <s v="Banco de Chile"/>
    <x v="3"/>
    <n v="0"/>
    <n v="5000"/>
  </r>
  <r>
    <n v="1123193"/>
    <n v="159953"/>
    <n v="179093294"/>
    <x v="6"/>
    <x v="1"/>
    <d v="2019-03-26T16:21:03"/>
    <x v="32"/>
    <d v="2019-04-11T00:00:00"/>
    <s v="Banco Falabella"/>
    <m/>
    <s v="Banco de Chile"/>
    <x v="3"/>
    <n v="0"/>
    <n v="5000"/>
  </r>
  <r>
    <n v="1174228"/>
    <n v="159953"/>
    <n v="179093294"/>
    <x v="6"/>
    <x v="1"/>
    <d v="2019-04-26T12:57:33"/>
    <x v="33"/>
    <d v="2019-05-03T00:00:00"/>
    <s v="Banco Falabella"/>
    <m/>
    <s v="Banco de Chile"/>
    <x v="3"/>
    <n v="0"/>
    <n v="5000"/>
  </r>
  <r>
    <n v="1227383"/>
    <n v="159953"/>
    <n v="179093294"/>
    <x v="6"/>
    <x v="1"/>
    <d v="2019-05-29T17:32:19"/>
    <x v="53"/>
    <d v="2019-06-26T00:00:00"/>
    <s v="Banco Falabella"/>
    <m/>
    <s v="Banco de Chile"/>
    <x v="3"/>
    <n v="0"/>
    <n v="5000"/>
  </r>
  <r>
    <n v="1284927"/>
    <n v="159953"/>
    <n v="179093294"/>
    <x v="6"/>
    <x v="1"/>
    <d v="2019-06-26T15:43:10"/>
    <x v="35"/>
    <d v="2019-07-09T00:00:00"/>
    <s v="Banco Falabella"/>
    <m/>
    <s v="Banco de Chile"/>
    <x v="3"/>
    <n v="0"/>
    <n v="5000"/>
  </r>
  <r>
    <n v="853941"/>
    <n v="159954"/>
    <n v="157343025"/>
    <x v="6"/>
    <x v="1"/>
    <d v="2018-09-26T17:19:58"/>
    <x v="26"/>
    <d v="2018-10-29T00:00:00"/>
    <s v="Banco Estado"/>
    <m/>
    <s v="Banco de Chile"/>
    <x v="2"/>
    <n v="0"/>
    <n v="5000"/>
  </r>
  <r>
    <n v="894141"/>
    <n v="159954"/>
    <n v="157343025"/>
    <x v="6"/>
    <x v="1"/>
    <d v="2018-10-29T12:43:02"/>
    <x v="50"/>
    <d v="2018-12-10T00:00:00"/>
    <s v="Banco Estado"/>
    <m/>
    <s v="Banco de Chile"/>
    <x v="2"/>
    <n v="0"/>
    <n v="5000"/>
  </r>
  <r>
    <n v="935749"/>
    <n v="159954"/>
    <n v="157343025"/>
    <x v="6"/>
    <x v="1"/>
    <d v="2018-11-30T17:31:58"/>
    <x v="51"/>
    <d v="2018-12-24T00:00:00"/>
    <s v="Banco Estado"/>
    <m/>
    <s v="Banco de Chile"/>
    <x v="4"/>
    <n v="99"/>
    <n v="5000"/>
  </r>
  <r>
    <n v="979411"/>
    <n v="159954"/>
    <n v="157343025"/>
    <x v="6"/>
    <x v="1"/>
    <d v="2018-12-26T12:48:31"/>
    <x v="52"/>
    <d v="2019-01-28T00:00:00"/>
    <s v="Banco Estado"/>
    <m/>
    <s v="Banco de Chile"/>
    <x v="2"/>
    <n v="0"/>
    <n v="5000"/>
  </r>
  <r>
    <n v="1025566"/>
    <n v="159954"/>
    <n v="157343025"/>
    <x v="6"/>
    <x v="1"/>
    <d v="2019-01-28T12:23:19"/>
    <x v="30"/>
    <d v="2019-02-26T00:00:00"/>
    <s v="Banco Estado"/>
    <m/>
    <s v="Banco de Chile"/>
    <x v="2"/>
    <n v="0"/>
    <n v="5000"/>
  </r>
  <r>
    <n v="1072758"/>
    <n v="159954"/>
    <n v="157343025"/>
    <x v="6"/>
    <x v="1"/>
    <d v="2019-02-26T13:13:43"/>
    <x v="31"/>
    <d v="2019-04-01T00:00:00"/>
    <s v="Banco Estado"/>
    <m/>
    <s v="Banco de Chile"/>
    <x v="2"/>
    <n v="0"/>
    <n v="5000"/>
  </r>
  <r>
    <n v="1123118"/>
    <n v="159954"/>
    <n v="157343025"/>
    <x v="6"/>
    <x v="1"/>
    <d v="2019-03-26T16:21:03"/>
    <x v="32"/>
    <d v="2019-04-26T00:00:00"/>
    <s v="Banco Estado"/>
    <m/>
    <s v="Banco de Chile"/>
    <x v="2"/>
    <n v="0"/>
    <n v="5000"/>
  </r>
  <r>
    <n v="1174154"/>
    <n v="159954"/>
    <n v="157343025"/>
    <x v="6"/>
    <x v="1"/>
    <d v="2019-04-26T12:57:33"/>
    <x v="33"/>
    <d v="2019-06-04T00:00:00"/>
    <s v="Banco Estado"/>
    <m/>
    <s v="Banco de Chile"/>
    <x v="2"/>
    <n v="0"/>
    <n v="5000"/>
  </r>
  <r>
    <n v="1227309"/>
    <n v="159954"/>
    <n v="157343025"/>
    <x v="6"/>
    <x v="1"/>
    <d v="2019-05-29T17:32:19"/>
    <x v="53"/>
    <d v="2019-06-26T00:00:00"/>
    <s v="Banco Estado"/>
    <m/>
    <s v="Banco de Chile"/>
    <x v="2"/>
    <n v="0"/>
    <n v="5000"/>
  </r>
  <r>
    <n v="1284853"/>
    <n v="159954"/>
    <n v="157343025"/>
    <x v="6"/>
    <x v="1"/>
    <d v="2019-06-26T15:43:10"/>
    <x v="35"/>
    <d v="2019-07-15T00:00:00"/>
    <s v="Banco Estado"/>
    <m/>
    <s v="Banco de Chile"/>
    <x v="4"/>
    <n v="99"/>
    <n v="5000"/>
  </r>
  <r>
    <n v="854018"/>
    <n v="159955"/>
    <n v="160003464"/>
    <x v="6"/>
    <x v="1"/>
    <d v="2018-09-26T17:19:58"/>
    <x v="26"/>
    <d v="2018-10-02T00:00:00"/>
    <s v="Banco Falabella"/>
    <m/>
    <s v="Banco de Chile"/>
    <x v="3"/>
    <n v="0"/>
    <n v="4000"/>
  </r>
  <r>
    <n v="894217"/>
    <n v="159955"/>
    <n v="160003464"/>
    <x v="6"/>
    <x v="1"/>
    <d v="2018-10-29T12:43:02"/>
    <x v="50"/>
    <d v="2018-11-06T00:00:00"/>
    <s v="Banco Falabella"/>
    <m/>
    <s v="Banco de Chile"/>
    <x v="3"/>
    <n v="0"/>
    <n v="4000"/>
  </r>
  <r>
    <n v="935825"/>
    <n v="159955"/>
    <n v="160003464"/>
    <x v="6"/>
    <x v="1"/>
    <d v="2018-11-30T17:31:58"/>
    <x v="51"/>
    <d v="2018-12-06T00:00:00"/>
    <s v="Banco Falabella"/>
    <m/>
    <s v="Banco de Chile"/>
    <x v="3"/>
    <n v="0"/>
    <n v="4000"/>
  </r>
  <r>
    <n v="979487"/>
    <n v="159955"/>
    <n v="160003464"/>
    <x v="6"/>
    <x v="1"/>
    <d v="2018-12-26T12:48:31"/>
    <x v="52"/>
    <d v="2019-01-03T00:00:00"/>
    <s v="Banco Falabella"/>
    <m/>
    <s v="Banco de Chile"/>
    <x v="3"/>
    <n v="0"/>
    <n v="4000"/>
  </r>
  <r>
    <n v="1025641"/>
    <n v="159955"/>
    <n v="160003464"/>
    <x v="6"/>
    <x v="1"/>
    <d v="2019-01-28T12:23:19"/>
    <x v="30"/>
    <d v="2019-02-04T00:00:00"/>
    <s v="Banco Falabella"/>
    <m/>
    <s v="Banco de Chile"/>
    <x v="3"/>
    <n v="0"/>
    <n v="4000"/>
  </r>
  <r>
    <n v="1072833"/>
    <n v="159955"/>
    <n v="160003464"/>
    <x v="6"/>
    <x v="1"/>
    <d v="2019-02-26T13:13:43"/>
    <x v="31"/>
    <d v="2019-03-04T00:00:00"/>
    <s v="Banco Falabella"/>
    <m/>
    <s v="Banco de Chile"/>
    <x v="3"/>
    <n v="0"/>
    <n v="4000"/>
  </r>
  <r>
    <n v="1123192"/>
    <n v="159955"/>
    <n v="160003464"/>
    <x v="6"/>
    <x v="1"/>
    <d v="2019-03-26T16:21:03"/>
    <x v="32"/>
    <d v="2019-04-02T00:00:00"/>
    <s v="Banco Falabella"/>
    <m/>
    <s v="Banco de Chile"/>
    <x v="3"/>
    <n v="0"/>
    <n v="4000"/>
  </r>
  <r>
    <n v="1174227"/>
    <n v="159955"/>
    <n v="160003464"/>
    <x v="6"/>
    <x v="1"/>
    <d v="2019-04-26T12:57:33"/>
    <x v="33"/>
    <d v="2019-05-03T00:00:00"/>
    <s v="Banco Falabella"/>
    <m/>
    <s v="Banco de Chile"/>
    <x v="3"/>
    <n v="0"/>
    <n v="4000"/>
  </r>
  <r>
    <n v="1227382"/>
    <n v="159955"/>
    <n v="160003464"/>
    <x v="6"/>
    <x v="1"/>
    <d v="2019-05-29T17:32:19"/>
    <x v="53"/>
    <d v="2019-06-04T00:00:00"/>
    <s v="Banco Falabella"/>
    <m/>
    <s v="Banco de Chile"/>
    <x v="3"/>
    <n v="0"/>
    <n v="4000"/>
  </r>
  <r>
    <n v="1284926"/>
    <n v="159955"/>
    <n v="160003464"/>
    <x v="6"/>
    <x v="1"/>
    <d v="2019-06-26T15:43:10"/>
    <x v="35"/>
    <d v="2019-07-09T00:00:00"/>
    <s v="Banco Falabella"/>
    <m/>
    <s v="Banco de Chile"/>
    <x v="3"/>
    <n v="0"/>
    <n v="4000"/>
  </r>
  <r>
    <n v="853942"/>
    <n v="159956"/>
    <n v="120371835"/>
    <x v="6"/>
    <x v="1"/>
    <d v="2018-09-26T17:19:58"/>
    <x v="26"/>
    <d v="2018-10-10T00:00:00"/>
    <s v="Banco Estado"/>
    <m/>
    <s v="Banco de Chile"/>
    <x v="3"/>
    <n v="0"/>
    <n v="4000"/>
  </r>
  <r>
    <n v="935750"/>
    <n v="159956"/>
    <n v="120371835"/>
    <x v="6"/>
    <x v="1"/>
    <d v="2018-11-30T17:31:58"/>
    <x v="51"/>
    <d v="2018-12-06T00:00:00"/>
    <s v="Banco Estado"/>
    <m/>
    <s v="Banco de Chile"/>
    <x v="3"/>
    <n v="0"/>
    <n v="4000"/>
  </r>
  <r>
    <n v="894142"/>
    <n v="159956"/>
    <n v="120371835"/>
    <x v="6"/>
    <x v="1"/>
    <d v="2018-10-29T12:43:02"/>
    <x v="50"/>
    <d v="2018-11-06T00:00:00"/>
    <s v="Banco Estado"/>
    <m/>
    <s v="Banco de Chile"/>
    <x v="3"/>
    <n v="0"/>
    <n v="4000"/>
  </r>
  <r>
    <n v="979412"/>
    <n v="159956"/>
    <n v="120371835"/>
    <x v="6"/>
    <x v="1"/>
    <d v="2018-12-26T12:48:31"/>
    <x v="52"/>
    <d v="2019-01-03T00:00:00"/>
    <s v="Banco Estado"/>
    <m/>
    <s v="Banco de Chile"/>
    <x v="3"/>
    <n v="0"/>
    <n v="4000"/>
  </r>
  <r>
    <n v="1025567"/>
    <n v="159956"/>
    <n v="120371835"/>
    <x v="6"/>
    <x v="1"/>
    <d v="2019-01-28T12:23:19"/>
    <x v="30"/>
    <d v="2019-02-04T00:00:00"/>
    <s v="Banco Estado"/>
    <m/>
    <s v="Banco de Chile"/>
    <x v="3"/>
    <n v="0"/>
    <n v="4000"/>
  </r>
  <r>
    <n v="1072759"/>
    <n v="159956"/>
    <n v="120371835"/>
    <x v="6"/>
    <x v="1"/>
    <d v="2019-02-26T13:13:43"/>
    <x v="31"/>
    <d v="2019-03-04T00:00:00"/>
    <s v="Banco Estado"/>
    <m/>
    <s v="Banco de Chile"/>
    <x v="3"/>
    <n v="0"/>
    <n v="4000"/>
  </r>
  <r>
    <n v="1123119"/>
    <n v="159956"/>
    <n v="120371835"/>
    <x v="6"/>
    <x v="1"/>
    <d v="2019-03-26T16:21:03"/>
    <x v="32"/>
    <d v="2019-04-02T00:00:00"/>
    <s v="Banco Estado"/>
    <m/>
    <s v="Banco de Chile"/>
    <x v="3"/>
    <n v="0"/>
    <n v="4000"/>
  </r>
  <r>
    <n v="1174155"/>
    <n v="159956"/>
    <n v="120371835"/>
    <x v="6"/>
    <x v="1"/>
    <d v="2019-04-26T12:57:33"/>
    <x v="33"/>
    <d v="2019-05-03T00:00:00"/>
    <s v="Banco Estado"/>
    <m/>
    <s v="Banco de Chile"/>
    <x v="3"/>
    <n v="0"/>
    <n v="4000"/>
  </r>
  <r>
    <n v="1227310"/>
    <n v="159956"/>
    <n v="120371835"/>
    <x v="6"/>
    <x v="1"/>
    <d v="2019-05-29T17:32:19"/>
    <x v="53"/>
    <d v="2019-06-04T00:00:00"/>
    <s v="Banco Estado"/>
    <m/>
    <s v="Banco de Chile"/>
    <x v="3"/>
    <n v="0"/>
    <n v="4000"/>
  </r>
  <r>
    <n v="1284854"/>
    <n v="159956"/>
    <n v="120371835"/>
    <x v="6"/>
    <x v="1"/>
    <d v="2019-06-26T15:43:10"/>
    <x v="35"/>
    <d v="2019-07-09T00:00:00"/>
    <s v="Banco Estado"/>
    <m/>
    <s v="Banco de Chile"/>
    <x v="3"/>
    <n v="0"/>
    <n v="4000"/>
  </r>
  <r>
    <n v="853943"/>
    <n v="159957"/>
    <n v="120822381"/>
    <x v="6"/>
    <x v="1"/>
    <d v="2018-09-26T17:19:58"/>
    <x v="26"/>
    <d v="2018-10-02T00:00:00"/>
    <s v="Banco Estado"/>
    <m/>
    <s v="Banco de Chile"/>
    <x v="3"/>
    <n v="0"/>
    <n v="5000"/>
  </r>
  <r>
    <n v="894143"/>
    <n v="159957"/>
    <n v="120822381"/>
    <x v="6"/>
    <x v="1"/>
    <d v="2018-10-29T12:43:02"/>
    <x v="50"/>
    <d v="2018-11-06T00:00:00"/>
    <s v="Banco Estado"/>
    <m/>
    <s v="Banco de Chile"/>
    <x v="3"/>
    <n v="0"/>
    <n v="5000"/>
  </r>
  <r>
    <n v="935751"/>
    <n v="159957"/>
    <n v="120822381"/>
    <x v="6"/>
    <x v="1"/>
    <d v="2018-11-30T17:31:58"/>
    <x v="51"/>
    <d v="2018-12-06T00:00:00"/>
    <s v="Banco Estado"/>
    <m/>
    <s v="Banco de Chile"/>
    <x v="3"/>
    <n v="0"/>
    <n v="5000"/>
  </r>
  <r>
    <n v="979413"/>
    <n v="159957"/>
    <n v="120822381"/>
    <x v="6"/>
    <x v="1"/>
    <d v="2018-12-26T12:48:31"/>
    <x v="52"/>
    <d v="2019-01-17T00:00:00"/>
    <s v="Banco Estado"/>
    <m/>
    <s v="Banco de Chile"/>
    <x v="3"/>
    <n v="0"/>
    <n v="5000"/>
  </r>
  <r>
    <n v="1025568"/>
    <n v="159957"/>
    <n v="120822381"/>
    <x v="6"/>
    <x v="1"/>
    <d v="2019-01-28T12:23:19"/>
    <x v="30"/>
    <d v="2019-02-04T00:00:00"/>
    <s v="Banco Estado"/>
    <m/>
    <s v="Banco de Chile"/>
    <x v="3"/>
    <n v="0"/>
    <n v="5000"/>
  </r>
  <r>
    <n v="1072760"/>
    <n v="159957"/>
    <n v="120822381"/>
    <x v="6"/>
    <x v="1"/>
    <d v="2019-02-26T13:13:43"/>
    <x v="31"/>
    <d v="2019-03-04T00:00:00"/>
    <s v="Banco Estado"/>
    <m/>
    <s v="Banco de Chile"/>
    <x v="3"/>
    <n v="0"/>
    <n v="5000"/>
  </r>
  <r>
    <n v="1123120"/>
    <n v="159957"/>
    <n v="120822381"/>
    <x v="6"/>
    <x v="1"/>
    <d v="2019-03-26T16:21:03"/>
    <x v="32"/>
    <d v="2019-04-02T00:00:00"/>
    <s v="Banco Estado"/>
    <m/>
    <s v="Banco de Chile"/>
    <x v="3"/>
    <n v="0"/>
    <n v="5000"/>
  </r>
  <r>
    <n v="1174156"/>
    <n v="159957"/>
    <n v="120822381"/>
    <x v="6"/>
    <x v="1"/>
    <d v="2019-04-26T12:57:33"/>
    <x v="33"/>
    <d v="2019-05-03T00:00:00"/>
    <s v="Banco Estado"/>
    <m/>
    <s v="Banco de Chile"/>
    <x v="3"/>
    <n v="0"/>
    <n v="5000"/>
  </r>
  <r>
    <n v="1227311"/>
    <n v="159957"/>
    <n v="120822381"/>
    <x v="6"/>
    <x v="1"/>
    <d v="2019-05-29T17:32:19"/>
    <x v="53"/>
    <d v="2019-06-04T00:00:00"/>
    <s v="Banco Estado"/>
    <m/>
    <s v="Banco de Chile"/>
    <x v="3"/>
    <n v="0"/>
    <n v="5000"/>
  </r>
  <r>
    <n v="1284855"/>
    <n v="159957"/>
    <n v="120822381"/>
    <x v="6"/>
    <x v="1"/>
    <d v="2019-06-26T15:43:10"/>
    <x v="35"/>
    <d v="2019-07-09T00:00:00"/>
    <s v="Banco Estado"/>
    <m/>
    <s v="Banco de Chile"/>
    <x v="3"/>
    <n v="0"/>
    <n v="5000"/>
  </r>
  <r>
    <n v="853931"/>
    <n v="159958"/>
    <n v="198871915"/>
    <x v="6"/>
    <x v="1"/>
    <d v="2018-09-26T17:19:58"/>
    <x v="26"/>
    <d v="2018-10-29T00:00:00"/>
    <s v="Banco Estado"/>
    <m/>
    <s v="Banco de Chile"/>
    <x v="2"/>
    <n v="0"/>
    <n v="4000"/>
  </r>
  <r>
    <n v="894131"/>
    <n v="159958"/>
    <n v="198871915"/>
    <x v="6"/>
    <x v="1"/>
    <d v="2018-10-29T12:43:02"/>
    <x v="50"/>
    <d v="2018-11-06T00:00:00"/>
    <s v="Banco Estado"/>
    <m/>
    <s v="Banco de Chile"/>
    <x v="3"/>
    <n v="0"/>
    <n v="4000"/>
  </r>
  <r>
    <n v="935739"/>
    <n v="159958"/>
    <n v="198871915"/>
    <x v="6"/>
    <x v="1"/>
    <d v="2018-11-30T17:31:58"/>
    <x v="51"/>
    <d v="2018-12-06T00:00:00"/>
    <s v="Banco Estado"/>
    <m/>
    <s v="Banco de Chile"/>
    <x v="3"/>
    <n v="0"/>
    <n v="4000"/>
  </r>
  <r>
    <n v="979401"/>
    <n v="159958"/>
    <n v="198871915"/>
    <x v="6"/>
    <x v="1"/>
    <d v="2018-12-26T12:48:31"/>
    <x v="52"/>
    <d v="2019-01-28T00:00:00"/>
    <s v="Banco Estado"/>
    <m/>
    <s v="Banco de Chile"/>
    <x v="3"/>
    <n v="0"/>
    <n v="4000"/>
  </r>
  <r>
    <n v="1025556"/>
    <n v="159958"/>
    <n v="198871915"/>
    <x v="6"/>
    <x v="1"/>
    <d v="2019-01-28T12:23:19"/>
    <x v="30"/>
    <d v="2019-02-25T00:00:00"/>
    <s v="Banco Estado"/>
    <m/>
    <s v="Banco de Chile"/>
    <x v="3"/>
    <n v="0"/>
    <n v="4000"/>
  </r>
  <r>
    <n v="1072748"/>
    <n v="159958"/>
    <n v="198871915"/>
    <x v="6"/>
    <x v="1"/>
    <d v="2019-02-26T13:13:43"/>
    <x v="31"/>
    <d v="2019-04-01T00:00:00"/>
    <s v="Banco Estado"/>
    <m/>
    <s v="Banco de Chile"/>
    <x v="3"/>
    <n v="0"/>
    <n v="4000"/>
  </r>
  <r>
    <n v="1123108"/>
    <n v="159958"/>
    <n v="198871915"/>
    <x v="6"/>
    <x v="1"/>
    <d v="2019-03-26T16:21:03"/>
    <x v="32"/>
    <d v="2019-04-02T00:00:00"/>
    <s v="Banco Estado"/>
    <m/>
    <s v="Banco de Chile"/>
    <x v="3"/>
    <n v="0"/>
    <n v="4000"/>
  </r>
  <r>
    <n v="1174144"/>
    <n v="159958"/>
    <n v="198871915"/>
    <x v="6"/>
    <x v="1"/>
    <d v="2019-04-26T12:57:33"/>
    <x v="33"/>
    <d v="2019-05-03T00:00:00"/>
    <s v="Banco Estado"/>
    <m/>
    <s v="Banco de Chile"/>
    <x v="3"/>
    <n v="0"/>
    <n v="4000"/>
  </r>
  <r>
    <n v="1227299"/>
    <n v="159958"/>
    <n v="198871915"/>
    <x v="6"/>
    <x v="1"/>
    <d v="2019-05-29T17:32:19"/>
    <x v="53"/>
    <d v="2019-06-04T00:00:00"/>
    <s v="Banco Estado"/>
    <m/>
    <s v="Banco de Chile"/>
    <x v="3"/>
    <n v="0"/>
    <n v="4000"/>
  </r>
  <r>
    <n v="1284843"/>
    <n v="159958"/>
    <n v="198871915"/>
    <x v="6"/>
    <x v="1"/>
    <d v="2019-06-26T15:43:10"/>
    <x v="35"/>
    <d v="2019-07-15T00:00:00"/>
    <s v="Banco Estado"/>
    <m/>
    <s v="Banco de Chile"/>
    <x v="4"/>
    <n v="99"/>
    <n v="4000"/>
  </r>
  <r>
    <n v="854000"/>
    <n v="159959"/>
    <n v="166656192"/>
    <x v="6"/>
    <x v="1"/>
    <d v="2018-09-26T17:19:58"/>
    <x v="26"/>
    <d v="2018-10-02T00:00:00"/>
    <s v="Banco de Crédito e Inversiones"/>
    <m/>
    <s v="Banco de Chile"/>
    <x v="3"/>
    <n v="0"/>
    <n v="10000"/>
  </r>
  <r>
    <n v="894199"/>
    <n v="159959"/>
    <n v="166656192"/>
    <x v="6"/>
    <x v="1"/>
    <d v="2018-10-29T12:43:02"/>
    <x v="50"/>
    <d v="2018-11-06T00:00:00"/>
    <s v="Banco de Crédito e Inversiones"/>
    <m/>
    <s v="Banco de Chile"/>
    <x v="3"/>
    <n v="0"/>
    <n v="10000"/>
  </r>
  <r>
    <n v="935807"/>
    <n v="159959"/>
    <n v="166656192"/>
    <x v="6"/>
    <x v="1"/>
    <d v="2018-11-30T17:31:58"/>
    <x v="51"/>
    <d v="2018-12-06T00:00:00"/>
    <s v="Banco de Crédito e Inversiones"/>
    <m/>
    <s v="Banco de Chile"/>
    <x v="3"/>
    <n v="0"/>
    <n v="10000"/>
  </r>
  <r>
    <n v="979469"/>
    <n v="159959"/>
    <n v="166656192"/>
    <x v="6"/>
    <x v="1"/>
    <d v="2018-12-26T12:48:31"/>
    <x v="52"/>
    <d v="2019-01-03T00:00:00"/>
    <s v="Banco de Crédito e Inversiones"/>
    <m/>
    <s v="Banco de Chile"/>
    <x v="3"/>
    <n v="0"/>
    <n v="10000"/>
  </r>
  <r>
    <n v="1025623"/>
    <n v="159959"/>
    <n v="166656192"/>
    <x v="6"/>
    <x v="1"/>
    <d v="2019-01-28T12:23:19"/>
    <x v="30"/>
    <d v="2019-02-04T00:00:00"/>
    <s v="Banco de Crédito e Inversiones"/>
    <m/>
    <s v="Banco de Chile"/>
    <x v="3"/>
    <n v="0"/>
    <n v="10000"/>
  </r>
  <r>
    <n v="1072815"/>
    <n v="159959"/>
    <n v="166656192"/>
    <x v="6"/>
    <x v="1"/>
    <d v="2019-02-26T13:13:43"/>
    <x v="31"/>
    <d v="2019-03-04T00:00:00"/>
    <s v="Banco de Crédito e Inversiones"/>
    <m/>
    <s v="Banco de Chile"/>
    <x v="3"/>
    <n v="0"/>
    <n v="10000"/>
  </r>
  <r>
    <n v="1123174"/>
    <n v="159959"/>
    <n v="166656192"/>
    <x v="6"/>
    <x v="1"/>
    <d v="2019-03-26T16:21:03"/>
    <x v="32"/>
    <d v="2019-04-02T00:00:00"/>
    <s v="Banco de Crédito e Inversiones"/>
    <m/>
    <s v="Banco de Chile"/>
    <x v="3"/>
    <n v="0"/>
    <n v="10000"/>
  </r>
  <r>
    <n v="1174209"/>
    <n v="159959"/>
    <n v="166656192"/>
    <x v="6"/>
    <x v="1"/>
    <d v="2019-04-26T12:57:33"/>
    <x v="33"/>
    <d v="2019-06-04T00:00:00"/>
    <s v="Banco de Crédito e Inversiones"/>
    <m/>
    <s v="Banco de Chile"/>
    <x v="2"/>
    <n v="0"/>
    <n v="10000"/>
  </r>
  <r>
    <n v="1227364"/>
    <n v="159959"/>
    <n v="166656192"/>
    <x v="6"/>
    <x v="1"/>
    <d v="2019-05-29T17:32:19"/>
    <x v="53"/>
    <d v="2019-06-26T00:00:00"/>
    <s v="Banco de Crédito e Inversiones"/>
    <m/>
    <s v="Banco de Chile"/>
    <x v="3"/>
    <n v="0"/>
    <n v="10000"/>
  </r>
  <r>
    <n v="1284908"/>
    <n v="159959"/>
    <n v="166656192"/>
    <x v="6"/>
    <x v="1"/>
    <d v="2019-06-26T15:43:10"/>
    <x v="35"/>
    <d v="2019-07-09T00:00:00"/>
    <s v="Banco de Crédito e Inversiones"/>
    <m/>
    <s v="Banco de Chile"/>
    <x v="3"/>
    <n v="0"/>
    <n v="10000"/>
  </r>
  <r>
    <n v="853823"/>
    <n v="159961"/>
    <n v="247974105"/>
    <x v="6"/>
    <x v="1"/>
    <d v="2018-09-26T17:19:58"/>
    <x v="26"/>
    <d v="2018-10-02T00:00:00"/>
    <s v="Banco Estado"/>
    <m/>
    <s v="Banco de Chile"/>
    <x v="3"/>
    <n v="0"/>
    <n v="10000"/>
  </r>
  <r>
    <n v="935636"/>
    <n v="159961"/>
    <n v="247974105"/>
    <x v="6"/>
    <x v="1"/>
    <d v="2018-11-30T17:31:58"/>
    <x v="51"/>
    <d v="2018-12-06T00:00:00"/>
    <s v="Banco Estado"/>
    <m/>
    <s v="Banco de Chile"/>
    <x v="3"/>
    <n v="0"/>
    <n v="10000"/>
  </r>
  <r>
    <n v="894025"/>
    <n v="159961"/>
    <n v="247974105"/>
    <x v="6"/>
    <x v="1"/>
    <d v="2018-10-29T12:43:02"/>
    <x v="50"/>
    <d v="2018-11-06T00:00:00"/>
    <s v="Banco Estado"/>
    <m/>
    <s v="Banco de Chile"/>
    <x v="3"/>
    <n v="0"/>
    <n v="10000"/>
  </r>
  <r>
    <n v="979299"/>
    <n v="159961"/>
    <n v="247974105"/>
    <x v="6"/>
    <x v="1"/>
    <d v="2018-12-26T12:48:31"/>
    <x v="52"/>
    <d v="2019-01-28T00:00:00"/>
    <s v="Banco Estado"/>
    <m/>
    <s v="Banco de Chile"/>
    <x v="2"/>
    <n v="0"/>
    <n v="10000"/>
  </r>
  <r>
    <n v="1025458"/>
    <n v="159961"/>
    <n v="247974105"/>
    <x v="6"/>
    <x v="1"/>
    <d v="2019-01-28T12:23:19"/>
    <x v="30"/>
    <d v="2019-02-25T00:00:00"/>
    <s v="Banco Estado"/>
    <m/>
    <s v="Banco de Chile"/>
    <x v="3"/>
    <n v="0"/>
    <n v="10000"/>
  </r>
  <r>
    <n v="1072653"/>
    <n v="159961"/>
    <n v="247974105"/>
    <x v="6"/>
    <x v="1"/>
    <d v="2019-02-26T13:13:43"/>
    <x v="31"/>
    <d v="2019-04-01T00:00:00"/>
    <s v="Banco Estado"/>
    <m/>
    <s v="Banco de Chile"/>
    <x v="3"/>
    <n v="0"/>
    <n v="10000"/>
  </r>
  <r>
    <n v="1123014"/>
    <n v="159961"/>
    <n v="247974105"/>
    <x v="6"/>
    <x v="1"/>
    <d v="2019-03-26T16:21:03"/>
    <x v="32"/>
    <d v="2019-04-11T00:00:00"/>
    <s v="Banco Estado"/>
    <m/>
    <s v="Banco de Chile"/>
    <x v="3"/>
    <n v="0"/>
    <n v="10000"/>
  </r>
  <r>
    <n v="1174053"/>
    <n v="159961"/>
    <n v="247974105"/>
    <x v="6"/>
    <x v="1"/>
    <d v="2019-04-26T12:57:33"/>
    <x v="33"/>
    <d v="2019-06-04T00:00:00"/>
    <s v="Banco Estado"/>
    <m/>
    <s v="Banco de Chile"/>
    <x v="2"/>
    <n v="0"/>
    <n v="10000"/>
  </r>
  <r>
    <n v="1227209"/>
    <n v="159961"/>
    <n v="247974105"/>
    <x v="6"/>
    <x v="1"/>
    <d v="2019-05-29T17:32:19"/>
    <x v="53"/>
    <d v="2019-06-26T00:00:00"/>
    <s v="Banco Estado"/>
    <m/>
    <s v="Banco de Chile"/>
    <x v="2"/>
    <n v="0"/>
    <n v="10000"/>
  </r>
  <r>
    <n v="1284755"/>
    <n v="159961"/>
    <n v="247974105"/>
    <x v="6"/>
    <x v="1"/>
    <d v="2019-06-26T15:43:10"/>
    <x v="35"/>
    <d v="2019-07-15T00:00:00"/>
    <s v="Banco Estado"/>
    <m/>
    <s v="Banco de Chile"/>
    <x v="4"/>
    <n v="99"/>
    <n v="10000"/>
  </r>
  <r>
    <n v="853824"/>
    <n v="159962"/>
    <n v="133632573"/>
    <x v="6"/>
    <x v="1"/>
    <d v="2018-09-26T17:19:58"/>
    <x v="26"/>
    <d v="2018-10-02T00:00:00"/>
    <s v="Banco Estado"/>
    <m/>
    <s v="Banco de Chile"/>
    <x v="3"/>
    <n v="0"/>
    <n v="4000"/>
  </r>
  <r>
    <n v="894026"/>
    <n v="159962"/>
    <n v="133632573"/>
    <x v="6"/>
    <x v="1"/>
    <d v="2018-10-29T12:43:02"/>
    <x v="50"/>
    <d v="2018-11-06T00:00:00"/>
    <s v="Banco Estado"/>
    <m/>
    <s v="Banco de Chile"/>
    <x v="3"/>
    <n v="0"/>
    <n v="4000"/>
  </r>
  <r>
    <n v="935637"/>
    <n v="159962"/>
    <n v="133632573"/>
    <x v="6"/>
    <x v="1"/>
    <d v="2018-11-30T17:31:58"/>
    <x v="51"/>
    <d v="2018-12-06T00:00:00"/>
    <s v="Banco Estado"/>
    <m/>
    <s v="Banco de Chile"/>
    <x v="3"/>
    <n v="0"/>
    <n v="4000"/>
  </r>
  <r>
    <n v="979300"/>
    <n v="159962"/>
    <n v="133632573"/>
    <x v="6"/>
    <x v="1"/>
    <d v="2018-12-26T12:48:31"/>
    <x v="52"/>
    <d v="2019-01-03T00:00:00"/>
    <s v="Banco Estado"/>
    <m/>
    <s v="Banco de Chile"/>
    <x v="3"/>
    <n v="0"/>
    <n v="4000"/>
  </r>
  <r>
    <n v="1025459"/>
    <n v="159962"/>
    <n v="133632573"/>
    <x v="6"/>
    <x v="1"/>
    <d v="2019-01-28T12:23:19"/>
    <x v="30"/>
    <d v="2019-02-04T00:00:00"/>
    <s v="Banco Estado"/>
    <m/>
    <s v="Banco de Chile"/>
    <x v="3"/>
    <n v="0"/>
    <n v="4000"/>
  </r>
  <r>
    <n v="1072654"/>
    <n v="159962"/>
    <n v="133632573"/>
    <x v="6"/>
    <x v="1"/>
    <d v="2019-02-26T13:13:43"/>
    <x v="31"/>
    <d v="2019-04-01T00:00:00"/>
    <s v="Banco Estado"/>
    <m/>
    <s v="Banco de Chile"/>
    <x v="3"/>
    <n v="0"/>
    <n v="4000"/>
  </r>
  <r>
    <n v="1123015"/>
    <n v="159962"/>
    <n v="133632573"/>
    <x v="6"/>
    <x v="1"/>
    <d v="2019-03-26T16:21:03"/>
    <x v="32"/>
    <d v="2019-04-02T00:00:00"/>
    <s v="Banco Estado"/>
    <m/>
    <s v="Banco de Chile"/>
    <x v="3"/>
    <n v="0"/>
    <n v="4000"/>
  </r>
  <r>
    <n v="1174054"/>
    <n v="159962"/>
    <n v="133632573"/>
    <x v="6"/>
    <x v="1"/>
    <d v="2019-04-26T12:57:33"/>
    <x v="33"/>
    <d v="2019-05-13T00:00:00"/>
    <s v="Banco Estado"/>
    <m/>
    <s v="Banco de Chile"/>
    <x v="3"/>
    <n v="0"/>
    <n v="4000"/>
  </r>
  <r>
    <n v="1227210"/>
    <n v="159962"/>
    <n v="133632573"/>
    <x v="6"/>
    <x v="1"/>
    <d v="2019-05-29T17:32:19"/>
    <x v="53"/>
    <d v="2019-06-26T00:00:00"/>
    <s v="Banco Estado"/>
    <m/>
    <s v="Banco de Chile"/>
    <x v="2"/>
    <n v="0"/>
    <n v="4000"/>
  </r>
  <r>
    <n v="1284756"/>
    <n v="159962"/>
    <n v="133632573"/>
    <x v="6"/>
    <x v="1"/>
    <d v="2019-06-26T15:43:10"/>
    <x v="35"/>
    <d v="2019-07-15T00:00:00"/>
    <s v="Banco Estado"/>
    <m/>
    <s v="Banco de Chile"/>
    <x v="4"/>
    <n v="99"/>
    <n v="4000"/>
  </r>
  <r>
    <n v="854033"/>
    <n v="159964"/>
    <n v="188544754"/>
    <x v="6"/>
    <x v="1"/>
    <d v="2018-09-26T17:19:58"/>
    <x v="26"/>
    <d v="2018-10-29T00:00:00"/>
    <s v="Banco Estado"/>
    <m/>
    <s v="Banco de Chile"/>
    <x v="2"/>
    <n v="0"/>
    <n v="5000"/>
  </r>
  <r>
    <n v="894231"/>
    <n v="159964"/>
    <n v="188544754"/>
    <x v="6"/>
    <x v="1"/>
    <d v="2018-10-29T12:43:02"/>
    <x v="50"/>
    <d v="2018-12-10T00:00:00"/>
    <s v="Banco Estado"/>
    <m/>
    <s v="Banco de Chile"/>
    <x v="2"/>
    <n v="0"/>
    <n v="5000"/>
  </r>
  <r>
    <n v="935839"/>
    <n v="159964"/>
    <n v="188544754"/>
    <x v="6"/>
    <x v="1"/>
    <d v="2018-11-30T17:31:58"/>
    <x v="51"/>
    <d v="2018-12-24T00:00:00"/>
    <s v="Banco Estado"/>
    <m/>
    <s v="Banco de Chile"/>
    <x v="3"/>
    <n v="0"/>
    <n v="5000"/>
  </r>
  <r>
    <n v="979501"/>
    <n v="159964"/>
    <n v="188544754"/>
    <x v="6"/>
    <x v="1"/>
    <d v="2018-12-26T12:48:31"/>
    <x v="52"/>
    <d v="2019-01-28T00:00:00"/>
    <s v="Banco Estado"/>
    <m/>
    <s v="Banco de Chile"/>
    <x v="2"/>
    <n v="0"/>
    <n v="5000"/>
  </r>
  <r>
    <n v="1025655"/>
    <n v="159964"/>
    <n v="188544754"/>
    <x v="6"/>
    <x v="1"/>
    <d v="2019-01-28T12:23:19"/>
    <x v="30"/>
    <d v="2019-02-26T00:00:00"/>
    <s v="Banco Estado"/>
    <m/>
    <s v="Banco de Chile"/>
    <x v="2"/>
    <n v="0"/>
    <n v="5000"/>
  </r>
  <r>
    <n v="1072846"/>
    <n v="159964"/>
    <n v="188544754"/>
    <x v="6"/>
    <x v="1"/>
    <d v="2019-02-26T13:13:43"/>
    <x v="31"/>
    <d v="2019-04-01T00:00:00"/>
    <s v="Banco Estado"/>
    <m/>
    <s v="Banco de Chile"/>
    <x v="2"/>
    <n v="0"/>
    <n v="5000"/>
  </r>
  <r>
    <n v="1123205"/>
    <n v="159964"/>
    <n v="188544754"/>
    <x v="6"/>
    <x v="1"/>
    <d v="2019-03-26T16:21:03"/>
    <x v="32"/>
    <d v="2019-04-26T00:00:00"/>
    <s v="Banco Estado"/>
    <m/>
    <s v="Banco de Chile"/>
    <x v="2"/>
    <n v="0"/>
    <n v="5000"/>
  </r>
  <r>
    <n v="1174240"/>
    <n v="159964"/>
    <n v="188544754"/>
    <x v="6"/>
    <x v="1"/>
    <d v="2019-04-26T12:57:33"/>
    <x v="33"/>
    <d v="2019-06-04T00:00:00"/>
    <s v="Banco Estado"/>
    <m/>
    <s v="Banco de Chile"/>
    <x v="2"/>
    <n v="0"/>
    <n v="5000"/>
  </r>
  <r>
    <n v="1227394"/>
    <n v="159964"/>
    <n v="188544754"/>
    <x v="6"/>
    <x v="1"/>
    <d v="2019-05-29T17:32:19"/>
    <x v="53"/>
    <d v="2019-06-26T00:00:00"/>
    <s v="Banco Estado"/>
    <m/>
    <s v="Banco de Chile"/>
    <x v="2"/>
    <n v="0"/>
    <n v="5000"/>
  </r>
  <r>
    <n v="1284938"/>
    <n v="159964"/>
    <n v="188544754"/>
    <x v="6"/>
    <x v="1"/>
    <d v="2019-06-26T15:43:10"/>
    <x v="35"/>
    <d v="2019-07-15T00:00:00"/>
    <s v="Banco Estado"/>
    <m/>
    <s v="Banco de Chile"/>
    <x v="4"/>
    <n v="99"/>
    <n v="5000"/>
  </r>
  <r>
    <n v="853987"/>
    <n v="159965"/>
    <n v="78475129"/>
    <x v="6"/>
    <x v="1"/>
    <d v="2018-09-26T17:19:58"/>
    <x v="26"/>
    <d v="2018-10-29T00:00:00"/>
    <s v="Banco Estado"/>
    <m/>
    <s v="Banco de Chile"/>
    <x v="2"/>
    <n v="0"/>
    <n v="5000"/>
  </r>
  <r>
    <n v="935794"/>
    <n v="159965"/>
    <n v="78475129"/>
    <x v="6"/>
    <x v="1"/>
    <d v="2018-11-30T17:31:58"/>
    <x v="51"/>
    <d v="2018-12-24T00:00:00"/>
    <s v="Banco Estado"/>
    <m/>
    <s v="Banco de Chile"/>
    <x v="4"/>
    <n v="99"/>
    <n v="5000"/>
  </r>
  <r>
    <n v="894186"/>
    <n v="159965"/>
    <n v="78475129"/>
    <x v="6"/>
    <x v="1"/>
    <d v="2018-10-29T12:43:02"/>
    <x v="50"/>
    <d v="2018-12-10T00:00:00"/>
    <s v="Banco Estado"/>
    <m/>
    <s v="Banco de Chile"/>
    <x v="2"/>
    <n v="0"/>
    <n v="5000"/>
  </r>
  <r>
    <n v="979456"/>
    <n v="159965"/>
    <n v="78475129"/>
    <x v="6"/>
    <x v="1"/>
    <d v="2018-12-26T12:48:31"/>
    <x v="52"/>
    <d v="2019-01-28T00:00:00"/>
    <s v="Banco Estado"/>
    <m/>
    <s v="Banco de Chile"/>
    <x v="2"/>
    <n v="0"/>
    <n v="5000"/>
  </r>
  <r>
    <n v="1025610"/>
    <n v="159965"/>
    <n v="78475129"/>
    <x v="6"/>
    <x v="1"/>
    <d v="2019-01-28T12:23:19"/>
    <x v="30"/>
    <d v="2019-02-04T00:00:00"/>
    <s v="Banco Estado"/>
    <m/>
    <s v="Banco de Chile"/>
    <x v="3"/>
    <n v="0"/>
    <n v="5000"/>
  </r>
  <r>
    <n v="1072802"/>
    <n v="159965"/>
    <n v="78475129"/>
    <x v="6"/>
    <x v="1"/>
    <d v="2019-02-26T13:13:43"/>
    <x v="31"/>
    <d v="2019-03-04T00:00:00"/>
    <s v="Banco Estado"/>
    <m/>
    <s v="Banco de Chile"/>
    <x v="3"/>
    <n v="0"/>
    <n v="5000"/>
  </r>
  <r>
    <n v="1123161"/>
    <n v="159965"/>
    <n v="78475129"/>
    <x v="6"/>
    <x v="1"/>
    <d v="2019-03-26T16:21:03"/>
    <x v="32"/>
    <d v="2019-04-02T00:00:00"/>
    <s v="Banco Estado"/>
    <m/>
    <s v="Banco de Chile"/>
    <x v="3"/>
    <n v="0"/>
    <n v="5000"/>
  </r>
  <r>
    <n v="1174197"/>
    <n v="159965"/>
    <n v="78475129"/>
    <x v="6"/>
    <x v="1"/>
    <d v="2019-04-26T12:57:33"/>
    <x v="33"/>
    <d v="2019-06-04T00:00:00"/>
    <s v="Banco Estado"/>
    <m/>
    <s v="Banco de Chile"/>
    <x v="2"/>
    <n v="0"/>
    <n v="5000"/>
  </r>
  <r>
    <n v="1227352"/>
    <n v="159965"/>
    <n v="78475129"/>
    <x v="6"/>
    <x v="1"/>
    <d v="2019-05-29T17:32:19"/>
    <x v="53"/>
    <d v="2019-06-26T00:00:00"/>
    <s v="Banco Estado"/>
    <m/>
    <s v="Banco de Chile"/>
    <x v="2"/>
    <n v="0"/>
    <n v="5000"/>
  </r>
  <r>
    <n v="1284896"/>
    <n v="159965"/>
    <n v="78475129"/>
    <x v="6"/>
    <x v="1"/>
    <d v="2019-06-26T15:43:10"/>
    <x v="35"/>
    <d v="2019-07-15T00:00:00"/>
    <s v="Banco Estado"/>
    <m/>
    <s v="Banco de Chile"/>
    <x v="4"/>
    <n v="99"/>
    <n v="5000"/>
  </r>
  <r>
    <n v="853988"/>
    <n v="159966"/>
    <n v="87596788"/>
    <x v="6"/>
    <x v="1"/>
    <d v="2018-09-26T17:19:58"/>
    <x v="26"/>
    <d v="2018-10-29T00:00:00"/>
    <s v="Banco Estado"/>
    <m/>
    <s v="Banco de Chile"/>
    <x v="2"/>
    <n v="0"/>
    <n v="5000"/>
  </r>
  <r>
    <n v="894187"/>
    <n v="159966"/>
    <n v="87596788"/>
    <x v="6"/>
    <x v="1"/>
    <d v="2018-10-29T12:43:02"/>
    <x v="50"/>
    <d v="2018-12-10T00:00:00"/>
    <s v="Banco Estado"/>
    <m/>
    <s v="Banco de Chile"/>
    <x v="2"/>
    <n v="0"/>
    <n v="5000"/>
  </r>
  <r>
    <n v="935795"/>
    <n v="159966"/>
    <n v="87596788"/>
    <x v="6"/>
    <x v="1"/>
    <d v="2018-11-30T17:31:58"/>
    <x v="51"/>
    <d v="2018-12-24T00:00:00"/>
    <s v="Banco Estado"/>
    <m/>
    <s v="Banco de Chile"/>
    <x v="4"/>
    <n v="99"/>
    <n v="5000"/>
  </r>
  <r>
    <n v="979457"/>
    <n v="159966"/>
    <n v="87596788"/>
    <x v="6"/>
    <x v="1"/>
    <d v="2018-12-26T12:48:31"/>
    <x v="52"/>
    <d v="2019-01-17T00:00:00"/>
    <s v="Banco Estado"/>
    <m/>
    <s v="Banco de Chile"/>
    <x v="3"/>
    <n v="0"/>
    <n v="5000"/>
  </r>
  <r>
    <n v="1025611"/>
    <n v="159966"/>
    <n v="87596788"/>
    <x v="6"/>
    <x v="1"/>
    <d v="2019-01-28T12:23:19"/>
    <x v="30"/>
    <d v="2019-02-25T00:00:00"/>
    <s v="Banco Estado"/>
    <m/>
    <s v="Banco de Chile"/>
    <x v="3"/>
    <n v="0"/>
    <n v="5000"/>
  </r>
  <r>
    <n v="1072803"/>
    <n v="159966"/>
    <n v="87596788"/>
    <x v="6"/>
    <x v="1"/>
    <d v="2019-02-26T13:13:43"/>
    <x v="31"/>
    <d v="2019-04-01T00:00:00"/>
    <s v="Banco Estado"/>
    <m/>
    <s v="Banco de Chile"/>
    <x v="2"/>
    <n v="0"/>
    <n v="5000"/>
  </r>
  <r>
    <n v="1123162"/>
    <n v="159966"/>
    <n v="87596788"/>
    <x v="6"/>
    <x v="1"/>
    <d v="2019-03-26T16:21:03"/>
    <x v="32"/>
    <d v="2019-04-26T00:00:00"/>
    <s v="Banco Estado"/>
    <m/>
    <s v="Banco de Chile"/>
    <x v="2"/>
    <n v="0"/>
    <n v="5000"/>
  </r>
  <r>
    <n v="1174198"/>
    <n v="159966"/>
    <n v="87596788"/>
    <x v="6"/>
    <x v="1"/>
    <d v="2019-04-26T12:57:33"/>
    <x v="33"/>
    <d v="2019-06-04T00:00:00"/>
    <s v="Banco Estado"/>
    <m/>
    <s v="Banco de Chile"/>
    <x v="3"/>
    <n v="0"/>
    <n v="5000"/>
  </r>
  <r>
    <n v="1227353"/>
    <n v="159966"/>
    <n v="87596788"/>
    <x v="6"/>
    <x v="1"/>
    <d v="2019-05-29T17:32:19"/>
    <x v="53"/>
    <d v="2019-06-26T00:00:00"/>
    <s v="Banco Estado"/>
    <m/>
    <s v="Banco de Chile"/>
    <x v="3"/>
    <n v="0"/>
    <n v="5000"/>
  </r>
  <r>
    <n v="1284897"/>
    <n v="159966"/>
    <n v="87596788"/>
    <x v="6"/>
    <x v="1"/>
    <d v="2019-06-26T15:43:10"/>
    <x v="35"/>
    <d v="2019-07-15T00:00:00"/>
    <s v="Banco Estado"/>
    <m/>
    <s v="Banco de Chile"/>
    <x v="4"/>
    <n v="99"/>
    <n v="5000"/>
  </r>
  <r>
    <n v="854027"/>
    <n v="159967"/>
    <n v="102889371"/>
    <x v="6"/>
    <x v="1"/>
    <d v="2018-09-26T17:19:58"/>
    <x v="26"/>
    <d v="2018-10-29T00:00:00"/>
    <s v="Banco Chile"/>
    <m/>
    <s v="Banco de Chile"/>
    <x v="2"/>
    <n v="0"/>
    <n v="5000"/>
  </r>
  <r>
    <n v="894225"/>
    <n v="159967"/>
    <n v="102889371"/>
    <x v="6"/>
    <x v="1"/>
    <d v="2018-10-29T12:43:02"/>
    <x v="50"/>
    <d v="2018-12-10T00:00:00"/>
    <s v="Banco Chile"/>
    <m/>
    <s v="Banco de Chile"/>
    <x v="2"/>
    <n v="0"/>
    <n v="5000"/>
  </r>
  <r>
    <n v="935833"/>
    <n v="159967"/>
    <n v="102889371"/>
    <x v="6"/>
    <x v="1"/>
    <d v="2018-11-30T17:31:58"/>
    <x v="51"/>
    <d v="2018-12-24T00:00:00"/>
    <s v="Banco Chile"/>
    <m/>
    <s v="Banco de Chile"/>
    <x v="4"/>
    <n v="99"/>
    <n v="5000"/>
  </r>
  <r>
    <n v="979495"/>
    <n v="159967"/>
    <n v="102889371"/>
    <x v="6"/>
    <x v="1"/>
    <d v="2018-12-26T12:48:31"/>
    <x v="52"/>
    <d v="2019-01-28T00:00:00"/>
    <s v="Banco Chile"/>
    <m/>
    <s v="Banco de Chile"/>
    <x v="2"/>
    <n v="0"/>
    <n v="5000"/>
  </r>
  <r>
    <n v="1025649"/>
    <n v="159967"/>
    <n v="102889371"/>
    <x v="6"/>
    <x v="1"/>
    <d v="2019-01-28T12:23:19"/>
    <x v="30"/>
    <d v="2019-02-26T00:00:00"/>
    <s v="Banco Chile"/>
    <m/>
    <s v="Banco de Chile"/>
    <x v="2"/>
    <n v="0"/>
    <n v="5000"/>
  </r>
  <r>
    <n v="1072841"/>
    <n v="159967"/>
    <n v="102889371"/>
    <x v="6"/>
    <x v="1"/>
    <d v="2019-02-26T13:13:43"/>
    <x v="31"/>
    <d v="2019-04-01T00:00:00"/>
    <s v="Banco Chile"/>
    <m/>
    <s v="Banco de Chile"/>
    <x v="2"/>
    <n v="0"/>
    <n v="5000"/>
  </r>
  <r>
    <n v="1123200"/>
    <n v="159967"/>
    <n v="102889371"/>
    <x v="6"/>
    <x v="1"/>
    <d v="2019-03-26T16:21:03"/>
    <x v="32"/>
    <d v="2019-04-26T00:00:00"/>
    <s v="Banco Chile"/>
    <m/>
    <s v="Banco de Chile"/>
    <x v="2"/>
    <n v="0"/>
    <n v="5000"/>
  </r>
  <r>
    <n v="1174235"/>
    <n v="159967"/>
    <n v="102889371"/>
    <x v="6"/>
    <x v="1"/>
    <d v="2019-04-26T12:57:33"/>
    <x v="33"/>
    <d v="2019-06-04T00:00:00"/>
    <s v="Banco Chile"/>
    <m/>
    <s v="Banco de Chile"/>
    <x v="2"/>
    <n v="0"/>
    <n v="5000"/>
  </r>
  <r>
    <n v="1227390"/>
    <n v="159967"/>
    <n v="102889371"/>
    <x v="6"/>
    <x v="1"/>
    <d v="2019-05-29T17:32:19"/>
    <x v="53"/>
    <d v="2019-06-04T00:00:00"/>
    <s v="Banco Chile"/>
    <m/>
    <s v="Banco de Chile"/>
    <x v="3"/>
    <n v="0"/>
    <n v="5000"/>
  </r>
  <r>
    <n v="1284934"/>
    <n v="159967"/>
    <n v="102889371"/>
    <x v="6"/>
    <x v="1"/>
    <d v="2019-06-26T15:43:10"/>
    <x v="35"/>
    <d v="2019-07-15T00:00:00"/>
    <s v="Banco Chile"/>
    <m/>
    <s v="Banco de Chile"/>
    <x v="4"/>
    <n v="99"/>
    <n v="5000"/>
  </r>
  <r>
    <n v="853989"/>
    <n v="159968"/>
    <n v="95561438"/>
    <x v="6"/>
    <x v="1"/>
    <d v="2018-09-26T17:19:58"/>
    <x v="26"/>
    <d v="2018-10-29T00:00:00"/>
    <s v="Banco Estado"/>
    <m/>
    <s v="Banco de Chile"/>
    <x v="2"/>
    <n v="0"/>
    <n v="4000"/>
  </r>
  <r>
    <n v="935796"/>
    <n v="159968"/>
    <n v="95561438"/>
    <x v="6"/>
    <x v="1"/>
    <d v="2018-11-30T17:31:58"/>
    <x v="51"/>
    <d v="2018-12-24T00:00:00"/>
    <s v="Banco Estado"/>
    <m/>
    <s v="Banco de Chile"/>
    <x v="4"/>
    <n v="99"/>
    <n v="4000"/>
  </r>
  <r>
    <n v="894188"/>
    <n v="159968"/>
    <n v="95561438"/>
    <x v="6"/>
    <x v="1"/>
    <d v="2018-10-29T12:43:02"/>
    <x v="50"/>
    <d v="2018-12-10T00:00:00"/>
    <s v="Banco Estado"/>
    <m/>
    <s v="Banco de Chile"/>
    <x v="2"/>
    <n v="0"/>
    <n v="4000"/>
  </r>
  <r>
    <n v="979458"/>
    <n v="159968"/>
    <n v="95561438"/>
    <x v="6"/>
    <x v="1"/>
    <d v="2018-12-26T12:48:31"/>
    <x v="52"/>
    <d v="2019-01-28T00:00:00"/>
    <s v="Banco Estado"/>
    <m/>
    <s v="Banco de Chile"/>
    <x v="2"/>
    <n v="0"/>
    <n v="4000"/>
  </r>
  <r>
    <n v="1025612"/>
    <n v="159968"/>
    <n v="95561438"/>
    <x v="6"/>
    <x v="1"/>
    <d v="2019-01-28T12:23:19"/>
    <x v="30"/>
    <d v="2019-02-26T00:00:00"/>
    <s v="Banco Estado"/>
    <m/>
    <s v="Banco de Chile"/>
    <x v="2"/>
    <n v="0"/>
    <n v="4000"/>
  </r>
  <r>
    <n v="1072804"/>
    <n v="159968"/>
    <n v="95561438"/>
    <x v="6"/>
    <x v="1"/>
    <d v="2019-02-26T13:13:43"/>
    <x v="31"/>
    <d v="2019-04-01T00:00:00"/>
    <s v="Banco Estado"/>
    <m/>
    <s v="Banco de Chile"/>
    <x v="2"/>
    <n v="0"/>
    <n v="4000"/>
  </r>
  <r>
    <n v="1123163"/>
    <n v="159968"/>
    <n v="95561438"/>
    <x v="6"/>
    <x v="1"/>
    <d v="2019-03-26T16:21:03"/>
    <x v="32"/>
    <d v="2019-04-26T00:00:00"/>
    <s v="Banco Estado"/>
    <m/>
    <s v="Banco de Chile"/>
    <x v="2"/>
    <n v="0"/>
    <n v="4000"/>
  </r>
  <r>
    <n v="1174199"/>
    <n v="159968"/>
    <n v="95561438"/>
    <x v="6"/>
    <x v="1"/>
    <d v="2019-04-26T12:57:33"/>
    <x v="33"/>
    <d v="2019-06-04T00:00:00"/>
    <s v="Banco Estado"/>
    <m/>
    <s v="Banco de Chile"/>
    <x v="2"/>
    <n v="0"/>
    <n v="4000"/>
  </r>
  <r>
    <n v="1227354"/>
    <n v="159968"/>
    <n v="95561438"/>
    <x v="6"/>
    <x v="1"/>
    <d v="2019-05-29T17:32:19"/>
    <x v="53"/>
    <d v="2019-06-26T00:00:00"/>
    <s v="Banco Estado"/>
    <m/>
    <s v="Banco de Chile"/>
    <x v="2"/>
    <n v="0"/>
    <n v="4000"/>
  </r>
  <r>
    <n v="1284898"/>
    <n v="159968"/>
    <n v="95561438"/>
    <x v="6"/>
    <x v="1"/>
    <d v="2019-06-26T15:43:10"/>
    <x v="35"/>
    <d v="2019-07-15T00:00:00"/>
    <s v="Banco Estado"/>
    <m/>
    <s v="Banco de Chile"/>
    <x v="4"/>
    <n v="99"/>
    <n v="4000"/>
  </r>
  <r>
    <n v="853825"/>
    <n v="159970"/>
    <n v="98523421"/>
    <x v="6"/>
    <x v="1"/>
    <d v="2018-09-26T17:19:58"/>
    <x v="26"/>
    <d v="2018-10-02T00:00:00"/>
    <s v="Banco Estado"/>
    <m/>
    <s v="Banco de Chile"/>
    <x v="3"/>
    <n v="0"/>
    <n v="4000"/>
  </r>
  <r>
    <n v="935638"/>
    <n v="159970"/>
    <n v="98523421"/>
    <x v="6"/>
    <x v="1"/>
    <d v="2018-11-30T17:31:58"/>
    <x v="51"/>
    <d v="2018-12-06T00:00:00"/>
    <s v="Banco Estado"/>
    <m/>
    <s v="Banco de Chile"/>
    <x v="3"/>
    <n v="0"/>
    <n v="4000"/>
  </r>
  <r>
    <n v="894027"/>
    <n v="159970"/>
    <n v="98523421"/>
    <x v="6"/>
    <x v="1"/>
    <d v="2018-10-29T12:43:02"/>
    <x v="50"/>
    <d v="2018-11-06T00:00:00"/>
    <s v="Banco Estado"/>
    <m/>
    <s v="Banco de Chile"/>
    <x v="3"/>
    <n v="0"/>
    <n v="4000"/>
  </r>
  <r>
    <n v="979301"/>
    <n v="159970"/>
    <n v="98523421"/>
    <x v="6"/>
    <x v="1"/>
    <d v="2018-12-26T12:48:31"/>
    <x v="52"/>
    <d v="2019-01-03T00:00:00"/>
    <s v="Banco Estado"/>
    <m/>
    <s v="Banco de Chile"/>
    <x v="3"/>
    <n v="0"/>
    <n v="4000"/>
  </r>
  <r>
    <n v="1025460"/>
    <n v="159970"/>
    <n v="98523421"/>
    <x v="6"/>
    <x v="1"/>
    <d v="2019-01-28T12:23:19"/>
    <x v="30"/>
    <d v="2019-02-25T00:00:00"/>
    <s v="Banco Estado"/>
    <m/>
    <s v="Banco de Chile"/>
    <x v="3"/>
    <n v="0"/>
    <n v="4000"/>
  </r>
  <r>
    <n v="1072655"/>
    <n v="159970"/>
    <n v="98523421"/>
    <x v="6"/>
    <x v="1"/>
    <d v="2019-02-26T13:13:43"/>
    <x v="31"/>
    <d v="2019-03-20T00:00:00"/>
    <s v="Banco Estado"/>
    <m/>
    <s v="Banco de Chile"/>
    <x v="3"/>
    <n v="0"/>
    <n v="4000"/>
  </r>
  <r>
    <n v="1123016"/>
    <n v="159970"/>
    <n v="98523421"/>
    <x v="6"/>
    <x v="1"/>
    <d v="2019-03-26T16:21:03"/>
    <x v="32"/>
    <d v="2019-04-02T00:00:00"/>
    <s v="Banco Estado"/>
    <m/>
    <s v="Banco de Chile"/>
    <x v="3"/>
    <n v="0"/>
    <n v="4000"/>
  </r>
  <r>
    <n v="1174055"/>
    <n v="159970"/>
    <n v="98523421"/>
    <x v="6"/>
    <x v="1"/>
    <d v="2019-04-26T12:57:33"/>
    <x v="33"/>
    <d v="2019-05-13T00:00:00"/>
    <s v="Banco Estado"/>
    <m/>
    <s v="Banco de Chile"/>
    <x v="3"/>
    <n v="0"/>
    <n v="4000"/>
  </r>
  <r>
    <n v="1227211"/>
    <n v="159970"/>
    <n v="98523421"/>
    <x v="6"/>
    <x v="1"/>
    <d v="2019-05-29T17:32:19"/>
    <x v="53"/>
    <d v="2019-06-11T00:00:00"/>
    <s v="Banco Estado"/>
    <m/>
    <s v="Banco de Chile"/>
    <x v="3"/>
    <n v="0"/>
    <n v="4000"/>
  </r>
  <r>
    <n v="853971"/>
    <n v="159971"/>
    <n v="173000170"/>
    <x v="6"/>
    <x v="1"/>
    <d v="2018-09-26T17:19:58"/>
    <x v="26"/>
    <d v="2018-10-10T00:00:00"/>
    <s v="Banco Santander"/>
    <m/>
    <s v="Banco de Chile"/>
    <x v="3"/>
    <n v="0"/>
    <n v="7000"/>
  </r>
  <r>
    <n v="935778"/>
    <n v="159971"/>
    <n v="173000170"/>
    <x v="6"/>
    <x v="1"/>
    <d v="2018-11-30T17:31:58"/>
    <x v="51"/>
    <d v="2018-12-06T00:00:00"/>
    <s v="Banco Santander"/>
    <m/>
    <s v="Banco de Chile"/>
    <x v="3"/>
    <n v="0"/>
    <n v="7000"/>
  </r>
  <r>
    <n v="894170"/>
    <n v="159971"/>
    <n v="173000170"/>
    <x v="6"/>
    <x v="1"/>
    <d v="2018-10-29T12:43:02"/>
    <x v="50"/>
    <d v="2018-11-06T00:00:00"/>
    <s v="Banco Santander"/>
    <m/>
    <s v="Banco de Chile"/>
    <x v="3"/>
    <n v="0"/>
    <n v="7000"/>
  </r>
  <r>
    <n v="979440"/>
    <n v="159971"/>
    <n v="173000170"/>
    <x v="6"/>
    <x v="1"/>
    <d v="2018-12-26T12:48:31"/>
    <x v="52"/>
    <d v="2019-01-03T00:00:00"/>
    <s v="Banco Santander"/>
    <m/>
    <s v="Banco de Chile"/>
    <x v="3"/>
    <n v="0"/>
    <n v="7000"/>
  </r>
  <r>
    <n v="1025594"/>
    <n v="159971"/>
    <n v="173000170"/>
    <x v="6"/>
    <x v="1"/>
    <d v="2019-01-28T12:23:19"/>
    <x v="30"/>
    <d v="2019-02-25T00:00:00"/>
    <s v="Banco Santander"/>
    <m/>
    <s v="Banco de Chile"/>
    <x v="3"/>
    <n v="0"/>
    <n v="7000"/>
  </r>
  <r>
    <n v="1072786"/>
    <n v="159971"/>
    <n v="173000170"/>
    <x v="6"/>
    <x v="1"/>
    <d v="2019-02-26T13:13:43"/>
    <x v="31"/>
    <d v="2019-03-04T00:00:00"/>
    <s v="Banco Santander"/>
    <m/>
    <s v="Banco de Chile"/>
    <x v="3"/>
    <n v="0"/>
    <n v="7000"/>
  </r>
  <r>
    <n v="1123145"/>
    <n v="159971"/>
    <n v="173000170"/>
    <x v="6"/>
    <x v="1"/>
    <d v="2019-03-26T16:21:03"/>
    <x v="32"/>
    <d v="2019-04-02T00:00:00"/>
    <s v="Banco Santander"/>
    <m/>
    <s v="Banco de Chile"/>
    <x v="3"/>
    <n v="0"/>
    <n v="7000"/>
  </r>
  <r>
    <n v="1174181"/>
    <n v="159971"/>
    <n v="173000170"/>
    <x v="6"/>
    <x v="1"/>
    <d v="2019-04-26T12:57:33"/>
    <x v="33"/>
    <d v="2019-05-13T00:00:00"/>
    <s v="Banco Santander"/>
    <m/>
    <s v="Banco de Chile"/>
    <x v="3"/>
    <n v="0"/>
    <n v="7000"/>
  </r>
  <r>
    <n v="1227336"/>
    <n v="159971"/>
    <n v="173000170"/>
    <x v="6"/>
    <x v="1"/>
    <d v="2019-05-29T17:32:19"/>
    <x v="53"/>
    <d v="2019-06-04T00:00:00"/>
    <s v="Banco Santander"/>
    <m/>
    <s v="Banco de Chile"/>
    <x v="3"/>
    <n v="0"/>
    <n v="7000"/>
  </r>
  <r>
    <n v="1284880"/>
    <n v="159971"/>
    <n v="173000170"/>
    <x v="6"/>
    <x v="1"/>
    <d v="2019-06-26T15:43:10"/>
    <x v="35"/>
    <d v="2019-07-09T00:00:00"/>
    <s v="Banco Santander"/>
    <m/>
    <s v="Banco de Chile"/>
    <x v="3"/>
    <n v="0"/>
    <n v="7000"/>
  </r>
  <r>
    <n v="853826"/>
    <n v="159973"/>
    <n v="179722895"/>
    <x v="6"/>
    <x v="1"/>
    <d v="2018-09-26T17:19:58"/>
    <x v="26"/>
    <d v="2018-10-29T00:00:00"/>
    <s v="Banco Estado"/>
    <m/>
    <s v="Banco de Chile"/>
    <x v="2"/>
    <n v="0"/>
    <n v="4000"/>
  </r>
  <r>
    <n v="894028"/>
    <n v="159973"/>
    <n v="179722895"/>
    <x v="6"/>
    <x v="1"/>
    <d v="2018-10-29T12:43:02"/>
    <x v="50"/>
    <d v="2018-12-10T00:00:00"/>
    <s v="Banco Estado"/>
    <m/>
    <s v="Banco de Chile"/>
    <x v="2"/>
    <n v="0"/>
    <n v="4000"/>
  </r>
  <r>
    <n v="935639"/>
    <n v="159973"/>
    <n v="179722895"/>
    <x v="6"/>
    <x v="1"/>
    <d v="2018-11-30T17:31:58"/>
    <x v="51"/>
    <d v="2018-12-20T00:00:00"/>
    <s v="Banco Estado"/>
    <m/>
    <s v="Banco de Chile"/>
    <x v="3"/>
    <n v="0"/>
    <n v="4000"/>
  </r>
  <r>
    <n v="979302"/>
    <n v="159973"/>
    <n v="179722895"/>
    <x v="6"/>
    <x v="1"/>
    <d v="2018-12-26T12:48:31"/>
    <x v="52"/>
    <d v="2019-01-17T00:00:00"/>
    <s v="Banco Estado"/>
    <m/>
    <s v="Banco de Chile"/>
    <x v="3"/>
    <n v="0"/>
    <n v="4000"/>
  </r>
  <r>
    <n v="1025461"/>
    <n v="159973"/>
    <n v="179722895"/>
    <x v="6"/>
    <x v="1"/>
    <d v="2019-01-28T12:23:19"/>
    <x v="30"/>
    <d v="2019-02-26T00:00:00"/>
    <s v="Banco Estado"/>
    <m/>
    <s v="Banco de Chile"/>
    <x v="3"/>
    <n v="0"/>
    <n v="4000"/>
  </r>
  <r>
    <n v="1072656"/>
    <n v="159973"/>
    <n v="179722895"/>
    <x v="6"/>
    <x v="1"/>
    <d v="2019-02-26T13:13:43"/>
    <x v="31"/>
    <d v="2019-04-01T00:00:00"/>
    <s v="Banco Estado"/>
    <m/>
    <s v="Banco de Chile"/>
    <x v="2"/>
    <n v="0"/>
    <n v="4000"/>
  </r>
  <r>
    <n v="1123017"/>
    <n v="159973"/>
    <n v="179722895"/>
    <x v="6"/>
    <x v="1"/>
    <d v="2019-03-26T16:21:03"/>
    <x v="32"/>
    <d v="2019-04-26T00:00:00"/>
    <s v="Banco Estado"/>
    <m/>
    <s v="Banco de Chile"/>
    <x v="2"/>
    <n v="0"/>
    <n v="4000"/>
  </r>
  <r>
    <n v="1174056"/>
    <n v="159973"/>
    <n v="179722895"/>
    <x v="6"/>
    <x v="1"/>
    <d v="2019-04-26T12:57:33"/>
    <x v="33"/>
    <d v="2019-06-04T00:00:00"/>
    <s v="Banco Estado"/>
    <m/>
    <s v="Banco de Chile"/>
    <x v="2"/>
    <n v="0"/>
    <n v="4000"/>
  </r>
  <r>
    <n v="1227212"/>
    <n v="159973"/>
    <n v="179722895"/>
    <x v="6"/>
    <x v="1"/>
    <d v="2019-05-29T17:32:19"/>
    <x v="53"/>
    <d v="2019-06-26T00:00:00"/>
    <s v="Banco Estado"/>
    <m/>
    <s v="Banco de Chile"/>
    <x v="3"/>
    <n v="0"/>
    <n v="4000"/>
  </r>
  <r>
    <n v="1284757"/>
    <n v="159973"/>
    <n v="179722895"/>
    <x v="6"/>
    <x v="1"/>
    <d v="2019-06-26T15:43:10"/>
    <x v="35"/>
    <d v="2019-07-15T00:00:00"/>
    <s v="Banco Estado"/>
    <m/>
    <s v="Banco de Chile"/>
    <x v="4"/>
    <n v="99"/>
    <n v="4000"/>
  </r>
  <r>
    <n v="853827"/>
    <n v="159976"/>
    <s v="16926564K"/>
    <x v="6"/>
    <x v="1"/>
    <d v="2018-09-26T17:19:58"/>
    <x v="26"/>
    <d v="2018-10-29T00:00:00"/>
    <s v="Banco Estado"/>
    <m/>
    <s v="Banco de Chile"/>
    <x v="2"/>
    <n v="0"/>
    <n v="4000"/>
  </r>
  <r>
    <n v="853783"/>
    <n v="159977"/>
    <n v="172746055"/>
    <x v="6"/>
    <x v="1"/>
    <d v="2018-09-26T17:19:58"/>
    <x v="26"/>
    <d v="2018-10-02T00:00:00"/>
    <s v="Banco Chile"/>
    <m/>
    <s v="Banco de Chile"/>
    <x v="3"/>
    <n v="0"/>
    <n v="10000"/>
  </r>
  <r>
    <n v="935597"/>
    <n v="159977"/>
    <n v="172746055"/>
    <x v="6"/>
    <x v="1"/>
    <d v="2018-11-30T17:31:58"/>
    <x v="51"/>
    <d v="2018-12-06T00:00:00"/>
    <s v="Banco Chile"/>
    <m/>
    <s v="Banco de Chile"/>
    <x v="3"/>
    <n v="0"/>
    <n v="10000"/>
  </r>
  <r>
    <n v="893985"/>
    <n v="159977"/>
    <n v="172746055"/>
    <x v="6"/>
    <x v="1"/>
    <d v="2018-10-29T12:43:02"/>
    <x v="50"/>
    <d v="2018-11-06T00:00:00"/>
    <s v="Banco Chile"/>
    <m/>
    <s v="Banco de Chile"/>
    <x v="3"/>
    <n v="0"/>
    <n v="10000"/>
  </r>
  <r>
    <n v="979260"/>
    <n v="159977"/>
    <n v="172746055"/>
    <x v="6"/>
    <x v="1"/>
    <d v="2018-12-26T12:48:31"/>
    <x v="52"/>
    <d v="2019-01-03T00:00:00"/>
    <s v="Banco Chile"/>
    <m/>
    <s v="Banco de Chile"/>
    <x v="3"/>
    <n v="0"/>
    <n v="10000"/>
  </r>
  <r>
    <n v="1025419"/>
    <n v="159977"/>
    <n v="172746055"/>
    <x v="6"/>
    <x v="1"/>
    <d v="2019-01-28T12:23:19"/>
    <x v="30"/>
    <d v="2019-02-04T00:00:00"/>
    <s v="Banco Chile"/>
    <m/>
    <s v="Banco de Chile"/>
    <x v="3"/>
    <n v="0"/>
    <n v="10000"/>
  </r>
  <r>
    <n v="1072614"/>
    <n v="159977"/>
    <n v="172746055"/>
    <x v="6"/>
    <x v="1"/>
    <d v="2019-02-26T13:13:43"/>
    <x v="31"/>
    <d v="2019-03-04T00:00:00"/>
    <s v="Banco Chile"/>
    <m/>
    <s v="Banco de Chile"/>
    <x v="3"/>
    <n v="0"/>
    <n v="10000"/>
  </r>
  <r>
    <n v="1122975"/>
    <n v="159977"/>
    <n v="172746055"/>
    <x v="6"/>
    <x v="1"/>
    <d v="2019-03-26T16:21:03"/>
    <x v="32"/>
    <d v="2019-04-02T00:00:00"/>
    <s v="Banco Chile"/>
    <m/>
    <s v="Banco de Chile"/>
    <x v="3"/>
    <n v="0"/>
    <n v="10000"/>
  </r>
  <r>
    <n v="1174014"/>
    <n v="159977"/>
    <n v="172746055"/>
    <x v="6"/>
    <x v="1"/>
    <d v="2019-04-26T12:57:33"/>
    <x v="33"/>
    <d v="2019-05-03T00:00:00"/>
    <s v="Banco Chile"/>
    <m/>
    <s v="Banco de Chile"/>
    <x v="3"/>
    <n v="0"/>
    <n v="10000"/>
  </r>
  <r>
    <n v="1227170"/>
    <n v="159977"/>
    <n v="172746055"/>
    <x v="6"/>
    <x v="1"/>
    <d v="2019-05-29T17:32:19"/>
    <x v="53"/>
    <d v="2019-06-04T00:00:00"/>
    <s v="Banco Chile"/>
    <m/>
    <s v="Banco de Chile"/>
    <x v="3"/>
    <n v="0"/>
    <n v="10000"/>
  </r>
  <r>
    <n v="1284717"/>
    <n v="159977"/>
    <n v="172746055"/>
    <x v="6"/>
    <x v="1"/>
    <d v="2019-06-26T15:43:10"/>
    <x v="35"/>
    <d v="2019-07-09T00:00:00"/>
    <s v="Banco Chile"/>
    <m/>
    <s v="Banco de Chile"/>
    <x v="3"/>
    <n v="0"/>
    <n v="10000"/>
  </r>
  <r>
    <n v="853828"/>
    <n v="159979"/>
    <n v="189485107"/>
    <x v="6"/>
    <x v="1"/>
    <d v="2018-09-26T17:19:58"/>
    <x v="26"/>
    <d v="2018-10-02T00:00:00"/>
    <s v="Banco Estado"/>
    <m/>
    <s v="Banco de Chile"/>
    <x v="3"/>
    <n v="0"/>
    <n v="4000"/>
  </r>
  <r>
    <n v="935640"/>
    <n v="159979"/>
    <n v="189485107"/>
    <x v="6"/>
    <x v="1"/>
    <d v="2018-11-30T17:31:58"/>
    <x v="51"/>
    <d v="2018-12-20T00:00:00"/>
    <s v="Banco Estado"/>
    <m/>
    <s v="Banco de Chile"/>
    <x v="3"/>
    <n v="0"/>
    <n v="4000"/>
  </r>
  <r>
    <n v="894029"/>
    <n v="159979"/>
    <n v="189485107"/>
    <x v="6"/>
    <x v="1"/>
    <d v="2018-10-29T12:43:02"/>
    <x v="50"/>
    <d v="2018-12-10T00:00:00"/>
    <s v="Banco Estado"/>
    <m/>
    <s v="Banco de Chile"/>
    <x v="2"/>
    <n v="0"/>
    <n v="4000"/>
  </r>
  <r>
    <n v="979303"/>
    <n v="159979"/>
    <n v="189485107"/>
    <x v="6"/>
    <x v="1"/>
    <d v="2018-12-26T12:48:31"/>
    <x v="52"/>
    <d v="2019-01-28T00:00:00"/>
    <s v="Banco Estado"/>
    <m/>
    <s v="Banco de Chile"/>
    <x v="3"/>
    <n v="0"/>
    <n v="4000"/>
  </r>
  <r>
    <n v="1025462"/>
    <n v="159979"/>
    <n v="189485107"/>
    <x v="6"/>
    <x v="1"/>
    <d v="2019-01-28T12:23:19"/>
    <x v="30"/>
    <d v="2019-02-04T00:00:00"/>
    <s v="Banco Estado"/>
    <m/>
    <s v="Banco de Chile"/>
    <x v="3"/>
    <n v="0"/>
    <n v="4000"/>
  </r>
  <r>
    <n v="1072657"/>
    <n v="159979"/>
    <n v="189485107"/>
    <x v="6"/>
    <x v="1"/>
    <d v="2019-02-26T13:13:43"/>
    <x v="31"/>
    <d v="2019-04-01T00:00:00"/>
    <s v="Banco Estado"/>
    <m/>
    <s v="Banco de Chile"/>
    <x v="2"/>
    <n v="0"/>
    <n v="4000"/>
  </r>
  <r>
    <n v="1123018"/>
    <n v="159979"/>
    <n v="189485107"/>
    <x v="6"/>
    <x v="1"/>
    <d v="2019-03-26T16:21:03"/>
    <x v="32"/>
    <d v="2019-04-26T00:00:00"/>
    <s v="Banco Estado"/>
    <m/>
    <s v="Banco de Chile"/>
    <x v="2"/>
    <n v="0"/>
    <n v="4000"/>
  </r>
  <r>
    <n v="1174057"/>
    <n v="159979"/>
    <n v="189485107"/>
    <x v="6"/>
    <x v="1"/>
    <d v="2019-04-26T12:57:33"/>
    <x v="33"/>
    <d v="2019-06-04T00:00:00"/>
    <s v="Banco Estado"/>
    <m/>
    <s v="Banco de Chile"/>
    <x v="2"/>
    <n v="0"/>
    <n v="4000"/>
  </r>
  <r>
    <n v="1227213"/>
    <n v="159979"/>
    <n v="189485107"/>
    <x v="6"/>
    <x v="1"/>
    <d v="2019-05-29T17:32:19"/>
    <x v="53"/>
    <d v="2019-06-26T00:00:00"/>
    <s v="Banco Estado"/>
    <m/>
    <s v="Banco de Chile"/>
    <x v="3"/>
    <n v="0"/>
    <n v="4000"/>
  </r>
  <r>
    <n v="1284758"/>
    <n v="159979"/>
    <n v="189485107"/>
    <x v="6"/>
    <x v="1"/>
    <d v="2019-06-26T15:43:10"/>
    <x v="35"/>
    <d v="2019-07-15T00:00:00"/>
    <s v="Banco Estado"/>
    <m/>
    <s v="Banco de Chile"/>
    <x v="4"/>
    <n v="99"/>
    <n v="4000"/>
  </r>
  <r>
    <n v="853990"/>
    <n v="159981"/>
    <s v="19298176K"/>
    <x v="6"/>
    <x v="1"/>
    <d v="2018-09-26T17:19:58"/>
    <x v="26"/>
    <d v="2018-10-29T00:00:00"/>
    <s v="Banco Estado"/>
    <m/>
    <s v="Banco de Chile"/>
    <x v="2"/>
    <n v="0"/>
    <n v="5000"/>
  </r>
  <r>
    <n v="894189"/>
    <n v="159981"/>
    <s v="19298176K"/>
    <x v="6"/>
    <x v="1"/>
    <d v="2018-10-29T12:43:02"/>
    <x v="50"/>
    <d v="2018-11-22T00:00:00"/>
    <s v="Banco Estado"/>
    <m/>
    <s v="Banco de Chile"/>
    <x v="3"/>
    <n v="0"/>
    <n v="5000"/>
  </r>
  <r>
    <n v="935797"/>
    <n v="159981"/>
    <s v="19298176K"/>
    <x v="6"/>
    <x v="1"/>
    <d v="2018-11-30T17:31:58"/>
    <x v="51"/>
    <d v="2018-12-24T00:00:00"/>
    <s v="Banco Estado"/>
    <m/>
    <s v="Banco de Chile"/>
    <x v="4"/>
    <n v="99"/>
    <n v="5000"/>
  </r>
  <r>
    <n v="979459"/>
    <n v="159981"/>
    <s v="19298176K"/>
    <x v="6"/>
    <x v="1"/>
    <d v="2018-12-26T12:48:31"/>
    <x v="52"/>
    <d v="2019-01-17T00:00:00"/>
    <s v="Banco Estado"/>
    <m/>
    <s v="Banco de Chile"/>
    <x v="3"/>
    <n v="0"/>
    <n v="5000"/>
  </r>
  <r>
    <n v="1025613"/>
    <n v="159981"/>
    <s v="19298176K"/>
    <x v="6"/>
    <x v="1"/>
    <d v="2019-01-28T12:23:19"/>
    <x v="30"/>
    <d v="2019-02-26T00:00:00"/>
    <s v="Banco Estado"/>
    <m/>
    <s v="Banco de Chile"/>
    <x v="2"/>
    <n v="0"/>
    <n v="5000"/>
  </r>
  <r>
    <n v="1072805"/>
    <n v="159981"/>
    <s v="19298176K"/>
    <x v="6"/>
    <x v="1"/>
    <d v="2019-02-26T13:13:43"/>
    <x v="31"/>
    <d v="2019-04-01T00:00:00"/>
    <s v="Banco Estado"/>
    <m/>
    <s v="Banco de Chile"/>
    <x v="2"/>
    <n v="0"/>
    <n v="5000"/>
  </r>
  <r>
    <n v="1123164"/>
    <n v="159981"/>
    <s v="19298176K"/>
    <x v="6"/>
    <x v="1"/>
    <d v="2019-03-26T16:21:03"/>
    <x v="32"/>
    <d v="2019-04-02T00:00:00"/>
    <s v="Banco Estado"/>
    <m/>
    <s v="Banco de Chile"/>
    <x v="3"/>
    <n v="0"/>
    <n v="5000"/>
  </r>
  <r>
    <n v="853991"/>
    <n v="159982"/>
    <n v="181142642"/>
    <x v="6"/>
    <x v="1"/>
    <d v="2018-09-26T17:19:58"/>
    <x v="26"/>
    <d v="2018-10-02T00:00:00"/>
    <s v="Banco Estado"/>
    <m/>
    <s v="Banco de Chile"/>
    <x v="3"/>
    <n v="0"/>
    <n v="5000"/>
  </r>
  <r>
    <n v="935798"/>
    <n v="159982"/>
    <n v="181142642"/>
    <x v="6"/>
    <x v="1"/>
    <d v="2018-11-30T17:31:58"/>
    <x v="51"/>
    <d v="2018-12-06T00:00:00"/>
    <s v="Banco Estado"/>
    <m/>
    <s v="Banco de Chile"/>
    <x v="3"/>
    <n v="0"/>
    <n v="5000"/>
  </r>
  <r>
    <n v="894190"/>
    <n v="159982"/>
    <n v="181142642"/>
    <x v="6"/>
    <x v="1"/>
    <d v="2018-10-29T12:43:02"/>
    <x v="50"/>
    <d v="2018-11-06T00:00:00"/>
    <s v="Banco Estado"/>
    <m/>
    <s v="Banco de Chile"/>
    <x v="3"/>
    <n v="0"/>
    <n v="5000"/>
  </r>
  <r>
    <n v="979460"/>
    <n v="159982"/>
    <n v="181142642"/>
    <x v="6"/>
    <x v="1"/>
    <d v="2018-12-26T12:48:31"/>
    <x v="52"/>
    <d v="2019-01-03T00:00:00"/>
    <s v="Banco Estado"/>
    <m/>
    <s v="Banco de Chile"/>
    <x v="3"/>
    <n v="0"/>
    <n v="5000"/>
  </r>
  <r>
    <n v="1025614"/>
    <n v="159982"/>
    <n v="181142642"/>
    <x v="6"/>
    <x v="1"/>
    <d v="2019-01-28T12:23:19"/>
    <x v="30"/>
    <d v="2019-02-04T00:00:00"/>
    <s v="Banco Estado"/>
    <m/>
    <s v="Banco de Chile"/>
    <x v="3"/>
    <n v="0"/>
    <n v="5000"/>
  </r>
  <r>
    <n v="1072806"/>
    <n v="159982"/>
    <n v="181142642"/>
    <x v="6"/>
    <x v="1"/>
    <d v="2019-02-26T13:13:43"/>
    <x v="31"/>
    <d v="2019-03-04T00:00:00"/>
    <s v="Banco Estado"/>
    <m/>
    <s v="Banco de Chile"/>
    <x v="3"/>
    <n v="0"/>
    <n v="5000"/>
  </r>
  <r>
    <n v="1123165"/>
    <n v="159982"/>
    <n v="181142642"/>
    <x v="6"/>
    <x v="1"/>
    <d v="2019-03-26T16:21:03"/>
    <x v="32"/>
    <d v="2019-04-02T00:00:00"/>
    <s v="Banco Estado"/>
    <m/>
    <s v="Banco de Chile"/>
    <x v="3"/>
    <n v="0"/>
    <n v="5000"/>
  </r>
  <r>
    <n v="1174200"/>
    <n v="159982"/>
    <n v="181142642"/>
    <x v="6"/>
    <x v="1"/>
    <d v="2019-04-26T12:57:33"/>
    <x v="33"/>
    <d v="2019-05-03T00:00:00"/>
    <s v="Banco Estado"/>
    <m/>
    <s v="Banco de Chile"/>
    <x v="3"/>
    <n v="0"/>
    <n v="5000"/>
  </r>
  <r>
    <n v="1227355"/>
    <n v="159982"/>
    <n v="181142642"/>
    <x v="6"/>
    <x v="1"/>
    <d v="2019-05-29T17:32:19"/>
    <x v="53"/>
    <d v="2019-06-04T00:00:00"/>
    <s v="Banco Estado"/>
    <m/>
    <s v="Banco de Chile"/>
    <x v="3"/>
    <n v="0"/>
    <n v="5000"/>
  </r>
  <r>
    <n v="1284899"/>
    <n v="159982"/>
    <n v="181142642"/>
    <x v="6"/>
    <x v="1"/>
    <d v="2019-06-26T15:43:10"/>
    <x v="35"/>
    <d v="2019-07-09T00:00:00"/>
    <s v="Banco Estado"/>
    <m/>
    <s v="Banco de Chile"/>
    <x v="3"/>
    <n v="0"/>
    <n v="5000"/>
  </r>
  <r>
    <n v="853807"/>
    <n v="159983"/>
    <n v="175142525"/>
    <x v="6"/>
    <x v="1"/>
    <d v="2018-09-26T17:19:58"/>
    <x v="26"/>
    <d v="2018-10-10T00:00:00"/>
    <s v="Banco Estado"/>
    <m/>
    <s v="Banco de Chile"/>
    <x v="3"/>
    <n v="0"/>
    <n v="4000"/>
  </r>
  <r>
    <n v="935621"/>
    <n v="159983"/>
    <n v="175142525"/>
    <x v="6"/>
    <x v="1"/>
    <d v="2018-11-30T17:31:58"/>
    <x v="51"/>
    <d v="2018-12-06T00:00:00"/>
    <s v="Banco Estado"/>
    <m/>
    <s v="Banco de Chile"/>
    <x v="3"/>
    <n v="0"/>
    <n v="4000"/>
  </r>
  <r>
    <n v="894009"/>
    <n v="159983"/>
    <n v="175142525"/>
    <x v="6"/>
    <x v="1"/>
    <d v="2018-10-29T12:43:02"/>
    <x v="50"/>
    <d v="2018-11-22T00:00:00"/>
    <s v="Banco Estado"/>
    <m/>
    <s v="Banco de Chile"/>
    <x v="3"/>
    <n v="0"/>
    <n v="4000"/>
  </r>
  <r>
    <n v="979284"/>
    <n v="159983"/>
    <n v="175142525"/>
    <x v="6"/>
    <x v="1"/>
    <d v="2018-12-26T12:48:31"/>
    <x v="52"/>
    <d v="2019-01-17T00:00:00"/>
    <s v="Banco Estado"/>
    <m/>
    <s v="Banco de Chile"/>
    <x v="3"/>
    <n v="0"/>
    <n v="4000"/>
  </r>
  <r>
    <n v="1025443"/>
    <n v="159983"/>
    <n v="175142525"/>
    <x v="6"/>
    <x v="1"/>
    <d v="2019-01-28T12:23:19"/>
    <x v="30"/>
    <d v="2019-02-26T00:00:00"/>
    <s v="Banco Estado"/>
    <m/>
    <s v="Banco de Chile"/>
    <x v="2"/>
    <n v="0"/>
    <n v="4000"/>
  </r>
  <r>
    <n v="1072638"/>
    <n v="159983"/>
    <n v="175142525"/>
    <x v="6"/>
    <x v="1"/>
    <d v="2019-02-26T13:13:43"/>
    <x v="31"/>
    <d v="2019-03-20T00:00:00"/>
    <s v="Banco Estado"/>
    <m/>
    <s v="Banco de Chile"/>
    <x v="3"/>
    <n v="0"/>
    <n v="4000"/>
  </r>
  <r>
    <n v="1122999"/>
    <n v="159983"/>
    <n v="175142525"/>
    <x v="6"/>
    <x v="1"/>
    <d v="2019-03-26T16:21:03"/>
    <x v="32"/>
    <d v="2019-04-26T00:00:00"/>
    <s v="Banco Estado"/>
    <m/>
    <s v="Banco de Chile"/>
    <x v="2"/>
    <n v="0"/>
    <n v="4000"/>
  </r>
  <r>
    <n v="1174038"/>
    <n v="159983"/>
    <n v="175142525"/>
    <x v="6"/>
    <x v="1"/>
    <d v="2019-04-26T12:57:33"/>
    <x v="33"/>
    <d v="2019-05-03T00:00:00"/>
    <s v="Banco Estado"/>
    <m/>
    <s v="Banco de Chile"/>
    <x v="3"/>
    <n v="0"/>
    <n v="4000"/>
  </r>
  <r>
    <n v="1227194"/>
    <n v="159983"/>
    <n v="175142525"/>
    <x v="6"/>
    <x v="1"/>
    <d v="2019-05-29T17:32:19"/>
    <x v="53"/>
    <d v="2019-06-26T00:00:00"/>
    <s v="Banco Estado"/>
    <m/>
    <s v="Banco de Chile"/>
    <x v="2"/>
    <n v="0"/>
    <n v="4000"/>
  </r>
  <r>
    <n v="1284740"/>
    <n v="159983"/>
    <n v="175142525"/>
    <x v="6"/>
    <x v="1"/>
    <d v="2019-06-26T15:43:10"/>
    <x v="35"/>
    <d v="2019-07-15T00:00:00"/>
    <s v="Banco Estado"/>
    <m/>
    <s v="Banco de Chile"/>
    <x v="4"/>
    <n v="99"/>
    <n v="4000"/>
  </r>
  <r>
    <n v="853866"/>
    <n v="159985"/>
    <n v="203008465"/>
    <x v="6"/>
    <x v="1"/>
    <d v="2018-09-26T17:19:58"/>
    <x v="26"/>
    <d v="2018-10-29T00:00:00"/>
    <s v="Banco Estado"/>
    <m/>
    <s v="Banco de Chile"/>
    <x v="2"/>
    <n v="0"/>
    <n v="12000"/>
  </r>
  <r>
    <n v="935677"/>
    <n v="159985"/>
    <n v="203008465"/>
    <x v="6"/>
    <x v="1"/>
    <d v="2018-11-30T17:31:58"/>
    <x v="51"/>
    <d v="2018-12-24T00:00:00"/>
    <s v="Banco Estado"/>
    <m/>
    <s v="Banco de Chile"/>
    <x v="4"/>
    <n v="99"/>
    <n v="12000"/>
  </r>
  <r>
    <n v="894067"/>
    <n v="159985"/>
    <n v="203008465"/>
    <x v="6"/>
    <x v="1"/>
    <d v="2018-10-29T12:43:02"/>
    <x v="50"/>
    <d v="2018-12-10T00:00:00"/>
    <s v="Banco Estado"/>
    <m/>
    <s v="Banco de Chile"/>
    <x v="2"/>
    <n v="0"/>
    <n v="12000"/>
  </r>
  <r>
    <n v="979340"/>
    <n v="159985"/>
    <n v="203008465"/>
    <x v="6"/>
    <x v="1"/>
    <d v="2018-12-26T12:48:31"/>
    <x v="52"/>
    <d v="2019-01-28T00:00:00"/>
    <s v="Banco Estado"/>
    <m/>
    <s v="Banco de Chile"/>
    <x v="2"/>
    <n v="0"/>
    <n v="12000"/>
  </r>
  <r>
    <n v="1025497"/>
    <n v="159985"/>
    <n v="203008465"/>
    <x v="6"/>
    <x v="1"/>
    <d v="2019-01-28T12:23:19"/>
    <x v="30"/>
    <d v="2019-02-26T00:00:00"/>
    <s v="Banco Estado"/>
    <m/>
    <s v="Banco de Chile"/>
    <x v="2"/>
    <n v="0"/>
    <n v="12000"/>
  </r>
  <r>
    <n v="1072691"/>
    <n v="159985"/>
    <n v="203008465"/>
    <x v="6"/>
    <x v="1"/>
    <d v="2019-02-26T13:13:43"/>
    <x v="31"/>
    <d v="2019-03-20T00:00:00"/>
    <s v="Banco Estado"/>
    <m/>
    <s v="Banco de Chile"/>
    <x v="3"/>
    <n v="0"/>
    <n v="12000"/>
  </r>
  <r>
    <n v="1123051"/>
    <n v="159985"/>
    <n v="203008465"/>
    <x v="6"/>
    <x v="1"/>
    <d v="2019-03-26T16:21:03"/>
    <x v="32"/>
    <d v="2019-04-26T00:00:00"/>
    <s v="Banco Estado"/>
    <m/>
    <s v="Banco de Chile"/>
    <x v="2"/>
    <n v="0"/>
    <n v="12000"/>
  </r>
  <r>
    <n v="1174089"/>
    <n v="159985"/>
    <n v="203008465"/>
    <x v="6"/>
    <x v="1"/>
    <d v="2019-04-26T12:57:33"/>
    <x v="33"/>
    <d v="2019-06-04T00:00:00"/>
    <s v="Banco Estado"/>
    <m/>
    <s v="Banco de Chile"/>
    <x v="2"/>
    <n v="0"/>
    <n v="12000"/>
  </r>
  <r>
    <n v="1227244"/>
    <n v="159985"/>
    <n v="203008465"/>
    <x v="6"/>
    <x v="1"/>
    <d v="2019-05-29T17:32:19"/>
    <x v="53"/>
    <d v="2019-06-26T00:00:00"/>
    <s v="Banco Estado"/>
    <m/>
    <s v="Banco de Chile"/>
    <x v="2"/>
    <n v="0"/>
    <n v="12000"/>
  </r>
  <r>
    <n v="1284789"/>
    <n v="159985"/>
    <n v="203008465"/>
    <x v="6"/>
    <x v="1"/>
    <d v="2019-06-26T15:43:10"/>
    <x v="35"/>
    <d v="2019-07-15T00:00:00"/>
    <s v="Banco Estado"/>
    <m/>
    <s v="Banco de Chile"/>
    <x v="3"/>
    <n v="0"/>
    <n v="12000"/>
  </r>
  <r>
    <n v="853867"/>
    <n v="159986"/>
    <n v="203007809"/>
    <x v="6"/>
    <x v="1"/>
    <d v="2018-09-26T17:19:58"/>
    <x v="26"/>
    <d v="2018-10-10T00:00:00"/>
    <s v="Banco Estado"/>
    <m/>
    <s v="Banco de Chile"/>
    <x v="3"/>
    <n v="0"/>
    <n v="4000"/>
  </r>
  <r>
    <n v="894068"/>
    <n v="159986"/>
    <n v="203007809"/>
    <x v="6"/>
    <x v="1"/>
    <d v="2018-10-29T12:43:02"/>
    <x v="50"/>
    <d v="2018-11-06T00:00:00"/>
    <s v="Banco Estado"/>
    <m/>
    <s v="Banco de Chile"/>
    <x v="3"/>
    <n v="0"/>
    <n v="4000"/>
  </r>
  <r>
    <n v="935678"/>
    <n v="159986"/>
    <n v="203007809"/>
    <x v="6"/>
    <x v="1"/>
    <d v="2018-11-30T17:31:58"/>
    <x v="51"/>
    <d v="2018-12-20T00:00:00"/>
    <s v="Banco Estado"/>
    <m/>
    <s v="Banco de Chile"/>
    <x v="3"/>
    <n v="0"/>
    <n v="4000"/>
  </r>
  <r>
    <n v="979341"/>
    <n v="159986"/>
    <n v="203007809"/>
    <x v="6"/>
    <x v="1"/>
    <d v="2018-12-26T12:48:31"/>
    <x v="52"/>
    <d v="2019-01-17T00:00:00"/>
    <s v="Banco Estado"/>
    <m/>
    <s v="Banco de Chile"/>
    <x v="3"/>
    <n v="0"/>
    <n v="4000"/>
  </r>
  <r>
    <n v="1025498"/>
    <n v="159986"/>
    <n v="203007809"/>
    <x v="6"/>
    <x v="1"/>
    <d v="2019-01-28T12:23:19"/>
    <x v="30"/>
    <d v="2019-02-04T00:00:00"/>
    <s v="Banco Estado"/>
    <m/>
    <s v="Banco de Chile"/>
    <x v="3"/>
    <n v="0"/>
    <n v="4000"/>
  </r>
  <r>
    <n v="1072692"/>
    <n v="159986"/>
    <n v="203007809"/>
    <x v="6"/>
    <x v="1"/>
    <d v="2019-02-26T13:13:43"/>
    <x v="31"/>
    <d v="2019-03-04T00:00:00"/>
    <s v="Banco Estado"/>
    <m/>
    <s v="Banco de Chile"/>
    <x v="3"/>
    <n v="0"/>
    <n v="4000"/>
  </r>
  <r>
    <n v="1123052"/>
    <n v="159986"/>
    <n v="203007809"/>
    <x v="6"/>
    <x v="1"/>
    <d v="2019-03-26T16:21:03"/>
    <x v="32"/>
    <d v="2019-04-02T00:00:00"/>
    <s v="Banco Estado"/>
    <m/>
    <s v="Banco de Chile"/>
    <x v="3"/>
    <n v="0"/>
    <n v="4000"/>
  </r>
  <r>
    <n v="1174090"/>
    <n v="159986"/>
    <n v="203007809"/>
    <x v="6"/>
    <x v="1"/>
    <d v="2019-04-26T12:57:33"/>
    <x v="33"/>
    <d v="2019-06-04T00:00:00"/>
    <s v="Banco Estado"/>
    <m/>
    <s v="Banco de Chile"/>
    <x v="3"/>
    <n v="0"/>
    <n v="4000"/>
  </r>
  <r>
    <n v="1227245"/>
    <n v="159986"/>
    <n v="203007809"/>
    <x v="6"/>
    <x v="1"/>
    <d v="2019-05-29T17:32:19"/>
    <x v="53"/>
    <d v="2019-06-11T00:00:00"/>
    <s v="Banco Estado"/>
    <m/>
    <s v="Banco de Chile"/>
    <x v="3"/>
    <n v="0"/>
    <n v="4000"/>
  </r>
  <r>
    <n v="1284790"/>
    <n v="159986"/>
    <n v="203007809"/>
    <x v="6"/>
    <x v="1"/>
    <d v="2019-06-26T15:43:10"/>
    <x v="35"/>
    <d v="2019-07-09T00:00:00"/>
    <s v="Banco Estado"/>
    <m/>
    <s v="Banco de Chile"/>
    <x v="3"/>
    <n v="0"/>
    <n v="4000"/>
  </r>
  <r>
    <n v="853976"/>
    <n v="159987"/>
    <n v="111793344"/>
    <x v="6"/>
    <x v="1"/>
    <d v="2018-09-26T17:19:58"/>
    <x v="26"/>
    <d v="2018-10-23T00:00:00"/>
    <s v="Banco Estado"/>
    <m/>
    <s v="Banco de Chile"/>
    <x v="3"/>
    <n v="0"/>
    <n v="4000"/>
  </r>
  <r>
    <n v="894175"/>
    <n v="159987"/>
    <n v="111793344"/>
    <x v="6"/>
    <x v="1"/>
    <d v="2018-10-29T12:43:02"/>
    <x v="50"/>
    <d v="2018-11-06T00:00:00"/>
    <s v="Banco Estado"/>
    <m/>
    <s v="Banco de Chile"/>
    <x v="3"/>
    <n v="0"/>
    <n v="4000"/>
  </r>
  <r>
    <n v="935783"/>
    <n v="159987"/>
    <n v="111793344"/>
    <x v="6"/>
    <x v="1"/>
    <d v="2018-11-30T17:31:58"/>
    <x v="51"/>
    <d v="2018-12-20T00:00:00"/>
    <s v="Banco Estado"/>
    <m/>
    <s v="Banco de Chile"/>
    <x v="3"/>
    <n v="0"/>
    <n v="4000"/>
  </r>
  <r>
    <n v="979445"/>
    <n v="159987"/>
    <n v="111793344"/>
    <x v="6"/>
    <x v="1"/>
    <d v="2018-12-26T12:48:31"/>
    <x v="52"/>
    <d v="2019-01-03T00:00:00"/>
    <s v="Banco Estado"/>
    <m/>
    <s v="Banco de Chile"/>
    <x v="3"/>
    <n v="0"/>
    <n v="4000"/>
  </r>
  <r>
    <n v="1025599"/>
    <n v="159987"/>
    <n v="111793344"/>
    <x v="6"/>
    <x v="1"/>
    <d v="2019-01-28T12:23:19"/>
    <x v="30"/>
    <d v="2019-02-25T00:00:00"/>
    <s v="Banco Estado"/>
    <m/>
    <s v="Banco de Chile"/>
    <x v="3"/>
    <n v="0"/>
    <n v="4000"/>
  </r>
  <r>
    <n v="1072791"/>
    <n v="159987"/>
    <n v="111793344"/>
    <x v="6"/>
    <x v="1"/>
    <d v="2019-02-26T13:13:43"/>
    <x v="31"/>
    <d v="2019-04-01T00:00:00"/>
    <s v="Banco Estado"/>
    <m/>
    <s v="Banco de Chile"/>
    <x v="2"/>
    <n v="0"/>
    <n v="4000"/>
  </r>
  <r>
    <n v="1123150"/>
    <n v="159987"/>
    <n v="111793344"/>
    <x v="6"/>
    <x v="1"/>
    <d v="2019-03-26T16:21:03"/>
    <x v="32"/>
    <d v="2019-04-26T00:00:00"/>
    <s v="Banco Estado"/>
    <m/>
    <s v="Banco de Chile"/>
    <x v="2"/>
    <n v="0"/>
    <n v="4000"/>
  </r>
  <r>
    <n v="1174186"/>
    <n v="159987"/>
    <n v="111793344"/>
    <x v="6"/>
    <x v="1"/>
    <d v="2019-04-26T12:57:33"/>
    <x v="33"/>
    <d v="2019-06-04T00:00:00"/>
    <s v="Banco Estado"/>
    <m/>
    <s v="Banco de Chile"/>
    <x v="2"/>
    <n v="0"/>
    <n v="4000"/>
  </r>
  <r>
    <n v="1227341"/>
    <n v="159987"/>
    <n v="111793344"/>
    <x v="6"/>
    <x v="1"/>
    <d v="2019-05-29T17:32:19"/>
    <x v="53"/>
    <d v="2019-06-26T00:00:00"/>
    <s v="Banco Estado"/>
    <m/>
    <s v="Banco de Chile"/>
    <x v="2"/>
    <n v="0"/>
    <n v="4000"/>
  </r>
  <r>
    <n v="1284885"/>
    <n v="159987"/>
    <n v="111793344"/>
    <x v="6"/>
    <x v="1"/>
    <d v="2019-06-26T15:43:10"/>
    <x v="35"/>
    <d v="2019-07-15T00:00:00"/>
    <s v="Banco Estado"/>
    <m/>
    <s v="Banco de Chile"/>
    <x v="4"/>
    <n v="99"/>
    <n v="4000"/>
  </r>
  <r>
    <n v="854283"/>
    <n v="159989"/>
    <n v="79621447"/>
    <x v="6"/>
    <x v="1"/>
    <d v="2018-09-26T17:19:58"/>
    <x v="26"/>
    <d v="2018-10-29T00:00:00"/>
    <s v="Banco Estado"/>
    <m/>
    <s v="Banco de Chile"/>
    <x v="2"/>
    <n v="0"/>
    <n v="4000"/>
  </r>
  <r>
    <n v="936079"/>
    <n v="159989"/>
    <n v="79621447"/>
    <x v="6"/>
    <x v="1"/>
    <d v="2018-11-30T17:31:58"/>
    <x v="51"/>
    <d v="2018-12-24T00:00:00"/>
    <s v="Banco Estado"/>
    <m/>
    <s v="Banco de Chile"/>
    <x v="3"/>
    <n v="0"/>
    <n v="4000"/>
  </r>
  <r>
    <n v="894478"/>
    <n v="159989"/>
    <n v="79621447"/>
    <x v="6"/>
    <x v="1"/>
    <d v="2018-10-29T12:43:02"/>
    <x v="50"/>
    <d v="2018-11-06T00:00:00"/>
    <s v="Banco Estado"/>
    <m/>
    <s v="Banco de Chile"/>
    <x v="3"/>
    <n v="0"/>
    <n v="4000"/>
  </r>
  <r>
    <n v="979736"/>
    <n v="159989"/>
    <n v="79621447"/>
    <x v="6"/>
    <x v="1"/>
    <d v="2018-12-26T12:48:31"/>
    <x v="52"/>
    <d v="2019-01-28T00:00:00"/>
    <s v="Banco Estado"/>
    <m/>
    <s v="Banco de Chile"/>
    <x v="2"/>
    <n v="0"/>
    <n v="4000"/>
  </r>
  <r>
    <n v="1025883"/>
    <n v="159989"/>
    <n v="79621447"/>
    <x v="6"/>
    <x v="1"/>
    <d v="2019-01-28T12:23:19"/>
    <x v="30"/>
    <d v="2019-02-04T00:00:00"/>
    <s v="Banco Estado"/>
    <m/>
    <s v="Banco de Chile"/>
    <x v="3"/>
    <n v="0"/>
    <n v="4000"/>
  </r>
  <r>
    <n v="1073070"/>
    <n v="159989"/>
    <n v="79621447"/>
    <x v="6"/>
    <x v="1"/>
    <d v="2019-02-26T13:13:43"/>
    <x v="31"/>
    <d v="2019-03-04T00:00:00"/>
    <s v="Banco Estado"/>
    <m/>
    <s v="Banco de Chile"/>
    <x v="3"/>
    <n v="0"/>
    <n v="4000"/>
  </r>
  <r>
    <n v="1123425"/>
    <n v="159989"/>
    <n v="79621447"/>
    <x v="6"/>
    <x v="1"/>
    <d v="2019-03-26T16:21:03"/>
    <x v="32"/>
    <d v="2019-04-02T00:00:00"/>
    <s v="Banco Estado"/>
    <m/>
    <s v="Banco de Chile"/>
    <x v="3"/>
    <n v="0"/>
    <n v="4000"/>
  </r>
  <r>
    <n v="1174453"/>
    <n v="159989"/>
    <n v="79621447"/>
    <x v="6"/>
    <x v="1"/>
    <d v="2019-04-26T12:57:33"/>
    <x v="33"/>
    <d v="2019-05-03T00:00:00"/>
    <s v="Banco Estado"/>
    <m/>
    <s v="Banco de Chile"/>
    <x v="3"/>
    <n v="0"/>
    <n v="4000"/>
  </r>
  <r>
    <n v="1227604"/>
    <n v="159989"/>
    <n v="79621447"/>
    <x v="6"/>
    <x v="1"/>
    <d v="2019-05-29T17:32:19"/>
    <x v="53"/>
    <d v="2019-06-26T00:00:00"/>
    <s v="Banco Estado"/>
    <m/>
    <s v="Banco de Chile"/>
    <x v="3"/>
    <n v="0"/>
    <n v="4000"/>
  </r>
  <r>
    <n v="1285143"/>
    <n v="159989"/>
    <n v="79621447"/>
    <x v="6"/>
    <x v="1"/>
    <d v="2019-06-26T15:43:10"/>
    <x v="35"/>
    <d v="2019-07-15T00:00:00"/>
    <s v="Banco Estado"/>
    <m/>
    <s v="Banco de Chile"/>
    <x v="4"/>
    <n v="99"/>
    <n v="4000"/>
  </r>
  <r>
    <n v="854284"/>
    <n v="159990"/>
    <n v="121436108"/>
    <x v="6"/>
    <x v="1"/>
    <d v="2018-09-26T17:19:58"/>
    <x v="26"/>
    <d v="2018-10-23T00:00:00"/>
    <s v="Banco Estado"/>
    <m/>
    <s v="Banco de Chile"/>
    <x v="3"/>
    <n v="0"/>
    <n v="4000"/>
  </r>
  <r>
    <n v="894479"/>
    <n v="159990"/>
    <n v="121436108"/>
    <x v="6"/>
    <x v="1"/>
    <d v="2018-10-29T12:43:02"/>
    <x v="50"/>
    <d v="2018-12-10T00:00:00"/>
    <s v="Banco Estado"/>
    <m/>
    <s v="Banco de Chile"/>
    <x v="3"/>
    <n v="0"/>
    <n v="4000"/>
  </r>
  <r>
    <n v="936080"/>
    <n v="159990"/>
    <n v="121436108"/>
    <x v="6"/>
    <x v="1"/>
    <d v="2018-11-30T17:31:58"/>
    <x v="51"/>
    <d v="2018-12-24T00:00:00"/>
    <s v="Banco Estado"/>
    <m/>
    <s v="Banco de Chile"/>
    <x v="4"/>
    <n v="99"/>
    <n v="4000"/>
  </r>
  <r>
    <n v="979737"/>
    <n v="159990"/>
    <n v="121436108"/>
    <x v="6"/>
    <x v="1"/>
    <d v="2018-12-26T12:48:31"/>
    <x v="52"/>
    <d v="2019-01-17T00:00:00"/>
    <s v="Banco Estado"/>
    <m/>
    <s v="Banco de Chile"/>
    <x v="3"/>
    <n v="0"/>
    <n v="4000"/>
  </r>
  <r>
    <n v="1025884"/>
    <n v="159990"/>
    <n v="121436108"/>
    <x v="6"/>
    <x v="1"/>
    <d v="2019-01-28T12:23:19"/>
    <x v="30"/>
    <d v="2019-02-26T00:00:00"/>
    <s v="Banco Estado"/>
    <m/>
    <s v="Banco de Chile"/>
    <x v="2"/>
    <n v="0"/>
    <n v="4000"/>
  </r>
  <r>
    <n v="1073071"/>
    <n v="159990"/>
    <n v="121436108"/>
    <x v="6"/>
    <x v="1"/>
    <d v="2019-02-26T13:13:43"/>
    <x v="31"/>
    <d v="2019-03-20T00:00:00"/>
    <s v="Banco Estado"/>
    <m/>
    <s v="Banco de Chile"/>
    <x v="3"/>
    <n v="0"/>
    <n v="4000"/>
  </r>
  <r>
    <n v="1123426"/>
    <n v="159990"/>
    <n v="121436108"/>
    <x v="6"/>
    <x v="1"/>
    <d v="2019-03-26T16:21:03"/>
    <x v="32"/>
    <d v="2019-04-26T00:00:00"/>
    <s v="Banco Estado"/>
    <m/>
    <s v="Banco de Chile"/>
    <x v="3"/>
    <n v="0"/>
    <n v="4000"/>
  </r>
  <r>
    <n v="1174454"/>
    <n v="159990"/>
    <n v="121436108"/>
    <x v="6"/>
    <x v="1"/>
    <d v="2019-04-26T12:57:33"/>
    <x v="33"/>
    <d v="2019-06-04T00:00:00"/>
    <s v="Banco Estado"/>
    <m/>
    <s v="Banco de Chile"/>
    <x v="3"/>
    <n v="0"/>
    <n v="4000"/>
  </r>
  <r>
    <n v="1227605"/>
    <n v="159990"/>
    <n v="121436108"/>
    <x v="6"/>
    <x v="1"/>
    <d v="2019-05-29T17:32:19"/>
    <x v="53"/>
    <d v="2019-06-26T00:00:00"/>
    <s v="Banco Estado"/>
    <m/>
    <s v="Banco de Chile"/>
    <x v="3"/>
    <n v="0"/>
    <n v="4000"/>
  </r>
  <r>
    <n v="1285144"/>
    <n v="159990"/>
    <n v="121436108"/>
    <x v="6"/>
    <x v="1"/>
    <d v="2019-06-26T15:43:10"/>
    <x v="35"/>
    <d v="2019-07-15T00:00:00"/>
    <s v="Banco Estado"/>
    <m/>
    <s v="Banco de Chile"/>
    <x v="4"/>
    <n v="99"/>
    <n v="4000"/>
  </r>
  <r>
    <n v="854208"/>
    <n v="159991"/>
    <n v="94684145"/>
    <x v="6"/>
    <x v="1"/>
    <d v="2018-09-26T17:19:58"/>
    <x v="26"/>
    <d v="2018-10-02T00:00:00"/>
    <s v="Banco Falabella"/>
    <m/>
    <s v="Banco de Chile"/>
    <x v="3"/>
    <n v="0"/>
    <n v="5000"/>
  </r>
  <r>
    <n v="936007"/>
    <n v="159991"/>
    <n v="94684145"/>
    <x v="6"/>
    <x v="1"/>
    <d v="2018-11-30T17:31:58"/>
    <x v="51"/>
    <d v="2018-12-06T00:00:00"/>
    <s v="Banco Falabella"/>
    <m/>
    <s v="Banco de Chile"/>
    <x v="3"/>
    <n v="0"/>
    <n v="5000"/>
  </r>
  <r>
    <n v="894404"/>
    <n v="159991"/>
    <n v="94684145"/>
    <x v="6"/>
    <x v="1"/>
    <d v="2018-10-29T12:43:02"/>
    <x v="50"/>
    <d v="2018-11-06T00:00:00"/>
    <s v="Banco Falabella"/>
    <m/>
    <s v="Banco de Chile"/>
    <x v="3"/>
    <n v="0"/>
    <n v="5000"/>
  </r>
  <r>
    <n v="979664"/>
    <n v="159991"/>
    <n v="94684145"/>
    <x v="6"/>
    <x v="1"/>
    <d v="2018-12-26T12:48:31"/>
    <x v="52"/>
    <d v="2019-01-03T00:00:00"/>
    <s v="Banco Falabella"/>
    <m/>
    <s v="Banco de Chile"/>
    <x v="3"/>
    <n v="0"/>
    <n v="5000"/>
  </r>
  <r>
    <n v="1025815"/>
    <n v="159991"/>
    <n v="94684145"/>
    <x v="6"/>
    <x v="1"/>
    <d v="2019-01-28T12:23:19"/>
    <x v="30"/>
    <d v="2019-02-04T00:00:00"/>
    <s v="Banco Falabella"/>
    <m/>
    <s v="Banco de Chile"/>
    <x v="3"/>
    <n v="0"/>
    <n v="5000"/>
  </r>
  <r>
    <n v="1073003"/>
    <n v="159991"/>
    <n v="94684145"/>
    <x v="6"/>
    <x v="1"/>
    <d v="2019-02-26T13:13:43"/>
    <x v="31"/>
    <d v="2019-03-04T00:00:00"/>
    <s v="Banco Falabella"/>
    <m/>
    <s v="Banco de Chile"/>
    <x v="3"/>
    <n v="0"/>
    <n v="5000"/>
  </r>
  <r>
    <n v="1123361"/>
    <n v="159991"/>
    <n v="94684145"/>
    <x v="6"/>
    <x v="1"/>
    <d v="2019-03-26T16:21:03"/>
    <x v="32"/>
    <d v="2019-04-02T00:00:00"/>
    <s v="Banco Falabella"/>
    <m/>
    <s v="Banco de Chile"/>
    <x v="3"/>
    <n v="0"/>
    <n v="5000"/>
  </r>
  <r>
    <n v="1174389"/>
    <n v="159991"/>
    <n v="94684145"/>
    <x v="6"/>
    <x v="1"/>
    <d v="2019-04-26T12:57:33"/>
    <x v="33"/>
    <d v="2019-05-03T00:00:00"/>
    <s v="Banco Falabella"/>
    <m/>
    <s v="Banco de Chile"/>
    <x v="3"/>
    <n v="0"/>
    <n v="5000"/>
  </r>
  <r>
    <n v="1227540"/>
    <n v="159991"/>
    <n v="94684145"/>
    <x v="6"/>
    <x v="1"/>
    <d v="2019-05-29T17:32:19"/>
    <x v="53"/>
    <d v="2019-06-04T00:00:00"/>
    <s v="Banco Falabella"/>
    <m/>
    <s v="Banco de Chile"/>
    <x v="3"/>
    <n v="0"/>
    <n v="5000"/>
  </r>
  <r>
    <n v="1285080"/>
    <n v="159991"/>
    <n v="94684145"/>
    <x v="6"/>
    <x v="1"/>
    <d v="2019-06-26T15:43:10"/>
    <x v="35"/>
    <d v="2019-07-09T00:00:00"/>
    <s v="Banco Falabella"/>
    <m/>
    <s v="Banco de Chile"/>
    <x v="3"/>
    <n v="0"/>
    <n v="5000"/>
  </r>
  <r>
    <n v="854179"/>
    <n v="159993"/>
    <n v="174399271"/>
    <x v="6"/>
    <x v="1"/>
    <d v="2018-09-26T17:19:58"/>
    <x v="26"/>
    <d v="2018-10-29T00:00:00"/>
    <s v="Banco Estado"/>
    <m/>
    <s v="Banco de Chile"/>
    <x v="2"/>
    <n v="0"/>
    <n v="4000"/>
  </r>
  <r>
    <n v="894375"/>
    <n v="159993"/>
    <n v="174399271"/>
    <x v="6"/>
    <x v="1"/>
    <d v="2018-10-29T12:43:02"/>
    <x v="50"/>
    <d v="2018-12-10T00:00:00"/>
    <s v="Banco Estado"/>
    <m/>
    <s v="Banco de Chile"/>
    <x v="2"/>
    <n v="0"/>
    <n v="4000"/>
  </r>
  <r>
    <n v="935978"/>
    <n v="159993"/>
    <n v="174399271"/>
    <x v="6"/>
    <x v="1"/>
    <d v="2018-11-30T17:31:58"/>
    <x v="51"/>
    <d v="2018-12-24T00:00:00"/>
    <s v="Banco Estado"/>
    <m/>
    <s v="Banco de Chile"/>
    <x v="4"/>
    <n v="99"/>
    <n v="4000"/>
  </r>
  <r>
    <n v="979637"/>
    <n v="159993"/>
    <n v="174399271"/>
    <x v="6"/>
    <x v="1"/>
    <d v="2018-12-26T12:48:31"/>
    <x v="52"/>
    <d v="2019-01-28T00:00:00"/>
    <s v="Banco Estado"/>
    <m/>
    <s v="Banco de Chile"/>
    <x v="2"/>
    <n v="0"/>
    <n v="4000"/>
  </r>
  <r>
    <n v="1025788"/>
    <n v="159993"/>
    <n v="174399271"/>
    <x v="6"/>
    <x v="1"/>
    <d v="2019-01-28T12:23:19"/>
    <x v="30"/>
    <d v="2019-02-26T00:00:00"/>
    <s v="Banco Estado"/>
    <m/>
    <s v="Banco de Chile"/>
    <x v="2"/>
    <n v="0"/>
    <n v="4000"/>
  </r>
  <r>
    <n v="1072976"/>
    <n v="159993"/>
    <n v="174399271"/>
    <x v="6"/>
    <x v="1"/>
    <d v="2019-02-26T13:13:43"/>
    <x v="31"/>
    <d v="2019-04-01T00:00:00"/>
    <s v="Banco Estado"/>
    <m/>
    <s v="Banco de Chile"/>
    <x v="2"/>
    <n v="0"/>
    <n v="4000"/>
  </r>
  <r>
    <n v="1123334"/>
    <n v="159993"/>
    <n v="174399271"/>
    <x v="6"/>
    <x v="1"/>
    <d v="2019-03-26T16:21:03"/>
    <x v="32"/>
    <d v="2019-04-26T00:00:00"/>
    <s v="Banco Estado"/>
    <m/>
    <s v="Banco de Chile"/>
    <x v="2"/>
    <n v="0"/>
    <n v="4000"/>
  </r>
  <r>
    <n v="1174362"/>
    <n v="159993"/>
    <n v="174399271"/>
    <x v="6"/>
    <x v="1"/>
    <d v="2019-04-26T12:57:33"/>
    <x v="33"/>
    <d v="2019-05-13T00:00:00"/>
    <s v="Banco Estado"/>
    <m/>
    <s v="Banco de Chile"/>
    <x v="3"/>
    <n v="0"/>
    <n v="4000"/>
  </r>
  <r>
    <n v="1227514"/>
    <n v="159993"/>
    <n v="174399271"/>
    <x v="6"/>
    <x v="1"/>
    <d v="2019-05-29T17:32:19"/>
    <x v="53"/>
    <d v="2019-06-26T00:00:00"/>
    <s v="Banco Estado"/>
    <m/>
    <s v="Banco de Chile"/>
    <x v="2"/>
    <n v="0"/>
    <n v="4000"/>
  </r>
  <r>
    <n v="1285054"/>
    <n v="159993"/>
    <n v="174399271"/>
    <x v="6"/>
    <x v="1"/>
    <d v="2019-06-26T15:43:10"/>
    <x v="35"/>
    <d v="2019-07-15T00:00:00"/>
    <s v="Banco Estado"/>
    <m/>
    <s v="Banco de Chile"/>
    <x v="4"/>
    <n v="99"/>
    <n v="4000"/>
  </r>
  <r>
    <n v="854180"/>
    <n v="159994"/>
    <n v="197872799"/>
    <x v="6"/>
    <x v="1"/>
    <d v="2018-09-26T17:19:58"/>
    <x v="26"/>
    <d v="2018-10-29T00:00:00"/>
    <s v="Banco Estado"/>
    <m/>
    <s v="Banco de Chile"/>
    <x v="2"/>
    <n v="0"/>
    <n v="4000"/>
  </r>
  <r>
    <n v="935979"/>
    <n v="159994"/>
    <n v="197872799"/>
    <x v="6"/>
    <x v="1"/>
    <d v="2018-11-30T17:31:58"/>
    <x v="51"/>
    <d v="2018-12-24T00:00:00"/>
    <s v="Banco Estado"/>
    <m/>
    <s v="Banco de Chile"/>
    <x v="4"/>
    <n v="99"/>
    <n v="4000"/>
  </r>
  <r>
    <n v="894376"/>
    <n v="159994"/>
    <n v="197872799"/>
    <x v="6"/>
    <x v="1"/>
    <d v="2018-10-29T12:43:02"/>
    <x v="50"/>
    <d v="2018-12-10T00:00:00"/>
    <s v="Banco Estado"/>
    <m/>
    <s v="Banco de Chile"/>
    <x v="2"/>
    <n v="0"/>
    <n v="4000"/>
  </r>
  <r>
    <n v="979638"/>
    <n v="159994"/>
    <n v="197872799"/>
    <x v="6"/>
    <x v="1"/>
    <d v="2018-12-26T12:48:31"/>
    <x v="52"/>
    <d v="2019-01-28T00:00:00"/>
    <s v="Banco Estado"/>
    <m/>
    <s v="Banco de Chile"/>
    <x v="2"/>
    <n v="0"/>
    <n v="4000"/>
  </r>
  <r>
    <n v="1025789"/>
    <n v="159994"/>
    <n v="197872799"/>
    <x v="6"/>
    <x v="1"/>
    <d v="2019-01-28T12:23:19"/>
    <x v="30"/>
    <d v="2019-02-26T00:00:00"/>
    <s v="Banco Estado"/>
    <m/>
    <s v="Banco de Chile"/>
    <x v="2"/>
    <n v="0"/>
    <n v="4000"/>
  </r>
  <r>
    <n v="1072977"/>
    <n v="159994"/>
    <n v="197872799"/>
    <x v="6"/>
    <x v="1"/>
    <d v="2019-02-26T13:13:43"/>
    <x v="31"/>
    <d v="2019-04-01T00:00:00"/>
    <s v="Banco Estado"/>
    <m/>
    <s v="Banco de Chile"/>
    <x v="2"/>
    <n v="0"/>
    <n v="4000"/>
  </r>
  <r>
    <n v="1123335"/>
    <n v="159994"/>
    <n v="197872799"/>
    <x v="6"/>
    <x v="1"/>
    <d v="2019-03-26T16:21:03"/>
    <x v="32"/>
    <d v="2019-04-26T00:00:00"/>
    <s v="Banco Estado"/>
    <m/>
    <s v="Banco de Chile"/>
    <x v="2"/>
    <n v="0"/>
    <n v="4000"/>
  </r>
  <r>
    <n v="1174363"/>
    <n v="159994"/>
    <n v="197872799"/>
    <x v="6"/>
    <x v="1"/>
    <d v="2019-04-26T12:57:33"/>
    <x v="33"/>
    <d v="2019-06-04T00:00:00"/>
    <s v="Banco Estado"/>
    <m/>
    <s v="Banco de Chile"/>
    <x v="3"/>
    <n v="0"/>
    <n v="4000"/>
  </r>
  <r>
    <n v="1227515"/>
    <n v="159994"/>
    <n v="197872799"/>
    <x v="6"/>
    <x v="1"/>
    <d v="2019-05-29T17:32:19"/>
    <x v="53"/>
    <d v="2019-06-26T00:00:00"/>
    <s v="Banco Estado"/>
    <m/>
    <s v="Banco de Chile"/>
    <x v="2"/>
    <n v="0"/>
    <n v="4000"/>
  </r>
  <r>
    <n v="1285055"/>
    <n v="159994"/>
    <n v="197872799"/>
    <x v="6"/>
    <x v="1"/>
    <d v="2019-06-26T15:43:10"/>
    <x v="35"/>
    <d v="2019-07-15T00:00:00"/>
    <s v="Banco Estado"/>
    <m/>
    <s v="Banco de Chile"/>
    <x v="4"/>
    <n v="99"/>
    <n v="4000"/>
  </r>
  <r>
    <n v="854181"/>
    <n v="159995"/>
    <n v="194493819"/>
    <x v="6"/>
    <x v="1"/>
    <d v="2018-09-26T17:19:58"/>
    <x v="26"/>
    <d v="2018-10-29T00:00:00"/>
    <s v="Banco Estado"/>
    <m/>
    <s v="Banco de Chile"/>
    <x v="2"/>
    <n v="0"/>
    <n v="4000"/>
  </r>
  <r>
    <n v="894377"/>
    <n v="159995"/>
    <n v="194493819"/>
    <x v="6"/>
    <x v="1"/>
    <d v="2018-10-29T12:43:02"/>
    <x v="50"/>
    <d v="2018-12-10T00:00:00"/>
    <s v="Banco Estado"/>
    <m/>
    <s v="Banco de Chile"/>
    <x v="2"/>
    <n v="0"/>
    <n v="4000"/>
  </r>
  <r>
    <n v="935980"/>
    <n v="159995"/>
    <n v="194493819"/>
    <x v="6"/>
    <x v="1"/>
    <d v="2018-11-30T17:31:58"/>
    <x v="51"/>
    <d v="2018-12-20T00:00:00"/>
    <s v="Banco Estado"/>
    <m/>
    <s v="Banco de Chile"/>
    <x v="3"/>
    <n v="0"/>
    <n v="4000"/>
  </r>
  <r>
    <n v="979639"/>
    <n v="159995"/>
    <n v="194493819"/>
    <x v="6"/>
    <x v="1"/>
    <d v="2018-12-26T12:48:31"/>
    <x v="52"/>
    <d v="2019-01-28T00:00:00"/>
    <s v="Banco Estado"/>
    <m/>
    <s v="Banco de Chile"/>
    <x v="2"/>
    <n v="0"/>
    <n v="4000"/>
  </r>
  <r>
    <n v="1025790"/>
    <n v="159995"/>
    <n v="194493819"/>
    <x v="6"/>
    <x v="1"/>
    <d v="2019-01-28T12:23:19"/>
    <x v="30"/>
    <d v="2019-02-25T00:00:00"/>
    <s v="Banco Estado"/>
    <m/>
    <s v="Banco de Chile"/>
    <x v="3"/>
    <n v="0"/>
    <n v="4000"/>
  </r>
  <r>
    <n v="1072978"/>
    <n v="159995"/>
    <n v="194493819"/>
    <x v="6"/>
    <x v="1"/>
    <d v="2019-02-26T13:13:43"/>
    <x v="31"/>
    <d v="2019-04-01T00:00:00"/>
    <s v="Banco Estado"/>
    <m/>
    <s v="Banco de Chile"/>
    <x v="2"/>
    <n v="0"/>
    <n v="4000"/>
  </r>
  <r>
    <n v="1123336"/>
    <n v="159995"/>
    <n v="194493819"/>
    <x v="6"/>
    <x v="1"/>
    <d v="2019-03-26T16:21:03"/>
    <x v="32"/>
    <d v="2019-04-26T00:00:00"/>
    <s v="Banco Estado"/>
    <m/>
    <s v="Banco de Chile"/>
    <x v="2"/>
    <n v="0"/>
    <n v="4000"/>
  </r>
  <r>
    <n v="1174364"/>
    <n v="159995"/>
    <n v="194493819"/>
    <x v="6"/>
    <x v="1"/>
    <d v="2019-04-26T12:57:33"/>
    <x v="33"/>
    <d v="2019-06-04T00:00:00"/>
    <s v="Banco Estado"/>
    <m/>
    <s v="Banco de Chile"/>
    <x v="2"/>
    <n v="0"/>
    <n v="4000"/>
  </r>
  <r>
    <n v="1227516"/>
    <n v="159995"/>
    <n v="194493819"/>
    <x v="6"/>
    <x v="1"/>
    <d v="2019-05-29T17:32:19"/>
    <x v="53"/>
    <d v="2019-06-26T00:00:00"/>
    <s v="Banco Estado"/>
    <m/>
    <s v="Banco de Chile"/>
    <x v="2"/>
    <n v="0"/>
    <n v="4000"/>
  </r>
  <r>
    <n v="1285056"/>
    <n v="159995"/>
    <n v="194493819"/>
    <x v="6"/>
    <x v="1"/>
    <d v="2019-06-26T15:43:10"/>
    <x v="35"/>
    <d v="2019-07-15T00:00:00"/>
    <s v="Banco Estado"/>
    <m/>
    <s v="Banco de Chile"/>
    <x v="4"/>
    <n v="99"/>
    <n v="4000"/>
  </r>
  <r>
    <n v="854222"/>
    <n v="159998"/>
    <n v="182596027"/>
    <x v="6"/>
    <x v="1"/>
    <d v="2018-09-26T17:19:58"/>
    <x v="26"/>
    <d v="2018-10-02T00:00:00"/>
    <s v="Banco Estado"/>
    <m/>
    <s v="Banco de Chile"/>
    <x v="3"/>
    <n v="0"/>
    <n v="4000"/>
  </r>
  <r>
    <n v="936020"/>
    <n v="159998"/>
    <n v="182596027"/>
    <x v="6"/>
    <x v="1"/>
    <d v="2018-11-30T17:31:58"/>
    <x v="51"/>
    <d v="2018-12-24T00:00:00"/>
    <s v="Banco Estado"/>
    <m/>
    <s v="Banco de Chile"/>
    <x v="4"/>
    <n v="99"/>
    <n v="4000"/>
  </r>
  <r>
    <n v="894418"/>
    <n v="159998"/>
    <n v="182596027"/>
    <x v="6"/>
    <x v="1"/>
    <d v="2018-10-29T12:43:02"/>
    <x v="50"/>
    <d v="2018-12-10T00:00:00"/>
    <s v="Banco Estado"/>
    <m/>
    <s v="Banco de Chile"/>
    <x v="3"/>
    <n v="0"/>
    <n v="4000"/>
  </r>
  <r>
    <n v="979677"/>
    <n v="159998"/>
    <n v="182596027"/>
    <x v="6"/>
    <x v="1"/>
    <d v="2018-12-26T12:48:31"/>
    <x v="52"/>
    <d v="2019-01-28T00:00:00"/>
    <s v="Banco Estado"/>
    <m/>
    <s v="Banco de Chile"/>
    <x v="2"/>
    <n v="0"/>
    <n v="4000"/>
  </r>
  <r>
    <n v="1025828"/>
    <n v="159998"/>
    <n v="182596027"/>
    <x v="6"/>
    <x v="1"/>
    <d v="2019-01-28T12:23:19"/>
    <x v="30"/>
    <d v="2019-02-26T00:00:00"/>
    <s v="Banco Estado"/>
    <m/>
    <s v="Banco de Chile"/>
    <x v="2"/>
    <n v="0"/>
    <n v="4000"/>
  </r>
  <r>
    <n v="1073016"/>
    <n v="159998"/>
    <n v="182596027"/>
    <x v="6"/>
    <x v="1"/>
    <d v="2019-02-26T13:13:43"/>
    <x v="31"/>
    <d v="2019-04-01T00:00:00"/>
    <s v="Banco Estado"/>
    <m/>
    <s v="Banco de Chile"/>
    <x v="3"/>
    <n v="0"/>
    <n v="4000"/>
  </r>
  <r>
    <n v="1123374"/>
    <n v="159998"/>
    <n v="182596027"/>
    <x v="6"/>
    <x v="1"/>
    <d v="2019-03-26T16:21:03"/>
    <x v="32"/>
    <d v="2019-04-26T00:00:00"/>
    <s v="Banco Estado"/>
    <m/>
    <s v="Banco de Chile"/>
    <x v="3"/>
    <n v="0"/>
    <n v="4000"/>
  </r>
  <r>
    <n v="1174402"/>
    <n v="159998"/>
    <n v="182596027"/>
    <x v="6"/>
    <x v="1"/>
    <d v="2019-04-26T12:57:33"/>
    <x v="33"/>
    <d v="2019-06-04T00:00:00"/>
    <s v="Banco Estado"/>
    <m/>
    <s v="Banco de Chile"/>
    <x v="2"/>
    <n v="0"/>
    <n v="4000"/>
  </r>
  <r>
    <n v="1227553"/>
    <n v="159998"/>
    <n v="182596027"/>
    <x v="6"/>
    <x v="1"/>
    <d v="2019-05-29T17:32:19"/>
    <x v="53"/>
    <d v="2019-06-26T00:00:00"/>
    <s v="Banco Estado"/>
    <m/>
    <s v="Banco de Chile"/>
    <x v="2"/>
    <n v="0"/>
    <n v="4000"/>
  </r>
  <r>
    <n v="1285093"/>
    <n v="159998"/>
    <n v="182596027"/>
    <x v="6"/>
    <x v="1"/>
    <d v="2019-06-26T15:43:10"/>
    <x v="35"/>
    <d v="2019-07-15T00:00:00"/>
    <s v="Banco Estado"/>
    <m/>
    <s v="Banco de Chile"/>
    <x v="4"/>
    <n v="99"/>
    <n v="4000"/>
  </r>
  <r>
    <n v="854223"/>
    <n v="159999"/>
    <n v="198732451"/>
    <x v="6"/>
    <x v="1"/>
    <d v="2018-09-26T17:19:58"/>
    <x v="26"/>
    <d v="2018-10-10T00:00:00"/>
    <s v="Banco Estado"/>
    <m/>
    <s v="Banco de Chile"/>
    <x v="3"/>
    <n v="0"/>
    <n v="5000"/>
  </r>
  <r>
    <n v="894419"/>
    <n v="159999"/>
    <n v="198732451"/>
    <x v="6"/>
    <x v="1"/>
    <d v="2018-10-29T12:43:02"/>
    <x v="50"/>
    <d v="2018-12-10T00:00:00"/>
    <s v="Banco Estado"/>
    <m/>
    <s v="Banco de Chile"/>
    <x v="2"/>
    <n v="0"/>
    <n v="5000"/>
  </r>
  <r>
    <n v="936021"/>
    <n v="159999"/>
    <n v="198732451"/>
    <x v="6"/>
    <x v="1"/>
    <d v="2018-11-30T17:31:58"/>
    <x v="51"/>
    <d v="2018-12-06T00:00:00"/>
    <s v="Banco Estado"/>
    <m/>
    <s v="Banco de Chile"/>
    <x v="3"/>
    <n v="0"/>
    <n v="5000"/>
  </r>
  <r>
    <n v="979678"/>
    <n v="159999"/>
    <n v="198732451"/>
    <x v="6"/>
    <x v="1"/>
    <d v="2018-12-26T12:48:31"/>
    <x v="52"/>
    <d v="2019-01-17T00:00:00"/>
    <s v="Banco Estado"/>
    <m/>
    <s v="Banco de Chile"/>
    <x v="3"/>
    <n v="0"/>
    <n v="5000"/>
  </r>
  <r>
    <n v="1025829"/>
    <n v="159999"/>
    <n v="198732451"/>
    <x v="6"/>
    <x v="1"/>
    <d v="2019-01-28T12:23:19"/>
    <x v="30"/>
    <d v="2019-02-26T00:00:00"/>
    <s v="Banco Estado"/>
    <m/>
    <s v="Banco de Chile"/>
    <x v="2"/>
    <n v="0"/>
    <n v="5000"/>
  </r>
  <r>
    <n v="1073017"/>
    <n v="159999"/>
    <n v="198732451"/>
    <x v="6"/>
    <x v="1"/>
    <d v="2019-02-26T13:13:43"/>
    <x v="31"/>
    <d v="2019-03-20T00:00:00"/>
    <s v="Banco Estado"/>
    <m/>
    <s v="Banco de Chile"/>
    <x v="3"/>
    <n v="0"/>
    <n v="5000"/>
  </r>
  <r>
    <n v="1123375"/>
    <n v="159999"/>
    <n v="198732451"/>
    <x v="6"/>
    <x v="1"/>
    <d v="2019-03-26T16:21:03"/>
    <x v="32"/>
    <d v="2019-04-26T00:00:00"/>
    <s v="Banco Estado"/>
    <m/>
    <s v="Banco de Chile"/>
    <x v="2"/>
    <n v="0"/>
    <n v="5000"/>
  </r>
  <r>
    <n v="1174403"/>
    <n v="159999"/>
    <n v="198732451"/>
    <x v="6"/>
    <x v="1"/>
    <d v="2019-04-26T12:57:33"/>
    <x v="33"/>
    <d v="2019-06-04T00:00:00"/>
    <s v="Banco Estado"/>
    <m/>
    <s v="Banco de Chile"/>
    <x v="2"/>
    <n v="0"/>
    <n v="5000"/>
  </r>
  <r>
    <n v="1227554"/>
    <n v="159999"/>
    <n v="198732451"/>
    <x v="6"/>
    <x v="1"/>
    <d v="2019-05-29T17:32:19"/>
    <x v="53"/>
    <d v="2019-06-26T00:00:00"/>
    <s v="Banco Estado"/>
    <m/>
    <s v="Banco de Chile"/>
    <x v="2"/>
    <n v="0"/>
    <n v="5000"/>
  </r>
  <r>
    <n v="1285094"/>
    <n v="159999"/>
    <n v="198732451"/>
    <x v="6"/>
    <x v="1"/>
    <d v="2019-06-26T15:43:10"/>
    <x v="35"/>
    <d v="2019-07-15T00:00:00"/>
    <s v="Banco Estado"/>
    <m/>
    <s v="Banco de Chile"/>
    <x v="4"/>
    <n v="99"/>
    <n v="5000"/>
  </r>
  <r>
    <n v="854200"/>
    <n v="160001"/>
    <n v="158516349"/>
    <x v="6"/>
    <x v="1"/>
    <d v="2018-09-26T17:19:58"/>
    <x v="26"/>
    <d v="2018-10-29T00:00:00"/>
    <s v="Banco Estado"/>
    <m/>
    <s v="Banco de Chile"/>
    <x v="2"/>
    <n v="0"/>
    <n v="5000"/>
  </r>
  <r>
    <n v="935999"/>
    <n v="160001"/>
    <n v="158516349"/>
    <x v="6"/>
    <x v="1"/>
    <d v="2018-11-30T17:31:58"/>
    <x v="51"/>
    <d v="2018-12-24T00:00:00"/>
    <s v="Banco Estado"/>
    <m/>
    <s v="Banco de Chile"/>
    <x v="4"/>
    <n v="99"/>
    <n v="5000"/>
  </r>
  <r>
    <n v="894396"/>
    <n v="160001"/>
    <n v="158516349"/>
    <x v="6"/>
    <x v="1"/>
    <d v="2018-10-29T12:43:02"/>
    <x v="50"/>
    <d v="2018-12-10T00:00:00"/>
    <s v="Banco Estado"/>
    <m/>
    <s v="Banco de Chile"/>
    <x v="2"/>
    <n v="0"/>
    <n v="5000"/>
  </r>
  <r>
    <n v="854201"/>
    <n v="160002"/>
    <n v="128170456"/>
    <x v="6"/>
    <x v="1"/>
    <d v="2018-09-26T17:19:58"/>
    <x v="26"/>
    <d v="2018-10-02T00:00:00"/>
    <s v="Banco Estado"/>
    <m/>
    <s v="Banco de Chile"/>
    <x v="3"/>
    <n v="0"/>
    <n v="5000"/>
  </r>
  <r>
    <n v="894397"/>
    <n v="160002"/>
    <n v="128170456"/>
    <x v="6"/>
    <x v="1"/>
    <d v="2018-10-29T12:43:02"/>
    <x v="50"/>
    <d v="2018-11-06T00:00:00"/>
    <s v="Banco Estado"/>
    <m/>
    <s v="Banco de Chile"/>
    <x v="3"/>
    <n v="0"/>
    <n v="5000"/>
  </r>
  <r>
    <n v="936000"/>
    <n v="160002"/>
    <n v="128170456"/>
    <x v="6"/>
    <x v="1"/>
    <d v="2018-11-30T17:31:58"/>
    <x v="51"/>
    <d v="2018-12-06T00:00:00"/>
    <s v="Banco Estado"/>
    <m/>
    <s v="Banco de Chile"/>
    <x v="3"/>
    <n v="0"/>
    <n v="5000"/>
  </r>
  <r>
    <n v="979657"/>
    <n v="160002"/>
    <n v="128170456"/>
    <x v="6"/>
    <x v="1"/>
    <d v="2018-12-26T12:48:31"/>
    <x v="52"/>
    <d v="2019-01-03T00:00:00"/>
    <s v="Banco Estado"/>
    <m/>
    <s v="Banco de Chile"/>
    <x v="3"/>
    <n v="0"/>
    <n v="5000"/>
  </r>
  <r>
    <n v="1025808"/>
    <n v="160002"/>
    <n v="128170456"/>
    <x v="6"/>
    <x v="1"/>
    <d v="2019-01-28T12:23:19"/>
    <x v="30"/>
    <d v="2019-02-04T00:00:00"/>
    <s v="Banco Estado"/>
    <m/>
    <s v="Banco de Chile"/>
    <x v="3"/>
    <n v="0"/>
    <n v="5000"/>
  </r>
  <r>
    <n v="1072996"/>
    <n v="160002"/>
    <n v="128170456"/>
    <x v="6"/>
    <x v="1"/>
    <d v="2019-02-26T13:13:43"/>
    <x v="31"/>
    <d v="2019-03-04T00:00:00"/>
    <s v="Banco Estado"/>
    <m/>
    <s v="Banco de Chile"/>
    <x v="3"/>
    <n v="0"/>
    <n v="5000"/>
  </r>
  <r>
    <n v="1123354"/>
    <n v="160002"/>
    <n v="128170456"/>
    <x v="6"/>
    <x v="1"/>
    <d v="2019-03-26T16:21:03"/>
    <x v="32"/>
    <d v="2019-04-02T00:00:00"/>
    <s v="Banco Estado"/>
    <m/>
    <s v="Banco de Chile"/>
    <x v="3"/>
    <n v="0"/>
    <n v="5000"/>
  </r>
  <r>
    <n v="1174382"/>
    <n v="160002"/>
    <n v="128170456"/>
    <x v="6"/>
    <x v="1"/>
    <d v="2019-04-26T12:57:33"/>
    <x v="33"/>
    <d v="2019-05-03T00:00:00"/>
    <s v="Banco Estado"/>
    <m/>
    <s v="Banco de Chile"/>
    <x v="3"/>
    <n v="0"/>
    <n v="5000"/>
  </r>
  <r>
    <n v="1227533"/>
    <n v="160002"/>
    <n v="128170456"/>
    <x v="6"/>
    <x v="1"/>
    <d v="2019-05-29T17:32:19"/>
    <x v="53"/>
    <d v="2019-06-04T00:00:00"/>
    <s v="Banco Estado"/>
    <m/>
    <s v="Banco de Chile"/>
    <x v="3"/>
    <n v="0"/>
    <n v="5000"/>
  </r>
  <r>
    <n v="1285073"/>
    <n v="160002"/>
    <n v="128170456"/>
    <x v="6"/>
    <x v="1"/>
    <d v="2019-06-26T15:43:10"/>
    <x v="35"/>
    <d v="2019-07-09T00:00:00"/>
    <s v="Banco Estado"/>
    <m/>
    <s v="Banco de Chile"/>
    <x v="3"/>
    <n v="0"/>
    <n v="5000"/>
  </r>
  <r>
    <n v="854233"/>
    <n v="160045"/>
    <n v="173012756"/>
    <x v="6"/>
    <x v="1"/>
    <d v="2018-09-26T17:19:58"/>
    <x v="26"/>
    <d v="2018-10-10T00:00:00"/>
    <s v="Banco Estado"/>
    <m/>
    <s v="Banco de Chile"/>
    <x v="3"/>
    <n v="0"/>
    <n v="5000"/>
  </r>
  <r>
    <n v="894429"/>
    <n v="160045"/>
    <n v="173012756"/>
    <x v="6"/>
    <x v="1"/>
    <d v="2018-10-29T12:43:02"/>
    <x v="50"/>
    <d v="2018-12-10T00:00:00"/>
    <s v="Banco Estado"/>
    <m/>
    <s v="Banco de Chile"/>
    <x v="2"/>
    <n v="0"/>
    <n v="5000"/>
  </r>
  <r>
    <n v="936031"/>
    <n v="160045"/>
    <n v="173012756"/>
    <x v="6"/>
    <x v="1"/>
    <d v="2018-11-30T17:31:58"/>
    <x v="51"/>
    <d v="2018-12-24T00:00:00"/>
    <s v="Banco Estado"/>
    <m/>
    <s v="Banco de Chile"/>
    <x v="3"/>
    <n v="0"/>
    <n v="5000"/>
  </r>
  <r>
    <n v="979688"/>
    <n v="160045"/>
    <n v="173012756"/>
    <x v="6"/>
    <x v="1"/>
    <d v="2018-12-26T12:48:31"/>
    <x v="52"/>
    <d v="2019-01-17T00:00:00"/>
    <s v="Banco Estado"/>
    <m/>
    <s v="Banco de Chile"/>
    <x v="3"/>
    <n v="0"/>
    <n v="5000"/>
  </r>
  <r>
    <n v="1025839"/>
    <n v="160045"/>
    <n v="173012756"/>
    <x v="6"/>
    <x v="1"/>
    <d v="2019-01-28T12:23:19"/>
    <x v="30"/>
    <d v="2019-02-25T00:00:00"/>
    <s v="Banco Estado"/>
    <m/>
    <s v="Banco de Chile"/>
    <x v="3"/>
    <n v="0"/>
    <n v="5000"/>
  </r>
  <r>
    <n v="1073026"/>
    <n v="160045"/>
    <n v="173012756"/>
    <x v="6"/>
    <x v="1"/>
    <d v="2019-02-26T13:13:43"/>
    <x v="31"/>
    <d v="2019-04-01T00:00:00"/>
    <s v="Banco Estado"/>
    <m/>
    <s v="Banco de Chile"/>
    <x v="2"/>
    <n v="0"/>
    <n v="5000"/>
  </r>
  <r>
    <n v="1123383"/>
    <n v="160045"/>
    <n v="173012756"/>
    <x v="6"/>
    <x v="1"/>
    <d v="2019-03-26T16:21:03"/>
    <x v="32"/>
    <d v="2019-04-26T00:00:00"/>
    <s v="Banco Estado"/>
    <m/>
    <s v="Banco de Chile"/>
    <x v="2"/>
    <n v="0"/>
    <n v="5000"/>
  </r>
  <r>
    <n v="1174411"/>
    <n v="160045"/>
    <n v="173012756"/>
    <x v="6"/>
    <x v="1"/>
    <d v="2019-04-26T12:57:33"/>
    <x v="33"/>
    <d v="2019-06-04T00:00:00"/>
    <s v="Banco Estado"/>
    <m/>
    <s v="Banco de Chile"/>
    <x v="2"/>
    <n v="0"/>
    <n v="5000"/>
  </r>
  <r>
    <n v="1227562"/>
    <n v="160045"/>
    <n v="173012756"/>
    <x v="6"/>
    <x v="1"/>
    <d v="2019-05-29T17:32:19"/>
    <x v="53"/>
    <d v="2019-06-04T00:00:00"/>
    <s v="Banco Estado"/>
    <m/>
    <s v="Banco de Chile"/>
    <x v="3"/>
    <n v="0"/>
    <n v="5000"/>
  </r>
  <r>
    <n v="1285102"/>
    <n v="160045"/>
    <n v="173012756"/>
    <x v="6"/>
    <x v="1"/>
    <d v="2019-06-26T15:43:10"/>
    <x v="35"/>
    <d v="2019-07-09T00:00:00"/>
    <s v="Banco Estado"/>
    <m/>
    <s v="Banco de Chile"/>
    <x v="3"/>
    <n v="0"/>
    <n v="5000"/>
  </r>
  <r>
    <n v="854243"/>
    <n v="160046"/>
    <n v="48909728"/>
    <x v="6"/>
    <x v="1"/>
    <d v="2018-09-26T17:19:58"/>
    <x v="26"/>
    <d v="2018-10-02T00:00:00"/>
    <s v="Banco Santander"/>
    <m/>
    <s v="Banco de Chile"/>
    <x v="3"/>
    <n v="0"/>
    <n v="4000"/>
  </r>
  <r>
    <n v="894439"/>
    <n v="160046"/>
    <n v="48909728"/>
    <x v="6"/>
    <x v="1"/>
    <d v="2018-10-29T12:43:02"/>
    <x v="50"/>
    <d v="2018-11-06T00:00:00"/>
    <s v="Banco Santander"/>
    <m/>
    <s v="Banco de Chile"/>
    <x v="3"/>
    <n v="0"/>
    <n v="4000"/>
  </r>
  <r>
    <n v="936040"/>
    <n v="160046"/>
    <n v="48909728"/>
    <x v="6"/>
    <x v="1"/>
    <d v="2018-11-30T17:31:58"/>
    <x v="51"/>
    <d v="2018-12-06T00:00:00"/>
    <s v="Banco Santander"/>
    <m/>
    <s v="Banco de Chile"/>
    <x v="3"/>
    <n v="0"/>
    <n v="4000"/>
  </r>
  <r>
    <n v="979697"/>
    <n v="160046"/>
    <n v="48909728"/>
    <x v="6"/>
    <x v="1"/>
    <d v="2018-12-26T12:48:31"/>
    <x v="52"/>
    <d v="2019-01-03T00:00:00"/>
    <s v="Banco Santander"/>
    <m/>
    <s v="Banco de Chile"/>
    <x v="3"/>
    <n v="0"/>
    <n v="4000"/>
  </r>
  <r>
    <n v="1025845"/>
    <n v="160046"/>
    <n v="48909728"/>
    <x v="6"/>
    <x v="1"/>
    <d v="2019-01-28T12:23:19"/>
    <x v="30"/>
    <d v="2019-02-04T00:00:00"/>
    <s v="Banco Santander"/>
    <m/>
    <s v="Banco de Chile"/>
    <x v="3"/>
    <n v="0"/>
    <n v="4000"/>
  </r>
  <r>
    <n v="1073032"/>
    <n v="160046"/>
    <n v="48909728"/>
    <x v="6"/>
    <x v="1"/>
    <d v="2019-02-26T13:13:43"/>
    <x v="31"/>
    <d v="2019-03-04T00:00:00"/>
    <s v="Banco Santander"/>
    <m/>
    <s v="Banco de Chile"/>
    <x v="3"/>
    <n v="0"/>
    <n v="4000"/>
  </r>
  <r>
    <n v="1123389"/>
    <n v="160046"/>
    <n v="48909728"/>
    <x v="6"/>
    <x v="1"/>
    <d v="2019-03-26T16:21:03"/>
    <x v="32"/>
    <d v="2019-04-02T00:00:00"/>
    <s v="Banco Santander"/>
    <m/>
    <s v="Banco de Chile"/>
    <x v="3"/>
    <n v="0"/>
    <n v="4000"/>
  </r>
  <r>
    <n v="1174417"/>
    <n v="160046"/>
    <n v="48909728"/>
    <x v="6"/>
    <x v="1"/>
    <d v="2019-04-26T12:57:33"/>
    <x v="33"/>
    <d v="2019-05-03T00:00:00"/>
    <s v="Banco Santander"/>
    <m/>
    <s v="Banco de Chile"/>
    <x v="3"/>
    <n v="0"/>
    <n v="4000"/>
  </r>
  <r>
    <n v="1227568"/>
    <n v="160046"/>
    <n v="48909728"/>
    <x v="6"/>
    <x v="1"/>
    <d v="2019-05-29T17:32:19"/>
    <x v="53"/>
    <d v="2019-06-04T00:00:00"/>
    <s v="Banco Santander"/>
    <m/>
    <s v="Banco de Chile"/>
    <x v="3"/>
    <n v="0"/>
    <n v="4000"/>
  </r>
  <r>
    <n v="1285108"/>
    <n v="160046"/>
    <n v="48909728"/>
    <x v="6"/>
    <x v="1"/>
    <d v="2019-06-26T15:43:10"/>
    <x v="35"/>
    <d v="2019-07-09T00:00:00"/>
    <s v="Banco Santander"/>
    <m/>
    <s v="Banco de Chile"/>
    <x v="3"/>
    <n v="0"/>
    <n v="4000"/>
  </r>
  <r>
    <n v="854210"/>
    <n v="160047"/>
    <n v="150932297"/>
    <x v="6"/>
    <x v="1"/>
    <d v="2018-09-26T17:19:58"/>
    <x v="26"/>
    <d v="2018-10-02T00:00:00"/>
    <s v="Banco Falabella"/>
    <m/>
    <s v="Banco de Chile"/>
    <x v="3"/>
    <n v="0"/>
    <n v="4000"/>
  </r>
  <r>
    <n v="936009"/>
    <n v="160047"/>
    <n v="150932297"/>
    <x v="6"/>
    <x v="1"/>
    <d v="2018-11-30T17:31:58"/>
    <x v="51"/>
    <d v="2018-12-06T00:00:00"/>
    <s v="Banco Falabella"/>
    <m/>
    <s v="Banco de Chile"/>
    <x v="3"/>
    <n v="0"/>
    <n v="4000"/>
  </r>
  <r>
    <n v="894406"/>
    <n v="160047"/>
    <n v="150932297"/>
    <x v="6"/>
    <x v="1"/>
    <d v="2018-10-29T12:43:02"/>
    <x v="50"/>
    <d v="2018-11-06T00:00:00"/>
    <s v="Banco Falabella"/>
    <m/>
    <s v="Banco de Chile"/>
    <x v="3"/>
    <n v="0"/>
    <n v="4000"/>
  </r>
  <r>
    <n v="979666"/>
    <n v="160047"/>
    <n v="150932297"/>
    <x v="6"/>
    <x v="1"/>
    <d v="2018-12-26T12:48:31"/>
    <x v="52"/>
    <d v="2019-01-03T00:00:00"/>
    <s v="Banco Falabella"/>
    <m/>
    <s v="Banco de Chile"/>
    <x v="3"/>
    <n v="0"/>
    <n v="4000"/>
  </r>
  <r>
    <n v="1025817"/>
    <n v="160047"/>
    <n v="150932297"/>
    <x v="6"/>
    <x v="1"/>
    <d v="2019-01-28T12:23:19"/>
    <x v="30"/>
    <d v="2019-02-04T00:00:00"/>
    <s v="Banco Falabella"/>
    <m/>
    <s v="Banco de Chile"/>
    <x v="3"/>
    <n v="0"/>
    <n v="4000"/>
  </r>
  <r>
    <n v="1073005"/>
    <n v="160047"/>
    <n v="150932297"/>
    <x v="6"/>
    <x v="1"/>
    <d v="2019-02-26T13:13:43"/>
    <x v="31"/>
    <d v="2019-03-04T00:00:00"/>
    <s v="Banco Falabella"/>
    <m/>
    <s v="Banco de Chile"/>
    <x v="3"/>
    <n v="0"/>
    <n v="4000"/>
  </r>
  <r>
    <n v="1123363"/>
    <n v="160047"/>
    <n v="150932297"/>
    <x v="6"/>
    <x v="1"/>
    <d v="2019-03-26T16:21:03"/>
    <x v="32"/>
    <d v="2019-04-02T00:00:00"/>
    <s v="Banco Falabella"/>
    <m/>
    <s v="Banco de Chile"/>
    <x v="3"/>
    <n v="0"/>
    <n v="4000"/>
  </r>
  <r>
    <n v="1174391"/>
    <n v="160047"/>
    <n v="150932297"/>
    <x v="6"/>
    <x v="1"/>
    <d v="2019-04-26T12:57:33"/>
    <x v="33"/>
    <d v="2019-05-03T00:00:00"/>
    <s v="Banco Falabella"/>
    <m/>
    <s v="Banco de Chile"/>
    <x v="3"/>
    <n v="0"/>
    <n v="4000"/>
  </r>
  <r>
    <n v="1227542"/>
    <n v="160047"/>
    <n v="150932297"/>
    <x v="6"/>
    <x v="1"/>
    <d v="2019-05-29T17:32:19"/>
    <x v="53"/>
    <d v="2019-06-04T00:00:00"/>
    <s v="Banco Falabella"/>
    <m/>
    <s v="Banco de Chile"/>
    <x v="3"/>
    <n v="0"/>
    <n v="4000"/>
  </r>
  <r>
    <n v="1285082"/>
    <n v="160047"/>
    <n v="150932297"/>
    <x v="6"/>
    <x v="1"/>
    <d v="2019-06-26T15:43:10"/>
    <x v="35"/>
    <d v="2019-07-09T00:00:00"/>
    <s v="Banco Falabella"/>
    <m/>
    <s v="Banco de Chile"/>
    <x v="3"/>
    <n v="0"/>
    <n v="4000"/>
  </r>
  <r>
    <n v="854234"/>
    <n v="160048"/>
    <n v="189740891"/>
    <x v="6"/>
    <x v="1"/>
    <d v="2018-09-26T17:19:58"/>
    <x v="26"/>
    <d v="2018-10-02T00:00:00"/>
    <s v="Banco Estado"/>
    <m/>
    <s v="Banco de Chile"/>
    <x v="3"/>
    <n v="0"/>
    <n v="4000"/>
  </r>
  <r>
    <n v="894430"/>
    <n v="160048"/>
    <n v="189740891"/>
    <x v="6"/>
    <x v="1"/>
    <d v="2018-10-29T12:43:02"/>
    <x v="50"/>
    <d v="2018-11-06T00:00:00"/>
    <s v="Banco Estado"/>
    <m/>
    <s v="Banco de Chile"/>
    <x v="3"/>
    <n v="0"/>
    <n v="4000"/>
  </r>
  <r>
    <n v="854147"/>
    <n v="160049"/>
    <n v="106751986"/>
    <x v="6"/>
    <x v="1"/>
    <d v="2018-09-26T17:19:58"/>
    <x v="26"/>
    <d v="2018-10-02T00:00:00"/>
    <s v="Banco Chile"/>
    <m/>
    <s v="Banco de Chile"/>
    <x v="3"/>
    <n v="0"/>
    <n v="4000"/>
  </r>
  <r>
    <n v="894342"/>
    <n v="160049"/>
    <n v="106751986"/>
    <x v="6"/>
    <x v="1"/>
    <d v="2018-10-29T12:43:02"/>
    <x v="50"/>
    <d v="2018-11-06T00:00:00"/>
    <s v="Banco Chile"/>
    <m/>
    <s v="Banco de Chile"/>
    <x v="3"/>
    <n v="0"/>
    <n v="4000"/>
  </r>
  <r>
    <n v="935946"/>
    <n v="160049"/>
    <n v="106751986"/>
    <x v="6"/>
    <x v="1"/>
    <d v="2018-11-30T17:31:58"/>
    <x v="51"/>
    <d v="2018-12-06T00:00:00"/>
    <s v="Banco Chile"/>
    <m/>
    <s v="Banco de Chile"/>
    <x v="3"/>
    <n v="0"/>
    <n v="4000"/>
  </r>
  <r>
    <n v="979606"/>
    <n v="160049"/>
    <n v="106751986"/>
    <x v="6"/>
    <x v="1"/>
    <d v="2018-12-26T12:48:31"/>
    <x v="52"/>
    <d v="2019-01-03T00:00:00"/>
    <s v="Banco Chile"/>
    <m/>
    <s v="Banco de Chile"/>
    <x v="3"/>
    <n v="0"/>
    <n v="4000"/>
  </r>
  <r>
    <n v="1025757"/>
    <n v="160049"/>
    <n v="106751986"/>
    <x v="6"/>
    <x v="1"/>
    <d v="2019-01-28T12:23:19"/>
    <x v="30"/>
    <d v="2019-02-04T00:00:00"/>
    <s v="Banco Chile"/>
    <m/>
    <s v="Banco de Chile"/>
    <x v="3"/>
    <n v="0"/>
    <n v="4000"/>
  </r>
  <r>
    <n v="1072946"/>
    <n v="160049"/>
    <n v="106751986"/>
    <x v="6"/>
    <x v="1"/>
    <d v="2019-02-26T13:13:43"/>
    <x v="31"/>
    <d v="2019-03-04T00:00:00"/>
    <s v="Banco Chile"/>
    <m/>
    <s v="Banco de Chile"/>
    <x v="3"/>
    <n v="0"/>
    <n v="4000"/>
  </r>
  <r>
    <n v="1123304"/>
    <n v="160049"/>
    <n v="106751986"/>
    <x v="6"/>
    <x v="1"/>
    <d v="2019-03-26T16:21:03"/>
    <x v="32"/>
    <d v="2019-04-02T00:00:00"/>
    <s v="Banco Chile"/>
    <m/>
    <s v="Banco de Chile"/>
    <x v="3"/>
    <n v="0"/>
    <n v="4000"/>
  </r>
  <r>
    <n v="1174334"/>
    <n v="160049"/>
    <n v="106751986"/>
    <x v="6"/>
    <x v="1"/>
    <d v="2019-04-26T12:57:33"/>
    <x v="33"/>
    <d v="2019-05-03T00:00:00"/>
    <s v="Banco Chile"/>
    <m/>
    <s v="Banco de Chile"/>
    <x v="3"/>
    <n v="0"/>
    <n v="4000"/>
  </r>
  <r>
    <n v="1227486"/>
    <n v="160049"/>
    <n v="106751986"/>
    <x v="6"/>
    <x v="1"/>
    <d v="2019-05-29T17:32:19"/>
    <x v="53"/>
    <d v="2019-06-04T00:00:00"/>
    <s v="Banco Chile"/>
    <m/>
    <s v="Banco de Chile"/>
    <x v="3"/>
    <n v="0"/>
    <n v="4000"/>
  </r>
  <r>
    <n v="1285027"/>
    <n v="160049"/>
    <n v="106751986"/>
    <x v="6"/>
    <x v="1"/>
    <d v="2019-06-26T15:43:10"/>
    <x v="35"/>
    <d v="2019-07-09T00:00:00"/>
    <s v="Banco Chile"/>
    <m/>
    <s v="Banco de Chile"/>
    <x v="3"/>
    <n v="0"/>
    <n v="4000"/>
  </r>
  <r>
    <n v="854235"/>
    <n v="160050"/>
    <s v="12096707K"/>
    <x v="6"/>
    <x v="1"/>
    <d v="2018-09-26T17:19:58"/>
    <x v="26"/>
    <d v="2018-10-02T00:00:00"/>
    <s v="Banco Estado"/>
    <m/>
    <s v="Banco de Chile"/>
    <x v="3"/>
    <n v="0"/>
    <n v="4000"/>
  </r>
  <r>
    <n v="894431"/>
    <n v="160050"/>
    <s v="12096707K"/>
    <x v="6"/>
    <x v="1"/>
    <d v="2018-10-29T12:43:02"/>
    <x v="50"/>
    <d v="2018-11-22T00:00:00"/>
    <s v="Banco Estado"/>
    <m/>
    <s v="Banco de Chile"/>
    <x v="3"/>
    <n v="0"/>
    <n v="4000"/>
  </r>
  <r>
    <n v="936032"/>
    <n v="160050"/>
    <s v="12096707K"/>
    <x v="6"/>
    <x v="1"/>
    <d v="2018-11-30T17:31:58"/>
    <x v="51"/>
    <d v="2018-12-24T00:00:00"/>
    <s v="Banco Estado"/>
    <m/>
    <s v="Banco de Chile"/>
    <x v="4"/>
    <n v="99"/>
    <n v="4000"/>
  </r>
  <r>
    <n v="979689"/>
    <n v="160050"/>
    <s v="12096707K"/>
    <x v="6"/>
    <x v="1"/>
    <d v="2018-12-26T12:48:31"/>
    <x v="52"/>
    <d v="2019-01-28T00:00:00"/>
    <s v="Banco Estado"/>
    <m/>
    <s v="Banco de Chile"/>
    <x v="5"/>
    <n v="1"/>
    <n v="4000"/>
  </r>
  <r>
    <n v="854263"/>
    <n v="160051"/>
    <n v="173012187"/>
    <x v="6"/>
    <x v="1"/>
    <d v="2018-09-26T17:19:58"/>
    <x v="26"/>
    <d v="2018-10-10T00:00:00"/>
    <s v="Banco Estado"/>
    <m/>
    <s v="Banco de Chile"/>
    <x v="3"/>
    <n v="0"/>
    <n v="4000"/>
  </r>
  <r>
    <n v="936059"/>
    <n v="160051"/>
    <n v="173012187"/>
    <x v="6"/>
    <x v="1"/>
    <d v="2018-11-30T17:31:58"/>
    <x v="51"/>
    <d v="2018-12-06T00:00:00"/>
    <s v="Banco Estado"/>
    <m/>
    <s v="Banco de Chile"/>
    <x v="3"/>
    <n v="0"/>
    <n v="4000"/>
  </r>
  <r>
    <n v="894458"/>
    <n v="160051"/>
    <n v="173012187"/>
    <x v="6"/>
    <x v="1"/>
    <d v="2018-10-29T12:43:02"/>
    <x v="50"/>
    <d v="2018-11-22T00:00:00"/>
    <s v="Banco Estado"/>
    <m/>
    <s v="Banco de Chile"/>
    <x v="3"/>
    <n v="0"/>
    <n v="4000"/>
  </r>
  <r>
    <n v="979716"/>
    <n v="160051"/>
    <n v="173012187"/>
    <x v="6"/>
    <x v="1"/>
    <d v="2018-12-26T12:48:31"/>
    <x v="52"/>
    <d v="2019-01-17T00:00:00"/>
    <s v="Banco Estado"/>
    <m/>
    <s v="Banco de Chile"/>
    <x v="3"/>
    <n v="0"/>
    <n v="4000"/>
  </r>
  <r>
    <n v="1025863"/>
    <n v="160051"/>
    <n v="173012187"/>
    <x v="6"/>
    <x v="1"/>
    <d v="2019-01-28T12:23:19"/>
    <x v="30"/>
    <d v="2019-02-25T00:00:00"/>
    <s v="Banco Estado"/>
    <m/>
    <s v="Banco de Chile"/>
    <x v="3"/>
    <n v="0"/>
    <n v="4000"/>
  </r>
  <r>
    <n v="1073050"/>
    <n v="160051"/>
    <n v="173012187"/>
    <x v="6"/>
    <x v="1"/>
    <d v="2019-02-26T13:13:43"/>
    <x v="31"/>
    <d v="2019-03-04T00:00:00"/>
    <s v="Banco Estado"/>
    <m/>
    <s v="Banco de Chile"/>
    <x v="3"/>
    <n v="0"/>
    <n v="4000"/>
  </r>
  <r>
    <n v="1123407"/>
    <n v="160051"/>
    <n v="173012187"/>
    <x v="6"/>
    <x v="1"/>
    <d v="2019-03-26T16:21:03"/>
    <x v="32"/>
    <d v="2019-04-26T00:00:00"/>
    <s v="Banco Estado"/>
    <m/>
    <s v="Banco de Chile"/>
    <x v="2"/>
    <n v="0"/>
    <n v="4000"/>
  </r>
  <r>
    <n v="1174435"/>
    <n v="160051"/>
    <n v="173012187"/>
    <x v="6"/>
    <x v="1"/>
    <d v="2019-04-26T12:57:33"/>
    <x v="33"/>
    <d v="2019-06-04T00:00:00"/>
    <s v="Banco Estado"/>
    <m/>
    <s v="Banco de Chile"/>
    <x v="2"/>
    <n v="0"/>
    <n v="4000"/>
  </r>
  <r>
    <n v="1227586"/>
    <n v="160051"/>
    <n v="173012187"/>
    <x v="6"/>
    <x v="1"/>
    <d v="2019-05-29T17:32:19"/>
    <x v="53"/>
    <d v="2019-06-26T00:00:00"/>
    <s v="Banco Estado"/>
    <m/>
    <s v="Banco de Chile"/>
    <x v="3"/>
    <n v="0"/>
    <n v="4000"/>
  </r>
  <r>
    <n v="1285125"/>
    <n v="160051"/>
    <n v="173012187"/>
    <x v="6"/>
    <x v="1"/>
    <d v="2019-06-26T15:43:10"/>
    <x v="35"/>
    <d v="2019-07-15T00:00:00"/>
    <s v="Banco Estado"/>
    <m/>
    <s v="Banco de Chile"/>
    <x v="4"/>
    <n v="99"/>
    <n v="4000"/>
  </r>
  <r>
    <n v="854314"/>
    <n v="160071"/>
    <n v="262823741"/>
    <x v="6"/>
    <x v="1"/>
    <d v="2018-09-26T17:19:58"/>
    <x v="26"/>
    <d v="2018-10-02T00:00:00"/>
    <s v="Banco Estado"/>
    <m/>
    <s v="Banco de Chile"/>
    <x v="3"/>
    <n v="0"/>
    <n v="4000"/>
  </r>
  <r>
    <n v="936108"/>
    <n v="160071"/>
    <n v="262823741"/>
    <x v="6"/>
    <x v="1"/>
    <d v="2018-11-30T17:31:58"/>
    <x v="51"/>
    <d v="2018-12-06T00:00:00"/>
    <s v="Banco Estado"/>
    <m/>
    <s v="Banco de Chile"/>
    <x v="3"/>
    <n v="0"/>
    <n v="4000"/>
  </r>
  <r>
    <n v="894509"/>
    <n v="160071"/>
    <n v="262823741"/>
    <x v="6"/>
    <x v="1"/>
    <d v="2018-10-29T12:43:02"/>
    <x v="50"/>
    <d v="2018-11-06T00:00:00"/>
    <s v="Banco Estado"/>
    <m/>
    <s v="Banco de Chile"/>
    <x v="3"/>
    <n v="0"/>
    <n v="4000"/>
  </r>
  <r>
    <n v="979765"/>
    <n v="160071"/>
    <n v="262823741"/>
    <x v="6"/>
    <x v="1"/>
    <d v="2018-12-26T12:48:31"/>
    <x v="52"/>
    <d v="2019-01-03T00:00:00"/>
    <s v="Banco Estado"/>
    <m/>
    <s v="Banco de Chile"/>
    <x v="3"/>
    <n v="0"/>
    <n v="4000"/>
  </r>
  <r>
    <n v="1025911"/>
    <n v="160071"/>
    <n v="262823741"/>
    <x v="6"/>
    <x v="1"/>
    <d v="2019-01-28T12:23:19"/>
    <x v="30"/>
    <d v="2019-02-04T00:00:00"/>
    <s v="Banco Estado"/>
    <m/>
    <s v="Banco de Chile"/>
    <x v="3"/>
    <n v="0"/>
    <n v="4000"/>
  </r>
  <r>
    <n v="854240"/>
    <n v="160072"/>
    <s v="17471049K"/>
    <x v="6"/>
    <x v="1"/>
    <d v="2018-09-26T17:19:58"/>
    <x v="26"/>
    <d v="2018-10-10T00:00:00"/>
    <s v="Banco Falabella"/>
    <m/>
    <s v="Banco de Chile"/>
    <x v="3"/>
    <n v="0"/>
    <n v="4000"/>
  </r>
  <r>
    <n v="936037"/>
    <n v="160072"/>
    <s v="17471049K"/>
    <x v="6"/>
    <x v="1"/>
    <d v="2018-11-30T17:31:58"/>
    <x v="51"/>
    <d v="2018-12-06T00:00:00"/>
    <s v="Banco Falabella"/>
    <m/>
    <s v="Banco de Chile"/>
    <x v="3"/>
    <n v="0"/>
    <n v="4000"/>
  </r>
  <r>
    <n v="894436"/>
    <n v="160072"/>
    <s v="17471049K"/>
    <x v="6"/>
    <x v="1"/>
    <d v="2018-10-29T12:43:02"/>
    <x v="50"/>
    <d v="2018-11-06T00:00:00"/>
    <s v="Banco Falabella"/>
    <m/>
    <s v="Banco de Chile"/>
    <x v="3"/>
    <n v="0"/>
    <n v="4000"/>
  </r>
  <r>
    <n v="979694"/>
    <n v="160072"/>
    <s v="17471049K"/>
    <x v="6"/>
    <x v="1"/>
    <d v="2018-12-26T12:48:31"/>
    <x v="52"/>
    <d v="2019-01-03T00:00:00"/>
    <s v="Banco Falabella"/>
    <m/>
    <s v="Banco de Chile"/>
    <x v="3"/>
    <n v="0"/>
    <n v="4000"/>
  </r>
  <r>
    <n v="854315"/>
    <n v="160073"/>
    <n v="183846345"/>
    <x v="6"/>
    <x v="1"/>
    <d v="2018-09-26T17:19:58"/>
    <x v="26"/>
    <d v="2018-10-02T00:00:00"/>
    <s v="Banco Estado"/>
    <m/>
    <s v="Banco de Chile"/>
    <x v="3"/>
    <n v="0"/>
    <n v="6000"/>
  </r>
  <r>
    <n v="894510"/>
    <n v="160073"/>
    <n v="183846345"/>
    <x v="6"/>
    <x v="1"/>
    <d v="2018-10-29T12:43:02"/>
    <x v="50"/>
    <d v="2018-11-06T00:00:00"/>
    <s v="Banco Estado"/>
    <m/>
    <s v="Banco de Chile"/>
    <x v="3"/>
    <n v="0"/>
    <n v="6000"/>
  </r>
  <r>
    <n v="936109"/>
    <n v="160073"/>
    <n v="183846345"/>
    <x v="6"/>
    <x v="1"/>
    <d v="2018-11-30T17:31:58"/>
    <x v="51"/>
    <d v="2018-12-06T00:00:00"/>
    <s v="Banco Estado"/>
    <m/>
    <s v="Banco de Chile"/>
    <x v="3"/>
    <n v="0"/>
    <n v="6000"/>
  </r>
  <r>
    <n v="979766"/>
    <n v="160073"/>
    <n v="183846345"/>
    <x v="6"/>
    <x v="1"/>
    <d v="2018-12-26T12:48:31"/>
    <x v="52"/>
    <d v="2019-01-03T00:00:00"/>
    <s v="Banco Estado"/>
    <m/>
    <s v="Banco de Chile"/>
    <x v="3"/>
    <n v="0"/>
    <n v="6000"/>
  </r>
  <r>
    <n v="1025912"/>
    <n v="160073"/>
    <n v="183846345"/>
    <x v="6"/>
    <x v="1"/>
    <d v="2019-01-28T12:23:19"/>
    <x v="30"/>
    <d v="2019-02-25T00:00:00"/>
    <s v="Banco Estado"/>
    <m/>
    <s v="Banco de Chile"/>
    <x v="3"/>
    <n v="0"/>
    <n v="6000"/>
  </r>
  <r>
    <n v="1073097"/>
    <n v="160073"/>
    <n v="183846345"/>
    <x v="6"/>
    <x v="1"/>
    <d v="2019-02-26T13:13:43"/>
    <x v="31"/>
    <d v="2019-03-20T00:00:00"/>
    <s v="Banco Estado"/>
    <m/>
    <s v="Banco de Chile"/>
    <x v="3"/>
    <n v="0"/>
    <n v="6000"/>
  </r>
  <r>
    <n v="1123452"/>
    <n v="160073"/>
    <n v="183846345"/>
    <x v="6"/>
    <x v="1"/>
    <d v="2019-03-26T16:21:03"/>
    <x v="32"/>
    <d v="2019-04-02T00:00:00"/>
    <s v="Banco Estado"/>
    <m/>
    <s v="Banco de Chile"/>
    <x v="3"/>
    <n v="0"/>
    <n v="6000"/>
  </r>
  <r>
    <n v="1174479"/>
    <n v="160073"/>
    <n v="183846345"/>
    <x v="6"/>
    <x v="1"/>
    <d v="2019-04-26T12:57:33"/>
    <x v="33"/>
    <d v="2019-05-03T00:00:00"/>
    <s v="Banco Estado"/>
    <m/>
    <s v="Banco de Chile"/>
    <x v="3"/>
    <n v="0"/>
    <n v="6000"/>
  </r>
  <r>
    <n v="1227630"/>
    <n v="160073"/>
    <n v="183846345"/>
    <x v="6"/>
    <x v="1"/>
    <d v="2019-05-29T17:32:19"/>
    <x v="53"/>
    <d v="2019-06-04T00:00:00"/>
    <s v="Banco Estado"/>
    <m/>
    <s v="Banco de Chile"/>
    <x v="3"/>
    <n v="0"/>
    <n v="6000"/>
  </r>
  <r>
    <n v="1285169"/>
    <n v="160073"/>
    <n v="183846345"/>
    <x v="6"/>
    <x v="1"/>
    <d v="2019-06-26T15:43:10"/>
    <x v="35"/>
    <d v="2019-07-09T00:00:00"/>
    <s v="Banco Estado"/>
    <m/>
    <s v="Banco de Chile"/>
    <x v="3"/>
    <n v="0"/>
    <n v="6000"/>
  </r>
  <r>
    <n v="854148"/>
    <n v="160074"/>
    <n v="181134976"/>
    <x v="6"/>
    <x v="1"/>
    <d v="2018-09-26T17:19:58"/>
    <x v="26"/>
    <d v="2018-10-23T00:00:00"/>
    <s v="Banco Chile"/>
    <m/>
    <s v="Banco de Chile"/>
    <x v="3"/>
    <n v="0"/>
    <n v="4000"/>
  </r>
  <r>
    <n v="935947"/>
    <n v="160074"/>
    <n v="181134976"/>
    <x v="6"/>
    <x v="1"/>
    <d v="2018-11-30T17:31:58"/>
    <x v="51"/>
    <d v="2018-12-20T00:00:00"/>
    <s v="Banco Chile"/>
    <m/>
    <s v="Banco de Chile"/>
    <x v="3"/>
    <n v="0"/>
    <n v="4000"/>
  </r>
  <r>
    <n v="894343"/>
    <n v="160074"/>
    <n v="181134976"/>
    <x v="6"/>
    <x v="1"/>
    <d v="2018-10-29T12:43:02"/>
    <x v="50"/>
    <d v="2018-11-22T00:00:00"/>
    <s v="Banco Chile"/>
    <m/>
    <s v="Banco de Chile"/>
    <x v="3"/>
    <n v="0"/>
    <n v="4000"/>
  </r>
  <r>
    <n v="979607"/>
    <n v="160074"/>
    <n v="181134976"/>
    <x v="6"/>
    <x v="1"/>
    <d v="2018-12-26T12:48:31"/>
    <x v="52"/>
    <d v="2019-01-28T00:00:00"/>
    <s v="Banco Chile"/>
    <m/>
    <s v="Banco de Chile"/>
    <x v="2"/>
    <n v="0"/>
    <n v="4000"/>
  </r>
  <r>
    <n v="1025758"/>
    <n v="160074"/>
    <n v="181134976"/>
    <x v="6"/>
    <x v="1"/>
    <d v="2019-01-28T12:23:19"/>
    <x v="30"/>
    <d v="2019-02-26T00:00:00"/>
    <s v="Banco Chile"/>
    <m/>
    <s v="Banco de Chile"/>
    <x v="2"/>
    <n v="0"/>
    <n v="4000"/>
  </r>
  <r>
    <n v="1072947"/>
    <n v="160074"/>
    <n v="181134976"/>
    <x v="6"/>
    <x v="1"/>
    <d v="2019-02-26T13:13:43"/>
    <x v="31"/>
    <d v="2019-04-01T00:00:00"/>
    <s v="Banco Chile"/>
    <m/>
    <s v="Banco de Chile"/>
    <x v="2"/>
    <n v="0"/>
    <n v="4000"/>
  </r>
  <r>
    <n v="1123305"/>
    <n v="160074"/>
    <n v="181134976"/>
    <x v="6"/>
    <x v="1"/>
    <d v="2019-03-26T16:21:03"/>
    <x v="32"/>
    <d v="2019-04-02T00:00:00"/>
    <s v="Banco Chile"/>
    <m/>
    <s v="Banco de Chile"/>
    <x v="3"/>
    <n v="0"/>
    <n v="4000"/>
  </r>
  <r>
    <n v="1174335"/>
    <n v="160074"/>
    <n v="181134976"/>
    <x v="6"/>
    <x v="1"/>
    <d v="2019-04-26T12:57:33"/>
    <x v="33"/>
    <d v="2019-05-03T00:00:00"/>
    <s v="Banco Chile"/>
    <m/>
    <s v="Banco de Chile"/>
    <x v="3"/>
    <n v="0"/>
    <n v="4000"/>
  </r>
  <r>
    <n v="1227487"/>
    <n v="160074"/>
    <n v="181134976"/>
    <x v="6"/>
    <x v="1"/>
    <d v="2019-05-29T17:32:19"/>
    <x v="53"/>
    <d v="2019-06-04T00:00:00"/>
    <s v="Banco Chile"/>
    <m/>
    <s v="Banco de Chile"/>
    <x v="3"/>
    <n v="0"/>
    <n v="4000"/>
  </r>
  <r>
    <n v="1285028"/>
    <n v="160074"/>
    <n v="181134976"/>
    <x v="6"/>
    <x v="1"/>
    <d v="2019-06-26T15:43:10"/>
    <x v="35"/>
    <d v="2019-07-09T00:00:00"/>
    <s v="Banco Chile"/>
    <m/>
    <s v="Banco de Chile"/>
    <x v="3"/>
    <n v="0"/>
    <n v="4000"/>
  </r>
  <r>
    <n v="854316"/>
    <n v="160075"/>
    <n v="105161352"/>
    <x v="6"/>
    <x v="1"/>
    <d v="2018-09-26T17:19:58"/>
    <x v="26"/>
    <d v="2018-10-02T00:00:00"/>
    <s v="Banco Estado"/>
    <m/>
    <s v="Banco de Chile"/>
    <x v="3"/>
    <n v="0"/>
    <n v="4000"/>
  </r>
  <r>
    <n v="936110"/>
    <n v="160075"/>
    <n v="105161352"/>
    <x v="6"/>
    <x v="1"/>
    <d v="2018-11-30T17:31:58"/>
    <x v="51"/>
    <d v="2018-12-06T00:00:00"/>
    <s v="Banco Estado"/>
    <m/>
    <s v="Banco de Chile"/>
    <x v="3"/>
    <n v="0"/>
    <n v="4000"/>
  </r>
  <r>
    <n v="894511"/>
    <n v="160075"/>
    <n v="105161352"/>
    <x v="6"/>
    <x v="1"/>
    <d v="2018-10-29T12:43:02"/>
    <x v="50"/>
    <d v="2018-11-06T00:00:00"/>
    <s v="Banco Estado"/>
    <m/>
    <s v="Banco de Chile"/>
    <x v="3"/>
    <n v="0"/>
    <n v="4000"/>
  </r>
  <r>
    <n v="979767"/>
    <n v="160075"/>
    <n v="105161352"/>
    <x v="6"/>
    <x v="1"/>
    <d v="2018-12-26T12:48:31"/>
    <x v="52"/>
    <d v="2019-01-03T00:00:00"/>
    <s v="Banco Estado"/>
    <m/>
    <s v="Banco de Chile"/>
    <x v="3"/>
    <n v="0"/>
    <n v="4000"/>
  </r>
  <r>
    <n v="1025913"/>
    <n v="160075"/>
    <n v="105161352"/>
    <x v="6"/>
    <x v="1"/>
    <d v="2019-01-28T12:23:19"/>
    <x v="30"/>
    <d v="2019-02-04T00:00:00"/>
    <s v="Banco Estado"/>
    <m/>
    <s v="Banco de Chile"/>
    <x v="3"/>
    <n v="0"/>
    <n v="4000"/>
  </r>
  <r>
    <n v="1073098"/>
    <n v="160075"/>
    <n v="105161352"/>
    <x v="6"/>
    <x v="1"/>
    <d v="2019-02-26T13:13:43"/>
    <x v="31"/>
    <d v="2019-03-20T00:00:00"/>
    <s v="Banco Estado"/>
    <m/>
    <s v="Banco de Chile"/>
    <x v="3"/>
    <n v="0"/>
    <n v="4000"/>
  </r>
  <r>
    <n v="1123453"/>
    <n v="160075"/>
    <n v="105161352"/>
    <x v="6"/>
    <x v="1"/>
    <d v="2019-03-26T16:21:03"/>
    <x v="32"/>
    <d v="2019-04-04T00:00:00"/>
    <s v="Banco Estado"/>
    <m/>
    <s v="Banco de Chile"/>
    <x v="3"/>
    <n v="0"/>
    <n v="4000"/>
  </r>
  <r>
    <n v="1174480"/>
    <n v="160075"/>
    <n v="105161352"/>
    <x v="6"/>
    <x v="1"/>
    <d v="2019-04-26T12:57:33"/>
    <x v="33"/>
    <d v="2019-05-13T00:00:00"/>
    <s v="Banco Estado"/>
    <m/>
    <s v="Banco de Chile"/>
    <x v="3"/>
    <n v="0"/>
    <n v="4000"/>
  </r>
  <r>
    <n v="1227631"/>
    <n v="160075"/>
    <n v="105161352"/>
    <x v="6"/>
    <x v="1"/>
    <d v="2019-05-29T17:32:19"/>
    <x v="53"/>
    <d v="2019-06-26T00:00:00"/>
    <s v="Banco Estado"/>
    <m/>
    <s v="Banco de Chile"/>
    <x v="2"/>
    <n v="0"/>
    <n v="4000"/>
  </r>
  <r>
    <n v="1285170"/>
    <n v="160075"/>
    <n v="105161352"/>
    <x v="6"/>
    <x v="1"/>
    <d v="2019-06-26T15:43:10"/>
    <x v="35"/>
    <d v="2019-07-15T00:00:00"/>
    <s v="Banco Estado"/>
    <m/>
    <s v="Banco de Chile"/>
    <x v="4"/>
    <n v="99"/>
    <n v="4000"/>
  </r>
  <r>
    <n v="854317"/>
    <n v="160076"/>
    <n v="119438527"/>
    <x v="6"/>
    <x v="1"/>
    <d v="2018-09-26T17:19:58"/>
    <x v="26"/>
    <d v="2018-10-02T00:00:00"/>
    <s v="Banco Estado"/>
    <m/>
    <s v="Banco de Chile"/>
    <x v="3"/>
    <n v="0"/>
    <n v="5000"/>
  </r>
  <r>
    <n v="894512"/>
    <n v="160076"/>
    <n v="119438527"/>
    <x v="6"/>
    <x v="1"/>
    <d v="2018-10-29T12:43:02"/>
    <x v="50"/>
    <d v="2018-11-06T00:00:00"/>
    <s v="Banco Estado"/>
    <m/>
    <s v="Banco de Chile"/>
    <x v="3"/>
    <n v="0"/>
    <n v="5000"/>
  </r>
  <r>
    <n v="936111"/>
    <n v="160076"/>
    <n v="119438527"/>
    <x v="6"/>
    <x v="1"/>
    <d v="2018-11-30T17:31:58"/>
    <x v="51"/>
    <d v="2018-12-06T00:00:00"/>
    <s v="Banco Estado"/>
    <m/>
    <s v="Banco de Chile"/>
    <x v="3"/>
    <n v="0"/>
    <n v="5000"/>
  </r>
  <r>
    <n v="979768"/>
    <n v="160076"/>
    <n v="119438527"/>
    <x v="6"/>
    <x v="1"/>
    <d v="2018-12-26T12:48:31"/>
    <x v="52"/>
    <d v="2019-01-17T00:00:00"/>
    <s v="Banco Estado"/>
    <m/>
    <s v="Banco de Chile"/>
    <x v="3"/>
    <n v="0"/>
    <n v="5000"/>
  </r>
  <r>
    <n v="1025914"/>
    <n v="160076"/>
    <n v="119438527"/>
    <x v="6"/>
    <x v="1"/>
    <d v="2019-01-28T12:23:19"/>
    <x v="30"/>
    <d v="2019-02-04T00:00:00"/>
    <s v="Banco Estado"/>
    <m/>
    <s v="Banco de Chile"/>
    <x v="3"/>
    <n v="0"/>
    <n v="5000"/>
  </r>
  <r>
    <n v="1073099"/>
    <n v="160076"/>
    <n v="119438527"/>
    <x v="6"/>
    <x v="1"/>
    <d v="2019-02-26T13:13:43"/>
    <x v="31"/>
    <d v="2019-03-04T00:00:00"/>
    <s v="Banco Estado"/>
    <m/>
    <s v="Banco de Chile"/>
    <x v="3"/>
    <n v="0"/>
    <n v="5000"/>
  </r>
  <r>
    <n v="1123454"/>
    <n v="160076"/>
    <n v="119438527"/>
    <x v="6"/>
    <x v="1"/>
    <d v="2019-03-26T16:21:03"/>
    <x v="32"/>
    <d v="2019-04-02T00:00:00"/>
    <s v="Banco Estado"/>
    <m/>
    <s v="Banco de Chile"/>
    <x v="3"/>
    <n v="0"/>
    <n v="5000"/>
  </r>
  <r>
    <n v="1174481"/>
    <n v="160076"/>
    <n v="119438527"/>
    <x v="6"/>
    <x v="1"/>
    <d v="2019-04-26T12:57:33"/>
    <x v="33"/>
    <d v="2019-05-03T00:00:00"/>
    <s v="Banco Estado"/>
    <m/>
    <s v="Banco de Chile"/>
    <x v="3"/>
    <n v="0"/>
    <n v="5000"/>
  </r>
  <r>
    <n v="1227632"/>
    <n v="160076"/>
    <n v="119438527"/>
    <x v="6"/>
    <x v="1"/>
    <d v="2019-05-29T17:32:19"/>
    <x v="53"/>
    <d v="2019-06-04T00:00:00"/>
    <s v="Banco Estado"/>
    <m/>
    <s v="Banco de Chile"/>
    <x v="3"/>
    <n v="0"/>
    <n v="5000"/>
  </r>
  <r>
    <n v="1285171"/>
    <n v="160076"/>
    <n v="119438527"/>
    <x v="6"/>
    <x v="1"/>
    <d v="2019-06-26T15:43:10"/>
    <x v="35"/>
    <d v="2019-07-09T00:00:00"/>
    <s v="Banco Estado"/>
    <m/>
    <s v="Banco de Chile"/>
    <x v="3"/>
    <n v="0"/>
    <n v="5000"/>
  </r>
  <r>
    <n v="854252"/>
    <n v="160096"/>
    <n v="167026346"/>
    <x v="6"/>
    <x v="1"/>
    <d v="2018-09-26T17:19:58"/>
    <x v="26"/>
    <d v="2018-10-02T00:00:00"/>
    <s v="Banco Estado"/>
    <m/>
    <s v="Banco de Chile"/>
    <x v="3"/>
    <n v="0"/>
    <n v="4000"/>
  </r>
  <r>
    <n v="936049"/>
    <n v="160096"/>
    <n v="167026346"/>
    <x v="6"/>
    <x v="1"/>
    <d v="2018-11-30T17:31:58"/>
    <x v="51"/>
    <d v="2018-12-06T00:00:00"/>
    <s v="Banco Estado"/>
    <m/>
    <s v="Banco de Chile"/>
    <x v="3"/>
    <n v="0"/>
    <n v="4000"/>
  </r>
  <r>
    <n v="894448"/>
    <n v="160096"/>
    <n v="167026346"/>
    <x v="6"/>
    <x v="1"/>
    <d v="2018-10-29T12:43:02"/>
    <x v="50"/>
    <d v="2018-11-06T00:00:00"/>
    <s v="Banco Estado"/>
    <m/>
    <s v="Banco de Chile"/>
    <x v="3"/>
    <n v="0"/>
    <n v="4000"/>
  </r>
  <r>
    <n v="979706"/>
    <n v="160096"/>
    <n v="167026346"/>
    <x v="6"/>
    <x v="1"/>
    <d v="2018-12-26T12:48:31"/>
    <x v="52"/>
    <d v="2019-01-03T00:00:00"/>
    <s v="Banco Estado"/>
    <m/>
    <s v="Banco de Chile"/>
    <x v="3"/>
    <n v="0"/>
    <n v="4000"/>
  </r>
  <r>
    <n v="1025854"/>
    <n v="160096"/>
    <n v="167026346"/>
    <x v="6"/>
    <x v="1"/>
    <d v="2019-01-28T12:23:19"/>
    <x v="30"/>
    <d v="2019-02-04T00:00:00"/>
    <s v="Banco Estado"/>
    <m/>
    <s v="Banco de Chile"/>
    <x v="3"/>
    <n v="0"/>
    <n v="4000"/>
  </r>
  <r>
    <n v="1073041"/>
    <n v="160096"/>
    <n v="167026346"/>
    <x v="6"/>
    <x v="1"/>
    <d v="2019-02-26T13:13:43"/>
    <x v="31"/>
    <d v="2019-03-04T00:00:00"/>
    <s v="Banco Estado"/>
    <m/>
    <s v="Banco de Chile"/>
    <x v="3"/>
    <n v="0"/>
    <n v="4000"/>
  </r>
  <r>
    <n v="1123398"/>
    <n v="160096"/>
    <n v="167026346"/>
    <x v="6"/>
    <x v="1"/>
    <d v="2019-03-26T16:21:03"/>
    <x v="32"/>
    <d v="2019-04-02T00:00:00"/>
    <s v="Banco Estado"/>
    <m/>
    <s v="Banco de Chile"/>
    <x v="3"/>
    <n v="0"/>
    <n v="4000"/>
  </r>
  <r>
    <n v="1174426"/>
    <n v="160096"/>
    <n v="167026346"/>
    <x v="6"/>
    <x v="1"/>
    <d v="2019-04-26T12:57:33"/>
    <x v="33"/>
    <d v="2019-05-03T00:00:00"/>
    <s v="Banco Estado"/>
    <m/>
    <s v="Banco de Chile"/>
    <x v="3"/>
    <n v="0"/>
    <n v="4000"/>
  </r>
  <r>
    <n v="1227577"/>
    <n v="160096"/>
    <n v="167026346"/>
    <x v="6"/>
    <x v="1"/>
    <d v="2019-05-29T17:32:19"/>
    <x v="53"/>
    <d v="2019-06-04T00:00:00"/>
    <s v="Banco Estado"/>
    <m/>
    <s v="Banco de Chile"/>
    <x v="3"/>
    <n v="0"/>
    <n v="4000"/>
  </r>
  <r>
    <n v="1285117"/>
    <n v="160096"/>
    <n v="167026346"/>
    <x v="6"/>
    <x v="1"/>
    <d v="2019-06-26T15:43:10"/>
    <x v="35"/>
    <d v="2019-07-09T00:00:00"/>
    <s v="Banco Estado"/>
    <m/>
    <s v="Banco de Chile"/>
    <x v="3"/>
    <n v="0"/>
    <n v="4000"/>
  </r>
  <r>
    <n v="854285"/>
    <n v="160098"/>
    <n v="59139703"/>
    <x v="6"/>
    <x v="1"/>
    <d v="2018-09-26T17:19:58"/>
    <x v="26"/>
    <d v="2018-10-02T00:00:00"/>
    <s v="Banco Estado"/>
    <m/>
    <s v="Banco de Chile"/>
    <x v="3"/>
    <n v="0"/>
    <n v="4000"/>
  </r>
  <r>
    <n v="936081"/>
    <n v="160098"/>
    <n v="59139703"/>
    <x v="6"/>
    <x v="1"/>
    <d v="2018-11-30T17:31:58"/>
    <x v="51"/>
    <d v="2018-12-06T00:00:00"/>
    <s v="Banco Estado"/>
    <m/>
    <s v="Banco de Chile"/>
    <x v="3"/>
    <n v="0"/>
    <n v="4000"/>
  </r>
  <r>
    <n v="894480"/>
    <n v="160098"/>
    <n v="59139703"/>
    <x v="6"/>
    <x v="1"/>
    <d v="2018-10-29T12:43:02"/>
    <x v="50"/>
    <d v="2018-11-06T00:00:00"/>
    <s v="Banco Estado"/>
    <m/>
    <s v="Banco de Chile"/>
    <x v="3"/>
    <n v="0"/>
    <n v="4000"/>
  </r>
  <r>
    <n v="979738"/>
    <n v="160098"/>
    <n v="59139703"/>
    <x v="6"/>
    <x v="1"/>
    <d v="2018-12-26T12:48:31"/>
    <x v="52"/>
    <d v="2019-01-03T00:00:00"/>
    <s v="Banco Estado"/>
    <m/>
    <s v="Banco de Chile"/>
    <x v="3"/>
    <n v="0"/>
    <n v="4000"/>
  </r>
  <r>
    <n v="1025885"/>
    <n v="160098"/>
    <n v="59139703"/>
    <x v="6"/>
    <x v="1"/>
    <d v="2019-01-28T12:23:19"/>
    <x v="30"/>
    <d v="2019-02-04T00:00:00"/>
    <s v="Banco Estado"/>
    <m/>
    <s v="Banco de Chile"/>
    <x v="3"/>
    <n v="0"/>
    <n v="4000"/>
  </r>
  <r>
    <n v="1073072"/>
    <n v="160098"/>
    <n v="59139703"/>
    <x v="6"/>
    <x v="1"/>
    <d v="2019-02-26T13:13:43"/>
    <x v="31"/>
    <d v="2019-03-04T00:00:00"/>
    <s v="Banco Estado"/>
    <m/>
    <s v="Banco de Chile"/>
    <x v="3"/>
    <n v="0"/>
    <n v="4000"/>
  </r>
  <r>
    <n v="1123427"/>
    <n v="160098"/>
    <n v="59139703"/>
    <x v="6"/>
    <x v="1"/>
    <d v="2019-03-26T16:21:03"/>
    <x v="32"/>
    <d v="2019-04-02T00:00:00"/>
    <s v="Banco Estado"/>
    <m/>
    <s v="Banco de Chile"/>
    <x v="3"/>
    <n v="0"/>
    <n v="4000"/>
  </r>
  <r>
    <n v="1174455"/>
    <n v="160098"/>
    <n v="59139703"/>
    <x v="6"/>
    <x v="1"/>
    <d v="2019-04-26T12:57:33"/>
    <x v="33"/>
    <d v="2019-05-03T00:00:00"/>
    <s v="Banco Estado"/>
    <m/>
    <s v="Banco de Chile"/>
    <x v="3"/>
    <n v="0"/>
    <n v="4000"/>
  </r>
  <r>
    <n v="1227606"/>
    <n v="160098"/>
    <n v="59139703"/>
    <x v="6"/>
    <x v="1"/>
    <d v="2019-05-29T17:32:19"/>
    <x v="53"/>
    <d v="2019-06-04T00:00:00"/>
    <s v="Banco Estado"/>
    <m/>
    <s v="Banco de Chile"/>
    <x v="3"/>
    <n v="0"/>
    <n v="4000"/>
  </r>
  <r>
    <n v="1285145"/>
    <n v="160098"/>
    <n v="59139703"/>
    <x v="6"/>
    <x v="1"/>
    <d v="2019-06-26T15:43:10"/>
    <x v="35"/>
    <d v="2019-07-09T00:00:00"/>
    <s v="Banco Estado"/>
    <m/>
    <s v="Banco de Chile"/>
    <x v="3"/>
    <n v="0"/>
    <n v="4000"/>
  </r>
  <r>
    <n v="854286"/>
    <n v="160099"/>
    <n v="176473835"/>
    <x v="6"/>
    <x v="1"/>
    <d v="2018-09-26T17:19:58"/>
    <x v="26"/>
    <d v="2018-10-29T00:00:00"/>
    <s v="Banco Estado"/>
    <m/>
    <s v="Banco de Chile"/>
    <x v="2"/>
    <n v="0"/>
    <n v="6000"/>
  </r>
  <r>
    <n v="894481"/>
    <n v="160099"/>
    <n v="176473835"/>
    <x v="6"/>
    <x v="1"/>
    <d v="2018-10-29T12:43:02"/>
    <x v="50"/>
    <d v="2018-12-10T00:00:00"/>
    <s v="Banco Estado"/>
    <m/>
    <s v="Banco de Chile"/>
    <x v="3"/>
    <n v="0"/>
    <n v="6000"/>
  </r>
  <r>
    <n v="936082"/>
    <n v="160099"/>
    <n v="176473835"/>
    <x v="6"/>
    <x v="1"/>
    <d v="2018-11-30T17:31:58"/>
    <x v="51"/>
    <d v="2018-12-20T00:00:00"/>
    <s v="Banco Estado"/>
    <m/>
    <s v="Banco de Chile"/>
    <x v="3"/>
    <n v="0"/>
    <n v="6000"/>
  </r>
  <r>
    <n v="979739"/>
    <n v="160099"/>
    <n v="176473835"/>
    <x v="6"/>
    <x v="1"/>
    <d v="2018-12-26T12:48:31"/>
    <x v="52"/>
    <d v="2019-01-28T00:00:00"/>
    <s v="Banco Estado"/>
    <m/>
    <s v="Banco de Chile"/>
    <x v="2"/>
    <n v="0"/>
    <n v="6000"/>
  </r>
  <r>
    <n v="1025886"/>
    <n v="160099"/>
    <n v="176473835"/>
    <x v="6"/>
    <x v="1"/>
    <d v="2019-01-28T12:23:19"/>
    <x v="30"/>
    <d v="2019-02-26T00:00:00"/>
    <s v="Banco Estado"/>
    <m/>
    <s v="Banco de Chile"/>
    <x v="2"/>
    <n v="0"/>
    <n v="6000"/>
  </r>
  <r>
    <n v="1073073"/>
    <n v="160099"/>
    <n v="176473835"/>
    <x v="6"/>
    <x v="1"/>
    <d v="2019-02-26T13:13:43"/>
    <x v="31"/>
    <d v="2019-04-01T00:00:00"/>
    <s v="Banco Estado"/>
    <m/>
    <s v="Banco de Chile"/>
    <x v="2"/>
    <n v="0"/>
    <n v="6000"/>
  </r>
  <r>
    <n v="1123428"/>
    <n v="160099"/>
    <n v="176473835"/>
    <x v="6"/>
    <x v="1"/>
    <d v="2019-03-26T16:21:03"/>
    <x v="32"/>
    <d v="2019-04-26T00:00:00"/>
    <s v="Banco Estado"/>
    <m/>
    <s v="Banco de Chile"/>
    <x v="2"/>
    <n v="0"/>
    <n v="6000"/>
  </r>
  <r>
    <n v="1174456"/>
    <n v="160099"/>
    <n v="176473835"/>
    <x v="6"/>
    <x v="1"/>
    <d v="2019-04-26T12:57:33"/>
    <x v="33"/>
    <d v="2019-06-04T00:00:00"/>
    <s v="Banco Estado"/>
    <m/>
    <s v="Banco de Chile"/>
    <x v="2"/>
    <n v="0"/>
    <n v="6000"/>
  </r>
  <r>
    <n v="1227607"/>
    <n v="160099"/>
    <n v="176473835"/>
    <x v="6"/>
    <x v="1"/>
    <d v="2019-05-29T17:32:19"/>
    <x v="53"/>
    <d v="2019-06-26T00:00:00"/>
    <s v="Banco Estado"/>
    <m/>
    <s v="Banco de Chile"/>
    <x v="2"/>
    <n v="0"/>
    <n v="6000"/>
  </r>
  <r>
    <n v="1285146"/>
    <n v="160099"/>
    <n v="176473835"/>
    <x v="6"/>
    <x v="1"/>
    <d v="2019-06-26T15:43:10"/>
    <x v="35"/>
    <d v="2019-07-15T00:00:00"/>
    <s v="Banco Estado"/>
    <m/>
    <s v="Banco de Chile"/>
    <x v="4"/>
    <n v="99"/>
    <n v="6000"/>
  </r>
  <r>
    <n v="854139"/>
    <n v="160100"/>
    <n v="191298950"/>
    <x v="6"/>
    <x v="1"/>
    <d v="2018-09-26T17:19:58"/>
    <x v="26"/>
    <d v="2018-10-29T00:00:00"/>
    <s v="Banco de Crédito e Inversiones"/>
    <m/>
    <s v="Banco de Chile"/>
    <x v="2"/>
    <n v="0"/>
    <n v="5000"/>
  </r>
  <r>
    <n v="894334"/>
    <n v="160100"/>
    <n v="191298950"/>
    <x v="6"/>
    <x v="1"/>
    <d v="2018-10-29T12:43:02"/>
    <x v="50"/>
    <d v="2018-12-10T00:00:00"/>
    <s v="Banco de Crédito e Inversiones"/>
    <m/>
    <s v="Banco de Chile"/>
    <x v="2"/>
    <n v="0"/>
    <n v="5000"/>
  </r>
  <r>
    <n v="935939"/>
    <n v="160100"/>
    <n v="191298950"/>
    <x v="6"/>
    <x v="1"/>
    <d v="2018-11-30T17:31:58"/>
    <x v="51"/>
    <d v="2018-12-24T00:00:00"/>
    <s v="Banco de Crédito e Inversiones"/>
    <m/>
    <s v="Banco de Chile"/>
    <x v="4"/>
    <n v="99"/>
    <n v="5000"/>
  </r>
  <r>
    <n v="979599"/>
    <n v="160100"/>
    <n v="191298950"/>
    <x v="6"/>
    <x v="1"/>
    <d v="2018-12-26T12:48:31"/>
    <x v="52"/>
    <d v="2019-01-28T00:00:00"/>
    <s v="Banco de Crédito e Inversiones"/>
    <m/>
    <s v="Banco de Chile"/>
    <x v="2"/>
    <n v="0"/>
    <n v="5000"/>
  </r>
  <r>
    <n v="1025750"/>
    <n v="160100"/>
    <n v="191298950"/>
    <x v="6"/>
    <x v="1"/>
    <d v="2019-01-28T12:23:19"/>
    <x v="30"/>
    <d v="2019-02-26T00:00:00"/>
    <s v="Banco de Crédito e Inversiones"/>
    <m/>
    <s v="Banco de Chile"/>
    <x v="2"/>
    <n v="0"/>
    <n v="5000"/>
  </r>
  <r>
    <n v="1072940"/>
    <n v="160100"/>
    <n v="191298950"/>
    <x v="6"/>
    <x v="1"/>
    <d v="2019-02-26T13:13:43"/>
    <x v="31"/>
    <d v="2019-04-01T00:00:00"/>
    <s v="Banco de Crédito e Inversiones"/>
    <m/>
    <s v="Banco de Chile"/>
    <x v="2"/>
    <n v="0"/>
    <n v="5000"/>
  </r>
  <r>
    <n v="1123298"/>
    <n v="160100"/>
    <n v="191298950"/>
    <x v="6"/>
    <x v="1"/>
    <d v="2019-03-26T16:21:03"/>
    <x v="32"/>
    <d v="2019-04-26T00:00:00"/>
    <s v="Banco de Crédito e Inversiones"/>
    <m/>
    <s v="Banco de Chile"/>
    <x v="2"/>
    <n v="0"/>
    <n v="5000"/>
  </r>
  <r>
    <n v="1174328"/>
    <n v="160100"/>
    <n v="191298950"/>
    <x v="6"/>
    <x v="1"/>
    <d v="2019-04-26T12:57:33"/>
    <x v="33"/>
    <d v="2019-06-04T00:00:00"/>
    <s v="Banco de Crédito e Inversiones"/>
    <m/>
    <s v="Banco de Chile"/>
    <x v="2"/>
    <n v="0"/>
    <n v="5000"/>
  </r>
  <r>
    <n v="1227480"/>
    <n v="160100"/>
    <n v="191298950"/>
    <x v="6"/>
    <x v="1"/>
    <d v="2019-05-29T17:32:19"/>
    <x v="53"/>
    <d v="2019-06-26T00:00:00"/>
    <s v="Banco de Crédito e Inversiones"/>
    <m/>
    <s v="Banco de Chile"/>
    <x v="2"/>
    <n v="0"/>
    <n v="5000"/>
  </r>
  <r>
    <n v="1285021"/>
    <n v="160100"/>
    <n v="191298950"/>
    <x v="6"/>
    <x v="1"/>
    <d v="2019-06-26T15:43:10"/>
    <x v="35"/>
    <d v="2019-07-15T00:00:00"/>
    <s v="Banco de Crédito e Inversiones"/>
    <m/>
    <s v="Banco de Chile"/>
    <x v="4"/>
    <n v="99"/>
    <n v="5000"/>
  </r>
  <r>
    <n v="854202"/>
    <n v="160101"/>
    <s v="15075318K"/>
    <x v="6"/>
    <x v="1"/>
    <d v="2018-09-26T17:19:58"/>
    <x v="26"/>
    <d v="2018-10-02T00:00:00"/>
    <s v="Banco de Crédito e Inversiones"/>
    <m/>
    <s v="Banco de Chile"/>
    <x v="3"/>
    <n v="0"/>
    <n v="5000"/>
  </r>
  <r>
    <n v="936001"/>
    <n v="160101"/>
    <s v="15075318K"/>
    <x v="6"/>
    <x v="1"/>
    <d v="2018-11-30T17:31:58"/>
    <x v="51"/>
    <d v="2018-12-06T00:00:00"/>
    <s v="Banco de Crédito e Inversiones"/>
    <m/>
    <s v="Banco de Chile"/>
    <x v="3"/>
    <n v="0"/>
    <n v="5000"/>
  </r>
  <r>
    <n v="894398"/>
    <n v="160101"/>
    <s v="15075318K"/>
    <x v="6"/>
    <x v="1"/>
    <d v="2018-10-29T12:43:02"/>
    <x v="50"/>
    <d v="2018-11-06T00:00:00"/>
    <s v="Banco de Crédito e Inversiones"/>
    <m/>
    <s v="Banco de Chile"/>
    <x v="3"/>
    <n v="0"/>
    <n v="5000"/>
  </r>
  <r>
    <n v="979658"/>
    <n v="160101"/>
    <s v="15075318K"/>
    <x v="6"/>
    <x v="1"/>
    <d v="2018-12-26T12:48:31"/>
    <x v="52"/>
    <d v="2019-01-03T00:00:00"/>
    <s v="Banco de Crédito e Inversiones"/>
    <m/>
    <s v="Banco de Chile"/>
    <x v="3"/>
    <n v="0"/>
    <n v="5000"/>
  </r>
  <r>
    <n v="1025809"/>
    <n v="160101"/>
    <s v="15075318K"/>
    <x v="6"/>
    <x v="1"/>
    <d v="2019-01-28T12:23:19"/>
    <x v="30"/>
    <d v="2019-02-04T00:00:00"/>
    <s v="Banco de Crédito e Inversiones"/>
    <m/>
    <s v="Banco de Chile"/>
    <x v="3"/>
    <n v="0"/>
    <n v="5000"/>
  </r>
  <r>
    <n v="1072997"/>
    <n v="160101"/>
    <s v="15075318K"/>
    <x v="6"/>
    <x v="1"/>
    <d v="2019-02-26T13:13:43"/>
    <x v="31"/>
    <d v="2019-03-04T00:00:00"/>
    <s v="Banco de Crédito e Inversiones"/>
    <m/>
    <s v="Banco de Chile"/>
    <x v="3"/>
    <n v="0"/>
    <n v="5000"/>
  </r>
  <r>
    <n v="1123355"/>
    <n v="160101"/>
    <s v="15075318K"/>
    <x v="6"/>
    <x v="1"/>
    <d v="2019-03-26T16:21:03"/>
    <x v="32"/>
    <d v="2019-04-02T00:00:00"/>
    <s v="Banco de Crédito e Inversiones"/>
    <m/>
    <s v="Banco de Chile"/>
    <x v="3"/>
    <n v="0"/>
    <n v="5000"/>
  </r>
  <r>
    <n v="1174383"/>
    <n v="160101"/>
    <s v="15075318K"/>
    <x v="6"/>
    <x v="1"/>
    <d v="2019-04-26T12:57:33"/>
    <x v="33"/>
    <d v="2019-05-03T00:00:00"/>
    <s v="Banco de Crédito e Inversiones"/>
    <m/>
    <s v="Banco de Chile"/>
    <x v="3"/>
    <n v="0"/>
    <n v="5000"/>
  </r>
  <r>
    <n v="1227534"/>
    <n v="160101"/>
    <s v="15075318K"/>
    <x v="6"/>
    <x v="1"/>
    <d v="2019-05-29T17:32:19"/>
    <x v="53"/>
    <d v="2019-06-04T00:00:00"/>
    <s v="Banco de Crédito e Inversiones"/>
    <m/>
    <s v="Banco de Chile"/>
    <x v="3"/>
    <n v="0"/>
    <n v="5000"/>
  </r>
  <r>
    <n v="1285074"/>
    <n v="160101"/>
    <s v="15075318K"/>
    <x v="6"/>
    <x v="1"/>
    <d v="2019-06-26T15:43:10"/>
    <x v="35"/>
    <d v="2019-07-09T00:00:00"/>
    <s v="Banco de Crédito e Inversiones"/>
    <m/>
    <s v="Banco de Chile"/>
    <x v="3"/>
    <n v="0"/>
    <n v="5000"/>
  </r>
  <r>
    <n v="854203"/>
    <n v="160102"/>
    <n v="128022015"/>
    <x v="6"/>
    <x v="1"/>
    <d v="2018-09-26T17:19:58"/>
    <x v="26"/>
    <d v="2018-10-02T00:00:00"/>
    <s v="Banco de Crédito e Inversiones"/>
    <m/>
    <s v="Banco de Chile"/>
    <x v="3"/>
    <n v="0"/>
    <n v="4000"/>
  </r>
  <r>
    <n v="894399"/>
    <n v="160102"/>
    <n v="128022015"/>
    <x v="6"/>
    <x v="1"/>
    <d v="2018-10-29T12:43:02"/>
    <x v="50"/>
    <d v="2018-11-06T00:00:00"/>
    <s v="Banco de Crédito e Inversiones"/>
    <m/>
    <s v="Banco de Chile"/>
    <x v="3"/>
    <n v="0"/>
    <n v="4000"/>
  </r>
  <r>
    <n v="936002"/>
    <n v="160102"/>
    <n v="128022015"/>
    <x v="6"/>
    <x v="1"/>
    <d v="2018-11-30T17:31:58"/>
    <x v="51"/>
    <d v="2018-12-06T00:00:00"/>
    <s v="Banco de Crédito e Inversiones"/>
    <m/>
    <s v="Banco de Chile"/>
    <x v="3"/>
    <n v="0"/>
    <n v="4000"/>
  </r>
  <r>
    <n v="979659"/>
    <n v="160102"/>
    <n v="128022015"/>
    <x v="6"/>
    <x v="1"/>
    <d v="2018-12-26T12:48:31"/>
    <x v="52"/>
    <d v="2019-01-03T00:00:00"/>
    <s v="Banco de Crédito e Inversiones"/>
    <m/>
    <s v="Banco de Chile"/>
    <x v="3"/>
    <n v="0"/>
    <n v="4000"/>
  </r>
  <r>
    <n v="1025810"/>
    <n v="160102"/>
    <n v="128022015"/>
    <x v="6"/>
    <x v="1"/>
    <d v="2019-01-28T12:23:19"/>
    <x v="30"/>
    <d v="2019-02-04T00:00:00"/>
    <s v="Banco de Crédito e Inversiones"/>
    <m/>
    <s v="Banco de Chile"/>
    <x v="3"/>
    <n v="0"/>
    <n v="4000"/>
  </r>
  <r>
    <n v="1072998"/>
    <n v="160102"/>
    <n v="128022015"/>
    <x v="6"/>
    <x v="1"/>
    <d v="2019-02-26T13:13:43"/>
    <x v="31"/>
    <d v="2019-03-04T00:00:00"/>
    <s v="Banco de Crédito e Inversiones"/>
    <m/>
    <s v="Banco de Chile"/>
    <x v="3"/>
    <n v="0"/>
    <n v="4000"/>
  </r>
  <r>
    <n v="1123356"/>
    <n v="160102"/>
    <n v="128022015"/>
    <x v="6"/>
    <x v="1"/>
    <d v="2019-03-26T16:21:03"/>
    <x v="32"/>
    <d v="2019-04-02T00:00:00"/>
    <s v="Banco de Crédito e Inversiones"/>
    <m/>
    <s v="Banco de Chile"/>
    <x v="3"/>
    <n v="0"/>
    <n v="4000"/>
  </r>
  <r>
    <n v="1174384"/>
    <n v="160102"/>
    <n v="128022015"/>
    <x v="6"/>
    <x v="1"/>
    <d v="2019-04-26T12:57:33"/>
    <x v="33"/>
    <d v="2019-05-03T00:00:00"/>
    <s v="Banco de Crédito e Inversiones"/>
    <m/>
    <s v="Banco de Chile"/>
    <x v="3"/>
    <n v="0"/>
    <n v="4000"/>
  </r>
  <r>
    <n v="1227535"/>
    <n v="160102"/>
    <n v="128022015"/>
    <x v="6"/>
    <x v="1"/>
    <d v="2019-05-29T17:32:19"/>
    <x v="53"/>
    <d v="2019-06-04T00:00:00"/>
    <s v="Banco de Crédito e Inversiones"/>
    <m/>
    <s v="Banco de Chile"/>
    <x v="3"/>
    <n v="0"/>
    <n v="4000"/>
  </r>
  <r>
    <n v="1285075"/>
    <n v="160102"/>
    <n v="128022015"/>
    <x v="6"/>
    <x v="1"/>
    <d v="2019-06-26T15:43:10"/>
    <x v="35"/>
    <d v="2019-07-09T00:00:00"/>
    <s v="Banco de Crédito e Inversiones"/>
    <m/>
    <s v="Banco de Chile"/>
    <x v="3"/>
    <n v="0"/>
    <n v="4000"/>
  </r>
  <r>
    <n v="854224"/>
    <n v="160103"/>
    <n v="165500946"/>
    <x v="6"/>
    <x v="1"/>
    <d v="2018-09-26T17:19:58"/>
    <x v="26"/>
    <d v="2018-10-02T00:00:00"/>
    <s v="Banco Estado"/>
    <m/>
    <s v="Banco de Chile"/>
    <x v="3"/>
    <n v="0"/>
    <n v="5000"/>
  </r>
  <r>
    <n v="936022"/>
    <n v="160103"/>
    <n v="165500946"/>
    <x v="6"/>
    <x v="1"/>
    <d v="2018-11-30T17:31:58"/>
    <x v="51"/>
    <d v="2018-12-20T00:00:00"/>
    <s v="Banco Estado"/>
    <m/>
    <s v="Banco de Chile"/>
    <x v="3"/>
    <n v="0"/>
    <n v="5000"/>
  </r>
  <r>
    <n v="894420"/>
    <n v="160103"/>
    <n v="165500946"/>
    <x v="6"/>
    <x v="1"/>
    <d v="2018-10-29T12:43:02"/>
    <x v="50"/>
    <d v="2018-11-06T00:00:00"/>
    <s v="Banco Estado"/>
    <m/>
    <s v="Banco de Chile"/>
    <x v="3"/>
    <n v="0"/>
    <n v="5000"/>
  </r>
  <r>
    <n v="979679"/>
    <n v="160103"/>
    <n v="165500946"/>
    <x v="6"/>
    <x v="1"/>
    <d v="2018-12-26T12:48:31"/>
    <x v="52"/>
    <d v="2019-01-03T00:00:00"/>
    <s v="Banco Estado"/>
    <m/>
    <s v="Banco de Chile"/>
    <x v="3"/>
    <n v="0"/>
    <n v="5000"/>
  </r>
  <r>
    <n v="1025830"/>
    <n v="160103"/>
    <n v="165500946"/>
    <x v="6"/>
    <x v="1"/>
    <d v="2019-01-28T12:23:19"/>
    <x v="30"/>
    <d v="2019-02-04T00:00:00"/>
    <s v="Banco Estado"/>
    <m/>
    <s v="Banco de Chile"/>
    <x v="3"/>
    <n v="0"/>
    <n v="5000"/>
  </r>
  <r>
    <n v="1073018"/>
    <n v="160103"/>
    <n v="165500946"/>
    <x v="6"/>
    <x v="1"/>
    <d v="2019-02-26T13:13:43"/>
    <x v="31"/>
    <d v="2019-03-04T00:00:00"/>
    <s v="Banco Estado"/>
    <m/>
    <s v="Banco de Chile"/>
    <x v="3"/>
    <n v="0"/>
    <n v="5000"/>
  </r>
  <r>
    <n v="1123376"/>
    <n v="160103"/>
    <n v="165500946"/>
    <x v="6"/>
    <x v="1"/>
    <d v="2019-03-26T16:21:03"/>
    <x v="32"/>
    <d v="2019-04-02T00:00:00"/>
    <s v="Banco Estado"/>
    <m/>
    <s v="Banco de Chile"/>
    <x v="3"/>
    <n v="0"/>
    <n v="5000"/>
  </r>
  <r>
    <n v="1174404"/>
    <n v="160103"/>
    <n v="165500946"/>
    <x v="6"/>
    <x v="1"/>
    <d v="2019-04-26T12:57:33"/>
    <x v="33"/>
    <d v="2019-05-03T00:00:00"/>
    <s v="Banco Estado"/>
    <m/>
    <s v="Banco de Chile"/>
    <x v="3"/>
    <n v="0"/>
    <n v="5000"/>
  </r>
  <r>
    <n v="1227555"/>
    <n v="160103"/>
    <n v="165500946"/>
    <x v="6"/>
    <x v="1"/>
    <d v="2019-05-29T17:32:19"/>
    <x v="53"/>
    <d v="2019-06-04T00:00:00"/>
    <s v="Banco Estado"/>
    <m/>
    <s v="Banco de Chile"/>
    <x v="3"/>
    <n v="0"/>
    <n v="5000"/>
  </r>
  <r>
    <n v="1285095"/>
    <n v="160103"/>
    <n v="165500946"/>
    <x v="6"/>
    <x v="1"/>
    <d v="2019-06-26T15:43:10"/>
    <x v="35"/>
    <d v="2019-07-09T00:00:00"/>
    <s v="Banco Estado"/>
    <m/>
    <s v="Banco de Chile"/>
    <x v="3"/>
    <n v="0"/>
    <n v="5000"/>
  </r>
  <r>
    <n v="857664"/>
    <n v="160105"/>
    <n v="106999856"/>
    <x v="6"/>
    <x v="0"/>
    <d v="2018-09-26T17:20:34"/>
    <x v="26"/>
    <d v="2018-10-02T00:00:00"/>
    <s v="N/A"/>
    <m/>
    <s v="Banco de Chile"/>
    <x v="0"/>
    <n v="0"/>
    <n v="4000"/>
  </r>
  <r>
    <n v="901930"/>
    <n v="160105"/>
    <n v="106999856"/>
    <x v="6"/>
    <x v="0"/>
    <d v="2018-10-29T12:44:01"/>
    <x v="27"/>
    <d v="2018-11-06T00:00:00"/>
    <s v="N/A"/>
    <m/>
    <s v="Banco de Chile"/>
    <x v="0"/>
    <n v="0"/>
    <n v="4000"/>
  </r>
  <r>
    <n v="945397"/>
    <n v="160105"/>
    <n v="106999856"/>
    <x v="6"/>
    <x v="0"/>
    <d v="2018-11-30T17:33:23"/>
    <x v="28"/>
    <d v="2018-12-05T00:00:00"/>
    <s v="N/A"/>
    <m/>
    <s v="Banco de Chile"/>
    <x v="0"/>
    <n v="0"/>
    <n v="4000"/>
  </r>
  <r>
    <n v="991237"/>
    <n v="160105"/>
    <n v="106999856"/>
    <x v="6"/>
    <x v="0"/>
    <d v="2018-12-26T12:49:24"/>
    <x v="29"/>
    <d v="2019-01-14T00:00:00"/>
    <s v="N/A"/>
    <m/>
    <s v="Banco de Chile"/>
    <x v="0"/>
    <n v="0"/>
    <n v="4000"/>
  </r>
  <r>
    <n v="1039288"/>
    <n v="160105"/>
    <n v="106999856"/>
    <x v="6"/>
    <x v="0"/>
    <d v="2019-01-28T12:24:18"/>
    <x v="30"/>
    <d v="2019-02-04T00:00:00"/>
    <s v="N/A"/>
    <m/>
    <s v="Banco de Chile"/>
    <x v="0"/>
    <n v="0"/>
    <n v="4000"/>
  </r>
  <r>
    <n v="1088752"/>
    <n v="160105"/>
    <n v="106999856"/>
    <x v="6"/>
    <x v="0"/>
    <d v="2019-02-26T13:14:22"/>
    <x v="31"/>
    <d v="2019-03-04T00:00:00"/>
    <s v="N/A"/>
    <m/>
    <s v="Banco de Chile"/>
    <x v="0"/>
    <n v="0"/>
    <n v="4000"/>
  </r>
  <r>
    <n v="1141429"/>
    <n v="160105"/>
    <n v="106999856"/>
    <x v="6"/>
    <x v="0"/>
    <d v="2019-03-26T16:22:31"/>
    <x v="32"/>
    <d v="2019-04-02T00:00:00"/>
    <s v="N/A"/>
    <m/>
    <s v="Banco de Chile"/>
    <x v="0"/>
    <n v="0"/>
    <n v="4000"/>
  </r>
  <r>
    <n v="1195480"/>
    <n v="160105"/>
    <n v="106999856"/>
    <x v="6"/>
    <x v="0"/>
    <d v="2019-04-26T12:58:12"/>
    <x v="33"/>
    <d v="2019-05-03T00:00:00"/>
    <s v="N/A"/>
    <m/>
    <s v="Banco de Chile"/>
    <x v="0"/>
    <n v="0"/>
    <n v="4000"/>
  </r>
  <r>
    <n v="1253970"/>
    <n v="160105"/>
    <n v="106999856"/>
    <x v="6"/>
    <x v="0"/>
    <d v="2019-06-26T15:34:24"/>
    <x v="35"/>
    <d v="2019-07-09T00:00:00"/>
    <s v="N/A"/>
    <m/>
    <s v="Banco de Chile"/>
    <x v="0"/>
    <n v="0"/>
    <n v="4000"/>
  </r>
  <r>
    <n v="1249897"/>
    <n v="160105"/>
    <n v="106999856"/>
    <x v="6"/>
    <x v="0"/>
    <d v="2019-05-29T17:36:03"/>
    <x v="34"/>
    <d v="2019-06-04T00:00:00"/>
    <s v="N/A"/>
    <m/>
    <s v="Banco de Chile"/>
    <x v="0"/>
    <n v="0"/>
    <n v="4000"/>
  </r>
  <r>
    <n v="854225"/>
    <n v="160106"/>
    <n v="77976825"/>
    <x v="6"/>
    <x v="1"/>
    <d v="2018-09-26T17:19:58"/>
    <x v="26"/>
    <d v="2018-10-23T00:00:00"/>
    <s v="Banco Estado"/>
    <m/>
    <s v="Banco de Chile"/>
    <x v="3"/>
    <n v="0"/>
    <n v="5000"/>
  </r>
  <r>
    <n v="894421"/>
    <n v="160106"/>
    <n v="77976825"/>
    <x v="6"/>
    <x v="1"/>
    <d v="2018-10-29T12:43:02"/>
    <x v="50"/>
    <d v="2018-11-22T00:00:00"/>
    <s v="Banco Estado"/>
    <m/>
    <s v="Banco de Chile"/>
    <x v="3"/>
    <n v="0"/>
    <n v="5000"/>
  </r>
  <r>
    <n v="936023"/>
    <n v="160106"/>
    <n v="77976825"/>
    <x v="6"/>
    <x v="1"/>
    <d v="2018-11-30T17:31:58"/>
    <x v="51"/>
    <d v="2018-12-24T00:00:00"/>
    <s v="Banco Estado"/>
    <m/>
    <s v="Banco de Chile"/>
    <x v="4"/>
    <n v="99"/>
    <n v="5000"/>
  </r>
  <r>
    <n v="979680"/>
    <n v="160106"/>
    <n v="77976825"/>
    <x v="6"/>
    <x v="1"/>
    <d v="2018-12-26T12:48:31"/>
    <x v="52"/>
    <d v="2019-01-28T00:00:00"/>
    <s v="Banco Estado"/>
    <m/>
    <s v="Banco de Chile"/>
    <x v="2"/>
    <n v="0"/>
    <n v="5000"/>
  </r>
  <r>
    <n v="1025831"/>
    <n v="160106"/>
    <n v="77976825"/>
    <x v="6"/>
    <x v="1"/>
    <d v="2019-01-28T12:23:19"/>
    <x v="30"/>
    <d v="2019-02-26T00:00:00"/>
    <s v="Banco Estado"/>
    <m/>
    <s v="Banco de Chile"/>
    <x v="5"/>
    <n v="1"/>
    <n v="5000"/>
  </r>
  <r>
    <n v="854244"/>
    <n v="160107"/>
    <n v="164903893"/>
    <x v="6"/>
    <x v="1"/>
    <d v="2018-09-26T17:19:58"/>
    <x v="26"/>
    <d v="2018-10-02T00:00:00"/>
    <s v="Banco Santander"/>
    <m/>
    <s v="Banco de Chile"/>
    <x v="3"/>
    <n v="0"/>
    <n v="5000"/>
  </r>
  <r>
    <n v="936041"/>
    <n v="160107"/>
    <n v="164903893"/>
    <x v="6"/>
    <x v="1"/>
    <d v="2018-11-30T17:31:58"/>
    <x v="51"/>
    <d v="2018-12-06T00:00:00"/>
    <s v="Banco Santander"/>
    <m/>
    <s v="Banco de Chile"/>
    <x v="3"/>
    <n v="0"/>
    <n v="5000"/>
  </r>
  <r>
    <n v="894440"/>
    <n v="160107"/>
    <n v="164903893"/>
    <x v="6"/>
    <x v="1"/>
    <d v="2018-10-29T12:43:02"/>
    <x v="50"/>
    <d v="2018-11-06T00:00:00"/>
    <s v="Banco Santander"/>
    <m/>
    <s v="Banco de Chile"/>
    <x v="3"/>
    <n v="0"/>
    <n v="5000"/>
  </r>
  <r>
    <n v="979698"/>
    <n v="160107"/>
    <n v="164903893"/>
    <x v="6"/>
    <x v="1"/>
    <d v="2018-12-26T12:48:31"/>
    <x v="52"/>
    <d v="2019-01-03T00:00:00"/>
    <s v="Banco Santander"/>
    <m/>
    <s v="Banco de Chile"/>
    <x v="3"/>
    <n v="0"/>
    <n v="5000"/>
  </r>
  <r>
    <n v="1025846"/>
    <n v="160107"/>
    <n v="164903893"/>
    <x v="6"/>
    <x v="1"/>
    <d v="2019-01-28T12:23:19"/>
    <x v="30"/>
    <d v="2019-02-04T00:00:00"/>
    <s v="Banco Santander"/>
    <m/>
    <s v="Banco de Chile"/>
    <x v="3"/>
    <n v="0"/>
    <n v="5000"/>
  </r>
  <r>
    <n v="1073033"/>
    <n v="160107"/>
    <n v="164903893"/>
    <x v="6"/>
    <x v="1"/>
    <d v="2019-02-26T13:13:43"/>
    <x v="31"/>
    <d v="2019-03-04T00:00:00"/>
    <s v="Banco Santander"/>
    <m/>
    <s v="Banco de Chile"/>
    <x v="3"/>
    <n v="0"/>
    <n v="5000"/>
  </r>
  <r>
    <n v="1123390"/>
    <n v="160107"/>
    <n v="164903893"/>
    <x v="6"/>
    <x v="1"/>
    <d v="2019-03-26T16:21:03"/>
    <x v="32"/>
    <d v="2019-04-02T00:00:00"/>
    <s v="Banco Santander"/>
    <m/>
    <s v="Banco de Chile"/>
    <x v="3"/>
    <n v="0"/>
    <n v="5000"/>
  </r>
  <r>
    <n v="1174418"/>
    <n v="160107"/>
    <n v="164903893"/>
    <x v="6"/>
    <x v="1"/>
    <d v="2019-04-26T12:57:33"/>
    <x v="33"/>
    <d v="2019-05-03T00:00:00"/>
    <s v="Banco Santander"/>
    <m/>
    <s v="Banco de Chile"/>
    <x v="3"/>
    <n v="0"/>
    <n v="5000"/>
  </r>
  <r>
    <n v="1227569"/>
    <n v="160107"/>
    <n v="164903893"/>
    <x v="6"/>
    <x v="1"/>
    <d v="2019-05-29T17:32:19"/>
    <x v="53"/>
    <d v="2019-06-04T00:00:00"/>
    <s v="Banco Santander"/>
    <m/>
    <s v="Banco de Chile"/>
    <x v="3"/>
    <n v="0"/>
    <n v="5000"/>
  </r>
  <r>
    <n v="1285109"/>
    <n v="160107"/>
    <n v="164903893"/>
    <x v="6"/>
    <x v="1"/>
    <d v="2019-06-26T15:43:10"/>
    <x v="35"/>
    <d v="2019-07-09T00:00:00"/>
    <s v="Banco Santander"/>
    <m/>
    <s v="Banco de Chile"/>
    <x v="3"/>
    <n v="0"/>
    <n v="5000"/>
  </r>
  <r>
    <n v="854264"/>
    <n v="160108"/>
    <n v="135386847"/>
    <x v="6"/>
    <x v="1"/>
    <d v="2018-09-26T17:19:58"/>
    <x v="26"/>
    <d v="2018-10-02T00:00:00"/>
    <s v="Banco Estado"/>
    <m/>
    <s v="Banco de Chile"/>
    <x v="3"/>
    <n v="0"/>
    <n v="4000"/>
  </r>
  <r>
    <n v="894459"/>
    <n v="160108"/>
    <n v="135386847"/>
    <x v="6"/>
    <x v="1"/>
    <d v="2018-10-29T12:43:02"/>
    <x v="50"/>
    <d v="2018-11-06T00:00:00"/>
    <s v="Banco Estado"/>
    <m/>
    <s v="Banco de Chile"/>
    <x v="3"/>
    <n v="0"/>
    <n v="4000"/>
  </r>
  <r>
    <n v="936060"/>
    <n v="160108"/>
    <n v="135386847"/>
    <x v="6"/>
    <x v="1"/>
    <d v="2018-11-30T17:31:58"/>
    <x v="51"/>
    <d v="2018-12-06T00:00:00"/>
    <s v="Banco Estado"/>
    <m/>
    <s v="Banco de Chile"/>
    <x v="3"/>
    <n v="0"/>
    <n v="4000"/>
  </r>
  <r>
    <n v="979717"/>
    <n v="160108"/>
    <n v="135386847"/>
    <x v="6"/>
    <x v="1"/>
    <d v="2018-12-26T12:48:31"/>
    <x v="52"/>
    <d v="2019-01-17T00:00:00"/>
    <s v="Banco Estado"/>
    <m/>
    <s v="Banco de Chile"/>
    <x v="3"/>
    <n v="0"/>
    <n v="4000"/>
  </r>
  <r>
    <n v="1025864"/>
    <n v="160108"/>
    <n v="135386847"/>
    <x v="6"/>
    <x v="1"/>
    <d v="2019-01-28T12:23:19"/>
    <x v="30"/>
    <d v="2019-02-04T00:00:00"/>
    <s v="Banco Estado"/>
    <m/>
    <s v="Banco de Chile"/>
    <x v="3"/>
    <n v="0"/>
    <n v="4000"/>
  </r>
  <r>
    <n v="1073051"/>
    <n v="160108"/>
    <n v="135386847"/>
    <x v="6"/>
    <x v="1"/>
    <d v="2019-02-26T13:13:43"/>
    <x v="31"/>
    <d v="2019-04-01T00:00:00"/>
    <s v="Banco Estado"/>
    <m/>
    <s v="Banco de Chile"/>
    <x v="2"/>
    <n v="0"/>
    <n v="4000"/>
  </r>
  <r>
    <n v="1123408"/>
    <n v="160108"/>
    <n v="135386847"/>
    <x v="6"/>
    <x v="1"/>
    <d v="2019-03-26T16:21:03"/>
    <x v="32"/>
    <d v="2019-04-26T00:00:00"/>
    <s v="Banco Estado"/>
    <m/>
    <s v="Banco de Chile"/>
    <x v="2"/>
    <n v="0"/>
    <n v="4000"/>
  </r>
  <r>
    <n v="1174436"/>
    <n v="160108"/>
    <n v="135386847"/>
    <x v="6"/>
    <x v="1"/>
    <d v="2019-04-26T12:57:33"/>
    <x v="33"/>
    <d v="2019-06-04T00:00:00"/>
    <s v="Banco Estado"/>
    <m/>
    <s v="Banco de Chile"/>
    <x v="2"/>
    <n v="0"/>
    <n v="4000"/>
  </r>
  <r>
    <n v="1227587"/>
    <n v="160108"/>
    <n v="135386847"/>
    <x v="6"/>
    <x v="1"/>
    <d v="2019-05-29T17:32:19"/>
    <x v="53"/>
    <d v="2019-06-26T00:00:00"/>
    <s v="Banco Estado"/>
    <m/>
    <s v="Banco de Chile"/>
    <x v="2"/>
    <n v="0"/>
    <n v="4000"/>
  </r>
  <r>
    <n v="1285126"/>
    <n v="160108"/>
    <n v="135386847"/>
    <x v="6"/>
    <x v="1"/>
    <d v="2019-06-26T15:43:10"/>
    <x v="35"/>
    <d v="2019-07-15T00:00:00"/>
    <s v="Banco Estado"/>
    <m/>
    <s v="Banco de Chile"/>
    <x v="4"/>
    <n v="99"/>
    <n v="4000"/>
  </r>
  <r>
    <n v="854184"/>
    <n v="160109"/>
    <n v="139820053"/>
    <x v="6"/>
    <x v="1"/>
    <d v="2018-09-26T17:19:58"/>
    <x v="26"/>
    <d v="2018-10-02T00:00:00"/>
    <s v="Banco Estado"/>
    <m/>
    <s v="Banco de Chile"/>
    <x v="3"/>
    <n v="0"/>
    <n v="4000"/>
  </r>
  <r>
    <n v="935983"/>
    <n v="160109"/>
    <n v="139820053"/>
    <x v="6"/>
    <x v="1"/>
    <d v="2018-11-30T17:31:58"/>
    <x v="51"/>
    <d v="2018-12-06T00:00:00"/>
    <s v="Banco Estado"/>
    <m/>
    <s v="Banco de Chile"/>
    <x v="3"/>
    <n v="0"/>
    <n v="4000"/>
  </r>
  <r>
    <n v="894380"/>
    <n v="160109"/>
    <n v="139820053"/>
    <x v="6"/>
    <x v="1"/>
    <d v="2018-10-29T12:43:02"/>
    <x v="50"/>
    <d v="2018-11-06T00:00:00"/>
    <s v="Banco Estado"/>
    <m/>
    <s v="Banco de Chile"/>
    <x v="3"/>
    <n v="0"/>
    <n v="4000"/>
  </r>
  <r>
    <n v="979642"/>
    <n v="160109"/>
    <n v="139820053"/>
    <x v="6"/>
    <x v="1"/>
    <d v="2018-12-26T12:48:31"/>
    <x v="52"/>
    <d v="2019-01-03T00:00:00"/>
    <s v="Banco Estado"/>
    <m/>
    <s v="Banco de Chile"/>
    <x v="3"/>
    <n v="0"/>
    <n v="4000"/>
  </r>
  <r>
    <n v="1025793"/>
    <n v="160109"/>
    <n v="139820053"/>
    <x v="6"/>
    <x v="1"/>
    <d v="2019-01-28T12:23:19"/>
    <x v="30"/>
    <d v="2019-02-04T00:00:00"/>
    <s v="Banco Estado"/>
    <m/>
    <s v="Banco de Chile"/>
    <x v="3"/>
    <n v="0"/>
    <n v="4000"/>
  </r>
  <r>
    <n v="1072981"/>
    <n v="160109"/>
    <n v="139820053"/>
    <x v="6"/>
    <x v="1"/>
    <d v="2019-02-26T13:13:43"/>
    <x v="31"/>
    <d v="2019-03-04T00:00:00"/>
    <s v="Banco Estado"/>
    <m/>
    <s v="Banco de Chile"/>
    <x v="3"/>
    <n v="0"/>
    <n v="4000"/>
  </r>
  <r>
    <n v="1123339"/>
    <n v="160109"/>
    <n v="139820053"/>
    <x v="6"/>
    <x v="1"/>
    <d v="2019-03-26T16:21:03"/>
    <x v="32"/>
    <d v="2019-04-02T00:00:00"/>
    <s v="Banco Estado"/>
    <m/>
    <s v="Banco de Chile"/>
    <x v="3"/>
    <n v="0"/>
    <n v="4000"/>
  </r>
  <r>
    <n v="1174367"/>
    <n v="160109"/>
    <n v="139820053"/>
    <x v="6"/>
    <x v="1"/>
    <d v="2019-04-26T12:57:33"/>
    <x v="33"/>
    <d v="2019-05-03T00:00:00"/>
    <s v="Banco Estado"/>
    <m/>
    <s v="Banco de Chile"/>
    <x v="3"/>
    <n v="0"/>
    <n v="4000"/>
  </r>
  <r>
    <n v="1227518"/>
    <n v="160109"/>
    <n v="139820053"/>
    <x v="6"/>
    <x v="1"/>
    <d v="2019-05-29T17:32:19"/>
    <x v="53"/>
    <d v="2019-06-04T00:00:00"/>
    <s v="Banco Estado"/>
    <m/>
    <s v="Banco de Chile"/>
    <x v="3"/>
    <n v="0"/>
    <n v="4000"/>
  </r>
  <r>
    <n v="1285058"/>
    <n v="160109"/>
    <n v="139820053"/>
    <x v="6"/>
    <x v="1"/>
    <d v="2019-06-26T15:43:10"/>
    <x v="35"/>
    <d v="2019-07-09T00:00:00"/>
    <s v="Banco Estado"/>
    <m/>
    <s v="Banco de Chile"/>
    <x v="3"/>
    <n v="0"/>
    <n v="4000"/>
  </r>
  <r>
    <n v="854265"/>
    <n v="160110"/>
    <n v="186298853"/>
    <x v="6"/>
    <x v="1"/>
    <d v="2018-09-26T17:19:58"/>
    <x v="26"/>
    <d v="2018-10-02T00:00:00"/>
    <s v="Banco Estado"/>
    <m/>
    <s v="Banco de Chile"/>
    <x v="3"/>
    <n v="0"/>
    <n v="5000"/>
  </r>
  <r>
    <n v="936061"/>
    <n v="160110"/>
    <n v="186298853"/>
    <x v="6"/>
    <x v="1"/>
    <d v="2018-11-30T17:31:58"/>
    <x v="51"/>
    <d v="2018-12-06T00:00:00"/>
    <s v="Banco Estado"/>
    <m/>
    <s v="Banco de Chile"/>
    <x v="3"/>
    <n v="0"/>
    <n v="5000"/>
  </r>
  <r>
    <n v="894460"/>
    <n v="160110"/>
    <n v="186298853"/>
    <x v="6"/>
    <x v="1"/>
    <d v="2018-10-29T12:43:02"/>
    <x v="50"/>
    <d v="2018-11-06T00:00:00"/>
    <s v="Banco Estado"/>
    <m/>
    <s v="Banco de Chile"/>
    <x v="3"/>
    <n v="0"/>
    <n v="5000"/>
  </r>
  <r>
    <n v="979718"/>
    <n v="160110"/>
    <n v="186298853"/>
    <x v="6"/>
    <x v="1"/>
    <d v="2018-12-26T12:48:31"/>
    <x v="52"/>
    <d v="2019-01-03T00:00:00"/>
    <s v="Banco Estado"/>
    <m/>
    <s v="Banco de Chile"/>
    <x v="3"/>
    <n v="0"/>
    <n v="5000"/>
  </r>
  <r>
    <n v="1025865"/>
    <n v="160110"/>
    <n v="186298853"/>
    <x v="6"/>
    <x v="1"/>
    <d v="2019-01-28T12:23:19"/>
    <x v="30"/>
    <d v="2019-02-04T00:00:00"/>
    <s v="Banco Estado"/>
    <m/>
    <s v="Banco de Chile"/>
    <x v="3"/>
    <n v="0"/>
    <n v="5000"/>
  </r>
  <r>
    <n v="1073052"/>
    <n v="160110"/>
    <n v="186298853"/>
    <x v="6"/>
    <x v="1"/>
    <d v="2019-02-26T13:13:43"/>
    <x v="31"/>
    <d v="2019-03-04T00:00:00"/>
    <s v="Banco Estado"/>
    <m/>
    <s v="Banco de Chile"/>
    <x v="3"/>
    <n v="0"/>
    <n v="5000"/>
  </r>
  <r>
    <n v="1123409"/>
    <n v="160110"/>
    <n v="186298853"/>
    <x v="6"/>
    <x v="1"/>
    <d v="2019-03-26T16:21:03"/>
    <x v="32"/>
    <d v="2019-04-02T00:00:00"/>
    <s v="Banco Estado"/>
    <m/>
    <s v="Banco de Chile"/>
    <x v="3"/>
    <n v="0"/>
    <n v="5000"/>
  </r>
  <r>
    <n v="1174437"/>
    <n v="160110"/>
    <n v="186298853"/>
    <x v="6"/>
    <x v="1"/>
    <d v="2019-04-26T12:57:33"/>
    <x v="33"/>
    <d v="2019-05-03T00:00:00"/>
    <s v="Banco Estado"/>
    <m/>
    <s v="Banco de Chile"/>
    <x v="3"/>
    <n v="0"/>
    <n v="5000"/>
  </r>
  <r>
    <n v="1227588"/>
    <n v="160110"/>
    <n v="186298853"/>
    <x v="6"/>
    <x v="1"/>
    <d v="2019-05-29T17:32:19"/>
    <x v="53"/>
    <d v="2019-06-04T00:00:00"/>
    <s v="Banco Estado"/>
    <m/>
    <s v="Banco de Chile"/>
    <x v="3"/>
    <n v="0"/>
    <n v="5000"/>
  </r>
  <r>
    <n v="1285127"/>
    <n v="160110"/>
    <n v="186298853"/>
    <x v="6"/>
    <x v="1"/>
    <d v="2019-06-26T15:43:10"/>
    <x v="35"/>
    <d v="2019-07-09T00:00:00"/>
    <s v="Banco Estado"/>
    <m/>
    <s v="Banco de Chile"/>
    <x v="3"/>
    <n v="0"/>
    <n v="5000"/>
  </r>
  <r>
    <n v="854266"/>
    <n v="160127"/>
    <n v="128482113"/>
    <x v="6"/>
    <x v="1"/>
    <d v="2018-09-26T17:19:58"/>
    <x v="26"/>
    <d v="2018-10-29T00:00:00"/>
    <s v="Banco Estado"/>
    <m/>
    <s v="Banco de Chile"/>
    <x v="2"/>
    <n v="0"/>
    <n v="5000"/>
  </r>
  <r>
    <n v="894461"/>
    <n v="160127"/>
    <n v="128482113"/>
    <x v="6"/>
    <x v="1"/>
    <d v="2018-10-29T12:43:02"/>
    <x v="50"/>
    <d v="2018-12-10T00:00:00"/>
    <s v="Banco Estado"/>
    <m/>
    <s v="Banco de Chile"/>
    <x v="2"/>
    <n v="0"/>
    <n v="5000"/>
  </r>
  <r>
    <n v="936062"/>
    <n v="160127"/>
    <n v="128482113"/>
    <x v="6"/>
    <x v="1"/>
    <d v="2018-11-30T17:31:58"/>
    <x v="51"/>
    <d v="2018-12-24T00:00:00"/>
    <s v="Banco Estado"/>
    <m/>
    <s v="Banco de Chile"/>
    <x v="4"/>
    <n v="99"/>
    <n v="5000"/>
  </r>
  <r>
    <n v="979719"/>
    <n v="160127"/>
    <n v="128482113"/>
    <x v="6"/>
    <x v="1"/>
    <d v="2018-12-26T12:48:31"/>
    <x v="52"/>
    <d v="2019-01-03T00:00:00"/>
    <s v="Banco Estado"/>
    <m/>
    <s v="Banco de Chile"/>
    <x v="3"/>
    <n v="0"/>
    <n v="5000"/>
  </r>
  <r>
    <n v="1025866"/>
    <n v="160127"/>
    <n v="128482113"/>
    <x v="6"/>
    <x v="1"/>
    <d v="2019-01-28T12:23:19"/>
    <x v="30"/>
    <d v="2019-02-04T00:00:00"/>
    <s v="Banco Estado"/>
    <m/>
    <s v="Banco de Chile"/>
    <x v="3"/>
    <n v="0"/>
    <n v="5000"/>
  </r>
  <r>
    <n v="1073053"/>
    <n v="160127"/>
    <n v="128482113"/>
    <x v="6"/>
    <x v="1"/>
    <d v="2019-02-26T13:13:43"/>
    <x v="31"/>
    <d v="2019-04-01T00:00:00"/>
    <s v="Banco Estado"/>
    <m/>
    <s v="Banco de Chile"/>
    <x v="2"/>
    <n v="0"/>
    <n v="5000"/>
  </r>
  <r>
    <n v="1123410"/>
    <n v="160127"/>
    <n v="128482113"/>
    <x v="6"/>
    <x v="1"/>
    <d v="2019-03-26T16:21:03"/>
    <x v="32"/>
    <d v="2019-04-17T00:00:00"/>
    <s v="Banco Estado"/>
    <m/>
    <s v="Banco de Chile"/>
    <x v="3"/>
    <n v="0"/>
    <n v="5000"/>
  </r>
  <r>
    <n v="1174438"/>
    <n v="160127"/>
    <n v="128482113"/>
    <x v="6"/>
    <x v="1"/>
    <d v="2019-04-26T12:57:33"/>
    <x v="33"/>
    <d v="2019-05-03T00:00:00"/>
    <s v="Banco Estado"/>
    <m/>
    <s v="Banco de Chile"/>
    <x v="3"/>
    <n v="0"/>
    <n v="5000"/>
  </r>
  <r>
    <n v="1227589"/>
    <n v="160127"/>
    <n v="128482113"/>
    <x v="6"/>
    <x v="1"/>
    <d v="2019-05-29T17:32:19"/>
    <x v="53"/>
    <d v="2019-06-26T00:00:00"/>
    <s v="Banco Estado"/>
    <m/>
    <s v="Banco de Chile"/>
    <x v="2"/>
    <n v="0"/>
    <n v="5000"/>
  </r>
  <r>
    <n v="1285128"/>
    <n v="160127"/>
    <n v="128482113"/>
    <x v="6"/>
    <x v="1"/>
    <d v="2019-06-26T15:43:10"/>
    <x v="35"/>
    <d v="2019-07-15T00:00:00"/>
    <s v="Banco Estado"/>
    <m/>
    <s v="Banco de Chile"/>
    <x v="4"/>
    <n v="99"/>
    <n v="5000"/>
  </r>
  <r>
    <n v="854267"/>
    <n v="160128"/>
    <s v="18562479K"/>
    <x v="6"/>
    <x v="1"/>
    <d v="2018-09-26T17:19:58"/>
    <x v="26"/>
    <d v="2018-10-29T00:00:00"/>
    <s v="Banco Estado"/>
    <m/>
    <s v="Banco de Chile"/>
    <x v="2"/>
    <n v="0"/>
    <n v="5000"/>
  </r>
  <r>
    <n v="936063"/>
    <n v="160128"/>
    <s v="18562479K"/>
    <x v="6"/>
    <x v="1"/>
    <d v="2018-11-30T17:31:58"/>
    <x v="51"/>
    <d v="2018-12-24T00:00:00"/>
    <s v="Banco Estado"/>
    <m/>
    <s v="Banco de Chile"/>
    <x v="4"/>
    <n v="99"/>
    <n v="5000"/>
  </r>
  <r>
    <n v="894462"/>
    <n v="160128"/>
    <s v="18562479K"/>
    <x v="6"/>
    <x v="1"/>
    <d v="2018-10-29T12:43:02"/>
    <x v="50"/>
    <d v="2018-12-10T00:00:00"/>
    <s v="Banco Estado"/>
    <m/>
    <s v="Banco de Chile"/>
    <x v="2"/>
    <n v="0"/>
    <n v="5000"/>
  </r>
  <r>
    <n v="979720"/>
    <n v="160128"/>
    <s v="18562479K"/>
    <x v="6"/>
    <x v="1"/>
    <d v="2018-12-26T12:48:31"/>
    <x v="52"/>
    <d v="2019-01-28T00:00:00"/>
    <s v="Banco Estado"/>
    <m/>
    <s v="Banco de Chile"/>
    <x v="2"/>
    <n v="0"/>
    <n v="5000"/>
  </r>
  <r>
    <n v="1025867"/>
    <n v="160128"/>
    <s v="18562479K"/>
    <x v="6"/>
    <x v="1"/>
    <d v="2019-01-28T12:23:19"/>
    <x v="30"/>
    <d v="2019-02-26T00:00:00"/>
    <s v="Banco Estado"/>
    <m/>
    <s v="Banco de Chile"/>
    <x v="2"/>
    <n v="0"/>
    <n v="5000"/>
  </r>
  <r>
    <n v="1073054"/>
    <n v="160128"/>
    <s v="18562479K"/>
    <x v="6"/>
    <x v="1"/>
    <d v="2019-02-26T13:13:43"/>
    <x v="31"/>
    <d v="2019-03-04T00:00:00"/>
    <s v="Banco Estado"/>
    <m/>
    <s v="Banco de Chile"/>
    <x v="3"/>
    <n v="0"/>
    <n v="5000"/>
  </r>
  <r>
    <n v="1123411"/>
    <n v="160128"/>
    <s v="18562479K"/>
    <x v="6"/>
    <x v="1"/>
    <d v="2019-03-26T16:21:03"/>
    <x v="32"/>
    <d v="2019-04-04T00:00:00"/>
    <s v="Banco Estado"/>
    <m/>
    <s v="Banco de Chile"/>
    <x v="3"/>
    <n v="0"/>
    <n v="5000"/>
  </r>
  <r>
    <n v="1174439"/>
    <n v="160128"/>
    <s v="18562479K"/>
    <x v="6"/>
    <x v="1"/>
    <d v="2019-04-26T12:57:33"/>
    <x v="33"/>
    <d v="2019-05-13T00:00:00"/>
    <s v="Banco Estado"/>
    <m/>
    <s v="Banco de Chile"/>
    <x v="3"/>
    <n v="0"/>
    <n v="5000"/>
  </r>
  <r>
    <n v="1227590"/>
    <n v="160128"/>
    <s v="18562479K"/>
    <x v="6"/>
    <x v="1"/>
    <d v="2019-05-29T17:32:19"/>
    <x v="53"/>
    <d v="2019-06-26T00:00:00"/>
    <s v="Banco Estado"/>
    <m/>
    <s v="Banco de Chile"/>
    <x v="2"/>
    <n v="0"/>
    <n v="5000"/>
  </r>
  <r>
    <n v="1285129"/>
    <n v="160128"/>
    <s v="18562479K"/>
    <x v="6"/>
    <x v="1"/>
    <d v="2019-06-26T15:43:10"/>
    <x v="35"/>
    <d v="2019-07-15T00:00:00"/>
    <s v="Banco Estado"/>
    <m/>
    <s v="Banco de Chile"/>
    <x v="4"/>
    <n v="99"/>
    <n v="5000"/>
  </r>
  <r>
    <n v="854268"/>
    <n v="160130"/>
    <n v="185623548"/>
    <x v="6"/>
    <x v="1"/>
    <d v="2018-09-26T17:19:58"/>
    <x v="26"/>
    <d v="2018-10-29T00:00:00"/>
    <s v="Banco Estado"/>
    <m/>
    <s v="Banco de Chile"/>
    <x v="2"/>
    <n v="0"/>
    <n v="4000"/>
  </r>
  <r>
    <n v="894463"/>
    <n v="160130"/>
    <n v="185623548"/>
    <x v="6"/>
    <x v="1"/>
    <d v="2018-10-29T12:43:02"/>
    <x v="50"/>
    <d v="2018-12-10T00:00:00"/>
    <s v="Banco Estado"/>
    <m/>
    <s v="Banco de Chile"/>
    <x v="2"/>
    <n v="0"/>
    <n v="4000"/>
  </r>
  <r>
    <n v="936064"/>
    <n v="160130"/>
    <n v="185623548"/>
    <x v="6"/>
    <x v="1"/>
    <d v="2018-11-30T17:31:58"/>
    <x v="51"/>
    <d v="2018-12-24T00:00:00"/>
    <s v="Banco Estado"/>
    <m/>
    <s v="Banco de Chile"/>
    <x v="4"/>
    <n v="99"/>
    <n v="4000"/>
  </r>
  <r>
    <n v="979721"/>
    <n v="160130"/>
    <n v="185623548"/>
    <x v="6"/>
    <x v="1"/>
    <d v="2018-12-26T12:48:31"/>
    <x v="52"/>
    <d v="2019-01-03T00:00:00"/>
    <s v="Banco Estado"/>
    <m/>
    <s v="Banco de Chile"/>
    <x v="3"/>
    <n v="0"/>
    <n v="4000"/>
  </r>
  <r>
    <n v="1025868"/>
    <n v="160130"/>
    <n v="185623548"/>
    <x v="6"/>
    <x v="1"/>
    <d v="2019-01-28T12:23:19"/>
    <x v="30"/>
    <d v="2019-02-25T00:00:00"/>
    <s v="Banco Estado"/>
    <m/>
    <s v="Banco de Chile"/>
    <x v="3"/>
    <n v="0"/>
    <n v="4000"/>
  </r>
  <r>
    <n v="1073055"/>
    <n v="160130"/>
    <n v="185623548"/>
    <x v="6"/>
    <x v="1"/>
    <d v="2019-02-26T13:13:43"/>
    <x v="31"/>
    <d v="2019-03-20T00:00:00"/>
    <s v="Banco Estado"/>
    <m/>
    <s v="Banco de Chile"/>
    <x v="3"/>
    <n v="0"/>
    <n v="4000"/>
  </r>
  <r>
    <n v="1123412"/>
    <n v="160130"/>
    <n v="185623548"/>
    <x v="6"/>
    <x v="1"/>
    <d v="2019-03-26T16:21:03"/>
    <x v="32"/>
    <d v="2019-04-17T00:00:00"/>
    <s v="Banco Estado"/>
    <m/>
    <s v="Banco de Chile"/>
    <x v="3"/>
    <n v="0"/>
    <n v="4000"/>
  </r>
  <r>
    <n v="1174440"/>
    <n v="160130"/>
    <n v="185623548"/>
    <x v="6"/>
    <x v="1"/>
    <d v="2019-04-26T12:57:33"/>
    <x v="33"/>
    <d v="2019-06-04T00:00:00"/>
    <s v="Banco Estado"/>
    <m/>
    <s v="Banco de Chile"/>
    <x v="2"/>
    <n v="0"/>
    <n v="4000"/>
  </r>
  <r>
    <n v="1227591"/>
    <n v="160130"/>
    <n v="185623548"/>
    <x v="6"/>
    <x v="1"/>
    <d v="2019-05-29T17:32:19"/>
    <x v="53"/>
    <d v="2019-06-26T00:00:00"/>
    <s v="Banco Estado"/>
    <m/>
    <s v="Banco de Chile"/>
    <x v="2"/>
    <n v="0"/>
    <n v="4000"/>
  </r>
  <r>
    <n v="1285130"/>
    <n v="160130"/>
    <n v="185623548"/>
    <x v="6"/>
    <x v="1"/>
    <d v="2019-06-26T15:43:10"/>
    <x v="35"/>
    <d v="2019-07-15T00:00:00"/>
    <s v="Banco Estado"/>
    <m/>
    <s v="Banco de Chile"/>
    <x v="4"/>
    <n v="99"/>
    <n v="4000"/>
  </r>
  <r>
    <n v="854282"/>
    <n v="160182"/>
    <s v="15059796K"/>
    <x v="6"/>
    <x v="1"/>
    <d v="2018-09-26T17:19:58"/>
    <x v="26"/>
    <d v="2018-10-02T00:00:00"/>
    <s v="Banco Estado"/>
    <m/>
    <s v="Banco de Chile"/>
    <x v="3"/>
    <n v="0"/>
    <n v="4000"/>
  </r>
  <r>
    <n v="894477"/>
    <n v="160182"/>
    <s v="15059796K"/>
    <x v="6"/>
    <x v="1"/>
    <d v="2018-10-29T12:43:02"/>
    <x v="50"/>
    <d v="2018-11-06T00:00:00"/>
    <s v="Banco Estado"/>
    <m/>
    <s v="Banco de Chile"/>
    <x v="3"/>
    <n v="0"/>
    <n v="4000"/>
  </r>
  <r>
    <n v="936078"/>
    <n v="160182"/>
    <s v="15059796K"/>
    <x v="6"/>
    <x v="1"/>
    <d v="2018-11-30T17:31:58"/>
    <x v="51"/>
    <d v="2018-12-06T00:00:00"/>
    <s v="Banco Estado"/>
    <m/>
    <s v="Banco de Chile"/>
    <x v="3"/>
    <n v="0"/>
    <n v="4000"/>
  </r>
  <r>
    <n v="979735"/>
    <n v="160182"/>
    <s v="15059796K"/>
    <x v="6"/>
    <x v="1"/>
    <d v="2018-12-26T12:48:31"/>
    <x v="52"/>
    <d v="2019-01-03T00:00:00"/>
    <s v="Banco Estado"/>
    <m/>
    <s v="Banco de Chile"/>
    <x v="3"/>
    <n v="0"/>
    <n v="4000"/>
  </r>
  <r>
    <n v="1025882"/>
    <n v="160182"/>
    <s v="15059796K"/>
    <x v="6"/>
    <x v="1"/>
    <d v="2019-01-28T12:23:19"/>
    <x v="30"/>
    <d v="2019-02-25T00:00:00"/>
    <s v="Banco Estado"/>
    <m/>
    <s v="Banco de Chile"/>
    <x v="3"/>
    <n v="0"/>
    <n v="4000"/>
  </r>
  <r>
    <n v="1073069"/>
    <n v="160182"/>
    <s v="15059796K"/>
    <x v="6"/>
    <x v="1"/>
    <d v="2019-02-26T13:13:43"/>
    <x v="31"/>
    <d v="2019-04-01T00:00:00"/>
    <s v="Banco Estado"/>
    <m/>
    <s v="Banco de Chile"/>
    <x v="2"/>
    <n v="0"/>
    <n v="4000"/>
  </r>
  <r>
    <n v="1123424"/>
    <n v="160182"/>
    <s v="15059796K"/>
    <x v="6"/>
    <x v="1"/>
    <d v="2019-03-26T16:21:03"/>
    <x v="32"/>
    <d v="2019-04-11T00:00:00"/>
    <s v="Banco Estado"/>
    <m/>
    <s v="Banco de Chile"/>
    <x v="3"/>
    <n v="0"/>
    <n v="4000"/>
  </r>
  <r>
    <n v="1174452"/>
    <n v="160182"/>
    <s v="15059796K"/>
    <x v="6"/>
    <x v="1"/>
    <d v="2019-04-26T12:57:33"/>
    <x v="33"/>
    <d v="2019-05-03T00:00:00"/>
    <s v="Banco Estado"/>
    <m/>
    <s v="Banco de Chile"/>
    <x v="3"/>
    <n v="0"/>
    <n v="4000"/>
  </r>
  <r>
    <n v="1227603"/>
    <n v="160182"/>
    <s v="15059796K"/>
    <x v="6"/>
    <x v="1"/>
    <d v="2019-05-29T17:32:19"/>
    <x v="53"/>
    <d v="2019-06-26T00:00:00"/>
    <s v="Banco Estado"/>
    <m/>
    <s v="Banco de Chile"/>
    <x v="3"/>
    <n v="0"/>
    <n v="4000"/>
  </r>
  <r>
    <n v="1285142"/>
    <n v="160182"/>
    <s v="15059796K"/>
    <x v="6"/>
    <x v="1"/>
    <d v="2019-06-26T15:43:10"/>
    <x v="35"/>
    <d v="2019-07-09T00:00:00"/>
    <s v="Banco Estado"/>
    <m/>
    <s v="Banco de Chile"/>
    <x v="3"/>
    <n v="0"/>
    <n v="4000"/>
  </r>
  <r>
    <n v="854290"/>
    <n v="160184"/>
    <n v="188538835"/>
    <x v="6"/>
    <x v="1"/>
    <d v="2018-09-26T17:19:58"/>
    <x v="26"/>
    <d v="2018-10-29T00:00:00"/>
    <s v="Banco Estado"/>
    <m/>
    <s v="Banco de Chile"/>
    <x v="2"/>
    <n v="0"/>
    <n v="4000"/>
  </r>
  <r>
    <n v="894485"/>
    <n v="160184"/>
    <n v="188538835"/>
    <x v="6"/>
    <x v="1"/>
    <d v="2018-10-29T12:43:02"/>
    <x v="50"/>
    <d v="2018-11-22T00:00:00"/>
    <s v="Banco Estado"/>
    <m/>
    <s v="Banco de Chile"/>
    <x v="3"/>
    <n v="0"/>
    <n v="4000"/>
  </r>
  <r>
    <n v="936086"/>
    <n v="160184"/>
    <n v="188538835"/>
    <x v="6"/>
    <x v="1"/>
    <d v="2018-11-30T17:31:58"/>
    <x v="51"/>
    <d v="2018-12-24T00:00:00"/>
    <s v="Banco Estado"/>
    <m/>
    <s v="Banco de Chile"/>
    <x v="3"/>
    <n v="0"/>
    <n v="4000"/>
  </r>
  <r>
    <n v="979743"/>
    <n v="160184"/>
    <n v="188538835"/>
    <x v="6"/>
    <x v="1"/>
    <d v="2018-12-26T12:48:31"/>
    <x v="52"/>
    <d v="2019-01-28T00:00:00"/>
    <s v="Banco Estado"/>
    <m/>
    <s v="Banco de Chile"/>
    <x v="2"/>
    <n v="0"/>
    <n v="4000"/>
  </r>
  <r>
    <n v="1025889"/>
    <n v="160184"/>
    <n v="188538835"/>
    <x v="6"/>
    <x v="1"/>
    <d v="2019-01-28T12:23:19"/>
    <x v="30"/>
    <d v="2019-02-26T00:00:00"/>
    <s v="Banco Estado"/>
    <m/>
    <s v="Banco de Chile"/>
    <x v="2"/>
    <n v="0"/>
    <n v="4000"/>
  </r>
  <r>
    <n v="1073076"/>
    <n v="160184"/>
    <n v="188538835"/>
    <x v="6"/>
    <x v="1"/>
    <d v="2019-02-26T13:13:43"/>
    <x v="31"/>
    <d v="2019-04-01T00:00:00"/>
    <s v="Banco Estado"/>
    <m/>
    <s v="Banco de Chile"/>
    <x v="2"/>
    <n v="0"/>
    <n v="4000"/>
  </r>
  <r>
    <n v="1123431"/>
    <n v="160184"/>
    <n v="188538835"/>
    <x v="6"/>
    <x v="1"/>
    <d v="2019-03-26T16:21:03"/>
    <x v="32"/>
    <d v="2019-04-26T00:00:00"/>
    <s v="Banco Estado"/>
    <m/>
    <s v="Banco de Chile"/>
    <x v="2"/>
    <n v="0"/>
    <n v="4000"/>
  </r>
  <r>
    <n v="1174458"/>
    <n v="160184"/>
    <n v="188538835"/>
    <x v="6"/>
    <x v="1"/>
    <d v="2019-04-26T12:57:33"/>
    <x v="33"/>
    <d v="2019-05-13T00:00:00"/>
    <s v="Banco Estado"/>
    <m/>
    <s v="Banco de Chile"/>
    <x v="3"/>
    <n v="0"/>
    <n v="4000"/>
  </r>
  <r>
    <n v="1227609"/>
    <n v="160184"/>
    <n v="188538835"/>
    <x v="6"/>
    <x v="1"/>
    <d v="2019-05-29T17:32:19"/>
    <x v="53"/>
    <d v="2019-06-04T00:00:00"/>
    <s v="Banco Estado"/>
    <m/>
    <s v="Banco de Chile"/>
    <x v="3"/>
    <n v="0"/>
    <n v="4000"/>
  </r>
  <r>
    <n v="1285148"/>
    <n v="160184"/>
    <n v="188538835"/>
    <x v="6"/>
    <x v="1"/>
    <d v="2019-06-26T15:43:10"/>
    <x v="35"/>
    <d v="2019-07-15T00:00:00"/>
    <s v="Banco Estado"/>
    <m/>
    <s v="Banco de Chile"/>
    <x v="4"/>
    <n v="99"/>
    <n v="4000"/>
  </r>
  <r>
    <n v="854211"/>
    <n v="160185"/>
    <n v="173004060"/>
    <x v="6"/>
    <x v="1"/>
    <d v="2018-09-26T17:19:58"/>
    <x v="26"/>
    <d v="2018-10-02T00:00:00"/>
    <s v="Banco Falabella"/>
    <m/>
    <s v="Banco de Chile"/>
    <x v="3"/>
    <n v="0"/>
    <n v="7000"/>
  </r>
  <r>
    <n v="894407"/>
    <n v="160185"/>
    <n v="173004060"/>
    <x v="6"/>
    <x v="1"/>
    <d v="2018-10-29T12:43:02"/>
    <x v="50"/>
    <d v="2018-12-10T00:00:00"/>
    <s v="Banco Falabella"/>
    <m/>
    <s v="Banco de Chile"/>
    <x v="3"/>
    <n v="0"/>
    <n v="7000"/>
  </r>
  <r>
    <n v="936010"/>
    <n v="160185"/>
    <n v="173004060"/>
    <x v="6"/>
    <x v="1"/>
    <d v="2018-11-30T17:31:58"/>
    <x v="51"/>
    <d v="2018-12-06T00:00:00"/>
    <s v="Banco Falabella"/>
    <m/>
    <s v="Banco de Chile"/>
    <x v="3"/>
    <n v="0"/>
    <n v="7000"/>
  </r>
  <r>
    <n v="979667"/>
    <n v="160185"/>
    <n v="173004060"/>
    <x v="6"/>
    <x v="1"/>
    <d v="2018-12-26T12:48:31"/>
    <x v="52"/>
    <d v="2019-01-28T00:00:00"/>
    <s v="Banco Falabella"/>
    <m/>
    <s v="Banco de Chile"/>
    <x v="3"/>
    <n v="0"/>
    <n v="7000"/>
  </r>
  <r>
    <n v="1025818"/>
    <n v="160185"/>
    <n v="173004060"/>
    <x v="6"/>
    <x v="1"/>
    <d v="2019-01-28T12:23:19"/>
    <x v="30"/>
    <d v="2019-02-04T00:00:00"/>
    <s v="Banco Falabella"/>
    <m/>
    <s v="Banco de Chile"/>
    <x v="3"/>
    <n v="0"/>
    <n v="7000"/>
  </r>
  <r>
    <n v="1073006"/>
    <n v="160185"/>
    <n v="173004060"/>
    <x v="6"/>
    <x v="1"/>
    <d v="2019-02-26T13:13:43"/>
    <x v="31"/>
    <d v="2019-04-01T00:00:00"/>
    <s v="Banco Falabella"/>
    <m/>
    <s v="Banco de Chile"/>
    <x v="2"/>
    <n v="0"/>
    <n v="7000"/>
  </r>
  <r>
    <n v="1123364"/>
    <n v="160185"/>
    <n v="173004060"/>
    <x v="6"/>
    <x v="1"/>
    <d v="2019-03-26T16:21:03"/>
    <x v="32"/>
    <d v="2019-04-02T00:00:00"/>
    <s v="Banco Falabella"/>
    <m/>
    <s v="Banco de Chile"/>
    <x v="3"/>
    <n v="0"/>
    <n v="7000"/>
  </r>
  <r>
    <n v="1174392"/>
    <n v="160185"/>
    <n v="173004060"/>
    <x v="6"/>
    <x v="1"/>
    <d v="2019-04-26T12:57:33"/>
    <x v="33"/>
    <d v="2019-06-04T00:00:00"/>
    <s v="Banco Falabella"/>
    <m/>
    <s v="Banco de Chile"/>
    <x v="2"/>
    <n v="0"/>
    <n v="7000"/>
  </r>
  <r>
    <n v="1227543"/>
    <n v="160185"/>
    <n v="173004060"/>
    <x v="6"/>
    <x v="1"/>
    <d v="2019-05-29T17:32:19"/>
    <x v="53"/>
    <d v="2019-06-11T00:00:00"/>
    <s v="Banco Falabella"/>
    <m/>
    <s v="Banco de Chile"/>
    <x v="3"/>
    <n v="0"/>
    <n v="7000"/>
  </r>
  <r>
    <n v="1285083"/>
    <n v="160185"/>
    <n v="173004060"/>
    <x v="6"/>
    <x v="1"/>
    <d v="2019-06-26T15:43:10"/>
    <x v="35"/>
    <d v="2019-07-09T00:00:00"/>
    <s v="Banco Falabella"/>
    <m/>
    <s v="Banco de Chile"/>
    <x v="3"/>
    <n v="0"/>
    <n v="7000"/>
  </r>
  <r>
    <n v="854291"/>
    <n v="160186"/>
    <s v="18241137K"/>
    <x v="6"/>
    <x v="1"/>
    <d v="2018-09-26T17:19:58"/>
    <x v="26"/>
    <d v="2018-10-29T00:00:00"/>
    <s v="Banco Estado"/>
    <m/>
    <s v="Banco de Chile"/>
    <x v="3"/>
    <n v="0"/>
    <n v="5000"/>
  </r>
  <r>
    <n v="936087"/>
    <n v="160186"/>
    <s v="18241137K"/>
    <x v="6"/>
    <x v="1"/>
    <d v="2018-11-30T17:31:58"/>
    <x v="51"/>
    <d v="2018-12-20T00:00:00"/>
    <s v="Banco Estado"/>
    <m/>
    <s v="Banco de Chile"/>
    <x v="3"/>
    <n v="0"/>
    <n v="5000"/>
  </r>
  <r>
    <n v="894486"/>
    <n v="160186"/>
    <s v="18241137K"/>
    <x v="6"/>
    <x v="1"/>
    <d v="2018-10-29T12:43:02"/>
    <x v="50"/>
    <d v="2018-12-10T00:00:00"/>
    <s v="Banco Estado"/>
    <m/>
    <s v="Banco de Chile"/>
    <x v="2"/>
    <n v="0"/>
    <n v="5000"/>
  </r>
  <r>
    <n v="979744"/>
    <n v="160186"/>
    <s v="18241137K"/>
    <x v="6"/>
    <x v="1"/>
    <d v="2018-12-26T12:48:31"/>
    <x v="52"/>
    <d v="2019-01-28T00:00:00"/>
    <s v="Banco Estado"/>
    <m/>
    <s v="Banco de Chile"/>
    <x v="2"/>
    <n v="0"/>
    <n v="5000"/>
  </r>
  <r>
    <n v="1025890"/>
    <n v="160186"/>
    <s v="18241137K"/>
    <x v="6"/>
    <x v="1"/>
    <d v="2019-01-28T12:23:19"/>
    <x v="30"/>
    <d v="2019-02-26T00:00:00"/>
    <s v="Banco Estado"/>
    <m/>
    <s v="Banco de Chile"/>
    <x v="2"/>
    <n v="0"/>
    <n v="5000"/>
  </r>
  <r>
    <n v="1073077"/>
    <n v="160186"/>
    <s v="18241137K"/>
    <x v="6"/>
    <x v="1"/>
    <d v="2019-02-26T13:13:43"/>
    <x v="31"/>
    <d v="2019-04-01T00:00:00"/>
    <s v="Banco Estado"/>
    <m/>
    <s v="Banco de Chile"/>
    <x v="2"/>
    <n v="0"/>
    <n v="5000"/>
  </r>
  <r>
    <n v="1123432"/>
    <n v="160186"/>
    <s v="18241137K"/>
    <x v="6"/>
    <x v="1"/>
    <d v="2019-03-26T16:21:03"/>
    <x v="32"/>
    <d v="2019-04-26T00:00:00"/>
    <s v="Banco Estado"/>
    <m/>
    <s v="Banco de Chile"/>
    <x v="2"/>
    <n v="0"/>
    <n v="5000"/>
  </r>
  <r>
    <n v="1174459"/>
    <n v="160186"/>
    <s v="18241137K"/>
    <x v="6"/>
    <x v="1"/>
    <d v="2019-04-26T12:57:33"/>
    <x v="33"/>
    <d v="2019-06-04T00:00:00"/>
    <s v="Banco Estado"/>
    <m/>
    <s v="Banco de Chile"/>
    <x v="2"/>
    <n v="0"/>
    <n v="5000"/>
  </r>
  <r>
    <n v="1227610"/>
    <n v="160186"/>
    <s v="18241137K"/>
    <x v="6"/>
    <x v="1"/>
    <d v="2019-05-29T17:32:19"/>
    <x v="53"/>
    <d v="2019-06-26T00:00:00"/>
    <s v="Banco Estado"/>
    <m/>
    <s v="Banco de Chile"/>
    <x v="2"/>
    <n v="0"/>
    <n v="5000"/>
  </r>
  <r>
    <n v="1285149"/>
    <n v="160186"/>
    <s v="18241137K"/>
    <x v="6"/>
    <x v="1"/>
    <d v="2019-06-26T15:43:10"/>
    <x v="35"/>
    <d v="2019-07-15T00:00:00"/>
    <s v="Banco Estado"/>
    <m/>
    <s v="Banco de Chile"/>
    <x v="4"/>
    <n v="99"/>
    <n v="5000"/>
  </r>
  <r>
    <n v="854292"/>
    <n v="160187"/>
    <n v="157614991"/>
    <x v="6"/>
    <x v="1"/>
    <d v="2018-09-26T17:19:58"/>
    <x v="26"/>
    <d v="2018-10-10T00:00:00"/>
    <s v="Banco Estado"/>
    <m/>
    <s v="Banco de Chile"/>
    <x v="3"/>
    <n v="0"/>
    <n v="4000"/>
  </r>
  <r>
    <n v="894487"/>
    <n v="160187"/>
    <n v="157614991"/>
    <x v="6"/>
    <x v="1"/>
    <d v="2018-10-29T12:43:02"/>
    <x v="50"/>
    <d v="2018-11-22T00:00:00"/>
    <s v="Banco Estado"/>
    <m/>
    <s v="Banco de Chile"/>
    <x v="3"/>
    <n v="0"/>
    <n v="4000"/>
  </r>
  <r>
    <n v="936088"/>
    <n v="160187"/>
    <n v="157614991"/>
    <x v="6"/>
    <x v="1"/>
    <d v="2018-11-30T17:31:58"/>
    <x v="51"/>
    <d v="2018-12-20T00:00:00"/>
    <s v="Banco Estado"/>
    <m/>
    <s v="Banco de Chile"/>
    <x v="3"/>
    <n v="0"/>
    <n v="4000"/>
  </r>
  <r>
    <n v="979745"/>
    <n v="160187"/>
    <n v="157614991"/>
    <x v="6"/>
    <x v="1"/>
    <d v="2018-12-26T12:48:31"/>
    <x v="52"/>
    <d v="2019-01-03T00:00:00"/>
    <s v="Banco Estado"/>
    <m/>
    <s v="Banco de Chile"/>
    <x v="3"/>
    <n v="0"/>
    <n v="4000"/>
  </r>
  <r>
    <n v="1025891"/>
    <n v="160187"/>
    <n v="157614991"/>
    <x v="6"/>
    <x v="1"/>
    <d v="2019-01-28T12:23:19"/>
    <x v="30"/>
    <d v="2019-02-25T00:00:00"/>
    <s v="Banco Estado"/>
    <m/>
    <s v="Banco de Chile"/>
    <x v="3"/>
    <n v="0"/>
    <n v="4000"/>
  </r>
  <r>
    <n v="1073078"/>
    <n v="160187"/>
    <n v="157614991"/>
    <x v="6"/>
    <x v="1"/>
    <d v="2019-02-26T13:13:43"/>
    <x v="31"/>
    <d v="2019-03-20T00:00:00"/>
    <s v="Banco Estado"/>
    <m/>
    <s v="Banco de Chile"/>
    <x v="3"/>
    <n v="0"/>
    <n v="4000"/>
  </r>
  <r>
    <n v="1123433"/>
    <n v="160187"/>
    <n v="157614991"/>
    <x v="6"/>
    <x v="1"/>
    <d v="2019-03-26T16:21:03"/>
    <x v="32"/>
    <d v="2019-04-11T00:00:00"/>
    <s v="Banco Estado"/>
    <m/>
    <s v="Banco de Chile"/>
    <x v="3"/>
    <n v="0"/>
    <n v="4000"/>
  </r>
  <r>
    <n v="1174460"/>
    <n v="160187"/>
    <n v="157614991"/>
    <x v="6"/>
    <x v="1"/>
    <d v="2019-04-26T12:57:33"/>
    <x v="33"/>
    <d v="2019-05-13T00:00:00"/>
    <s v="Banco Estado"/>
    <m/>
    <s v="Banco de Chile"/>
    <x v="3"/>
    <n v="0"/>
    <n v="4000"/>
  </r>
  <r>
    <n v="1227611"/>
    <n v="160187"/>
    <n v="157614991"/>
    <x v="6"/>
    <x v="1"/>
    <d v="2019-05-29T17:32:19"/>
    <x v="53"/>
    <d v="2019-06-04T00:00:00"/>
    <s v="Banco Estado"/>
    <m/>
    <s v="Banco de Chile"/>
    <x v="3"/>
    <n v="0"/>
    <n v="4000"/>
  </r>
  <r>
    <n v="1285150"/>
    <n v="160187"/>
    <n v="157614991"/>
    <x v="6"/>
    <x v="1"/>
    <d v="2019-06-26T15:43:10"/>
    <x v="35"/>
    <d v="2019-07-09T00:00:00"/>
    <s v="Banco Estado"/>
    <m/>
    <s v="Banco de Chile"/>
    <x v="3"/>
    <n v="0"/>
    <n v="4000"/>
  </r>
  <r>
    <n v="854293"/>
    <n v="160254"/>
    <n v="124010020"/>
    <x v="6"/>
    <x v="1"/>
    <d v="2018-09-26T17:19:58"/>
    <x v="26"/>
    <d v="2018-10-29T00:00:00"/>
    <s v="Banco Estado"/>
    <m/>
    <s v="Banco de Chile"/>
    <x v="2"/>
    <n v="0"/>
    <n v="5000"/>
  </r>
  <r>
    <n v="936089"/>
    <n v="160254"/>
    <n v="124010020"/>
    <x v="6"/>
    <x v="1"/>
    <d v="2018-11-30T17:31:58"/>
    <x v="51"/>
    <d v="2018-12-24T00:00:00"/>
    <s v="Banco Estado"/>
    <m/>
    <s v="Banco de Chile"/>
    <x v="4"/>
    <n v="99"/>
    <n v="5000"/>
  </r>
  <r>
    <n v="894488"/>
    <n v="160254"/>
    <n v="124010020"/>
    <x v="6"/>
    <x v="1"/>
    <d v="2018-10-29T12:43:02"/>
    <x v="50"/>
    <d v="2018-12-10T00:00:00"/>
    <s v="Banco Estado"/>
    <m/>
    <s v="Banco de Chile"/>
    <x v="2"/>
    <n v="0"/>
    <n v="5000"/>
  </r>
  <r>
    <n v="979746"/>
    <n v="160254"/>
    <n v="124010020"/>
    <x v="6"/>
    <x v="1"/>
    <d v="2018-12-26T12:48:31"/>
    <x v="52"/>
    <d v="2019-01-28T00:00:00"/>
    <s v="Banco Estado"/>
    <m/>
    <s v="Banco de Chile"/>
    <x v="2"/>
    <n v="0"/>
    <n v="5000"/>
  </r>
  <r>
    <n v="1025892"/>
    <n v="160254"/>
    <n v="124010020"/>
    <x v="6"/>
    <x v="1"/>
    <d v="2019-01-28T12:23:19"/>
    <x v="30"/>
    <d v="2019-02-26T00:00:00"/>
    <s v="Banco Estado"/>
    <m/>
    <s v="Banco de Chile"/>
    <x v="2"/>
    <n v="0"/>
    <n v="5000"/>
  </r>
  <r>
    <n v="1073079"/>
    <n v="160254"/>
    <n v="124010020"/>
    <x v="6"/>
    <x v="1"/>
    <d v="2019-02-26T13:13:43"/>
    <x v="31"/>
    <d v="2019-04-01T00:00:00"/>
    <s v="Banco Estado"/>
    <m/>
    <s v="Banco de Chile"/>
    <x v="2"/>
    <n v="0"/>
    <n v="5000"/>
  </r>
  <r>
    <n v="1123434"/>
    <n v="160254"/>
    <n v="124010020"/>
    <x v="6"/>
    <x v="1"/>
    <d v="2019-03-26T16:21:03"/>
    <x v="32"/>
    <d v="2019-04-26T00:00:00"/>
    <s v="Banco Estado"/>
    <m/>
    <s v="Banco de Chile"/>
    <x v="2"/>
    <n v="0"/>
    <n v="5000"/>
  </r>
  <r>
    <n v="1174461"/>
    <n v="160254"/>
    <n v="124010020"/>
    <x v="6"/>
    <x v="1"/>
    <d v="2019-04-26T12:57:33"/>
    <x v="33"/>
    <d v="2019-06-04T00:00:00"/>
    <s v="Banco Estado"/>
    <m/>
    <s v="Banco de Chile"/>
    <x v="2"/>
    <n v="0"/>
    <n v="5000"/>
  </r>
  <r>
    <n v="1227612"/>
    <n v="160254"/>
    <n v="124010020"/>
    <x v="6"/>
    <x v="1"/>
    <d v="2019-05-29T17:32:19"/>
    <x v="53"/>
    <d v="2019-06-26T00:00:00"/>
    <s v="Banco Estado"/>
    <m/>
    <s v="Banco de Chile"/>
    <x v="2"/>
    <n v="0"/>
    <n v="5000"/>
  </r>
  <r>
    <n v="1285151"/>
    <n v="160254"/>
    <n v="124010020"/>
    <x v="6"/>
    <x v="1"/>
    <d v="2019-06-26T15:43:10"/>
    <x v="35"/>
    <d v="2019-07-15T00:00:00"/>
    <s v="Banco Estado"/>
    <m/>
    <s v="Banco de Chile"/>
    <x v="4"/>
    <n v="99"/>
    <n v="5000"/>
  </r>
  <r>
    <n v="854294"/>
    <n v="160256"/>
    <n v="150923247"/>
    <x v="6"/>
    <x v="1"/>
    <d v="2018-09-26T17:19:58"/>
    <x v="26"/>
    <d v="2018-10-23T00:00:00"/>
    <s v="Banco Estado"/>
    <m/>
    <s v="Banco de Chile"/>
    <x v="3"/>
    <n v="0"/>
    <n v="8000"/>
  </r>
  <r>
    <n v="894489"/>
    <n v="160256"/>
    <n v="150923247"/>
    <x v="6"/>
    <x v="1"/>
    <d v="2018-10-29T12:43:02"/>
    <x v="50"/>
    <d v="2018-11-06T00:00:00"/>
    <s v="Banco Estado"/>
    <m/>
    <s v="Banco de Chile"/>
    <x v="3"/>
    <n v="0"/>
    <n v="8000"/>
  </r>
  <r>
    <n v="857665"/>
    <n v="160258"/>
    <n v="139529383"/>
    <x v="6"/>
    <x v="0"/>
    <d v="2018-09-26T17:20:34"/>
    <x v="26"/>
    <d v="2018-10-02T00:00:00"/>
    <s v="N/A"/>
    <m/>
    <s v="Banco de Chile"/>
    <x v="0"/>
    <n v="0"/>
    <n v="15000"/>
  </r>
  <r>
    <n v="901931"/>
    <n v="160258"/>
    <n v="139529383"/>
    <x v="6"/>
    <x v="0"/>
    <d v="2018-10-29T12:44:01"/>
    <x v="27"/>
    <d v="2018-11-06T00:00:00"/>
    <s v="N/A"/>
    <m/>
    <s v="Banco de Chile"/>
    <x v="0"/>
    <n v="0"/>
    <n v="15000"/>
  </r>
  <r>
    <n v="991238"/>
    <n v="160258"/>
    <n v="139529383"/>
    <x v="6"/>
    <x v="0"/>
    <d v="2018-12-26T12:49:24"/>
    <x v="29"/>
    <d v="2019-01-14T00:00:00"/>
    <s v="N/A"/>
    <m/>
    <s v="Banco de Chile"/>
    <x v="0"/>
    <n v="0"/>
    <n v="15000"/>
  </r>
  <r>
    <n v="945398"/>
    <n v="160258"/>
    <n v="139529383"/>
    <x v="6"/>
    <x v="0"/>
    <d v="2018-11-30T17:33:23"/>
    <x v="28"/>
    <d v="2018-12-05T00:00:00"/>
    <s v="N/A"/>
    <m/>
    <s v="Banco de Chile"/>
    <x v="0"/>
    <n v="0"/>
    <n v="15000"/>
  </r>
  <r>
    <n v="1039289"/>
    <n v="160258"/>
    <n v="139529383"/>
    <x v="6"/>
    <x v="0"/>
    <d v="2019-01-28T12:24:18"/>
    <x v="30"/>
    <d v="2019-02-04T00:00:00"/>
    <s v="N/A"/>
    <m/>
    <s v="Banco de Chile"/>
    <x v="0"/>
    <n v="0"/>
    <n v="15000"/>
  </r>
  <r>
    <n v="1088753"/>
    <n v="160258"/>
    <n v="139529383"/>
    <x v="6"/>
    <x v="0"/>
    <d v="2019-02-26T13:14:22"/>
    <x v="31"/>
    <d v="2019-03-04T00:00:00"/>
    <s v="N/A"/>
    <m/>
    <s v="Banco de Chile"/>
    <x v="0"/>
    <n v="0"/>
    <n v="15000"/>
  </r>
  <r>
    <n v="1141430"/>
    <n v="160258"/>
    <n v="139529383"/>
    <x v="6"/>
    <x v="0"/>
    <d v="2019-03-26T16:22:31"/>
    <x v="32"/>
    <d v="2019-04-02T00:00:00"/>
    <s v="N/A"/>
    <m/>
    <s v="Banco de Chile"/>
    <x v="0"/>
    <n v="0"/>
    <n v="15000"/>
  </r>
  <r>
    <n v="1195481"/>
    <n v="160258"/>
    <n v="139529383"/>
    <x v="6"/>
    <x v="0"/>
    <d v="2019-04-26T12:58:12"/>
    <x v="33"/>
    <d v="2019-05-03T00:00:00"/>
    <s v="N/A"/>
    <m/>
    <s v="Banco de Chile"/>
    <x v="0"/>
    <n v="0"/>
    <n v="15000"/>
  </r>
  <r>
    <n v="1249898"/>
    <n v="160258"/>
    <n v="139529383"/>
    <x v="6"/>
    <x v="0"/>
    <d v="2019-05-29T17:36:03"/>
    <x v="34"/>
    <d v="2019-06-04T00:00:00"/>
    <s v="N/A"/>
    <m/>
    <s v="Banco de Chile"/>
    <x v="0"/>
    <n v="0"/>
    <n v="15000"/>
  </r>
  <r>
    <n v="1253971"/>
    <n v="160258"/>
    <n v="139529383"/>
    <x v="6"/>
    <x v="0"/>
    <d v="2019-06-26T15:34:24"/>
    <x v="35"/>
    <d v="2019-07-09T00:00:00"/>
    <s v="N/A"/>
    <m/>
    <s v="Banco de Chile"/>
    <x v="0"/>
    <n v="0"/>
    <n v="15000"/>
  </r>
  <r>
    <n v="854295"/>
    <n v="160259"/>
    <n v="167024025"/>
    <x v="6"/>
    <x v="1"/>
    <d v="2018-09-26T17:19:58"/>
    <x v="26"/>
    <d v="2018-10-29T00:00:00"/>
    <s v="Banco Estado"/>
    <m/>
    <s v="Banco de Chile"/>
    <x v="2"/>
    <n v="0"/>
    <n v="4000"/>
  </r>
  <r>
    <n v="894490"/>
    <n v="160259"/>
    <n v="167024025"/>
    <x v="6"/>
    <x v="1"/>
    <d v="2018-10-29T12:43:02"/>
    <x v="50"/>
    <d v="2018-11-06T00:00:00"/>
    <s v="Banco Estado"/>
    <m/>
    <s v="Banco de Chile"/>
    <x v="3"/>
    <n v="0"/>
    <n v="4000"/>
  </r>
  <r>
    <n v="936090"/>
    <n v="160259"/>
    <n v="167024025"/>
    <x v="6"/>
    <x v="1"/>
    <d v="2018-11-30T17:31:58"/>
    <x v="51"/>
    <d v="2018-12-20T00:00:00"/>
    <s v="Banco Estado"/>
    <m/>
    <s v="Banco de Chile"/>
    <x v="3"/>
    <n v="0"/>
    <n v="4000"/>
  </r>
  <r>
    <n v="979747"/>
    <n v="160259"/>
    <n v="167024025"/>
    <x v="6"/>
    <x v="1"/>
    <d v="2018-12-26T12:48:31"/>
    <x v="52"/>
    <d v="2019-01-03T00:00:00"/>
    <s v="Banco Estado"/>
    <m/>
    <s v="Banco de Chile"/>
    <x v="3"/>
    <n v="0"/>
    <n v="4000"/>
  </r>
  <r>
    <n v="1025893"/>
    <n v="160259"/>
    <n v="167024025"/>
    <x v="6"/>
    <x v="1"/>
    <d v="2019-01-28T12:23:19"/>
    <x v="30"/>
    <d v="2019-02-04T00:00:00"/>
    <s v="Banco Estado"/>
    <m/>
    <s v="Banco de Chile"/>
    <x v="3"/>
    <n v="0"/>
    <n v="4000"/>
  </r>
  <r>
    <n v="1073080"/>
    <n v="160259"/>
    <n v="167024025"/>
    <x v="6"/>
    <x v="1"/>
    <d v="2019-02-26T13:13:43"/>
    <x v="31"/>
    <d v="2019-03-20T00:00:00"/>
    <s v="Banco Estado"/>
    <m/>
    <s v="Banco de Chile"/>
    <x v="3"/>
    <n v="0"/>
    <n v="4000"/>
  </r>
  <r>
    <n v="1123435"/>
    <n v="160259"/>
    <n v="167024025"/>
    <x v="6"/>
    <x v="1"/>
    <d v="2019-03-26T16:21:03"/>
    <x v="32"/>
    <d v="2019-04-11T00:00:00"/>
    <s v="Banco Estado"/>
    <m/>
    <s v="Banco de Chile"/>
    <x v="3"/>
    <n v="0"/>
    <n v="4000"/>
  </r>
  <r>
    <n v="1174462"/>
    <n v="160259"/>
    <n v="167024025"/>
    <x v="6"/>
    <x v="1"/>
    <d v="2019-04-26T12:57:33"/>
    <x v="33"/>
    <d v="2019-05-13T00:00:00"/>
    <s v="Banco Estado"/>
    <m/>
    <s v="Banco de Chile"/>
    <x v="3"/>
    <n v="0"/>
    <n v="4000"/>
  </r>
  <r>
    <n v="1227613"/>
    <n v="160259"/>
    <n v="167024025"/>
    <x v="6"/>
    <x v="1"/>
    <d v="2019-05-29T17:32:19"/>
    <x v="53"/>
    <d v="2019-06-04T00:00:00"/>
    <s v="Banco Estado"/>
    <m/>
    <s v="Banco de Chile"/>
    <x v="3"/>
    <n v="0"/>
    <n v="4000"/>
  </r>
  <r>
    <n v="1285152"/>
    <n v="160259"/>
    <n v="167024025"/>
    <x v="6"/>
    <x v="1"/>
    <d v="2019-06-26T15:43:10"/>
    <x v="35"/>
    <d v="2019-07-09T00:00:00"/>
    <s v="Banco Estado"/>
    <m/>
    <s v="Banco de Chile"/>
    <x v="3"/>
    <n v="0"/>
    <n v="4000"/>
  </r>
  <r>
    <n v="854296"/>
    <n v="160260"/>
    <s v="16027378K"/>
    <x v="6"/>
    <x v="1"/>
    <d v="2018-09-26T17:19:58"/>
    <x v="26"/>
    <d v="2018-10-23T00:00:00"/>
    <s v="Banco Estado"/>
    <m/>
    <s v="Banco de Chile"/>
    <x v="3"/>
    <n v="0"/>
    <n v="10000"/>
  </r>
  <r>
    <n v="936091"/>
    <n v="160260"/>
    <s v="16027378K"/>
    <x v="6"/>
    <x v="1"/>
    <d v="2018-11-30T17:31:58"/>
    <x v="51"/>
    <d v="2018-12-20T00:00:00"/>
    <s v="Banco Estado"/>
    <m/>
    <s v="Banco de Chile"/>
    <x v="3"/>
    <n v="0"/>
    <n v="10000"/>
  </r>
  <r>
    <n v="894491"/>
    <n v="160260"/>
    <s v="16027378K"/>
    <x v="6"/>
    <x v="1"/>
    <d v="2018-10-29T12:43:02"/>
    <x v="50"/>
    <d v="2018-11-22T00:00:00"/>
    <s v="Banco Estado"/>
    <m/>
    <s v="Banco de Chile"/>
    <x v="3"/>
    <n v="0"/>
    <n v="10000"/>
  </r>
  <r>
    <n v="979748"/>
    <n v="160260"/>
    <s v="16027378K"/>
    <x v="6"/>
    <x v="1"/>
    <d v="2018-12-26T12:48:31"/>
    <x v="52"/>
    <d v="2019-01-28T00:00:00"/>
    <s v="Banco Estado"/>
    <m/>
    <s v="Banco de Chile"/>
    <x v="3"/>
    <n v="0"/>
    <n v="10000"/>
  </r>
  <r>
    <n v="1025894"/>
    <n v="160260"/>
    <s v="16027378K"/>
    <x v="6"/>
    <x v="1"/>
    <d v="2019-01-28T12:23:19"/>
    <x v="30"/>
    <d v="2019-02-25T00:00:00"/>
    <s v="Banco Estado"/>
    <m/>
    <s v="Banco de Chile"/>
    <x v="3"/>
    <n v="0"/>
    <n v="10000"/>
  </r>
  <r>
    <n v="1073081"/>
    <n v="160260"/>
    <s v="16027378K"/>
    <x v="6"/>
    <x v="1"/>
    <d v="2019-02-26T13:13:43"/>
    <x v="31"/>
    <d v="2019-03-20T00:00:00"/>
    <s v="Banco Estado"/>
    <m/>
    <s v="Banco de Chile"/>
    <x v="3"/>
    <n v="0"/>
    <n v="10000"/>
  </r>
  <r>
    <n v="1123436"/>
    <n v="160260"/>
    <s v="16027378K"/>
    <x v="6"/>
    <x v="1"/>
    <d v="2019-03-26T16:21:03"/>
    <x v="32"/>
    <d v="2019-04-26T00:00:00"/>
    <s v="Banco Estado"/>
    <m/>
    <s v="Banco de Chile"/>
    <x v="3"/>
    <n v="0"/>
    <n v="10000"/>
  </r>
  <r>
    <n v="1174463"/>
    <n v="160260"/>
    <s v="16027378K"/>
    <x v="6"/>
    <x v="1"/>
    <d v="2019-04-26T12:57:33"/>
    <x v="33"/>
    <d v="2019-06-04T00:00:00"/>
    <s v="Banco Estado"/>
    <m/>
    <s v="Banco de Chile"/>
    <x v="3"/>
    <n v="0"/>
    <n v="10000"/>
  </r>
  <r>
    <n v="1227614"/>
    <n v="160260"/>
    <s v="16027378K"/>
    <x v="6"/>
    <x v="1"/>
    <d v="2019-05-29T17:32:19"/>
    <x v="53"/>
    <d v="2019-06-26T00:00:00"/>
    <s v="Banco Estado"/>
    <m/>
    <s v="Banco de Chile"/>
    <x v="3"/>
    <n v="0"/>
    <n v="10000"/>
  </r>
  <r>
    <n v="1285153"/>
    <n v="160260"/>
    <s v="16027378K"/>
    <x v="6"/>
    <x v="1"/>
    <d v="2019-06-26T15:43:10"/>
    <x v="35"/>
    <d v="2019-07-15T00:00:00"/>
    <s v="Banco Estado"/>
    <m/>
    <s v="Banco de Chile"/>
    <x v="4"/>
    <n v="99"/>
    <n v="10000"/>
  </r>
  <r>
    <n v="854297"/>
    <n v="160261"/>
    <n v="163066564"/>
    <x v="6"/>
    <x v="1"/>
    <d v="2018-09-26T17:19:58"/>
    <x v="26"/>
    <d v="2018-10-02T00:00:00"/>
    <s v="Banco Estado"/>
    <m/>
    <s v="Banco de Chile"/>
    <x v="3"/>
    <n v="0"/>
    <n v="5000"/>
  </r>
  <r>
    <n v="894492"/>
    <n v="160261"/>
    <n v="163066564"/>
    <x v="6"/>
    <x v="1"/>
    <d v="2018-10-29T12:43:02"/>
    <x v="50"/>
    <d v="2018-11-06T00:00:00"/>
    <s v="Banco Estado"/>
    <m/>
    <s v="Banco de Chile"/>
    <x v="3"/>
    <n v="0"/>
    <n v="5000"/>
  </r>
  <r>
    <n v="936092"/>
    <n v="160261"/>
    <n v="163066564"/>
    <x v="6"/>
    <x v="1"/>
    <d v="2018-11-30T17:31:58"/>
    <x v="51"/>
    <d v="2018-12-24T00:00:00"/>
    <s v="Banco Estado"/>
    <m/>
    <s v="Banco de Chile"/>
    <x v="4"/>
    <n v="99"/>
    <n v="5000"/>
  </r>
  <r>
    <n v="979749"/>
    <n v="160261"/>
    <n v="163066564"/>
    <x v="6"/>
    <x v="1"/>
    <d v="2018-12-26T12:48:31"/>
    <x v="52"/>
    <d v="2019-01-28T00:00:00"/>
    <s v="Banco Estado"/>
    <m/>
    <s v="Banco de Chile"/>
    <x v="2"/>
    <n v="0"/>
    <n v="5000"/>
  </r>
  <r>
    <n v="1025895"/>
    <n v="160261"/>
    <n v="163066564"/>
    <x v="6"/>
    <x v="1"/>
    <d v="2019-01-28T12:23:19"/>
    <x v="30"/>
    <d v="2019-02-25T00:00:00"/>
    <s v="Banco Estado"/>
    <m/>
    <s v="Banco de Chile"/>
    <x v="3"/>
    <n v="0"/>
    <n v="5000"/>
  </r>
  <r>
    <n v="1073082"/>
    <n v="160261"/>
    <n v="163066564"/>
    <x v="6"/>
    <x v="1"/>
    <d v="2019-02-26T13:13:43"/>
    <x v="31"/>
    <d v="2019-03-04T00:00:00"/>
    <s v="Banco Estado"/>
    <m/>
    <s v="Banco de Chile"/>
    <x v="3"/>
    <n v="0"/>
    <n v="5000"/>
  </r>
  <r>
    <n v="1123437"/>
    <n v="160261"/>
    <n v="163066564"/>
    <x v="6"/>
    <x v="1"/>
    <d v="2019-03-26T16:21:03"/>
    <x v="32"/>
    <d v="2019-04-11T00:00:00"/>
    <s v="Banco Estado"/>
    <m/>
    <s v="Banco de Chile"/>
    <x v="3"/>
    <n v="0"/>
    <n v="5000"/>
  </r>
  <r>
    <n v="1174464"/>
    <n v="160261"/>
    <n v="163066564"/>
    <x v="6"/>
    <x v="1"/>
    <d v="2019-04-26T12:57:33"/>
    <x v="33"/>
    <d v="2019-06-04T00:00:00"/>
    <s v="Banco Estado"/>
    <m/>
    <s v="Banco de Chile"/>
    <x v="3"/>
    <n v="0"/>
    <n v="5000"/>
  </r>
  <r>
    <n v="1227615"/>
    <n v="160261"/>
    <n v="163066564"/>
    <x v="6"/>
    <x v="1"/>
    <d v="2019-05-29T17:32:19"/>
    <x v="53"/>
    <d v="2019-06-26T00:00:00"/>
    <s v="Banco Estado"/>
    <m/>
    <s v="Banco de Chile"/>
    <x v="2"/>
    <n v="0"/>
    <n v="5000"/>
  </r>
  <r>
    <n v="1285154"/>
    <n v="160261"/>
    <n v="163066564"/>
    <x v="6"/>
    <x v="1"/>
    <d v="2019-06-26T15:43:10"/>
    <x v="35"/>
    <d v="2019-07-15T00:00:00"/>
    <s v="Banco Estado"/>
    <m/>
    <s v="Banco de Chile"/>
    <x v="4"/>
    <n v="99"/>
    <n v="5000"/>
  </r>
  <r>
    <n v="857662"/>
    <n v="160262"/>
    <n v="150918553"/>
    <x v="6"/>
    <x v="0"/>
    <d v="2018-09-26T17:20:34"/>
    <x v="26"/>
    <d v="2018-10-23T00:00:00"/>
    <s v="N/A"/>
    <m/>
    <s v="Banco de Chile"/>
    <x v="1"/>
    <s v="TARJETA CON PROBLEMAS, CONTACTE A SU CLIENTE"/>
    <n v="5000"/>
  </r>
  <r>
    <n v="901928"/>
    <n v="160262"/>
    <n v="150918553"/>
    <x v="6"/>
    <x v="0"/>
    <d v="2018-10-29T12:44:01"/>
    <x v="27"/>
    <d v="2018-11-22T00:00:00"/>
    <s v="N/A"/>
    <m/>
    <s v="Banco de Chile"/>
    <x v="1"/>
    <s v="TARJETA CON PROBLEMAS, CONTACTE A SU CLIENTE"/>
    <n v="5000"/>
  </r>
  <r>
    <n v="945395"/>
    <n v="160262"/>
    <n v="150918553"/>
    <x v="6"/>
    <x v="0"/>
    <d v="2018-11-30T17:33:23"/>
    <x v="28"/>
    <d v="2018-12-20T00:00:00"/>
    <s v="N/A"/>
    <m/>
    <s v="Banco de Chile"/>
    <x v="1"/>
    <s v="TARJETA CON PROBLEMAS, CONTACTE A SU CLIENTE"/>
    <n v="5000"/>
  </r>
  <r>
    <n v="991235"/>
    <n v="160262"/>
    <n v="150918553"/>
    <x v="6"/>
    <x v="0"/>
    <d v="2018-12-26T12:49:24"/>
    <x v="29"/>
    <d v="2019-01-14T00:00:00"/>
    <s v="N/A"/>
    <m/>
    <s v="Banco de Chile"/>
    <x v="1"/>
    <s v="TARJETA CON PROBLEMAS, CONTACTE A SU CLIENTE"/>
    <n v="5000"/>
  </r>
  <r>
    <n v="1039286"/>
    <n v="160262"/>
    <n v="150918553"/>
    <x v="6"/>
    <x v="0"/>
    <d v="2019-01-28T12:24:18"/>
    <x v="30"/>
    <d v="2019-02-19T00:00:00"/>
    <s v="N/A"/>
    <m/>
    <s v="Banco de Chile"/>
    <x v="1"/>
    <s v="TARJETA CON PROBLEMAS, CONTACTE A SU CLIENTE"/>
    <n v="5000"/>
  </r>
  <r>
    <n v="1088750"/>
    <n v="160262"/>
    <n v="150918553"/>
    <x v="6"/>
    <x v="0"/>
    <d v="2019-02-26T13:14:22"/>
    <x v="31"/>
    <d v="2019-03-20T00:00:00"/>
    <s v="N/A"/>
    <m/>
    <s v="Banco de Chile"/>
    <x v="1"/>
    <s v="TARJETA CON PROBLEMAS, CONTACTE A SU CLIENTE"/>
    <n v="5000"/>
  </r>
  <r>
    <n v="1141427"/>
    <n v="160262"/>
    <n v="150918553"/>
    <x v="6"/>
    <x v="0"/>
    <d v="2019-03-26T16:22:31"/>
    <x v="32"/>
    <d v="2019-04-17T00:00:00"/>
    <s v="N/A"/>
    <m/>
    <s v="Banco de Chile"/>
    <x v="1"/>
    <s v="TARJETA CON PROBLEMAS, CONTACTE A SU CLIENTE"/>
    <n v="5000"/>
  </r>
  <r>
    <n v="1195478"/>
    <n v="160262"/>
    <n v="150918553"/>
    <x v="6"/>
    <x v="0"/>
    <d v="2019-04-26T12:58:12"/>
    <x v="33"/>
    <d v="2019-05-03T00:00:00"/>
    <s v="N/A"/>
    <m/>
    <s v="Banco de Chile"/>
    <x v="1"/>
    <s v="TARJETA CON PROBLEMAS, CONTACTE A SU CLIENTE"/>
    <n v="5000"/>
  </r>
  <r>
    <n v="1253968"/>
    <n v="160262"/>
    <n v="150918553"/>
    <x v="6"/>
    <x v="0"/>
    <d v="2019-06-26T15:34:24"/>
    <x v="35"/>
    <d v="2019-07-22T00:00:00"/>
    <s v="N/A"/>
    <m/>
    <s v="Banco de Chile"/>
    <x v="1"/>
    <s v="TARJETA CON PROBLEMAS, CONTACTE A SU CLIENTE"/>
    <n v="5000"/>
  </r>
  <r>
    <n v="1249895"/>
    <n v="160262"/>
    <n v="150918553"/>
    <x v="6"/>
    <x v="0"/>
    <d v="2019-05-29T17:36:03"/>
    <x v="34"/>
    <d v="2019-06-04T00:00:00"/>
    <s v="N/A"/>
    <m/>
    <s v="Banco de Chile"/>
    <x v="1"/>
    <s v="TARJETA CON PROBLEMAS, CONTACTE A SU CLIENTE"/>
    <n v="5000"/>
  </r>
  <r>
    <n v="854239"/>
    <n v="160270"/>
    <n v="169179905"/>
    <x v="6"/>
    <x v="1"/>
    <d v="2018-09-26T17:19:58"/>
    <x v="26"/>
    <d v="2018-10-02T00:00:00"/>
    <s v="Banco Estado"/>
    <m/>
    <s v="Banco de Chile"/>
    <x v="3"/>
    <n v="0"/>
    <n v="4000"/>
  </r>
  <r>
    <n v="894435"/>
    <n v="160270"/>
    <n v="169179905"/>
    <x v="6"/>
    <x v="1"/>
    <d v="2018-10-29T12:43:02"/>
    <x v="50"/>
    <d v="2018-11-06T00:00:00"/>
    <s v="Banco Estado"/>
    <m/>
    <s v="Banco de Chile"/>
    <x v="3"/>
    <n v="0"/>
    <n v="4000"/>
  </r>
  <r>
    <n v="936036"/>
    <n v="160270"/>
    <n v="169179905"/>
    <x v="6"/>
    <x v="1"/>
    <d v="2018-11-30T17:31:58"/>
    <x v="51"/>
    <d v="2018-12-06T00:00:00"/>
    <s v="Banco Estado"/>
    <m/>
    <s v="Banco de Chile"/>
    <x v="3"/>
    <n v="0"/>
    <n v="4000"/>
  </r>
  <r>
    <n v="979693"/>
    <n v="160270"/>
    <n v="169179905"/>
    <x v="6"/>
    <x v="1"/>
    <d v="2018-12-26T12:48:31"/>
    <x v="52"/>
    <d v="2019-01-03T00:00:00"/>
    <s v="Banco Estado"/>
    <m/>
    <s v="Banco de Chile"/>
    <x v="3"/>
    <n v="0"/>
    <n v="4000"/>
  </r>
  <r>
    <n v="1025843"/>
    <n v="160270"/>
    <n v="169179905"/>
    <x v="6"/>
    <x v="1"/>
    <d v="2019-01-28T12:23:19"/>
    <x v="30"/>
    <d v="2019-02-04T00:00:00"/>
    <s v="Banco Estado"/>
    <m/>
    <s v="Banco de Chile"/>
    <x v="3"/>
    <n v="0"/>
    <n v="4000"/>
  </r>
  <r>
    <n v="1073030"/>
    <n v="160270"/>
    <n v="169179905"/>
    <x v="6"/>
    <x v="1"/>
    <d v="2019-02-26T13:13:43"/>
    <x v="31"/>
    <d v="2019-03-04T00:00:00"/>
    <s v="Banco Estado"/>
    <m/>
    <s v="Banco de Chile"/>
    <x v="3"/>
    <n v="0"/>
    <n v="4000"/>
  </r>
  <r>
    <n v="1123387"/>
    <n v="160270"/>
    <n v="169179905"/>
    <x v="6"/>
    <x v="1"/>
    <d v="2019-03-26T16:21:03"/>
    <x v="32"/>
    <d v="2019-04-02T00:00:00"/>
    <s v="Banco Estado"/>
    <m/>
    <s v="Banco de Chile"/>
    <x v="3"/>
    <n v="0"/>
    <n v="4000"/>
  </r>
  <r>
    <n v="1174415"/>
    <n v="160270"/>
    <n v="169179905"/>
    <x v="6"/>
    <x v="1"/>
    <d v="2019-04-26T12:57:33"/>
    <x v="33"/>
    <d v="2019-05-03T00:00:00"/>
    <s v="Banco Estado"/>
    <m/>
    <s v="Banco de Chile"/>
    <x v="3"/>
    <n v="0"/>
    <n v="4000"/>
  </r>
  <r>
    <n v="1227566"/>
    <n v="160270"/>
    <n v="169179905"/>
    <x v="6"/>
    <x v="1"/>
    <d v="2019-05-29T17:32:19"/>
    <x v="53"/>
    <d v="2019-06-04T00:00:00"/>
    <s v="Banco Estado"/>
    <m/>
    <s v="Banco de Chile"/>
    <x v="3"/>
    <n v="0"/>
    <n v="4000"/>
  </r>
  <r>
    <n v="1285106"/>
    <n v="160270"/>
    <n v="169179905"/>
    <x v="6"/>
    <x v="1"/>
    <d v="2019-06-26T15:43:10"/>
    <x v="35"/>
    <d v="2019-07-09T00:00:00"/>
    <s v="Banco Estado"/>
    <m/>
    <s v="Banco de Chile"/>
    <x v="3"/>
    <n v="0"/>
    <n v="4000"/>
  </r>
  <r>
    <n v="854298"/>
    <n v="160272"/>
    <n v="137667029"/>
    <x v="6"/>
    <x v="1"/>
    <d v="2018-09-26T17:19:58"/>
    <x v="26"/>
    <d v="2018-10-02T00:00:00"/>
    <s v="Banco Estado"/>
    <m/>
    <s v="Banco de Chile"/>
    <x v="3"/>
    <n v="0"/>
    <n v="4000"/>
  </r>
  <r>
    <n v="936093"/>
    <n v="160272"/>
    <n v="137667029"/>
    <x v="6"/>
    <x v="1"/>
    <d v="2018-11-30T17:31:58"/>
    <x v="51"/>
    <d v="2018-12-06T00:00:00"/>
    <s v="Banco Estado"/>
    <m/>
    <s v="Banco de Chile"/>
    <x v="3"/>
    <n v="0"/>
    <n v="4000"/>
  </r>
  <r>
    <n v="894493"/>
    <n v="160272"/>
    <n v="137667029"/>
    <x v="6"/>
    <x v="1"/>
    <d v="2018-10-29T12:43:02"/>
    <x v="50"/>
    <d v="2018-11-06T00:00:00"/>
    <s v="Banco Estado"/>
    <m/>
    <s v="Banco de Chile"/>
    <x v="3"/>
    <n v="0"/>
    <n v="4000"/>
  </r>
  <r>
    <n v="979750"/>
    <n v="160272"/>
    <n v="137667029"/>
    <x v="6"/>
    <x v="1"/>
    <d v="2018-12-26T12:48:31"/>
    <x v="52"/>
    <d v="2019-01-03T00:00:00"/>
    <s v="Banco Estado"/>
    <m/>
    <s v="Banco de Chile"/>
    <x v="3"/>
    <n v="0"/>
    <n v="4000"/>
  </r>
  <r>
    <n v="1025896"/>
    <n v="160272"/>
    <n v="137667029"/>
    <x v="6"/>
    <x v="1"/>
    <d v="2019-01-28T12:23:19"/>
    <x v="30"/>
    <d v="2019-02-04T00:00:00"/>
    <s v="Banco Estado"/>
    <m/>
    <s v="Banco de Chile"/>
    <x v="3"/>
    <n v="0"/>
    <n v="4000"/>
  </r>
  <r>
    <n v="1073083"/>
    <n v="160272"/>
    <n v="137667029"/>
    <x v="6"/>
    <x v="1"/>
    <d v="2019-02-26T13:13:43"/>
    <x v="31"/>
    <d v="2019-03-04T00:00:00"/>
    <s v="Banco Estado"/>
    <m/>
    <s v="Banco de Chile"/>
    <x v="3"/>
    <n v="0"/>
    <n v="4000"/>
  </r>
  <r>
    <n v="1123438"/>
    <n v="160272"/>
    <n v="137667029"/>
    <x v="6"/>
    <x v="1"/>
    <d v="2019-03-26T16:21:03"/>
    <x v="32"/>
    <d v="2019-04-02T00:00:00"/>
    <s v="Banco Estado"/>
    <m/>
    <s v="Banco de Chile"/>
    <x v="3"/>
    <n v="0"/>
    <n v="4000"/>
  </r>
  <r>
    <n v="1174465"/>
    <n v="160272"/>
    <n v="137667029"/>
    <x v="6"/>
    <x v="1"/>
    <d v="2019-04-26T12:57:33"/>
    <x v="33"/>
    <d v="2019-05-03T00:00:00"/>
    <s v="Banco Estado"/>
    <m/>
    <s v="Banco de Chile"/>
    <x v="3"/>
    <n v="0"/>
    <n v="4000"/>
  </r>
  <r>
    <n v="1227616"/>
    <n v="160272"/>
    <n v="137667029"/>
    <x v="6"/>
    <x v="1"/>
    <d v="2019-05-29T17:32:19"/>
    <x v="53"/>
    <d v="2019-06-11T00:00:00"/>
    <s v="Banco Estado"/>
    <m/>
    <s v="Banco de Chile"/>
    <x v="3"/>
    <n v="0"/>
    <n v="4000"/>
  </r>
  <r>
    <n v="1285155"/>
    <n v="160272"/>
    <n v="137667029"/>
    <x v="6"/>
    <x v="1"/>
    <d v="2019-06-26T15:43:10"/>
    <x v="35"/>
    <d v="2019-07-09T00:00:00"/>
    <s v="Banco Estado"/>
    <m/>
    <s v="Banco de Chile"/>
    <x v="3"/>
    <n v="0"/>
    <n v="4000"/>
  </r>
  <r>
    <n v="854299"/>
    <n v="160273"/>
    <n v="178461257"/>
    <x v="6"/>
    <x v="1"/>
    <d v="2018-09-26T17:19:58"/>
    <x v="26"/>
    <d v="2018-10-02T00:00:00"/>
    <s v="Banco Estado"/>
    <m/>
    <s v="Banco de Chile"/>
    <x v="3"/>
    <n v="0"/>
    <n v="5000"/>
  </r>
  <r>
    <n v="894494"/>
    <n v="160273"/>
    <n v="178461257"/>
    <x v="6"/>
    <x v="1"/>
    <d v="2018-10-29T12:43:02"/>
    <x v="50"/>
    <d v="2018-11-06T00:00:00"/>
    <s v="Banco Estado"/>
    <m/>
    <s v="Banco de Chile"/>
    <x v="3"/>
    <n v="0"/>
    <n v="5000"/>
  </r>
  <r>
    <n v="936094"/>
    <n v="160273"/>
    <n v="178461257"/>
    <x v="6"/>
    <x v="1"/>
    <d v="2018-11-30T17:31:58"/>
    <x v="51"/>
    <d v="2018-12-06T00:00:00"/>
    <s v="Banco Estado"/>
    <m/>
    <s v="Banco de Chile"/>
    <x v="3"/>
    <n v="0"/>
    <n v="5000"/>
  </r>
  <r>
    <n v="979751"/>
    <n v="160273"/>
    <n v="178461257"/>
    <x v="6"/>
    <x v="1"/>
    <d v="2018-12-26T12:48:31"/>
    <x v="52"/>
    <d v="2019-01-03T00:00:00"/>
    <s v="Banco Estado"/>
    <m/>
    <s v="Banco de Chile"/>
    <x v="3"/>
    <n v="0"/>
    <n v="5000"/>
  </r>
  <r>
    <n v="1025897"/>
    <n v="160273"/>
    <n v="178461257"/>
    <x v="6"/>
    <x v="1"/>
    <d v="2019-01-28T12:23:19"/>
    <x v="30"/>
    <d v="2019-02-04T00:00:00"/>
    <s v="Banco Estado"/>
    <m/>
    <s v="Banco de Chile"/>
    <x v="3"/>
    <n v="0"/>
    <n v="5000"/>
  </r>
  <r>
    <n v="857666"/>
    <n v="160275"/>
    <n v="160772115"/>
    <x v="6"/>
    <x v="0"/>
    <d v="2018-09-26T17:20:34"/>
    <x v="26"/>
    <d v="2018-10-23T00:00:00"/>
    <s v="N/A"/>
    <m/>
    <s v="Banco de Chile"/>
    <x v="0"/>
    <n v="0"/>
    <n v="4000"/>
  </r>
  <r>
    <n v="901932"/>
    <n v="160275"/>
    <n v="160772115"/>
    <x v="6"/>
    <x v="0"/>
    <d v="2018-10-29T12:44:01"/>
    <x v="27"/>
    <d v="2018-11-06T00:00:00"/>
    <s v="N/A"/>
    <m/>
    <s v="Banco de Chile"/>
    <x v="0"/>
    <n v="0"/>
    <n v="4000"/>
  </r>
  <r>
    <n v="945399"/>
    <n v="160275"/>
    <n v="160772115"/>
    <x v="6"/>
    <x v="0"/>
    <d v="2018-11-30T17:33:23"/>
    <x v="28"/>
    <d v="2018-12-05T00:00:00"/>
    <s v="N/A"/>
    <m/>
    <s v="Banco de Chile"/>
    <x v="0"/>
    <n v="0"/>
    <n v="4000"/>
  </r>
  <r>
    <n v="991239"/>
    <n v="160275"/>
    <n v="160772115"/>
    <x v="6"/>
    <x v="0"/>
    <d v="2018-12-26T12:49:24"/>
    <x v="29"/>
    <d v="2019-01-14T00:00:00"/>
    <s v="N/A"/>
    <m/>
    <s v="Banco de Chile"/>
    <x v="1"/>
    <s v="TARJETA CON PROBLEMAS, CONTACTE A SU CLIENTE"/>
    <n v="4000"/>
  </r>
  <r>
    <n v="1039290"/>
    <n v="160275"/>
    <n v="160772115"/>
    <x v="6"/>
    <x v="0"/>
    <d v="2019-01-28T12:24:18"/>
    <x v="30"/>
    <d v="2019-02-19T00:00:00"/>
    <s v="N/A"/>
    <m/>
    <s v="Banco de Chile"/>
    <x v="1"/>
    <s v="TARJETA CON PROBLEMAS, CONTACTE A SU CLIENTE"/>
    <n v="4000"/>
  </r>
  <r>
    <n v="1088754"/>
    <n v="160275"/>
    <n v="160772115"/>
    <x v="6"/>
    <x v="0"/>
    <d v="2019-02-26T13:14:22"/>
    <x v="31"/>
    <d v="2019-03-20T00:00:00"/>
    <s v="N/A"/>
    <m/>
    <s v="Banco de Chile"/>
    <x v="1"/>
    <s v="TARJETA CON PROBLEMAS, CONTACTE A SU CLIENTE"/>
    <n v="4000"/>
  </r>
  <r>
    <n v="1141431"/>
    <n v="160275"/>
    <n v="160772115"/>
    <x v="6"/>
    <x v="0"/>
    <d v="2019-03-26T16:22:31"/>
    <x v="32"/>
    <d v="2019-04-17T00:00:00"/>
    <s v="N/A"/>
    <m/>
    <s v="Banco de Chile"/>
    <x v="1"/>
    <s v="TARJETA CON PROBLEMAS, CONTACTE A SU CLIENTE"/>
    <n v="4000"/>
  </r>
  <r>
    <n v="1195482"/>
    <n v="160275"/>
    <n v="160772115"/>
    <x v="6"/>
    <x v="0"/>
    <d v="2019-04-26T12:58:12"/>
    <x v="33"/>
    <d v="2019-05-03T00:00:00"/>
    <s v="N/A"/>
    <m/>
    <s v="Banco de Chile"/>
    <x v="1"/>
    <s v="TARJETA CON PROBLEMAS, CONTACTE A SU CLIENTE"/>
    <n v="4000"/>
  </r>
  <r>
    <n v="1253972"/>
    <n v="160275"/>
    <n v="160772115"/>
    <x v="6"/>
    <x v="0"/>
    <d v="2019-06-26T15:34:24"/>
    <x v="35"/>
    <d v="2019-07-22T00:00:00"/>
    <s v="N/A"/>
    <m/>
    <s v="Banco de Chile"/>
    <x v="1"/>
    <s v="TARJETA CON PROBLEMAS, CONTACTE A SU CLIENTE"/>
    <n v="4000"/>
  </r>
  <r>
    <n v="1249899"/>
    <n v="160275"/>
    <n v="160772115"/>
    <x v="6"/>
    <x v="0"/>
    <d v="2019-05-29T17:36:03"/>
    <x v="34"/>
    <d v="2019-06-04T00:00:00"/>
    <s v="N/A"/>
    <m/>
    <s v="Banco de Chile"/>
    <x v="1"/>
    <s v="TARJETA CON PROBLEMAS, CONTACTE A SU CLIENTE"/>
    <n v="4000"/>
  </r>
  <r>
    <n v="854300"/>
    <n v="160276"/>
    <n v="182581577"/>
    <x v="6"/>
    <x v="1"/>
    <d v="2018-09-26T17:19:58"/>
    <x v="26"/>
    <d v="2018-10-02T00:00:00"/>
    <s v="Banco Estado"/>
    <m/>
    <s v="Banco de Chile"/>
    <x v="3"/>
    <n v="0"/>
    <n v="5000"/>
  </r>
  <r>
    <n v="936095"/>
    <n v="160276"/>
    <n v="182581577"/>
    <x v="6"/>
    <x v="1"/>
    <d v="2018-11-30T17:31:58"/>
    <x v="51"/>
    <d v="2018-12-06T00:00:00"/>
    <s v="Banco Estado"/>
    <m/>
    <s v="Banco de Chile"/>
    <x v="3"/>
    <n v="0"/>
    <n v="5000"/>
  </r>
  <r>
    <n v="894495"/>
    <n v="160276"/>
    <n v="182581577"/>
    <x v="6"/>
    <x v="1"/>
    <d v="2018-10-29T12:43:02"/>
    <x v="50"/>
    <d v="2018-11-06T00:00:00"/>
    <s v="Banco Estado"/>
    <m/>
    <s v="Banco de Chile"/>
    <x v="3"/>
    <n v="0"/>
    <n v="5000"/>
  </r>
  <r>
    <n v="979752"/>
    <n v="160276"/>
    <n v="182581577"/>
    <x v="6"/>
    <x v="1"/>
    <d v="2018-12-26T12:48:31"/>
    <x v="52"/>
    <d v="2019-01-03T00:00:00"/>
    <s v="Banco Estado"/>
    <m/>
    <s v="Banco de Chile"/>
    <x v="3"/>
    <n v="0"/>
    <n v="5000"/>
  </r>
  <r>
    <n v="1025898"/>
    <n v="160276"/>
    <n v="182581577"/>
    <x v="6"/>
    <x v="1"/>
    <d v="2019-01-28T12:23:19"/>
    <x v="30"/>
    <d v="2019-02-04T00:00:00"/>
    <s v="Banco Estado"/>
    <m/>
    <s v="Banco de Chile"/>
    <x v="3"/>
    <n v="0"/>
    <n v="5000"/>
  </r>
  <r>
    <n v="1073084"/>
    <n v="160276"/>
    <n v="182581577"/>
    <x v="6"/>
    <x v="1"/>
    <d v="2019-02-26T13:13:43"/>
    <x v="31"/>
    <d v="2019-03-04T00:00:00"/>
    <s v="Banco Estado"/>
    <m/>
    <s v="Banco de Chile"/>
    <x v="3"/>
    <n v="0"/>
    <n v="5000"/>
  </r>
  <r>
    <n v="1123439"/>
    <n v="160276"/>
    <n v="182581577"/>
    <x v="6"/>
    <x v="1"/>
    <d v="2019-03-26T16:21:03"/>
    <x v="32"/>
    <d v="2019-04-02T00:00:00"/>
    <s v="Banco Estado"/>
    <m/>
    <s v="Banco de Chile"/>
    <x v="3"/>
    <n v="0"/>
    <n v="5000"/>
  </r>
  <r>
    <n v="1174466"/>
    <n v="160276"/>
    <n v="182581577"/>
    <x v="6"/>
    <x v="1"/>
    <d v="2019-04-26T12:57:33"/>
    <x v="33"/>
    <d v="2019-05-03T00:00:00"/>
    <s v="Banco Estado"/>
    <m/>
    <s v="Banco de Chile"/>
    <x v="3"/>
    <n v="0"/>
    <n v="5000"/>
  </r>
  <r>
    <n v="1227617"/>
    <n v="160276"/>
    <n v="182581577"/>
    <x v="6"/>
    <x v="1"/>
    <d v="2019-05-29T17:32:19"/>
    <x v="53"/>
    <d v="2019-06-04T00:00:00"/>
    <s v="Banco Estado"/>
    <m/>
    <s v="Banco de Chile"/>
    <x v="3"/>
    <n v="0"/>
    <n v="5000"/>
  </r>
  <r>
    <n v="1285156"/>
    <n v="160276"/>
    <n v="182581577"/>
    <x v="6"/>
    <x v="1"/>
    <d v="2019-06-26T15:43:10"/>
    <x v="35"/>
    <d v="2019-07-09T00:00:00"/>
    <s v="Banco Estado"/>
    <m/>
    <s v="Banco de Chile"/>
    <x v="3"/>
    <n v="0"/>
    <n v="5000"/>
  </r>
  <r>
    <n v="854301"/>
    <n v="160277"/>
    <s v="10256720K"/>
    <x v="6"/>
    <x v="1"/>
    <d v="2018-09-26T17:19:58"/>
    <x v="26"/>
    <d v="2018-10-23T00:00:00"/>
    <s v="Banco Estado"/>
    <m/>
    <s v="Banco de Chile"/>
    <x v="3"/>
    <n v="0"/>
    <n v="4000"/>
  </r>
  <r>
    <n v="894496"/>
    <n v="160277"/>
    <s v="10256720K"/>
    <x v="6"/>
    <x v="1"/>
    <d v="2018-10-29T12:43:02"/>
    <x v="50"/>
    <d v="2018-11-22T00:00:00"/>
    <s v="Banco Estado"/>
    <m/>
    <s v="Banco de Chile"/>
    <x v="3"/>
    <n v="0"/>
    <n v="4000"/>
  </r>
  <r>
    <n v="936096"/>
    <n v="160277"/>
    <s v="10256720K"/>
    <x v="6"/>
    <x v="1"/>
    <d v="2018-11-30T17:31:58"/>
    <x v="51"/>
    <d v="2018-12-06T00:00:00"/>
    <s v="Banco Estado"/>
    <m/>
    <s v="Banco de Chile"/>
    <x v="3"/>
    <n v="0"/>
    <n v="4000"/>
  </r>
  <r>
    <n v="979753"/>
    <n v="160277"/>
    <s v="10256720K"/>
    <x v="6"/>
    <x v="1"/>
    <d v="2018-12-26T12:48:31"/>
    <x v="52"/>
    <d v="2019-01-17T00:00:00"/>
    <s v="Banco Estado"/>
    <m/>
    <s v="Banco de Chile"/>
    <x v="3"/>
    <n v="0"/>
    <n v="4000"/>
  </r>
  <r>
    <n v="1025899"/>
    <n v="160277"/>
    <s v="10256720K"/>
    <x v="6"/>
    <x v="1"/>
    <d v="2019-01-28T12:23:19"/>
    <x v="30"/>
    <d v="2019-02-25T00:00:00"/>
    <s v="Banco Estado"/>
    <m/>
    <s v="Banco de Chile"/>
    <x v="3"/>
    <n v="0"/>
    <n v="4000"/>
  </r>
  <r>
    <n v="1073085"/>
    <n v="160277"/>
    <s v="10256720K"/>
    <x v="6"/>
    <x v="1"/>
    <d v="2019-02-26T13:13:43"/>
    <x v="31"/>
    <d v="2019-03-20T00:00:00"/>
    <s v="Banco Estado"/>
    <m/>
    <s v="Banco de Chile"/>
    <x v="3"/>
    <n v="0"/>
    <n v="4000"/>
  </r>
  <r>
    <n v="1123440"/>
    <n v="160277"/>
    <s v="10256720K"/>
    <x v="6"/>
    <x v="1"/>
    <d v="2019-03-26T16:21:03"/>
    <x v="32"/>
    <d v="2019-04-26T00:00:00"/>
    <s v="Banco Estado"/>
    <m/>
    <s v="Banco de Chile"/>
    <x v="3"/>
    <n v="0"/>
    <n v="4000"/>
  </r>
  <r>
    <n v="1174467"/>
    <n v="160277"/>
    <s v="10256720K"/>
    <x v="6"/>
    <x v="1"/>
    <d v="2019-04-26T12:57:33"/>
    <x v="33"/>
    <d v="2019-06-04T00:00:00"/>
    <s v="Banco Estado"/>
    <m/>
    <s v="Banco de Chile"/>
    <x v="3"/>
    <n v="0"/>
    <n v="4000"/>
  </r>
  <r>
    <n v="1227618"/>
    <n v="160277"/>
    <s v="10256720K"/>
    <x v="6"/>
    <x v="1"/>
    <d v="2019-05-29T17:32:19"/>
    <x v="53"/>
    <d v="2019-06-26T00:00:00"/>
    <s v="Banco Estado"/>
    <m/>
    <s v="Banco de Chile"/>
    <x v="3"/>
    <n v="0"/>
    <n v="4000"/>
  </r>
  <r>
    <n v="1285157"/>
    <n v="160277"/>
    <s v="10256720K"/>
    <x v="6"/>
    <x v="1"/>
    <d v="2019-06-26T15:43:10"/>
    <x v="35"/>
    <d v="2019-07-09T00:00:00"/>
    <s v="Banco Estado"/>
    <m/>
    <s v="Banco de Chile"/>
    <x v="3"/>
    <n v="0"/>
    <n v="4000"/>
  </r>
  <r>
    <n v="854248"/>
    <n v="160278"/>
    <s v="12291528K"/>
    <x v="6"/>
    <x v="1"/>
    <d v="2018-09-26T17:19:58"/>
    <x v="26"/>
    <d v="2018-10-02T00:00:00"/>
    <s v="BBVA"/>
    <m/>
    <s v="Banco de Chile"/>
    <x v="3"/>
    <n v="0"/>
    <n v="5000"/>
  </r>
  <r>
    <n v="936045"/>
    <n v="160278"/>
    <s v="12291528K"/>
    <x v="6"/>
    <x v="1"/>
    <d v="2018-11-30T17:31:58"/>
    <x v="51"/>
    <d v="2018-12-06T00:00:00"/>
    <s v="BBVA"/>
    <m/>
    <s v="Banco de Chile"/>
    <x v="3"/>
    <n v="0"/>
    <n v="5000"/>
  </r>
  <r>
    <n v="894444"/>
    <n v="160278"/>
    <s v="12291528K"/>
    <x v="6"/>
    <x v="1"/>
    <d v="2018-10-29T12:43:02"/>
    <x v="50"/>
    <d v="2018-11-22T00:00:00"/>
    <s v="BBVA"/>
    <m/>
    <s v="Banco de Chile"/>
    <x v="3"/>
    <n v="0"/>
    <n v="5000"/>
  </r>
  <r>
    <n v="979702"/>
    <n v="160278"/>
    <s v="12291528K"/>
    <x v="6"/>
    <x v="1"/>
    <d v="2018-12-26T12:48:31"/>
    <x v="52"/>
    <d v="2019-01-03T00:00:00"/>
    <s v="BBVA"/>
    <m/>
    <s v="Banco de Chile"/>
    <x v="3"/>
    <n v="0"/>
    <n v="5000"/>
  </r>
  <r>
    <n v="1025850"/>
    <n v="160278"/>
    <s v="12291528K"/>
    <x v="6"/>
    <x v="1"/>
    <d v="2019-01-28T12:23:19"/>
    <x v="30"/>
    <d v="2019-02-04T00:00:00"/>
    <s v="BBVA"/>
    <m/>
    <s v="Banco de Chile"/>
    <x v="3"/>
    <n v="0"/>
    <n v="5000"/>
  </r>
  <r>
    <n v="1073037"/>
    <n v="160278"/>
    <s v="12291528K"/>
    <x v="6"/>
    <x v="1"/>
    <d v="2019-02-26T13:13:43"/>
    <x v="31"/>
    <d v="2019-03-20T00:00:00"/>
    <s v="BBVA"/>
    <m/>
    <s v="Banco de Chile"/>
    <x v="3"/>
    <n v="0"/>
    <n v="5000"/>
  </r>
  <r>
    <n v="1123394"/>
    <n v="160278"/>
    <s v="12291528K"/>
    <x v="6"/>
    <x v="1"/>
    <d v="2019-03-26T16:21:03"/>
    <x v="32"/>
    <d v="2019-04-26T00:00:00"/>
    <s v="BBVA"/>
    <m/>
    <s v="Banco de Chile"/>
    <x v="2"/>
    <n v="0"/>
    <n v="5000"/>
  </r>
  <r>
    <n v="1174422"/>
    <n v="160278"/>
    <s v="12291528K"/>
    <x v="6"/>
    <x v="1"/>
    <d v="2019-04-26T12:57:33"/>
    <x v="33"/>
    <d v="2019-06-04T00:00:00"/>
    <s v="BBVA"/>
    <m/>
    <s v="Banco de Chile"/>
    <x v="2"/>
    <n v="0"/>
    <n v="5000"/>
  </r>
  <r>
    <n v="1227573"/>
    <n v="160278"/>
    <s v="12291528K"/>
    <x v="6"/>
    <x v="1"/>
    <d v="2019-05-29T17:32:19"/>
    <x v="53"/>
    <d v="2019-06-04T00:00:00"/>
    <s v="BBVA"/>
    <m/>
    <s v="Banco de Chile"/>
    <x v="7"/>
    <n v="0"/>
    <n v="5000"/>
  </r>
  <r>
    <n v="1285113"/>
    <n v="160278"/>
    <s v="12291528K"/>
    <x v="6"/>
    <x v="1"/>
    <d v="2019-06-26T15:43:10"/>
    <x v="35"/>
    <d v="2019-07-09T00:00:00"/>
    <s v="BBVA"/>
    <m/>
    <s v="Banco de Chile"/>
    <x v="7"/>
    <n v="0"/>
    <n v="5000"/>
  </r>
  <r>
    <n v="854302"/>
    <n v="160281"/>
    <s v="17708655K"/>
    <x v="6"/>
    <x v="1"/>
    <d v="2018-09-26T17:19:58"/>
    <x v="26"/>
    <d v="2018-10-29T00:00:00"/>
    <s v="Banco Estado"/>
    <m/>
    <s v="Banco de Chile"/>
    <x v="2"/>
    <n v="0"/>
    <n v="10000"/>
  </r>
  <r>
    <n v="894497"/>
    <n v="160281"/>
    <s v="17708655K"/>
    <x v="6"/>
    <x v="1"/>
    <d v="2018-10-29T12:43:02"/>
    <x v="50"/>
    <d v="2018-12-10T00:00:00"/>
    <s v="Banco Estado"/>
    <m/>
    <s v="Banco de Chile"/>
    <x v="2"/>
    <n v="0"/>
    <n v="10000"/>
  </r>
  <r>
    <n v="854303"/>
    <n v="160283"/>
    <n v="139804635"/>
    <x v="6"/>
    <x v="1"/>
    <d v="2018-09-26T17:19:58"/>
    <x v="26"/>
    <d v="2018-10-10T00:00:00"/>
    <s v="Banco Estado"/>
    <m/>
    <s v="Banco de Chile"/>
    <x v="3"/>
    <n v="0"/>
    <n v="4000"/>
  </r>
  <r>
    <n v="894498"/>
    <n v="160283"/>
    <n v="139804635"/>
    <x v="6"/>
    <x v="1"/>
    <d v="2018-10-29T12:43:02"/>
    <x v="50"/>
    <d v="2018-12-10T00:00:00"/>
    <s v="Banco Estado"/>
    <m/>
    <s v="Banco de Chile"/>
    <x v="3"/>
    <n v="0"/>
    <n v="4000"/>
  </r>
  <r>
    <n v="936097"/>
    <n v="160283"/>
    <n v="139804635"/>
    <x v="6"/>
    <x v="1"/>
    <d v="2018-11-30T17:31:58"/>
    <x v="51"/>
    <d v="2018-12-06T00:00:00"/>
    <s v="Banco Estado"/>
    <m/>
    <s v="Banco de Chile"/>
    <x v="3"/>
    <n v="0"/>
    <n v="4000"/>
  </r>
  <r>
    <n v="979754"/>
    <n v="160283"/>
    <n v="139804635"/>
    <x v="6"/>
    <x v="1"/>
    <d v="2018-12-26T12:48:31"/>
    <x v="52"/>
    <d v="2019-01-17T00:00:00"/>
    <s v="Banco Estado"/>
    <m/>
    <s v="Banco de Chile"/>
    <x v="3"/>
    <n v="0"/>
    <n v="4000"/>
  </r>
  <r>
    <n v="1025900"/>
    <n v="160283"/>
    <n v="139804635"/>
    <x v="6"/>
    <x v="1"/>
    <d v="2019-01-28T12:23:19"/>
    <x v="30"/>
    <d v="2019-02-25T00:00:00"/>
    <s v="Banco Estado"/>
    <m/>
    <s v="Banco de Chile"/>
    <x v="3"/>
    <n v="0"/>
    <n v="4000"/>
  </r>
  <r>
    <n v="1073086"/>
    <n v="160283"/>
    <n v="139804635"/>
    <x v="6"/>
    <x v="1"/>
    <d v="2019-02-26T13:13:43"/>
    <x v="31"/>
    <d v="2019-03-04T00:00:00"/>
    <s v="Banco Estado"/>
    <m/>
    <s v="Banco de Chile"/>
    <x v="3"/>
    <n v="0"/>
    <n v="4000"/>
  </r>
  <r>
    <n v="1123441"/>
    <n v="160283"/>
    <n v="139804635"/>
    <x v="6"/>
    <x v="1"/>
    <d v="2019-03-26T16:21:03"/>
    <x v="32"/>
    <d v="2019-04-02T00:00:00"/>
    <s v="Banco Estado"/>
    <m/>
    <s v="Banco de Chile"/>
    <x v="3"/>
    <n v="0"/>
    <n v="4000"/>
  </r>
  <r>
    <n v="1174468"/>
    <n v="160283"/>
    <n v="139804635"/>
    <x v="6"/>
    <x v="1"/>
    <d v="2019-04-26T12:57:33"/>
    <x v="33"/>
    <d v="2019-06-04T00:00:00"/>
    <s v="Banco Estado"/>
    <m/>
    <s v="Banco de Chile"/>
    <x v="2"/>
    <n v="0"/>
    <n v="4000"/>
  </r>
  <r>
    <n v="1227619"/>
    <n v="160283"/>
    <n v="139804635"/>
    <x v="6"/>
    <x v="1"/>
    <d v="2019-05-29T17:32:19"/>
    <x v="53"/>
    <d v="2019-06-26T00:00:00"/>
    <s v="Banco Estado"/>
    <m/>
    <s v="Banco de Chile"/>
    <x v="2"/>
    <n v="0"/>
    <n v="4000"/>
  </r>
  <r>
    <n v="1285158"/>
    <n v="160283"/>
    <n v="139804635"/>
    <x v="6"/>
    <x v="1"/>
    <d v="2019-06-26T15:43:10"/>
    <x v="35"/>
    <d v="2019-07-09T00:00:00"/>
    <s v="Banco Estado"/>
    <m/>
    <s v="Banco de Chile"/>
    <x v="3"/>
    <n v="0"/>
    <n v="4000"/>
  </r>
  <r>
    <n v="854304"/>
    <n v="160284"/>
    <n v="194484879"/>
    <x v="6"/>
    <x v="1"/>
    <d v="2018-09-26T17:19:58"/>
    <x v="26"/>
    <d v="2018-10-02T00:00:00"/>
    <s v="Banco Estado"/>
    <m/>
    <s v="Banco de Chile"/>
    <x v="3"/>
    <n v="0"/>
    <n v="6000"/>
  </r>
  <r>
    <n v="936098"/>
    <n v="160284"/>
    <n v="194484879"/>
    <x v="6"/>
    <x v="1"/>
    <d v="2018-11-30T17:31:58"/>
    <x v="51"/>
    <d v="2018-12-06T00:00:00"/>
    <s v="Banco Estado"/>
    <m/>
    <s v="Banco de Chile"/>
    <x v="3"/>
    <n v="0"/>
    <n v="6000"/>
  </r>
  <r>
    <n v="894499"/>
    <n v="160284"/>
    <n v="194484879"/>
    <x v="6"/>
    <x v="1"/>
    <d v="2018-10-29T12:43:02"/>
    <x v="50"/>
    <d v="2018-11-22T00:00:00"/>
    <s v="Banco Estado"/>
    <m/>
    <s v="Banco de Chile"/>
    <x v="3"/>
    <n v="0"/>
    <n v="6000"/>
  </r>
  <r>
    <n v="979755"/>
    <n v="160284"/>
    <n v="194484879"/>
    <x v="6"/>
    <x v="1"/>
    <d v="2018-12-26T12:48:31"/>
    <x v="52"/>
    <d v="2019-01-17T00:00:00"/>
    <s v="Banco Estado"/>
    <m/>
    <s v="Banco de Chile"/>
    <x v="3"/>
    <n v="0"/>
    <n v="6000"/>
  </r>
  <r>
    <n v="1025901"/>
    <n v="160284"/>
    <n v="194484879"/>
    <x v="6"/>
    <x v="1"/>
    <d v="2019-01-28T12:23:19"/>
    <x v="30"/>
    <d v="2019-02-04T00:00:00"/>
    <s v="Banco Estado"/>
    <m/>
    <s v="Banco de Chile"/>
    <x v="3"/>
    <n v="0"/>
    <n v="6000"/>
  </r>
  <r>
    <n v="1073087"/>
    <n v="160284"/>
    <n v="194484879"/>
    <x v="6"/>
    <x v="1"/>
    <d v="2019-02-26T13:13:43"/>
    <x v="31"/>
    <d v="2019-03-20T00:00:00"/>
    <s v="Banco Estado"/>
    <m/>
    <s v="Banco de Chile"/>
    <x v="3"/>
    <n v="0"/>
    <n v="6000"/>
  </r>
  <r>
    <n v="1123442"/>
    <n v="160284"/>
    <n v="194484879"/>
    <x v="6"/>
    <x v="1"/>
    <d v="2019-03-26T16:21:03"/>
    <x v="32"/>
    <d v="2019-04-04T00:00:00"/>
    <s v="Banco Estado"/>
    <m/>
    <s v="Banco de Chile"/>
    <x v="3"/>
    <n v="0"/>
    <n v="6000"/>
  </r>
  <r>
    <n v="1174469"/>
    <n v="160284"/>
    <n v="194484879"/>
    <x v="6"/>
    <x v="1"/>
    <d v="2019-04-26T12:57:33"/>
    <x v="33"/>
    <d v="2019-05-03T00:00:00"/>
    <s v="Banco Estado"/>
    <m/>
    <s v="Banco de Chile"/>
    <x v="3"/>
    <n v="0"/>
    <n v="6000"/>
  </r>
  <r>
    <n v="1227620"/>
    <n v="160284"/>
    <n v="194484879"/>
    <x v="6"/>
    <x v="1"/>
    <d v="2019-05-29T17:32:19"/>
    <x v="53"/>
    <d v="2019-06-04T00:00:00"/>
    <s v="Banco Estado"/>
    <m/>
    <s v="Banco de Chile"/>
    <x v="3"/>
    <n v="0"/>
    <n v="6000"/>
  </r>
  <r>
    <n v="1285159"/>
    <n v="160284"/>
    <n v="194484879"/>
    <x v="6"/>
    <x v="1"/>
    <d v="2019-06-26T15:43:10"/>
    <x v="35"/>
    <d v="2019-07-15T00:00:00"/>
    <s v="Banco Estado"/>
    <m/>
    <s v="Banco de Chile"/>
    <x v="4"/>
    <n v="99"/>
    <n v="6000"/>
  </r>
  <r>
    <n v="854287"/>
    <n v="160363"/>
    <n v="183584685"/>
    <x v="6"/>
    <x v="1"/>
    <d v="2018-09-26T17:19:58"/>
    <x v="26"/>
    <d v="2018-10-02T00:00:00"/>
    <s v="Banco Estado"/>
    <m/>
    <s v="Banco de Chile"/>
    <x v="3"/>
    <n v="0"/>
    <n v="4000"/>
  </r>
  <r>
    <n v="936083"/>
    <n v="160363"/>
    <n v="183584685"/>
    <x v="6"/>
    <x v="1"/>
    <d v="2018-11-30T17:31:58"/>
    <x v="51"/>
    <d v="2018-12-24T00:00:00"/>
    <s v="Banco Estado"/>
    <m/>
    <s v="Banco de Chile"/>
    <x v="4"/>
    <n v="99"/>
    <n v="4000"/>
  </r>
  <r>
    <n v="894482"/>
    <n v="160363"/>
    <n v="183584685"/>
    <x v="6"/>
    <x v="1"/>
    <d v="2018-10-29T12:43:02"/>
    <x v="50"/>
    <d v="2018-12-10T00:00:00"/>
    <s v="Banco Estado"/>
    <m/>
    <s v="Banco de Chile"/>
    <x v="2"/>
    <n v="0"/>
    <n v="4000"/>
  </r>
  <r>
    <n v="979740"/>
    <n v="160363"/>
    <n v="183584685"/>
    <x v="6"/>
    <x v="1"/>
    <d v="2018-12-26T12:48:31"/>
    <x v="52"/>
    <d v="2019-01-28T00:00:00"/>
    <s v="Banco Estado"/>
    <m/>
    <s v="Banco de Chile"/>
    <x v="5"/>
    <n v="1"/>
    <n v="4000"/>
  </r>
  <r>
    <n v="854288"/>
    <n v="160364"/>
    <n v="113856017"/>
    <x v="6"/>
    <x v="1"/>
    <d v="2018-09-26T17:19:58"/>
    <x v="26"/>
    <d v="2018-10-02T00:00:00"/>
    <s v="Banco Estado"/>
    <m/>
    <s v="Banco de Chile"/>
    <x v="3"/>
    <n v="0"/>
    <n v="5000"/>
  </r>
  <r>
    <n v="894483"/>
    <n v="160364"/>
    <n v="113856017"/>
    <x v="6"/>
    <x v="1"/>
    <d v="2018-10-29T12:43:02"/>
    <x v="50"/>
    <d v="2018-11-06T00:00:00"/>
    <s v="Banco Estado"/>
    <m/>
    <s v="Banco de Chile"/>
    <x v="3"/>
    <n v="0"/>
    <n v="5000"/>
  </r>
  <r>
    <n v="936084"/>
    <n v="160364"/>
    <n v="113856017"/>
    <x v="6"/>
    <x v="1"/>
    <d v="2018-11-30T17:31:58"/>
    <x v="51"/>
    <d v="2018-12-06T00:00:00"/>
    <s v="Banco Estado"/>
    <m/>
    <s v="Banco de Chile"/>
    <x v="3"/>
    <n v="0"/>
    <n v="5000"/>
  </r>
  <r>
    <n v="979741"/>
    <n v="160364"/>
    <n v="113856017"/>
    <x v="6"/>
    <x v="1"/>
    <d v="2018-12-26T12:48:31"/>
    <x v="52"/>
    <d v="2019-01-03T00:00:00"/>
    <s v="Banco Estado"/>
    <m/>
    <s v="Banco de Chile"/>
    <x v="3"/>
    <n v="0"/>
    <n v="5000"/>
  </r>
  <r>
    <n v="1025887"/>
    <n v="160364"/>
    <n v="113856017"/>
    <x v="6"/>
    <x v="1"/>
    <d v="2019-01-28T12:23:19"/>
    <x v="30"/>
    <d v="2019-02-04T00:00:00"/>
    <s v="Banco Estado"/>
    <m/>
    <s v="Banco de Chile"/>
    <x v="3"/>
    <n v="0"/>
    <n v="5000"/>
  </r>
  <r>
    <n v="1073074"/>
    <n v="160364"/>
    <n v="113856017"/>
    <x v="6"/>
    <x v="1"/>
    <d v="2019-02-26T13:13:43"/>
    <x v="31"/>
    <d v="2019-03-04T00:00:00"/>
    <s v="Banco Estado"/>
    <m/>
    <s v="Banco de Chile"/>
    <x v="3"/>
    <n v="0"/>
    <n v="5000"/>
  </r>
  <r>
    <n v="1123429"/>
    <n v="160364"/>
    <n v="113856017"/>
    <x v="6"/>
    <x v="1"/>
    <d v="2019-03-26T16:21:03"/>
    <x v="32"/>
    <d v="2019-04-02T00:00:00"/>
    <s v="Banco Estado"/>
    <m/>
    <s v="Banco de Chile"/>
    <x v="3"/>
    <n v="0"/>
    <n v="5000"/>
  </r>
  <r>
    <n v="1174457"/>
    <n v="160364"/>
    <n v="113856017"/>
    <x v="6"/>
    <x v="1"/>
    <d v="2019-04-26T12:57:33"/>
    <x v="33"/>
    <d v="2019-05-03T00:00:00"/>
    <s v="Banco Estado"/>
    <m/>
    <s v="Banco de Chile"/>
    <x v="3"/>
    <n v="0"/>
    <n v="5000"/>
  </r>
  <r>
    <n v="1227608"/>
    <n v="160364"/>
    <n v="113856017"/>
    <x v="6"/>
    <x v="1"/>
    <d v="2019-05-29T17:32:19"/>
    <x v="53"/>
    <d v="2019-06-04T00:00:00"/>
    <s v="Banco Estado"/>
    <m/>
    <s v="Banco de Chile"/>
    <x v="3"/>
    <n v="0"/>
    <n v="5000"/>
  </r>
  <r>
    <n v="1285147"/>
    <n v="160364"/>
    <n v="113856017"/>
    <x v="6"/>
    <x v="1"/>
    <d v="2019-06-26T15:43:10"/>
    <x v="35"/>
    <d v="2019-07-09T00:00:00"/>
    <s v="Banco Estado"/>
    <m/>
    <s v="Banco de Chile"/>
    <x v="3"/>
    <n v="0"/>
    <n v="5000"/>
  </r>
  <r>
    <n v="854289"/>
    <n v="160365"/>
    <n v="160774908"/>
    <x v="6"/>
    <x v="1"/>
    <d v="2018-09-26T17:19:58"/>
    <x v="26"/>
    <d v="2018-10-02T00:00:00"/>
    <s v="Banco Estado"/>
    <m/>
    <s v="Banco de Chile"/>
    <x v="3"/>
    <n v="0"/>
    <n v="10000"/>
  </r>
  <r>
    <n v="936085"/>
    <n v="160365"/>
    <n v="160774908"/>
    <x v="6"/>
    <x v="1"/>
    <d v="2018-11-30T17:31:58"/>
    <x v="51"/>
    <d v="2018-12-06T00:00:00"/>
    <s v="Banco Estado"/>
    <m/>
    <s v="Banco de Chile"/>
    <x v="3"/>
    <n v="0"/>
    <n v="10000"/>
  </r>
  <r>
    <n v="894484"/>
    <n v="160365"/>
    <n v="160774908"/>
    <x v="6"/>
    <x v="1"/>
    <d v="2018-10-29T12:43:02"/>
    <x v="50"/>
    <d v="2018-11-06T00:00:00"/>
    <s v="Banco Estado"/>
    <m/>
    <s v="Banco de Chile"/>
    <x v="3"/>
    <n v="0"/>
    <n v="10000"/>
  </r>
  <r>
    <n v="979742"/>
    <n v="160365"/>
    <n v="160774908"/>
    <x v="6"/>
    <x v="1"/>
    <d v="2018-12-26T12:48:31"/>
    <x v="52"/>
    <d v="2019-01-03T00:00:00"/>
    <s v="Banco Estado"/>
    <m/>
    <s v="Banco de Chile"/>
    <x v="3"/>
    <n v="0"/>
    <n v="10000"/>
  </r>
  <r>
    <n v="1025888"/>
    <n v="160365"/>
    <n v="160774908"/>
    <x v="6"/>
    <x v="1"/>
    <d v="2019-01-28T12:23:19"/>
    <x v="30"/>
    <d v="2019-02-04T00:00:00"/>
    <s v="Banco Estado"/>
    <m/>
    <s v="Banco de Chile"/>
    <x v="3"/>
    <n v="0"/>
    <n v="10000"/>
  </r>
  <r>
    <n v="1073075"/>
    <n v="160365"/>
    <n v="160774908"/>
    <x v="6"/>
    <x v="1"/>
    <d v="2019-02-26T13:13:43"/>
    <x v="31"/>
    <d v="2019-03-04T00:00:00"/>
    <s v="Banco Estado"/>
    <m/>
    <s v="Banco de Chile"/>
    <x v="3"/>
    <n v="0"/>
    <n v="10000"/>
  </r>
  <r>
    <n v="1123430"/>
    <n v="160365"/>
    <n v="160774908"/>
    <x v="6"/>
    <x v="1"/>
    <d v="2019-03-26T16:21:03"/>
    <x v="32"/>
    <d v="2019-04-17T00:00:00"/>
    <s v="Banco Estado"/>
    <m/>
    <s v="Banco de Chile"/>
    <x v="3"/>
    <n v="0"/>
    <n v="10000"/>
  </r>
  <r>
    <n v="854152"/>
    <n v="160366"/>
    <n v="144334469"/>
    <x v="6"/>
    <x v="1"/>
    <d v="2018-09-26T17:19:58"/>
    <x v="26"/>
    <d v="2018-10-02T00:00:00"/>
    <s v="Banco Estado"/>
    <m/>
    <s v="Banco de Chile"/>
    <x v="3"/>
    <n v="0"/>
    <n v="5000"/>
  </r>
  <r>
    <n v="894348"/>
    <n v="160366"/>
    <n v="144334469"/>
    <x v="6"/>
    <x v="1"/>
    <d v="2018-10-29T12:43:02"/>
    <x v="50"/>
    <d v="2018-11-22T00:00:00"/>
    <s v="Banco Estado"/>
    <m/>
    <s v="Banco de Chile"/>
    <x v="3"/>
    <n v="0"/>
    <n v="5000"/>
  </r>
  <r>
    <n v="935952"/>
    <n v="160366"/>
    <n v="144334469"/>
    <x v="6"/>
    <x v="1"/>
    <d v="2018-11-30T17:31:58"/>
    <x v="51"/>
    <d v="2018-12-20T00:00:00"/>
    <s v="Banco Estado"/>
    <m/>
    <s v="Banco de Chile"/>
    <x v="3"/>
    <n v="0"/>
    <n v="5000"/>
  </r>
  <r>
    <n v="979612"/>
    <n v="160366"/>
    <n v="144334469"/>
    <x v="6"/>
    <x v="1"/>
    <d v="2018-12-26T12:48:31"/>
    <x v="52"/>
    <d v="2019-01-17T00:00:00"/>
    <s v="Banco Estado"/>
    <m/>
    <s v="Banco de Chile"/>
    <x v="3"/>
    <n v="0"/>
    <n v="5000"/>
  </r>
  <r>
    <n v="1025763"/>
    <n v="160366"/>
    <n v="144334469"/>
    <x v="6"/>
    <x v="1"/>
    <d v="2019-01-28T12:23:19"/>
    <x v="30"/>
    <d v="2019-02-04T00:00:00"/>
    <s v="Banco Estado"/>
    <m/>
    <s v="Banco de Chile"/>
    <x v="3"/>
    <n v="0"/>
    <n v="5000"/>
  </r>
  <r>
    <n v="1072952"/>
    <n v="160366"/>
    <n v="144334469"/>
    <x v="6"/>
    <x v="1"/>
    <d v="2019-02-26T13:13:43"/>
    <x v="31"/>
    <d v="2019-03-04T00:00:00"/>
    <s v="Banco Estado"/>
    <m/>
    <s v="Banco de Chile"/>
    <x v="3"/>
    <n v="0"/>
    <n v="5000"/>
  </r>
  <r>
    <n v="1123310"/>
    <n v="160366"/>
    <n v="144334469"/>
    <x v="6"/>
    <x v="1"/>
    <d v="2019-03-26T16:21:03"/>
    <x v="32"/>
    <d v="2019-04-02T00:00:00"/>
    <s v="Banco Estado"/>
    <m/>
    <s v="Banco de Chile"/>
    <x v="3"/>
    <n v="0"/>
    <n v="5000"/>
  </r>
  <r>
    <n v="1174339"/>
    <n v="160366"/>
    <n v="144334469"/>
    <x v="6"/>
    <x v="1"/>
    <d v="2019-04-26T12:57:33"/>
    <x v="33"/>
    <d v="2019-05-03T00:00:00"/>
    <s v="Banco Estado"/>
    <m/>
    <s v="Banco de Chile"/>
    <x v="3"/>
    <n v="0"/>
    <n v="5000"/>
  </r>
  <r>
    <n v="1227491"/>
    <n v="160366"/>
    <n v="144334469"/>
    <x v="6"/>
    <x v="1"/>
    <d v="2019-05-29T17:32:19"/>
    <x v="53"/>
    <d v="2019-06-04T00:00:00"/>
    <s v="Banco Estado"/>
    <m/>
    <s v="Banco de Chile"/>
    <x v="3"/>
    <n v="0"/>
    <n v="5000"/>
  </r>
  <r>
    <n v="1285031"/>
    <n v="160366"/>
    <n v="144334469"/>
    <x v="6"/>
    <x v="1"/>
    <d v="2019-06-26T15:43:10"/>
    <x v="35"/>
    <d v="2019-07-09T00:00:00"/>
    <s v="Banco Estado"/>
    <m/>
    <s v="Banco de Chile"/>
    <x v="3"/>
    <n v="0"/>
    <n v="5000"/>
  </r>
  <r>
    <n v="854250"/>
    <n v="160367"/>
    <n v="167026273"/>
    <x v="6"/>
    <x v="1"/>
    <d v="2018-09-26T17:19:58"/>
    <x v="26"/>
    <d v="2018-10-29T00:00:00"/>
    <s v="Banco Estado"/>
    <m/>
    <s v="Banco de Chile"/>
    <x v="2"/>
    <n v="0"/>
    <n v="5000"/>
  </r>
  <r>
    <n v="936047"/>
    <n v="160367"/>
    <n v="167026273"/>
    <x v="6"/>
    <x v="1"/>
    <d v="2018-11-30T17:31:58"/>
    <x v="51"/>
    <d v="2018-12-20T00:00:00"/>
    <s v="Banco Estado"/>
    <m/>
    <s v="Banco de Chile"/>
    <x v="3"/>
    <n v="0"/>
    <n v="5000"/>
  </r>
  <r>
    <n v="894446"/>
    <n v="160367"/>
    <n v="167026273"/>
    <x v="6"/>
    <x v="1"/>
    <d v="2018-10-29T12:43:02"/>
    <x v="50"/>
    <d v="2018-12-10T00:00:00"/>
    <s v="Banco Estado"/>
    <m/>
    <s v="Banco de Chile"/>
    <x v="2"/>
    <n v="0"/>
    <n v="5000"/>
  </r>
  <r>
    <n v="979704"/>
    <n v="160367"/>
    <n v="167026273"/>
    <x v="6"/>
    <x v="1"/>
    <d v="2018-12-26T12:48:31"/>
    <x v="52"/>
    <d v="2019-01-28T00:00:00"/>
    <s v="Banco Estado"/>
    <m/>
    <s v="Banco de Chile"/>
    <x v="2"/>
    <n v="0"/>
    <n v="5000"/>
  </r>
  <r>
    <n v="1025852"/>
    <n v="160367"/>
    <n v="167026273"/>
    <x v="6"/>
    <x v="1"/>
    <d v="2019-01-28T12:23:19"/>
    <x v="30"/>
    <d v="2019-02-26T00:00:00"/>
    <s v="Banco Estado"/>
    <m/>
    <s v="Banco de Chile"/>
    <x v="2"/>
    <n v="0"/>
    <n v="5000"/>
  </r>
  <r>
    <n v="1073039"/>
    <n v="160367"/>
    <n v="167026273"/>
    <x v="6"/>
    <x v="1"/>
    <d v="2019-02-26T13:13:43"/>
    <x v="31"/>
    <d v="2019-04-01T00:00:00"/>
    <s v="Banco Estado"/>
    <m/>
    <s v="Banco de Chile"/>
    <x v="2"/>
    <n v="0"/>
    <n v="5000"/>
  </r>
  <r>
    <n v="1123396"/>
    <n v="160367"/>
    <n v="167026273"/>
    <x v="6"/>
    <x v="1"/>
    <d v="2019-03-26T16:21:03"/>
    <x v="32"/>
    <d v="2019-04-26T00:00:00"/>
    <s v="Banco Estado"/>
    <m/>
    <s v="Banco de Chile"/>
    <x v="2"/>
    <n v="0"/>
    <n v="5000"/>
  </r>
  <r>
    <n v="1174424"/>
    <n v="160367"/>
    <n v="167026273"/>
    <x v="6"/>
    <x v="1"/>
    <d v="2019-04-26T12:57:33"/>
    <x v="33"/>
    <d v="2019-06-04T00:00:00"/>
    <s v="Banco Estado"/>
    <m/>
    <s v="Banco de Chile"/>
    <x v="2"/>
    <n v="0"/>
    <n v="5000"/>
  </r>
  <r>
    <n v="1227575"/>
    <n v="160367"/>
    <n v="167026273"/>
    <x v="6"/>
    <x v="1"/>
    <d v="2019-05-29T17:32:19"/>
    <x v="53"/>
    <d v="2019-06-26T00:00:00"/>
    <s v="Banco Estado"/>
    <m/>
    <s v="Banco de Chile"/>
    <x v="2"/>
    <n v="0"/>
    <n v="5000"/>
  </r>
  <r>
    <n v="1285115"/>
    <n v="160367"/>
    <n v="167026273"/>
    <x v="6"/>
    <x v="1"/>
    <d v="2019-06-26T15:43:10"/>
    <x v="35"/>
    <d v="2019-07-15T00:00:00"/>
    <s v="Banco Estado"/>
    <m/>
    <s v="Banco de Chile"/>
    <x v="4"/>
    <n v="99"/>
    <n v="5000"/>
  </r>
  <r>
    <n v="854241"/>
    <n v="160368"/>
    <n v="157349414"/>
    <x v="6"/>
    <x v="1"/>
    <d v="2018-09-26T17:19:58"/>
    <x v="26"/>
    <d v="2018-10-02T00:00:00"/>
    <s v="Banco Santander"/>
    <m/>
    <s v="Banco de Chile"/>
    <x v="3"/>
    <n v="0"/>
    <n v="10000"/>
  </r>
  <r>
    <n v="894437"/>
    <n v="160368"/>
    <n v="157349414"/>
    <x v="6"/>
    <x v="1"/>
    <d v="2018-10-29T12:43:02"/>
    <x v="50"/>
    <d v="2018-11-06T00:00:00"/>
    <s v="Banco Santander"/>
    <m/>
    <s v="Banco de Chile"/>
    <x v="3"/>
    <n v="0"/>
    <n v="10000"/>
  </r>
  <r>
    <n v="936038"/>
    <n v="160368"/>
    <n v="157349414"/>
    <x v="6"/>
    <x v="1"/>
    <d v="2018-11-30T17:31:58"/>
    <x v="51"/>
    <d v="2018-12-06T00:00:00"/>
    <s v="Banco Santander"/>
    <m/>
    <s v="Banco de Chile"/>
    <x v="3"/>
    <n v="0"/>
    <n v="10000"/>
  </r>
  <r>
    <n v="979695"/>
    <n v="160368"/>
    <n v="157349414"/>
    <x v="6"/>
    <x v="1"/>
    <d v="2018-12-26T12:48:31"/>
    <x v="52"/>
    <d v="2019-01-03T00:00:00"/>
    <s v="Banco Santander"/>
    <m/>
    <s v="Banco de Chile"/>
    <x v="3"/>
    <n v="0"/>
    <n v="10000"/>
  </r>
  <r>
    <n v="854254"/>
    <n v="160369"/>
    <n v="152333951"/>
    <x v="6"/>
    <x v="1"/>
    <d v="2018-09-26T17:19:58"/>
    <x v="26"/>
    <d v="2018-10-10T00:00:00"/>
    <s v="Banco Estado"/>
    <m/>
    <s v="Banco de Chile"/>
    <x v="3"/>
    <n v="0"/>
    <n v="5000"/>
  </r>
  <r>
    <n v="936051"/>
    <n v="160369"/>
    <n v="152333951"/>
    <x v="6"/>
    <x v="1"/>
    <d v="2018-11-30T17:31:58"/>
    <x v="51"/>
    <d v="2018-12-20T00:00:00"/>
    <s v="Banco Estado"/>
    <m/>
    <s v="Banco de Chile"/>
    <x v="3"/>
    <n v="0"/>
    <n v="5000"/>
  </r>
  <r>
    <n v="894450"/>
    <n v="160369"/>
    <n v="152333951"/>
    <x v="6"/>
    <x v="1"/>
    <d v="2018-10-29T12:43:02"/>
    <x v="50"/>
    <d v="2018-11-22T00:00:00"/>
    <s v="Banco Estado"/>
    <m/>
    <s v="Banco de Chile"/>
    <x v="3"/>
    <n v="0"/>
    <n v="5000"/>
  </r>
  <r>
    <n v="979708"/>
    <n v="160369"/>
    <n v="152333951"/>
    <x v="6"/>
    <x v="1"/>
    <d v="2018-12-26T12:48:31"/>
    <x v="52"/>
    <d v="2019-01-03T00:00:00"/>
    <s v="Banco Estado"/>
    <m/>
    <s v="Banco de Chile"/>
    <x v="3"/>
    <n v="0"/>
    <n v="5000"/>
  </r>
  <r>
    <n v="1025856"/>
    <n v="160369"/>
    <n v="152333951"/>
    <x v="6"/>
    <x v="1"/>
    <d v="2019-01-28T12:23:19"/>
    <x v="30"/>
    <d v="2019-02-25T00:00:00"/>
    <s v="Banco Estado"/>
    <m/>
    <s v="Banco de Chile"/>
    <x v="3"/>
    <n v="0"/>
    <n v="5000"/>
  </r>
  <r>
    <n v="1073043"/>
    <n v="160369"/>
    <n v="152333951"/>
    <x v="6"/>
    <x v="1"/>
    <d v="2019-02-26T13:13:43"/>
    <x v="31"/>
    <d v="2019-03-20T00:00:00"/>
    <s v="Banco Estado"/>
    <m/>
    <s v="Banco de Chile"/>
    <x v="3"/>
    <n v="0"/>
    <n v="5000"/>
  </r>
  <r>
    <n v="1123400"/>
    <n v="160369"/>
    <n v="152333951"/>
    <x v="6"/>
    <x v="1"/>
    <d v="2019-03-26T16:21:03"/>
    <x v="32"/>
    <d v="2019-04-04T00:00:00"/>
    <s v="Banco Estado"/>
    <m/>
    <s v="Banco de Chile"/>
    <x v="3"/>
    <n v="0"/>
    <n v="5000"/>
  </r>
  <r>
    <n v="1174428"/>
    <n v="160369"/>
    <n v="152333951"/>
    <x v="6"/>
    <x v="1"/>
    <d v="2019-04-26T12:57:33"/>
    <x v="33"/>
    <d v="2019-05-13T00:00:00"/>
    <s v="Banco Estado"/>
    <m/>
    <s v="Banco de Chile"/>
    <x v="3"/>
    <n v="0"/>
    <n v="5000"/>
  </r>
  <r>
    <n v="1227579"/>
    <n v="160369"/>
    <n v="152333951"/>
    <x v="6"/>
    <x v="1"/>
    <d v="2019-05-29T17:32:19"/>
    <x v="53"/>
    <d v="2019-06-04T00:00:00"/>
    <s v="Banco Estado"/>
    <m/>
    <s v="Banco de Chile"/>
    <x v="3"/>
    <n v="0"/>
    <n v="5000"/>
  </r>
  <r>
    <n v="1285119"/>
    <n v="160369"/>
    <n v="152333951"/>
    <x v="6"/>
    <x v="1"/>
    <d v="2019-06-26T15:43:10"/>
    <x v="35"/>
    <d v="2019-07-09T00:00:00"/>
    <s v="Banco Estado"/>
    <m/>
    <s v="Banco de Chile"/>
    <x v="3"/>
    <n v="0"/>
    <n v="5000"/>
  </r>
  <r>
    <n v="854153"/>
    <n v="160370"/>
    <n v="150600863"/>
    <x v="6"/>
    <x v="1"/>
    <d v="2018-09-26T17:19:58"/>
    <x v="26"/>
    <d v="2018-10-02T00:00:00"/>
    <s v="Banco Estado"/>
    <m/>
    <s v="Banco de Chile"/>
    <x v="3"/>
    <n v="0"/>
    <n v="4000"/>
  </r>
  <r>
    <n v="935953"/>
    <n v="160370"/>
    <n v="150600863"/>
    <x v="6"/>
    <x v="1"/>
    <d v="2018-11-30T17:31:58"/>
    <x v="51"/>
    <d v="2018-12-20T00:00:00"/>
    <s v="Banco Estado"/>
    <m/>
    <s v="Banco de Chile"/>
    <x v="3"/>
    <n v="0"/>
    <n v="4000"/>
  </r>
  <r>
    <n v="894349"/>
    <n v="160370"/>
    <n v="150600863"/>
    <x v="6"/>
    <x v="1"/>
    <d v="2018-10-29T12:43:02"/>
    <x v="50"/>
    <d v="2018-11-22T00:00:00"/>
    <s v="Banco Estado"/>
    <m/>
    <s v="Banco de Chile"/>
    <x v="3"/>
    <n v="0"/>
    <n v="4000"/>
  </r>
  <r>
    <n v="979613"/>
    <n v="160370"/>
    <n v="150600863"/>
    <x v="6"/>
    <x v="1"/>
    <d v="2018-12-26T12:48:31"/>
    <x v="52"/>
    <d v="2019-01-03T00:00:00"/>
    <s v="Banco Estado"/>
    <m/>
    <s v="Banco de Chile"/>
    <x v="3"/>
    <n v="0"/>
    <n v="4000"/>
  </r>
  <r>
    <n v="1025764"/>
    <n v="160370"/>
    <n v="150600863"/>
    <x v="6"/>
    <x v="1"/>
    <d v="2019-01-28T12:23:19"/>
    <x v="30"/>
    <d v="2019-02-25T00:00:00"/>
    <s v="Banco Estado"/>
    <m/>
    <s v="Banco de Chile"/>
    <x v="3"/>
    <n v="0"/>
    <n v="4000"/>
  </r>
  <r>
    <n v="1072953"/>
    <n v="160370"/>
    <n v="150600863"/>
    <x v="6"/>
    <x v="1"/>
    <d v="2019-02-26T13:13:43"/>
    <x v="31"/>
    <d v="2019-03-20T00:00:00"/>
    <s v="Banco Estado"/>
    <m/>
    <s v="Banco de Chile"/>
    <x v="3"/>
    <n v="0"/>
    <n v="4000"/>
  </r>
  <r>
    <n v="1123311"/>
    <n v="160370"/>
    <n v="150600863"/>
    <x v="6"/>
    <x v="1"/>
    <d v="2019-03-26T16:21:03"/>
    <x v="32"/>
    <d v="2019-04-11T00:00:00"/>
    <s v="Banco Estado"/>
    <m/>
    <s v="Banco de Chile"/>
    <x v="3"/>
    <n v="0"/>
    <n v="4000"/>
  </r>
  <r>
    <n v="1174340"/>
    <n v="160370"/>
    <n v="150600863"/>
    <x v="6"/>
    <x v="1"/>
    <d v="2019-04-26T12:57:33"/>
    <x v="33"/>
    <d v="2019-06-04T00:00:00"/>
    <s v="Banco Estado"/>
    <m/>
    <s v="Banco de Chile"/>
    <x v="2"/>
    <n v="0"/>
    <n v="4000"/>
  </r>
  <r>
    <n v="1227492"/>
    <n v="160370"/>
    <n v="150600863"/>
    <x v="6"/>
    <x v="1"/>
    <d v="2019-05-29T17:32:19"/>
    <x v="53"/>
    <d v="2019-06-11T00:00:00"/>
    <s v="Banco Estado"/>
    <m/>
    <s v="Banco de Chile"/>
    <x v="3"/>
    <n v="0"/>
    <n v="4000"/>
  </r>
  <r>
    <n v="1285032"/>
    <n v="160370"/>
    <n v="150600863"/>
    <x v="6"/>
    <x v="1"/>
    <d v="2019-06-26T15:43:10"/>
    <x v="35"/>
    <d v="2019-07-09T00:00:00"/>
    <s v="Banco Estado"/>
    <m/>
    <s v="Banco de Chile"/>
    <x v="3"/>
    <n v="0"/>
    <n v="4000"/>
  </r>
  <r>
    <n v="854154"/>
    <n v="160372"/>
    <n v="92382923"/>
    <x v="6"/>
    <x v="1"/>
    <d v="2018-09-26T17:19:58"/>
    <x v="26"/>
    <d v="2018-10-02T00:00:00"/>
    <s v="Banco Estado"/>
    <m/>
    <s v="Banco de Chile"/>
    <x v="3"/>
    <n v="0"/>
    <n v="10000"/>
  </r>
  <r>
    <n v="894350"/>
    <n v="160372"/>
    <n v="92382923"/>
    <x v="6"/>
    <x v="1"/>
    <d v="2018-10-29T12:43:02"/>
    <x v="50"/>
    <d v="2018-11-06T00:00:00"/>
    <s v="Banco Estado"/>
    <m/>
    <s v="Banco de Chile"/>
    <x v="3"/>
    <n v="0"/>
    <n v="10000"/>
  </r>
  <r>
    <n v="935954"/>
    <n v="160372"/>
    <n v="92382923"/>
    <x v="6"/>
    <x v="1"/>
    <d v="2018-11-30T17:31:58"/>
    <x v="51"/>
    <d v="2018-12-06T00:00:00"/>
    <s v="Banco Estado"/>
    <m/>
    <s v="Banco de Chile"/>
    <x v="3"/>
    <n v="0"/>
    <n v="10000"/>
  </r>
  <r>
    <n v="854155"/>
    <n v="160374"/>
    <n v="145489520"/>
    <x v="6"/>
    <x v="1"/>
    <d v="2018-09-26T17:19:58"/>
    <x v="26"/>
    <d v="2018-10-10T00:00:00"/>
    <s v="Banco Estado"/>
    <m/>
    <s v="Banco de Chile"/>
    <x v="3"/>
    <n v="0"/>
    <n v="5000"/>
  </r>
  <r>
    <n v="935955"/>
    <n v="160374"/>
    <n v="145489520"/>
    <x v="6"/>
    <x v="1"/>
    <d v="2018-11-30T17:31:58"/>
    <x v="51"/>
    <d v="2018-12-20T00:00:00"/>
    <s v="Banco Estado"/>
    <m/>
    <s v="Banco de Chile"/>
    <x v="3"/>
    <n v="0"/>
    <n v="5000"/>
  </r>
  <r>
    <n v="894351"/>
    <n v="160374"/>
    <n v="145489520"/>
    <x v="6"/>
    <x v="1"/>
    <d v="2018-10-29T12:43:02"/>
    <x v="50"/>
    <d v="2018-11-22T00:00:00"/>
    <s v="Banco Estado"/>
    <m/>
    <s v="Banco de Chile"/>
    <x v="3"/>
    <n v="0"/>
    <n v="5000"/>
  </r>
  <r>
    <n v="979614"/>
    <n v="160374"/>
    <n v="145489520"/>
    <x v="6"/>
    <x v="1"/>
    <d v="2018-12-26T12:48:31"/>
    <x v="52"/>
    <d v="2019-01-17T00:00:00"/>
    <s v="Banco Estado"/>
    <m/>
    <s v="Banco de Chile"/>
    <x v="3"/>
    <n v="0"/>
    <n v="5000"/>
  </r>
  <r>
    <n v="1025765"/>
    <n v="160374"/>
    <n v="145489520"/>
    <x v="6"/>
    <x v="1"/>
    <d v="2019-01-28T12:23:19"/>
    <x v="30"/>
    <d v="2019-02-25T00:00:00"/>
    <s v="Banco Estado"/>
    <m/>
    <s v="Banco de Chile"/>
    <x v="3"/>
    <n v="0"/>
    <n v="5000"/>
  </r>
  <r>
    <n v="1072954"/>
    <n v="160374"/>
    <n v="145489520"/>
    <x v="6"/>
    <x v="1"/>
    <d v="2019-02-26T13:13:43"/>
    <x v="31"/>
    <d v="2019-03-20T00:00:00"/>
    <s v="Banco Estado"/>
    <m/>
    <s v="Banco de Chile"/>
    <x v="3"/>
    <n v="0"/>
    <n v="5000"/>
  </r>
  <r>
    <n v="1123312"/>
    <n v="160374"/>
    <n v="145489520"/>
    <x v="6"/>
    <x v="1"/>
    <d v="2019-03-26T16:21:03"/>
    <x v="32"/>
    <d v="2019-04-02T00:00:00"/>
    <s v="Banco Estado"/>
    <m/>
    <s v="Banco de Chile"/>
    <x v="3"/>
    <n v="0"/>
    <n v="5000"/>
  </r>
  <r>
    <n v="1174341"/>
    <n v="160374"/>
    <n v="145489520"/>
    <x v="6"/>
    <x v="1"/>
    <d v="2019-04-26T12:57:33"/>
    <x v="33"/>
    <d v="2019-05-03T00:00:00"/>
    <s v="Banco Estado"/>
    <m/>
    <s v="Banco de Chile"/>
    <x v="3"/>
    <n v="0"/>
    <n v="5000"/>
  </r>
  <r>
    <n v="1227493"/>
    <n v="160374"/>
    <n v="145489520"/>
    <x v="6"/>
    <x v="1"/>
    <d v="2019-05-29T17:32:19"/>
    <x v="53"/>
    <d v="2019-06-11T00:00:00"/>
    <s v="Banco Estado"/>
    <m/>
    <s v="Banco de Chile"/>
    <x v="3"/>
    <n v="0"/>
    <n v="5000"/>
  </r>
  <r>
    <n v="1285033"/>
    <n v="160374"/>
    <n v="145489520"/>
    <x v="6"/>
    <x v="1"/>
    <d v="2019-06-26T15:43:10"/>
    <x v="35"/>
    <d v="2019-07-09T00:00:00"/>
    <s v="Banco Estado"/>
    <m/>
    <s v="Banco de Chile"/>
    <x v="3"/>
    <n v="0"/>
    <n v="5000"/>
  </r>
  <r>
    <n v="854249"/>
    <n v="160375"/>
    <n v="71855740"/>
    <x v="6"/>
    <x v="1"/>
    <d v="2018-09-26T17:19:58"/>
    <x v="26"/>
    <d v="2018-10-02T00:00:00"/>
    <s v="Banco Scotiabank"/>
    <m/>
    <s v="Banco de Chile"/>
    <x v="3"/>
    <n v="0"/>
    <n v="5000"/>
  </r>
  <r>
    <n v="894445"/>
    <n v="160375"/>
    <n v="71855740"/>
    <x v="6"/>
    <x v="1"/>
    <d v="2018-10-29T12:43:02"/>
    <x v="50"/>
    <d v="2018-11-06T00:00:00"/>
    <s v="Banco Scotiabank"/>
    <m/>
    <s v="Banco de Chile"/>
    <x v="3"/>
    <n v="0"/>
    <n v="5000"/>
  </r>
  <r>
    <n v="936046"/>
    <n v="160375"/>
    <n v="71855740"/>
    <x v="6"/>
    <x v="1"/>
    <d v="2018-11-30T17:31:58"/>
    <x v="51"/>
    <d v="2018-12-06T00:00:00"/>
    <s v="Banco Scotiabank"/>
    <m/>
    <s v="Banco de Chile"/>
    <x v="3"/>
    <n v="0"/>
    <n v="5000"/>
  </r>
  <r>
    <n v="979703"/>
    <n v="160375"/>
    <n v="71855740"/>
    <x v="6"/>
    <x v="1"/>
    <d v="2018-12-26T12:48:31"/>
    <x v="52"/>
    <d v="2019-01-03T00:00:00"/>
    <s v="Banco Scotiabank"/>
    <m/>
    <s v="Banco de Chile"/>
    <x v="3"/>
    <n v="0"/>
    <n v="5000"/>
  </r>
  <r>
    <n v="1025851"/>
    <n v="160375"/>
    <n v="71855740"/>
    <x v="6"/>
    <x v="1"/>
    <d v="2019-01-28T12:23:19"/>
    <x v="30"/>
    <d v="2019-02-04T00:00:00"/>
    <s v="Banco Scotiabank"/>
    <m/>
    <s v="Banco de Chile"/>
    <x v="3"/>
    <n v="0"/>
    <n v="5000"/>
  </r>
  <r>
    <n v="1073038"/>
    <n v="160375"/>
    <n v="71855740"/>
    <x v="6"/>
    <x v="1"/>
    <d v="2019-02-26T13:13:43"/>
    <x v="31"/>
    <d v="2019-03-04T00:00:00"/>
    <s v="Banco Scotiabank"/>
    <m/>
    <s v="Banco de Chile"/>
    <x v="3"/>
    <n v="0"/>
    <n v="5000"/>
  </r>
  <r>
    <n v="1123395"/>
    <n v="160375"/>
    <n v="71855740"/>
    <x v="6"/>
    <x v="1"/>
    <d v="2019-03-26T16:21:03"/>
    <x v="32"/>
    <d v="2019-04-02T00:00:00"/>
    <s v="Banco Scotiabank"/>
    <m/>
    <s v="Banco de Chile"/>
    <x v="3"/>
    <n v="0"/>
    <n v="5000"/>
  </r>
  <r>
    <n v="1174423"/>
    <n v="160375"/>
    <n v="71855740"/>
    <x v="6"/>
    <x v="1"/>
    <d v="2019-04-26T12:57:33"/>
    <x v="33"/>
    <d v="2019-05-03T00:00:00"/>
    <s v="Banco Scotiabank"/>
    <m/>
    <s v="Banco de Chile"/>
    <x v="3"/>
    <n v="0"/>
    <n v="5000"/>
  </r>
  <r>
    <n v="1227574"/>
    <n v="160375"/>
    <n v="71855740"/>
    <x v="6"/>
    <x v="1"/>
    <d v="2019-05-29T17:32:19"/>
    <x v="53"/>
    <d v="2019-06-04T00:00:00"/>
    <s v="Banco Scotiabank"/>
    <m/>
    <s v="Banco de Chile"/>
    <x v="3"/>
    <n v="0"/>
    <n v="5000"/>
  </r>
  <r>
    <n v="1285114"/>
    <n v="160375"/>
    <n v="71855740"/>
    <x v="6"/>
    <x v="1"/>
    <d v="2019-06-26T15:43:10"/>
    <x v="35"/>
    <d v="2019-07-09T00:00:00"/>
    <s v="Banco Scotiabank"/>
    <m/>
    <s v="Banco de Chile"/>
    <x v="3"/>
    <n v="0"/>
    <n v="5000"/>
  </r>
  <r>
    <n v="854156"/>
    <n v="160377"/>
    <n v="62608358"/>
    <x v="6"/>
    <x v="1"/>
    <d v="2018-09-26T17:19:58"/>
    <x v="26"/>
    <d v="2018-10-10T00:00:00"/>
    <s v="Banco Estado"/>
    <m/>
    <s v="Banco de Chile"/>
    <x v="3"/>
    <n v="0"/>
    <n v="4000"/>
  </r>
  <r>
    <n v="894352"/>
    <n v="160377"/>
    <n v="62608358"/>
    <x v="6"/>
    <x v="1"/>
    <d v="2018-10-29T12:43:02"/>
    <x v="50"/>
    <d v="2018-11-06T00:00:00"/>
    <s v="Banco Estado"/>
    <m/>
    <s v="Banco de Chile"/>
    <x v="3"/>
    <n v="0"/>
    <n v="4000"/>
  </r>
  <r>
    <n v="935956"/>
    <n v="160377"/>
    <n v="62608358"/>
    <x v="6"/>
    <x v="1"/>
    <d v="2018-11-30T17:31:58"/>
    <x v="51"/>
    <d v="2018-12-06T00:00:00"/>
    <s v="Banco Estado"/>
    <m/>
    <s v="Banco de Chile"/>
    <x v="3"/>
    <n v="0"/>
    <n v="4000"/>
  </r>
  <r>
    <n v="979615"/>
    <n v="160377"/>
    <n v="62608358"/>
    <x v="6"/>
    <x v="1"/>
    <d v="2018-12-26T12:48:31"/>
    <x v="52"/>
    <d v="2019-01-03T00:00:00"/>
    <s v="Banco Estado"/>
    <m/>
    <s v="Banco de Chile"/>
    <x v="3"/>
    <n v="0"/>
    <n v="4000"/>
  </r>
  <r>
    <n v="1025766"/>
    <n v="160377"/>
    <n v="62608358"/>
    <x v="6"/>
    <x v="1"/>
    <d v="2019-01-28T12:23:19"/>
    <x v="30"/>
    <d v="2019-02-04T00:00:00"/>
    <s v="Banco Estado"/>
    <m/>
    <s v="Banco de Chile"/>
    <x v="3"/>
    <n v="0"/>
    <n v="4000"/>
  </r>
  <r>
    <n v="1072955"/>
    <n v="160377"/>
    <n v="62608358"/>
    <x v="6"/>
    <x v="1"/>
    <d v="2019-02-26T13:13:43"/>
    <x v="31"/>
    <d v="2019-03-04T00:00:00"/>
    <s v="Banco Estado"/>
    <m/>
    <s v="Banco de Chile"/>
    <x v="3"/>
    <n v="0"/>
    <n v="4000"/>
  </r>
  <r>
    <n v="1123313"/>
    <n v="160377"/>
    <n v="62608358"/>
    <x v="6"/>
    <x v="1"/>
    <d v="2019-03-26T16:21:03"/>
    <x v="32"/>
    <d v="2019-04-02T00:00:00"/>
    <s v="Banco Estado"/>
    <m/>
    <s v="Banco de Chile"/>
    <x v="3"/>
    <n v="0"/>
    <n v="4000"/>
  </r>
  <r>
    <n v="1174342"/>
    <n v="160377"/>
    <n v="62608358"/>
    <x v="6"/>
    <x v="1"/>
    <d v="2019-04-26T12:57:33"/>
    <x v="33"/>
    <d v="2019-05-03T00:00:00"/>
    <s v="Banco Estado"/>
    <m/>
    <s v="Banco de Chile"/>
    <x v="3"/>
    <n v="0"/>
    <n v="4000"/>
  </r>
  <r>
    <n v="1227494"/>
    <n v="160377"/>
    <n v="62608358"/>
    <x v="6"/>
    <x v="1"/>
    <d v="2019-05-29T17:32:19"/>
    <x v="53"/>
    <d v="2019-06-04T00:00:00"/>
    <s v="Banco Estado"/>
    <m/>
    <s v="Banco de Chile"/>
    <x v="3"/>
    <n v="0"/>
    <n v="4000"/>
  </r>
  <r>
    <n v="1285034"/>
    <n v="160377"/>
    <n v="62608358"/>
    <x v="6"/>
    <x v="1"/>
    <d v="2019-06-26T15:43:10"/>
    <x v="35"/>
    <d v="2019-07-09T00:00:00"/>
    <s v="Banco Estado"/>
    <m/>
    <s v="Banco de Chile"/>
    <x v="3"/>
    <n v="0"/>
    <n v="4000"/>
  </r>
  <r>
    <n v="857663"/>
    <n v="160378"/>
    <n v="176466650"/>
    <x v="6"/>
    <x v="0"/>
    <d v="2018-09-26T17:20:34"/>
    <x v="26"/>
    <d v="2018-10-02T00:00:00"/>
    <s v="N/A"/>
    <m/>
    <s v="Banco de Chile"/>
    <x v="0"/>
    <n v="0"/>
    <n v="4000"/>
  </r>
  <r>
    <n v="901929"/>
    <n v="160378"/>
    <n v="176466650"/>
    <x v="6"/>
    <x v="0"/>
    <d v="2018-10-29T12:44:01"/>
    <x v="27"/>
    <d v="2018-11-06T00:00:00"/>
    <s v="N/A"/>
    <m/>
    <s v="Banco de Chile"/>
    <x v="0"/>
    <n v="0"/>
    <n v="4000"/>
  </r>
  <r>
    <n v="991236"/>
    <n v="160378"/>
    <n v="176466650"/>
    <x v="6"/>
    <x v="0"/>
    <d v="2018-12-26T12:49:24"/>
    <x v="29"/>
    <d v="2019-01-14T00:00:00"/>
    <s v="N/A"/>
    <m/>
    <s v="Banco de Chile"/>
    <x v="0"/>
    <n v="0"/>
    <n v="4000"/>
  </r>
  <r>
    <n v="945396"/>
    <n v="160378"/>
    <n v="176466650"/>
    <x v="6"/>
    <x v="0"/>
    <d v="2018-11-30T17:33:23"/>
    <x v="28"/>
    <d v="2018-12-05T00:00:00"/>
    <s v="N/A"/>
    <m/>
    <s v="Banco de Chile"/>
    <x v="0"/>
    <n v="0"/>
    <n v="4000"/>
  </r>
  <r>
    <n v="1039287"/>
    <n v="160378"/>
    <n v="176466650"/>
    <x v="6"/>
    <x v="0"/>
    <d v="2019-01-28T12:24:18"/>
    <x v="30"/>
    <d v="2019-02-04T00:00:00"/>
    <s v="N/A"/>
    <m/>
    <s v="Banco de Chile"/>
    <x v="0"/>
    <n v="0"/>
    <n v="4000"/>
  </r>
  <r>
    <n v="1088751"/>
    <n v="160378"/>
    <n v="176466650"/>
    <x v="6"/>
    <x v="0"/>
    <d v="2019-02-26T13:14:22"/>
    <x v="31"/>
    <d v="2019-03-04T00:00:00"/>
    <s v="N/A"/>
    <m/>
    <s v="Banco de Chile"/>
    <x v="0"/>
    <n v="0"/>
    <n v="4000"/>
  </r>
  <r>
    <n v="1141428"/>
    <n v="160378"/>
    <n v="176466650"/>
    <x v="6"/>
    <x v="0"/>
    <d v="2019-03-26T16:22:31"/>
    <x v="32"/>
    <d v="2019-04-02T00:00:00"/>
    <s v="N/A"/>
    <m/>
    <s v="Banco de Chile"/>
    <x v="0"/>
    <n v="0"/>
    <n v="4000"/>
  </r>
  <r>
    <n v="1195479"/>
    <n v="160378"/>
    <n v="176466650"/>
    <x v="6"/>
    <x v="0"/>
    <d v="2019-04-26T12:58:12"/>
    <x v="33"/>
    <d v="2019-05-03T00:00:00"/>
    <s v="N/A"/>
    <m/>
    <s v="Banco de Chile"/>
    <x v="0"/>
    <n v="0"/>
    <n v="4000"/>
  </r>
  <r>
    <n v="1249896"/>
    <n v="160378"/>
    <n v="176466650"/>
    <x v="6"/>
    <x v="0"/>
    <d v="2019-05-29T17:36:03"/>
    <x v="34"/>
    <d v="2019-06-04T00:00:00"/>
    <s v="N/A"/>
    <m/>
    <s v="Banco de Chile"/>
    <x v="0"/>
    <n v="0"/>
    <n v="4000"/>
  </r>
  <r>
    <n v="1253969"/>
    <n v="160378"/>
    <n v="176466650"/>
    <x v="6"/>
    <x v="0"/>
    <d v="2019-06-26T15:34:24"/>
    <x v="35"/>
    <d v="2019-07-09T00:00:00"/>
    <s v="N/A"/>
    <m/>
    <s v="Banco de Chile"/>
    <x v="0"/>
    <n v="0"/>
    <n v="4000"/>
  </r>
  <r>
    <n v="854157"/>
    <n v="160379"/>
    <s v="16333450K"/>
    <x v="6"/>
    <x v="1"/>
    <d v="2018-09-26T17:19:58"/>
    <x v="26"/>
    <d v="2018-10-02T00:00:00"/>
    <s v="Banco Estado"/>
    <m/>
    <s v="Banco de Chile"/>
    <x v="3"/>
    <n v="0"/>
    <n v="5000"/>
  </r>
  <r>
    <n v="935957"/>
    <n v="160379"/>
    <s v="16333450K"/>
    <x v="6"/>
    <x v="1"/>
    <d v="2018-11-30T17:31:58"/>
    <x v="51"/>
    <d v="2018-12-06T00:00:00"/>
    <s v="Banco Estado"/>
    <m/>
    <s v="Banco de Chile"/>
    <x v="3"/>
    <n v="0"/>
    <n v="5000"/>
  </r>
  <r>
    <n v="894353"/>
    <n v="160379"/>
    <s v="16333450K"/>
    <x v="6"/>
    <x v="1"/>
    <d v="2018-10-29T12:43:02"/>
    <x v="50"/>
    <d v="2018-11-06T00:00:00"/>
    <s v="Banco Estado"/>
    <m/>
    <s v="Banco de Chile"/>
    <x v="3"/>
    <n v="0"/>
    <n v="5000"/>
  </r>
  <r>
    <n v="979616"/>
    <n v="160379"/>
    <s v="16333450K"/>
    <x v="6"/>
    <x v="1"/>
    <d v="2018-12-26T12:48:31"/>
    <x v="52"/>
    <d v="2019-01-03T00:00:00"/>
    <s v="Banco Estado"/>
    <m/>
    <s v="Banco de Chile"/>
    <x v="3"/>
    <n v="0"/>
    <n v="5000"/>
  </r>
  <r>
    <n v="1025767"/>
    <n v="160379"/>
    <s v="16333450K"/>
    <x v="6"/>
    <x v="1"/>
    <d v="2019-01-28T12:23:19"/>
    <x v="30"/>
    <d v="2019-02-04T00:00:00"/>
    <s v="Banco Estado"/>
    <m/>
    <s v="Banco de Chile"/>
    <x v="3"/>
    <n v="0"/>
    <n v="5000"/>
  </r>
  <r>
    <n v="1072956"/>
    <n v="160379"/>
    <s v="16333450K"/>
    <x v="6"/>
    <x v="1"/>
    <d v="2019-02-26T13:13:43"/>
    <x v="31"/>
    <d v="2019-03-04T00:00:00"/>
    <s v="Banco Estado"/>
    <m/>
    <s v="Banco de Chile"/>
    <x v="3"/>
    <n v="0"/>
    <n v="5000"/>
  </r>
  <r>
    <n v="1123314"/>
    <n v="160379"/>
    <s v="16333450K"/>
    <x v="6"/>
    <x v="1"/>
    <d v="2019-03-26T16:21:03"/>
    <x v="32"/>
    <d v="2019-04-02T00:00:00"/>
    <s v="Banco Estado"/>
    <m/>
    <s v="Banco de Chile"/>
    <x v="3"/>
    <n v="0"/>
    <n v="5000"/>
  </r>
  <r>
    <n v="1174343"/>
    <n v="160379"/>
    <s v="16333450K"/>
    <x v="6"/>
    <x v="1"/>
    <d v="2019-04-26T12:57:33"/>
    <x v="33"/>
    <d v="2019-05-03T00:00:00"/>
    <s v="Banco Estado"/>
    <m/>
    <s v="Banco de Chile"/>
    <x v="3"/>
    <n v="0"/>
    <n v="5000"/>
  </r>
  <r>
    <n v="1227495"/>
    <n v="160379"/>
    <s v="16333450K"/>
    <x v="6"/>
    <x v="1"/>
    <d v="2019-05-29T17:32:19"/>
    <x v="53"/>
    <d v="2019-06-04T00:00:00"/>
    <s v="Banco Estado"/>
    <m/>
    <s v="Banco de Chile"/>
    <x v="3"/>
    <n v="0"/>
    <n v="5000"/>
  </r>
  <r>
    <n v="1285035"/>
    <n v="160379"/>
    <s v="16333450K"/>
    <x v="6"/>
    <x v="1"/>
    <d v="2019-06-26T15:43:10"/>
    <x v="35"/>
    <d v="2019-07-09T00:00:00"/>
    <s v="Banco Estado"/>
    <m/>
    <s v="Banco de Chile"/>
    <x v="3"/>
    <n v="0"/>
    <n v="5000"/>
  </r>
  <r>
    <n v="854143"/>
    <n v="160380"/>
    <n v="82722378"/>
    <x v="6"/>
    <x v="1"/>
    <d v="2018-09-26T17:19:58"/>
    <x v="26"/>
    <d v="2018-10-02T00:00:00"/>
    <s v="Banco Chile"/>
    <m/>
    <s v="Banco de Chile"/>
    <x v="3"/>
    <n v="0"/>
    <n v="10000"/>
  </r>
  <r>
    <n v="894338"/>
    <n v="160380"/>
    <n v="82722378"/>
    <x v="6"/>
    <x v="1"/>
    <d v="2018-10-29T12:43:02"/>
    <x v="50"/>
    <d v="2018-11-06T00:00:00"/>
    <s v="Banco Chile"/>
    <m/>
    <s v="Banco de Chile"/>
    <x v="3"/>
    <n v="0"/>
    <n v="10000"/>
  </r>
  <r>
    <n v="935943"/>
    <n v="160380"/>
    <n v="82722378"/>
    <x v="6"/>
    <x v="1"/>
    <d v="2018-11-30T17:31:58"/>
    <x v="51"/>
    <d v="2018-12-06T00:00:00"/>
    <s v="Banco Chile"/>
    <m/>
    <s v="Banco de Chile"/>
    <x v="3"/>
    <n v="0"/>
    <n v="10000"/>
  </r>
  <r>
    <n v="979603"/>
    <n v="160380"/>
    <n v="82722378"/>
    <x v="6"/>
    <x v="1"/>
    <d v="2018-12-26T12:48:31"/>
    <x v="52"/>
    <d v="2019-01-03T00:00:00"/>
    <s v="Banco Chile"/>
    <m/>
    <s v="Banco de Chile"/>
    <x v="3"/>
    <n v="0"/>
    <n v="10000"/>
  </r>
  <r>
    <n v="1025754"/>
    <n v="160380"/>
    <n v="82722378"/>
    <x v="6"/>
    <x v="1"/>
    <d v="2019-01-28T12:23:19"/>
    <x v="30"/>
    <d v="2019-02-04T00:00:00"/>
    <s v="Banco Chile"/>
    <m/>
    <s v="Banco de Chile"/>
    <x v="3"/>
    <n v="0"/>
    <n v="10000"/>
  </r>
  <r>
    <n v="1072943"/>
    <n v="160380"/>
    <n v="82722378"/>
    <x v="6"/>
    <x v="1"/>
    <d v="2019-02-26T13:13:43"/>
    <x v="31"/>
    <d v="2019-03-04T00:00:00"/>
    <s v="Banco Chile"/>
    <m/>
    <s v="Banco de Chile"/>
    <x v="3"/>
    <n v="0"/>
    <n v="10000"/>
  </r>
  <r>
    <n v="1123301"/>
    <n v="160380"/>
    <n v="82722378"/>
    <x v="6"/>
    <x v="1"/>
    <d v="2019-03-26T16:21:03"/>
    <x v="32"/>
    <d v="2019-04-02T00:00:00"/>
    <s v="Banco Chile"/>
    <m/>
    <s v="Banco de Chile"/>
    <x v="3"/>
    <n v="0"/>
    <n v="10000"/>
  </r>
  <r>
    <n v="1174331"/>
    <n v="160380"/>
    <n v="82722378"/>
    <x v="6"/>
    <x v="1"/>
    <d v="2019-04-26T12:57:33"/>
    <x v="33"/>
    <d v="2019-05-03T00:00:00"/>
    <s v="Banco Chile"/>
    <m/>
    <s v="Banco de Chile"/>
    <x v="3"/>
    <n v="0"/>
    <n v="10000"/>
  </r>
  <r>
    <n v="1227483"/>
    <n v="160380"/>
    <n v="82722378"/>
    <x v="6"/>
    <x v="1"/>
    <d v="2019-05-29T17:32:19"/>
    <x v="53"/>
    <d v="2019-06-04T00:00:00"/>
    <s v="Banco Chile"/>
    <m/>
    <s v="Banco de Chile"/>
    <x v="3"/>
    <n v="0"/>
    <n v="10000"/>
  </r>
  <r>
    <n v="1285024"/>
    <n v="160380"/>
    <n v="82722378"/>
    <x v="6"/>
    <x v="1"/>
    <d v="2019-06-26T15:43:10"/>
    <x v="35"/>
    <d v="2019-07-09T00:00:00"/>
    <s v="Banco Chile"/>
    <m/>
    <s v="Banco de Chile"/>
    <x v="3"/>
    <n v="0"/>
    <n v="10000"/>
  </r>
  <r>
    <n v="854255"/>
    <n v="160381"/>
    <s v="16851865K"/>
    <x v="6"/>
    <x v="1"/>
    <d v="2018-09-26T17:19:58"/>
    <x v="26"/>
    <d v="2018-10-29T00:00:00"/>
    <s v="Banco Estado"/>
    <m/>
    <s v="Banco de Chile"/>
    <x v="2"/>
    <n v="0"/>
    <n v="10000"/>
  </r>
  <r>
    <n v="894451"/>
    <n v="160381"/>
    <s v="16851865K"/>
    <x v="6"/>
    <x v="1"/>
    <d v="2018-10-29T12:43:02"/>
    <x v="50"/>
    <d v="2018-12-10T00:00:00"/>
    <s v="Banco Estado"/>
    <m/>
    <s v="Banco de Chile"/>
    <x v="2"/>
    <n v="0"/>
    <n v="10000"/>
  </r>
  <r>
    <n v="936052"/>
    <n v="160381"/>
    <s v="16851865K"/>
    <x v="6"/>
    <x v="1"/>
    <d v="2018-11-30T17:31:58"/>
    <x v="51"/>
    <d v="2018-12-20T00:00:00"/>
    <s v="Banco Estado"/>
    <m/>
    <s v="Banco de Chile"/>
    <x v="3"/>
    <n v="0"/>
    <n v="10000"/>
  </r>
  <r>
    <n v="979709"/>
    <n v="160381"/>
    <s v="16851865K"/>
    <x v="6"/>
    <x v="1"/>
    <d v="2018-12-26T12:48:31"/>
    <x v="52"/>
    <d v="2019-01-03T00:00:00"/>
    <s v="Banco Estado"/>
    <m/>
    <s v="Banco de Chile"/>
    <x v="3"/>
    <n v="0"/>
    <n v="10000"/>
  </r>
  <r>
    <n v="1025857"/>
    <n v="160381"/>
    <s v="16851865K"/>
    <x v="6"/>
    <x v="1"/>
    <d v="2019-01-28T12:23:19"/>
    <x v="30"/>
    <d v="2019-02-25T00:00:00"/>
    <s v="Banco Estado"/>
    <m/>
    <s v="Banco de Chile"/>
    <x v="3"/>
    <n v="0"/>
    <n v="10000"/>
  </r>
  <r>
    <n v="1073044"/>
    <n v="160381"/>
    <s v="16851865K"/>
    <x v="6"/>
    <x v="1"/>
    <d v="2019-02-26T13:13:43"/>
    <x v="31"/>
    <d v="2019-03-20T00:00:00"/>
    <s v="Banco Estado"/>
    <m/>
    <s v="Banco de Chile"/>
    <x v="3"/>
    <n v="0"/>
    <n v="10000"/>
  </r>
  <r>
    <n v="1123401"/>
    <n v="160381"/>
    <s v="16851865K"/>
    <x v="6"/>
    <x v="1"/>
    <d v="2019-03-26T16:21:03"/>
    <x v="32"/>
    <d v="2019-04-02T00:00:00"/>
    <s v="Banco Estado"/>
    <m/>
    <s v="Banco de Chile"/>
    <x v="3"/>
    <n v="0"/>
    <n v="10000"/>
  </r>
  <r>
    <n v="1174429"/>
    <n v="160381"/>
    <s v="16851865K"/>
    <x v="6"/>
    <x v="1"/>
    <d v="2019-04-26T12:57:33"/>
    <x v="33"/>
    <d v="2019-05-03T00:00:00"/>
    <s v="Banco Estado"/>
    <m/>
    <s v="Banco de Chile"/>
    <x v="3"/>
    <n v="0"/>
    <n v="10000"/>
  </r>
  <r>
    <n v="1227580"/>
    <n v="160381"/>
    <s v="16851865K"/>
    <x v="6"/>
    <x v="1"/>
    <d v="2019-05-29T17:32:19"/>
    <x v="53"/>
    <d v="2019-06-26T00:00:00"/>
    <s v="Banco Estado"/>
    <m/>
    <s v="Banco de Chile"/>
    <x v="2"/>
    <n v="0"/>
    <n v="10000"/>
  </r>
  <r>
    <n v="1285120"/>
    <n v="160381"/>
    <s v="16851865K"/>
    <x v="6"/>
    <x v="1"/>
    <d v="2019-06-26T15:43:10"/>
    <x v="35"/>
    <d v="2019-07-15T00:00:00"/>
    <s v="Banco Estado"/>
    <m/>
    <s v="Banco de Chile"/>
    <x v="4"/>
    <n v="99"/>
    <n v="10000"/>
  </r>
  <r>
    <n v="854144"/>
    <n v="160382"/>
    <n v="182584908"/>
    <x v="6"/>
    <x v="1"/>
    <d v="2018-09-26T17:19:58"/>
    <x v="26"/>
    <d v="2018-10-02T00:00:00"/>
    <s v="Banco Chile"/>
    <m/>
    <s v="Banco de Chile"/>
    <x v="3"/>
    <n v="0"/>
    <n v="5000"/>
  </r>
  <r>
    <n v="935944"/>
    <n v="160382"/>
    <n v="182584908"/>
    <x v="6"/>
    <x v="1"/>
    <d v="2018-11-30T17:31:58"/>
    <x v="51"/>
    <d v="2018-12-06T00:00:00"/>
    <s v="Banco Chile"/>
    <m/>
    <s v="Banco de Chile"/>
    <x v="3"/>
    <n v="0"/>
    <n v="5000"/>
  </r>
  <r>
    <n v="894339"/>
    <n v="160382"/>
    <n v="182584908"/>
    <x v="6"/>
    <x v="1"/>
    <d v="2018-10-29T12:43:02"/>
    <x v="50"/>
    <d v="2018-11-06T00:00:00"/>
    <s v="Banco Chile"/>
    <m/>
    <s v="Banco de Chile"/>
    <x v="3"/>
    <n v="0"/>
    <n v="5000"/>
  </r>
  <r>
    <n v="979604"/>
    <n v="160382"/>
    <n v="182584908"/>
    <x v="6"/>
    <x v="1"/>
    <d v="2018-12-26T12:48:31"/>
    <x v="52"/>
    <d v="2019-01-03T00:00:00"/>
    <s v="Banco Chile"/>
    <m/>
    <s v="Banco de Chile"/>
    <x v="3"/>
    <n v="0"/>
    <n v="5000"/>
  </r>
  <r>
    <n v="1025755"/>
    <n v="160382"/>
    <n v="182584908"/>
    <x v="6"/>
    <x v="1"/>
    <d v="2019-01-28T12:23:19"/>
    <x v="30"/>
    <d v="2019-02-04T00:00:00"/>
    <s v="Banco Chile"/>
    <m/>
    <s v="Banco de Chile"/>
    <x v="3"/>
    <n v="0"/>
    <n v="5000"/>
  </r>
  <r>
    <n v="1072944"/>
    <n v="160382"/>
    <n v="182584908"/>
    <x v="6"/>
    <x v="1"/>
    <d v="2019-02-26T13:13:43"/>
    <x v="31"/>
    <d v="2019-03-04T00:00:00"/>
    <s v="Banco Chile"/>
    <m/>
    <s v="Banco de Chile"/>
    <x v="3"/>
    <n v="0"/>
    <n v="5000"/>
  </r>
  <r>
    <n v="1123302"/>
    <n v="160382"/>
    <n v="182584908"/>
    <x v="6"/>
    <x v="1"/>
    <d v="2019-03-26T16:21:03"/>
    <x v="32"/>
    <d v="2019-04-02T00:00:00"/>
    <s v="Banco Chile"/>
    <m/>
    <s v="Banco de Chile"/>
    <x v="3"/>
    <n v="0"/>
    <n v="5000"/>
  </r>
  <r>
    <n v="1174332"/>
    <n v="160382"/>
    <n v="182584908"/>
    <x v="6"/>
    <x v="1"/>
    <d v="2019-04-26T12:57:33"/>
    <x v="33"/>
    <d v="2019-05-03T00:00:00"/>
    <s v="Banco Chile"/>
    <m/>
    <s v="Banco de Chile"/>
    <x v="3"/>
    <n v="0"/>
    <n v="5000"/>
  </r>
  <r>
    <n v="1227484"/>
    <n v="160382"/>
    <n v="182584908"/>
    <x v="6"/>
    <x v="1"/>
    <d v="2019-05-29T17:32:19"/>
    <x v="53"/>
    <d v="2019-06-04T00:00:00"/>
    <s v="Banco Chile"/>
    <m/>
    <s v="Banco de Chile"/>
    <x v="3"/>
    <n v="0"/>
    <n v="5000"/>
  </r>
  <r>
    <n v="1285025"/>
    <n v="160382"/>
    <n v="182584908"/>
    <x v="6"/>
    <x v="1"/>
    <d v="2019-06-26T15:43:10"/>
    <x v="35"/>
    <d v="2019-07-09T00:00:00"/>
    <s v="Banco Chile"/>
    <m/>
    <s v="Banco de Chile"/>
    <x v="3"/>
    <n v="0"/>
    <n v="5000"/>
  </r>
  <r>
    <n v="854269"/>
    <n v="160383"/>
    <n v="83083999"/>
    <x v="6"/>
    <x v="1"/>
    <d v="2018-09-26T17:19:58"/>
    <x v="26"/>
    <d v="2018-10-02T00:00:00"/>
    <s v="Banco Estado"/>
    <m/>
    <s v="Banco de Chile"/>
    <x v="3"/>
    <n v="0"/>
    <n v="4000"/>
  </r>
  <r>
    <n v="936065"/>
    <n v="160383"/>
    <n v="83083999"/>
    <x v="6"/>
    <x v="1"/>
    <d v="2018-11-30T17:31:58"/>
    <x v="51"/>
    <d v="2018-12-06T00:00:00"/>
    <s v="Banco Estado"/>
    <m/>
    <s v="Banco de Chile"/>
    <x v="3"/>
    <n v="0"/>
    <n v="4000"/>
  </r>
  <r>
    <n v="894464"/>
    <n v="160383"/>
    <n v="83083999"/>
    <x v="6"/>
    <x v="1"/>
    <d v="2018-10-29T12:43:02"/>
    <x v="50"/>
    <d v="2018-11-06T00:00:00"/>
    <s v="Banco Estado"/>
    <m/>
    <s v="Banco de Chile"/>
    <x v="3"/>
    <n v="0"/>
    <n v="4000"/>
  </r>
  <r>
    <n v="979722"/>
    <n v="160383"/>
    <n v="83083999"/>
    <x v="6"/>
    <x v="1"/>
    <d v="2018-12-26T12:48:31"/>
    <x v="52"/>
    <d v="2019-01-03T00:00:00"/>
    <s v="Banco Estado"/>
    <m/>
    <s v="Banco de Chile"/>
    <x v="3"/>
    <n v="0"/>
    <n v="4000"/>
  </r>
  <r>
    <n v="1025869"/>
    <n v="160383"/>
    <n v="83083999"/>
    <x v="6"/>
    <x v="1"/>
    <d v="2019-01-28T12:23:19"/>
    <x v="30"/>
    <d v="2019-02-26T00:00:00"/>
    <s v="Banco Estado"/>
    <m/>
    <s v="Banco de Chile"/>
    <x v="2"/>
    <n v="0"/>
    <n v="4000"/>
  </r>
  <r>
    <n v="1073056"/>
    <n v="160383"/>
    <n v="83083999"/>
    <x v="6"/>
    <x v="1"/>
    <d v="2019-02-26T13:13:43"/>
    <x v="31"/>
    <d v="2019-04-01T00:00:00"/>
    <s v="Banco Estado"/>
    <m/>
    <s v="Banco de Chile"/>
    <x v="2"/>
    <n v="0"/>
    <n v="4000"/>
  </r>
  <r>
    <n v="1123413"/>
    <n v="160383"/>
    <n v="83083999"/>
    <x v="6"/>
    <x v="1"/>
    <d v="2019-03-26T16:21:03"/>
    <x v="32"/>
    <d v="2019-04-26T00:00:00"/>
    <s v="Banco Estado"/>
    <m/>
    <s v="Banco de Chile"/>
    <x v="2"/>
    <n v="0"/>
    <n v="4000"/>
  </r>
  <r>
    <n v="1174441"/>
    <n v="160383"/>
    <n v="83083999"/>
    <x v="6"/>
    <x v="1"/>
    <d v="2019-04-26T12:57:33"/>
    <x v="33"/>
    <d v="2019-05-03T00:00:00"/>
    <s v="Banco Estado"/>
    <m/>
    <s v="Banco de Chile"/>
    <x v="3"/>
    <n v="0"/>
    <n v="4000"/>
  </r>
  <r>
    <n v="1227592"/>
    <n v="160383"/>
    <n v="83083999"/>
    <x v="6"/>
    <x v="1"/>
    <d v="2019-05-29T17:32:19"/>
    <x v="53"/>
    <d v="2019-06-04T00:00:00"/>
    <s v="Banco Estado"/>
    <m/>
    <s v="Banco de Chile"/>
    <x v="3"/>
    <n v="0"/>
    <n v="4000"/>
  </r>
  <r>
    <n v="1285131"/>
    <n v="160383"/>
    <n v="83083999"/>
    <x v="6"/>
    <x v="1"/>
    <d v="2019-06-26T15:43:10"/>
    <x v="35"/>
    <d v="2019-07-15T00:00:00"/>
    <s v="Banco Estado"/>
    <m/>
    <s v="Banco de Chile"/>
    <x v="4"/>
    <n v="99"/>
    <n v="4000"/>
  </r>
  <r>
    <n v="854270"/>
    <n v="160384"/>
    <n v="150928389"/>
    <x v="6"/>
    <x v="1"/>
    <d v="2018-09-26T17:19:58"/>
    <x v="26"/>
    <d v="2018-10-29T00:00:00"/>
    <s v="Banco Estado"/>
    <m/>
    <s v="Banco de Chile"/>
    <x v="2"/>
    <n v="0"/>
    <n v="5000"/>
  </r>
  <r>
    <n v="894465"/>
    <n v="160384"/>
    <n v="150928389"/>
    <x v="6"/>
    <x v="1"/>
    <d v="2018-10-29T12:43:02"/>
    <x v="50"/>
    <d v="2018-12-10T00:00:00"/>
    <s v="Banco Estado"/>
    <m/>
    <s v="Banco de Chile"/>
    <x v="2"/>
    <n v="0"/>
    <n v="5000"/>
  </r>
  <r>
    <n v="936066"/>
    <n v="160384"/>
    <n v="150928389"/>
    <x v="6"/>
    <x v="1"/>
    <d v="2018-11-30T17:31:58"/>
    <x v="51"/>
    <d v="2018-12-24T00:00:00"/>
    <s v="Banco Estado"/>
    <m/>
    <s v="Banco de Chile"/>
    <x v="4"/>
    <n v="99"/>
    <n v="5000"/>
  </r>
  <r>
    <n v="979723"/>
    <n v="160384"/>
    <n v="150928389"/>
    <x v="6"/>
    <x v="1"/>
    <d v="2018-12-26T12:48:31"/>
    <x v="52"/>
    <d v="2019-01-28T00:00:00"/>
    <s v="Banco Estado"/>
    <m/>
    <s v="Banco de Chile"/>
    <x v="2"/>
    <n v="0"/>
    <n v="5000"/>
  </r>
  <r>
    <n v="1025870"/>
    <n v="160384"/>
    <n v="150928389"/>
    <x v="6"/>
    <x v="1"/>
    <d v="2019-01-28T12:23:19"/>
    <x v="30"/>
    <d v="2019-02-04T00:00:00"/>
    <s v="Banco Estado"/>
    <m/>
    <s v="Banco de Chile"/>
    <x v="3"/>
    <n v="0"/>
    <n v="5000"/>
  </r>
  <r>
    <n v="1073057"/>
    <n v="160384"/>
    <n v="150928389"/>
    <x v="6"/>
    <x v="1"/>
    <d v="2019-02-26T13:13:43"/>
    <x v="31"/>
    <d v="2019-04-01T00:00:00"/>
    <s v="Banco Estado"/>
    <m/>
    <s v="Banco de Chile"/>
    <x v="2"/>
    <n v="0"/>
    <n v="5000"/>
  </r>
  <r>
    <n v="1123414"/>
    <n v="160384"/>
    <n v="150928389"/>
    <x v="6"/>
    <x v="1"/>
    <d v="2019-03-26T16:21:03"/>
    <x v="32"/>
    <d v="2019-04-26T00:00:00"/>
    <s v="Banco Estado"/>
    <m/>
    <s v="Banco de Chile"/>
    <x v="2"/>
    <n v="0"/>
    <n v="5000"/>
  </r>
  <r>
    <n v="1174442"/>
    <n v="160384"/>
    <n v="150928389"/>
    <x v="6"/>
    <x v="1"/>
    <d v="2019-04-26T12:57:33"/>
    <x v="33"/>
    <d v="2019-06-04T00:00:00"/>
    <s v="Banco Estado"/>
    <m/>
    <s v="Banco de Chile"/>
    <x v="2"/>
    <n v="0"/>
    <n v="5000"/>
  </r>
  <r>
    <n v="1227593"/>
    <n v="160384"/>
    <n v="150928389"/>
    <x v="6"/>
    <x v="1"/>
    <d v="2019-05-29T17:32:19"/>
    <x v="53"/>
    <d v="2019-06-26T00:00:00"/>
    <s v="Banco Estado"/>
    <m/>
    <s v="Banco de Chile"/>
    <x v="2"/>
    <n v="0"/>
    <n v="5000"/>
  </r>
  <r>
    <n v="1285132"/>
    <n v="160384"/>
    <n v="150928389"/>
    <x v="6"/>
    <x v="1"/>
    <d v="2019-06-26T15:43:10"/>
    <x v="35"/>
    <d v="2019-07-15T00:00:00"/>
    <s v="Banco Estado"/>
    <m/>
    <s v="Banco de Chile"/>
    <x v="4"/>
    <n v="99"/>
    <n v="5000"/>
  </r>
  <r>
    <n v="854247"/>
    <n v="160385"/>
    <n v="169910693"/>
    <x v="6"/>
    <x v="1"/>
    <d v="2018-09-26T17:19:58"/>
    <x v="26"/>
    <d v="2018-10-02T00:00:00"/>
    <s v="BBVA"/>
    <m/>
    <s v="Banco de Chile"/>
    <x v="3"/>
    <n v="0"/>
    <n v="5000"/>
  </r>
  <r>
    <n v="894443"/>
    <n v="160385"/>
    <n v="169910693"/>
    <x v="6"/>
    <x v="1"/>
    <d v="2018-10-29T12:43:02"/>
    <x v="50"/>
    <d v="2018-11-06T00:00:00"/>
    <s v="BBVA"/>
    <m/>
    <s v="Banco de Chile"/>
    <x v="3"/>
    <n v="0"/>
    <n v="5000"/>
  </r>
  <r>
    <n v="936044"/>
    <n v="160385"/>
    <n v="169910693"/>
    <x v="6"/>
    <x v="1"/>
    <d v="2018-11-30T17:31:58"/>
    <x v="51"/>
    <d v="2018-12-06T00:00:00"/>
    <s v="BBVA"/>
    <m/>
    <s v="Banco de Chile"/>
    <x v="3"/>
    <n v="0"/>
    <n v="5000"/>
  </r>
  <r>
    <n v="979701"/>
    <n v="160385"/>
    <n v="169910693"/>
    <x v="6"/>
    <x v="1"/>
    <d v="2018-12-26T12:48:31"/>
    <x v="52"/>
    <d v="2019-01-03T00:00:00"/>
    <s v="BBVA"/>
    <m/>
    <s v="Banco de Chile"/>
    <x v="3"/>
    <n v="0"/>
    <n v="5000"/>
  </r>
  <r>
    <n v="1025849"/>
    <n v="160385"/>
    <n v="169910693"/>
    <x v="6"/>
    <x v="1"/>
    <d v="2019-01-28T12:23:19"/>
    <x v="30"/>
    <d v="2019-02-04T00:00:00"/>
    <s v="BBVA"/>
    <m/>
    <s v="Banco de Chile"/>
    <x v="3"/>
    <n v="0"/>
    <n v="5000"/>
  </r>
  <r>
    <n v="1073036"/>
    <n v="160385"/>
    <n v="169910693"/>
    <x v="6"/>
    <x v="1"/>
    <d v="2019-02-26T13:13:43"/>
    <x v="31"/>
    <d v="2019-03-04T00:00:00"/>
    <s v="BBVA"/>
    <m/>
    <s v="Banco de Chile"/>
    <x v="3"/>
    <n v="0"/>
    <n v="5000"/>
  </r>
  <r>
    <n v="1123393"/>
    <n v="160385"/>
    <n v="169910693"/>
    <x v="6"/>
    <x v="1"/>
    <d v="2019-03-26T16:21:03"/>
    <x v="32"/>
    <d v="2019-04-02T00:00:00"/>
    <s v="BBVA"/>
    <m/>
    <s v="Banco de Chile"/>
    <x v="3"/>
    <n v="0"/>
    <n v="5000"/>
  </r>
  <r>
    <n v="1174421"/>
    <n v="160385"/>
    <n v="169910693"/>
    <x v="6"/>
    <x v="1"/>
    <d v="2019-04-26T12:57:33"/>
    <x v="33"/>
    <d v="2019-05-03T00:00:00"/>
    <s v="BBVA"/>
    <m/>
    <s v="Banco de Chile"/>
    <x v="3"/>
    <n v="0"/>
    <n v="5000"/>
  </r>
  <r>
    <n v="1227572"/>
    <n v="160385"/>
    <n v="169910693"/>
    <x v="6"/>
    <x v="1"/>
    <d v="2019-05-29T17:32:19"/>
    <x v="53"/>
    <d v="2019-06-04T00:00:00"/>
    <s v="BBVA"/>
    <m/>
    <s v="Banco de Chile"/>
    <x v="3"/>
    <n v="0"/>
    <n v="5000"/>
  </r>
  <r>
    <n v="1285112"/>
    <n v="160385"/>
    <n v="169910693"/>
    <x v="6"/>
    <x v="1"/>
    <d v="2019-06-26T15:43:10"/>
    <x v="35"/>
    <d v="2019-07-09T00:00:00"/>
    <s v="BBVA"/>
    <m/>
    <s v="Banco de Chile"/>
    <x v="3"/>
    <n v="0"/>
    <n v="5000"/>
  </r>
  <r>
    <n v="854145"/>
    <n v="160386"/>
    <s v="17301161K"/>
    <x v="6"/>
    <x v="1"/>
    <d v="2018-09-26T17:19:58"/>
    <x v="26"/>
    <d v="2018-10-29T00:00:00"/>
    <s v="Banco Chile"/>
    <m/>
    <s v="Banco de Chile"/>
    <x v="5"/>
    <n v="1"/>
    <n v="5000"/>
  </r>
  <r>
    <n v="894340"/>
    <n v="160386"/>
    <s v="17301161K"/>
    <x v="6"/>
    <x v="1"/>
    <d v="2018-10-29T12:43:02"/>
    <x v="50"/>
    <d v="2018-12-10T00:00:00"/>
    <s v="Banco Chile"/>
    <m/>
    <s v="Banco de Chile"/>
    <x v="5"/>
    <n v="1"/>
    <n v="5000"/>
  </r>
  <r>
    <n v="935945"/>
    <n v="160386"/>
    <s v="17301161K"/>
    <x v="6"/>
    <x v="1"/>
    <d v="2018-11-30T17:31:58"/>
    <x v="51"/>
    <d v="2018-12-20T00:00:00"/>
    <s v="Banco Chile"/>
    <m/>
    <s v="Banco de Chile"/>
    <x v="3"/>
    <n v="0"/>
    <n v="5000"/>
  </r>
  <r>
    <n v="979605"/>
    <n v="160386"/>
    <s v="17301161K"/>
    <x v="6"/>
    <x v="1"/>
    <d v="2018-12-26T12:48:31"/>
    <x v="52"/>
    <d v="2019-01-03T00:00:00"/>
    <s v="Banco Chile"/>
    <m/>
    <s v="Banco de Chile"/>
    <x v="3"/>
    <n v="0"/>
    <n v="5000"/>
  </r>
  <r>
    <n v="1025756"/>
    <n v="160386"/>
    <s v="17301161K"/>
    <x v="6"/>
    <x v="1"/>
    <d v="2019-01-28T12:23:19"/>
    <x v="30"/>
    <d v="2019-02-25T00:00:00"/>
    <s v="Banco Chile"/>
    <m/>
    <s v="Banco de Chile"/>
    <x v="3"/>
    <n v="0"/>
    <n v="5000"/>
  </r>
  <r>
    <n v="1072945"/>
    <n v="160386"/>
    <s v="17301161K"/>
    <x v="6"/>
    <x v="1"/>
    <d v="2019-02-26T13:13:43"/>
    <x v="31"/>
    <d v="2019-03-20T00:00:00"/>
    <s v="Banco Chile"/>
    <m/>
    <s v="Banco de Chile"/>
    <x v="3"/>
    <n v="0"/>
    <n v="5000"/>
  </r>
  <r>
    <n v="1123303"/>
    <n v="160386"/>
    <s v="17301161K"/>
    <x v="6"/>
    <x v="1"/>
    <d v="2019-03-26T16:21:03"/>
    <x v="32"/>
    <d v="2019-04-02T00:00:00"/>
    <s v="Banco Chile"/>
    <m/>
    <s v="Banco de Chile"/>
    <x v="3"/>
    <n v="0"/>
    <n v="5000"/>
  </r>
  <r>
    <n v="1174333"/>
    <n v="160386"/>
    <s v="17301161K"/>
    <x v="6"/>
    <x v="1"/>
    <d v="2019-04-26T12:57:33"/>
    <x v="33"/>
    <d v="2019-05-13T00:00:00"/>
    <s v="Banco Chile"/>
    <m/>
    <s v="Banco de Chile"/>
    <x v="3"/>
    <n v="0"/>
    <n v="5000"/>
  </r>
  <r>
    <n v="1227485"/>
    <n v="160386"/>
    <s v="17301161K"/>
    <x v="6"/>
    <x v="1"/>
    <d v="2019-05-29T17:32:19"/>
    <x v="53"/>
    <d v="2019-06-04T00:00:00"/>
    <s v="Banco Chile"/>
    <m/>
    <s v="Banco de Chile"/>
    <x v="3"/>
    <n v="0"/>
    <n v="5000"/>
  </r>
  <r>
    <n v="1285026"/>
    <n v="160386"/>
    <s v="17301161K"/>
    <x v="6"/>
    <x v="1"/>
    <d v="2019-06-26T15:43:10"/>
    <x v="35"/>
    <d v="2019-07-15T00:00:00"/>
    <s v="Banco Chile"/>
    <m/>
    <s v="Banco de Chile"/>
    <x v="4"/>
    <n v="99"/>
    <n v="5000"/>
  </r>
  <r>
    <n v="854206"/>
    <n v="160388"/>
    <s v="10061684K"/>
    <x v="6"/>
    <x v="1"/>
    <d v="2018-09-26T17:19:58"/>
    <x v="26"/>
    <d v="2018-10-02T00:00:00"/>
    <s v="Banco de Crédito e Inversiones"/>
    <m/>
    <s v="Banco de Chile"/>
    <x v="3"/>
    <n v="0"/>
    <n v="5000"/>
  </r>
  <r>
    <n v="936005"/>
    <n v="160388"/>
    <s v="10061684K"/>
    <x v="6"/>
    <x v="1"/>
    <d v="2018-11-30T17:31:58"/>
    <x v="51"/>
    <d v="2018-12-06T00:00:00"/>
    <s v="Banco de Crédito e Inversiones"/>
    <m/>
    <s v="Banco de Chile"/>
    <x v="3"/>
    <n v="0"/>
    <n v="5000"/>
  </r>
  <r>
    <n v="894402"/>
    <n v="160388"/>
    <s v="10061684K"/>
    <x v="6"/>
    <x v="1"/>
    <d v="2018-10-29T12:43:02"/>
    <x v="50"/>
    <d v="2018-11-06T00:00:00"/>
    <s v="Banco de Crédito e Inversiones"/>
    <m/>
    <s v="Banco de Chile"/>
    <x v="3"/>
    <n v="0"/>
    <n v="5000"/>
  </r>
  <r>
    <n v="979662"/>
    <n v="160388"/>
    <s v="10061684K"/>
    <x v="6"/>
    <x v="1"/>
    <d v="2018-12-26T12:48:31"/>
    <x v="52"/>
    <d v="2019-01-03T00:00:00"/>
    <s v="Banco de Crédito e Inversiones"/>
    <m/>
    <s v="Banco de Chile"/>
    <x v="3"/>
    <n v="0"/>
    <n v="5000"/>
  </r>
  <r>
    <n v="1025813"/>
    <n v="160388"/>
    <s v="10061684K"/>
    <x v="6"/>
    <x v="1"/>
    <d v="2019-01-28T12:23:19"/>
    <x v="30"/>
    <d v="2019-02-04T00:00:00"/>
    <s v="Banco de Crédito e Inversiones"/>
    <m/>
    <s v="Banco de Chile"/>
    <x v="3"/>
    <n v="0"/>
    <n v="5000"/>
  </r>
  <r>
    <n v="1073001"/>
    <n v="160388"/>
    <s v="10061684K"/>
    <x v="6"/>
    <x v="1"/>
    <d v="2019-02-26T13:13:43"/>
    <x v="31"/>
    <d v="2019-03-04T00:00:00"/>
    <s v="Banco de Crédito e Inversiones"/>
    <m/>
    <s v="Banco de Chile"/>
    <x v="3"/>
    <n v="0"/>
    <n v="5000"/>
  </r>
  <r>
    <n v="1123359"/>
    <n v="160388"/>
    <s v="10061684K"/>
    <x v="6"/>
    <x v="1"/>
    <d v="2019-03-26T16:21:03"/>
    <x v="32"/>
    <d v="2019-04-02T00:00:00"/>
    <s v="Banco de Crédito e Inversiones"/>
    <m/>
    <s v="Banco de Chile"/>
    <x v="3"/>
    <n v="0"/>
    <n v="5000"/>
  </r>
  <r>
    <n v="1174387"/>
    <n v="160388"/>
    <s v="10061684K"/>
    <x v="6"/>
    <x v="1"/>
    <d v="2019-04-26T12:57:33"/>
    <x v="33"/>
    <d v="2019-05-03T00:00:00"/>
    <s v="Banco de Crédito e Inversiones"/>
    <m/>
    <s v="Banco de Chile"/>
    <x v="3"/>
    <n v="0"/>
    <n v="5000"/>
  </r>
  <r>
    <n v="1227538"/>
    <n v="160388"/>
    <s v="10061684K"/>
    <x v="6"/>
    <x v="1"/>
    <d v="2019-05-29T17:32:19"/>
    <x v="53"/>
    <d v="2019-06-04T00:00:00"/>
    <s v="Banco de Crédito e Inversiones"/>
    <m/>
    <s v="Banco de Chile"/>
    <x v="3"/>
    <n v="0"/>
    <n v="5000"/>
  </r>
  <r>
    <n v="1285078"/>
    <n v="160388"/>
    <s v="10061684K"/>
    <x v="6"/>
    <x v="1"/>
    <d v="2019-06-26T15:43:10"/>
    <x v="35"/>
    <d v="2019-07-09T00:00:00"/>
    <s v="Banco de Crédito e Inversiones"/>
    <m/>
    <s v="Banco de Chile"/>
    <x v="3"/>
    <n v="0"/>
    <n v="5000"/>
  </r>
  <r>
    <n v="854305"/>
    <n v="160389"/>
    <n v="82100199"/>
    <x v="6"/>
    <x v="1"/>
    <d v="2018-09-26T17:19:58"/>
    <x v="26"/>
    <d v="2018-10-29T00:00:00"/>
    <s v="Banco Estado"/>
    <m/>
    <s v="Banco de Chile"/>
    <x v="2"/>
    <n v="0"/>
    <n v="4000"/>
  </r>
  <r>
    <n v="894500"/>
    <n v="160389"/>
    <n v="82100199"/>
    <x v="6"/>
    <x v="1"/>
    <d v="2018-10-29T12:43:02"/>
    <x v="50"/>
    <d v="2018-12-10T00:00:00"/>
    <s v="Banco Estado"/>
    <m/>
    <s v="Banco de Chile"/>
    <x v="2"/>
    <n v="0"/>
    <n v="4000"/>
  </r>
  <r>
    <n v="936099"/>
    <n v="160389"/>
    <n v="82100199"/>
    <x v="6"/>
    <x v="1"/>
    <d v="2018-11-30T17:31:58"/>
    <x v="51"/>
    <d v="2018-12-24T00:00:00"/>
    <s v="Banco Estado"/>
    <m/>
    <s v="Banco de Chile"/>
    <x v="4"/>
    <n v="99"/>
    <n v="4000"/>
  </r>
  <r>
    <n v="979756"/>
    <n v="160389"/>
    <n v="82100199"/>
    <x v="6"/>
    <x v="1"/>
    <d v="2018-12-26T12:48:31"/>
    <x v="52"/>
    <d v="2019-01-17T00:00:00"/>
    <s v="Banco Estado"/>
    <m/>
    <s v="Banco de Chile"/>
    <x v="3"/>
    <n v="0"/>
    <n v="4000"/>
  </r>
  <r>
    <n v="1025902"/>
    <n v="160389"/>
    <n v="82100199"/>
    <x v="6"/>
    <x v="1"/>
    <d v="2019-01-28T12:23:19"/>
    <x v="30"/>
    <d v="2019-02-26T00:00:00"/>
    <s v="Banco Estado"/>
    <m/>
    <s v="Banco de Chile"/>
    <x v="2"/>
    <n v="0"/>
    <n v="4000"/>
  </r>
  <r>
    <n v="1073088"/>
    <n v="160389"/>
    <n v="82100199"/>
    <x v="6"/>
    <x v="1"/>
    <d v="2019-02-26T13:13:43"/>
    <x v="31"/>
    <d v="2019-03-04T00:00:00"/>
    <s v="Banco Estado"/>
    <m/>
    <s v="Banco de Chile"/>
    <x v="3"/>
    <n v="0"/>
    <n v="4000"/>
  </r>
  <r>
    <n v="1123443"/>
    <n v="160389"/>
    <n v="82100199"/>
    <x v="6"/>
    <x v="1"/>
    <d v="2019-03-26T16:21:03"/>
    <x v="32"/>
    <d v="2019-04-02T00:00:00"/>
    <s v="Banco Estado"/>
    <m/>
    <s v="Banco de Chile"/>
    <x v="3"/>
    <n v="0"/>
    <n v="4000"/>
  </r>
  <r>
    <n v="1174470"/>
    <n v="160389"/>
    <n v="82100199"/>
    <x v="6"/>
    <x v="1"/>
    <d v="2019-04-26T12:57:33"/>
    <x v="33"/>
    <d v="2019-05-03T00:00:00"/>
    <s v="Banco Estado"/>
    <m/>
    <s v="Banco de Chile"/>
    <x v="3"/>
    <n v="0"/>
    <n v="4000"/>
  </r>
  <r>
    <n v="1227621"/>
    <n v="160389"/>
    <n v="82100199"/>
    <x v="6"/>
    <x v="1"/>
    <d v="2019-05-29T17:32:19"/>
    <x v="53"/>
    <d v="2019-06-04T00:00:00"/>
    <s v="Banco Estado"/>
    <m/>
    <s v="Banco de Chile"/>
    <x v="3"/>
    <n v="0"/>
    <n v="4000"/>
  </r>
  <r>
    <n v="1285160"/>
    <n v="160389"/>
    <n v="82100199"/>
    <x v="6"/>
    <x v="1"/>
    <d v="2019-06-26T15:43:10"/>
    <x v="35"/>
    <d v="2019-07-15T00:00:00"/>
    <s v="Banco Estado"/>
    <m/>
    <s v="Banco de Chile"/>
    <x v="4"/>
    <n v="99"/>
    <n v="4000"/>
  </r>
  <r>
    <n v="854306"/>
    <n v="160390"/>
    <n v="104456421"/>
    <x v="6"/>
    <x v="1"/>
    <d v="2018-09-26T17:19:58"/>
    <x v="26"/>
    <d v="2018-10-29T00:00:00"/>
    <s v="Banco Estado"/>
    <m/>
    <s v="Banco de Chile"/>
    <x v="2"/>
    <n v="0"/>
    <n v="5000"/>
  </r>
  <r>
    <n v="936100"/>
    <n v="160390"/>
    <n v="104456421"/>
    <x v="6"/>
    <x v="1"/>
    <d v="2018-11-30T17:31:58"/>
    <x v="51"/>
    <d v="2018-12-24T00:00:00"/>
    <s v="Banco Estado"/>
    <m/>
    <s v="Banco de Chile"/>
    <x v="3"/>
    <n v="0"/>
    <n v="5000"/>
  </r>
  <r>
    <n v="894501"/>
    <n v="160390"/>
    <n v="104456421"/>
    <x v="6"/>
    <x v="1"/>
    <d v="2018-10-29T12:43:02"/>
    <x v="50"/>
    <d v="2018-12-10T00:00:00"/>
    <s v="Banco Estado"/>
    <m/>
    <s v="Banco de Chile"/>
    <x v="2"/>
    <n v="0"/>
    <n v="5000"/>
  </r>
  <r>
    <n v="979757"/>
    <n v="160390"/>
    <n v="104456421"/>
    <x v="6"/>
    <x v="1"/>
    <d v="2018-12-26T12:48:31"/>
    <x v="52"/>
    <d v="2019-01-17T00:00:00"/>
    <s v="Banco Estado"/>
    <m/>
    <s v="Banco de Chile"/>
    <x v="3"/>
    <n v="0"/>
    <n v="5000"/>
  </r>
  <r>
    <n v="1025903"/>
    <n v="160390"/>
    <n v="104456421"/>
    <x v="6"/>
    <x v="1"/>
    <d v="2019-01-28T12:23:19"/>
    <x v="30"/>
    <d v="2019-02-26T00:00:00"/>
    <s v="Banco Estado"/>
    <m/>
    <s v="Banco de Chile"/>
    <x v="2"/>
    <n v="0"/>
    <n v="5000"/>
  </r>
  <r>
    <n v="1073089"/>
    <n v="160390"/>
    <n v="104456421"/>
    <x v="6"/>
    <x v="1"/>
    <d v="2019-02-26T13:13:43"/>
    <x v="31"/>
    <d v="2019-03-04T00:00:00"/>
    <s v="Banco Estado"/>
    <m/>
    <s v="Banco de Chile"/>
    <x v="3"/>
    <n v="0"/>
    <n v="5000"/>
  </r>
  <r>
    <n v="1123444"/>
    <n v="160390"/>
    <n v="104456421"/>
    <x v="6"/>
    <x v="1"/>
    <d v="2019-03-26T16:21:03"/>
    <x v="32"/>
    <d v="2019-04-26T00:00:00"/>
    <s v="Banco Estado"/>
    <m/>
    <s v="Banco de Chile"/>
    <x v="2"/>
    <n v="0"/>
    <n v="5000"/>
  </r>
  <r>
    <n v="1174471"/>
    <n v="160390"/>
    <n v="104456421"/>
    <x v="6"/>
    <x v="1"/>
    <d v="2019-04-26T12:57:33"/>
    <x v="33"/>
    <d v="2019-06-04T00:00:00"/>
    <s v="Banco Estado"/>
    <m/>
    <s v="Banco de Chile"/>
    <x v="2"/>
    <n v="0"/>
    <n v="5000"/>
  </r>
  <r>
    <n v="1227622"/>
    <n v="160390"/>
    <n v="104456421"/>
    <x v="6"/>
    <x v="1"/>
    <d v="2019-05-29T17:32:19"/>
    <x v="53"/>
    <d v="2019-06-26T00:00:00"/>
    <s v="Banco Estado"/>
    <m/>
    <s v="Banco de Chile"/>
    <x v="2"/>
    <n v="0"/>
    <n v="5000"/>
  </r>
  <r>
    <n v="1285161"/>
    <n v="160390"/>
    <n v="104456421"/>
    <x v="6"/>
    <x v="1"/>
    <d v="2019-06-26T15:43:10"/>
    <x v="35"/>
    <d v="2019-07-15T00:00:00"/>
    <s v="Banco Estado"/>
    <m/>
    <s v="Banco de Chile"/>
    <x v="4"/>
    <n v="99"/>
    <n v="5000"/>
  </r>
  <r>
    <n v="854307"/>
    <n v="160391"/>
    <n v="127745056"/>
    <x v="6"/>
    <x v="1"/>
    <d v="2018-09-26T17:19:58"/>
    <x v="26"/>
    <d v="2018-10-10T00:00:00"/>
    <s v="Banco Estado"/>
    <m/>
    <s v="Banco de Chile"/>
    <x v="3"/>
    <n v="0"/>
    <n v="5000"/>
  </r>
  <r>
    <n v="894502"/>
    <n v="160391"/>
    <n v="127745056"/>
    <x v="6"/>
    <x v="1"/>
    <d v="2018-10-29T12:43:02"/>
    <x v="50"/>
    <d v="2018-11-06T00:00:00"/>
    <s v="Banco Estado"/>
    <m/>
    <s v="Banco de Chile"/>
    <x v="3"/>
    <n v="0"/>
    <n v="5000"/>
  </r>
  <r>
    <n v="936101"/>
    <n v="160391"/>
    <n v="127745056"/>
    <x v="6"/>
    <x v="1"/>
    <d v="2018-11-30T17:31:58"/>
    <x v="51"/>
    <d v="2018-12-06T00:00:00"/>
    <s v="Banco Estado"/>
    <m/>
    <s v="Banco de Chile"/>
    <x v="3"/>
    <n v="0"/>
    <n v="5000"/>
  </r>
  <r>
    <n v="979758"/>
    <n v="160391"/>
    <n v="127745056"/>
    <x v="6"/>
    <x v="1"/>
    <d v="2018-12-26T12:48:31"/>
    <x v="52"/>
    <d v="2019-01-17T00:00:00"/>
    <s v="Banco Estado"/>
    <m/>
    <s v="Banco de Chile"/>
    <x v="3"/>
    <n v="0"/>
    <n v="5000"/>
  </r>
  <r>
    <n v="1025904"/>
    <n v="160391"/>
    <n v="127745056"/>
    <x v="6"/>
    <x v="1"/>
    <d v="2019-01-28T12:23:19"/>
    <x v="30"/>
    <d v="2019-02-04T00:00:00"/>
    <s v="Banco Estado"/>
    <m/>
    <s v="Banco de Chile"/>
    <x v="3"/>
    <n v="0"/>
    <n v="5000"/>
  </r>
  <r>
    <n v="1073090"/>
    <n v="160391"/>
    <n v="127745056"/>
    <x v="6"/>
    <x v="1"/>
    <d v="2019-02-26T13:13:43"/>
    <x v="31"/>
    <d v="2019-03-04T00:00:00"/>
    <s v="Banco Estado"/>
    <m/>
    <s v="Banco de Chile"/>
    <x v="3"/>
    <n v="0"/>
    <n v="5000"/>
  </r>
  <r>
    <n v="1123445"/>
    <n v="160391"/>
    <n v="127745056"/>
    <x v="6"/>
    <x v="1"/>
    <d v="2019-03-26T16:21:03"/>
    <x v="32"/>
    <d v="2019-04-26T00:00:00"/>
    <s v="Banco Estado"/>
    <m/>
    <s v="Banco de Chile"/>
    <x v="2"/>
    <n v="0"/>
    <n v="5000"/>
  </r>
  <r>
    <n v="1174472"/>
    <n v="160391"/>
    <n v="127745056"/>
    <x v="6"/>
    <x v="1"/>
    <d v="2019-04-26T12:57:33"/>
    <x v="33"/>
    <d v="2019-05-03T00:00:00"/>
    <s v="Banco Estado"/>
    <m/>
    <s v="Banco de Chile"/>
    <x v="3"/>
    <n v="0"/>
    <n v="5000"/>
  </r>
  <r>
    <n v="1227623"/>
    <n v="160391"/>
    <n v="127745056"/>
    <x v="6"/>
    <x v="1"/>
    <d v="2019-05-29T17:32:19"/>
    <x v="53"/>
    <d v="2019-06-04T00:00:00"/>
    <s v="Banco Estado"/>
    <m/>
    <s v="Banco de Chile"/>
    <x v="3"/>
    <n v="0"/>
    <n v="5000"/>
  </r>
  <r>
    <n v="1285162"/>
    <n v="160391"/>
    <n v="127745056"/>
    <x v="6"/>
    <x v="1"/>
    <d v="2019-06-26T15:43:10"/>
    <x v="35"/>
    <d v="2019-07-09T00:00:00"/>
    <s v="Banco Estado"/>
    <m/>
    <s v="Banco de Chile"/>
    <x v="3"/>
    <n v="0"/>
    <n v="5000"/>
  </r>
  <r>
    <n v="854308"/>
    <n v="160392"/>
    <n v="124732204"/>
    <x v="6"/>
    <x v="1"/>
    <d v="2018-09-26T17:19:58"/>
    <x v="26"/>
    <d v="2018-10-02T00:00:00"/>
    <s v="Banco Estado"/>
    <m/>
    <s v="Banco de Chile"/>
    <x v="3"/>
    <n v="0"/>
    <n v="5000"/>
  </r>
  <r>
    <n v="936102"/>
    <n v="160392"/>
    <n v="124732204"/>
    <x v="6"/>
    <x v="1"/>
    <d v="2018-11-30T17:31:58"/>
    <x v="51"/>
    <d v="2018-12-06T00:00:00"/>
    <s v="Banco Estado"/>
    <m/>
    <s v="Banco de Chile"/>
    <x v="3"/>
    <n v="0"/>
    <n v="5000"/>
  </r>
  <r>
    <n v="894503"/>
    <n v="160392"/>
    <n v="124732204"/>
    <x v="6"/>
    <x v="1"/>
    <d v="2018-10-29T12:43:02"/>
    <x v="50"/>
    <d v="2018-11-06T00:00:00"/>
    <s v="Banco Estado"/>
    <m/>
    <s v="Banco de Chile"/>
    <x v="3"/>
    <n v="0"/>
    <n v="5000"/>
  </r>
  <r>
    <n v="979759"/>
    <n v="160392"/>
    <n v="124732204"/>
    <x v="6"/>
    <x v="1"/>
    <d v="2018-12-26T12:48:31"/>
    <x v="52"/>
    <d v="2019-01-03T00:00:00"/>
    <s v="Banco Estado"/>
    <m/>
    <s v="Banco de Chile"/>
    <x v="3"/>
    <n v="0"/>
    <n v="5000"/>
  </r>
  <r>
    <n v="1025905"/>
    <n v="160392"/>
    <n v="124732204"/>
    <x v="6"/>
    <x v="1"/>
    <d v="2019-01-28T12:23:19"/>
    <x v="30"/>
    <d v="2019-02-04T00:00:00"/>
    <s v="Banco Estado"/>
    <m/>
    <s v="Banco de Chile"/>
    <x v="3"/>
    <n v="0"/>
    <n v="5000"/>
  </r>
  <r>
    <n v="1073091"/>
    <n v="160392"/>
    <n v="124732204"/>
    <x v="6"/>
    <x v="1"/>
    <d v="2019-02-26T13:13:43"/>
    <x v="31"/>
    <d v="2019-03-04T00:00:00"/>
    <s v="Banco Estado"/>
    <m/>
    <s v="Banco de Chile"/>
    <x v="3"/>
    <n v="0"/>
    <n v="5000"/>
  </r>
  <r>
    <n v="1123446"/>
    <n v="160392"/>
    <n v="124732204"/>
    <x v="6"/>
    <x v="1"/>
    <d v="2019-03-26T16:21:03"/>
    <x v="32"/>
    <d v="2019-04-02T00:00:00"/>
    <s v="Banco Estado"/>
    <m/>
    <s v="Banco de Chile"/>
    <x v="3"/>
    <n v="0"/>
    <n v="5000"/>
  </r>
  <r>
    <n v="1174473"/>
    <n v="160392"/>
    <n v="124732204"/>
    <x v="6"/>
    <x v="1"/>
    <d v="2019-04-26T12:57:33"/>
    <x v="33"/>
    <d v="2019-05-03T00:00:00"/>
    <s v="Banco Estado"/>
    <m/>
    <s v="Banco de Chile"/>
    <x v="3"/>
    <n v="0"/>
    <n v="5000"/>
  </r>
  <r>
    <n v="1227624"/>
    <n v="160392"/>
    <n v="124732204"/>
    <x v="6"/>
    <x v="1"/>
    <d v="2019-05-29T17:32:19"/>
    <x v="53"/>
    <d v="2019-06-04T00:00:00"/>
    <s v="Banco Estado"/>
    <m/>
    <s v="Banco de Chile"/>
    <x v="3"/>
    <n v="0"/>
    <n v="5000"/>
  </r>
  <r>
    <n v="1285163"/>
    <n v="160392"/>
    <n v="124732204"/>
    <x v="6"/>
    <x v="1"/>
    <d v="2019-06-26T15:43:10"/>
    <x v="35"/>
    <d v="2019-07-09T00:00:00"/>
    <s v="Banco Estado"/>
    <m/>
    <s v="Banco de Chile"/>
    <x v="3"/>
    <n v="0"/>
    <n v="5000"/>
  </r>
  <r>
    <n v="854309"/>
    <n v="160393"/>
    <n v="150925061"/>
    <x v="6"/>
    <x v="1"/>
    <d v="2018-09-26T17:19:58"/>
    <x v="26"/>
    <d v="2018-10-23T00:00:00"/>
    <s v="Banco Estado"/>
    <m/>
    <s v="Banco de Chile"/>
    <x v="3"/>
    <n v="0"/>
    <n v="5000"/>
  </r>
  <r>
    <n v="894504"/>
    <n v="160393"/>
    <n v="150925061"/>
    <x v="6"/>
    <x v="1"/>
    <d v="2018-10-29T12:43:02"/>
    <x v="50"/>
    <d v="2018-11-22T00:00:00"/>
    <s v="Banco Estado"/>
    <m/>
    <s v="Banco de Chile"/>
    <x v="3"/>
    <n v="0"/>
    <n v="5000"/>
  </r>
  <r>
    <n v="936103"/>
    <n v="160393"/>
    <n v="150925061"/>
    <x v="6"/>
    <x v="1"/>
    <d v="2018-11-30T17:31:58"/>
    <x v="51"/>
    <d v="2018-12-20T00:00:00"/>
    <s v="Banco Estado"/>
    <m/>
    <s v="Banco de Chile"/>
    <x v="3"/>
    <n v="0"/>
    <n v="5000"/>
  </r>
  <r>
    <n v="979760"/>
    <n v="160393"/>
    <n v="150925061"/>
    <x v="6"/>
    <x v="1"/>
    <d v="2018-12-26T12:48:31"/>
    <x v="52"/>
    <d v="2019-01-17T00:00:00"/>
    <s v="Banco Estado"/>
    <m/>
    <s v="Banco de Chile"/>
    <x v="3"/>
    <n v="0"/>
    <n v="5000"/>
  </r>
  <r>
    <n v="1025906"/>
    <n v="160393"/>
    <n v="150925061"/>
    <x v="6"/>
    <x v="1"/>
    <d v="2019-01-28T12:23:19"/>
    <x v="30"/>
    <d v="2019-02-25T00:00:00"/>
    <s v="Banco Estado"/>
    <m/>
    <s v="Banco de Chile"/>
    <x v="3"/>
    <n v="0"/>
    <n v="5000"/>
  </r>
  <r>
    <n v="1073092"/>
    <n v="160393"/>
    <n v="150925061"/>
    <x v="6"/>
    <x v="1"/>
    <d v="2019-02-26T13:13:43"/>
    <x v="31"/>
    <d v="2019-03-20T00:00:00"/>
    <s v="Banco Estado"/>
    <m/>
    <s v="Banco de Chile"/>
    <x v="3"/>
    <n v="0"/>
    <n v="5000"/>
  </r>
  <r>
    <n v="1123447"/>
    <n v="160393"/>
    <n v="150925061"/>
    <x v="6"/>
    <x v="1"/>
    <d v="2019-03-26T16:21:03"/>
    <x v="32"/>
    <d v="2019-04-04T00:00:00"/>
    <s v="Banco Estado"/>
    <m/>
    <s v="Banco de Chile"/>
    <x v="3"/>
    <n v="0"/>
    <n v="5000"/>
  </r>
  <r>
    <n v="1174474"/>
    <n v="160393"/>
    <n v="150925061"/>
    <x v="6"/>
    <x v="1"/>
    <d v="2019-04-26T12:57:33"/>
    <x v="33"/>
    <d v="2019-06-04T00:00:00"/>
    <s v="Banco Estado"/>
    <m/>
    <s v="Banco de Chile"/>
    <x v="3"/>
    <n v="0"/>
    <n v="5000"/>
  </r>
  <r>
    <n v="1227625"/>
    <n v="160393"/>
    <n v="150925061"/>
    <x v="6"/>
    <x v="1"/>
    <d v="2019-05-29T17:32:19"/>
    <x v="53"/>
    <d v="2019-06-26T00:00:00"/>
    <s v="Banco Estado"/>
    <m/>
    <s v="Banco de Chile"/>
    <x v="3"/>
    <n v="0"/>
    <n v="5000"/>
  </r>
  <r>
    <n v="1285164"/>
    <n v="160393"/>
    <n v="150925061"/>
    <x v="6"/>
    <x v="1"/>
    <d v="2019-06-26T15:43:10"/>
    <x v="35"/>
    <d v="2019-07-15T00:00:00"/>
    <s v="Banco Estado"/>
    <m/>
    <s v="Banco de Chile"/>
    <x v="3"/>
    <n v="0"/>
    <n v="5000"/>
  </r>
  <r>
    <n v="854256"/>
    <n v="160396"/>
    <n v="105168322"/>
    <x v="6"/>
    <x v="1"/>
    <d v="2018-09-26T17:19:58"/>
    <x v="26"/>
    <d v="2018-10-02T00:00:00"/>
    <s v="Banco Estado"/>
    <m/>
    <s v="Banco de Chile"/>
    <x v="3"/>
    <n v="0"/>
    <n v="4000"/>
  </r>
  <r>
    <n v="936053"/>
    <n v="160396"/>
    <n v="105168322"/>
    <x v="6"/>
    <x v="1"/>
    <d v="2018-11-30T17:31:58"/>
    <x v="51"/>
    <d v="2018-12-06T00:00:00"/>
    <s v="Banco Estado"/>
    <m/>
    <s v="Banco de Chile"/>
    <x v="3"/>
    <n v="0"/>
    <n v="4000"/>
  </r>
  <r>
    <n v="894452"/>
    <n v="160396"/>
    <n v="105168322"/>
    <x v="6"/>
    <x v="1"/>
    <d v="2018-10-29T12:43:02"/>
    <x v="50"/>
    <d v="2018-11-06T00:00:00"/>
    <s v="Banco Estado"/>
    <m/>
    <s v="Banco de Chile"/>
    <x v="3"/>
    <n v="0"/>
    <n v="4000"/>
  </r>
  <r>
    <n v="979710"/>
    <n v="160396"/>
    <n v="105168322"/>
    <x v="6"/>
    <x v="1"/>
    <d v="2018-12-26T12:48:31"/>
    <x v="52"/>
    <d v="2019-01-17T00:00:00"/>
    <s v="Banco Estado"/>
    <m/>
    <s v="Banco de Chile"/>
    <x v="3"/>
    <n v="0"/>
    <n v="4000"/>
  </r>
  <r>
    <n v="1025858"/>
    <n v="160396"/>
    <n v="105168322"/>
    <x v="6"/>
    <x v="1"/>
    <d v="2019-01-28T12:23:19"/>
    <x v="30"/>
    <d v="2019-02-25T00:00:00"/>
    <s v="Banco Estado"/>
    <m/>
    <s v="Banco de Chile"/>
    <x v="3"/>
    <n v="0"/>
    <n v="4000"/>
  </r>
  <r>
    <n v="1073045"/>
    <n v="160396"/>
    <n v="105168322"/>
    <x v="6"/>
    <x v="1"/>
    <d v="2019-02-26T13:13:43"/>
    <x v="31"/>
    <d v="2019-03-20T00:00:00"/>
    <s v="Banco Estado"/>
    <m/>
    <s v="Banco de Chile"/>
    <x v="3"/>
    <n v="0"/>
    <n v="4000"/>
  </r>
  <r>
    <n v="1123402"/>
    <n v="160396"/>
    <n v="105168322"/>
    <x v="6"/>
    <x v="1"/>
    <d v="2019-03-26T16:21:03"/>
    <x v="32"/>
    <d v="2019-04-11T00:00:00"/>
    <s v="Banco Estado"/>
    <m/>
    <s v="Banco de Chile"/>
    <x v="3"/>
    <n v="0"/>
    <n v="4000"/>
  </r>
  <r>
    <n v="1174430"/>
    <n v="160396"/>
    <n v="105168322"/>
    <x v="6"/>
    <x v="1"/>
    <d v="2019-04-26T12:57:33"/>
    <x v="33"/>
    <d v="2019-05-03T00:00:00"/>
    <s v="Banco Estado"/>
    <m/>
    <s v="Banco de Chile"/>
    <x v="3"/>
    <n v="0"/>
    <n v="4000"/>
  </r>
  <r>
    <n v="1227581"/>
    <n v="160396"/>
    <n v="105168322"/>
    <x v="6"/>
    <x v="1"/>
    <d v="2019-05-29T17:32:19"/>
    <x v="53"/>
    <d v="2019-06-26T00:00:00"/>
    <s v="Banco Estado"/>
    <m/>
    <s v="Banco de Chile"/>
    <x v="5"/>
    <n v="1"/>
    <n v="4000"/>
  </r>
  <r>
    <n v="854257"/>
    <n v="160398"/>
    <n v="103901936"/>
    <x v="6"/>
    <x v="1"/>
    <d v="2018-09-26T17:19:58"/>
    <x v="26"/>
    <d v="2018-10-02T00:00:00"/>
    <s v="Banco Estado"/>
    <m/>
    <s v="Banco de Chile"/>
    <x v="3"/>
    <n v="0"/>
    <n v="4000"/>
  </r>
  <r>
    <n v="894453"/>
    <n v="160398"/>
    <n v="103901936"/>
    <x v="6"/>
    <x v="1"/>
    <d v="2018-10-29T12:43:02"/>
    <x v="50"/>
    <d v="2018-11-22T00:00:00"/>
    <s v="Banco Estado"/>
    <m/>
    <s v="Banco de Chile"/>
    <x v="3"/>
    <n v="0"/>
    <n v="4000"/>
  </r>
  <r>
    <n v="936054"/>
    <n v="160398"/>
    <n v="103901936"/>
    <x v="6"/>
    <x v="1"/>
    <d v="2018-11-30T17:31:58"/>
    <x v="51"/>
    <d v="2018-12-24T00:00:00"/>
    <s v="Banco Estado"/>
    <m/>
    <s v="Banco de Chile"/>
    <x v="4"/>
    <n v="99"/>
    <n v="4000"/>
  </r>
  <r>
    <n v="979711"/>
    <n v="160398"/>
    <n v="103901936"/>
    <x v="6"/>
    <x v="1"/>
    <d v="2018-12-26T12:48:31"/>
    <x v="52"/>
    <d v="2019-01-17T00:00:00"/>
    <s v="Banco Estado"/>
    <m/>
    <s v="Banco de Chile"/>
    <x v="3"/>
    <n v="0"/>
    <n v="4000"/>
  </r>
  <r>
    <n v="1025859"/>
    <n v="160398"/>
    <n v="103901936"/>
    <x v="6"/>
    <x v="1"/>
    <d v="2019-01-28T12:23:19"/>
    <x v="30"/>
    <d v="2019-02-04T00:00:00"/>
    <s v="Banco Estado"/>
    <m/>
    <s v="Banco de Chile"/>
    <x v="3"/>
    <n v="0"/>
    <n v="4000"/>
  </r>
  <r>
    <n v="1073046"/>
    <n v="160398"/>
    <n v="103901936"/>
    <x v="6"/>
    <x v="1"/>
    <d v="2019-02-26T13:13:43"/>
    <x v="31"/>
    <d v="2019-03-04T00:00:00"/>
    <s v="Banco Estado"/>
    <m/>
    <s v="Banco de Chile"/>
    <x v="3"/>
    <n v="0"/>
    <n v="4000"/>
  </r>
  <r>
    <n v="1123403"/>
    <n v="160398"/>
    <n v="103901936"/>
    <x v="6"/>
    <x v="1"/>
    <d v="2019-03-26T16:21:03"/>
    <x v="32"/>
    <d v="2019-04-02T00:00:00"/>
    <s v="Banco Estado"/>
    <m/>
    <s v="Banco de Chile"/>
    <x v="3"/>
    <n v="0"/>
    <n v="4000"/>
  </r>
  <r>
    <n v="1174431"/>
    <n v="160398"/>
    <n v="103901936"/>
    <x v="6"/>
    <x v="1"/>
    <d v="2019-04-26T12:57:33"/>
    <x v="33"/>
    <d v="2019-05-13T00:00:00"/>
    <s v="Banco Estado"/>
    <m/>
    <s v="Banco de Chile"/>
    <x v="3"/>
    <n v="0"/>
    <n v="4000"/>
  </r>
  <r>
    <n v="1227582"/>
    <n v="160398"/>
    <n v="103901936"/>
    <x v="6"/>
    <x v="1"/>
    <d v="2019-05-29T17:32:19"/>
    <x v="53"/>
    <d v="2019-06-04T00:00:00"/>
    <s v="Banco Estado"/>
    <m/>
    <s v="Banco de Chile"/>
    <x v="3"/>
    <n v="0"/>
    <n v="4000"/>
  </r>
  <r>
    <n v="1285121"/>
    <n v="160398"/>
    <n v="103901936"/>
    <x v="6"/>
    <x v="1"/>
    <d v="2019-06-26T15:43:10"/>
    <x v="35"/>
    <d v="2019-07-09T00:00:00"/>
    <s v="Banco Estado"/>
    <m/>
    <s v="Banco de Chile"/>
    <x v="3"/>
    <n v="0"/>
    <n v="4000"/>
  </r>
  <r>
    <n v="854258"/>
    <n v="160399"/>
    <n v="176470712"/>
    <x v="6"/>
    <x v="1"/>
    <d v="2018-09-26T17:19:58"/>
    <x v="26"/>
    <d v="2018-10-29T00:00:00"/>
    <s v="Banco Estado"/>
    <m/>
    <s v="Banco de Chile"/>
    <x v="2"/>
    <n v="0"/>
    <n v="5000"/>
  </r>
  <r>
    <n v="936055"/>
    <n v="160399"/>
    <n v="176470712"/>
    <x v="6"/>
    <x v="1"/>
    <d v="2018-11-30T17:31:58"/>
    <x v="51"/>
    <d v="2018-12-24T00:00:00"/>
    <s v="Banco Estado"/>
    <m/>
    <s v="Banco de Chile"/>
    <x v="4"/>
    <n v="99"/>
    <n v="5000"/>
  </r>
  <r>
    <n v="894454"/>
    <n v="160399"/>
    <n v="176470712"/>
    <x v="6"/>
    <x v="1"/>
    <d v="2018-10-29T12:43:02"/>
    <x v="50"/>
    <d v="2018-11-06T00:00:00"/>
    <s v="Banco Estado"/>
    <m/>
    <s v="Banco de Chile"/>
    <x v="3"/>
    <n v="0"/>
    <n v="5000"/>
  </r>
  <r>
    <n v="979712"/>
    <n v="160399"/>
    <n v="176470712"/>
    <x v="6"/>
    <x v="1"/>
    <d v="2018-12-26T12:48:31"/>
    <x v="52"/>
    <d v="2019-01-03T00:00:00"/>
    <s v="Banco Estado"/>
    <m/>
    <s v="Banco de Chile"/>
    <x v="3"/>
    <n v="0"/>
    <n v="5000"/>
  </r>
  <r>
    <n v="1025860"/>
    <n v="160399"/>
    <n v="176470712"/>
    <x v="6"/>
    <x v="1"/>
    <d v="2019-01-28T12:23:19"/>
    <x v="30"/>
    <d v="2019-02-04T00:00:00"/>
    <s v="Banco Estado"/>
    <m/>
    <s v="Banco de Chile"/>
    <x v="3"/>
    <n v="0"/>
    <n v="5000"/>
  </r>
  <r>
    <n v="1073047"/>
    <n v="160399"/>
    <n v="176470712"/>
    <x v="6"/>
    <x v="1"/>
    <d v="2019-02-26T13:13:43"/>
    <x v="31"/>
    <d v="2019-03-04T00:00:00"/>
    <s v="Banco Estado"/>
    <m/>
    <s v="Banco de Chile"/>
    <x v="3"/>
    <n v="0"/>
    <n v="5000"/>
  </r>
  <r>
    <n v="1123404"/>
    <n v="160399"/>
    <n v="176470712"/>
    <x v="6"/>
    <x v="1"/>
    <d v="2019-03-26T16:21:03"/>
    <x v="32"/>
    <d v="2019-04-26T00:00:00"/>
    <s v="Banco Estado"/>
    <m/>
    <s v="Banco de Chile"/>
    <x v="2"/>
    <n v="0"/>
    <n v="5000"/>
  </r>
  <r>
    <n v="1174432"/>
    <n v="160399"/>
    <n v="176470712"/>
    <x v="6"/>
    <x v="1"/>
    <d v="2019-04-26T12:57:33"/>
    <x v="33"/>
    <d v="2019-06-04T00:00:00"/>
    <s v="Banco Estado"/>
    <m/>
    <s v="Banco de Chile"/>
    <x v="2"/>
    <n v="0"/>
    <n v="5000"/>
  </r>
  <r>
    <n v="1227583"/>
    <n v="160399"/>
    <n v="176470712"/>
    <x v="6"/>
    <x v="1"/>
    <d v="2019-05-29T17:32:19"/>
    <x v="53"/>
    <d v="2019-06-26T00:00:00"/>
    <s v="Banco Estado"/>
    <m/>
    <s v="Banco de Chile"/>
    <x v="2"/>
    <n v="0"/>
    <n v="5000"/>
  </r>
  <r>
    <n v="1285122"/>
    <n v="160399"/>
    <n v="176470712"/>
    <x v="6"/>
    <x v="1"/>
    <d v="2019-06-26T15:43:10"/>
    <x v="35"/>
    <d v="2019-07-15T00:00:00"/>
    <s v="Banco Estado"/>
    <m/>
    <s v="Banco de Chile"/>
    <x v="4"/>
    <n v="99"/>
    <n v="5000"/>
  </r>
  <r>
    <n v="854185"/>
    <n v="160400"/>
    <n v="203015836"/>
    <x v="6"/>
    <x v="1"/>
    <d v="2018-09-26T17:19:58"/>
    <x v="26"/>
    <d v="2018-10-29T00:00:00"/>
    <s v="Banco Estado"/>
    <m/>
    <s v="Banco de Chile"/>
    <x v="2"/>
    <n v="0"/>
    <n v="4000"/>
  </r>
  <r>
    <n v="894381"/>
    <n v="160400"/>
    <n v="203015836"/>
    <x v="6"/>
    <x v="1"/>
    <d v="2018-10-29T12:43:02"/>
    <x v="50"/>
    <d v="2018-11-06T00:00:00"/>
    <s v="Banco Estado"/>
    <m/>
    <s v="Banco de Chile"/>
    <x v="3"/>
    <n v="0"/>
    <n v="4000"/>
  </r>
  <r>
    <n v="935984"/>
    <n v="160400"/>
    <n v="203015836"/>
    <x v="6"/>
    <x v="1"/>
    <d v="2018-11-30T17:31:58"/>
    <x v="51"/>
    <d v="2018-12-06T00:00:00"/>
    <s v="Banco Estado"/>
    <m/>
    <s v="Banco de Chile"/>
    <x v="3"/>
    <n v="0"/>
    <n v="4000"/>
  </r>
  <r>
    <n v="979643"/>
    <n v="160400"/>
    <n v="203015836"/>
    <x v="6"/>
    <x v="1"/>
    <d v="2018-12-26T12:48:31"/>
    <x v="52"/>
    <d v="2019-01-03T00:00:00"/>
    <s v="Banco Estado"/>
    <m/>
    <s v="Banco de Chile"/>
    <x v="3"/>
    <n v="0"/>
    <n v="4000"/>
  </r>
  <r>
    <n v="1025794"/>
    <n v="160400"/>
    <n v="203015836"/>
    <x v="6"/>
    <x v="1"/>
    <d v="2019-01-28T12:23:19"/>
    <x v="30"/>
    <d v="2019-02-04T00:00:00"/>
    <s v="Banco Estado"/>
    <m/>
    <s v="Banco de Chile"/>
    <x v="3"/>
    <n v="0"/>
    <n v="4000"/>
  </r>
  <r>
    <n v="1072982"/>
    <n v="160400"/>
    <n v="203015836"/>
    <x v="6"/>
    <x v="1"/>
    <d v="2019-02-26T13:13:43"/>
    <x v="31"/>
    <d v="2019-03-04T00:00:00"/>
    <s v="Banco Estado"/>
    <m/>
    <s v="Banco de Chile"/>
    <x v="3"/>
    <n v="0"/>
    <n v="4000"/>
  </r>
  <r>
    <n v="1123340"/>
    <n v="160400"/>
    <n v="203015836"/>
    <x v="6"/>
    <x v="1"/>
    <d v="2019-03-26T16:21:03"/>
    <x v="32"/>
    <d v="2019-04-02T00:00:00"/>
    <s v="Banco Estado"/>
    <m/>
    <s v="Banco de Chile"/>
    <x v="3"/>
    <n v="0"/>
    <n v="4000"/>
  </r>
  <r>
    <n v="1174368"/>
    <n v="160400"/>
    <n v="203015836"/>
    <x v="6"/>
    <x v="1"/>
    <d v="2019-04-26T12:57:33"/>
    <x v="33"/>
    <d v="2019-05-13T00:00:00"/>
    <s v="Banco Estado"/>
    <m/>
    <s v="Banco de Chile"/>
    <x v="3"/>
    <n v="0"/>
    <n v="4000"/>
  </r>
  <r>
    <n v="1227519"/>
    <n v="160400"/>
    <n v="203015836"/>
    <x v="6"/>
    <x v="1"/>
    <d v="2019-05-29T17:32:19"/>
    <x v="53"/>
    <d v="2019-06-04T00:00:00"/>
    <s v="Banco Estado"/>
    <m/>
    <s v="Banco de Chile"/>
    <x v="3"/>
    <n v="0"/>
    <n v="4000"/>
  </r>
  <r>
    <n v="1285059"/>
    <n v="160400"/>
    <n v="203015836"/>
    <x v="6"/>
    <x v="1"/>
    <d v="2019-06-26T15:43:10"/>
    <x v="35"/>
    <d v="2019-07-09T00:00:00"/>
    <s v="Banco Estado"/>
    <m/>
    <s v="Banco de Chile"/>
    <x v="3"/>
    <n v="0"/>
    <n v="4000"/>
  </r>
  <r>
    <n v="854271"/>
    <n v="160401"/>
    <n v="145303958"/>
    <x v="6"/>
    <x v="1"/>
    <d v="2018-09-26T17:19:58"/>
    <x v="26"/>
    <d v="2018-10-23T00:00:00"/>
    <s v="Banco Estado"/>
    <m/>
    <s v="Banco de Chile"/>
    <x v="3"/>
    <n v="0"/>
    <n v="4000"/>
  </r>
  <r>
    <n v="936067"/>
    <n v="160401"/>
    <n v="145303958"/>
    <x v="6"/>
    <x v="1"/>
    <d v="2018-11-30T17:31:58"/>
    <x v="51"/>
    <d v="2018-12-24T00:00:00"/>
    <s v="Banco Estado"/>
    <m/>
    <s v="Banco de Chile"/>
    <x v="4"/>
    <n v="99"/>
    <n v="4000"/>
  </r>
  <r>
    <n v="894466"/>
    <n v="160401"/>
    <n v="145303958"/>
    <x v="6"/>
    <x v="1"/>
    <d v="2018-10-29T12:43:02"/>
    <x v="50"/>
    <d v="2018-11-06T00:00:00"/>
    <s v="Banco Estado"/>
    <m/>
    <s v="Banco de Chile"/>
    <x v="3"/>
    <n v="0"/>
    <n v="4000"/>
  </r>
  <r>
    <n v="979724"/>
    <n v="160401"/>
    <n v="145303958"/>
    <x v="6"/>
    <x v="1"/>
    <d v="2018-12-26T12:48:31"/>
    <x v="52"/>
    <d v="2019-01-28T00:00:00"/>
    <s v="Banco Estado"/>
    <m/>
    <s v="Banco de Chile"/>
    <x v="2"/>
    <n v="0"/>
    <n v="4000"/>
  </r>
  <r>
    <n v="1025871"/>
    <n v="160401"/>
    <n v="145303958"/>
    <x v="6"/>
    <x v="1"/>
    <d v="2019-01-28T12:23:19"/>
    <x v="30"/>
    <d v="2019-02-26T00:00:00"/>
    <s v="Banco Estado"/>
    <m/>
    <s v="Banco de Chile"/>
    <x v="2"/>
    <n v="0"/>
    <n v="4000"/>
  </r>
  <r>
    <n v="1073058"/>
    <n v="160401"/>
    <n v="145303958"/>
    <x v="6"/>
    <x v="1"/>
    <d v="2019-02-26T13:13:43"/>
    <x v="31"/>
    <d v="2019-04-01T00:00:00"/>
    <s v="Banco Estado"/>
    <m/>
    <s v="Banco de Chile"/>
    <x v="2"/>
    <n v="0"/>
    <n v="4000"/>
  </r>
  <r>
    <n v="1123415"/>
    <n v="160401"/>
    <n v="145303958"/>
    <x v="6"/>
    <x v="1"/>
    <d v="2019-03-26T16:21:03"/>
    <x v="32"/>
    <d v="2019-04-26T00:00:00"/>
    <s v="Banco Estado"/>
    <m/>
    <s v="Banco de Chile"/>
    <x v="3"/>
    <n v="0"/>
    <n v="4000"/>
  </r>
  <r>
    <n v="1174443"/>
    <n v="160401"/>
    <n v="145303958"/>
    <x v="6"/>
    <x v="1"/>
    <d v="2019-04-26T12:57:33"/>
    <x v="33"/>
    <d v="2019-06-04T00:00:00"/>
    <s v="Banco Estado"/>
    <m/>
    <s v="Banco de Chile"/>
    <x v="2"/>
    <n v="0"/>
    <n v="4000"/>
  </r>
  <r>
    <n v="1227594"/>
    <n v="160401"/>
    <n v="145303958"/>
    <x v="6"/>
    <x v="1"/>
    <d v="2019-05-29T17:32:19"/>
    <x v="53"/>
    <d v="2019-06-26T00:00:00"/>
    <s v="Banco Estado"/>
    <m/>
    <s v="Banco de Chile"/>
    <x v="2"/>
    <n v="0"/>
    <n v="4000"/>
  </r>
  <r>
    <n v="1285133"/>
    <n v="160401"/>
    <n v="145303958"/>
    <x v="6"/>
    <x v="1"/>
    <d v="2019-06-26T15:43:10"/>
    <x v="35"/>
    <d v="2019-07-15T00:00:00"/>
    <s v="Banco Estado"/>
    <m/>
    <s v="Banco de Chile"/>
    <x v="4"/>
    <n v="99"/>
    <n v="4000"/>
  </r>
  <r>
    <n v="854272"/>
    <n v="160402"/>
    <n v="185629856"/>
    <x v="6"/>
    <x v="1"/>
    <d v="2018-09-26T17:19:58"/>
    <x v="26"/>
    <d v="2018-10-23T00:00:00"/>
    <s v="Banco Estado"/>
    <m/>
    <s v="Banco de Chile"/>
    <x v="3"/>
    <n v="0"/>
    <n v="4000"/>
  </r>
  <r>
    <n v="894467"/>
    <n v="160402"/>
    <n v="185629856"/>
    <x v="6"/>
    <x v="1"/>
    <d v="2018-10-29T12:43:02"/>
    <x v="50"/>
    <d v="2018-12-10T00:00:00"/>
    <s v="Banco Estado"/>
    <m/>
    <s v="Banco de Chile"/>
    <x v="2"/>
    <n v="0"/>
    <n v="4000"/>
  </r>
  <r>
    <n v="936068"/>
    <n v="160402"/>
    <n v="185629856"/>
    <x v="6"/>
    <x v="1"/>
    <d v="2018-11-30T17:31:58"/>
    <x v="51"/>
    <d v="2018-12-24T00:00:00"/>
    <s v="Banco Estado"/>
    <m/>
    <s v="Banco de Chile"/>
    <x v="4"/>
    <n v="99"/>
    <n v="4000"/>
  </r>
  <r>
    <n v="979725"/>
    <n v="160402"/>
    <n v="185629856"/>
    <x v="6"/>
    <x v="1"/>
    <d v="2018-12-26T12:48:31"/>
    <x v="52"/>
    <d v="2019-01-28T00:00:00"/>
    <s v="Banco Estado"/>
    <m/>
    <s v="Banco de Chile"/>
    <x v="2"/>
    <n v="0"/>
    <n v="4000"/>
  </r>
  <r>
    <n v="1025872"/>
    <n v="160402"/>
    <n v="185629856"/>
    <x v="6"/>
    <x v="1"/>
    <d v="2019-01-28T12:23:19"/>
    <x v="30"/>
    <d v="2019-02-26T00:00:00"/>
    <s v="Banco Estado"/>
    <m/>
    <s v="Banco de Chile"/>
    <x v="2"/>
    <n v="0"/>
    <n v="4000"/>
  </r>
  <r>
    <n v="1073059"/>
    <n v="160402"/>
    <n v="185629856"/>
    <x v="6"/>
    <x v="1"/>
    <d v="2019-02-26T13:13:43"/>
    <x v="31"/>
    <d v="2019-03-20T00:00:00"/>
    <s v="Banco Estado"/>
    <m/>
    <s v="Banco de Chile"/>
    <x v="3"/>
    <n v="0"/>
    <n v="4000"/>
  </r>
  <r>
    <n v="1123416"/>
    <n v="160402"/>
    <n v="185629856"/>
    <x v="6"/>
    <x v="1"/>
    <d v="2019-03-26T16:21:03"/>
    <x v="32"/>
    <d v="2019-04-11T00:00:00"/>
    <s v="Banco Estado"/>
    <m/>
    <s v="Banco de Chile"/>
    <x v="3"/>
    <n v="0"/>
    <n v="4000"/>
  </r>
  <r>
    <n v="1174444"/>
    <n v="160402"/>
    <n v="185629856"/>
    <x v="6"/>
    <x v="1"/>
    <d v="2019-04-26T12:57:33"/>
    <x v="33"/>
    <d v="2019-05-13T00:00:00"/>
    <s v="Banco Estado"/>
    <m/>
    <s v="Banco de Chile"/>
    <x v="3"/>
    <n v="0"/>
    <n v="4000"/>
  </r>
  <r>
    <n v="1227595"/>
    <n v="160402"/>
    <n v="185629856"/>
    <x v="6"/>
    <x v="1"/>
    <d v="2019-05-29T17:32:19"/>
    <x v="53"/>
    <d v="2019-06-11T00:00:00"/>
    <s v="Banco Estado"/>
    <m/>
    <s v="Banco de Chile"/>
    <x v="3"/>
    <n v="0"/>
    <n v="4000"/>
  </r>
  <r>
    <n v="1285134"/>
    <n v="160402"/>
    <n v="185629856"/>
    <x v="6"/>
    <x v="1"/>
    <d v="2019-06-26T15:43:10"/>
    <x v="35"/>
    <d v="2019-07-15T00:00:00"/>
    <s v="Banco Estado"/>
    <m/>
    <s v="Banco de Chile"/>
    <x v="4"/>
    <n v="99"/>
    <n v="4000"/>
  </r>
  <r>
    <n v="854273"/>
    <n v="160403"/>
    <n v="129834471"/>
    <x v="6"/>
    <x v="1"/>
    <d v="2018-09-26T17:19:58"/>
    <x v="26"/>
    <d v="2018-10-02T00:00:00"/>
    <s v="Banco Estado"/>
    <m/>
    <s v="Banco de Chile"/>
    <x v="3"/>
    <n v="0"/>
    <n v="4000"/>
  </r>
  <r>
    <n v="936069"/>
    <n v="160403"/>
    <n v="129834471"/>
    <x v="6"/>
    <x v="1"/>
    <d v="2018-11-30T17:31:58"/>
    <x v="51"/>
    <d v="2018-12-06T00:00:00"/>
    <s v="Banco Estado"/>
    <m/>
    <s v="Banco de Chile"/>
    <x v="3"/>
    <n v="0"/>
    <n v="4000"/>
  </r>
  <r>
    <n v="894468"/>
    <n v="160403"/>
    <n v="129834471"/>
    <x v="6"/>
    <x v="1"/>
    <d v="2018-10-29T12:43:02"/>
    <x v="50"/>
    <d v="2018-11-06T00:00:00"/>
    <s v="Banco Estado"/>
    <m/>
    <s v="Banco de Chile"/>
    <x v="3"/>
    <n v="0"/>
    <n v="4000"/>
  </r>
  <r>
    <n v="979726"/>
    <n v="160403"/>
    <n v="129834471"/>
    <x v="6"/>
    <x v="1"/>
    <d v="2018-12-26T12:48:31"/>
    <x v="52"/>
    <d v="2019-01-03T00:00:00"/>
    <s v="Banco Estado"/>
    <m/>
    <s v="Banco de Chile"/>
    <x v="3"/>
    <n v="0"/>
    <n v="4000"/>
  </r>
  <r>
    <n v="1025873"/>
    <n v="160403"/>
    <n v="129834471"/>
    <x v="6"/>
    <x v="1"/>
    <d v="2019-01-28T12:23:19"/>
    <x v="30"/>
    <d v="2019-02-04T00:00:00"/>
    <s v="Banco Estado"/>
    <m/>
    <s v="Banco de Chile"/>
    <x v="3"/>
    <n v="0"/>
    <n v="4000"/>
  </r>
  <r>
    <n v="1073060"/>
    <n v="160403"/>
    <n v="129834471"/>
    <x v="6"/>
    <x v="1"/>
    <d v="2019-02-26T13:13:43"/>
    <x v="31"/>
    <d v="2019-03-04T00:00:00"/>
    <s v="Banco Estado"/>
    <m/>
    <s v="Banco de Chile"/>
    <x v="3"/>
    <n v="0"/>
    <n v="4000"/>
  </r>
  <r>
    <n v="854246"/>
    <n v="160405"/>
    <n v="160590173"/>
    <x v="6"/>
    <x v="1"/>
    <d v="2018-09-26T17:19:58"/>
    <x v="26"/>
    <d v="2018-10-02T00:00:00"/>
    <s v="BBVA"/>
    <m/>
    <s v="Banco de Chile"/>
    <x v="3"/>
    <n v="0"/>
    <n v="5000"/>
  </r>
  <r>
    <n v="936043"/>
    <n v="160405"/>
    <n v="160590173"/>
    <x v="6"/>
    <x v="1"/>
    <d v="2018-11-30T17:31:58"/>
    <x v="51"/>
    <d v="2018-12-06T00:00:00"/>
    <s v="BBVA"/>
    <m/>
    <s v="Banco de Chile"/>
    <x v="3"/>
    <n v="0"/>
    <n v="5000"/>
  </r>
  <r>
    <n v="894442"/>
    <n v="160405"/>
    <n v="160590173"/>
    <x v="6"/>
    <x v="1"/>
    <d v="2018-10-29T12:43:02"/>
    <x v="50"/>
    <d v="2018-11-06T00:00:00"/>
    <s v="BBVA"/>
    <m/>
    <s v="Banco de Chile"/>
    <x v="3"/>
    <n v="0"/>
    <n v="5000"/>
  </r>
  <r>
    <n v="979700"/>
    <n v="160405"/>
    <n v="160590173"/>
    <x v="6"/>
    <x v="1"/>
    <d v="2018-12-26T12:48:31"/>
    <x v="52"/>
    <d v="2019-01-03T00:00:00"/>
    <s v="BBVA"/>
    <m/>
    <s v="Banco de Chile"/>
    <x v="3"/>
    <n v="0"/>
    <n v="5000"/>
  </r>
  <r>
    <n v="1025848"/>
    <n v="160405"/>
    <n v="160590173"/>
    <x v="6"/>
    <x v="1"/>
    <d v="2019-01-28T12:23:19"/>
    <x v="30"/>
    <d v="2019-02-25T00:00:00"/>
    <s v="BBVA"/>
    <m/>
    <s v="Banco de Chile"/>
    <x v="3"/>
    <n v="0"/>
    <n v="5000"/>
  </r>
  <r>
    <n v="1073035"/>
    <n v="160405"/>
    <n v="160590173"/>
    <x v="6"/>
    <x v="1"/>
    <d v="2019-02-26T13:13:43"/>
    <x v="31"/>
    <d v="2019-03-20T00:00:00"/>
    <s v="BBVA"/>
    <m/>
    <s v="Banco de Chile"/>
    <x v="3"/>
    <n v="0"/>
    <n v="5000"/>
  </r>
  <r>
    <n v="1123392"/>
    <n v="160405"/>
    <n v="160590173"/>
    <x v="6"/>
    <x v="1"/>
    <d v="2019-03-26T16:21:03"/>
    <x v="32"/>
    <d v="2019-04-04T00:00:00"/>
    <s v="BBVA"/>
    <m/>
    <s v="Banco de Chile"/>
    <x v="3"/>
    <n v="0"/>
    <n v="5000"/>
  </r>
  <r>
    <n v="1174420"/>
    <n v="160405"/>
    <n v="160590173"/>
    <x v="6"/>
    <x v="1"/>
    <d v="2019-04-26T12:57:33"/>
    <x v="33"/>
    <d v="2019-05-13T00:00:00"/>
    <s v="BBVA"/>
    <m/>
    <s v="Banco de Chile"/>
    <x v="3"/>
    <n v="0"/>
    <n v="5000"/>
  </r>
  <r>
    <n v="1227571"/>
    <n v="160405"/>
    <n v="160590173"/>
    <x v="6"/>
    <x v="1"/>
    <d v="2019-05-29T17:32:19"/>
    <x v="53"/>
    <d v="2019-06-04T00:00:00"/>
    <s v="BBVA"/>
    <m/>
    <s v="Banco de Chile"/>
    <x v="3"/>
    <n v="0"/>
    <n v="5000"/>
  </r>
  <r>
    <n v="1285111"/>
    <n v="160405"/>
    <n v="160590173"/>
    <x v="6"/>
    <x v="1"/>
    <d v="2019-06-26T15:43:10"/>
    <x v="35"/>
    <d v="2019-07-09T00:00:00"/>
    <s v="BBVA"/>
    <m/>
    <s v="Banco de Chile"/>
    <x v="3"/>
    <n v="0"/>
    <n v="5000"/>
  </r>
  <r>
    <n v="854274"/>
    <n v="160407"/>
    <n v="150909023"/>
    <x v="6"/>
    <x v="1"/>
    <d v="2018-09-26T17:19:58"/>
    <x v="26"/>
    <d v="2018-10-29T00:00:00"/>
    <s v="Banco Estado"/>
    <m/>
    <s v="Banco de Chile"/>
    <x v="2"/>
    <n v="0"/>
    <n v="4000"/>
  </r>
  <r>
    <n v="894469"/>
    <n v="160407"/>
    <n v="150909023"/>
    <x v="6"/>
    <x v="1"/>
    <d v="2018-10-29T12:43:02"/>
    <x v="50"/>
    <d v="2018-12-10T00:00:00"/>
    <s v="Banco Estado"/>
    <m/>
    <s v="Banco de Chile"/>
    <x v="2"/>
    <n v="0"/>
    <n v="4000"/>
  </r>
  <r>
    <n v="936070"/>
    <n v="160407"/>
    <n v="150909023"/>
    <x v="6"/>
    <x v="1"/>
    <d v="2018-11-30T17:31:58"/>
    <x v="51"/>
    <d v="2018-12-20T00:00:00"/>
    <s v="Banco Estado"/>
    <m/>
    <s v="Banco de Chile"/>
    <x v="3"/>
    <n v="0"/>
    <n v="4000"/>
  </r>
  <r>
    <n v="979727"/>
    <n v="160407"/>
    <n v="150909023"/>
    <x v="6"/>
    <x v="1"/>
    <d v="2018-12-26T12:48:31"/>
    <x v="52"/>
    <d v="2019-01-17T00:00:00"/>
    <s v="Banco Estado"/>
    <m/>
    <s v="Banco de Chile"/>
    <x v="3"/>
    <n v="0"/>
    <n v="4000"/>
  </r>
  <r>
    <n v="1025874"/>
    <n v="160407"/>
    <n v="150909023"/>
    <x v="6"/>
    <x v="1"/>
    <d v="2019-01-28T12:23:19"/>
    <x v="30"/>
    <d v="2019-02-26T00:00:00"/>
    <s v="Banco Estado"/>
    <m/>
    <s v="Banco de Chile"/>
    <x v="2"/>
    <n v="0"/>
    <n v="4000"/>
  </r>
  <r>
    <n v="1073061"/>
    <n v="160407"/>
    <n v="150909023"/>
    <x v="6"/>
    <x v="1"/>
    <d v="2019-02-26T13:13:43"/>
    <x v="31"/>
    <d v="2019-04-01T00:00:00"/>
    <s v="Banco Estado"/>
    <m/>
    <s v="Banco de Chile"/>
    <x v="2"/>
    <n v="0"/>
    <n v="4000"/>
  </r>
  <r>
    <n v="1123417"/>
    <n v="160407"/>
    <n v="150909023"/>
    <x v="6"/>
    <x v="1"/>
    <d v="2019-03-26T16:21:03"/>
    <x v="32"/>
    <d v="2019-04-02T00:00:00"/>
    <s v="Banco Estado"/>
    <m/>
    <s v="Banco de Chile"/>
    <x v="3"/>
    <n v="0"/>
    <n v="4000"/>
  </r>
  <r>
    <n v="1174445"/>
    <n v="160407"/>
    <n v="150909023"/>
    <x v="6"/>
    <x v="1"/>
    <d v="2019-04-26T12:57:33"/>
    <x v="33"/>
    <d v="2019-06-04T00:00:00"/>
    <s v="Banco Estado"/>
    <m/>
    <s v="Banco de Chile"/>
    <x v="2"/>
    <n v="0"/>
    <n v="4000"/>
  </r>
  <r>
    <n v="1227596"/>
    <n v="160407"/>
    <n v="150909023"/>
    <x v="6"/>
    <x v="1"/>
    <d v="2019-05-29T17:32:19"/>
    <x v="53"/>
    <d v="2019-06-04T00:00:00"/>
    <s v="Banco Estado"/>
    <m/>
    <s v="Banco de Chile"/>
    <x v="3"/>
    <n v="0"/>
    <n v="4000"/>
  </r>
  <r>
    <n v="1285135"/>
    <n v="160407"/>
    <n v="150909023"/>
    <x v="6"/>
    <x v="1"/>
    <d v="2019-06-26T15:43:10"/>
    <x v="35"/>
    <d v="2019-07-09T00:00:00"/>
    <s v="Banco Estado"/>
    <m/>
    <s v="Banco de Chile"/>
    <x v="3"/>
    <n v="0"/>
    <n v="4000"/>
  </r>
  <r>
    <n v="854140"/>
    <n v="160408"/>
    <n v="48054587"/>
    <x v="6"/>
    <x v="1"/>
    <d v="2018-09-26T17:19:58"/>
    <x v="26"/>
    <d v="2018-10-02T00:00:00"/>
    <s v="Banco de Crédito e Inversiones"/>
    <m/>
    <s v="Banco de Chile"/>
    <x v="3"/>
    <n v="0"/>
    <n v="4000"/>
  </r>
  <r>
    <n v="935940"/>
    <n v="160408"/>
    <n v="48054587"/>
    <x v="6"/>
    <x v="1"/>
    <d v="2018-11-30T17:31:58"/>
    <x v="51"/>
    <d v="2018-12-06T00:00:00"/>
    <s v="Banco de Crédito e Inversiones"/>
    <m/>
    <s v="Banco de Chile"/>
    <x v="3"/>
    <n v="0"/>
    <n v="4000"/>
  </r>
  <r>
    <n v="894335"/>
    <n v="160408"/>
    <n v="48054587"/>
    <x v="6"/>
    <x v="1"/>
    <d v="2018-10-29T12:43:02"/>
    <x v="50"/>
    <d v="2018-11-06T00:00:00"/>
    <s v="Banco de Crédito e Inversiones"/>
    <m/>
    <s v="Banco de Chile"/>
    <x v="3"/>
    <n v="0"/>
    <n v="4000"/>
  </r>
  <r>
    <n v="979600"/>
    <n v="160408"/>
    <n v="48054587"/>
    <x v="6"/>
    <x v="1"/>
    <d v="2018-12-26T12:48:31"/>
    <x v="52"/>
    <d v="2019-01-03T00:00:00"/>
    <s v="Banco de Crédito e Inversiones"/>
    <m/>
    <s v="Banco de Chile"/>
    <x v="3"/>
    <n v="0"/>
    <n v="4000"/>
  </r>
  <r>
    <n v="1025751"/>
    <n v="160408"/>
    <n v="48054587"/>
    <x v="6"/>
    <x v="1"/>
    <d v="2019-01-28T12:23:19"/>
    <x v="30"/>
    <d v="2019-02-04T00:00:00"/>
    <s v="Banco de Crédito e Inversiones"/>
    <m/>
    <s v="Banco de Chile"/>
    <x v="3"/>
    <n v="0"/>
    <n v="4000"/>
  </r>
  <r>
    <n v="1072941"/>
    <n v="160408"/>
    <n v="48054587"/>
    <x v="6"/>
    <x v="1"/>
    <d v="2019-02-26T13:13:43"/>
    <x v="31"/>
    <d v="2019-03-04T00:00:00"/>
    <s v="Banco de Crédito e Inversiones"/>
    <m/>
    <s v="Banco de Chile"/>
    <x v="3"/>
    <n v="0"/>
    <n v="4000"/>
  </r>
  <r>
    <n v="1123299"/>
    <n v="160408"/>
    <n v="48054587"/>
    <x v="6"/>
    <x v="1"/>
    <d v="2019-03-26T16:21:03"/>
    <x v="32"/>
    <d v="2019-04-02T00:00:00"/>
    <s v="Banco de Crédito e Inversiones"/>
    <m/>
    <s v="Banco de Chile"/>
    <x v="3"/>
    <n v="0"/>
    <n v="4000"/>
  </r>
  <r>
    <n v="1174329"/>
    <n v="160408"/>
    <n v="48054587"/>
    <x v="6"/>
    <x v="1"/>
    <d v="2019-04-26T12:57:33"/>
    <x v="33"/>
    <d v="2019-05-03T00:00:00"/>
    <s v="Banco de Crédito e Inversiones"/>
    <m/>
    <s v="Banco de Chile"/>
    <x v="3"/>
    <n v="0"/>
    <n v="4000"/>
  </r>
  <r>
    <n v="1227481"/>
    <n v="160408"/>
    <n v="48054587"/>
    <x v="6"/>
    <x v="1"/>
    <d v="2019-05-29T17:32:19"/>
    <x v="53"/>
    <d v="2019-06-04T00:00:00"/>
    <s v="Banco de Crédito e Inversiones"/>
    <m/>
    <s v="Banco de Chile"/>
    <x v="3"/>
    <n v="0"/>
    <n v="4000"/>
  </r>
  <r>
    <n v="1285022"/>
    <n v="160408"/>
    <n v="48054587"/>
    <x v="6"/>
    <x v="1"/>
    <d v="2019-06-26T15:43:10"/>
    <x v="35"/>
    <d v="2019-07-09T00:00:00"/>
    <s v="Banco de Crédito e Inversiones"/>
    <m/>
    <s v="Banco de Chile"/>
    <x v="3"/>
    <n v="0"/>
    <n v="4000"/>
  </r>
  <r>
    <n v="854275"/>
    <n v="160410"/>
    <n v="163343266"/>
    <x v="6"/>
    <x v="1"/>
    <d v="2018-09-26T17:19:58"/>
    <x v="26"/>
    <d v="2018-10-10T00:00:00"/>
    <s v="Banco Estado"/>
    <m/>
    <s v="Banco de Chile"/>
    <x v="3"/>
    <n v="0"/>
    <n v="4000"/>
  </r>
  <r>
    <n v="936071"/>
    <n v="160410"/>
    <n v="163343266"/>
    <x v="6"/>
    <x v="1"/>
    <d v="2018-11-30T17:31:58"/>
    <x v="51"/>
    <d v="2018-12-06T00:00:00"/>
    <s v="Banco Estado"/>
    <m/>
    <s v="Banco de Chile"/>
    <x v="3"/>
    <n v="0"/>
    <n v="4000"/>
  </r>
  <r>
    <n v="894470"/>
    <n v="160410"/>
    <n v="163343266"/>
    <x v="6"/>
    <x v="1"/>
    <d v="2018-10-29T12:43:02"/>
    <x v="50"/>
    <d v="2018-11-06T00:00:00"/>
    <s v="Banco Estado"/>
    <m/>
    <s v="Banco de Chile"/>
    <x v="3"/>
    <n v="0"/>
    <n v="4000"/>
  </r>
  <r>
    <n v="979728"/>
    <n v="160410"/>
    <n v="163343266"/>
    <x v="6"/>
    <x v="1"/>
    <d v="2018-12-26T12:48:31"/>
    <x v="52"/>
    <d v="2019-01-17T00:00:00"/>
    <s v="Banco Estado"/>
    <m/>
    <s v="Banco de Chile"/>
    <x v="3"/>
    <n v="0"/>
    <n v="4000"/>
  </r>
  <r>
    <n v="1025875"/>
    <n v="160410"/>
    <n v="163343266"/>
    <x v="6"/>
    <x v="1"/>
    <d v="2019-01-28T12:23:19"/>
    <x v="30"/>
    <d v="2019-02-25T00:00:00"/>
    <s v="Banco Estado"/>
    <m/>
    <s v="Banco de Chile"/>
    <x v="3"/>
    <n v="0"/>
    <n v="4000"/>
  </r>
  <r>
    <n v="1073062"/>
    <n v="160410"/>
    <n v="163343266"/>
    <x v="6"/>
    <x v="1"/>
    <d v="2019-02-26T13:13:43"/>
    <x v="31"/>
    <d v="2019-03-04T00:00:00"/>
    <s v="Banco Estado"/>
    <m/>
    <s v="Banco de Chile"/>
    <x v="3"/>
    <n v="0"/>
    <n v="4000"/>
  </r>
  <r>
    <n v="854276"/>
    <n v="160411"/>
    <n v="176472065"/>
    <x v="6"/>
    <x v="1"/>
    <d v="2018-09-26T17:19:58"/>
    <x v="26"/>
    <d v="2018-10-02T00:00:00"/>
    <s v="Banco Estado"/>
    <m/>
    <s v="Banco de Chile"/>
    <x v="3"/>
    <n v="0"/>
    <n v="4000"/>
  </r>
  <r>
    <n v="894471"/>
    <n v="160411"/>
    <n v="176472065"/>
    <x v="6"/>
    <x v="1"/>
    <d v="2018-10-29T12:43:02"/>
    <x v="50"/>
    <d v="2018-11-06T00:00:00"/>
    <s v="Banco Estado"/>
    <m/>
    <s v="Banco de Chile"/>
    <x v="3"/>
    <n v="0"/>
    <n v="4000"/>
  </r>
  <r>
    <n v="936072"/>
    <n v="160411"/>
    <n v="176472065"/>
    <x v="6"/>
    <x v="1"/>
    <d v="2018-11-30T17:31:58"/>
    <x v="51"/>
    <d v="2018-12-06T00:00:00"/>
    <s v="Banco Estado"/>
    <m/>
    <s v="Banco de Chile"/>
    <x v="3"/>
    <n v="0"/>
    <n v="4000"/>
  </r>
  <r>
    <n v="979729"/>
    <n v="160411"/>
    <n v="176472065"/>
    <x v="6"/>
    <x v="1"/>
    <d v="2018-12-26T12:48:31"/>
    <x v="52"/>
    <d v="2019-01-03T00:00:00"/>
    <s v="Banco Estado"/>
    <m/>
    <s v="Banco de Chile"/>
    <x v="3"/>
    <n v="0"/>
    <n v="4000"/>
  </r>
  <r>
    <n v="1025876"/>
    <n v="160411"/>
    <n v="176472065"/>
    <x v="6"/>
    <x v="1"/>
    <d v="2019-01-28T12:23:19"/>
    <x v="30"/>
    <d v="2019-02-04T00:00:00"/>
    <s v="Banco Estado"/>
    <m/>
    <s v="Banco de Chile"/>
    <x v="3"/>
    <n v="0"/>
    <n v="4000"/>
  </r>
  <r>
    <n v="1073063"/>
    <n v="160411"/>
    <n v="176472065"/>
    <x v="6"/>
    <x v="1"/>
    <d v="2019-02-26T13:13:43"/>
    <x v="31"/>
    <d v="2019-03-04T00:00:00"/>
    <s v="Banco Estado"/>
    <m/>
    <s v="Banco de Chile"/>
    <x v="3"/>
    <n v="0"/>
    <n v="4000"/>
  </r>
  <r>
    <n v="1123418"/>
    <n v="160411"/>
    <n v="176472065"/>
    <x v="6"/>
    <x v="1"/>
    <d v="2019-03-26T16:21:03"/>
    <x v="32"/>
    <d v="2019-04-02T00:00:00"/>
    <s v="Banco Estado"/>
    <m/>
    <s v="Banco de Chile"/>
    <x v="3"/>
    <n v="0"/>
    <n v="4000"/>
  </r>
  <r>
    <n v="1174446"/>
    <n v="160411"/>
    <n v="176472065"/>
    <x v="6"/>
    <x v="1"/>
    <d v="2019-04-26T12:57:33"/>
    <x v="33"/>
    <d v="2019-05-03T00:00:00"/>
    <s v="Banco Estado"/>
    <m/>
    <s v="Banco de Chile"/>
    <x v="3"/>
    <n v="0"/>
    <n v="4000"/>
  </r>
  <r>
    <n v="1227597"/>
    <n v="160411"/>
    <n v="176472065"/>
    <x v="6"/>
    <x v="1"/>
    <d v="2019-05-29T17:32:19"/>
    <x v="53"/>
    <d v="2019-06-04T00:00:00"/>
    <s v="Banco Estado"/>
    <m/>
    <s v="Banco de Chile"/>
    <x v="3"/>
    <n v="0"/>
    <n v="4000"/>
  </r>
  <r>
    <n v="1285136"/>
    <n v="160411"/>
    <n v="176472065"/>
    <x v="6"/>
    <x v="1"/>
    <d v="2019-06-26T15:43:10"/>
    <x v="35"/>
    <d v="2019-07-15T00:00:00"/>
    <s v="Banco Estado"/>
    <m/>
    <s v="Banco de Chile"/>
    <x v="3"/>
    <n v="0"/>
    <n v="4000"/>
  </r>
  <r>
    <n v="854277"/>
    <n v="160412"/>
    <n v="166667984"/>
    <x v="6"/>
    <x v="1"/>
    <d v="2018-09-26T17:19:58"/>
    <x v="26"/>
    <d v="2018-10-23T00:00:00"/>
    <s v="Banco Estado"/>
    <m/>
    <s v="Banco de Chile"/>
    <x v="3"/>
    <n v="0"/>
    <n v="4000"/>
  </r>
  <r>
    <n v="936073"/>
    <n v="160412"/>
    <n v="166667984"/>
    <x v="6"/>
    <x v="1"/>
    <d v="2018-11-30T17:31:58"/>
    <x v="51"/>
    <d v="2018-12-06T00:00:00"/>
    <s v="Banco Estado"/>
    <m/>
    <s v="Banco de Chile"/>
    <x v="3"/>
    <n v="0"/>
    <n v="4000"/>
  </r>
  <r>
    <n v="894472"/>
    <n v="160412"/>
    <n v="166667984"/>
    <x v="6"/>
    <x v="1"/>
    <d v="2018-10-29T12:43:02"/>
    <x v="50"/>
    <d v="2018-11-22T00:00:00"/>
    <s v="Banco Estado"/>
    <m/>
    <s v="Banco de Chile"/>
    <x v="3"/>
    <n v="0"/>
    <n v="4000"/>
  </r>
  <r>
    <n v="979730"/>
    <n v="160412"/>
    <n v="166667984"/>
    <x v="6"/>
    <x v="1"/>
    <d v="2018-12-26T12:48:31"/>
    <x v="52"/>
    <d v="2019-01-28T00:00:00"/>
    <s v="Banco Estado"/>
    <m/>
    <s v="Banco de Chile"/>
    <x v="3"/>
    <n v="0"/>
    <n v="4000"/>
  </r>
  <r>
    <n v="1025877"/>
    <n v="160412"/>
    <n v="166667984"/>
    <x v="6"/>
    <x v="1"/>
    <d v="2019-01-28T12:23:19"/>
    <x v="30"/>
    <d v="2019-02-25T00:00:00"/>
    <s v="Banco Estado"/>
    <m/>
    <s v="Banco de Chile"/>
    <x v="3"/>
    <n v="0"/>
    <n v="4000"/>
  </r>
  <r>
    <n v="1073064"/>
    <n v="160412"/>
    <n v="166667984"/>
    <x v="6"/>
    <x v="1"/>
    <d v="2019-02-26T13:13:43"/>
    <x v="31"/>
    <d v="2019-03-20T00:00:00"/>
    <s v="Banco Estado"/>
    <m/>
    <s v="Banco de Chile"/>
    <x v="3"/>
    <n v="0"/>
    <n v="4000"/>
  </r>
  <r>
    <n v="1123419"/>
    <n v="160412"/>
    <n v="166667984"/>
    <x v="6"/>
    <x v="1"/>
    <d v="2019-03-26T16:21:03"/>
    <x v="32"/>
    <d v="2019-04-02T00:00:00"/>
    <s v="Banco Estado"/>
    <m/>
    <s v="Banco de Chile"/>
    <x v="3"/>
    <n v="0"/>
    <n v="4000"/>
  </r>
  <r>
    <n v="1174447"/>
    <n v="160412"/>
    <n v="166667984"/>
    <x v="6"/>
    <x v="1"/>
    <d v="2019-04-26T12:57:33"/>
    <x v="33"/>
    <d v="2019-06-04T00:00:00"/>
    <s v="Banco Estado"/>
    <m/>
    <s v="Banco de Chile"/>
    <x v="3"/>
    <n v="0"/>
    <n v="4000"/>
  </r>
  <r>
    <n v="1227598"/>
    <n v="160412"/>
    <n v="166667984"/>
    <x v="6"/>
    <x v="1"/>
    <d v="2019-05-29T17:32:19"/>
    <x v="53"/>
    <d v="2019-06-26T00:00:00"/>
    <s v="Banco Estado"/>
    <m/>
    <s v="Banco de Chile"/>
    <x v="3"/>
    <n v="0"/>
    <n v="4000"/>
  </r>
  <r>
    <n v="1285137"/>
    <n v="160412"/>
    <n v="166667984"/>
    <x v="6"/>
    <x v="1"/>
    <d v="2019-06-26T15:43:10"/>
    <x v="35"/>
    <d v="2019-07-09T00:00:00"/>
    <s v="Banco Estado"/>
    <m/>
    <s v="Banco de Chile"/>
    <x v="3"/>
    <n v="0"/>
    <n v="4000"/>
  </r>
  <r>
    <n v="854278"/>
    <n v="160413"/>
    <n v="160773529"/>
    <x v="6"/>
    <x v="1"/>
    <d v="2018-09-26T17:19:58"/>
    <x v="26"/>
    <d v="2018-10-29T00:00:00"/>
    <s v="Banco Estado"/>
    <m/>
    <s v="Banco de Chile"/>
    <x v="2"/>
    <n v="0"/>
    <n v="4000"/>
  </r>
  <r>
    <n v="894473"/>
    <n v="160413"/>
    <n v="160773529"/>
    <x v="6"/>
    <x v="1"/>
    <d v="2018-10-29T12:43:02"/>
    <x v="50"/>
    <d v="2018-12-10T00:00:00"/>
    <s v="Banco Estado"/>
    <m/>
    <s v="Banco de Chile"/>
    <x v="2"/>
    <n v="0"/>
    <n v="4000"/>
  </r>
  <r>
    <n v="936074"/>
    <n v="160413"/>
    <n v="160773529"/>
    <x v="6"/>
    <x v="1"/>
    <d v="2018-11-30T17:31:58"/>
    <x v="51"/>
    <d v="2018-12-24T00:00:00"/>
    <s v="Banco Estado"/>
    <m/>
    <s v="Banco de Chile"/>
    <x v="4"/>
    <n v="99"/>
    <n v="4000"/>
  </r>
  <r>
    <n v="979731"/>
    <n v="160413"/>
    <n v="160773529"/>
    <x v="6"/>
    <x v="1"/>
    <d v="2018-12-26T12:48:31"/>
    <x v="52"/>
    <d v="2019-01-28T00:00:00"/>
    <s v="Banco Estado"/>
    <m/>
    <s v="Banco de Chile"/>
    <x v="2"/>
    <n v="0"/>
    <n v="4000"/>
  </r>
  <r>
    <n v="1025878"/>
    <n v="160413"/>
    <n v="160773529"/>
    <x v="6"/>
    <x v="1"/>
    <d v="2019-01-28T12:23:19"/>
    <x v="30"/>
    <d v="2019-02-26T00:00:00"/>
    <s v="Banco Estado"/>
    <m/>
    <s v="Banco de Chile"/>
    <x v="2"/>
    <n v="0"/>
    <n v="4000"/>
  </r>
  <r>
    <n v="1073065"/>
    <n v="160413"/>
    <n v="160773529"/>
    <x v="6"/>
    <x v="1"/>
    <d v="2019-02-26T13:13:43"/>
    <x v="31"/>
    <d v="2019-04-01T00:00:00"/>
    <s v="Banco Estado"/>
    <m/>
    <s v="Banco de Chile"/>
    <x v="2"/>
    <n v="0"/>
    <n v="4000"/>
  </r>
  <r>
    <n v="1123420"/>
    <n v="160413"/>
    <n v="160773529"/>
    <x v="6"/>
    <x v="1"/>
    <d v="2019-03-26T16:21:03"/>
    <x v="32"/>
    <d v="2019-04-26T00:00:00"/>
    <s v="Banco Estado"/>
    <m/>
    <s v="Banco de Chile"/>
    <x v="2"/>
    <n v="0"/>
    <n v="4000"/>
  </r>
  <r>
    <n v="1174448"/>
    <n v="160413"/>
    <n v="160773529"/>
    <x v="6"/>
    <x v="1"/>
    <d v="2019-04-26T12:57:33"/>
    <x v="33"/>
    <d v="2019-05-13T00:00:00"/>
    <s v="Banco Estado"/>
    <m/>
    <s v="Banco de Chile"/>
    <x v="3"/>
    <n v="0"/>
    <n v="4000"/>
  </r>
  <r>
    <n v="1227599"/>
    <n v="160413"/>
    <n v="160773529"/>
    <x v="6"/>
    <x v="1"/>
    <d v="2019-05-29T17:32:19"/>
    <x v="53"/>
    <d v="2019-06-26T00:00:00"/>
    <s v="Banco Estado"/>
    <m/>
    <s v="Banco de Chile"/>
    <x v="2"/>
    <n v="0"/>
    <n v="4000"/>
  </r>
  <r>
    <n v="1285138"/>
    <n v="160413"/>
    <n v="160773529"/>
    <x v="6"/>
    <x v="1"/>
    <d v="2019-06-26T15:43:10"/>
    <x v="35"/>
    <d v="2019-07-15T00:00:00"/>
    <s v="Banco Estado"/>
    <m/>
    <s v="Banco de Chile"/>
    <x v="4"/>
    <n v="99"/>
    <n v="4000"/>
  </r>
  <r>
    <n v="854279"/>
    <n v="160414"/>
    <n v="172455220"/>
    <x v="6"/>
    <x v="1"/>
    <d v="2018-09-26T17:19:58"/>
    <x v="26"/>
    <d v="2018-10-10T00:00:00"/>
    <s v="Banco Estado"/>
    <m/>
    <s v="Banco de Chile"/>
    <x v="3"/>
    <n v="0"/>
    <n v="5000"/>
  </r>
  <r>
    <n v="936075"/>
    <n v="160414"/>
    <n v="172455220"/>
    <x v="6"/>
    <x v="1"/>
    <d v="2018-11-30T17:31:58"/>
    <x v="51"/>
    <d v="2018-12-06T00:00:00"/>
    <s v="Banco Estado"/>
    <m/>
    <s v="Banco de Chile"/>
    <x v="3"/>
    <n v="0"/>
    <n v="5000"/>
  </r>
  <r>
    <n v="894474"/>
    <n v="160414"/>
    <n v="172455220"/>
    <x v="6"/>
    <x v="1"/>
    <d v="2018-10-29T12:43:02"/>
    <x v="50"/>
    <d v="2018-11-06T00:00:00"/>
    <s v="Banco Estado"/>
    <m/>
    <s v="Banco de Chile"/>
    <x v="3"/>
    <n v="0"/>
    <n v="5000"/>
  </r>
  <r>
    <n v="979732"/>
    <n v="160414"/>
    <n v="172455220"/>
    <x v="6"/>
    <x v="1"/>
    <d v="2018-12-26T12:48:31"/>
    <x v="52"/>
    <d v="2019-01-17T00:00:00"/>
    <s v="Banco Estado"/>
    <m/>
    <s v="Banco de Chile"/>
    <x v="3"/>
    <n v="0"/>
    <n v="5000"/>
  </r>
  <r>
    <n v="1025879"/>
    <n v="160414"/>
    <n v="172455220"/>
    <x v="6"/>
    <x v="1"/>
    <d v="2019-01-28T12:23:19"/>
    <x v="30"/>
    <d v="2019-02-25T00:00:00"/>
    <s v="Banco Estado"/>
    <m/>
    <s v="Banco de Chile"/>
    <x v="3"/>
    <n v="0"/>
    <n v="5000"/>
  </r>
  <r>
    <n v="1073066"/>
    <n v="160414"/>
    <n v="172455220"/>
    <x v="6"/>
    <x v="1"/>
    <d v="2019-02-26T13:13:43"/>
    <x v="31"/>
    <d v="2019-03-04T00:00:00"/>
    <s v="Banco Estado"/>
    <m/>
    <s v="Banco de Chile"/>
    <x v="3"/>
    <n v="0"/>
    <n v="5000"/>
  </r>
  <r>
    <n v="1123421"/>
    <n v="160414"/>
    <n v="172455220"/>
    <x v="6"/>
    <x v="1"/>
    <d v="2019-03-26T16:21:03"/>
    <x v="32"/>
    <d v="2019-04-04T00:00:00"/>
    <s v="Banco Estado"/>
    <m/>
    <s v="Banco de Chile"/>
    <x v="3"/>
    <n v="0"/>
    <n v="5000"/>
  </r>
  <r>
    <n v="1174449"/>
    <n v="160414"/>
    <n v="172455220"/>
    <x v="6"/>
    <x v="1"/>
    <d v="2019-04-26T12:57:33"/>
    <x v="33"/>
    <d v="2019-06-04T00:00:00"/>
    <s v="Banco Estado"/>
    <m/>
    <s v="Banco de Chile"/>
    <x v="3"/>
    <n v="0"/>
    <n v="5000"/>
  </r>
  <r>
    <n v="1227600"/>
    <n v="160414"/>
    <n v="172455220"/>
    <x v="6"/>
    <x v="1"/>
    <d v="2019-05-29T17:32:19"/>
    <x v="53"/>
    <d v="2019-06-04T00:00:00"/>
    <s v="Banco Estado"/>
    <m/>
    <s v="Banco de Chile"/>
    <x v="3"/>
    <n v="0"/>
    <n v="5000"/>
  </r>
  <r>
    <n v="1285139"/>
    <n v="160414"/>
    <n v="172455220"/>
    <x v="6"/>
    <x v="1"/>
    <d v="2019-06-26T15:43:10"/>
    <x v="35"/>
    <d v="2019-07-15T00:00:00"/>
    <s v="Banco Estado"/>
    <m/>
    <s v="Banco de Chile"/>
    <x v="3"/>
    <n v="0"/>
    <n v="5000"/>
  </r>
  <r>
    <n v="854310"/>
    <n v="160415"/>
    <n v="192280370"/>
    <x v="6"/>
    <x v="1"/>
    <d v="2018-09-26T17:19:58"/>
    <x v="26"/>
    <d v="2018-10-29T00:00:00"/>
    <s v="Banco Estado"/>
    <m/>
    <s v="Banco de Chile"/>
    <x v="2"/>
    <n v="0"/>
    <n v="4000"/>
  </r>
  <r>
    <n v="936104"/>
    <n v="160415"/>
    <n v="192280370"/>
    <x v="6"/>
    <x v="1"/>
    <d v="2018-11-30T17:31:58"/>
    <x v="51"/>
    <d v="2018-12-24T00:00:00"/>
    <s v="Banco Estado"/>
    <m/>
    <s v="Banco de Chile"/>
    <x v="3"/>
    <n v="0"/>
    <n v="4000"/>
  </r>
  <r>
    <n v="894505"/>
    <n v="160415"/>
    <n v="192280370"/>
    <x v="6"/>
    <x v="1"/>
    <d v="2018-10-29T12:43:02"/>
    <x v="50"/>
    <d v="2018-12-10T00:00:00"/>
    <s v="Banco Estado"/>
    <m/>
    <s v="Banco de Chile"/>
    <x v="2"/>
    <n v="0"/>
    <n v="4000"/>
  </r>
  <r>
    <n v="979761"/>
    <n v="160415"/>
    <n v="192280370"/>
    <x v="6"/>
    <x v="1"/>
    <d v="2018-12-26T12:48:31"/>
    <x v="52"/>
    <d v="2019-01-28T00:00:00"/>
    <s v="Banco Estado"/>
    <m/>
    <s v="Banco de Chile"/>
    <x v="2"/>
    <n v="0"/>
    <n v="4000"/>
  </r>
  <r>
    <n v="1025907"/>
    <n v="160415"/>
    <n v="192280370"/>
    <x v="6"/>
    <x v="1"/>
    <d v="2019-01-28T12:23:19"/>
    <x v="30"/>
    <d v="2019-02-04T00:00:00"/>
    <s v="Banco Estado"/>
    <m/>
    <s v="Banco de Chile"/>
    <x v="3"/>
    <n v="0"/>
    <n v="4000"/>
  </r>
  <r>
    <n v="1073093"/>
    <n v="160415"/>
    <n v="192280370"/>
    <x v="6"/>
    <x v="1"/>
    <d v="2019-02-26T13:13:43"/>
    <x v="31"/>
    <d v="2019-03-20T00:00:00"/>
    <s v="Banco Estado"/>
    <m/>
    <s v="Banco de Chile"/>
    <x v="3"/>
    <n v="0"/>
    <n v="4000"/>
  </r>
  <r>
    <n v="1123448"/>
    <n v="160415"/>
    <n v="192280370"/>
    <x v="6"/>
    <x v="1"/>
    <d v="2019-03-26T16:21:03"/>
    <x v="32"/>
    <d v="2019-04-17T00:00:00"/>
    <s v="Banco Estado"/>
    <m/>
    <s v="Banco de Chile"/>
    <x v="3"/>
    <n v="0"/>
    <n v="4000"/>
  </r>
  <r>
    <n v="1174475"/>
    <n v="160415"/>
    <n v="192280370"/>
    <x v="6"/>
    <x v="1"/>
    <d v="2019-04-26T12:57:33"/>
    <x v="33"/>
    <d v="2019-05-13T00:00:00"/>
    <s v="Banco Estado"/>
    <m/>
    <s v="Banco de Chile"/>
    <x v="3"/>
    <n v="0"/>
    <n v="4000"/>
  </r>
  <r>
    <n v="1227626"/>
    <n v="160415"/>
    <n v="192280370"/>
    <x v="6"/>
    <x v="1"/>
    <d v="2019-05-29T17:32:19"/>
    <x v="53"/>
    <d v="2019-06-04T00:00:00"/>
    <s v="Banco Estado"/>
    <m/>
    <s v="Banco de Chile"/>
    <x v="3"/>
    <n v="0"/>
    <n v="4000"/>
  </r>
  <r>
    <n v="1285165"/>
    <n v="160415"/>
    <n v="192280370"/>
    <x v="6"/>
    <x v="1"/>
    <d v="2019-06-26T15:43:10"/>
    <x v="35"/>
    <d v="2019-07-09T00:00:00"/>
    <s v="Banco Estado"/>
    <m/>
    <s v="Banco de Chile"/>
    <x v="3"/>
    <n v="0"/>
    <n v="4000"/>
  </r>
  <r>
    <n v="854149"/>
    <n v="160416"/>
    <n v="183029975"/>
    <x v="6"/>
    <x v="1"/>
    <d v="2018-09-26T17:19:58"/>
    <x v="26"/>
    <d v="2018-10-02T00:00:00"/>
    <s v="Banco Chile"/>
    <m/>
    <s v="Banco de Chile"/>
    <x v="3"/>
    <n v="0"/>
    <n v="10000"/>
  </r>
  <r>
    <n v="894344"/>
    <n v="160416"/>
    <n v="183029975"/>
    <x v="6"/>
    <x v="1"/>
    <d v="2018-10-29T12:43:02"/>
    <x v="50"/>
    <d v="2018-11-06T00:00:00"/>
    <s v="Banco Chile"/>
    <m/>
    <s v="Banco de Chile"/>
    <x v="3"/>
    <n v="0"/>
    <n v="10000"/>
  </r>
  <r>
    <n v="935948"/>
    <n v="160416"/>
    <n v="183029975"/>
    <x v="6"/>
    <x v="1"/>
    <d v="2018-11-30T17:31:58"/>
    <x v="51"/>
    <d v="2018-12-06T00:00:00"/>
    <s v="Banco Chile"/>
    <m/>
    <s v="Banco de Chile"/>
    <x v="3"/>
    <n v="0"/>
    <n v="10000"/>
  </r>
  <r>
    <n v="979608"/>
    <n v="160416"/>
    <n v="183029975"/>
    <x v="6"/>
    <x v="1"/>
    <d v="2018-12-26T12:48:31"/>
    <x v="52"/>
    <d v="2019-01-03T00:00:00"/>
    <s v="Banco Chile"/>
    <m/>
    <s v="Banco de Chile"/>
    <x v="3"/>
    <n v="0"/>
    <n v="10000"/>
  </r>
  <r>
    <n v="1025759"/>
    <n v="160416"/>
    <n v="183029975"/>
    <x v="6"/>
    <x v="1"/>
    <d v="2019-01-28T12:23:19"/>
    <x v="30"/>
    <d v="2019-02-04T00:00:00"/>
    <s v="Banco Chile"/>
    <m/>
    <s v="Banco de Chile"/>
    <x v="3"/>
    <n v="0"/>
    <n v="10000"/>
  </r>
  <r>
    <n v="1072948"/>
    <n v="160416"/>
    <n v="183029975"/>
    <x v="6"/>
    <x v="1"/>
    <d v="2019-02-26T13:13:43"/>
    <x v="31"/>
    <d v="2019-03-04T00:00:00"/>
    <s v="Banco Chile"/>
    <m/>
    <s v="Banco de Chile"/>
    <x v="3"/>
    <n v="0"/>
    <n v="10000"/>
  </r>
  <r>
    <n v="1123306"/>
    <n v="160416"/>
    <n v="183029975"/>
    <x v="6"/>
    <x v="1"/>
    <d v="2019-03-26T16:21:03"/>
    <x v="32"/>
    <d v="2019-04-02T00:00:00"/>
    <s v="Banco Chile"/>
    <m/>
    <s v="Banco de Chile"/>
    <x v="3"/>
    <n v="0"/>
    <n v="10000"/>
  </r>
  <r>
    <n v="1174336"/>
    <n v="160416"/>
    <n v="183029975"/>
    <x v="6"/>
    <x v="1"/>
    <d v="2019-04-26T12:57:33"/>
    <x v="33"/>
    <d v="2019-05-03T00:00:00"/>
    <s v="Banco Chile"/>
    <m/>
    <s v="Banco de Chile"/>
    <x v="3"/>
    <n v="0"/>
    <n v="10000"/>
  </r>
  <r>
    <n v="1227488"/>
    <n v="160416"/>
    <n v="183029975"/>
    <x v="6"/>
    <x v="1"/>
    <d v="2019-05-29T17:32:19"/>
    <x v="53"/>
    <d v="2019-06-04T00:00:00"/>
    <s v="Banco Chile"/>
    <m/>
    <s v="Banco de Chile"/>
    <x v="3"/>
    <n v="0"/>
    <n v="10000"/>
  </r>
  <r>
    <n v="1285029"/>
    <n v="160416"/>
    <n v="183029975"/>
    <x v="6"/>
    <x v="1"/>
    <d v="2019-06-26T15:43:10"/>
    <x v="35"/>
    <d v="2019-07-09T00:00:00"/>
    <s v="Banco Chile"/>
    <m/>
    <s v="Banco de Chile"/>
    <x v="3"/>
    <n v="0"/>
    <n v="10000"/>
  </r>
  <r>
    <n v="854311"/>
    <n v="160417"/>
    <n v="132953333"/>
    <x v="6"/>
    <x v="1"/>
    <d v="2018-09-26T17:19:58"/>
    <x v="26"/>
    <d v="2018-10-02T00:00:00"/>
    <s v="Banco Estado"/>
    <m/>
    <s v="Banco de Chile"/>
    <x v="3"/>
    <n v="0"/>
    <n v="4000"/>
  </r>
  <r>
    <n v="894506"/>
    <n v="160417"/>
    <n v="132953333"/>
    <x v="6"/>
    <x v="1"/>
    <d v="2018-10-29T12:43:02"/>
    <x v="50"/>
    <d v="2018-11-06T00:00:00"/>
    <s v="Banco Estado"/>
    <m/>
    <s v="Banco de Chile"/>
    <x v="3"/>
    <n v="0"/>
    <n v="4000"/>
  </r>
  <r>
    <n v="936105"/>
    <n v="160417"/>
    <n v="132953333"/>
    <x v="6"/>
    <x v="1"/>
    <d v="2018-11-30T17:31:58"/>
    <x v="51"/>
    <d v="2018-12-06T00:00:00"/>
    <s v="Banco Estado"/>
    <m/>
    <s v="Banco de Chile"/>
    <x v="3"/>
    <n v="0"/>
    <n v="4000"/>
  </r>
  <r>
    <n v="979762"/>
    <n v="160417"/>
    <n v="132953333"/>
    <x v="6"/>
    <x v="1"/>
    <d v="2018-12-26T12:48:31"/>
    <x v="52"/>
    <d v="2019-01-03T00:00:00"/>
    <s v="Banco Estado"/>
    <m/>
    <s v="Banco de Chile"/>
    <x v="3"/>
    <n v="0"/>
    <n v="4000"/>
  </r>
  <r>
    <n v="1025908"/>
    <n v="160417"/>
    <n v="132953333"/>
    <x v="6"/>
    <x v="1"/>
    <d v="2019-01-28T12:23:19"/>
    <x v="30"/>
    <d v="2019-02-04T00:00:00"/>
    <s v="Banco Estado"/>
    <m/>
    <s v="Banco de Chile"/>
    <x v="3"/>
    <n v="0"/>
    <n v="4000"/>
  </r>
  <r>
    <n v="1073094"/>
    <n v="160417"/>
    <n v="132953333"/>
    <x v="6"/>
    <x v="1"/>
    <d v="2019-02-26T13:13:43"/>
    <x v="31"/>
    <d v="2019-03-04T00:00:00"/>
    <s v="Banco Estado"/>
    <m/>
    <s v="Banco de Chile"/>
    <x v="3"/>
    <n v="0"/>
    <n v="4000"/>
  </r>
  <r>
    <n v="1123449"/>
    <n v="160417"/>
    <n v="132953333"/>
    <x v="6"/>
    <x v="1"/>
    <d v="2019-03-26T16:21:03"/>
    <x v="32"/>
    <d v="2019-04-02T00:00:00"/>
    <s v="Banco Estado"/>
    <m/>
    <s v="Banco de Chile"/>
    <x v="3"/>
    <n v="0"/>
    <n v="4000"/>
  </r>
  <r>
    <n v="1174476"/>
    <n v="160417"/>
    <n v="132953333"/>
    <x v="6"/>
    <x v="1"/>
    <d v="2019-04-26T12:57:33"/>
    <x v="33"/>
    <d v="2019-05-03T00:00:00"/>
    <s v="Banco Estado"/>
    <m/>
    <s v="Banco de Chile"/>
    <x v="3"/>
    <n v="0"/>
    <n v="4000"/>
  </r>
  <r>
    <n v="1227627"/>
    <n v="160417"/>
    <n v="132953333"/>
    <x v="6"/>
    <x v="1"/>
    <d v="2019-05-29T17:32:19"/>
    <x v="53"/>
    <d v="2019-06-04T00:00:00"/>
    <s v="Banco Estado"/>
    <m/>
    <s v="Banco de Chile"/>
    <x v="3"/>
    <n v="0"/>
    <n v="4000"/>
  </r>
  <r>
    <n v="1285166"/>
    <n v="160417"/>
    <n v="132953333"/>
    <x v="6"/>
    <x v="1"/>
    <d v="2019-06-26T15:43:10"/>
    <x v="35"/>
    <d v="2019-07-09T00:00:00"/>
    <s v="Banco Estado"/>
    <m/>
    <s v="Banco de Chile"/>
    <x v="3"/>
    <n v="0"/>
    <n v="4000"/>
  </r>
  <r>
    <n v="854312"/>
    <n v="160418"/>
    <n v="200891287"/>
    <x v="6"/>
    <x v="1"/>
    <d v="2018-09-26T17:19:58"/>
    <x v="26"/>
    <d v="2018-10-10T00:00:00"/>
    <s v="Banco Estado"/>
    <m/>
    <s v="Banco de Chile"/>
    <x v="3"/>
    <n v="0"/>
    <n v="10000"/>
  </r>
  <r>
    <n v="936106"/>
    <n v="160418"/>
    <n v="200891287"/>
    <x v="6"/>
    <x v="1"/>
    <d v="2018-11-30T17:31:58"/>
    <x v="51"/>
    <d v="2018-12-24T00:00:00"/>
    <s v="Banco Estado"/>
    <m/>
    <s v="Banco de Chile"/>
    <x v="4"/>
    <n v="99"/>
    <n v="10000"/>
  </r>
  <r>
    <n v="894507"/>
    <n v="160418"/>
    <n v="200891287"/>
    <x v="6"/>
    <x v="1"/>
    <d v="2018-10-29T12:43:02"/>
    <x v="50"/>
    <d v="2018-11-06T00:00:00"/>
    <s v="Banco Estado"/>
    <m/>
    <s v="Banco de Chile"/>
    <x v="3"/>
    <n v="0"/>
    <n v="10000"/>
  </r>
  <r>
    <n v="979763"/>
    <n v="160418"/>
    <n v="200891287"/>
    <x v="6"/>
    <x v="1"/>
    <d v="2018-12-26T12:48:31"/>
    <x v="52"/>
    <d v="2019-01-28T00:00:00"/>
    <s v="Banco Estado"/>
    <m/>
    <s v="Banco de Chile"/>
    <x v="2"/>
    <n v="0"/>
    <n v="10000"/>
  </r>
  <r>
    <n v="1025909"/>
    <n v="160418"/>
    <n v="200891287"/>
    <x v="6"/>
    <x v="1"/>
    <d v="2019-01-28T12:23:19"/>
    <x v="30"/>
    <d v="2019-02-26T00:00:00"/>
    <s v="Banco Estado"/>
    <m/>
    <s v="Banco de Chile"/>
    <x v="2"/>
    <n v="0"/>
    <n v="10000"/>
  </r>
  <r>
    <n v="1073095"/>
    <n v="160418"/>
    <n v="200891287"/>
    <x v="6"/>
    <x v="1"/>
    <d v="2019-02-26T13:13:43"/>
    <x v="31"/>
    <d v="2019-04-01T00:00:00"/>
    <s v="Banco Estado"/>
    <m/>
    <s v="Banco de Chile"/>
    <x v="2"/>
    <n v="0"/>
    <n v="10000"/>
  </r>
  <r>
    <n v="1123450"/>
    <n v="160418"/>
    <n v="200891287"/>
    <x v="6"/>
    <x v="1"/>
    <d v="2019-03-26T16:21:03"/>
    <x v="32"/>
    <d v="2019-04-26T00:00:00"/>
    <s v="Banco Estado"/>
    <m/>
    <s v="Banco de Chile"/>
    <x v="2"/>
    <n v="0"/>
    <n v="10000"/>
  </r>
  <r>
    <n v="1174477"/>
    <n v="160418"/>
    <n v="200891287"/>
    <x v="6"/>
    <x v="1"/>
    <d v="2019-04-26T12:57:33"/>
    <x v="33"/>
    <d v="2019-06-04T00:00:00"/>
    <s v="Banco Estado"/>
    <m/>
    <s v="Banco de Chile"/>
    <x v="2"/>
    <n v="0"/>
    <n v="10000"/>
  </r>
  <r>
    <n v="1227628"/>
    <n v="160418"/>
    <n v="200891287"/>
    <x v="6"/>
    <x v="1"/>
    <d v="2019-05-29T17:32:19"/>
    <x v="53"/>
    <d v="2019-06-26T00:00:00"/>
    <s v="Banco Estado"/>
    <m/>
    <s v="Banco de Chile"/>
    <x v="2"/>
    <n v="0"/>
    <n v="10000"/>
  </r>
  <r>
    <n v="1285167"/>
    <n v="160418"/>
    <n v="200891287"/>
    <x v="6"/>
    <x v="1"/>
    <d v="2019-06-26T15:43:10"/>
    <x v="35"/>
    <d v="2019-07-09T00:00:00"/>
    <s v="Banco Estado"/>
    <m/>
    <s v="Banco de Chile"/>
    <x v="3"/>
    <n v="0"/>
    <n v="10000"/>
  </r>
  <r>
    <n v="854313"/>
    <n v="160419"/>
    <n v="150155088"/>
    <x v="6"/>
    <x v="1"/>
    <d v="2018-09-26T17:19:58"/>
    <x v="26"/>
    <d v="2018-10-10T00:00:00"/>
    <s v="Banco Estado"/>
    <m/>
    <s v="Banco de Chile"/>
    <x v="3"/>
    <n v="0"/>
    <n v="5000"/>
  </r>
  <r>
    <n v="894508"/>
    <n v="160419"/>
    <n v="150155088"/>
    <x v="6"/>
    <x v="1"/>
    <d v="2018-10-29T12:43:02"/>
    <x v="50"/>
    <d v="2018-12-10T00:00:00"/>
    <s v="Banco Estado"/>
    <m/>
    <s v="Banco de Chile"/>
    <x v="2"/>
    <n v="0"/>
    <n v="5000"/>
  </r>
  <r>
    <n v="936107"/>
    <n v="160419"/>
    <n v="150155088"/>
    <x v="6"/>
    <x v="1"/>
    <d v="2018-11-30T17:31:58"/>
    <x v="51"/>
    <d v="2018-12-24T00:00:00"/>
    <s v="Banco Estado"/>
    <m/>
    <s v="Banco de Chile"/>
    <x v="3"/>
    <n v="0"/>
    <n v="5000"/>
  </r>
  <r>
    <n v="979764"/>
    <n v="160419"/>
    <n v="150155088"/>
    <x v="6"/>
    <x v="1"/>
    <d v="2018-12-26T12:48:31"/>
    <x v="52"/>
    <d v="2019-01-28T00:00:00"/>
    <s v="Banco Estado"/>
    <m/>
    <s v="Banco de Chile"/>
    <x v="2"/>
    <n v="0"/>
    <n v="5000"/>
  </r>
  <r>
    <n v="1025910"/>
    <n v="160419"/>
    <n v="150155088"/>
    <x v="6"/>
    <x v="1"/>
    <d v="2019-01-28T12:23:19"/>
    <x v="30"/>
    <d v="2019-02-26T00:00:00"/>
    <s v="Banco Estado"/>
    <m/>
    <s v="Banco de Chile"/>
    <x v="2"/>
    <n v="0"/>
    <n v="5000"/>
  </r>
  <r>
    <n v="1073096"/>
    <n v="160419"/>
    <n v="150155088"/>
    <x v="6"/>
    <x v="1"/>
    <d v="2019-02-26T13:13:43"/>
    <x v="31"/>
    <d v="2019-03-04T00:00:00"/>
    <s v="Banco Estado"/>
    <m/>
    <s v="Banco de Chile"/>
    <x v="3"/>
    <n v="0"/>
    <n v="5000"/>
  </r>
  <r>
    <n v="1123451"/>
    <n v="160419"/>
    <n v="150155088"/>
    <x v="6"/>
    <x v="1"/>
    <d v="2019-03-26T16:21:03"/>
    <x v="32"/>
    <d v="2019-04-26T00:00:00"/>
    <s v="Banco Estado"/>
    <m/>
    <s v="Banco de Chile"/>
    <x v="2"/>
    <n v="0"/>
    <n v="5000"/>
  </r>
  <r>
    <n v="1174478"/>
    <n v="160419"/>
    <n v="150155088"/>
    <x v="6"/>
    <x v="1"/>
    <d v="2019-04-26T12:57:33"/>
    <x v="33"/>
    <d v="2019-05-13T00:00:00"/>
    <s v="Banco Estado"/>
    <m/>
    <s v="Banco de Chile"/>
    <x v="3"/>
    <n v="0"/>
    <n v="5000"/>
  </r>
  <r>
    <n v="1227629"/>
    <n v="160419"/>
    <n v="150155088"/>
    <x v="6"/>
    <x v="1"/>
    <d v="2019-05-29T17:32:19"/>
    <x v="53"/>
    <d v="2019-06-04T00:00:00"/>
    <s v="Banco Estado"/>
    <m/>
    <s v="Banco de Chile"/>
    <x v="3"/>
    <n v="0"/>
    <n v="5000"/>
  </r>
  <r>
    <n v="1285168"/>
    <n v="160419"/>
    <n v="150155088"/>
    <x v="6"/>
    <x v="1"/>
    <d v="2019-06-26T15:43:10"/>
    <x v="35"/>
    <d v="2019-07-15T00:00:00"/>
    <s v="Banco Estado"/>
    <m/>
    <s v="Banco de Chile"/>
    <x v="4"/>
    <n v="99"/>
    <n v="5000"/>
  </r>
  <r>
    <n v="854236"/>
    <n v="160422"/>
    <n v="120611194"/>
    <x v="6"/>
    <x v="1"/>
    <d v="2018-09-26T17:19:58"/>
    <x v="26"/>
    <d v="2018-10-02T00:00:00"/>
    <s v="Banco Estado"/>
    <m/>
    <s v="Banco de Chile"/>
    <x v="3"/>
    <n v="0"/>
    <n v="4000"/>
  </r>
  <r>
    <n v="936033"/>
    <n v="160422"/>
    <n v="120611194"/>
    <x v="6"/>
    <x v="1"/>
    <d v="2018-11-30T17:31:58"/>
    <x v="51"/>
    <d v="2018-12-24T00:00:00"/>
    <s v="Banco Estado"/>
    <m/>
    <s v="Banco de Chile"/>
    <x v="4"/>
    <n v="99"/>
    <n v="4000"/>
  </r>
  <r>
    <n v="894432"/>
    <n v="160422"/>
    <n v="120611194"/>
    <x v="6"/>
    <x v="1"/>
    <d v="2018-10-29T12:43:02"/>
    <x v="50"/>
    <d v="2018-12-10T00:00:00"/>
    <s v="Banco Estado"/>
    <m/>
    <s v="Banco de Chile"/>
    <x v="2"/>
    <n v="0"/>
    <n v="4000"/>
  </r>
  <r>
    <n v="979690"/>
    <n v="160422"/>
    <n v="120611194"/>
    <x v="6"/>
    <x v="1"/>
    <d v="2018-12-26T12:48:31"/>
    <x v="52"/>
    <d v="2019-01-28T00:00:00"/>
    <s v="Banco Estado"/>
    <m/>
    <s v="Banco de Chile"/>
    <x v="2"/>
    <n v="0"/>
    <n v="4000"/>
  </r>
  <r>
    <n v="1025840"/>
    <n v="160422"/>
    <n v="120611194"/>
    <x v="6"/>
    <x v="1"/>
    <d v="2019-01-28T12:23:19"/>
    <x v="30"/>
    <d v="2019-02-25T00:00:00"/>
    <s v="Banco Estado"/>
    <m/>
    <s v="Banco de Chile"/>
    <x v="3"/>
    <n v="0"/>
    <n v="4000"/>
  </r>
  <r>
    <n v="1073027"/>
    <n v="160422"/>
    <n v="120611194"/>
    <x v="6"/>
    <x v="1"/>
    <d v="2019-02-26T13:13:43"/>
    <x v="31"/>
    <d v="2019-03-04T00:00:00"/>
    <s v="Banco Estado"/>
    <m/>
    <s v="Banco de Chile"/>
    <x v="3"/>
    <n v="0"/>
    <n v="4000"/>
  </r>
  <r>
    <n v="1123384"/>
    <n v="160422"/>
    <n v="120611194"/>
    <x v="6"/>
    <x v="1"/>
    <d v="2019-03-26T16:21:03"/>
    <x v="32"/>
    <d v="2019-04-26T00:00:00"/>
    <s v="Banco Estado"/>
    <m/>
    <s v="Banco de Chile"/>
    <x v="2"/>
    <n v="0"/>
    <n v="4000"/>
  </r>
  <r>
    <n v="1174412"/>
    <n v="160422"/>
    <n v="120611194"/>
    <x v="6"/>
    <x v="1"/>
    <d v="2019-04-26T12:57:33"/>
    <x v="33"/>
    <d v="2019-06-04T00:00:00"/>
    <s v="Banco Estado"/>
    <m/>
    <s v="Banco de Chile"/>
    <x v="2"/>
    <n v="0"/>
    <n v="4000"/>
  </r>
  <r>
    <n v="1227563"/>
    <n v="160422"/>
    <n v="120611194"/>
    <x v="6"/>
    <x v="1"/>
    <d v="2019-05-29T17:32:19"/>
    <x v="53"/>
    <d v="2019-06-26T00:00:00"/>
    <s v="Banco Estado"/>
    <m/>
    <s v="Banco de Chile"/>
    <x v="2"/>
    <n v="0"/>
    <n v="4000"/>
  </r>
  <r>
    <n v="1285103"/>
    <n v="160422"/>
    <n v="120611194"/>
    <x v="6"/>
    <x v="1"/>
    <d v="2019-06-26T15:43:10"/>
    <x v="35"/>
    <d v="2019-07-15T00:00:00"/>
    <s v="Banco Estado"/>
    <m/>
    <s v="Banco de Chile"/>
    <x v="4"/>
    <n v="99"/>
    <n v="4000"/>
  </r>
  <r>
    <n v="854237"/>
    <n v="160424"/>
    <n v="108101296"/>
    <x v="6"/>
    <x v="1"/>
    <d v="2018-09-26T17:19:58"/>
    <x v="26"/>
    <d v="2018-10-10T00:00:00"/>
    <s v="Banco Estado"/>
    <m/>
    <s v="Banco de Chile"/>
    <x v="3"/>
    <n v="0"/>
    <n v="4000"/>
  </r>
  <r>
    <n v="894433"/>
    <n v="160424"/>
    <n v="108101296"/>
    <x v="6"/>
    <x v="1"/>
    <d v="2018-10-29T12:43:02"/>
    <x v="50"/>
    <d v="2018-11-06T00:00:00"/>
    <s v="Banco Estado"/>
    <m/>
    <s v="Banco de Chile"/>
    <x v="3"/>
    <n v="0"/>
    <n v="4000"/>
  </r>
  <r>
    <n v="936034"/>
    <n v="160424"/>
    <n v="108101296"/>
    <x v="6"/>
    <x v="1"/>
    <d v="2018-11-30T17:31:58"/>
    <x v="51"/>
    <d v="2018-12-20T00:00:00"/>
    <s v="Banco Estado"/>
    <m/>
    <s v="Banco de Chile"/>
    <x v="3"/>
    <n v="0"/>
    <n v="4000"/>
  </r>
  <r>
    <n v="979691"/>
    <n v="160424"/>
    <n v="108101296"/>
    <x v="6"/>
    <x v="1"/>
    <d v="2018-12-26T12:48:31"/>
    <x v="52"/>
    <d v="2019-01-03T00:00:00"/>
    <s v="Banco Estado"/>
    <m/>
    <s v="Banco de Chile"/>
    <x v="3"/>
    <n v="0"/>
    <n v="4000"/>
  </r>
  <r>
    <n v="1025841"/>
    <n v="160424"/>
    <n v="108101296"/>
    <x v="6"/>
    <x v="1"/>
    <d v="2019-01-28T12:23:19"/>
    <x v="30"/>
    <d v="2019-02-25T00:00:00"/>
    <s v="Banco Estado"/>
    <m/>
    <s v="Banco de Chile"/>
    <x v="3"/>
    <n v="0"/>
    <n v="4000"/>
  </r>
  <r>
    <n v="1073028"/>
    <n v="160424"/>
    <n v="108101296"/>
    <x v="6"/>
    <x v="1"/>
    <d v="2019-02-26T13:13:43"/>
    <x v="31"/>
    <d v="2019-03-04T00:00:00"/>
    <s v="Banco Estado"/>
    <m/>
    <s v="Banco de Chile"/>
    <x v="3"/>
    <n v="0"/>
    <n v="4000"/>
  </r>
  <r>
    <n v="1123385"/>
    <n v="160424"/>
    <n v="108101296"/>
    <x v="6"/>
    <x v="1"/>
    <d v="2019-03-26T16:21:03"/>
    <x v="32"/>
    <d v="2019-04-26T00:00:00"/>
    <s v="Banco Estado"/>
    <m/>
    <s v="Banco de Chile"/>
    <x v="2"/>
    <n v="0"/>
    <n v="4000"/>
  </r>
  <r>
    <n v="1174413"/>
    <n v="160424"/>
    <n v="108101296"/>
    <x v="6"/>
    <x v="1"/>
    <d v="2019-04-26T12:57:33"/>
    <x v="33"/>
    <d v="2019-05-13T00:00:00"/>
    <s v="Banco Estado"/>
    <m/>
    <s v="Banco de Chile"/>
    <x v="3"/>
    <n v="0"/>
    <n v="4000"/>
  </r>
  <r>
    <n v="1227564"/>
    <n v="160424"/>
    <n v="108101296"/>
    <x v="6"/>
    <x v="1"/>
    <d v="2019-05-29T17:32:19"/>
    <x v="53"/>
    <d v="2019-06-04T00:00:00"/>
    <s v="Banco Estado"/>
    <m/>
    <s v="Banco de Chile"/>
    <x v="3"/>
    <n v="0"/>
    <n v="4000"/>
  </r>
  <r>
    <n v="1285104"/>
    <n v="160424"/>
    <n v="108101296"/>
    <x v="6"/>
    <x v="1"/>
    <d v="2019-06-26T15:43:10"/>
    <x v="35"/>
    <d v="2019-07-09T00:00:00"/>
    <s v="Banco Estado"/>
    <m/>
    <s v="Banco de Chile"/>
    <x v="3"/>
    <n v="0"/>
    <n v="4000"/>
  </r>
  <r>
    <n v="854245"/>
    <n v="160426"/>
    <n v="157611941"/>
    <x v="6"/>
    <x v="1"/>
    <d v="2018-09-26T17:19:58"/>
    <x v="26"/>
    <d v="2018-10-02T00:00:00"/>
    <s v="Banco Santander"/>
    <m/>
    <s v="Banco de Chile"/>
    <x v="3"/>
    <n v="0"/>
    <n v="5000"/>
  </r>
  <r>
    <n v="894441"/>
    <n v="160426"/>
    <n v="157611941"/>
    <x v="6"/>
    <x v="1"/>
    <d v="2018-10-29T12:43:02"/>
    <x v="50"/>
    <d v="2018-11-06T00:00:00"/>
    <s v="Banco Santander"/>
    <m/>
    <s v="Banco de Chile"/>
    <x v="3"/>
    <n v="0"/>
    <n v="5000"/>
  </r>
  <r>
    <n v="936042"/>
    <n v="160426"/>
    <n v="157611941"/>
    <x v="6"/>
    <x v="1"/>
    <d v="2018-11-30T17:31:58"/>
    <x v="51"/>
    <d v="2018-12-06T00:00:00"/>
    <s v="Banco Santander"/>
    <m/>
    <s v="Banco de Chile"/>
    <x v="3"/>
    <n v="0"/>
    <n v="5000"/>
  </r>
  <r>
    <n v="979699"/>
    <n v="160426"/>
    <n v="157611941"/>
    <x v="6"/>
    <x v="1"/>
    <d v="2018-12-26T12:48:31"/>
    <x v="52"/>
    <d v="2019-01-03T00:00:00"/>
    <s v="Banco Santander"/>
    <m/>
    <s v="Banco de Chile"/>
    <x v="3"/>
    <n v="0"/>
    <n v="5000"/>
  </r>
  <r>
    <n v="1025847"/>
    <n v="160426"/>
    <n v="157611941"/>
    <x v="6"/>
    <x v="1"/>
    <d v="2019-01-28T12:23:19"/>
    <x v="30"/>
    <d v="2019-02-04T00:00:00"/>
    <s v="Banco Santander"/>
    <m/>
    <s v="Banco de Chile"/>
    <x v="3"/>
    <n v="0"/>
    <n v="5000"/>
  </r>
  <r>
    <n v="1073034"/>
    <n v="160426"/>
    <n v="157611941"/>
    <x v="6"/>
    <x v="1"/>
    <d v="2019-02-26T13:13:43"/>
    <x v="31"/>
    <d v="2019-03-04T00:00:00"/>
    <s v="Banco Santander"/>
    <m/>
    <s v="Banco de Chile"/>
    <x v="3"/>
    <n v="0"/>
    <n v="5000"/>
  </r>
  <r>
    <n v="1123391"/>
    <n v="160426"/>
    <n v="157611941"/>
    <x v="6"/>
    <x v="1"/>
    <d v="2019-03-26T16:21:03"/>
    <x v="32"/>
    <d v="2019-04-02T00:00:00"/>
    <s v="Banco Santander"/>
    <m/>
    <s v="Banco de Chile"/>
    <x v="3"/>
    <n v="0"/>
    <n v="5000"/>
  </r>
  <r>
    <n v="1174419"/>
    <n v="160426"/>
    <n v="157611941"/>
    <x v="6"/>
    <x v="1"/>
    <d v="2019-04-26T12:57:33"/>
    <x v="33"/>
    <d v="2019-05-03T00:00:00"/>
    <s v="Banco Santander"/>
    <m/>
    <s v="Banco de Chile"/>
    <x v="3"/>
    <n v="0"/>
    <n v="5000"/>
  </r>
  <r>
    <n v="1227570"/>
    <n v="160426"/>
    <n v="157611941"/>
    <x v="6"/>
    <x v="1"/>
    <d v="2019-05-29T17:32:19"/>
    <x v="53"/>
    <d v="2019-06-04T00:00:00"/>
    <s v="Banco Santander"/>
    <m/>
    <s v="Banco de Chile"/>
    <x v="3"/>
    <n v="0"/>
    <n v="5000"/>
  </r>
  <r>
    <n v="1285110"/>
    <n v="160426"/>
    <n v="157611941"/>
    <x v="6"/>
    <x v="1"/>
    <d v="2019-06-26T15:43:10"/>
    <x v="35"/>
    <d v="2019-07-09T00:00:00"/>
    <s v="Banco Santander"/>
    <m/>
    <s v="Banco de Chile"/>
    <x v="3"/>
    <n v="0"/>
    <n v="5000"/>
  </r>
  <r>
    <n v="854280"/>
    <n v="160427"/>
    <n v="158533332"/>
    <x v="6"/>
    <x v="1"/>
    <d v="2018-09-26T17:19:58"/>
    <x v="26"/>
    <d v="2018-10-02T00:00:00"/>
    <s v="Banco Estado"/>
    <m/>
    <s v="Banco de Chile"/>
    <x v="3"/>
    <n v="0"/>
    <n v="7000"/>
  </r>
  <r>
    <n v="894475"/>
    <n v="160427"/>
    <n v="158533332"/>
    <x v="6"/>
    <x v="1"/>
    <d v="2018-10-29T12:43:02"/>
    <x v="50"/>
    <d v="2018-11-06T00:00:00"/>
    <s v="Banco Estado"/>
    <m/>
    <s v="Banco de Chile"/>
    <x v="3"/>
    <n v="0"/>
    <n v="7000"/>
  </r>
  <r>
    <n v="936076"/>
    <n v="160427"/>
    <n v="158533332"/>
    <x v="6"/>
    <x v="1"/>
    <d v="2018-11-30T17:31:58"/>
    <x v="51"/>
    <d v="2018-12-06T00:00:00"/>
    <s v="Banco Estado"/>
    <m/>
    <s v="Banco de Chile"/>
    <x v="3"/>
    <n v="0"/>
    <n v="7000"/>
  </r>
  <r>
    <n v="979733"/>
    <n v="160427"/>
    <n v="158533332"/>
    <x v="6"/>
    <x v="1"/>
    <d v="2018-12-26T12:48:31"/>
    <x v="52"/>
    <d v="2019-01-03T00:00:00"/>
    <s v="Banco Estado"/>
    <m/>
    <s v="Banco de Chile"/>
    <x v="3"/>
    <n v="0"/>
    <n v="7000"/>
  </r>
  <r>
    <n v="1025880"/>
    <n v="160427"/>
    <n v="158533332"/>
    <x v="6"/>
    <x v="1"/>
    <d v="2019-01-28T12:23:19"/>
    <x v="30"/>
    <d v="2019-02-04T00:00:00"/>
    <s v="Banco Estado"/>
    <m/>
    <s v="Banco de Chile"/>
    <x v="3"/>
    <n v="0"/>
    <n v="7000"/>
  </r>
  <r>
    <n v="1073067"/>
    <n v="160427"/>
    <n v="158533332"/>
    <x v="6"/>
    <x v="1"/>
    <d v="2019-02-26T13:13:43"/>
    <x v="31"/>
    <d v="2019-03-04T00:00:00"/>
    <s v="Banco Estado"/>
    <m/>
    <s v="Banco de Chile"/>
    <x v="3"/>
    <n v="0"/>
    <n v="7000"/>
  </r>
  <r>
    <n v="1123422"/>
    <n v="160427"/>
    <n v="158533332"/>
    <x v="6"/>
    <x v="1"/>
    <d v="2019-03-26T16:21:03"/>
    <x v="32"/>
    <d v="2019-04-02T00:00:00"/>
    <s v="Banco Estado"/>
    <m/>
    <s v="Banco de Chile"/>
    <x v="3"/>
    <n v="0"/>
    <n v="7000"/>
  </r>
  <r>
    <n v="1174450"/>
    <n v="160427"/>
    <n v="158533332"/>
    <x v="6"/>
    <x v="1"/>
    <d v="2019-04-26T12:57:33"/>
    <x v="33"/>
    <d v="2019-05-03T00:00:00"/>
    <s v="Banco Estado"/>
    <m/>
    <s v="Banco de Chile"/>
    <x v="3"/>
    <n v="0"/>
    <n v="7000"/>
  </r>
  <r>
    <n v="1227601"/>
    <n v="160427"/>
    <n v="158533332"/>
    <x v="6"/>
    <x v="1"/>
    <d v="2019-05-29T17:32:19"/>
    <x v="53"/>
    <d v="2019-06-04T00:00:00"/>
    <s v="Banco Estado"/>
    <m/>
    <s v="Banco de Chile"/>
    <x v="3"/>
    <n v="0"/>
    <n v="7000"/>
  </r>
  <r>
    <n v="1285140"/>
    <n v="160427"/>
    <n v="158533332"/>
    <x v="6"/>
    <x v="1"/>
    <d v="2019-06-26T15:43:10"/>
    <x v="35"/>
    <d v="2019-07-09T00:00:00"/>
    <s v="Banco Estado"/>
    <m/>
    <s v="Banco de Chile"/>
    <x v="3"/>
    <n v="0"/>
    <n v="7000"/>
  </r>
  <r>
    <n v="854009"/>
    <n v="160428"/>
    <s v="14589767K"/>
    <x v="6"/>
    <x v="1"/>
    <d v="2018-09-26T17:19:58"/>
    <x v="26"/>
    <d v="2018-10-10T00:00:00"/>
    <s v="Banco Falabella"/>
    <m/>
    <s v="Banco de Chile"/>
    <x v="3"/>
    <n v="0"/>
    <n v="5000"/>
  </r>
  <r>
    <n v="935816"/>
    <n v="160428"/>
    <s v="14589767K"/>
    <x v="6"/>
    <x v="1"/>
    <d v="2018-11-30T17:31:58"/>
    <x v="51"/>
    <d v="2018-12-06T00:00:00"/>
    <s v="Banco Falabella"/>
    <m/>
    <s v="Banco de Chile"/>
    <x v="3"/>
    <n v="0"/>
    <n v="5000"/>
  </r>
  <r>
    <n v="894208"/>
    <n v="160428"/>
    <s v="14589767K"/>
    <x v="6"/>
    <x v="1"/>
    <d v="2018-10-29T12:43:02"/>
    <x v="50"/>
    <d v="2018-11-06T00:00:00"/>
    <s v="Banco Falabella"/>
    <m/>
    <s v="Banco de Chile"/>
    <x v="3"/>
    <n v="0"/>
    <n v="5000"/>
  </r>
  <r>
    <n v="979478"/>
    <n v="160428"/>
    <s v="14589767K"/>
    <x v="6"/>
    <x v="1"/>
    <d v="2018-12-26T12:48:31"/>
    <x v="52"/>
    <d v="2019-01-03T00:00:00"/>
    <s v="Banco Falabella"/>
    <m/>
    <s v="Banco de Chile"/>
    <x v="3"/>
    <n v="0"/>
    <n v="5000"/>
  </r>
  <r>
    <n v="1025632"/>
    <n v="160428"/>
    <s v="14589767K"/>
    <x v="6"/>
    <x v="1"/>
    <d v="2019-01-28T12:23:19"/>
    <x v="30"/>
    <d v="2019-02-04T00:00:00"/>
    <s v="Banco Falabella"/>
    <m/>
    <s v="Banco de Chile"/>
    <x v="3"/>
    <n v="0"/>
    <n v="5000"/>
  </r>
  <r>
    <n v="1072824"/>
    <n v="160428"/>
    <s v="14589767K"/>
    <x v="6"/>
    <x v="1"/>
    <d v="2019-02-26T13:13:43"/>
    <x v="31"/>
    <d v="2019-03-20T00:00:00"/>
    <s v="Banco Falabella"/>
    <m/>
    <s v="Banco de Chile"/>
    <x v="3"/>
    <n v="0"/>
    <n v="5000"/>
  </r>
  <r>
    <n v="1123183"/>
    <n v="160428"/>
    <s v="14589767K"/>
    <x v="6"/>
    <x v="1"/>
    <d v="2019-03-26T16:21:03"/>
    <x v="32"/>
    <d v="2019-04-04T00:00:00"/>
    <s v="Banco Falabella"/>
    <m/>
    <s v="Banco de Chile"/>
    <x v="3"/>
    <n v="0"/>
    <n v="5000"/>
  </r>
  <r>
    <n v="1174218"/>
    <n v="160428"/>
    <s v="14589767K"/>
    <x v="6"/>
    <x v="1"/>
    <d v="2019-04-26T12:57:33"/>
    <x v="33"/>
    <d v="2019-05-13T00:00:00"/>
    <s v="Banco Falabella"/>
    <m/>
    <s v="Banco de Chile"/>
    <x v="3"/>
    <n v="0"/>
    <n v="5000"/>
  </r>
  <r>
    <n v="1227373"/>
    <n v="160428"/>
    <s v="14589767K"/>
    <x v="6"/>
    <x v="1"/>
    <d v="2019-05-29T17:32:19"/>
    <x v="53"/>
    <d v="2019-06-04T00:00:00"/>
    <s v="Banco Falabella"/>
    <m/>
    <s v="Banco de Chile"/>
    <x v="3"/>
    <n v="0"/>
    <n v="5000"/>
  </r>
  <r>
    <n v="1284917"/>
    <n v="160428"/>
    <s v="14589767K"/>
    <x v="6"/>
    <x v="1"/>
    <d v="2019-06-26T15:43:10"/>
    <x v="35"/>
    <d v="2019-07-09T00:00:00"/>
    <s v="Banco Falabella"/>
    <m/>
    <s v="Banco de Chile"/>
    <x v="3"/>
    <n v="0"/>
    <n v="5000"/>
  </r>
  <r>
    <n v="853817"/>
    <n v="160429"/>
    <n v="133640142"/>
    <x v="6"/>
    <x v="1"/>
    <d v="2018-09-26T17:19:58"/>
    <x v="26"/>
    <d v="2018-10-29T00:00:00"/>
    <s v="Banco Estado"/>
    <m/>
    <s v="Banco de Chile"/>
    <x v="2"/>
    <n v="0"/>
    <n v="4000"/>
  </r>
  <r>
    <n v="935631"/>
    <n v="160429"/>
    <n v="133640142"/>
    <x v="6"/>
    <x v="1"/>
    <d v="2018-11-30T17:31:58"/>
    <x v="51"/>
    <d v="2018-12-06T00:00:00"/>
    <s v="Banco Estado"/>
    <m/>
    <s v="Banco de Chile"/>
    <x v="3"/>
    <n v="0"/>
    <n v="4000"/>
  </r>
  <r>
    <n v="894019"/>
    <n v="160429"/>
    <n v="133640142"/>
    <x v="6"/>
    <x v="1"/>
    <d v="2018-10-29T12:43:02"/>
    <x v="50"/>
    <d v="2018-12-10T00:00:00"/>
    <s v="Banco Estado"/>
    <m/>
    <s v="Banco de Chile"/>
    <x v="2"/>
    <n v="0"/>
    <n v="4000"/>
  </r>
  <r>
    <n v="979294"/>
    <n v="160429"/>
    <n v="133640142"/>
    <x v="6"/>
    <x v="1"/>
    <d v="2018-12-26T12:48:31"/>
    <x v="52"/>
    <d v="2019-01-28T00:00:00"/>
    <s v="Banco Estado"/>
    <m/>
    <s v="Banco de Chile"/>
    <x v="2"/>
    <n v="0"/>
    <n v="4000"/>
  </r>
  <r>
    <n v="1025453"/>
    <n v="160429"/>
    <n v="133640142"/>
    <x v="6"/>
    <x v="1"/>
    <d v="2019-01-28T12:23:19"/>
    <x v="30"/>
    <d v="2019-02-26T00:00:00"/>
    <s v="Banco Estado"/>
    <m/>
    <s v="Banco de Chile"/>
    <x v="2"/>
    <n v="0"/>
    <n v="4000"/>
  </r>
  <r>
    <n v="1072648"/>
    <n v="160429"/>
    <n v="133640142"/>
    <x v="6"/>
    <x v="1"/>
    <d v="2019-02-26T13:13:43"/>
    <x v="31"/>
    <d v="2019-04-01T00:00:00"/>
    <s v="Banco Estado"/>
    <m/>
    <s v="Banco de Chile"/>
    <x v="2"/>
    <n v="0"/>
    <n v="4000"/>
  </r>
  <r>
    <n v="1123009"/>
    <n v="160429"/>
    <n v="133640142"/>
    <x v="6"/>
    <x v="1"/>
    <d v="2019-03-26T16:21:03"/>
    <x v="32"/>
    <d v="2019-04-26T00:00:00"/>
    <s v="Banco Estado"/>
    <m/>
    <s v="Banco de Chile"/>
    <x v="2"/>
    <n v="0"/>
    <n v="4000"/>
  </r>
  <r>
    <n v="1174048"/>
    <n v="160429"/>
    <n v="133640142"/>
    <x v="6"/>
    <x v="1"/>
    <d v="2019-04-26T12:57:33"/>
    <x v="33"/>
    <d v="2019-06-04T00:00:00"/>
    <s v="Banco Estado"/>
    <m/>
    <s v="Banco de Chile"/>
    <x v="2"/>
    <n v="0"/>
    <n v="4000"/>
  </r>
  <r>
    <n v="1227204"/>
    <n v="160429"/>
    <n v="133640142"/>
    <x v="6"/>
    <x v="1"/>
    <d v="2019-05-29T17:32:19"/>
    <x v="53"/>
    <d v="2019-06-26T00:00:00"/>
    <s v="Banco Estado"/>
    <m/>
    <s v="Banco de Chile"/>
    <x v="2"/>
    <n v="0"/>
    <n v="4000"/>
  </r>
  <r>
    <n v="1284750"/>
    <n v="160429"/>
    <n v="133640142"/>
    <x v="6"/>
    <x v="1"/>
    <d v="2019-06-26T15:43:10"/>
    <x v="35"/>
    <d v="2019-07-15T00:00:00"/>
    <s v="Banco Estado"/>
    <m/>
    <s v="Banco de Chile"/>
    <x v="4"/>
    <n v="99"/>
    <n v="4000"/>
  </r>
  <r>
    <n v="854035"/>
    <n v="160430"/>
    <n v="172734391"/>
    <x v="6"/>
    <x v="1"/>
    <d v="2018-09-26T17:19:58"/>
    <x v="26"/>
    <d v="2018-10-02T00:00:00"/>
    <s v="Banco Estado"/>
    <m/>
    <s v="Banco de Chile"/>
    <x v="3"/>
    <n v="0"/>
    <n v="5000"/>
  </r>
  <r>
    <n v="894233"/>
    <n v="160430"/>
    <n v="172734391"/>
    <x v="6"/>
    <x v="1"/>
    <d v="2018-10-29T12:43:02"/>
    <x v="50"/>
    <d v="2018-12-10T00:00:00"/>
    <s v="Banco Estado"/>
    <m/>
    <s v="Banco de Chile"/>
    <x v="2"/>
    <n v="0"/>
    <n v="5000"/>
  </r>
  <r>
    <n v="935841"/>
    <n v="160430"/>
    <n v="172734391"/>
    <x v="6"/>
    <x v="1"/>
    <d v="2018-11-30T17:31:58"/>
    <x v="51"/>
    <d v="2018-12-24T00:00:00"/>
    <s v="Banco Estado"/>
    <m/>
    <s v="Banco de Chile"/>
    <x v="4"/>
    <n v="99"/>
    <n v="5000"/>
  </r>
  <r>
    <n v="979503"/>
    <n v="160430"/>
    <n v="172734391"/>
    <x v="6"/>
    <x v="1"/>
    <d v="2018-12-26T12:48:31"/>
    <x v="52"/>
    <d v="2019-01-17T00:00:00"/>
    <s v="Banco Estado"/>
    <m/>
    <s v="Banco de Chile"/>
    <x v="3"/>
    <n v="0"/>
    <n v="5000"/>
  </r>
  <r>
    <n v="1025657"/>
    <n v="160430"/>
    <n v="172734391"/>
    <x v="6"/>
    <x v="1"/>
    <d v="2019-01-28T12:23:19"/>
    <x v="30"/>
    <d v="2019-02-26T00:00:00"/>
    <s v="Banco Estado"/>
    <m/>
    <s v="Banco de Chile"/>
    <x v="2"/>
    <n v="0"/>
    <n v="5000"/>
  </r>
  <r>
    <n v="1072848"/>
    <n v="160430"/>
    <n v="172734391"/>
    <x v="6"/>
    <x v="1"/>
    <d v="2019-02-26T13:13:43"/>
    <x v="31"/>
    <d v="2019-04-01T00:00:00"/>
    <s v="Banco Estado"/>
    <m/>
    <s v="Banco de Chile"/>
    <x v="2"/>
    <n v="0"/>
    <n v="5000"/>
  </r>
  <r>
    <n v="1123207"/>
    <n v="160430"/>
    <n v="172734391"/>
    <x v="6"/>
    <x v="1"/>
    <d v="2019-03-26T16:21:03"/>
    <x v="32"/>
    <d v="2019-04-02T00:00:00"/>
    <s v="Banco Estado"/>
    <m/>
    <s v="Banco de Chile"/>
    <x v="3"/>
    <n v="0"/>
    <n v="5000"/>
  </r>
  <r>
    <n v="1174242"/>
    <n v="160430"/>
    <n v="172734391"/>
    <x v="6"/>
    <x v="1"/>
    <d v="2019-04-26T12:57:33"/>
    <x v="33"/>
    <d v="2019-06-04T00:00:00"/>
    <s v="Banco Estado"/>
    <m/>
    <s v="Banco de Chile"/>
    <x v="2"/>
    <n v="0"/>
    <n v="5000"/>
  </r>
  <r>
    <n v="1227396"/>
    <n v="160430"/>
    <n v="172734391"/>
    <x v="6"/>
    <x v="1"/>
    <d v="2019-05-29T17:32:19"/>
    <x v="53"/>
    <d v="2019-06-26T00:00:00"/>
    <s v="Banco Estado"/>
    <m/>
    <s v="Banco de Chile"/>
    <x v="2"/>
    <n v="0"/>
    <n v="5000"/>
  </r>
  <r>
    <n v="1284940"/>
    <n v="160430"/>
    <n v="172734391"/>
    <x v="6"/>
    <x v="1"/>
    <d v="2019-06-26T15:43:10"/>
    <x v="35"/>
    <d v="2019-07-15T00:00:00"/>
    <s v="Banco Estado"/>
    <m/>
    <s v="Banco de Chile"/>
    <x v="4"/>
    <n v="99"/>
    <n v="5000"/>
  </r>
  <r>
    <n v="853978"/>
    <n v="160431"/>
    <n v="169908206"/>
    <x v="6"/>
    <x v="1"/>
    <d v="2018-09-26T17:19:58"/>
    <x v="26"/>
    <d v="2018-10-10T00:00:00"/>
    <s v="Banco Santander"/>
    <m/>
    <s v="Banco de Chile"/>
    <x v="3"/>
    <n v="0"/>
    <n v="5000"/>
  </r>
  <r>
    <n v="894177"/>
    <n v="160431"/>
    <n v="169908206"/>
    <x v="6"/>
    <x v="1"/>
    <d v="2018-10-29T12:43:02"/>
    <x v="50"/>
    <d v="2018-11-06T00:00:00"/>
    <s v="Banco Santander"/>
    <m/>
    <s v="Banco de Chile"/>
    <x v="3"/>
    <n v="0"/>
    <n v="5000"/>
  </r>
  <r>
    <n v="935785"/>
    <n v="160431"/>
    <n v="169908206"/>
    <x v="6"/>
    <x v="1"/>
    <d v="2018-11-30T17:31:58"/>
    <x v="51"/>
    <d v="2018-12-06T00:00:00"/>
    <s v="Banco Santander"/>
    <m/>
    <s v="Banco de Chile"/>
    <x v="3"/>
    <n v="0"/>
    <n v="5000"/>
  </r>
  <r>
    <n v="979447"/>
    <n v="160431"/>
    <n v="169908206"/>
    <x v="6"/>
    <x v="1"/>
    <d v="2018-12-26T12:48:31"/>
    <x v="52"/>
    <d v="2019-01-03T00:00:00"/>
    <s v="Banco Santander"/>
    <m/>
    <s v="Banco de Chile"/>
    <x v="3"/>
    <n v="0"/>
    <n v="5000"/>
  </r>
  <r>
    <n v="1025601"/>
    <n v="160431"/>
    <n v="169908206"/>
    <x v="6"/>
    <x v="1"/>
    <d v="2019-01-28T12:23:19"/>
    <x v="30"/>
    <d v="2019-02-25T00:00:00"/>
    <s v="Banco Santander"/>
    <m/>
    <s v="Banco de Chile"/>
    <x v="3"/>
    <n v="0"/>
    <n v="5000"/>
  </r>
  <r>
    <n v="1072793"/>
    <n v="160431"/>
    <n v="169908206"/>
    <x v="6"/>
    <x v="1"/>
    <d v="2019-02-26T13:13:43"/>
    <x v="31"/>
    <d v="2019-03-20T00:00:00"/>
    <s v="Banco Santander"/>
    <m/>
    <s v="Banco de Chile"/>
    <x v="3"/>
    <n v="0"/>
    <n v="5000"/>
  </r>
  <r>
    <n v="1123152"/>
    <n v="160431"/>
    <n v="169908206"/>
    <x v="6"/>
    <x v="1"/>
    <d v="2019-03-26T16:21:03"/>
    <x v="32"/>
    <d v="2019-04-02T00:00:00"/>
    <s v="Banco Santander"/>
    <m/>
    <s v="Banco de Chile"/>
    <x v="3"/>
    <n v="0"/>
    <n v="5000"/>
  </r>
  <r>
    <n v="1174188"/>
    <n v="160431"/>
    <n v="169908206"/>
    <x v="6"/>
    <x v="1"/>
    <d v="2019-04-26T12:57:33"/>
    <x v="33"/>
    <d v="2019-05-13T00:00:00"/>
    <s v="Banco Santander"/>
    <m/>
    <s v="Banco de Chile"/>
    <x v="3"/>
    <n v="0"/>
    <n v="5000"/>
  </r>
  <r>
    <n v="1227343"/>
    <n v="160431"/>
    <n v="169908206"/>
    <x v="6"/>
    <x v="1"/>
    <d v="2019-05-29T17:32:19"/>
    <x v="53"/>
    <d v="2019-06-04T00:00:00"/>
    <s v="Banco Santander"/>
    <m/>
    <s v="Banco de Chile"/>
    <x v="3"/>
    <n v="0"/>
    <n v="5000"/>
  </r>
  <r>
    <n v="1284887"/>
    <n v="160431"/>
    <n v="169908206"/>
    <x v="6"/>
    <x v="1"/>
    <d v="2019-06-26T15:43:10"/>
    <x v="35"/>
    <d v="2019-07-09T00:00:00"/>
    <s v="Banco Santander"/>
    <m/>
    <s v="Banco de Chile"/>
    <x v="3"/>
    <n v="0"/>
    <n v="5000"/>
  </r>
  <r>
    <n v="853998"/>
    <n v="160432"/>
    <s v="6373666K"/>
    <x v="6"/>
    <x v="1"/>
    <d v="2018-09-26T17:19:58"/>
    <x v="26"/>
    <d v="2018-10-02T00:00:00"/>
    <s v="Banco de Crédito e Inversiones"/>
    <m/>
    <s v="Banco de Chile"/>
    <x v="3"/>
    <n v="0"/>
    <n v="4000"/>
  </r>
  <r>
    <n v="894197"/>
    <n v="160432"/>
    <s v="6373666K"/>
    <x v="6"/>
    <x v="1"/>
    <d v="2018-10-29T12:43:02"/>
    <x v="50"/>
    <d v="2018-11-06T00:00:00"/>
    <s v="Banco de Crédito e Inversiones"/>
    <m/>
    <s v="Banco de Chile"/>
    <x v="3"/>
    <n v="0"/>
    <n v="4000"/>
  </r>
  <r>
    <n v="935805"/>
    <n v="160432"/>
    <s v="6373666K"/>
    <x v="6"/>
    <x v="1"/>
    <d v="2018-11-30T17:31:58"/>
    <x v="51"/>
    <d v="2018-12-06T00:00:00"/>
    <s v="Banco de Crédito e Inversiones"/>
    <m/>
    <s v="Banco de Chile"/>
    <x v="3"/>
    <n v="0"/>
    <n v="4000"/>
  </r>
  <r>
    <n v="979467"/>
    <n v="160432"/>
    <s v="6373666K"/>
    <x v="6"/>
    <x v="1"/>
    <d v="2018-12-26T12:48:31"/>
    <x v="52"/>
    <d v="2019-01-03T00:00:00"/>
    <s v="Banco de Crédito e Inversiones"/>
    <m/>
    <s v="Banco de Chile"/>
    <x v="3"/>
    <n v="0"/>
    <n v="4000"/>
  </r>
  <r>
    <n v="1025621"/>
    <n v="160432"/>
    <s v="6373666K"/>
    <x v="6"/>
    <x v="1"/>
    <d v="2019-01-28T12:23:19"/>
    <x v="30"/>
    <d v="2019-02-04T00:00:00"/>
    <s v="Banco de Crédito e Inversiones"/>
    <m/>
    <s v="Banco de Chile"/>
    <x v="3"/>
    <n v="0"/>
    <n v="4000"/>
  </r>
  <r>
    <n v="1072813"/>
    <n v="160432"/>
    <s v="6373666K"/>
    <x v="6"/>
    <x v="1"/>
    <d v="2019-02-26T13:13:43"/>
    <x v="31"/>
    <d v="2019-03-04T00:00:00"/>
    <s v="Banco de Crédito e Inversiones"/>
    <m/>
    <s v="Banco de Chile"/>
    <x v="3"/>
    <n v="0"/>
    <n v="4000"/>
  </r>
  <r>
    <n v="1123172"/>
    <n v="160432"/>
    <s v="6373666K"/>
    <x v="6"/>
    <x v="1"/>
    <d v="2019-03-26T16:21:03"/>
    <x v="32"/>
    <d v="2019-04-02T00:00:00"/>
    <s v="Banco de Crédito e Inversiones"/>
    <m/>
    <s v="Banco de Chile"/>
    <x v="3"/>
    <n v="0"/>
    <n v="4000"/>
  </r>
  <r>
    <n v="1174207"/>
    <n v="160432"/>
    <s v="6373666K"/>
    <x v="6"/>
    <x v="1"/>
    <d v="2019-04-26T12:57:33"/>
    <x v="33"/>
    <d v="2019-05-03T00:00:00"/>
    <s v="Banco de Crédito e Inversiones"/>
    <m/>
    <s v="Banco de Chile"/>
    <x v="3"/>
    <n v="0"/>
    <n v="4000"/>
  </r>
  <r>
    <n v="1227362"/>
    <n v="160432"/>
    <s v="6373666K"/>
    <x v="6"/>
    <x v="1"/>
    <d v="2019-05-29T17:32:19"/>
    <x v="53"/>
    <d v="2019-06-04T00:00:00"/>
    <s v="Banco de Crédito e Inversiones"/>
    <m/>
    <s v="Banco de Chile"/>
    <x v="3"/>
    <n v="0"/>
    <n v="4000"/>
  </r>
  <r>
    <n v="1284906"/>
    <n v="160432"/>
    <s v="6373666K"/>
    <x v="6"/>
    <x v="1"/>
    <d v="2019-06-26T15:43:10"/>
    <x v="35"/>
    <d v="2019-07-09T00:00:00"/>
    <s v="Banco de Crédito e Inversiones"/>
    <m/>
    <s v="Banco de Chile"/>
    <x v="3"/>
    <n v="0"/>
    <n v="4000"/>
  </r>
  <r>
    <n v="853808"/>
    <n v="160435"/>
    <n v="185627225"/>
    <x v="6"/>
    <x v="1"/>
    <d v="2018-09-26T17:19:58"/>
    <x v="26"/>
    <d v="2018-10-23T00:00:00"/>
    <s v="Banco Estado"/>
    <m/>
    <s v="Banco de Chile"/>
    <x v="3"/>
    <n v="0"/>
    <n v="4000"/>
  </r>
  <r>
    <n v="894010"/>
    <n v="160435"/>
    <n v="185627225"/>
    <x v="6"/>
    <x v="1"/>
    <d v="2018-10-29T12:43:02"/>
    <x v="50"/>
    <d v="2018-12-10T00:00:00"/>
    <s v="Banco Estado"/>
    <m/>
    <s v="Banco de Chile"/>
    <x v="2"/>
    <n v="0"/>
    <n v="4000"/>
  </r>
  <r>
    <n v="935622"/>
    <n v="160435"/>
    <n v="185627225"/>
    <x v="6"/>
    <x v="1"/>
    <d v="2018-11-30T17:31:58"/>
    <x v="51"/>
    <d v="2018-12-24T00:00:00"/>
    <s v="Banco Estado"/>
    <m/>
    <s v="Banco de Chile"/>
    <x v="3"/>
    <n v="0"/>
    <n v="4000"/>
  </r>
  <r>
    <n v="979285"/>
    <n v="160435"/>
    <n v="185627225"/>
    <x v="6"/>
    <x v="1"/>
    <d v="2018-12-26T12:48:31"/>
    <x v="52"/>
    <d v="2019-01-28T00:00:00"/>
    <s v="Banco Estado"/>
    <m/>
    <s v="Banco de Chile"/>
    <x v="2"/>
    <n v="0"/>
    <n v="4000"/>
  </r>
  <r>
    <n v="1025444"/>
    <n v="160435"/>
    <n v="185627225"/>
    <x v="6"/>
    <x v="1"/>
    <d v="2019-01-28T12:23:19"/>
    <x v="30"/>
    <d v="2019-02-26T00:00:00"/>
    <s v="Banco Estado"/>
    <m/>
    <s v="Banco de Chile"/>
    <x v="2"/>
    <n v="0"/>
    <n v="4000"/>
  </r>
  <r>
    <n v="1072639"/>
    <n v="160435"/>
    <n v="185627225"/>
    <x v="6"/>
    <x v="1"/>
    <d v="2019-02-26T13:13:43"/>
    <x v="31"/>
    <d v="2019-04-01T00:00:00"/>
    <s v="Banco Estado"/>
    <m/>
    <s v="Banco de Chile"/>
    <x v="2"/>
    <n v="0"/>
    <n v="4000"/>
  </r>
  <r>
    <n v="1123000"/>
    <n v="160435"/>
    <n v="185627225"/>
    <x v="6"/>
    <x v="1"/>
    <d v="2019-03-26T16:21:03"/>
    <x v="32"/>
    <d v="2019-04-17T00:00:00"/>
    <s v="Banco Estado"/>
    <m/>
    <s v="Banco de Chile"/>
    <x v="3"/>
    <n v="0"/>
    <n v="4000"/>
  </r>
  <r>
    <n v="1174039"/>
    <n v="160435"/>
    <n v="185627225"/>
    <x v="6"/>
    <x v="1"/>
    <d v="2019-04-26T12:57:33"/>
    <x v="33"/>
    <d v="2019-06-04T00:00:00"/>
    <s v="Banco Estado"/>
    <m/>
    <s v="Banco de Chile"/>
    <x v="2"/>
    <n v="0"/>
    <n v="4000"/>
  </r>
  <r>
    <n v="1227195"/>
    <n v="160435"/>
    <n v="185627225"/>
    <x v="6"/>
    <x v="1"/>
    <d v="2019-05-29T17:32:19"/>
    <x v="53"/>
    <d v="2019-06-26T00:00:00"/>
    <s v="Banco Estado"/>
    <m/>
    <s v="Banco de Chile"/>
    <x v="2"/>
    <n v="0"/>
    <n v="4000"/>
  </r>
  <r>
    <n v="1284741"/>
    <n v="160435"/>
    <n v="185627225"/>
    <x v="6"/>
    <x v="1"/>
    <d v="2019-06-26T15:43:10"/>
    <x v="35"/>
    <d v="2019-07-15T00:00:00"/>
    <s v="Banco Estado"/>
    <m/>
    <s v="Banco de Chile"/>
    <x v="4"/>
    <n v="99"/>
    <n v="4000"/>
  </r>
  <r>
    <n v="853809"/>
    <n v="160436"/>
    <n v="157544764"/>
    <x v="6"/>
    <x v="1"/>
    <d v="2018-09-26T17:19:58"/>
    <x v="26"/>
    <d v="2018-10-02T00:00:00"/>
    <s v="Banco Estado"/>
    <m/>
    <s v="Banco de Chile"/>
    <x v="3"/>
    <n v="0"/>
    <n v="4000"/>
  </r>
  <r>
    <n v="935623"/>
    <n v="160436"/>
    <n v="157544764"/>
    <x v="6"/>
    <x v="1"/>
    <d v="2018-11-30T17:31:58"/>
    <x v="51"/>
    <d v="2018-12-06T00:00:00"/>
    <s v="Banco Estado"/>
    <m/>
    <s v="Banco de Chile"/>
    <x v="3"/>
    <n v="0"/>
    <n v="4000"/>
  </r>
  <r>
    <n v="894011"/>
    <n v="160436"/>
    <n v="157544764"/>
    <x v="6"/>
    <x v="1"/>
    <d v="2018-10-29T12:43:02"/>
    <x v="50"/>
    <d v="2018-11-06T00:00:00"/>
    <s v="Banco Estado"/>
    <m/>
    <s v="Banco de Chile"/>
    <x v="3"/>
    <n v="0"/>
    <n v="4000"/>
  </r>
  <r>
    <n v="979286"/>
    <n v="160436"/>
    <n v="157544764"/>
    <x v="6"/>
    <x v="1"/>
    <d v="2018-12-26T12:48:31"/>
    <x v="52"/>
    <d v="2019-01-03T00:00:00"/>
    <s v="Banco Estado"/>
    <m/>
    <s v="Banco de Chile"/>
    <x v="3"/>
    <n v="0"/>
    <n v="4000"/>
  </r>
  <r>
    <n v="1025445"/>
    <n v="160436"/>
    <n v="157544764"/>
    <x v="6"/>
    <x v="1"/>
    <d v="2019-01-28T12:23:19"/>
    <x v="30"/>
    <d v="2019-02-04T00:00:00"/>
    <s v="Banco Estado"/>
    <m/>
    <s v="Banco de Chile"/>
    <x v="3"/>
    <n v="0"/>
    <n v="4000"/>
  </r>
  <r>
    <n v="1072640"/>
    <n v="160436"/>
    <n v="157544764"/>
    <x v="6"/>
    <x v="1"/>
    <d v="2019-02-26T13:13:43"/>
    <x v="31"/>
    <d v="2019-03-04T00:00:00"/>
    <s v="Banco Estado"/>
    <m/>
    <s v="Banco de Chile"/>
    <x v="3"/>
    <n v="0"/>
    <n v="4000"/>
  </r>
  <r>
    <n v="1123001"/>
    <n v="160436"/>
    <n v="157544764"/>
    <x v="6"/>
    <x v="1"/>
    <d v="2019-03-26T16:21:03"/>
    <x v="32"/>
    <d v="2019-04-02T00:00:00"/>
    <s v="Banco Estado"/>
    <m/>
    <s v="Banco de Chile"/>
    <x v="3"/>
    <n v="0"/>
    <n v="4000"/>
  </r>
  <r>
    <n v="1174040"/>
    <n v="160436"/>
    <n v="157544764"/>
    <x v="6"/>
    <x v="1"/>
    <d v="2019-04-26T12:57:33"/>
    <x v="33"/>
    <d v="2019-05-03T00:00:00"/>
    <s v="Banco Estado"/>
    <m/>
    <s v="Banco de Chile"/>
    <x v="3"/>
    <n v="0"/>
    <n v="4000"/>
  </r>
  <r>
    <n v="1227196"/>
    <n v="160436"/>
    <n v="157544764"/>
    <x v="6"/>
    <x v="1"/>
    <d v="2019-05-29T17:32:19"/>
    <x v="53"/>
    <d v="2019-06-04T00:00:00"/>
    <s v="Banco Estado"/>
    <m/>
    <s v="Banco de Chile"/>
    <x v="3"/>
    <n v="0"/>
    <n v="4000"/>
  </r>
  <r>
    <n v="1284742"/>
    <n v="160436"/>
    <n v="157544764"/>
    <x v="6"/>
    <x v="1"/>
    <d v="2019-06-26T15:43:10"/>
    <x v="35"/>
    <d v="2019-07-09T00:00:00"/>
    <s v="Banco Estado"/>
    <m/>
    <s v="Banco de Chile"/>
    <x v="3"/>
    <n v="0"/>
    <n v="4000"/>
  </r>
  <r>
    <n v="853792"/>
    <n v="160437"/>
    <n v="172030602"/>
    <x v="6"/>
    <x v="1"/>
    <d v="2018-09-26T17:19:58"/>
    <x v="26"/>
    <d v="2018-10-02T00:00:00"/>
    <s v="Banco Estado"/>
    <m/>
    <s v="Banco de Chile"/>
    <x v="3"/>
    <n v="0"/>
    <n v="4000"/>
  </r>
  <r>
    <n v="893994"/>
    <n v="160437"/>
    <n v="172030602"/>
    <x v="6"/>
    <x v="1"/>
    <d v="2018-10-29T12:43:02"/>
    <x v="50"/>
    <d v="2018-11-06T00:00:00"/>
    <s v="Banco Estado"/>
    <m/>
    <s v="Banco de Chile"/>
    <x v="3"/>
    <n v="0"/>
    <n v="4000"/>
  </r>
  <r>
    <n v="935606"/>
    <n v="160437"/>
    <n v="172030602"/>
    <x v="6"/>
    <x v="1"/>
    <d v="2018-11-30T17:31:58"/>
    <x v="51"/>
    <d v="2018-12-06T00:00:00"/>
    <s v="Banco Estado"/>
    <m/>
    <s v="Banco de Chile"/>
    <x v="3"/>
    <n v="0"/>
    <n v="4000"/>
  </r>
  <r>
    <n v="979269"/>
    <n v="160437"/>
    <n v="172030602"/>
    <x v="6"/>
    <x v="1"/>
    <d v="2018-12-26T12:48:31"/>
    <x v="52"/>
    <d v="2019-01-03T00:00:00"/>
    <s v="Banco Estado"/>
    <m/>
    <s v="Banco de Chile"/>
    <x v="3"/>
    <n v="0"/>
    <n v="4000"/>
  </r>
  <r>
    <n v="1025428"/>
    <n v="160437"/>
    <n v="172030602"/>
    <x v="6"/>
    <x v="1"/>
    <d v="2019-01-28T12:23:19"/>
    <x v="30"/>
    <d v="2019-02-04T00:00:00"/>
    <s v="Banco Estado"/>
    <m/>
    <s v="Banco de Chile"/>
    <x v="3"/>
    <n v="0"/>
    <n v="4000"/>
  </r>
  <r>
    <n v="1072623"/>
    <n v="160437"/>
    <n v="172030602"/>
    <x v="6"/>
    <x v="1"/>
    <d v="2019-02-26T13:13:43"/>
    <x v="31"/>
    <d v="2019-03-04T00:00:00"/>
    <s v="Banco Estado"/>
    <m/>
    <s v="Banco de Chile"/>
    <x v="3"/>
    <n v="0"/>
    <n v="4000"/>
  </r>
  <r>
    <n v="1122984"/>
    <n v="160437"/>
    <n v="172030602"/>
    <x v="6"/>
    <x v="1"/>
    <d v="2019-03-26T16:21:03"/>
    <x v="32"/>
    <d v="2019-04-02T00:00:00"/>
    <s v="Banco Estado"/>
    <m/>
    <s v="Banco de Chile"/>
    <x v="3"/>
    <n v="0"/>
    <n v="4000"/>
  </r>
  <r>
    <n v="1174023"/>
    <n v="160437"/>
    <n v="172030602"/>
    <x v="6"/>
    <x v="1"/>
    <d v="2019-04-26T12:57:33"/>
    <x v="33"/>
    <d v="2019-05-03T00:00:00"/>
    <s v="Banco Estado"/>
    <m/>
    <s v="Banco de Chile"/>
    <x v="3"/>
    <n v="0"/>
    <n v="4000"/>
  </r>
  <r>
    <n v="1227179"/>
    <n v="160437"/>
    <n v="172030602"/>
    <x v="6"/>
    <x v="1"/>
    <d v="2019-05-29T17:32:19"/>
    <x v="53"/>
    <d v="2019-06-04T00:00:00"/>
    <s v="Banco Estado"/>
    <m/>
    <s v="Banco de Chile"/>
    <x v="3"/>
    <n v="0"/>
    <n v="4000"/>
  </r>
  <r>
    <n v="1284726"/>
    <n v="160437"/>
    <n v="172030602"/>
    <x v="6"/>
    <x v="1"/>
    <d v="2019-06-26T15:43:10"/>
    <x v="35"/>
    <d v="2019-07-09T00:00:00"/>
    <s v="Banco Estado"/>
    <m/>
    <s v="Banco de Chile"/>
    <x v="3"/>
    <n v="0"/>
    <n v="4000"/>
  </r>
  <r>
    <n v="853810"/>
    <n v="160438"/>
    <s v="18113870K"/>
    <x v="6"/>
    <x v="1"/>
    <d v="2018-09-26T17:19:58"/>
    <x v="26"/>
    <d v="2018-10-29T00:00:00"/>
    <s v="Banco Estado"/>
    <m/>
    <s v="Banco de Chile"/>
    <x v="2"/>
    <n v="0"/>
    <n v="10000"/>
  </r>
  <r>
    <n v="894012"/>
    <n v="160438"/>
    <s v="18113870K"/>
    <x v="6"/>
    <x v="1"/>
    <d v="2018-10-29T12:43:02"/>
    <x v="50"/>
    <d v="2018-12-10T00:00:00"/>
    <s v="Banco Estado"/>
    <m/>
    <s v="Banco de Chile"/>
    <x v="2"/>
    <n v="0"/>
    <n v="10000"/>
  </r>
  <r>
    <n v="935624"/>
    <n v="160438"/>
    <s v="18113870K"/>
    <x v="6"/>
    <x v="1"/>
    <d v="2018-11-30T17:31:58"/>
    <x v="51"/>
    <d v="2018-12-24T00:00:00"/>
    <s v="Banco Estado"/>
    <m/>
    <s v="Banco de Chile"/>
    <x v="4"/>
    <n v="99"/>
    <n v="10000"/>
  </r>
  <r>
    <n v="979287"/>
    <n v="160438"/>
    <s v="18113870K"/>
    <x v="6"/>
    <x v="1"/>
    <d v="2018-12-26T12:48:31"/>
    <x v="52"/>
    <d v="2019-01-28T00:00:00"/>
    <s v="Banco Estado"/>
    <m/>
    <s v="Banco de Chile"/>
    <x v="2"/>
    <n v="0"/>
    <n v="10000"/>
  </r>
  <r>
    <n v="1025446"/>
    <n v="160438"/>
    <s v="18113870K"/>
    <x v="6"/>
    <x v="1"/>
    <d v="2019-01-28T12:23:19"/>
    <x v="30"/>
    <d v="2019-02-04T00:00:00"/>
    <s v="Banco Estado"/>
    <m/>
    <s v="Banco de Chile"/>
    <x v="3"/>
    <n v="0"/>
    <n v="10000"/>
  </r>
  <r>
    <n v="1072641"/>
    <n v="160438"/>
    <s v="18113870K"/>
    <x v="6"/>
    <x v="1"/>
    <d v="2019-02-26T13:13:43"/>
    <x v="31"/>
    <d v="2019-04-01T00:00:00"/>
    <s v="Banco Estado"/>
    <m/>
    <s v="Banco de Chile"/>
    <x v="2"/>
    <n v="0"/>
    <n v="10000"/>
  </r>
  <r>
    <n v="1123002"/>
    <n v="160438"/>
    <s v="18113870K"/>
    <x v="6"/>
    <x v="1"/>
    <d v="2019-03-26T16:21:03"/>
    <x v="32"/>
    <d v="2019-04-26T00:00:00"/>
    <s v="Banco Estado"/>
    <m/>
    <s v="Banco de Chile"/>
    <x v="2"/>
    <n v="0"/>
    <n v="10000"/>
  </r>
  <r>
    <n v="1174041"/>
    <n v="160438"/>
    <s v="18113870K"/>
    <x v="6"/>
    <x v="1"/>
    <d v="2019-04-26T12:57:33"/>
    <x v="33"/>
    <d v="2019-06-04T00:00:00"/>
    <s v="Banco Estado"/>
    <m/>
    <s v="Banco de Chile"/>
    <x v="2"/>
    <n v="0"/>
    <n v="10000"/>
  </r>
  <r>
    <n v="1227197"/>
    <n v="160438"/>
    <s v="18113870K"/>
    <x v="6"/>
    <x v="1"/>
    <d v="2019-05-29T17:32:19"/>
    <x v="53"/>
    <d v="2019-06-26T00:00:00"/>
    <s v="Banco Estado"/>
    <m/>
    <s v="Banco de Chile"/>
    <x v="2"/>
    <n v="0"/>
    <n v="10000"/>
  </r>
  <r>
    <n v="1284743"/>
    <n v="160438"/>
    <s v="18113870K"/>
    <x v="6"/>
    <x v="1"/>
    <d v="2019-06-26T15:43:10"/>
    <x v="35"/>
    <d v="2019-07-15T00:00:00"/>
    <s v="Banco Estado"/>
    <m/>
    <s v="Banco de Chile"/>
    <x v="4"/>
    <n v="99"/>
    <n v="10000"/>
  </r>
  <r>
    <n v="853811"/>
    <n v="160441"/>
    <n v="162401262"/>
    <x v="6"/>
    <x v="1"/>
    <d v="2018-09-26T17:19:58"/>
    <x v="26"/>
    <d v="2018-10-02T00:00:00"/>
    <s v="Banco Estado"/>
    <m/>
    <s v="Banco de Chile"/>
    <x v="3"/>
    <n v="0"/>
    <n v="4000"/>
  </r>
  <r>
    <n v="935625"/>
    <n v="160441"/>
    <n v="162401262"/>
    <x v="6"/>
    <x v="1"/>
    <d v="2018-11-30T17:31:58"/>
    <x v="51"/>
    <d v="2018-12-06T00:00:00"/>
    <s v="Banco Estado"/>
    <m/>
    <s v="Banco de Chile"/>
    <x v="3"/>
    <n v="0"/>
    <n v="4000"/>
  </r>
  <r>
    <n v="894013"/>
    <n v="160441"/>
    <n v="162401262"/>
    <x v="6"/>
    <x v="1"/>
    <d v="2018-10-29T12:43:02"/>
    <x v="50"/>
    <d v="2018-11-06T00:00:00"/>
    <s v="Banco Estado"/>
    <m/>
    <s v="Banco de Chile"/>
    <x v="3"/>
    <n v="0"/>
    <n v="4000"/>
  </r>
  <r>
    <n v="979288"/>
    <n v="160441"/>
    <n v="162401262"/>
    <x v="6"/>
    <x v="1"/>
    <d v="2018-12-26T12:48:31"/>
    <x v="52"/>
    <d v="2019-01-03T00:00:00"/>
    <s v="Banco Estado"/>
    <m/>
    <s v="Banco de Chile"/>
    <x v="3"/>
    <n v="0"/>
    <n v="4000"/>
  </r>
  <r>
    <n v="1025447"/>
    <n v="160441"/>
    <n v="162401262"/>
    <x v="6"/>
    <x v="1"/>
    <d v="2019-01-28T12:23:19"/>
    <x v="30"/>
    <d v="2019-02-04T00:00:00"/>
    <s v="Banco Estado"/>
    <m/>
    <s v="Banco de Chile"/>
    <x v="3"/>
    <n v="0"/>
    <n v="4000"/>
  </r>
  <r>
    <n v="1072642"/>
    <n v="160441"/>
    <n v="162401262"/>
    <x v="6"/>
    <x v="1"/>
    <d v="2019-02-26T13:13:43"/>
    <x v="31"/>
    <d v="2019-03-04T00:00:00"/>
    <s v="Banco Estado"/>
    <m/>
    <s v="Banco de Chile"/>
    <x v="3"/>
    <n v="0"/>
    <n v="4000"/>
  </r>
  <r>
    <n v="1123003"/>
    <n v="160441"/>
    <n v="162401262"/>
    <x v="6"/>
    <x v="1"/>
    <d v="2019-03-26T16:21:03"/>
    <x v="32"/>
    <d v="2019-04-02T00:00:00"/>
    <s v="Banco Estado"/>
    <m/>
    <s v="Banco de Chile"/>
    <x v="3"/>
    <n v="0"/>
    <n v="4000"/>
  </r>
  <r>
    <n v="1174042"/>
    <n v="160441"/>
    <n v="162401262"/>
    <x v="6"/>
    <x v="1"/>
    <d v="2019-04-26T12:57:33"/>
    <x v="33"/>
    <d v="2019-05-03T00:00:00"/>
    <s v="Banco Estado"/>
    <m/>
    <s v="Banco de Chile"/>
    <x v="3"/>
    <n v="0"/>
    <n v="4000"/>
  </r>
  <r>
    <n v="1227198"/>
    <n v="160441"/>
    <n v="162401262"/>
    <x v="6"/>
    <x v="1"/>
    <d v="2019-05-29T17:32:19"/>
    <x v="53"/>
    <d v="2019-06-04T00:00:00"/>
    <s v="Banco Estado"/>
    <m/>
    <s v="Banco de Chile"/>
    <x v="3"/>
    <n v="0"/>
    <n v="4000"/>
  </r>
  <r>
    <n v="1284744"/>
    <n v="160441"/>
    <n v="162401262"/>
    <x v="6"/>
    <x v="1"/>
    <d v="2019-06-26T15:43:10"/>
    <x v="35"/>
    <d v="2019-07-09T00:00:00"/>
    <s v="Banco Estado"/>
    <m/>
    <s v="Banco de Chile"/>
    <x v="3"/>
    <n v="0"/>
    <n v="4000"/>
  </r>
  <r>
    <n v="853812"/>
    <n v="160442"/>
    <n v="150920728"/>
    <x v="6"/>
    <x v="1"/>
    <d v="2018-09-26T17:19:58"/>
    <x v="26"/>
    <d v="2018-10-02T00:00:00"/>
    <s v="Banco Estado"/>
    <m/>
    <s v="Banco de Chile"/>
    <x v="3"/>
    <n v="0"/>
    <n v="5000"/>
  </r>
  <r>
    <n v="894014"/>
    <n v="160442"/>
    <n v="150920728"/>
    <x v="6"/>
    <x v="1"/>
    <d v="2018-10-29T12:43:02"/>
    <x v="50"/>
    <d v="2018-11-06T00:00:00"/>
    <s v="Banco Estado"/>
    <m/>
    <s v="Banco de Chile"/>
    <x v="3"/>
    <n v="0"/>
    <n v="5000"/>
  </r>
  <r>
    <n v="935626"/>
    <n v="160442"/>
    <n v="150920728"/>
    <x v="6"/>
    <x v="1"/>
    <d v="2018-11-30T17:31:58"/>
    <x v="51"/>
    <d v="2018-12-06T00:00:00"/>
    <s v="Banco Estado"/>
    <m/>
    <s v="Banco de Chile"/>
    <x v="3"/>
    <n v="0"/>
    <n v="5000"/>
  </r>
  <r>
    <n v="979289"/>
    <n v="160442"/>
    <n v="150920728"/>
    <x v="6"/>
    <x v="1"/>
    <d v="2018-12-26T12:48:31"/>
    <x v="52"/>
    <d v="2019-01-03T00:00:00"/>
    <s v="Banco Estado"/>
    <m/>
    <s v="Banco de Chile"/>
    <x v="3"/>
    <n v="0"/>
    <n v="5000"/>
  </r>
  <r>
    <n v="1025448"/>
    <n v="160442"/>
    <n v="150920728"/>
    <x v="6"/>
    <x v="1"/>
    <d v="2019-01-28T12:23:19"/>
    <x v="30"/>
    <d v="2019-02-04T00:00:00"/>
    <s v="Banco Estado"/>
    <m/>
    <s v="Banco de Chile"/>
    <x v="3"/>
    <n v="0"/>
    <n v="5000"/>
  </r>
  <r>
    <n v="1072643"/>
    <n v="160442"/>
    <n v="150920728"/>
    <x v="6"/>
    <x v="1"/>
    <d v="2019-02-26T13:13:43"/>
    <x v="31"/>
    <d v="2019-03-04T00:00:00"/>
    <s v="Banco Estado"/>
    <m/>
    <s v="Banco de Chile"/>
    <x v="3"/>
    <n v="0"/>
    <n v="5000"/>
  </r>
  <r>
    <n v="1123004"/>
    <n v="160442"/>
    <n v="150920728"/>
    <x v="6"/>
    <x v="1"/>
    <d v="2019-03-26T16:21:03"/>
    <x v="32"/>
    <d v="2019-04-02T00:00:00"/>
    <s v="Banco Estado"/>
    <m/>
    <s v="Banco de Chile"/>
    <x v="3"/>
    <n v="0"/>
    <n v="5000"/>
  </r>
  <r>
    <n v="1174043"/>
    <n v="160442"/>
    <n v="150920728"/>
    <x v="6"/>
    <x v="1"/>
    <d v="2019-04-26T12:57:33"/>
    <x v="33"/>
    <d v="2019-06-04T00:00:00"/>
    <s v="Banco Estado"/>
    <m/>
    <s v="Banco de Chile"/>
    <x v="2"/>
    <n v="0"/>
    <n v="5000"/>
  </r>
  <r>
    <n v="1227199"/>
    <n v="160442"/>
    <n v="150920728"/>
    <x v="6"/>
    <x v="1"/>
    <d v="2019-05-29T17:32:19"/>
    <x v="53"/>
    <d v="2019-06-26T00:00:00"/>
    <s v="Banco Estado"/>
    <m/>
    <s v="Banco de Chile"/>
    <x v="2"/>
    <n v="0"/>
    <n v="5000"/>
  </r>
  <r>
    <n v="1284745"/>
    <n v="160442"/>
    <n v="150920728"/>
    <x v="6"/>
    <x v="1"/>
    <d v="2019-06-26T15:43:10"/>
    <x v="35"/>
    <d v="2019-07-15T00:00:00"/>
    <s v="Banco Estado"/>
    <m/>
    <s v="Banco de Chile"/>
    <x v="4"/>
    <n v="99"/>
    <n v="5000"/>
  </r>
  <r>
    <n v="857668"/>
    <n v="160443"/>
    <n v="64355228"/>
    <x v="6"/>
    <x v="0"/>
    <d v="2018-09-26T17:20:34"/>
    <x v="26"/>
    <d v="2018-10-02T00:00:00"/>
    <s v="N/A"/>
    <m/>
    <s v="Banco de Chile"/>
    <x v="0"/>
    <n v="0"/>
    <n v="5000"/>
  </r>
  <r>
    <n v="901934"/>
    <n v="160443"/>
    <n v="64355228"/>
    <x v="6"/>
    <x v="0"/>
    <d v="2018-10-29T12:44:01"/>
    <x v="27"/>
    <d v="2018-11-06T00:00:00"/>
    <s v="N/A"/>
    <m/>
    <s v="Banco de Chile"/>
    <x v="0"/>
    <n v="0"/>
    <n v="5000"/>
  </r>
  <r>
    <n v="945401"/>
    <n v="160443"/>
    <n v="64355228"/>
    <x v="6"/>
    <x v="0"/>
    <d v="2018-11-30T17:33:23"/>
    <x v="28"/>
    <d v="2018-12-05T00:00:00"/>
    <s v="N/A"/>
    <m/>
    <s v="Banco de Chile"/>
    <x v="0"/>
    <n v="0"/>
    <n v="5000"/>
  </r>
  <r>
    <n v="991241"/>
    <n v="160443"/>
    <n v="64355228"/>
    <x v="6"/>
    <x v="0"/>
    <d v="2018-12-26T12:49:24"/>
    <x v="29"/>
    <d v="2019-01-14T00:00:00"/>
    <s v="N/A"/>
    <m/>
    <s v="Banco de Chile"/>
    <x v="0"/>
    <n v="0"/>
    <n v="5000"/>
  </r>
  <r>
    <n v="1039292"/>
    <n v="160443"/>
    <n v="64355228"/>
    <x v="6"/>
    <x v="0"/>
    <d v="2019-01-28T12:24:18"/>
    <x v="30"/>
    <d v="2019-02-04T00:00:00"/>
    <s v="N/A"/>
    <m/>
    <s v="Banco de Chile"/>
    <x v="0"/>
    <n v="0"/>
    <n v="5000"/>
  </r>
  <r>
    <n v="1088756"/>
    <n v="160443"/>
    <n v="64355228"/>
    <x v="6"/>
    <x v="0"/>
    <d v="2019-02-26T13:14:22"/>
    <x v="31"/>
    <d v="2019-03-04T00:00:00"/>
    <s v="N/A"/>
    <m/>
    <s v="Banco de Chile"/>
    <x v="0"/>
    <n v="0"/>
    <n v="5000"/>
  </r>
  <r>
    <n v="1141433"/>
    <n v="160443"/>
    <n v="64355228"/>
    <x v="6"/>
    <x v="0"/>
    <d v="2019-03-26T16:22:31"/>
    <x v="32"/>
    <d v="2019-04-02T00:00:00"/>
    <s v="N/A"/>
    <m/>
    <s v="Banco de Chile"/>
    <x v="0"/>
    <n v="0"/>
    <n v="5000"/>
  </r>
  <r>
    <n v="1195484"/>
    <n v="160443"/>
    <n v="64355228"/>
    <x v="6"/>
    <x v="0"/>
    <d v="2019-04-26T12:58:12"/>
    <x v="33"/>
    <d v="2019-05-03T00:00:00"/>
    <s v="N/A"/>
    <m/>
    <s v="Banco de Chile"/>
    <x v="0"/>
    <n v="0"/>
    <n v="5000"/>
  </r>
  <r>
    <n v="1253974"/>
    <n v="160443"/>
    <n v="64355228"/>
    <x v="6"/>
    <x v="0"/>
    <d v="2019-06-26T15:34:24"/>
    <x v="35"/>
    <d v="2019-07-09T00:00:00"/>
    <s v="N/A"/>
    <m/>
    <s v="Banco de Chile"/>
    <x v="0"/>
    <n v="0"/>
    <n v="5000"/>
  </r>
  <r>
    <n v="1249901"/>
    <n v="160443"/>
    <n v="64355228"/>
    <x v="6"/>
    <x v="0"/>
    <d v="2019-05-29T17:36:03"/>
    <x v="34"/>
    <d v="2019-06-04T00:00:00"/>
    <s v="N/A"/>
    <m/>
    <s v="Banco de Chile"/>
    <x v="0"/>
    <n v="0"/>
    <n v="5000"/>
  </r>
  <r>
    <n v="853813"/>
    <n v="160460"/>
    <n v="150910595"/>
    <x v="6"/>
    <x v="1"/>
    <d v="2018-09-26T17:19:58"/>
    <x v="26"/>
    <d v="2018-10-02T00:00:00"/>
    <s v="Banco Estado"/>
    <m/>
    <s v="Banco de Chile"/>
    <x v="3"/>
    <n v="0"/>
    <n v="5000"/>
  </r>
  <r>
    <n v="935627"/>
    <n v="160460"/>
    <n v="150910595"/>
    <x v="6"/>
    <x v="1"/>
    <d v="2018-11-30T17:31:58"/>
    <x v="51"/>
    <d v="2018-12-06T00:00:00"/>
    <s v="Banco Estado"/>
    <m/>
    <s v="Banco de Chile"/>
    <x v="3"/>
    <n v="0"/>
    <n v="5000"/>
  </r>
  <r>
    <n v="894015"/>
    <n v="160460"/>
    <n v="150910595"/>
    <x v="6"/>
    <x v="1"/>
    <d v="2018-10-29T12:43:02"/>
    <x v="50"/>
    <d v="2018-11-06T00:00:00"/>
    <s v="Banco Estado"/>
    <m/>
    <s v="Banco de Chile"/>
    <x v="3"/>
    <n v="0"/>
    <n v="5000"/>
  </r>
  <r>
    <n v="979290"/>
    <n v="160460"/>
    <n v="150910595"/>
    <x v="6"/>
    <x v="1"/>
    <d v="2018-12-26T12:48:31"/>
    <x v="52"/>
    <d v="2019-01-03T00:00:00"/>
    <s v="Banco Estado"/>
    <m/>
    <s v="Banco de Chile"/>
    <x v="3"/>
    <n v="0"/>
    <n v="5000"/>
  </r>
  <r>
    <n v="1025449"/>
    <n v="160460"/>
    <n v="150910595"/>
    <x v="6"/>
    <x v="1"/>
    <d v="2019-01-28T12:23:19"/>
    <x v="30"/>
    <d v="2019-02-04T00:00:00"/>
    <s v="Banco Estado"/>
    <m/>
    <s v="Banco de Chile"/>
    <x v="3"/>
    <n v="0"/>
    <n v="5000"/>
  </r>
  <r>
    <n v="1072644"/>
    <n v="160460"/>
    <n v="150910595"/>
    <x v="6"/>
    <x v="1"/>
    <d v="2019-02-26T13:13:43"/>
    <x v="31"/>
    <d v="2019-03-04T00:00:00"/>
    <s v="Banco Estado"/>
    <m/>
    <s v="Banco de Chile"/>
    <x v="3"/>
    <n v="0"/>
    <n v="5000"/>
  </r>
  <r>
    <n v="1123005"/>
    <n v="160460"/>
    <n v="150910595"/>
    <x v="6"/>
    <x v="1"/>
    <d v="2019-03-26T16:21:03"/>
    <x v="32"/>
    <d v="2019-04-02T00:00:00"/>
    <s v="Banco Estado"/>
    <m/>
    <s v="Banco de Chile"/>
    <x v="3"/>
    <n v="0"/>
    <n v="5000"/>
  </r>
  <r>
    <n v="1174044"/>
    <n v="160460"/>
    <n v="150910595"/>
    <x v="6"/>
    <x v="1"/>
    <d v="2019-04-26T12:57:33"/>
    <x v="33"/>
    <d v="2019-05-03T00:00:00"/>
    <s v="Banco Estado"/>
    <m/>
    <s v="Banco de Chile"/>
    <x v="3"/>
    <n v="0"/>
    <n v="5000"/>
  </r>
  <r>
    <n v="1227200"/>
    <n v="160460"/>
    <n v="150910595"/>
    <x v="6"/>
    <x v="1"/>
    <d v="2019-05-29T17:32:19"/>
    <x v="53"/>
    <d v="2019-06-04T00:00:00"/>
    <s v="Banco Estado"/>
    <m/>
    <s v="Banco de Chile"/>
    <x v="3"/>
    <n v="0"/>
    <n v="5000"/>
  </r>
  <r>
    <n v="1284746"/>
    <n v="160460"/>
    <n v="150910595"/>
    <x v="6"/>
    <x v="1"/>
    <d v="2019-06-26T15:43:10"/>
    <x v="35"/>
    <d v="2019-07-09T00:00:00"/>
    <s v="Banco Estado"/>
    <m/>
    <s v="Banco de Chile"/>
    <x v="3"/>
    <n v="0"/>
    <n v="5000"/>
  </r>
  <r>
    <n v="853868"/>
    <n v="160461"/>
    <n v="179717085"/>
    <x v="6"/>
    <x v="1"/>
    <d v="2018-09-26T17:19:58"/>
    <x v="26"/>
    <d v="2018-10-02T00:00:00"/>
    <s v="Banco Estado"/>
    <m/>
    <s v="Banco de Chile"/>
    <x v="3"/>
    <n v="0"/>
    <n v="5000"/>
  </r>
  <r>
    <n v="854017"/>
    <n v="160462"/>
    <n v="160769874"/>
    <x v="6"/>
    <x v="1"/>
    <d v="2018-09-26T17:19:58"/>
    <x v="26"/>
    <d v="2018-10-02T00:00:00"/>
    <s v="Banco Falabella"/>
    <m/>
    <s v="Banco de Chile"/>
    <x v="3"/>
    <n v="0"/>
    <n v="4000"/>
  </r>
  <r>
    <n v="935824"/>
    <n v="160462"/>
    <n v="160769874"/>
    <x v="6"/>
    <x v="1"/>
    <d v="2018-11-30T17:31:58"/>
    <x v="51"/>
    <d v="2018-12-06T00:00:00"/>
    <s v="Banco Falabella"/>
    <m/>
    <s v="Banco de Chile"/>
    <x v="3"/>
    <n v="0"/>
    <n v="4000"/>
  </r>
  <r>
    <n v="894216"/>
    <n v="160462"/>
    <n v="160769874"/>
    <x v="6"/>
    <x v="1"/>
    <d v="2018-10-29T12:43:02"/>
    <x v="50"/>
    <d v="2018-11-06T00:00:00"/>
    <s v="Banco Falabella"/>
    <m/>
    <s v="Banco de Chile"/>
    <x v="3"/>
    <n v="0"/>
    <n v="4000"/>
  </r>
  <r>
    <n v="979486"/>
    <n v="160462"/>
    <n v="160769874"/>
    <x v="6"/>
    <x v="1"/>
    <d v="2018-12-26T12:48:31"/>
    <x v="52"/>
    <d v="2019-01-03T00:00:00"/>
    <s v="Banco Falabella"/>
    <m/>
    <s v="Banco de Chile"/>
    <x v="3"/>
    <n v="0"/>
    <n v="4000"/>
  </r>
  <r>
    <n v="1025640"/>
    <n v="160462"/>
    <n v="160769874"/>
    <x v="6"/>
    <x v="1"/>
    <d v="2019-01-28T12:23:19"/>
    <x v="30"/>
    <d v="2019-02-04T00:00:00"/>
    <s v="Banco Falabella"/>
    <m/>
    <s v="Banco de Chile"/>
    <x v="3"/>
    <n v="0"/>
    <n v="4000"/>
  </r>
  <r>
    <n v="1072832"/>
    <n v="160462"/>
    <n v="160769874"/>
    <x v="6"/>
    <x v="1"/>
    <d v="2019-02-26T13:13:43"/>
    <x v="31"/>
    <d v="2019-03-04T00:00:00"/>
    <s v="Banco Falabella"/>
    <m/>
    <s v="Banco de Chile"/>
    <x v="3"/>
    <n v="0"/>
    <n v="4000"/>
  </r>
  <r>
    <n v="1123191"/>
    <n v="160462"/>
    <n v="160769874"/>
    <x v="6"/>
    <x v="1"/>
    <d v="2019-03-26T16:21:03"/>
    <x v="32"/>
    <d v="2019-04-02T00:00:00"/>
    <s v="Banco Falabella"/>
    <m/>
    <s v="Banco de Chile"/>
    <x v="3"/>
    <n v="0"/>
    <n v="4000"/>
  </r>
  <r>
    <n v="1174226"/>
    <n v="160462"/>
    <n v="160769874"/>
    <x v="6"/>
    <x v="1"/>
    <d v="2019-04-26T12:57:33"/>
    <x v="33"/>
    <d v="2019-05-03T00:00:00"/>
    <s v="Banco Falabella"/>
    <m/>
    <s v="Banco de Chile"/>
    <x v="3"/>
    <n v="0"/>
    <n v="4000"/>
  </r>
  <r>
    <n v="1227381"/>
    <n v="160462"/>
    <n v="160769874"/>
    <x v="6"/>
    <x v="1"/>
    <d v="2019-05-29T17:32:19"/>
    <x v="53"/>
    <d v="2019-06-04T00:00:00"/>
    <s v="Banco Falabella"/>
    <m/>
    <s v="Banco de Chile"/>
    <x v="3"/>
    <n v="0"/>
    <n v="4000"/>
  </r>
  <r>
    <n v="1284925"/>
    <n v="160462"/>
    <n v="160769874"/>
    <x v="6"/>
    <x v="1"/>
    <d v="2019-06-26T15:43:10"/>
    <x v="35"/>
    <d v="2019-07-09T00:00:00"/>
    <s v="Banco Falabella"/>
    <m/>
    <s v="Banco de Chile"/>
    <x v="3"/>
    <n v="0"/>
    <n v="4000"/>
  </r>
  <r>
    <n v="854050"/>
    <n v="160465"/>
    <s v="15092636K"/>
    <x v="6"/>
    <x v="1"/>
    <d v="2018-09-26T17:19:58"/>
    <x v="26"/>
    <d v="2018-10-29T00:00:00"/>
    <s v="Banco Estado"/>
    <m/>
    <s v="Banco de Chile"/>
    <x v="2"/>
    <n v="0"/>
    <n v="5000"/>
  </r>
  <r>
    <n v="935854"/>
    <n v="160465"/>
    <s v="15092636K"/>
    <x v="6"/>
    <x v="1"/>
    <d v="2018-11-30T17:31:58"/>
    <x v="51"/>
    <d v="2018-12-24T00:00:00"/>
    <s v="Banco Estado"/>
    <m/>
    <s v="Banco de Chile"/>
    <x v="4"/>
    <n v="99"/>
    <n v="5000"/>
  </r>
  <r>
    <n v="894248"/>
    <n v="160465"/>
    <s v="15092636K"/>
    <x v="6"/>
    <x v="1"/>
    <d v="2018-10-29T12:43:02"/>
    <x v="50"/>
    <d v="2018-12-10T00:00:00"/>
    <s v="Banco Estado"/>
    <m/>
    <s v="Banco de Chile"/>
    <x v="2"/>
    <n v="0"/>
    <n v="5000"/>
  </r>
  <r>
    <n v="979516"/>
    <n v="160465"/>
    <s v="15092636K"/>
    <x v="6"/>
    <x v="1"/>
    <d v="2018-12-26T12:48:31"/>
    <x v="52"/>
    <d v="2019-01-28T00:00:00"/>
    <s v="Banco Estado"/>
    <m/>
    <s v="Banco de Chile"/>
    <x v="2"/>
    <n v="0"/>
    <n v="5000"/>
  </r>
  <r>
    <n v="1025670"/>
    <n v="160465"/>
    <s v="15092636K"/>
    <x v="6"/>
    <x v="1"/>
    <d v="2019-01-28T12:23:19"/>
    <x v="30"/>
    <d v="2019-02-26T00:00:00"/>
    <s v="Banco Estado"/>
    <m/>
    <s v="Banco de Chile"/>
    <x v="2"/>
    <n v="0"/>
    <n v="5000"/>
  </r>
  <r>
    <n v="1072861"/>
    <n v="160465"/>
    <s v="15092636K"/>
    <x v="6"/>
    <x v="1"/>
    <d v="2019-02-26T13:13:43"/>
    <x v="31"/>
    <d v="2019-04-01T00:00:00"/>
    <s v="Banco Estado"/>
    <m/>
    <s v="Banco de Chile"/>
    <x v="2"/>
    <n v="0"/>
    <n v="5000"/>
  </r>
  <r>
    <n v="1123220"/>
    <n v="160465"/>
    <s v="15092636K"/>
    <x v="6"/>
    <x v="1"/>
    <d v="2019-03-26T16:21:03"/>
    <x v="32"/>
    <d v="2019-04-26T00:00:00"/>
    <s v="Banco Estado"/>
    <m/>
    <s v="Banco de Chile"/>
    <x v="2"/>
    <n v="0"/>
    <n v="5000"/>
  </r>
  <r>
    <n v="1174254"/>
    <n v="160465"/>
    <s v="15092636K"/>
    <x v="6"/>
    <x v="1"/>
    <d v="2019-04-26T12:57:33"/>
    <x v="33"/>
    <d v="2019-06-04T00:00:00"/>
    <s v="Banco Estado"/>
    <m/>
    <s v="Banco de Chile"/>
    <x v="2"/>
    <n v="0"/>
    <n v="5000"/>
  </r>
  <r>
    <n v="1227407"/>
    <n v="160465"/>
    <s v="15092636K"/>
    <x v="6"/>
    <x v="1"/>
    <d v="2019-05-29T17:32:19"/>
    <x v="53"/>
    <d v="2019-06-26T00:00:00"/>
    <s v="Banco Estado"/>
    <m/>
    <s v="Banco de Chile"/>
    <x v="2"/>
    <n v="0"/>
    <n v="5000"/>
  </r>
  <r>
    <n v="1284951"/>
    <n v="160465"/>
    <s v="15092636K"/>
    <x v="6"/>
    <x v="1"/>
    <d v="2019-06-26T15:43:10"/>
    <x v="35"/>
    <d v="2019-07-15T00:00:00"/>
    <s v="Banco Estado"/>
    <m/>
    <s v="Banco de Chile"/>
    <x v="4"/>
    <n v="99"/>
    <n v="5000"/>
  </r>
  <r>
    <n v="853973"/>
    <n v="160467"/>
    <n v="81844321"/>
    <x v="6"/>
    <x v="1"/>
    <d v="2018-09-26T17:19:58"/>
    <x v="26"/>
    <d v="2018-10-02T00:00:00"/>
    <s v="Banco Scotiabank"/>
    <m/>
    <s v="Banco de Chile"/>
    <x v="3"/>
    <n v="0"/>
    <n v="5000"/>
  </r>
  <r>
    <n v="935780"/>
    <n v="160467"/>
    <n v="81844321"/>
    <x v="6"/>
    <x v="1"/>
    <d v="2018-11-30T17:31:58"/>
    <x v="51"/>
    <d v="2018-12-06T00:00:00"/>
    <s v="Banco Scotiabank"/>
    <m/>
    <s v="Banco de Chile"/>
    <x v="3"/>
    <n v="0"/>
    <n v="5000"/>
  </r>
  <r>
    <n v="894172"/>
    <n v="160467"/>
    <n v="81844321"/>
    <x v="6"/>
    <x v="1"/>
    <d v="2018-10-29T12:43:02"/>
    <x v="50"/>
    <d v="2018-11-06T00:00:00"/>
    <s v="Banco Scotiabank"/>
    <m/>
    <s v="Banco de Chile"/>
    <x v="3"/>
    <n v="0"/>
    <n v="5000"/>
  </r>
  <r>
    <n v="979442"/>
    <n v="160467"/>
    <n v="81844321"/>
    <x v="6"/>
    <x v="1"/>
    <d v="2018-12-26T12:48:31"/>
    <x v="52"/>
    <d v="2019-01-03T00:00:00"/>
    <s v="Banco Scotiabank"/>
    <m/>
    <s v="Banco de Chile"/>
    <x v="3"/>
    <n v="0"/>
    <n v="5000"/>
  </r>
  <r>
    <n v="1025596"/>
    <n v="160467"/>
    <n v="81844321"/>
    <x v="6"/>
    <x v="1"/>
    <d v="2019-01-28T12:23:19"/>
    <x v="30"/>
    <d v="2019-02-04T00:00:00"/>
    <s v="Banco Scotiabank"/>
    <m/>
    <s v="Banco de Chile"/>
    <x v="3"/>
    <n v="0"/>
    <n v="5000"/>
  </r>
  <r>
    <n v="1072788"/>
    <n v="160467"/>
    <n v="81844321"/>
    <x v="6"/>
    <x v="1"/>
    <d v="2019-02-26T13:13:43"/>
    <x v="31"/>
    <d v="2019-03-04T00:00:00"/>
    <s v="Banco Scotiabank"/>
    <m/>
    <s v="Banco de Chile"/>
    <x v="3"/>
    <n v="0"/>
    <n v="5000"/>
  </r>
  <r>
    <n v="1123147"/>
    <n v="160467"/>
    <n v="81844321"/>
    <x v="6"/>
    <x v="1"/>
    <d v="2019-03-26T16:21:03"/>
    <x v="32"/>
    <d v="2019-04-02T00:00:00"/>
    <s v="Banco Scotiabank"/>
    <m/>
    <s v="Banco de Chile"/>
    <x v="3"/>
    <n v="0"/>
    <n v="5000"/>
  </r>
  <r>
    <n v="1174183"/>
    <n v="160467"/>
    <n v="81844321"/>
    <x v="6"/>
    <x v="1"/>
    <d v="2019-04-26T12:57:33"/>
    <x v="33"/>
    <d v="2019-05-03T00:00:00"/>
    <s v="Banco Scotiabank"/>
    <m/>
    <s v="Banco de Chile"/>
    <x v="3"/>
    <n v="0"/>
    <n v="5000"/>
  </r>
  <r>
    <n v="1227338"/>
    <n v="160467"/>
    <n v="81844321"/>
    <x v="6"/>
    <x v="1"/>
    <d v="2019-05-29T17:32:19"/>
    <x v="53"/>
    <d v="2019-06-04T00:00:00"/>
    <s v="Banco Scotiabank"/>
    <m/>
    <s v="Banco de Chile"/>
    <x v="3"/>
    <n v="0"/>
    <n v="5000"/>
  </r>
  <r>
    <n v="1284882"/>
    <n v="160467"/>
    <n v="81844321"/>
    <x v="6"/>
    <x v="1"/>
    <d v="2019-06-26T15:43:10"/>
    <x v="35"/>
    <d v="2019-07-09T00:00:00"/>
    <s v="Banco Scotiabank"/>
    <m/>
    <s v="Banco de Chile"/>
    <x v="3"/>
    <n v="0"/>
    <n v="5000"/>
  </r>
  <r>
    <n v="854051"/>
    <n v="160468"/>
    <n v="150920949"/>
    <x v="6"/>
    <x v="1"/>
    <d v="2018-09-26T17:19:58"/>
    <x v="26"/>
    <d v="2018-10-02T00:00:00"/>
    <s v="Banco Estado"/>
    <m/>
    <s v="Banco de Chile"/>
    <x v="3"/>
    <n v="0"/>
    <n v="5000"/>
  </r>
  <r>
    <n v="894249"/>
    <n v="160468"/>
    <n v="150920949"/>
    <x v="6"/>
    <x v="1"/>
    <d v="2018-10-29T12:43:02"/>
    <x v="50"/>
    <d v="2018-11-06T00:00:00"/>
    <s v="Banco Estado"/>
    <m/>
    <s v="Banco de Chile"/>
    <x v="3"/>
    <n v="0"/>
    <n v="5000"/>
  </r>
  <r>
    <n v="935855"/>
    <n v="160468"/>
    <n v="150920949"/>
    <x v="6"/>
    <x v="1"/>
    <d v="2018-11-30T17:31:58"/>
    <x v="51"/>
    <d v="2018-12-24T00:00:00"/>
    <s v="Banco Estado"/>
    <m/>
    <s v="Banco de Chile"/>
    <x v="4"/>
    <n v="99"/>
    <n v="5000"/>
  </r>
  <r>
    <n v="979517"/>
    <n v="160468"/>
    <n v="150920949"/>
    <x v="6"/>
    <x v="1"/>
    <d v="2018-12-26T12:48:31"/>
    <x v="52"/>
    <d v="2019-01-28T00:00:00"/>
    <s v="Banco Estado"/>
    <m/>
    <s v="Banco de Chile"/>
    <x v="2"/>
    <n v="0"/>
    <n v="5000"/>
  </r>
  <r>
    <n v="1025671"/>
    <n v="160468"/>
    <n v="150920949"/>
    <x v="6"/>
    <x v="1"/>
    <d v="2019-01-28T12:23:19"/>
    <x v="30"/>
    <d v="2019-02-26T00:00:00"/>
    <s v="Banco Estado"/>
    <m/>
    <s v="Banco de Chile"/>
    <x v="2"/>
    <n v="0"/>
    <n v="5000"/>
  </r>
  <r>
    <n v="1072862"/>
    <n v="160468"/>
    <n v="150920949"/>
    <x v="6"/>
    <x v="1"/>
    <d v="2019-02-26T13:13:43"/>
    <x v="31"/>
    <d v="2019-04-01T00:00:00"/>
    <s v="Banco Estado"/>
    <m/>
    <s v="Banco de Chile"/>
    <x v="2"/>
    <n v="0"/>
    <n v="5000"/>
  </r>
  <r>
    <n v="1123221"/>
    <n v="160468"/>
    <n v="150920949"/>
    <x v="6"/>
    <x v="1"/>
    <d v="2019-03-26T16:21:03"/>
    <x v="32"/>
    <d v="2019-04-26T00:00:00"/>
    <s v="Banco Estado"/>
    <m/>
    <s v="Banco de Chile"/>
    <x v="2"/>
    <n v="0"/>
    <n v="5000"/>
  </r>
  <r>
    <n v="1174255"/>
    <n v="160468"/>
    <n v="150920949"/>
    <x v="6"/>
    <x v="1"/>
    <d v="2019-04-26T12:57:33"/>
    <x v="33"/>
    <d v="2019-06-04T00:00:00"/>
    <s v="Banco Estado"/>
    <m/>
    <s v="Banco de Chile"/>
    <x v="3"/>
    <n v="0"/>
    <n v="5000"/>
  </r>
  <r>
    <n v="1227408"/>
    <n v="160468"/>
    <n v="150920949"/>
    <x v="6"/>
    <x v="1"/>
    <d v="2019-05-29T17:32:19"/>
    <x v="53"/>
    <d v="2019-06-04T00:00:00"/>
    <s v="Banco Estado"/>
    <m/>
    <s v="Banco de Chile"/>
    <x v="3"/>
    <n v="0"/>
    <n v="5000"/>
  </r>
  <r>
    <n v="1284952"/>
    <n v="160468"/>
    <n v="150920949"/>
    <x v="6"/>
    <x v="1"/>
    <d v="2019-06-26T15:43:10"/>
    <x v="35"/>
    <d v="2019-07-09T00:00:00"/>
    <s v="Banco Estado"/>
    <m/>
    <s v="Banco de Chile"/>
    <x v="3"/>
    <n v="0"/>
    <n v="5000"/>
  </r>
  <r>
    <n v="853983"/>
    <n v="160469"/>
    <n v="62684895"/>
    <x v="6"/>
    <x v="1"/>
    <d v="2018-09-26T17:19:58"/>
    <x v="26"/>
    <d v="2018-10-29T00:00:00"/>
    <s v="Banco Estado"/>
    <m/>
    <s v="Banco de Chile"/>
    <x v="2"/>
    <n v="0"/>
    <n v="4000"/>
  </r>
  <r>
    <n v="935790"/>
    <n v="160469"/>
    <n v="62684895"/>
    <x v="6"/>
    <x v="1"/>
    <d v="2018-11-30T17:31:58"/>
    <x v="51"/>
    <d v="2018-12-20T00:00:00"/>
    <s v="Banco Estado"/>
    <m/>
    <s v="Banco de Chile"/>
    <x v="3"/>
    <n v="0"/>
    <n v="4000"/>
  </r>
  <r>
    <n v="894182"/>
    <n v="160469"/>
    <n v="62684895"/>
    <x v="6"/>
    <x v="1"/>
    <d v="2018-10-29T12:43:02"/>
    <x v="50"/>
    <d v="2018-12-10T00:00:00"/>
    <s v="Banco Estado"/>
    <m/>
    <s v="Banco de Chile"/>
    <x v="2"/>
    <n v="0"/>
    <n v="4000"/>
  </r>
  <r>
    <n v="979452"/>
    <n v="160469"/>
    <n v="62684895"/>
    <x v="6"/>
    <x v="1"/>
    <d v="2018-12-26T12:48:31"/>
    <x v="52"/>
    <d v="2019-01-28T00:00:00"/>
    <s v="Banco Estado"/>
    <m/>
    <s v="Banco de Chile"/>
    <x v="3"/>
    <n v="0"/>
    <n v="4000"/>
  </r>
  <r>
    <n v="1025606"/>
    <n v="160469"/>
    <n v="62684895"/>
    <x v="6"/>
    <x v="1"/>
    <d v="2019-01-28T12:23:19"/>
    <x v="30"/>
    <d v="2019-02-26T00:00:00"/>
    <s v="Banco Estado"/>
    <m/>
    <s v="Banco de Chile"/>
    <x v="2"/>
    <n v="0"/>
    <n v="4000"/>
  </r>
  <r>
    <n v="1072798"/>
    <n v="160469"/>
    <n v="62684895"/>
    <x v="6"/>
    <x v="1"/>
    <d v="2019-02-26T13:13:43"/>
    <x v="31"/>
    <d v="2019-04-01T00:00:00"/>
    <s v="Banco Estado"/>
    <m/>
    <s v="Banco de Chile"/>
    <x v="2"/>
    <n v="0"/>
    <n v="4000"/>
  </r>
  <r>
    <n v="1123157"/>
    <n v="160469"/>
    <n v="62684895"/>
    <x v="6"/>
    <x v="1"/>
    <d v="2019-03-26T16:21:03"/>
    <x v="32"/>
    <d v="2019-04-26T00:00:00"/>
    <s v="Banco Estado"/>
    <m/>
    <s v="Banco de Chile"/>
    <x v="2"/>
    <n v="0"/>
    <n v="4000"/>
  </r>
  <r>
    <n v="1174193"/>
    <n v="160469"/>
    <n v="62684895"/>
    <x v="6"/>
    <x v="1"/>
    <d v="2019-04-26T12:57:33"/>
    <x v="33"/>
    <d v="2019-06-04T00:00:00"/>
    <s v="Banco Estado"/>
    <m/>
    <s v="Banco de Chile"/>
    <x v="3"/>
    <n v="0"/>
    <n v="4000"/>
  </r>
  <r>
    <n v="1227348"/>
    <n v="160469"/>
    <n v="62684895"/>
    <x v="6"/>
    <x v="1"/>
    <d v="2019-05-29T17:32:19"/>
    <x v="53"/>
    <d v="2019-06-26T00:00:00"/>
    <s v="Banco Estado"/>
    <m/>
    <s v="Banco de Chile"/>
    <x v="3"/>
    <n v="0"/>
    <n v="4000"/>
  </r>
  <r>
    <n v="1284892"/>
    <n v="160469"/>
    <n v="62684895"/>
    <x v="6"/>
    <x v="1"/>
    <d v="2019-06-26T15:43:10"/>
    <x v="35"/>
    <d v="2019-07-15T00:00:00"/>
    <s v="Banco Estado"/>
    <m/>
    <s v="Banco de Chile"/>
    <x v="4"/>
    <n v="99"/>
    <n v="4000"/>
  </r>
  <r>
    <n v="854005"/>
    <n v="160471"/>
    <n v="79064629"/>
    <x v="6"/>
    <x v="1"/>
    <d v="2018-09-26T17:19:58"/>
    <x v="26"/>
    <d v="2018-10-02T00:00:00"/>
    <s v="Banco de Crédito e Inversiones"/>
    <m/>
    <s v="Banco de Chile"/>
    <x v="3"/>
    <n v="0"/>
    <n v="5000"/>
  </r>
  <r>
    <n v="935812"/>
    <n v="160471"/>
    <n v="79064629"/>
    <x v="6"/>
    <x v="1"/>
    <d v="2018-11-30T17:31:58"/>
    <x v="51"/>
    <d v="2018-12-06T00:00:00"/>
    <s v="Banco de Crédito e Inversiones"/>
    <m/>
    <s v="Banco de Chile"/>
    <x v="3"/>
    <n v="0"/>
    <n v="5000"/>
  </r>
  <r>
    <n v="894204"/>
    <n v="160471"/>
    <n v="79064629"/>
    <x v="6"/>
    <x v="1"/>
    <d v="2018-10-29T12:43:02"/>
    <x v="50"/>
    <d v="2018-11-06T00:00:00"/>
    <s v="Banco de Crédito e Inversiones"/>
    <m/>
    <s v="Banco de Chile"/>
    <x v="3"/>
    <n v="0"/>
    <n v="5000"/>
  </r>
  <r>
    <n v="979474"/>
    <n v="160471"/>
    <n v="79064629"/>
    <x v="6"/>
    <x v="1"/>
    <d v="2018-12-26T12:48:31"/>
    <x v="52"/>
    <d v="2019-01-03T00:00:00"/>
    <s v="Banco de Crédito e Inversiones"/>
    <m/>
    <s v="Banco de Chile"/>
    <x v="3"/>
    <n v="0"/>
    <n v="5000"/>
  </r>
  <r>
    <n v="1025628"/>
    <n v="160471"/>
    <n v="79064629"/>
    <x v="6"/>
    <x v="1"/>
    <d v="2019-01-28T12:23:19"/>
    <x v="30"/>
    <d v="2019-02-04T00:00:00"/>
    <s v="Banco de Crédito e Inversiones"/>
    <m/>
    <s v="Banco de Chile"/>
    <x v="3"/>
    <n v="0"/>
    <n v="5000"/>
  </r>
  <r>
    <n v="1072820"/>
    <n v="160471"/>
    <n v="79064629"/>
    <x v="6"/>
    <x v="1"/>
    <d v="2019-02-26T13:13:43"/>
    <x v="31"/>
    <d v="2019-03-04T00:00:00"/>
    <s v="Banco de Crédito e Inversiones"/>
    <m/>
    <s v="Banco de Chile"/>
    <x v="3"/>
    <n v="0"/>
    <n v="5000"/>
  </r>
  <r>
    <n v="1123179"/>
    <n v="160471"/>
    <n v="79064629"/>
    <x v="6"/>
    <x v="1"/>
    <d v="2019-03-26T16:21:03"/>
    <x v="32"/>
    <d v="2019-04-02T00:00:00"/>
    <s v="Banco de Crédito e Inversiones"/>
    <m/>
    <s v="Banco de Chile"/>
    <x v="3"/>
    <n v="0"/>
    <n v="5000"/>
  </r>
  <r>
    <n v="1174214"/>
    <n v="160471"/>
    <n v="79064629"/>
    <x v="6"/>
    <x v="1"/>
    <d v="2019-04-26T12:57:33"/>
    <x v="33"/>
    <d v="2019-05-03T00:00:00"/>
    <s v="Banco de Crédito e Inversiones"/>
    <m/>
    <s v="Banco de Chile"/>
    <x v="3"/>
    <n v="0"/>
    <n v="5000"/>
  </r>
  <r>
    <n v="1227369"/>
    <n v="160471"/>
    <n v="79064629"/>
    <x v="6"/>
    <x v="1"/>
    <d v="2019-05-29T17:32:19"/>
    <x v="53"/>
    <d v="2019-06-04T00:00:00"/>
    <s v="Banco de Crédito e Inversiones"/>
    <m/>
    <s v="Banco de Chile"/>
    <x v="3"/>
    <n v="0"/>
    <n v="5000"/>
  </r>
  <r>
    <n v="1284913"/>
    <n v="160471"/>
    <n v="79064629"/>
    <x v="6"/>
    <x v="1"/>
    <d v="2019-06-26T15:43:10"/>
    <x v="35"/>
    <d v="2019-07-09T00:00:00"/>
    <s v="Banco de Crédito e Inversiones"/>
    <m/>
    <s v="Banco de Chile"/>
    <x v="3"/>
    <n v="0"/>
    <n v="5000"/>
  </r>
  <r>
    <n v="853784"/>
    <n v="160472"/>
    <n v="109751219"/>
    <x v="6"/>
    <x v="1"/>
    <d v="2018-09-26T17:19:58"/>
    <x v="26"/>
    <d v="2018-10-02T00:00:00"/>
    <s v="Banco Chile"/>
    <m/>
    <s v="Banco de Chile"/>
    <x v="3"/>
    <n v="0"/>
    <n v="4000"/>
  </r>
  <r>
    <n v="893986"/>
    <n v="160472"/>
    <n v="109751219"/>
    <x v="6"/>
    <x v="1"/>
    <d v="2018-10-29T12:43:02"/>
    <x v="50"/>
    <d v="2018-11-06T00:00:00"/>
    <s v="Banco Chile"/>
    <m/>
    <s v="Banco de Chile"/>
    <x v="3"/>
    <n v="0"/>
    <n v="4000"/>
  </r>
  <r>
    <n v="935598"/>
    <n v="160472"/>
    <n v="109751219"/>
    <x v="6"/>
    <x v="1"/>
    <d v="2018-11-30T17:31:58"/>
    <x v="51"/>
    <d v="2018-12-06T00:00:00"/>
    <s v="Banco Chile"/>
    <m/>
    <s v="Banco de Chile"/>
    <x v="3"/>
    <n v="0"/>
    <n v="4000"/>
  </r>
  <r>
    <n v="979261"/>
    <n v="160472"/>
    <n v="109751219"/>
    <x v="6"/>
    <x v="1"/>
    <d v="2018-12-26T12:48:31"/>
    <x v="52"/>
    <d v="2019-01-03T00:00:00"/>
    <s v="Banco Chile"/>
    <m/>
    <s v="Banco de Chile"/>
    <x v="3"/>
    <n v="0"/>
    <n v="4000"/>
  </r>
  <r>
    <n v="1025420"/>
    <n v="160472"/>
    <n v="109751219"/>
    <x v="6"/>
    <x v="1"/>
    <d v="2019-01-28T12:23:19"/>
    <x v="30"/>
    <d v="2019-02-04T00:00:00"/>
    <s v="Banco Chile"/>
    <m/>
    <s v="Banco de Chile"/>
    <x v="3"/>
    <n v="0"/>
    <n v="4000"/>
  </r>
  <r>
    <n v="1072615"/>
    <n v="160472"/>
    <n v="109751219"/>
    <x v="6"/>
    <x v="1"/>
    <d v="2019-02-26T13:13:43"/>
    <x v="31"/>
    <d v="2019-03-04T00:00:00"/>
    <s v="Banco Chile"/>
    <m/>
    <s v="Banco de Chile"/>
    <x v="3"/>
    <n v="0"/>
    <n v="4000"/>
  </r>
  <r>
    <n v="1122976"/>
    <n v="160472"/>
    <n v="109751219"/>
    <x v="6"/>
    <x v="1"/>
    <d v="2019-03-26T16:21:03"/>
    <x v="32"/>
    <d v="2019-04-02T00:00:00"/>
    <s v="Banco Chile"/>
    <m/>
    <s v="Banco de Chile"/>
    <x v="3"/>
    <n v="0"/>
    <n v="4000"/>
  </r>
  <r>
    <n v="1174015"/>
    <n v="160472"/>
    <n v="109751219"/>
    <x v="6"/>
    <x v="1"/>
    <d v="2019-04-26T12:57:33"/>
    <x v="33"/>
    <d v="2019-05-03T00:00:00"/>
    <s v="Banco Chile"/>
    <m/>
    <s v="Banco de Chile"/>
    <x v="3"/>
    <n v="0"/>
    <n v="4000"/>
  </r>
  <r>
    <n v="1227171"/>
    <n v="160472"/>
    <n v="109751219"/>
    <x v="6"/>
    <x v="1"/>
    <d v="2019-05-29T17:32:19"/>
    <x v="53"/>
    <d v="2019-06-04T00:00:00"/>
    <s v="Banco Chile"/>
    <m/>
    <s v="Banco de Chile"/>
    <x v="3"/>
    <n v="0"/>
    <n v="4000"/>
  </r>
  <r>
    <n v="1284718"/>
    <n v="160472"/>
    <n v="109751219"/>
    <x v="6"/>
    <x v="1"/>
    <d v="2019-06-26T15:43:10"/>
    <x v="35"/>
    <d v="2019-07-09T00:00:00"/>
    <s v="Banco Chile"/>
    <m/>
    <s v="Banco de Chile"/>
    <x v="3"/>
    <n v="0"/>
    <n v="4000"/>
  </r>
  <r>
    <n v="853897"/>
    <n v="160473"/>
    <n v="256334208"/>
    <x v="6"/>
    <x v="1"/>
    <d v="2018-09-26T17:19:58"/>
    <x v="26"/>
    <d v="2018-10-23T00:00:00"/>
    <s v="Banco Estado"/>
    <m/>
    <s v="Banco de Chile"/>
    <x v="3"/>
    <n v="0"/>
    <n v="4000"/>
  </r>
  <r>
    <n v="894097"/>
    <n v="160473"/>
    <n v="256334208"/>
    <x v="6"/>
    <x v="1"/>
    <d v="2018-10-29T12:43:02"/>
    <x v="50"/>
    <d v="2018-12-10T00:00:00"/>
    <s v="Banco Estado"/>
    <m/>
    <s v="Banco de Chile"/>
    <x v="2"/>
    <n v="0"/>
    <n v="4000"/>
  </r>
  <r>
    <n v="935706"/>
    <n v="160473"/>
    <n v="256334208"/>
    <x v="6"/>
    <x v="1"/>
    <d v="2018-11-30T17:31:58"/>
    <x v="51"/>
    <d v="2018-12-20T00:00:00"/>
    <s v="Banco Estado"/>
    <m/>
    <s v="Banco de Chile"/>
    <x v="3"/>
    <n v="0"/>
    <n v="4000"/>
  </r>
  <r>
    <n v="979369"/>
    <n v="160473"/>
    <n v="256334208"/>
    <x v="6"/>
    <x v="1"/>
    <d v="2018-12-26T12:48:31"/>
    <x v="52"/>
    <d v="2019-01-03T00:00:00"/>
    <s v="Banco Estado"/>
    <m/>
    <s v="Banco de Chile"/>
    <x v="3"/>
    <n v="0"/>
    <n v="4000"/>
  </r>
  <r>
    <n v="1025526"/>
    <n v="160473"/>
    <n v="256334208"/>
    <x v="6"/>
    <x v="1"/>
    <d v="2019-01-28T12:23:19"/>
    <x v="30"/>
    <d v="2019-02-04T00:00:00"/>
    <s v="Banco Estado"/>
    <m/>
    <s v="Banco de Chile"/>
    <x v="3"/>
    <n v="0"/>
    <n v="4000"/>
  </r>
  <r>
    <n v="1072720"/>
    <n v="160473"/>
    <n v="256334208"/>
    <x v="6"/>
    <x v="1"/>
    <d v="2019-02-26T13:13:43"/>
    <x v="31"/>
    <d v="2019-03-04T00:00:00"/>
    <s v="Banco Estado"/>
    <m/>
    <s v="Banco de Chile"/>
    <x v="3"/>
    <n v="0"/>
    <n v="4000"/>
  </r>
  <r>
    <n v="1123080"/>
    <n v="160473"/>
    <n v="256334208"/>
    <x v="6"/>
    <x v="1"/>
    <d v="2019-03-26T16:21:03"/>
    <x v="32"/>
    <d v="2019-04-04T00:00:00"/>
    <s v="Banco Estado"/>
    <m/>
    <s v="Banco de Chile"/>
    <x v="3"/>
    <n v="0"/>
    <n v="4000"/>
  </r>
  <r>
    <n v="1174117"/>
    <n v="160473"/>
    <n v="256334208"/>
    <x v="6"/>
    <x v="1"/>
    <d v="2019-04-26T12:57:33"/>
    <x v="33"/>
    <d v="2019-06-04T00:00:00"/>
    <s v="Banco Estado"/>
    <m/>
    <s v="Banco de Chile"/>
    <x v="3"/>
    <n v="0"/>
    <n v="4000"/>
  </r>
  <r>
    <n v="1227272"/>
    <n v="160473"/>
    <n v="256334208"/>
    <x v="6"/>
    <x v="1"/>
    <d v="2019-05-29T17:32:19"/>
    <x v="53"/>
    <d v="2019-06-04T00:00:00"/>
    <s v="Banco Estado"/>
    <m/>
    <s v="Banco de Chile"/>
    <x v="3"/>
    <n v="0"/>
    <n v="4000"/>
  </r>
  <r>
    <n v="1284816"/>
    <n v="160473"/>
    <n v="256334208"/>
    <x v="6"/>
    <x v="1"/>
    <d v="2019-06-26T15:43:10"/>
    <x v="35"/>
    <d v="2019-07-09T00:00:00"/>
    <s v="Banco Estado"/>
    <m/>
    <s v="Banco de Chile"/>
    <x v="3"/>
    <n v="0"/>
    <n v="4000"/>
  </r>
  <r>
    <n v="853898"/>
    <n v="160474"/>
    <n v="96625820"/>
    <x v="6"/>
    <x v="1"/>
    <d v="2018-09-26T17:19:58"/>
    <x v="26"/>
    <d v="2018-10-02T00:00:00"/>
    <s v="Banco Estado"/>
    <m/>
    <s v="Banco de Chile"/>
    <x v="3"/>
    <n v="0"/>
    <n v="10000"/>
  </r>
  <r>
    <n v="935707"/>
    <n v="160474"/>
    <n v="96625820"/>
    <x v="6"/>
    <x v="1"/>
    <d v="2018-11-30T17:31:58"/>
    <x v="51"/>
    <d v="2018-12-06T00:00:00"/>
    <s v="Banco Estado"/>
    <m/>
    <s v="Banco de Chile"/>
    <x v="3"/>
    <n v="0"/>
    <n v="10000"/>
  </r>
  <r>
    <n v="894098"/>
    <n v="160474"/>
    <n v="96625820"/>
    <x v="6"/>
    <x v="1"/>
    <d v="2018-10-29T12:43:02"/>
    <x v="50"/>
    <d v="2018-11-06T00:00:00"/>
    <s v="Banco Estado"/>
    <m/>
    <s v="Banco de Chile"/>
    <x v="3"/>
    <n v="0"/>
    <n v="10000"/>
  </r>
  <r>
    <n v="979370"/>
    <n v="160474"/>
    <n v="96625820"/>
    <x v="6"/>
    <x v="1"/>
    <d v="2018-12-26T12:48:31"/>
    <x v="52"/>
    <d v="2019-01-03T00:00:00"/>
    <s v="Banco Estado"/>
    <m/>
    <s v="Banco de Chile"/>
    <x v="3"/>
    <n v="0"/>
    <n v="10000"/>
  </r>
  <r>
    <n v="1025527"/>
    <n v="160474"/>
    <n v="96625820"/>
    <x v="6"/>
    <x v="1"/>
    <d v="2019-01-28T12:23:19"/>
    <x v="30"/>
    <d v="2019-02-04T00:00:00"/>
    <s v="Banco Estado"/>
    <m/>
    <s v="Banco de Chile"/>
    <x v="3"/>
    <n v="0"/>
    <n v="10000"/>
  </r>
  <r>
    <n v="1072721"/>
    <n v="160474"/>
    <n v="96625820"/>
    <x v="6"/>
    <x v="1"/>
    <d v="2019-02-26T13:13:43"/>
    <x v="31"/>
    <d v="2019-03-04T00:00:00"/>
    <s v="Banco Estado"/>
    <m/>
    <s v="Banco de Chile"/>
    <x v="3"/>
    <n v="0"/>
    <n v="10000"/>
  </r>
  <r>
    <n v="1123081"/>
    <n v="160474"/>
    <n v="96625820"/>
    <x v="6"/>
    <x v="1"/>
    <d v="2019-03-26T16:21:03"/>
    <x v="32"/>
    <d v="2019-04-02T00:00:00"/>
    <s v="Banco Estado"/>
    <m/>
    <s v="Banco de Chile"/>
    <x v="3"/>
    <n v="0"/>
    <n v="10000"/>
  </r>
  <r>
    <n v="1174118"/>
    <n v="160474"/>
    <n v="96625820"/>
    <x v="6"/>
    <x v="1"/>
    <d v="2019-04-26T12:57:33"/>
    <x v="33"/>
    <d v="2019-05-03T00:00:00"/>
    <s v="Banco Estado"/>
    <m/>
    <s v="Banco de Chile"/>
    <x v="3"/>
    <n v="0"/>
    <n v="10000"/>
  </r>
  <r>
    <n v="1227273"/>
    <n v="160474"/>
    <n v="96625820"/>
    <x v="6"/>
    <x v="1"/>
    <d v="2019-05-29T17:32:19"/>
    <x v="53"/>
    <d v="2019-06-26T00:00:00"/>
    <s v="Banco Estado"/>
    <m/>
    <s v="Banco de Chile"/>
    <x v="3"/>
    <n v="0"/>
    <n v="10000"/>
  </r>
  <r>
    <n v="1284817"/>
    <n v="160474"/>
    <n v="96625820"/>
    <x v="6"/>
    <x v="1"/>
    <d v="2019-06-26T15:43:10"/>
    <x v="35"/>
    <d v="2019-07-15T00:00:00"/>
    <s v="Banco Estado"/>
    <m/>
    <s v="Banco de Chile"/>
    <x v="4"/>
    <n v="99"/>
    <n v="10000"/>
  </r>
  <r>
    <n v="853899"/>
    <n v="160475"/>
    <n v="244156347"/>
    <x v="6"/>
    <x v="1"/>
    <d v="2018-09-26T17:19:58"/>
    <x v="26"/>
    <d v="2018-10-10T00:00:00"/>
    <s v="Banco Estado"/>
    <m/>
    <s v="Banco de Chile"/>
    <x v="3"/>
    <n v="0"/>
    <n v="5000"/>
  </r>
  <r>
    <n v="894099"/>
    <n v="160475"/>
    <n v="244156347"/>
    <x v="6"/>
    <x v="1"/>
    <d v="2018-10-29T12:43:02"/>
    <x v="50"/>
    <d v="2018-11-06T00:00:00"/>
    <s v="Banco Estado"/>
    <m/>
    <s v="Banco de Chile"/>
    <x v="3"/>
    <n v="0"/>
    <n v="5000"/>
  </r>
  <r>
    <n v="935708"/>
    <n v="160475"/>
    <n v="244156347"/>
    <x v="6"/>
    <x v="1"/>
    <d v="2018-11-30T17:31:58"/>
    <x v="51"/>
    <d v="2018-12-06T00:00:00"/>
    <s v="Banco Estado"/>
    <m/>
    <s v="Banco de Chile"/>
    <x v="3"/>
    <n v="0"/>
    <n v="5000"/>
  </r>
  <r>
    <n v="979371"/>
    <n v="160475"/>
    <n v="244156347"/>
    <x v="6"/>
    <x v="1"/>
    <d v="2018-12-26T12:48:31"/>
    <x v="52"/>
    <d v="2019-01-03T00:00:00"/>
    <s v="Banco Estado"/>
    <m/>
    <s v="Banco de Chile"/>
    <x v="3"/>
    <n v="0"/>
    <n v="5000"/>
  </r>
  <r>
    <n v="1025528"/>
    <n v="160475"/>
    <n v="244156347"/>
    <x v="6"/>
    <x v="1"/>
    <d v="2019-01-28T12:23:19"/>
    <x v="30"/>
    <d v="2019-02-04T00:00:00"/>
    <s v="Banco Estado"/>
    <m/>
    <s v="Banco de Chile"/>
    <x v="3"/>
    <n v="0"/>
    <n v="5000"/>
  </r>
  <r>
    <n v="1072722"/>
    <n v="160475"/>
    <n v="244156347"/>
    <x v="6"/>
    <x v="1"/>
    <d v="2019-02-26T13:13:43"/>
    <x v="31"/>
    <d v="2019-03-04T00:00:00"/>
    <s v="Banco Estado"/>
    <m/>
    <s v="Banco de Chile"/>
    <x v="3"/>
    <n v="0"/>
    <n v="5000"/>
  </r>
  <r>
    <n v="1123082"/>
    <n v="160475"/>
    <n v="244156347"/>
    <x v="6"/>
    <x v="1"/>
    <d v="2019-03-26T16:21:03"/>
    <x v="32"/>
    <d v="2019-04-11T00:00:00"/>
    <s v="Banco Estado"/>
    <m/>
    <s v="Banco de Chile"/>
    <x v="3"/>
    <n v="0"/>
    <n v="5000"/>
  </r>
  <r>
    <n v="1174119"/>
    <n v="160475"/>
    <n v="244156347"/>
    <x v="6"/>
    <x v="1"/>
    <d v="2019-04-26T12:57:33"/>
    <x v="33"/>
    <d v="2019-05-03T00:00:00"/>
    <s v="Banco Estado"/>
    <m/>
    <s v="Banco de Chile"/>
    <x v="3"/>
    <n v="0"/>
    <n v="5000"/>
  </r>
  <r>
    <n v="1227274"/>
    <n v="160475"/>
    <n v="244156347"/>
    <x v="6"/>
    <x v="1"/>
    <d v="2019-05-29T17:32:19"/>
    <x v="53"/>
    <d v="2019-06-04T00:00:00"/>
    <s v="Banco Estado"/>
    <m/>
    <s v="Banco de Chile"/>
    <x v="3"/>
    <n v="0"/>
    <n v="5000"/>
  </r>
  <r>
    <n v="1284818"/>
    <n v="160475"/>
    <n v="244156347"/>
    <x v="6"/>
    <x v="1"/>
    <d v="2019-06-26T15:43:10"/>
    <x v="35"/>
    <d v="2019-07-09T00:00:00"/>
    <s v="Banco Estado"/>
    <m/>
    <s v="Banco de Chile"/>
    <x v="3"/>
    <n v="0"/>
    <n v="5000"/>
  </r>
  <r>
    <n v="853900"/>
    <n v="160476"/>
    <n v="172874622"/>
    <x v="6"/>
    <x v="1"/>
    <d v="2018-09-26T17:19:58"/>
    <x v="26"/>
    <d v="2018-10-02T00:00:00"/>
    <s v="Banco Estado"/>
    <m/>
    <s v="Banco de Chile"/>
    <x v="3"/>
    <n v="0"/>
    <n v="4000"/>
  </r>
  <r>
    <n v="935709"/>
    <n v="160476"/>
    <n v="172874622"/>
    <x v="6"/>
    <x v="1"/>
    <d v="2018-11-30T17:31:58"/>
    <x v="51"/>
    <d v="2018-12-24T00:00:00"/>
    <s v="Banco Estado"/>
    <m/>
    <s v="Banco de Chile"/>
    <x v="4"/>
    <n v="99"/>
    <n v="4000"/>
  </r>
  <r>
    <n v="894100"/>
    <n v="160476"/>
    <n v="172874622"/>
    <x v="6"/>
    <x v="1"/>
    <d v="2018-10-29T12:43:02"/>
    <x v="50"/>
    <d v="2018-11-06T00:00:00"/>
    <s v="Banco Estado"/>
    <m/>
    <s v="Banco de Chile"/>
    <x v="3"/>
    <n v="0"/>
    <n v="4000"/>
  </r>
  <r>
    <n v="979372"/>
    <n v="160476"/>
    <n v="172874622"/>
    <x v="6"/>
    <x v="1"/>
    <d v="2018-12-26T12:48:31"/>
    <x v="52"/>
    <d v="2019-01-28T00:00:00"/>
    <s v="Banco Estado"/>
    <m/>
    <s v="Banco de Chile"/>
    <x v="2"/>
    <n v="0"/>
    <n v="4000"/>
  </r>
  <r>
    <n v="1025529"/>
    <n v="160476"/>
    <n v="172874622"/>
    <x v="6"/>
    <x v="1"/>
    <d v="2019-01-28T12:23:19"/>
    <x v="30"/>
    <d v="2019-02-26T00:00:00"/>
    <s v="Banco Estado"/>
    <m/>
    <s v="Banco de Chile"/>
    <x v="2"/>
    <n v="0"/>
    <n v="4000"/>
  </r>
  <r>
    <n v="1072723"/>
    <n v="160476"/>
    <n v="172874622"/>
    <x v="6"/>
    <x v="1"/>
    <d v="2019-02-26T13:13:43"/>
    <x v="31"/>
    <d v="2019-04-01T00:00:00"/>
    <s v="Banco Estado"/>
    <m/>
    <s v="Banco de Chile"/>
    <x v="2"/>
    <n v="0"/>
    <n v="4000"/>
  </r>
  <r>
    <n v="1123083"/>
    <n v="160476"/>
    <n v="172874622"/>
    <x v="6"/>
    <x v="1"/>
    <d v="2019-03-26T16:21:03"/>
    <x v="32"/>
    <d v="2019-04-26T00:00:00"/>
    <s v="Banco Estado"/>
    <m/>
    <s v="Banco de Chile"/>
    <x v="2"/>
    <n v="0"/>
    <n v="4000"/>
  </r>
  <r>
    <n v="1174120"/>
    <n v="160476"/>
    <n v="172874622"/>
    <x v="6"/>
    <x v="1"/>
    <d v="2019-04-26T12:57:33"/>
    <x v="33"/>
    <d v="2019-06-04T00:00:00"/>
    <s v="Banco Estado"/>
    <m/>
    <s v="Banco de Chile"/>
    <x v="3"/>
    <n v="0"/>
    <n v="4000"/>
  </r>
  <r>
    <n v="1227275"/>
    <n v="160476"/>
    <n v="172874622"/>
    <x v="6"/>
    <x v="1"/>
    <d v="2019-05-29T17:32:19"/>
    <x v="53"/>
    <d v="2019-06-04T00:00:00"/>
    <s v="Banco Estado"/>
    <m/>
    <s v="Banco de Chile"/>
    <x v="3"/>
    <n v="0"/>
    <n v="4000"/>
  </r>
  <r>
    <n v="1284819"/>
    <n v="160476"/>
    <n v="172874622"/>
    <x v="6"/>
    <x v="1"/>
    <d v="2019-06-26T15:43:10"/>
    <x v="35"/>
    <d v="2019-07-15T00:00:00"/>
    <s v="Banco Estado"/>
    <m/>
    <s v="Banco de Chile"/>
    <x v="4"/>
    <n v="99"/>
    <n v="4000"/>
  </r>
  <r>
    <n v="853901"/>
    <n v="160477"/>
    <n v="131839863"/>
    <x v="6"/>
    <x v="1"/>
    <d v="2018-09-26T17:19:58"/>
    <x v="26"/>
    <d v="2018-10-02T00:00:00"/>
    <s v="Banco Estado"/>
    <m/>
    <s v="Banco de Chile"/>
    <x v="3"/>
    <n v="0"/>
    <n v="4000"/>
  </r>
  <r>
    <n v="894101"/>
    <n v="160477"/>
    <n v="131839863"/>
    <x v="6"/>
    <x v="1"/>
    <d v="2018-10-29T12:43:02"/>
    <x v="50"/>
    <d v="2018-11-06T00:00:00"/>
    <s v="Banco Estado"/>
    <m/>
    <s v="Banco de Chile"/>
    <x v="3"/>
    <n v="0"/>
    <n v="4000"/>
  </r>
  <r>
    <n v="935710"/>
    <n v="160477"/>
    <n v="131839863"/>
    <x v="6"/>
    <x v="1"/>
    <d v="2018-11-30T17:31:58"/>
    <x v="51"/>
    <d v="2018-12-24T00:00:00"/>
    <s v="Banco Estado"/>
    <m/>
    <s v="Banco de Chile"/>
    <x v="4"/>
    <n v="99"/>
    <n v="4000"/>
  </r>
  <r>
    <n v="979373"/>
    <n v="160477"/>
    <n v="131839863"/>
    <x v="6"/>
    <x v="1"/>
    <d v="2018-12-26T12:48:31"/>
    <x v="52"/>
    <d v="2019-01-28T00:00:00"/>
    <s v="Banco Estado"/>
    <m/>
    <s v="Banco de Chile"/>
    <x v="2"/>
    <n v="0"/>
    <n v="4000"/>
  </r>
  <r>
    <n v="1025530"/>
    <n v="160477"/>
    <n v="131839863"/>
    <x v="6"/>
    <x v="1"/>
    <d v="2019-01-28T12:23:19"/>
    <x v="30"/>
    <d v="2019-02-26T00:00:00"/>
    <s v="Banco Estado"/>
    <m/>
    <s v="Banco de Chile"/>
    <x v="2"/>
    <n v="0"/>
    <n v="4000"/>
  </r>
  <r>
    <n v="1072724"/>
    <n v="160477"/>
    <n v="131839863"/>
    <x v="6"/>
    <x v="1"/>
    <d v="2019-02-26T13:13:43"/>
    <x v="31"/>
    <d v="2019-04-01T00:00:00"/>
    <s v="Banco Estado"/>
    <m/>
    <s v="Banco de Chile"/>
    <x v="3"/>
    <n v="0"/>
    <n v="4000"/>
  </r>
  <r>
    <n v="1123084"/>
    <n v="160477"/>
    <n v="131839863"/>
    <x v="6"/>
    <x v="1"/>
    <d v="2019-03-26T16:21:03"/>
    <x v="32"/>
    <d v="2019-04-02T00:00:00"/>
    <s v="Banco Estado"/>
    <m/>
    <s v="Banco de Chile"/>
    <x v="3"/>
    <n v="0"/>
    <n v="4000"/>
  </r>
  <r>
    <n v="1174121"/>
    <n v="160477"/>
    <n v="131839863"/>
    <x v="6"/>
    <x v="1"/>
    <d v="2019-04-26T12:57:33"/>
    <x v="33"/>
    <d v="2019-06-04T00:00:00"/>
    <s v="Banco Estado"/>
    <m/>
    <s v="Banco de Chile"/>
    <x v="2"/>
    <n v="0"/>
    <n v="4000"/>
  </r>
  <r>
    <n v="1227276"/>
    <n v="160477"/>
    <n v="131839863"/>
    <x v="6"/>
    <x v="1"/>
    <d v="2019-05-29T17:32:19"/>
    <x v="53"/>
    <d v="2019-06-26T00:00:00"/>
    <s v="Banco Estado"/>
    <m/>
    <s v="Banco de Chile"/>
    <x v="2"/>
    <n v="0"/>
    <n v="4000"/>
  </r>
  <r>
    <n v="1284820"/>
    <n v="160477"/>
    <n v="131839863"/>
    <x v="6"/>
    <x v="1"/>
    <d v="2019-06-26T15:43:10"/>
    <x v="35"/>
    <d v="2019-07-15T00:00:00"/>
    <s v="Banco Estado"/>
    <m/>
    <s v="Banco de Chile"/>
    <x v="4"/>
    <n v="99"/>
    <n v="4000"/>
  </r>
  <r>
    <n v="853786"/>
    <n v="160478"/>
    <s v="16991799K"/>
    <x v="6"/>
    <x v="1"/>
    <d v="2018-09-26T17:19:58"/>
    <x v="26"/>
    <d v="2018-10-10T00:00:00"/>
    <s v="Banco Chile"/>
    <m/>
    <s v="Banco de Chile"/>
    <x v="3"/>
    <n v="0"/>
    <n v="5000"/>
  </r>
  <r>
    <n v="893988"/>
    <n v="160478"/>
    <s v="16991799K"/>
    <x v="6"/>
    <x v="1"/>
    <d v="2018-10-29T12:43:02"/>
    <x v="50"/>
    <d v="2018-11-22T00:00:00"/>
    <s v="Banco Chile"/>
    <m/>
    <s v="Banco de Chile"/>
    <x v="3"/>
    <n v="0"/>
    <n v="5000"/>
  </r>
  <r>
    <n v="935600"/>
    <n v="160478"/>
    <s v="16991799K"/>
    <x v="6"/>
    <x v="1"/>
    <d v="2018-11-30T17:31:58"/>
    <x v="51"/>
    <d v="2018-12-24T00:00:00"/>
    <s v="Banco Chile"/>
    <m/>
    <s v="Banco de Chile"/>
    <x v="4"/>
    <n v="99"/>
    <n v="5000"/>
  </r>
  <r>
    <n v="979263"/>
    <n v="160478"/>
    <s v="16991799K"/>
    <x v="6"/>
    <x v="1"/>
    <d v="2018-12-26T12:48:31"/>
    <x v="52"/>
    <d v="2019-01-28T00:00:00"/>
    <s v="Banco Chile"/>
    <m/>
    <s v="Banco de Chile"/>
    <x v="2"/>
    <n v="0"/>
    <n v="5000"/>
  </r>
  <r>
    <n v="1025422"/>
    <n v="160478"/>
    <s v="16991799K"/>
    <x v="6"/>
    <x v="1"/>
    <d v="2019-01-28T12:23:19"/>
    <x v="30"/>
    <d v="2019-02-26T00:00:00"/>
    <s v="Banco Chile"/>
    <m/>
    <s v="Banco de Chile"/>
    <x v="2"/>
    <n v="0"/>
    <n v="5000"/>
  </r>
  <r>
    <n v="1072617"/>
    <n v="160478"/>
    <s v="16991799K"/>
    <x v="6"/>
    <x v="1"/>
    <d v="2019-02-26T13:13:43"/>
    <x v="31"/>
    <d v="2019-04-01T00:00:00"/>
    <s v="Banco Chile"/>
    <m/>
    <s v="Banco de Chile"/>
    <x v="2"/>
    <n v="0"/>
    <n v="5000"/>
  </r>
  <r>
    <n v="1122978"/>
    <n v="160478"/>
    <s v="16991799K"/>
    <x v="6"/>
    <x v="1"/>
    <d v="2019-03-26T16:21:03"/>
    <x v="32"/>
    <d v="2019-04-26T00:00:00"/>
    <s v="Banco Chile"/>
    <m/>
    <s v="Banco de Chile"/>
    <x v="2"/>
    <n v="0"/>
    <n v="5000"/>
  </r>
  <r>
    <n v="1174017"/>
    <n v="160478"/>
    <s v="16991799K"/>
    <x v="6"/>
    <x v="1"/>
    <d v="2019-04-26T12:57:33"/>
    <x v="33"/>
    <d v="2019-06-04T00:00:00"/>
    <s v="Banco Chile"/>
    <m/>
    <s v="Banco de Chile"/>
    <x v="2"/>
    <n v="0"/>
    <n v="5000"/>
  </r>
  <r>
    <n v="1227173"/>
    <n v="160478"/>
    <s v="16991799K"/>
    <x v="6"/>
    <x v="1"/>
    <d v="2019-05-29T17:32:19"/>
    <x v="53"/>
    <d v="2019-06-26T00:00:00"/>
    <s v="Banco Chile"/>
    <m/>
    <s v="Banco de Chile"/>
    <x v="2"/>
    <n v="0"/>
    <n v="5000"/>
  </r>
  <r>
    <n v="1284720"/>
    <n v="160478"/>
    <s v="16991799K"/>
    <x v="6"/>
    <x v="1"/>
    <d v="2019-06-26T15:43:10"/>
    <x v="35"/>
    <d v="2019-07-15T00:00:00"/>
    <s v="Banco Chile"/>
    <m/>
    <s v="Banco de Chile"/>
    <x v="4"/>
    <n v="99"/>
    <n v="5000"/>
  </r>
  <r>
    <n v="853902"/>
    <n v="160479"/>
    <n v="160775726"/>
    <x v="6"/>
    <x v="1"/>
    <d v="2018-09-26T17:19:58"/>
    <x v="26"/>
    <d v="2018-10-02T00:00:00"/>
    <s v="Banco Estado"/>
    <m/>
    <s v="Banco de Chile"/>
    <x v="3"/>
    <n v="0"/>
    <n v="4000"/>
  </r>
  <r>
    <n v="935711"/>
    <n v="160479"/>
    <n v="160775726"/>
    <x v="6"/>
    <x v="1"/>
    <d v="2018-11-30T17:31:58"/>
    <x v="51"/>
    <d v="2018-12-06T00:00:00"/>
    <s v="Banco Estado"/>
    <m/>
    <s v="Banco de Chile"/>
    <x v="3"/>
    <n v="0"/>
    <n v="4000"/>
  </r>
  <r>
    <n v="894102"/>
    <n v="160479"/>
    <n v="160775726"/>
    <x v="6"/>
    <x v="1"/>
    <d v="2018-10-29T12:43:02"/>
    <x v="50"/>
    <d v="2018-11-06T00:00:00"/>
    <s v="Banco Estado"/>
    <m/>
    <s v="Banco de Chile"/>
    <x v="3"/>
    <n v="0"/>
    <n v="4000"/>
  </r>
  <r>
    <n v="979374"/>
    <n v="160479"/>
    <n v="160775726"/>
    <x v="6"/>
    <x v="1"/>
    <d v="2018-12-26T12:48:31"/>
    <x v="52"/>
    <d v="2019-01-17T00:00:00"/>
    <s v="Banco Estado"/>
    <m/>
    <s v="Banco de Chile"/>
    <x v="3"/>
    <n v="0"/>
    <n v="4000"/>
  </r>
  <r>
    <n v="853903"/>
    <n v="160481"/>
    <n v="182585882"/>
    <x v="6"/>
    <x v="1"/>
    <d v="2018-09-26T17:19:58"/>
    <x v="26"/>
    <d v="2018-10-23T00:00:00"/>
    <s v="Banco Estado"/>
    <m/>
    <s v="Banco de Chile"/>
    <x v="3"/>
    <n v="0"/>
    <n v="10000"/>
  </r>
  <r>
    <n v="894103"/>
    <n v="160481"/>
    <n v="182585882"/>
    <x v="6"/>
    <x v="1"/>
    <d v="2018-10-29T12:43:02"/>
    <x v="50"/>
    <d v="2018-12-10T00:00:00"/>
    <s v="Banco Estado"/>
    <m/>
    <s v="Banco de Chile"/>
    <x v="2"/>
    <n v="0"/>
    <n v="10000"/>
  </r>
  <r>
    <n v="935712"/>
    <n v="160481"/>
    <n v="182585882"/>
    <x v="6"/>
    <x v="1"/>
    <d v="2018-11-30T17:31:58"/>
    <x v="51"/>
    <d v="2018-12-20T00:00:00"/>
    <s v="Banco Estado"/>
    <m/>
    <s v="Banco de Chile"/>
    <x v="3"/>
    <n v="0"/>
    <n v="10000"/>
  </r>
  <r>
    <n v="979375"/>
    <n v="160481"/>
    <n v="182585882"/>
    <x v="6"/>
    <x v="1"/>
    <d v="2018-12-26T12:48:31"/>
    <x v="52"/>
    <d v="2019-01-03T00:00:00"/>
    <s v="Banco Estado"/>
    <m/>
    <s v="Banco de Chile"/>
    <x v="3"/>
    <n v="0"/>
    <n v="10000"/>
  </r>
  <r>
    <n v="1025531"/>
    <n v="160481"/>
    <n v="182585882"/>
    <x v="6"/>
    <x v="1"/>
    <d v="2019-01-28T12:23:19"/>
    <x v="30"/>
    <d v="2019-02-26T00:00:00"/>
    <s v="Banco Estado"/>
    <m/>
    <s v="Banco de Chile"/>
    <x v="3"/>
    <n v="0"/>
    <n v="10000"/>
  </r>
  <r>
    <n v="1072725"/>
    <n v="160481"/>
    <n v="182585882"/>
    <x v="6"/>
    <x v="1"/>
    <d v="2019-02-26T13:13:43"/>
    <x v="31"/>
    <d v="2019-03-20T00:00:00"/>
    <s v="Banco Estado"/>
    <m/>
    <s v="Banco de Chile"/>
    <x v="3"/>
    <n v="0"/>
    <n v="10000"/>
  </r>
  <r>
    <n v="1123085"/>
    <n v="160481"/>
    <n v="182585882"/>
    <x v="6"/>
    <x v="1"/>
    <d v="2019-03-26T16:21:03"/>
    <x v="32"/>
    <d v="2019-04-26T00:00:00"/>
    <s v="Banco Estado"/>
    <m/>
    <s v="Banco de Chile"/>
    <x v="3"/>
    <n v="0"/>
    <n v="10000"/>
  </r>
  <r>
    <n v="1174122"/>
    <n v="160481"/>
    <n v="182585882"/>
    <x v="6"/>
    <x v="1"/>
    <d v="2019-04-26T12:57:33"/>
    <x v="33"/>
    <d v="2019-05-13T00:00:00"/>
    <s v="Banco Estado"/>
    <m/>
    <s v="Banco de Chile"/>
    <x v="3"/>
    <n v="0"/>
    <n v="10000"/>
  </r>
  <r>
    <n v="1227277"/>
    <n v="160481"/>
    <n v="182585882"/>
    <x v="6"/>
    <x v="1"/>
    <d v="2019-05-29T17:32:19"/>
    <x v="53"/>
    <d v="2019-06-26T00:00:00"/>
    <s v="Banco Estado"/>
    <m/>
    <s v="Banco de Chile"/>
    <x v="3"/>
    <n v="0"/>
    <n v="10000"/>
  </r>
  <r>
    <n v="1284821"/>
    <n v="160481"/>
    <n v="182585882"/>
    <x v="6"/>
    <x v="1"/>
    <d v="2019-06-26T15:43:10"/>
    <x v="35"/>
    <d v="2019-07-09T00:00:00"/>
    <s v="Banco Estado"/>
    <m/>
    <s v="Banco de Chile"/>
    <x v="3"/>
    <n v="0"/>
    <n v="10000"/>
  </r>
  <r>
    <n v="853904"/>
    <n v="160482"/>
    <n v="194490690"/>
    <x v="6"/>
    <x v="1"/>
    <d v="2018-09-26T17:19:58"/>
    <x v="26"/>
    <d v="2018-10-29T00:00:00"/>
    <s v="Banco Estado"/>
    <m/>
    <s v="Banco de Chile"/>
    <x v="2"/>
    <n v="0"/>
    <n v="4000"/>
  </r>
  <r>
    <n v="935713"/>
    <n v="160482"/>
    <n v="194490690"/>
    <x v="6"/>
    <x v="1"/>
    <d v="2018-11-30T17:31:58"/>
    <x v="51"/>
    <d v="2018-12-24T00:00:00"/>
    <s v="Banco Estado"/>
    <m/>
    <s v="Banco de Chile"/>
    <x v="4"/>
    <n v="99"/>
    <n v="4000"/>
  </r>
  <r>
    <n v="894104"/>
    <n v="160482"/>
    <n v="194490690"/>
    <x v="6"/>
    <x v="1"/>
    <d v="2018-10-29T12:43:02"/>
    <x v="50"/>
    <d v="2018-12-10T00:00:00"/>
    <s v="Banco Estado"/>
    <m/>
    <s v="Banco de Chile"/>
    <x v="2"/>
    <n v="0"/>
    <n v="4000"/>
  </r>
  <r>
    <n v="979376"/>
    <n v="160482"/>
    <n v="194490690"/>
    <x v="6"/>
    <x v="1"/>
    <d v="2018-12-26T12:48:31"/>
    <x v="52"/>
    <d v="2019-01-17T00:00:00"/>
    <s v="Banco Estado"/>
    <m/>
    <s v="Banco de Chile"/>
    <x v="3"/>
    <n v="0"/>
    <n v="4000"/>
  </r>
  <r>
    <n v="1025532"/>
    <n v="160482"/>
    <n v="194490690"/>
    <x v="6"/>
    <x v="1"/>
    <d v="2019-01-28T12:23:19"/>
    <x v="30"/>
    <d v="2019-02-04T00:00:00"/>
    <s v="Banco Estado"/>
    <m/>
    <s v="Banco de Chile"/>
    <x v="3"/>
    <n v="0"/>
    <n v="4000"/>
  </r>
  <r>
    <n v="1072726"/>
    <n v="160482"/>
    <n v="194490690"/>
    <x v="6"/>
    <x v="1"/>
    <d v="2019-02-26T13:13:43"/>
    <x v="31"/>
    <d v="2019-04-01T00:00:00"/>
    <s v="Banco Estado"/>
    <m/>
    <s v="Banco de Chile"/>
    <x v="2"/>
    <n v="0"/>
    <n v="4000"/>
  </r>
  <r>
    <n v="1123086"/>
    <n v="160482"/>
    <n v="194490690"/>
    <x v="6"/>
    <x v="1"/>
    <d v="2019-03-26T16:21:03"/>
    <x v="32"/>
    <d v="2019-04-02T00:00:00"/>
    <s v="Banco Estado"/>
    <m/>
    <s v="Banco de Chile"/>
    <x v="3"/>
    <n v="0"/>
    <n v="4000"/>
  </r>
  <r>
    <n v="1174123"/>
    <n v="160482"/>
    <n v="194490690"/>
    <x v="6"/>
    <x v="1"/>
    <d v="2019-04-26T12:57:33"/>
    <x v="33"/>
    <d v="2019-05-03T00:00:00"/>
    <s v="Banco Estado"/>
    <m/>
    <s v="Banco de Chile"/>
    <x v="3"/>
    <n v="0"/>
    <n v="4000"/>
  </r>
  <r>
    <n v="1227278"/>
    <n v="160482"/>
    <n v="194490690"/>
    <x v="6"/>
    <x v="1"/>
    <d v="2019-05-29T17:32:19"/>
    <x v="53"/>
    <d v="2019-06-26T00:00:00"/>
    <s v="Banco Estado"/>
    <m/>
    <s v="Banco de Chile"/>
    <x v="2"/>
    <n v="0"/>
    <n v="4000"/>
  </r>
  <r>
    <n v="1284822"/>
    <n v="160482"/>
    <n v="194490690"/>
    <x v="6"/>
    <x v="1"/>
    <d v="2019-06-26T15:43:10"/>
    <x v="35"/>
    <d v="2019-07-15T00:00:00"/>
    <s v="Banco Estado"/>
    <m/>
    <s v="Banco de Chile"/>
    <x v="4"/>
    <n v="99"/>
    <n v="4000"/>
  </r>
  <r>
    <n v="854186"/>
    <n v="160483"/>
    <n v="133626468"/>
    <x v="6"/>
    <x v="1"/>
    <d v="2018-09-26T17:19:58"/>
    <x v="26"/>
    <d v="2018-10-23T00:00:00"/>
    <s v="Banco Estado"/>
    <m/>
    <s v="Banco de Chile"/>
    <x v="3"/>
    <n v="0"/>
    <n v="4000"/>
  </r>
  <r>
    <n v="935985"/>
    <n v="160483"/>
    <n v="133626468"/>
    <x v="6"/>
    <x v="1"/>
    <d v="2018-11-30T17:31:58"/>
    <x v="51"/>
    <d v="2018-12-20T00:00:00"/>
    <s v="Banco Estado"/>
    <m/>
    <s v="Banco de Chile"/>
    <x v="3"/>
    <n v="0"/>
    <n v="4000"/>
  </r>
  <r>
    <n v="894382"/>
    <n v="160483"/>
    <n v="133626468"/>
    <x v="6"/>
    <x v="1"/>
    <d v="2018-10-29T12:43:02"/>
    <x v="50"/>
    <d v="2018-11-22T00:00:00"/>
    <s v="Banco Estado"/>
    <m/>
    <s v="Banco de Chile"/>
    <x v="3"/>
    <n v="0"/>
    <n v="4000"/>
  </r>
  <r>
    <n v="979644"/>
    <n v="160483"/>
    <n v="133626468"/>
    <x v="6"/>
    <x v="1"/>
    <d v="2018-12-26T12:48:31"/>
    <x v="52"/>
    <d v="2019-01-28T00:00:00"/>
    <s v="Banco Estado"/>
    <m/>
    <s v="Banco de Chile"/>
    <x v="2"/>
    <n v="0"/>
    <n v="4000"/>
  </r>
  <r>
    <n v="1025795"/>
    <n v="160483"/>
    <n v="133626468"/>
    <x v="6"/>
    <x v="1"/>
    <d v="2019-01-28T12:23:19"/>
    <x v="30"/>
    <d v="2019-02-26T00:00:00"/>
    <s v="Banco Estado"/>
    <m/>
    <s v="Banco de Chile"/>
    <x v="2"/>
    <n v="0"/>
    <n v="4000"/>
  </r>
  <r>
    <n v="1072983"/>
    <n v="160483"/>
    <n v="133626468"/>
    <x v="6"/>
    <x v="1"/>
    <d v="2019-02-26T13:13:43"/>
    <x v="31"/>
    <d v="2019-04-01T00:00:00"/>
    <s v="Banco Estado"/>
    <m/>
    <s v="Banco de Chile"/>
    <x v="2"/>
    <n v="0"/>
    <n v="4000"/>
  </r>
  <r>
    <n v="1123341"/>
    <n v="160483"/>
    <n v="133626468"/>
    <x v="6"/>
    <x v="1"/>
    <d v="2019-03-26T16:21:03"/>
    <x v="32"/>
    <d v="2019-04-26T00:00:00"/>
    <s v="Banco Estado"/>
    <m/>
    <s v="Banco de Chile"/>
    <x v="2"/>
    <n v="0"/>
    <n v="4000"/>
  </r>
  <r>
    <n v="1174369"/>
    <n v="160483"/>
    <n v="133626468"/>
    <x v="6"/>
    <x v="1"/>
    <d v="2019-04-26T12:57:33"/>
    <x v="33"/>
    <d v="2019-06-04T00:00:00"/>
    <s v="Banco Estado"/>
    <m/>
    <s v="Banco de Chile"/>
    <x v="2"/>
    <n v="0"/>
    <n v="4000"/>
  </r>
  <r>
    <n v="1227520"/>
    <n v="160483"/>
    <n v="133626468"/>
    <x v="6"/>
    <x v="1"/>
    <d v="2019-05-29T17:32:19"/>
    <x v="53"/>
    <d v="2019-06-26T00:00:00"/>
    <s v="Banco Estado"/>
    <m/>
    <s v="Banco de Chile"/>
    <x v="2"/>
    <n v="0"/>
    <n v="4000"/>
  </r>
  <r>
    <n v="1285060"/>
    <n v="160483"/>
    <n v="133626468"/>
    <x v="6"/>
    <x v="1"/>
    <d v="2019-06-26T15:43:10"/>
    <x v="35"/>
    <d v="2019-07-15T00:00:00"/>
    <s v="Banco Estado"/>
    <m/>
    <s v="Banco de Chile"/>
    <x v="4"/>
    <n v="99"/>
    <n v="4000"/>
  </r>
  <r>
    <n v="854187"/>
    <n v="160484"/>
    <n v="179685930"/>
    <x v="6"/>
    <x v="1"/>
    <d v="2018-09-26T17:19:58"/>
    <x v="26"/>
    <d v="2018-10-29T00:00:00"/>
    <s v="Banco Estado"/>
    <m/>
    <s v="Banco de Chile"/>
    <x v="2"/>
    <n v="0"/>
    <n v="4000"/>
  </r>
  <r>
    <n v="894383"/>
    <n v="160484"/>
    <n v="179685930"/>
    <x v="6"/>
    <x v="1"/>
    <d v="2018-10-29T12:43:02"/>
    <x v="50"/>
    <d v="2018-12-10T00:00:00"/>
    <s v="Banco Estado"/>
    <m/>
    <s v="Banco de Chile"/>
    <x v="2"/>
    <n v="0"/>
    <n v="4000"/>
  </r>
  <r>
    <n v="935986"/>
    <n v="160484"/>
    <n v="179685930"/>
    <x v="6"/>
    <x v="1"/>
    <d v="2018-11-30T17:31:58"/>
    <x v="51"/>
    <d v="2018-12-24T00:00:00"/>
    <s v="Banco Estado"/>
    <m/>
    <s v="Banco de Chile"/>
    <x v="4"/>
    <n v="99"/>
    <n v="4000"/>
  </r>
  <r>
    <n v="979645"/>
    <n v="160484"/>
    <n v="179685930"/>
    <x v="6"/>
    <x v="1"/>
    <d v="2018-12-26T12:48:31"/>
    <x v="52"/>
    <d v="2019-01-28T00:00:00"/>
    <s v="Banco Estado"/>
    <m/>
    <s v="Banco de Chile"/>
    <x v="2"/>
    <n v="0"/>
    <n v="4000"/>
  </r>
  <r>
    <n v="1025796"/>
    <n v="160484"/>
    <n v="179685930"/>
    <x v="6"/>
    <x v="1"/>
    <d v="2019-01-28T12:23:19"/>
    <x v="30"/>
    <d v="2019-02-26T00:00:00"/>
    <s v="Banco Estado"/>
    <m/>
    <s v="Banco de Chile"/>
    <x v="2"/>
    <n v="0"/>
    <n v="4000"/>
  </r>
  <r>
    <n v="1072984"/>
    <n v="160484"/>
    <n v="179685930"/>
    <x v="6"/>
    <x v="1"/>
    <d v="2019-02-26T13:13:43"/>
    <x v="31"/>
    <d v="2019-04-01T00:00:00"/>
    <s v="Banco Estado"/>
    <m/>
    <s v="Banco de Chile"/>
    <x v="2"/>
    <n v="0"/>
    <n v="4000"/>
  </r>
  <r>
    <n v="1123342"/>
    <n v="160484"/>
    <n v="179685930"/>
    <x v="6"/>
    <x v="1"/>
    <d v="2019-03-26T16:21:03"/>
    <x v="32"/>
    <d v="2019-04-26T00:00:00"/>
    <s v="Banco Estado"/>
    <m/>
    <s v="Banco de Chile"/>
    <x v="2"/>
    <n v="0"/>
    <n v="4000"/>
  </r>
  <r>
    <n v="1174370"/>
    <n v="160484"/>
    <n v="179685930"/>
    <x v="6"/>
    <x v="1"/>
    <d v="2019-04-26T12:57:33"/>
    <x v="33"/>
    <d v="2019-06-04T00:00:00"/>
    <s v="Banco Estado"/>
    <m/>
    <s v="Banco de Chile"/>
    <x v="2"/>
    <n v="0"/>
    <n v="4000"/>
  </r>
  <r>
    <n v="1227521"/>
    <n v="160484"/>
    <n v="179685930"/>
    <x v="6"/>
    <x v="1"/>
    <d v="2019-05-29T17:32:19"/>
    <x v="53"/>
    <d v="2019-06-26T00:00:00"/>
    <s v="Banco Estado"/>
    <m/>
    <s v="Banco de Chile"/>
    <x v="2"/>
    <n v="0"/>
    <n v="4000"/>
  </r>
  <r>
    <n v="1285061"/>
    <n v="160484"/>
    <n v="179685930"/>
    <x v="6"/>
    <x v="1"/>
    <d v="2019-06-26T15:43:10"/>
    <x v="35"/>
    <d v="2019-07-15T00:00:00"/>
    <s v="Banco Estado"/>
    <m/>
    <s v="Banco de Chile"/>
    <x v="4"/>
    <n v="99"/>
    <n v="4000"/>
  </r>
  <r>
    <n v="853985"/>
    <n v="160485"/>
    <n v="169919089"/>
    <x v="6"/>
    <x v="1"/>
    <d v="2018-09-26T17:19:58"/>
    <x v="26"/>
    <d v="2018-10-02T00:00:00"/>
    <s v="Banco Estado"/>
    <m/>
    <s v="Banco de Chile"/>
    <x v="3"/>
    <n v="0"/>
    <n v="5000"/>
  </r>
  <r>
    <n v="935792"/>
    <n v="160485"/>
    <n v="169919089"/>
    <x v="6"/>
    <x v="1"/>
    <d v="2018-11-30T17:31:58"/>
    <x v="51"/>
    <d v="2018-12-20T00:00:00"/>
    <s v="Banco Estado"/>
    <m/>
    <s v="Banco de Chile"/>
    <x v="3"/>
    <n v="0"/>
    <n v="5000"/>
  </r>
  <r>
    <n v="894184"/>
    <n v="160485"/>
    <n v="169919089"/>
    <x v="6"/>
    <x v="1"/>
    <d v="2018-10-29T12:43:02"/>
    <x v="50"/>
    <d v="2018-11-06T00:00:00"/>
    <s v="Banco Estado"/>
    <m/>
    <s v="Banco de Chile"/>
    <x v="3"/>
    <n v="0"/>
    <n v="5000"/>
  </r>
  <r>
    <n v="979454"/>
    <n v="160485"/>
    <n v="169919089"/>
    <x v="6"/>
    <x v="1"/>
    <d v="2018-12-26T12:48:31"/>
    <x v="52"/>
    <d v="2019-01-03T00:00:00"/>
    <s v="Banco Estado"/>
    <m/>
    <s v="Banco de Chile"/>
    <x v="3"/>
    <n v="0"/>
    <n v="5000"/>
  </r>
  <r>
    <n v="1025608"/>
    <n v="160485"/>
    <n v="169919089"/>
    <x v="6"/>
    <x v="1"/>
    <d v="2019-01-28T12:23:19"/>
    <x v="30"/>
    <d v="2019-02-04T00:00:00"/>
    <s v="Banco Estado"/>
    <m/>
    <s v="Banco de Chile"/>
    <x v="3"/>
    <n v="0"/>
    <n v="5000"/>
  </r>
  <r>
    <n v="1072800"/>
    <n v="160485"/>
    <n v="169919089"/>
    <x v="6"/>
    <x v="1"/>
    <d v="2019-02-26T13:13:43"/>
    <x v="31"/>
    <d v="2019-03-04T00:00:00"/>
    <s v="Banco Estado"/>
    <m/>
    <s v="Banco de Chile"/>
    <x v="3"/>
    <n v="0"/>
    <n v="5000"/>
  </r>
  <r>
    <n v="1123159"/>
    <n v="160485"/>
    <n v="169919089"/>
    <x v="6"/>
    <x v="1"/>
    <d v="2019-03-26T16:21:03"/>
    <x v="32"/>
    <d v="2019-04-02T00:00:00"/>
    <s v="Banco Estado"/>
    <m/>
    <s v="Banco de Chile"/>
    <x v="3"/>
    <n v="0"/>
    <n v="5000"/>
  </r>
  <r>
    <n v="1174195"/>
    <n v="160485"/>
    <n v="169919089"/>
    <x v="6"/>
    <x v="1"/>
    <d v="2019-04-26T12:57:33"/>
    <x v="33"/>
    <d v="2019-05-03T00:00:00"/>
    <s v="Banco Estado"/>
    <m/>
    <s v="Banco de Chile"/>
    <x v="3"/>
    <n v="0"/>
    <n v="5000"/>
  </r>
  <r>
    <n v="1227350"/>
    <n v="160485"/>
    <n v="169919089"/>
    <x v="6"/>
    <x v="1"/>
    <d v="2019-05-29T17:32:19"/>
    <x v="53"/>
    <d v="2019-06-04T00:00:00"/>
    <s v="Banco Estado"/>
    <m/>
    <s v="Banco de Chile"/>
    <x v="3"/>
    <n v="0"/>
    <n v="5000"/>
  </r>
  <r>
    <n v="1284894"/>
    <n v="160485"/>
    <n v="169919089"/>
    <x v="6"/>
    <x v="1"/>
    <d v="2019-06-26T15:43:10"/>
    <x v="35"/>
    <d v="2019-07-09T00:00:00"/>
    <s v="Banco Estado"/>
    <m/>
    <s v="Banco de Chile"/>
    <x v="3"/>
    <n v="0"/>
    <n v="5000"/>
  </r>
  <r>
    <n v="854052"/>
    <n v="160486"/>
    <n v="81272514"/>
    <x v="6"/>
    <x v="1"/>
    <d v="2018-09-26T17:19:58"/>
    <x v="26"/>
    <d v="2018-10-23T00:00:00"/>
    <s v="Banco Estado"/>
    <m/>
    <s v="Banco de Chile"/>
    <x v="3"/>
    <n v="0"/>
    <n v="4000"/>
  </r>
  <r>
    <n v="935856"/>
    <n v="160486"/>
    <n v="81272514"/>
    <x v="6"/>
    <x v="1"/>
    <d v="2018-11-30T17:31:58"/>
    <x v="51"/>
    <d v="2018-12-20T00:00:00"/>
    <s v="Banco Estado"/>
    <m/>
    <s v="Banco de Chile"/>
    <x v="3"/>
    <n v="0"/>
    <n v="4000"/>
  </r>
  <r>
    <n v="894250"/>
    <n v="160486"/>
    <n v="81272514"/>
    <x v="6"/>
    <x v="1"/>
    <d v="2018-10-29T12:43:02"/>
    <x v="50"/>
    <d v="2018-12-10T00:00:00"/>
    <s v="Banco Estado"/>
    <m/>
    <s v="Banco de Chile"/>
    <x v="2"/>
    <n v="0"/>
    <n v="4000"/>
  </r>
  <r>
    <n v="979518"/>
    <n v="160486"/>
    <n v="81272514"/>
    <x v="6"/>
    <x v="1"/>
    <d v="2018-12-26T12:48:31"/>
    <x v="52"/>
    <d v="2019-01-28T00:00:00"/>
    <s v="Banco Estado"/>
    <m/>
    <s v="Banco de Chile"/>
    <x v="2"/>
    <n v="0"/>
    <n v="4000"/>
  </r>
  <r>
    <n v="1025672"/>
    <n v="160486"/>
    <n v="81272514"/>
    <x v="6"/>
    <x v="1"/>
    <d v="2019-01-28T12:23:19"/>
    <x v="30"/>
    <d v="2019-02-25T00:00:00"/>
    <s v="Banco Estado"/>
    <m/>
    <s v="Banco de Chile"/>
    <x v="3"/>
    <n v="0"/>
    <n v="4000"/>
  </r>
  <r>
    <n v="1072863"/>
    <n v="160486"/>
    <n v="81272514"/>
    <x v="6"/>
    <x v="1"/>
    <d v="2019-02-26T13:13:43"/>
    <x v="31"/>
    <d v="2019-03-04T00:00:00"/>
    <s v="Banco Estado"/>
    <m/>
    <s v="Banco de Chile"/>
    <x v="3"/>
    <n v="0"/>
    <n v="4000"/>
  </r>
  <r>
    <n v="1123222"/>
    <n v="160486"/>
    <n v="81272514"/>
    <x v="6"/>
    <x v="1"/>
    <d v="2019-03-26T16:21:03"/>
    <x v="32"/>
    <d v="2019-04-26T00:00:00"/>
    <s v="Banco Estado"/>
    <m/>
    <s v="Banco de Chile"/>
    <x v="3"/>
    <n v="0"/>
    <n v="4000"/>
  </r>
  <r>
    <n v="1174256"/>
    <n v="160486"/>
    <n v="81272514"/>
    <x v="6"/>
    <x v="1"/>
    <d v="2019-04-26T12:57:33"/>
    <x v="33"/>
    <d v="2019-06-04T00:00:00"/>
    <s v="Banco Estado"/>
    <m/>
    <s v="Banco de Chile"/>
    <x v="3"/>
    <n v="0"/>
    <n v="4000"/>
  </r>
  <r>
    <n v="1227409"/>
    <n v="160486"/>
    <n v="81272514"/>
    <x v="6"/>
    <x v="1"/>
    <d v="2019-05-29T17:32:19"/>
    <x v="53"/>
    <d v="2019-06-26T00:00:00"/>
    <s v="Banco Estado"/>
    <m/>
    <s v="Banco de Chile"/>
    <x v="3"/>
    <n v="0"/>
    <n v="4000"/>
  </r>
  <r>
    <n v="1284953"/>
    <n v="160486"/>
    <n v="81272514"/>
    <x v="6"/>
    <x v="1"/>
    <d v="2019-06-26T15:43:10"/>
    <x v="35"/>
    <d v="2019-07-15T00:00:00"/>
    <s v="Banco Estado"/>
    <m/>
    <s v="Banco de Chile"/>
    <x v="4"/>
    <n v="99"/>
    <n v="4000"/>
  </r>
  <r>
    <n v="854053"/>
    <n v="160487"/>
    <n v="151893864"/>
    <x v="6"/>
    <x v="1"/>
    <d v="2018-09-26T17:19:58"/>
    <x v="26"/>
    <d v="2018-10-02T00:00:00"/>
    <s v="Banco Estado"/>
    <m/>
    <s v="Banco de Chile"/>
    <x v="3"/>
    <n v="0"/>
    <n v="5000"/>
  </r>
  <r>
    <n v="894251"/>
    <n v="160487"/>
    <n v="151893864"/>
    <x v="6"/>
    <x v="1"/>
    <d v="2018-10-29T12:43:02"/>
    <x v="50"/>
    <d v="2018-11-06T00:00:00"/>
    <s v="Banco Estado"/>
    <m/>
    <s v="Banco de Chile"/>
    <x v="3"/>
    <n v="0"/>
    <n v="5000"/>
  </r>
  <r>
    <n v="935857"/>
    <n v="160487"/>
    <n v="151893864"/>
    <x v="6"/>
    <x v="1"/>
    <d v="2018-11-30T17:31:58"/>
    <x v="51"/>
    <d v="2018-12-06T00:00:00"/>
    <s v="Banco Estado"/>
    <m/>
    <s v="Banco de Chile"/>
    <x v="3"/>
    <n v="0"/>
    <n v="5000"/>
  </r>
  <r>
    <n v="979519"/>
    <n v="160487"/>
    <n v="151893864"/>
    <x v="6"/>
    <x v="1"/>
    <d v="2018-12-26T12:48:31"/>
    <x v="52"/>
    <d v="2019-01-03T00:00:00"/>
    <s v="Banco Estado"/>
    <m/>
    <s v="Banco de Chile"/>
    <x v="3"/>
    <n v="0"/>
    <n v="5000"/>
  </r>
  <r>
    <n v="1025673"/>
    <n v="160487"/>
    <n v="151893864"/>
    <x v="6"/>
    <x v="1"/>
    <d v="2019-01-28T12:23:19"/>
    <x v="30"/>
    <d v="2019-02-04T00:00:00"/>
    <s v="Banco Estado"/>
    <m/>
    <s v="Banco de Chile"/>
    <x v="3"/>
    <n v="0"/>
    <n v="5000"/>
  </r>
  <r>
    <n v="1072864"/>
    <n v="160487"/>
    <n v="151893864"/>
    <x v="6"/>
    <x v="1"/>
    <d v="2019-02-26T13:13:43"/>
    <x v="31"/>
    <d v="2019-03-04T00:00:00"/>
    <s v="Banco Estado"/>
    <m/>
    <s v="Banco de Chile"/>
    <x v="3"/>
    <n v="0"/>
    <n v="5000"/>
  </r>
  <r>
    <n v="1123223"/>
    <n v="160487"/>
    <n v="151893864"/>
    <x v="6"/>
    <x v="1"/>
    <d v="2019-03-26T16:21:03"/>
    <x v="32"/>
    <d v="2019-04-02T00:00:00"/>
    <s v="Banco Estado"/>
    <m/>
    <s v="Banco de Chile"/>
    <x v="3"/>
    <n v="0"/>
    <n v="5000"/>
  </r>
  <r>
    <n v="1174257"/>
    <n v="160487"/>
    <n v="151893864"/>
    <x v="6"/>
    <x v="1"/>
    <d v="2019-04-26T12:57:33"/>
    <x v="33"/>
    <d v="2019-05-03T00:00:00"/>
    <s v="Banco Estado"/>
    <m/>
    <s v="Banco de Chile"/>
    <x v="3"/>
    <n v="0"/>
    <n v="5000"/>
  </r>
  <r>
    <n v="1227410"/>
    <n v="160487"/>
    <n v="151893864"/>
    <x v="6"/>
    <x v="1"/>
    <d v="2019-05-29T17:32:19"/>
    <x v="53"/>
    <d v="2019-06-04T00:00:00"/>
    <s v="Banco Estado"/>
    <m/>
    <s v="Banco de Chile"/>
    <x v="3"/>
    <n v="0"/>
    <n v="5000"/>
  </r>
  <r>
    <n v="1284954"/>
    <n v="160487"/>
    <n v="151893864"/>
    <x v="6"/>
    <x v="1"/>
    <d v="2019-06-26T15:43:10"/>
    <x v="35"/>
    <d v="2019-07-09T00:00:00"/>
    <s v="Banco Estado"/>
    <m/>
    <s v="Banco de Chile"/>
    <x v="3"/>
    <n v="0"/>
    <n v="5000"/>
  </r>
  <r>
    <n v="854054"/>
    <n v="160488"/>
    <n v="181629436"/>
    <x v="6"/>
    <x v="1"/>
    <d v="2018-09-26T17:19:58"/>
    <x v="26"/>
    <d v="2018-10-10T00:00:00"/>
    <s v="Banco Estado"/>
    <m/>
    <s v="Banco de Chile"/>
    <x v="3"/>
    <n v="0"/>
    <n v="4000"/>
  </r>
  <r>
    <n v="935858"/>
    <n v="160488"/>
    <n v="181629436"/>
    <x v="6"/>
    <x v="1"/>
    <d v="2018-11-30T17:31:58"/>
    <x v="51"/>
    <d v="2018-12-20T00:00:00"/>
    <s v="Banco Estado"/>
    <m/>
    <s v="Banco de Chile"/>
    <x v="3"/>
    <n v="0"/>
    <n v="4000"/>
  </r>
  <r>
    <n v="894252"/>
    <n v="160488"/>
    <n v="181629436"/>
    <x v="6"/>
    <x v="1"/>
    <d v="2018-10-29T12:43:02"/>
    <x v="50"/>
    <d v="2018-11-06T00:00:00"/>
    <s v="Banco Estado"/>
    <m/>
    <s v="Banco de Chile"/>
    <x v="3"/>
    <n v="0"/>
    <n v="4000"/>
  </r>
  <r>
    <n v="979520"/>
    <n v="160488"/>
    <n v="181629436"/>
    <x v="6"/>
    <x v="1"/>
    <d v="2018-12-26T12:48:31"/>
    <x v="52"/>
    <d v="2019-01-03T00:00:00"/>
    <s v="Banco Estado"/>
    <m/>
    <s v="Banco de Chile"/>
    <x v="3"/>
    <n v="0"/>
    <n v="4000"/>
  </r>
  <r>
    <n v="1025674"/>
    <n v="160488"/>
    <n v="181629436"/>
    <x v="6"/>
    <x v="1"/>
    <d v="2019-01-28T12:23:19"/>
    <x v="30"/>
    <d v="2019-02-04T00:00:00"/>
    <s v="Banco Estado"/>
    <m/>
    <s v="Banco de Chile"/>
    <x v="3"/>
    <n v="0"/>
    <n v="4000"/>
  </r>
  <r>
    <n v="1072865"/>
    <n v="160488"/>
    <n v="181629436"/>
    <x v="6"/>
    <x v="1"/>
    <d v="2019-02-26T13:13:43"/>
    <x v="31"/>
    <d v="2019-03-04T00:00:00"/>
    <s v="Banco Estado"/>
    <m/>
    <s v="Banco de Chile"/>
    <x v="3"/>
    <n v="0"/>
    <n v="4000"/>
  </r>
  <r>
    <n v="1123224"/>
    <n v="160488"/>
    <n v="181629436"/>
    <x v="6"/>
    <x v="1"/>
    <d v="2019-03-26T16:21:03"/>
    <x v="32"/>
    <d v="2019-04-04T00:00:00"/>
    <s v="Banco Estado"/>
    <m/>
    <s v="Banco de Chile"/>
    <x v="3"/>
    <n v="0"/>
    <n v="4000"/>
  </r>
  <r>
    <n v="1174258"/>
    <n v="160488"/>
    <n v="181629436"/>
    <x v="6"/>
    <x v="1"/>
    <d v="2019-04-26T12:57:33"/>
    <x v="33"/>
    <d v="2019-05-13T00:00:00"/>
    <s v="Banco Estado"/>
    <m/>
    <s v="Banco de Chile"/>
    <x v="3"/>
    <n v="0"/>
    <n v="4000"/>
  </r>
  <r>
    <n v="1227411"/>
    <n v="160488"/>
    <n v="181629436"/>
    <x v="6"/>
    <x v="1"/>
    <d v="2019-05-29T17:32:19"/>
    <x v="53"/>
    <d v="2019-06-11T00:00:00"/>
    <s v="Banco Estado"/>
    <m/>
    <s v="Banco de Chile"/>
    <x v="3"/>
    <n v="0"/>
    <n v="4000"/>
  </r>
  <r>
    <n v="1284955"/>
    <n v="160488"/>
    <n v="181629436"/>
    <x v="6"/>
    <x v="1"/>
    <d v="2019-06-26T15:43:10"/>
    <x v="35"/>
    <d v="2019-07-09T00:00:00"/>
    <s v="Banco Estado"/>
    <m/>
    <s v="Banco de Chile"/>
    <x v="3"/>
    <n v="0"/>
    <n v="4000"/>
  </r>
  <r>
    <n v="854025"/>
    <n v="160490"/>
    <n v="133633065"/>
    <x v="6"/>
    <x v="1"/>
    <d v="2018-09-26T17:19:58"/>
    <x v="26"/>
    <d v="2018-10-02T00:00:00"/>
    <s v="Banco Chile"/>
    <m/>
    <s v="Banco de Chile"/>
    <x v="3"/>
    <n v="0"/>
    <n v="4000"/>
  </r>
  <r>
    <n v="894223"/>
    <n v="160490"/>
    <n v="133633065"/>
    <x v="6"/>
    <x v="1"/>
    <d v="2018-10-29T12:43:02"/>
    <x v="50"/>
    <d v="2018-11-06T00:00:00"/>
    <s v="Banco Chile"/>
    <m/>
    <s v="Banco de Chile"/>
    <x v="3"/>
    <n v="0"/>
    <n v="4000"/>
  </r>
  <r>
    <n v="935831"/>
    <n v="160490"/>
    <n v="133633065"/>
    <x v="6"/>
    <x v="1"/>
    <d v="2018-11-30T17:31:58"/>
    <x v="51"/>
    <d v="2018-12-06T00:00:00"/>
    <s v="Banco Chile"/>
    <m/>
    <s v="Banco de Chile"/>
    <x v="3"/>
    <n v="0"/>
    <n v="4000"/>
  </r>
  <r>
    <n v="979493"/>
    <n v="160490"/>
    <n v="133633065"/>
    <x v="6"/>
    <x v="1"/>
    <d v="2018-12-26T12:48:31"/>
    <x v="52"/>
    <d v="2019-01-03T00:00:00"/>
    <s v="Banco Chile"/>
    <m/>
    <s v="Banco de Chile"/>
    <x v="3"/>
    <n v="0"/>
    <n v="4000"/>
  </r>
  <r>
    <n v="1025647"/>
    <n v="160490"/>
    <n v="133633065"/>
    <x v="6"/>
    <x v="1"/>
    <d v="2019-01-28T12:23:19"/>
    <x v="30"/>
    <d v="2019-02-04T00:00:00"/>
    <s v="Banco Chile"/>
    <m/>
    <s v="Banco de Chile"/>
    <x v="3"/>
    <n v="0"/>
    <n v="4000"/>
  </r>
  <r>
    <n v="1072839"/>
    <n v="160490"/>
    <n v="133633065"/>
    <x v="6"/>
    <x v="1"/>
    <d v="2019-02-26T13:13:43"/>
    <x v="31"/>
    <d v="2019-03-04T00:00:00"/>
    <s v="Banco Chile"/>
    <m/>
    <s v="Banco de Chile"/>
    <x v="3"/>
    <n v="0"/>
    <n v="4000"/>
  </r>
  <r>
    <n v="1123198"/>
    <n v="160490"/>
    <n v="133633065"/>
    <x v="6"/>
    <x v="1"/>
    <d v="2019-03-26T16:21:03"/>
    <x v="32"/>
    <d v="2019-04-02T00:00:00"/>
    <s v="Banco Chile"/>
    <m/>
    <s v="Banco de Chile"/>
    <x v="3"/>
    <n v="0"/>
    <n v="4000"/>
  </r>
  <r>
    <n v="1174233"/>
    <n v="160490"/>
    <n v="133633065"/>
    <x v="6"/>
    <x v="1"/>
    <d v="2019-04-26T12:57:33"/>
    <x v="33"/>
    <d v="2019-05-03T00:00:00"/>
    <s v="Banco Chile"/>
    <m/>
    <s v="Banco de Chile"/>
    <x v="3"/>
    <n v="0"/>
    <n v="4000"/>
  </r>
  <r>
    <n v="1227388"/>
    <n v="160490"/>
    <n v="133633065"/>
    <x v="6"/>
    <x v="1"/>
    <d v="2019-05-29T17:32:19"/>
    <x v="53"/>
    <d v="2019-06-04T00:00:00"/>
    <s v="Banco Chile"/>
    <m/>
    <s v="Banco de Chile"/>
    <x v="3"/>
    <n v="0"/>
    <n v="4000"/>
  </r>
  <r>
    <n v="1284932"/>
    <n v="160490"/>
    <n v="133633065"/>
    <x v="6"/>
    <x v="1"/>
    <d v="2019-06-26T15:43:10"/>
    <x v="35"/>
    <d v="2019-07-09T00:00:00"/>
    <s v="Banco Chile"/>
    <m/>
    <s v="Banco de Chile"/>
    <x v="3"/>
    <n v="0"/>
    <n v="4000"/>
  </r>
  <r>
    <n v="853986"/>
    <n v="160491"/>
    <n v="194483899"/>
    <x v="6"/>
    <x v="1"/>
    <d v="2018-09-26T17:19:58"/>
    <x v="26"/>
    <d v="2018-10-10T00:00:00"/>
    <s v="Banco Estado"/>
    <m/>
    <s v="Banco de Chile"/>
    <x v="3"/>
    <n v="0"/>
    <n v="5000"/>
  </r>
  <r>
    <n v="894185"/>
    <n v="160491"/>
    <n v="194483899"/>
    <x v="6"/>
    <x v="1"/>
    <d v="2018-10-29T12:43:02"/>
    <x v="50"/>
    <d v="2018-11-06T00:00:00"/>
    <s v="Banco Estado"/>
    <m/>
    <s v="Banco de Chile"/>
    <x v="3"/>
    <n v="0"/>
    <n v="5000"/>
  </r>
  <r>
    <n v="935793"/>
    <n v="160491"/>
    <n v="194483899"/>
    <x v="6"/>
    <x v="1"/>
    <d v="2018-11-30T17:31:58"/>
    <x v="51"/>
    <d v="2018-12-06T00:00:00"/>
    <s v="Banco Estado"/>
    <m/>
    <s v="Banco de Chile"/>
    <x v="3"/>
    <n v="0"/>
    <n v="5000"/>
  </r>
  <r>
    <n v="979455"/>
    <n v="160491"/>
    <n v="194483899"/>
    <x v="6"/>
    <x v="1"/>
    <d v="2018-12-26T12:48:31"/>
    <x v="52"/>
    <d v="2019-01-28T00:00:00"/>
    <s v="Banco Estado"/>
    <m/>
    <s v="Banco de Chile"/>
    <x v="2"/>
    <n v="0"/>
    <n v="5000"/>
  </r>
  <r>
    <n v="1025609"/>
    <n v="160491"/>
    <n v="194483899"/>
    <x v="6"/>
    <x v="1"/>
    <d v="2019-01-28T12:23:19"/>
    <x v="30"/>
    <d v="2019-02-26T00:00:00"/>
    <s v="Banco Estado"/>
    <m/>
    <s v="Banco de Chile"/>
    <x v="2"/>
    <n v="0"/>
    <n v="5000"/>
  </r>
  <r>
    <n v="1072801"/>
    <n v="160491"/>
    <n v="194483899"/>
    <x v="6"/>
    <x v="1"/>
    <d v="2019-02-26T13:13:43"/>
    <x v="31"/>
    <d v="2019-04-01T00:00:00"/>
    <s v="Banco Estado"/>
    <m/>
    <s v="Banco de Chile"/>
    <x v="2"/>
    <n v="0"/>
    <n v="5000"/>
  </r>
  <r>
    <n v="1123160"/>
    <n v="160491"/>
    <n v="194483899"/>
    <x v="6"/>
    <x v="1"/>
    <d v="2019-03-26T16:21:03"/>
    <x v="32"/>
    <d v="2019-04-26T00:00:00"/>
    <s v="Banco Estado"/>
    <m/>
    <s v="Banco de Chile"/>
    <x v="2"/>
    <n v="0"/>
    <n v="5000"/>
  </r>
  <r>
    <n v="1174196"/>
    <n v="160491"/>
    <n v="194483899"/>
    <x v="6"/>
    <x v="1"/>
    <d v="2019-04-26T12:57:33"/>
    <x v="33"/>
    <d v="2019-06-04T00:00:00"/>
    <s v="Banco Estado"/>
    <m/>
    <s v="Banco de Chile"/>
    <x v="2"/>
    <n v="0"/>
    <n v="5000"/>
  </r>
  <r>
    <n v="1227351"/>
    <n v="160491"/>
    <n v="194483899"/>
    <x v="6"/>
    <x v="1"/>
    <d v="2019-05-29T17:32:19"/>
    <x v="53"/>
    <d v="2019-06-26T00:00:00"/>
    <s v="Banco Estado"/>
    <m/>
    <s v="Banco de Chile"/>
    <x v="2"/>
    <n v="0"/>
    <n v="5000"/>
  </r>
  <r>
    <n v="1284895"/>
    <n v="160491"/>
    <n v="194483899"/>
    <x v="6"/>
    <x v="1"/>
    <d v="2019-06-26T15:43:10"/>
    <x v="35"/>
    <d v="2019-07-15T00:00:00"/>
    <s v="Banco Estado"/>
    <m/>
    <s v="Banco de Chile"/>
    <x v="4"/>
    <n v="99"/>
    <n v="5000"/>
  </r>
  <r>
    <n v="857635"/>
    <n v="160492"/>
    <n v="117291731"/>
    <x v="6"/>
    <x v="0"/>
    <d v="2018-09-26T17:20:34"/>
    <x v="26"/>
    <d v="2018-10-02T00:00:00"/>
    <s v="N/A"/>
    <m/>
    <s v="Banco de Chile"/>
    <x v="0"/>
    <n v="0"/>
    <n v="5000"/>
  </r>
  <r>
    <n v="901901"/>
    <n v="160492"/>
    <n v="117291731"/>
    <x v="6"/>
    <x v="0"/>
    <d v="2018-10-29T12:44:01"/>
    <x v="27"/>
    <d v="2018-11-06T00:00:00"/>
    <s v="N/A"/>
    <m/>
    <s v="Banco de Chile"/>
    <x v="0"/>
    <n v="0"/>
    <n v="5000"/>
  </r>
  <r>
    <n v="991209"/>
    <n v="160492"/>
    <n v="117291731"/>
    <x v="6"/>
    <x v="0"/>
    <d v="2018-12-26T12:49:24"/>
    <x v="29"/>
    <d v="2019-01-14T00:00:00"/>
    <s v="N/A"/>
    <m/>
    <s v="Banco de Chile"/>
    <x v="0"/>
    <n v="0"/>
    <n v="5000"/>
  </r>
  <r>
    <n v="945368"/>
    <n v="160492"/>
    <n v="117291731"/>
    <x v="6"/>
    <x v="0"/>
    <d v="2018-11-30T17:33:23"/>
    <x v="28"/>
    <d v="2018-12-05T00:00:00"/>
    <s v="N/A"/>
    <m/>
    <s v="Banco de Chile"/>
    <x v="0"/>
    <n v="0"/>
    <n v="5000"/>
  </r>
  <r>
    <n v="1039260"/>
    <n v="160492"/>
    <n v="117291731"/>
    <x v="6"/>
    <x v="0"/>
    <d v="2019-01-28T12:24:18"/>
    <x v="30"/>
    <d v="2019-02-04T00:00:00"/>
    <s v="N/A"/>
    <m/>
    <s v="Banco de Chile"/>
    <x v="0"/>
    <n v="0"/>
    <n v="5000"/>
  </r>
  <r>
    <n v="1088724"/>
    <n v="160492"/>
    <n v="117291731"/>
    <x v="6"/>
    <x v="0"/>
    <d v="2019-02-26T13:14:22"/>
    <x v="31"/>
    <d v="2019-03-04T00:00:00"/>
    <s v="N/A"/>
    <m/>
    <s v="Banco de Chile"/>
    <x v="0"/>
    <n v="0"/>
    <n v="5000"/>
  </r>
  <r>
    <n v="1141401"/>
    <n v="160492"/>
    <n v="117291731"/>
    <x v="6"/>
    <x v="0"/>
    <d v="2019-03-26T16:22:31"/>
    <x v="32"/>
    <d v="2019-04-02T00:00:00"/>
    <s v="N/A"/>
    <m/>
    <s v="Banco de Chile"/>
    <x v="0"/>
    <n v="0"/>
    <n v="5000"/>
  </r>
  <r>
    <n v="1195452"/>
    <n v="160492"/>
    <n v="117291731"/>
    <x v="6"/>
    <x v="0"/>
    <d v="2019-04-26T12:58:12"/>
    <x v="33"/>
    <d v="2019-05-03T00:00:00"/>
    <s v="N/A"/>
    <m/>
    <s v="Banco de Chile"/>
    <x v="0"/>
    <n v="0"/>
    <n v="5000"/>
  </r>
  <r>
    <n v="1249870"/>
    <n v="160492"/>
    <n v="117291731"/>
    <x v="6"/>
    <x v="0"/>
    <d v="2019-05-29T17:36:03"/>
    <x v="34"/>
    <d v="2019-06-04T00:00:00"/>
    <s v="N/A"/>
    <m/>
    <s v="Banco de Chile"/>
    <x v="0"/>
    <n v="0"/>
    <n v="5000"/>
  </r>
  <r>
    <n v="1253943"/>
    <n v="160492"/>
    <n v="117291731"/>
    <x v="6"/>
    <x v="0"/>
    <d v="2019-06-26T15:34:24"/>
    <x v="35"/>
    <d v="2019-07-09T00:00:00"/>
    <s v="N/A"/>
    <m/>
    <s v="Banco de Chile"/>
    <x v="0"/>
    <n v="0"/>
    <n v="5000"/>
  </r>
  <r>
    <n v="853955"/>
    <n v="160493"/>
    <n v="150632307"/>
    <x v="6"/>
    <x v="1"/>
    <d v="2018-09-26T17:19:58"/>
    <x v="26"/>
    <d v="2018-10-02T00:00:00"/>
    <s v="Banco Estado"/>
    <m/>
    <s v="Banco de Chile"/>
    <x v="3"/>
    <n v="0"/>
    <n v="4000"/>
  </r>
  <r>
    <n v="853791"/>
    <n v="160495"/>
    <n v="91573768"/>
    <x v="6"/>
    <x v="1"/>
    <d v="2018-09-26T17:19:58"/>
    <x v="26"/>
    <d v="2018-10-02T00:00:00"/>
    <s v="Banco Estado"/>
    <m/>
    <s v="Banco de Chile"/>
    <x v="3"/>
    <n v="0"/>
    <n v="4000"/>
  </r>
  <r>
    <n v="935605"/>
    <n v="160495"/>
    <n v="91573768"/>
    <x v="6"/>
    <x v="1"/>
    <d v="2018-11-30T17:31:58"/>
    <x v="51"/>
    <d v="2018-12-06T00:00:00"/>
    <s v="Banco Estado"/>
    <m/>
    <s v="Banco de Chile"/>
    <x v="3"/>
    <n v="0"/>
    <n v="4000"/>
  </r>
  <r>
    <n v="893993"/>
    <n v="160495"/>
    <n v="91573768"/>
    <x v="6"/>
    <x v="1"/>
    <d v="2018-10-29T12:43:02"/>
    <x v="50"/>
    <d v="2018-11-06T00:00:00"/>
    <s v="Banco Estado"/>
    <m/>
    <s v="Banco de Chile"/>
    <x v="3"/>
    <n v="0"/>
    <n v="4000"/>
  </r>
  <r>
    <n v="979268"/>
    <n v="160495"/>
    <n v="91573768"/>
    <x v="6"/>
    <x v="1"/>
    <d v="2018-12-26T12:48:31"/>
    <x v="52"/>
    <d v="2019-01-03T00:00:00"/>
    <s v="Banco Estado"/>
    <m/>
    <s v="Banco de Chile"/>
    <x v="3"/>
    <n v="0"/>
    <n v="4000"/>
  </r>
  <r>
    <n v="1025427"/>
    <n v="160495"/>
    <n v="91573768"/>
    <x v="6"/>
    <x v="1"/>
    <d v="2019-01-28T12:23:19"/>
    <x v="30"/>
    <d v="2019-02-04T00:00:00"/>
    <s v="Banco Estado"/>
    <m/>
    <s v="Banco de Chile"/>
    <x v="3"/>
    <n v="0"/>
    <n v="4000"/>
  </r>
  <r>
    <n v="1072622"/>
    <n v="160495"/>
    <n v="91573768"/>
    <x v="6"/>
    <x v="1"/>
    <d v="2019-02-26T13:13:43"/>
    <x v="31"/>
    <d v="2019-03-04T00:00:00"/>
    <s v="Banco Estado"/>
    <m/>
    <s v="Banco de Chile"/>
    <x v="3"/>
    <n v="0"/>
    <n v="4000"/>
  </r>
  <r>
    <n v="1122983"/>
    <n v="160495"/>
    <n v="91573768"/>
    <x v="6"/>
    <x v="1"/>
    <d v="2019-03-26T16:21:03"/>
    <x v="32"/>
    <d v="2019-04-02T00:00:00"/>
    <s v="Banco Estado"/>
    <m/>
    <s v="Banco de Chile"/>
    <x v="3"/>
    <n v="0"/>
    <n v="4000"/>
  </r>
  <r>
    <n v="1174022"/>
    <n v="160495"/>
    <n v="91573768"/>
    <x v="6"/>
    <x v="1"/>
    <d v="2019-04-26T12:57:33"/>
    <x v="33"/>
    <d v="2019-05-03T00:00:00"/>
    <s v="Banco Estado"/>
    <m/>
    <s v="Banco de Chile"/>
    <x v="3"/>
    <n v="0"/>
    <n v="4000"/>
  </r>
  <r>
    <n v="1227178"/>
    <n v="160495"/>
    <n v="91573768"/>
    <x v="6"/>
    <x v="1"/>
    <d v="2019-05-29T17:32:19"/>
    <x v="53"/>
    <d v="2019-06-04T00:00:00"/>
    <s v="Banco Estado"/>
    <m/>
    <s v="Banco de Chile"/>
    <x v="3"/>
    <n v="0"/>
    <n v="4000"/>
  </r>
  <r>
    <n v="1284725"/>
    <n v="160495"/>
    <n v="91573768"/>
    <x v="6"/>
    <x v="1"/>
    <d v="2019-06-26T15:43:10"/>
    <x v="35"/>
    <d v="2019-07-09T00:00:00"/>
    <s v="Banco Estado"/>
    <m/>
    <s v="Banco de Chile"/>
    <x v="3"/>
    <n v="0"/>
    <n v="4000"/>
  </r>
  <r>
    <n v="854238"/>
    <n v="160496"/>
    <n v="143051757"/>
    <x v="6"/>
    <x v="1"/>
    <d v="2018-09-26T17:19:58"/>
    <x v="26"/>
    <d v="2018-10-02T00:00:00"/>
    <s v="Banco Estado"/>
    <m/>
    <s v="Banco de Chile"/>
    <x v="3"/>
    <n v="0"/>
    <n v="4000"/>
  </r>
  <r>
    <n v="936035"/>
    <n v="160496"/>
    <n v="143051757"/>
    <x v="6"/>
    <x v="1"/>
    <d v="2018-11-30T17:31:58"/>
    <x v="51"/>
    <d v="2018-12-06T00:00:00"/>
    <s v="Banco Estado"/>
    <m/>
    <s v="Banco de Chile"/>
    <x v="3"/>
    <n v="0"/>
    <n v="4000"/>
  </r>
  <r>
    <n v="894434"/>
    <n v="160496"/>
    <n v="143051757"/>
    <x v="6"/>
    <x v="1"/>
    <d v="2018-10-29T12:43:02"/>
    <x v="50"/>
    <d v="2018-11-06T00:00:00"/>
    <s v="Banco Estado"/>
    <m/>
    <s v="Banco de Chile"/>
    <x v="3"/>
    <n v="0"/>
    <n v="4000"/>
  </r>
  <r>
    <n v="979692"/>
    <n v="160496"/>
    <n v="143051757"/>
    <x v="6"/>
    <x v="1"/>
    <d v="2018-12-26T12:48:31"/>
    <x v="52"/>
    <d v="2019-01-03T00:00:00"/>
    <s v="Banco Estado"/>
    <m/>
    <s v="Banco de Chile"/>
    <x v="3"/>
    <n v="0"/>
    <n v="4000"/>
  </r>
  <r>
    <n v="1025842"/>
    <n v="160496"/>
    <n v="143051757"/>
    <x v="6"/>
    <x v="1"/>
    <d v="2019-01-28T12:23:19"/>
    <x v="30"/>
    <d v="2019-02-26T00:00:00"/>
    <s v="Banco Estado"/>
    <m/>
    <s v="Banco de Chile"/>
    <x v="2"/>
    <n v="0"/>
    <n v="4000"/>
  </r>
  <r>
    <n v="1073029"/>
    <n v="160496"/>
    <n v="143051757"/>
    <x v="6"/>
    <x v="1"/>
    <d v="2019-02-26T13:13:43"/>
    <x v="31"/>
    <d v="2019-04-01T00:00:00"/>
    <s v="Banco Estado"/>
    <m/>
    <s v="Banco de Chile"/>
    <x v="2"/>
    <n v="0"/>
    <n v="4000"/>
  </r>
  <r>
    <n v="1123386"/>
    <n v="160496"/>
    <n v="143051757"/>
    <x v="6"/>
    <x v="1"/>
    <d v="2019-03-26T16:21:03"/>
    <x v="32"/>
    <d v="2019-04-02T00:00:00"/>
    <s v="Banco Estado"/>
    <m/>
    <s v="Banco de Chile"/>
    <x v="3"/>
    <n v="0"/>
    <n v="4000"/>
  </r>
  <r>
    <n v="1174414"/>
    <n v="160496"/>
    <n v="143051757"/>
    <x v="6"/>
    <x v="1"/>
    <d v="2019-04-26T12:57:33"/>
    <x v="33"/>
    <d v="2019-05-03T00:00:00"/>
    <s v="Banco Estado"/>
    <m/>
    <s v="Banco de Chile"/>
    <x v="3"/>
    <n v="0"/>
    <n v="4000"/>
  </r>
  <r>
    <n v="1227565"/>
    <n v="160496"/>
    <n v="143051757"/>
    <x v="6"/>
    <x v="1"/>
    <d v="2019-05-29T17:32:19"/>
    <x v="53"/>
    <d v="2019-06-04T00:00:00"/>
    <s v="Banco Estado"/>
    <m/>
    <s v="Banco de Chile"/>
    <x v="3"/>
    <n v="0"/>
    <n v="4000"/>
  </r>
  <r>
    <n v="1285105"/>
    <n v="160496"/>
    <n v="143051757"/>
    <x v="6"/>
    <x v="1"/>
    <d v="2019-06-26T15:43:10"/>
    <x v="35"/>
    <d v="2019-07-09T00:00:00"/>
    <s v="Banco Estado"/>
    <m/>
    <s v="Banco de Chile"/>
    <x v="3"/>
    <n v="0"/>
    <n v="4000"/>
  </r>
  <r>
    <n v="854251"/>
    <n v="160500"/>
    <n v="124013275"/>
    <x v="6"/>
    <x v="1"/>
    <d v="2018-09-26T17:19:58"/>
    <x v="26"/>
    <d v="2018-10-10T00:00:00"/>
    <s v="Banco Estado"/>
    <m/>
    <s v="Banco de Chile"/>
    <x v="3"/>
    <n v="0"/>
    <n v="5000"/>
  </r>
  <r>
    <n v="894447"/>
    <n v="160500"/>
    <n v="124013275"/>
    <x v="6"/>
    <x v="1"/>
    <d v="2018-10-29T12:43:02"/>
    <x v="50"/>
    <d v="2018-11-22T00:00:00"/>
    <s v="Banco Estado"/>
    <m/>
    <s v="Banco de Chile"/>
    <x v="3"/>
    <n v="0"/>
    <n v="5000"/>
  </r>
  <r>
    <n v="936048"/>
    <n v="160500"/>
    <n v="124013275"/>
    <x v="6"/>
    <x v="1"/>
    <d v="2018-11-30T17:31:58"/>
    <x v="51"/>
    <d v="2018-12-24T00:00:00"/>
    <s v="Banco Estado"/>
    <m/>
    <s v="Banco de Chile"/>
    <x v="3"/>
    <n v="0"/>
    <n v="5000"/>
  </r>
  <r>
    <n v="979705"/>
    <n v="160500"/>
    <n v="124013275"/>
    <x v="6"/>
    <x v="1"/>
    <d v="2018-12-26T12:48:31"/>
    <x v="52"/>
    <d v="2019-01-17T00:00:00"/>
    <s v="Banco Estado"/>
    <m/>
    <s v="Banco de Chile"/>
    <x v="3"/>
    <n v="0"/>
    <n v="5000"/>
  </r>
  <r>
    <n v="1025853"/>
    <n v="160500"/>
    <n v="124013275"/>
    <x v="6"/>
    <x v="1"/>
    <d v="2019-01-28T12:23:19"/>
    <x v="30"/>
    <d v="2019-02-04T00:00:00"/>
    <s v="Banco Estado"/>
    <m/>
    <s v="Banco de Chile"/>
    <x v="3"/>
    <n v="0"/>
    <n v="5000"/>
  </r>
  <r>
    <n v="1073040"/>
    <n v="160500"/>
    <n v="124013275"/>
    <x v="6"/>
    <x v="1"/>
    <d v="2019-02-26T13:13:43"/>
    <x v="31"/>
    <d v="2019-03-20T00:00:00"/>
    <s v="Banco Estado"/>
    <m/>
    <s v="Banco de Chile"/>
    <x v="3"/>
    <n v="0"/>
    <n v="5000"/>
  </r>
  <r>
    <n v="1123397"/>
    <n v="160500"/>
    <n v="124013275"/>
    <x v="6"/>
    <x v="1"/>
    <d v="2019-03-26T16:21:03"/>
    <x v="32"/>
    <d v="2019-04-26T00:00:00"/>
    <s v="Banco Estado"/>
    <m/>
    <s v="Banco de Chile"/>
    <x v="2"/>
    <n v="0"/>
    <n v="5000"/>
  </r>
  <r>
    <n v="1174425"/>
    <n v="160500"/>
    <n v="124013275"/>
    <x v="6"/>
    <x v="1"/>
    <d v="2019-04-26T12:57:33"/>
    <x v="33"/>
    <d v="2019-06-04T00:00:00"/>
    <s v="Banco Estado"/>
    <m/>
    <s v="Banco de Chile"/>
    <x v="2"/>
    <n v="0"/>
    <n v="5000"/>
  </r>
  <r>
    <n v="1227576"/>
    <n v="160500"/>
    <n v="124013275"/>
    <x v="6"/>
    <x v="1"/>
    <d v="2019-05-29T17:32:19"/>
    <x v="53"/>
    <d v="2019-06-26T00:00:00"/>
    <s v="Banco Estado"/>
    <m/>
    <s v="Banco de Chile"/>
    <x v="2"/>
    <n v="0"/>
    <n v="5000"/>
  </r>
  <r>
    <n v="1285116"/>
    <n v="160500"/>
    <n v="124013275"/>
    <x v="6"/>
    <x v="1"/>
    <d v="2019-06-26T15:43:10"/>
    <x v="35"/>
    <d v="2019-07-15T00:00:00"/>
    <s v="Banco Estado"/>
    <m/>
    <s v="Banco de Chile"/>
    <x v="4"/>
    <n v="99"/>
    <n v="5000"/>
  </r>
  <r>
    <n v="939076"/>
    <n v="161002"/>
    <n v="173548990"/>
    <x v="8"/>
    <x v="1"/>
    <d v="2018-11-30T17:31:58"/>
    <x v="51"/>
    <d v="2018-12-06T00:00:00"/>
    <s v="Banco Santander"/>
    <m/>
    <s v="Banco de Chile"/>
    <x v="3"/>
    <n v="0"/>
    <n v="5000"/>
  </r>
  <r>
    <n v="897563"/>
    <n v="161002"/>
    <n v="173548990"/>
    <x v="8"/>
    <x v="1"/>
    <d v="2018-10-29T12:43:02"/>
    <x v="50"/>
    <d v="2018-11-06T00:00:00"/>
    <s v="Banco Santander"/>
    <m/>
    <s v="Banco de Chile"/>
    <x v="3"/>
    <n v="0"/>
    <n v="5000"/>
  </r>
  <r>
    <n v="982670"/>
    <n v="161002"/>
    <n v="173548990"/>
    <x v="8"/>
    <x v="1"/>
    <d v="2018-12-26T12:48:31"/>
    <x v="52"/>
    <d v="2019-01-03T00:00:00"/>
    <s v="Banco Santander"/>
    <m/>
    <s v="Banco de Chile"/>
    <x v="3"/>
    <n v="0"/>
    <n v="5000"/>
  </r>
  <r>
    <n v="1028745"/>
    <n v="161002"/>
    <n v="173548990"/>
    <x v="8"/>
    <x v="1"/>
    <d v="2019-01-28T12:23:19"/>
    <x v="30"/>
    <d v="2019-02-04T00:00:00"/>
    <s v="Banco Santander"/>
    <m/>
    <s v="Banco de Chile"/>
    <x v="3"/>
    <n v="0"/>
    <n v="5000"/>
  </r>
  <r>
    <n v="1075886"/>
    <n v="161002"/>
    <n v="173548990"/>
    <x v="8"/>
    <x v="1"/>
    <d v="2019-02-26T13:13:43"/>
    <x v="31"/>
    <d v="2019-03-04T00:00:00"/>
    <s v="Banco Santander"/>
    <m/>
    <s v="Banco de Chile"/>
    <x v="3"/>
    <n v="0"/>
    <n v="5000"/>
  </r>
  <r>
    <n v="1126182"/>
    <n v="161002"/>
    <n v="173548990"/>
    <x v="8"/>
    <x v="1"/>
    <d v="2019-03-26T16:21:03"/>
    <x v="32"/>
    <d v="2019-04-02T00:00:00"/>
    <s v="Banco Santander"/>
    <m/>
    <s v="Banco de Chile"/>
    <x v="3"/>
    <n v="0"/>
    <n v="5000"/>
  </r>
  <r>
    <n v="1177141"/>
    <n v="161002"/>
    <n v="173548990"/>
    <x v="8"/>
    <x v="1"/>
    <d v="2019-04-26T12:57:33"/>
    <x v="33"/>
    <d v="2019-05-03T00:00:00"/>
    <s v="Banco Santander"/>
    <m/>
    <s v="Banco de Chile"/>
    <x v="3"/>
    <n v="0"/>
    <n v="5000"/>
  </r>
  <r>
    <n v="1230239"/>
    <n v="161002"/>
    <n v="173548990"/>
    <x v="8"/>
    <x v="1"/>
    <d v="2019-05-29T17:32:19"/>
    <x v="53"/>
    <d v="2019-06-04T00:00:00"/>
    <s v="Banco Santander"/>
    <m/>
    <s v="Banco de Chile"/>
    <x v="3"/>
    <n v="0"/>
    <n v="5000"/>
  </r>
  <r>
    <n v="1287728"/>
    <n v="161002"/>
    <n v="173548990"/>
    <x v="8"/>
    <x v="1"/>
    <d v="2019-06-26T15:43:10"/>
    <x v="35"/>
    <d v="2019-07-09T00:00:00"/>
    <s v="Banco Santander"/>
    <m/>
    <s v="Banco de Chile"/>
    <x v="3"/>
    <n v="0"/>
    <n v="5000"/>
  </r>
  <r>
    <n v="939082"/>
    <n v="161004"/>
    <s v="17971003K"/>
    <x v="8"/>
    <x v="1"/>
    <d v="2018-11-30T17:31:58"/>
    <x v="51"/>
    <d v="2018-12-06T00:00:00"/>
    <s v="Banco Santander"/>
    <m/>
    <s v="Banco de Chile"/>
    <x v="3"/>
    <n v="0"/>
    <n v="10000"/>
  </r>
  <r>
    <n v="897569"/>
    <n v="161004"/>
    <s v="17971003K"/>
    <x v="8"/>
    <x v="1"/>
    <d v="2018-10-29T12:43:02"/>
    <x v="50"/>
    <d v="2018-11-06T00:00:00"/>
    <s v="Banco Santander"/>
    <m/>
    <s v="Banco de Chile"/>
    <x v="3"/>
    <n v="0"/>
    <n v="10000"/>
  </r>
  <r>
    <n v="982676"/>
    <n v="161004"/>
    <s v="17971003K"/>
    <x v="8"/>
    <x v="1"/>
    <d v="2018-12-26T12:48:31"/>
    <x v="52"/>
    <d v="2019-01-03T00:00:00"/>
    <s v="Banco Santander"/>
    <m/>
    <s v="Banco de Chile"/>
    <x v="3"/>
    <n v="0"/>
    <n v="10000"/>
  </r>
  <r>
    <n v="1028751"/>
    <n v="161004"/>
    <s v="17971003K"/>
    <x v="8"/>
    <x v="1"/>
    <d v="2019-01-28T12:23:19"/>
    <x v="30"/>
    <d v="2019-02-04T00:00:00"/>
    <s v="Banco Santander"/>
    <m/>
    <s v="Banco de Chile"/>
    <x v="3"/>
    <n v="0"/>
    <n v="10000"/>
  </r>
  <r>
    <n v="1075892"/>
    <n v="161004"/>
    <s v="17971003K"/>
    <x v="8"/>
    <x v="1"/>
    <d v="2019-02-26T13:13:43"/>
    <x v="31"/>
    <d v="2019-03-04T00:00:00"/>
    <s v="Banco Santander"/>
    <m/>
    <s v="Banco de Chile"/>
    <x v="3"/>
    <n v="0"/>
    <n v="10000"/>
  </r>
  <r>
    <n v="1126188"/>
    <n v="161004"/>
    <s v="17971003K"/>
    <x v="8"/>
    <x v="1"/>
    <d v="2019-03-26T16:21:03"/>
    <x v="32"/>
    <d v="2019-04-02T00:00:00"/>
    <s v="Banco Santander"/>
    <m/>
    <s v="Banco de Chile"/>
    <x v="3"/>
    <n v="0"/>
    <n v="10000"/>
  </r>
  <r>
    <n v="1177147"/>
    <n v="161004"/>
    <s v="17971003K"/>
    <x v="8"/>
    <x v="1"/>
    <d v="2019-04-26T12:57:33"/>
    <x v="33"/>
    <d v="2019-05-03T00:00:00"/>
    <s v="Banco Santander"/>
    <m/>
    <s v="Banco de Chile"/>
    <x v="3"/>
    <n v="0"/>
    <n v="10000"/>
  </r>
  <r>
    <n v="1230245"/>
    <n v="161004"/>
    <s v="17971003K"/>
    <x v="8"/>
    <x v="1"/>
    <d v="2019-05-29T17:32:19"/>
    <x v="53"/>
    <d v="2019-06-04T00:00:00"/>
    <s v="Banco Santander"/>
    <m/>
    <s v="Banco de Chile"/>
    <x v="3"/>
    <n v="0"/>
    <n v="10000"/>
  </r>
  <r>
    <n v="1287734"/>
    <n v="161004"/>
    <s v="17971003K"/>
    <x v="8"/>
    <x v="1"/>
    <d v="2019-06-26T15:43:10"/>
    <x v="35"/>
    <d v="2019-07-09T00:00:00"/>
    <s v="Banco Santander"/>
    <m/>
    <s v="Banco de Chile"/>
    <x v="3"/>
    <n v="0"/>
    <n v="10000"/>
  </r>
  <r>
    <n v="991350"/>
    <n v="161007"/>
    <n v="119903734"/>
    <x v="8"/>
    <x v="0"/>
    <d v="2018-12-26T12:49:24"/>
    <x v="29"/>
    <d v="2019-01-14T00:00:00"/>
    <s v="N/A"/>
    <m/>
    <s v="Banco de Chile"/>
    <x v="0"/>
    <n v="0"/>
    <n v="5000"/>
  </r>
  <r>
    <n v="945510"/>
    <n v="161007"/>
    <n v="119903734"/>
    <x v="8"/>
    <x v="0"/>
    <d v="2018-11-30T17:33:23"/>
    <x v="28"/>
    <d v="2018-12-05T00:00:00"/>
    <s v="N/A"/>
    <m/>
    <s v="Banco de Chile"/>
    <x v="0"/>
    <n v="0"/>
    <n v="5000"/>
  </r>
  <r>
    <n v="1039401"/>
    <n v="161007"/>
    <n v="119903734"/>
    <x v="8"/>
    <x v="0"/>
    <d v="2019-01-28T12:24:18"/>
    <x v="30"/>
    <d v="2019-02-04T00:00:00"/>
    <s v="N/A"/>
    <m/>
    <s v="Banco de Chile"/>
    <x v="0"/>
    <n v="0"/>
    <n v="5000"/>
  </r>
  <r>
    <n v="1088865"/>
    <n v="161007"/>
    <n v="119903734"/>
    <x v="8"/>
    <x v="0"/>
    <d v="2019-02-26T13:14:22"/>
    <x v="31"/>
    <d v="2019-03-04T00:00:00"/>
    <s v="N/A"/>
    <m/>
    <s v="Banco de Chile"/>
    <x v="0"/>
    <n v="0"/>
    <n v="5000"/>
  </r>
  <r>
    <n v="1141542"/>
    <n v="161007"/>
    <n v="119903734"/>
    <x v="8"/>
    <x v="0"/>
    <d v="2019-03-26T16:22:31"/>
    <x v="32"/>
    <d v="2019-04-02T00:00:00"/>
    <s v="N/A"/>
    <m/>
    <s v="Banco de Chile"/>
    <x v="0"/>
    <n v="0"/>
    <n v="5000"/>
  </r>
  <r>
    <n v="1195593"/>
    <n v="161007"/>
    <n v="119903734"/>
    <x v="8"/>
    <x v="0"/>
    <d v="2019-04-26T12:58:12"/>
    <x v="33"/>
    <d v="2019-05-03T00:00:00"/>
    <s v="N/A"/>
    <m/>
    <s v="Banco de Chile"/>
    <x v="0"/>
    <n v="0"/>
    <n v="5000"/>
  </r>
  <r>
    <n v="1254082"/>
    <n v="161007"/>
    <n v="119903734"/>
    <x v="8"/>
    <x v="0"/>
    <d v="2019-06-26T15:34:24"/>
    <x v="35"/>
    <d v="2019-07-09T00:00:00"/>
    <s v="N/A"/>
    <m/>
    <s v="Banco de Chile"/>
    <x v="0"/>
    <n v="0"/>
    <n v="5000"/>
  </r>
  <r>
    <n v="1250009"/>
    <n v="161007"/>
    <n v="119903734"/>
    <x v="8"/>
    <x v="0"/>
    <d v="2019-05-29T17:36:03"/>
    <x v="34"/>
    <d v="2019-06-04T00:00:00"/>
    <s v="N/A"/>
    <m/>
    <s v="Banco de Chile"/>
    <x v="0"/>
    <n v="0"/>
    <n v="5000"/>
  </r>
  <r>
    <n v="939068"/>
    <n v="161011"/>
    <n v="96872909"/>
    <x v="8"/>
    <x v="1"/>
    <d v="2018-11-30T17:31:58"/>
    <x v="51"/>
    <d v="2018-12-06T00:00:00"/>
    <s v="BBVA"/>
    <m/>
    <s v="Banco de Chile"/>
    <x v="3"/>
    <n v="0"/>
    <n v="5000"/>
  </r>
  <r>
    <n v="897555"/>
    <n v="161011"/>
    <n v="96872909"/>
    <x v="8"/>
    <x v="1"/>
    <d v="2018-10-29T12:43:02"/>
    <x v="50"/>
    <d v="2018-11-06T00:00:00"/>
    <s v="BBVA"/>
    <m/>
    <s v="Banco de Chile"/>
    <x v="3"/>
    <n v="0"/>
    <n v="5000"/>
  </r>
  <r>
    <n v="982662"/>
    <n v="161011"/>
    <n v="96872909"/>
    <x v="8"/>
    <x v="1"/>
    <d v="2018-12-26T12:48:31"/>
    <x v="52"/>
    <d v="2019-01-03T00:00:00"/>
    <s v="BBVA"/>
    <m/>
    <s v="Banco de Chile"/>
    <x v="3"/>
    <n v="0"/>
    <n v="5000"/>
  </r>
  <r>
    <n v="1028737"/>
    <n v="161011"/>
    <n v="96872909"/>
    <x v="8"/>
    <x v="1"/>
    <d v="2019-01-28T12:23:19"/>
    <x v="30"/>
    <d v="2019-02-04T00:00:00"/>
    <s v="BBVA"/>
    <m/>
    <s v="Banco de Chile"/>
    <x v="3"/>
    <n v="0"/>
    <n v="5000"/>
  </r>
  <r>
    <n v="1075878"/>
    <n v="161011"/>
    <n v="96872909"/>
    <x v="8"/>
    <x v="1"/>
    <d v="2019-02-26T13:13:43"/>
    <x v="31"/>
    <d v="2019-03-04T00:00:00"/>
    <s v="BBVA"/>
    <m/>
    <s v="Banco de Chile"/>
    <x v="3"/>
    <n v="0"/>
    <n v="5000"/>
  </r>
  <r>
    <n v="1126174"/>
    <n v="161011"/>
    <n v="96872909"/>
    <x v="8"/>
    <x v="1"/>
    <d v="2019-03-26T16:21:03"/>
    <x v="32"/>
    <d v="2019-04-02T00:00:00"/>
    <s v="BBVA"/>
    <m/>
    <s v="Banco de Chile"/>
    <x v="3"/>
    <n v="0"/>
    <n v="5000"/>
  </r>
  <r>
    <n v="1177133"/>
    <n v="161011"/>
    <n v="96872909"/>
    <x v="8"/>
    <x v="1"/>
    <d v="2019-04-26T12:57:33"/>
    <x v="33"/>
    <d v="2019-05-03T00:00:00"/>
    <s v="BBVA"/>
    <m/>
    <s v="Banco de Chile"/>
    <x v="3"/>
    <n v="0"/>
    <n v="5000"/>
  </r>
  <r>
    <n v="1230231"/>
    <n v="161011"/>
    <n v="96872909"/>
    <x v="8"/>
    <x v="1"/>
    <d v="2019-05-29T17:32:19"/>
    <x v="53"/>
    <d v="2019-06-04T00:00:00"/>
    <s v="BBVA"/>
    <m/>
    <s v="Banco de Chile"/>
    <x v="3"/>
    <n v="0"/>
    <n v="5000"/>
  </r>
  <r>
    <n v="1287720"/>
    <n v="161011"/>
    <n v="96872909"/>
    <x v="8"/>
    <x v="1"/>
    <d v="2019-06-26T15:43:10"/>
    <x v="35"/>
    <d v="2019-07-09T00:00:00"/>
    <s v="BBVA"/>
    <m/>
    <s v="Banco de Chile"/>
    <x v="3"/>
    <n v="0"/>
    <n v="5000"/>
  </r>
  <r>
    <n v="939116"/>
    <n v="161012"/>
    <s v="10979399K"/>
    <x v="8"/>
    <x v="1"/>
    <d v="2018-11-30T17:31:58"/>
    <x v="51"/>
    <d v="2018-12-06T00:00:00"/>
    <s v="Banco Estado"/>
    <m/>
    <s v="Banco de Chile"/>
    <x v="3"/>
    <n v="0"/>
    <n v="4000"/>
  </r>
  <r>
    <n v="897603"/>
    <n v="161012"/>
    <s v="10979399K"/>
    <x v="8"/>
    <x v="1"/>
    <d v="2018-10-29T12:43:02"/>
    <x v="50"/>
    <d v="2018-11-06T00:00:00"/>
    <s v="Banco Estado"/>
    <m/>
    <s v="Banco de Chile"/>
    <x v="3"/>
    <n v="0"/>
    <n v="4000"/>
  </r>
  <r>
    <n v="982710"/>
    <n v="161012"/>
    <s v="10979399K"/>
    <x v="8"/>
    <x v="1"/>
    <d v="2018-12-26T12:48:31"/>
    <x v="52"/>
    <d v="2019-01-03T00:00:00"/>
    <s v="Banco Estado"/>
    <m/>
    <s v="Banco de Chile"/>
    <x v="3"/>
    <n v="0"/>
    <n v="4000"/>
  </r>
  <r>
    <n v="1028785"/>
    <n v="161012"/>
    <s v="10979399K"/>
    <x v="8"/>
    <x v="1"/>
    <d v="2019-01-28T12:23:19"/>
    <x v="30"/>
    <d v="2019-02-04T00:00:00"/>
    <s v="Banco Estado"/>
    <m/>
    <s v="Banco de Chile"/>
    <x v="3"/>
    <n v="0"/>
    <n v="4000"/>
  </r>
  <r>
    <n v="1075926"/>
    <n v="161012"/>
    <s v="10979399K"/>
    <x v="8"/>
    <x v="1"/>
    <d v="2019-02-26T13:13:43"/>
    <x v="31"/>
    <d v="2019-03-20T00:00:00"/>
    <s v="Banco Estado"/>
    <m/>
    <s v="Banco de Chile"/>
    <x v="3"/>
    <n v="0"/>
    <n v="4000"/>
  </r>
  <r>
    <n v="1126222"/>
    <n v="161012"/>
    <s v="10979399K"/>
    <x v="8"/>
    <x v="1"/>
    <d v="2019-03-26T16:21:03"/>
    <x v="32"/>
    <d v="2019-04-02T00:00:00"/>
    <s v="Banco Estado"/>
    <m/>
    <s v="Banco de Chile"/>
    <x v="3"/>
    <n v="0"/>
    <n v="4000"/>
  </r>
  <r>
    <n v="1177181"/>
    <n v="161012"/>
    <s v="10979399K"/>
    <x v="8"/>
    <x v="1"/>
    <d v="2019-04-26T12:57:33"/>
    <x v="33"/>
    <d v="2019-05-03T00:00:00"/>
    <s v="Banco Estado"/>
    <m/>
    <s v="Banco de Chile"/>
    <x v="3"/>
    <n v="0"/>
    <n v="4000"/>
  </r>
  <r>
    <n v="1230279"/>
    <n v="161012"/>
    <s v="10979399K"/>
    <x v="8"/>
    <x v="1"/>
    <d v="2019-05-29T17:32:19"/>
    <x v="53"/>
    <d v="2019-06-04T00:00:00"/>
    <s v="Banco Estado"/>
    <m/>
    <s v="Banco de Chile"/>
    <x v="3"/>
    <n v="0"/>
    <n v="4000"/>
  </r>
  <r>
    <n v="1287768"/>
    <n v="161012"/>
    <s v="10979399K"/>
    <x v="8"/>
    <x v="1"/>
    <d v="2019-06-26T15:43:10"/>
    <x v="35"/>
    <d v="2019-07-15T00:00:00"/>
    <s v="Banco Estado"/>
    <m/>
    <s v="Banco de Chile"/>
    <x v="4"/>
    <n v="99"/>
    <n v="4000"/>
  </r>
  <r>
    <n v="897604"/>
    <n v="161013"/>
    <n v="155555432"/>
    <x v="8"/>
    <x v="1"/>
    <d v="2018-10-29T12:43:02"/>
    <x v="50"/>
    <d v="2018-11-06T00:00:00"/>
    <s v="Banco Estado"/>
    <m/>
    <s v="Banco de Chile"/>
    <x v="3"/>
    <n v="0"/>
    <n v="4000"/>
  </r>
  <r>
    <n v="939117"/>
    <n v="161013"/>
    <n v="155555432"/>
    <x v="8"/>
    <x v="1"/>
    <d v="2018-11-30T17:31:58"/>
    <x v="51"/>
    <d v="2018-12-06T00:00:00"/>
    <s v="Banco Estado"/>
    <m/>
    <s v="Banco de Chile"/>
    <x v="3"/>
    <n v="0"/>
    <n v="4000"/>
  </r>
  <r>
    <n v="982711"/>
    <n v="161013"/>
    <n v="155555432"/>
    <x v="8"/>
    <x v="1"/>
    <d v="2018-12-26T12:48:31"/>
    <x v="52"/>
    <d v="2019-01-03T00:00:00"/>
    <s v="Banco Estado"/>
    <m/>
    <s v="Banco de Chile"/>
    <x v="3"/>
    <n v="0"/>
    <n v="4000"/>
  </r>
  <r>
    <n v="1028786"/>
    <n v="161013"/>
    <n v="155555432"/>
    <x v="8"/>
    <x v="1"/>
    <d v="2019-01-28T12:23:19"/>
    <x v="30"/>
    <d v="2019-02-04T00:00:00"/>
    <s v="Banco Estado"/>
    <m/>
    <s v="Banco de Chile"/>
    <x v="3"/>
    <n v="0"/>
    <n v="4000"/>
  </r>
  <r>
    <n v="1075927"/>
    <n v="161013"/>
    <n v="155555432"/>
    <x v="8"/>
    <x v="1"/>
    <d v="2019-02-26T13:13:43"/>
    <x v="31"/>
    <d v="2019-03-04T00:00:00"/>
    <s v="Banco Estado"/>
    <m/>
    <s v="Banco de Chile"/>
    <x v="3"/>
    <n v="0"/>
    <n v="4000"/>
  </r>
  <r>
    <n v="1126223"/>
    <n v="161013"/>
    <n v="155555432"/>
    <x v="8"/>
    <x v="1"/>
    <d v="2019-03-26T16:21:03"/>
    <x v="32"/>
    <d v="2019-04-02T00:00:00"/>
    <s v="Banco Estado"/>
    <m/>
    <s v="Banco de Chile"/>
    <x v="3"/>
    <n v="0"/>
    <n v="4000"/>
  </r>
  <r>
    <n v="1177182"/>
    <n v="161013"/>
    <n v="155555432"/>
    <x v="8"/>
    <x v="1"/>
    <d v="2019-04-26T12:57:33"/>
    <x v="33"/>
    <d v="2019-05-03T00:00:00"/>
    <s v="Banco Estado"/>
    <m/>
    <s v="Banco de Chile"/>
    <x v="3"/>
    <n v="0"/>
    <n v="4000"/>
  </r>
  <r>
    <n v="1230280"/>
    <n v="161013"/>
    <n v="155555432"/>
    <x v="8"/>
    <x v="1"/>
    <d v="2019-05-29T17:32:19"/>
    <x v="53"/>
    <d v="2019-06-04T00:00:00"/>
    <s v="Banco Estado"/>
    <m/>
    <s v="Banco de Chile"/>
    <x v="3"/>
    <n v="0"/>
    <n v="4000"/>
  </r>
  <r>
    <n v="1287769"/>
    <n v="161013"/>
    <n v="155555432"/>
    <x v="8"/>
    <x v="1"/>
    <d v="2019-06-26T15:43:10"/>
    <x v="35"/>
    <d v="2019-07-09T00:00:00"/>
    <s v="Banco Estado"/>
    <m/>
    <s v="Banco de Chile"/>
    <x v="3"/>
    <n v="0"/>
    <n v="4000"/>
  </r>
  <r>
    <n v="939118"/>
    <n v="161014"/>
    <n v="185623769"/>
    <x v="8"/>
    <x v="1"/>
    <d v="2018-11-30T17:31:58"/>
    <x v="51"/>
    <d v="2018-12-20T00:00:00"/>
    <s v="Banco Estado"/>
    <m/>
    <s v="Banco de Chile"/>
    <x v="3"/>
    <n v="0"/>
    <n v="5000"/>
  </r>
  <r>
    <n v="897605"/>
    <n v="161014"/>
    <n v="185623769"/>
    <x v="8"/>
    <x v="1"/>
    <d v="2018-10-29T12:43:02"/>
    <x v="50"/>
    <d v="2018-11-06T00:00:00"/>
    <s v="Banco Estado"/>
    <m/>
    <s v="Banco de Chile"/>
    <x v="3"/>
    <n v="0"/>
    <n v="5000"/>
  </r>
  <r>
    <n v="982712"/>
    <n v="161014"/>
    <n v="185623769"/>
    <x v="8"/>
    <x v="1"/>
    <d v="2018-12-26T12:48:31"/>
    <x v="52"/>
    <d v="2019-01-03T00:00:00"/>
    <s v="Banco Estado"/>
    <m/>
    <s v="Banco de Chile"/>
    <x v="3"/>
    <n v="0"/>
    <n v="5000"/>
  </r>
  <r>
    <n v="1028787"/>
    <n v="161014"/>
    <n v="185623769"/>
    <x v="8"/>
    <x v="1"/>
    <d v="2019-01-28T12:23:19"/>
    <x v="30"/>
    <d v="2019-02-04T00:00:00"/>
    <s v="Banco Estado"/>
    <m/>
    <s v="Banco de Chile"/>
    <x v="3"/>
    <n v="0"/>
    <n v="5000"/>
  </r>
  <r>
    <n v="1075928"/>
    <n v="161014"/>
    <n v="185623769"/>
    <x v="8"/>
    <x v="1"/>
    <d v="2019-02-26T13:13:43"/>
    <x v="31"/>
    <d v="2019-03-04T00:00:00"/>
    <s v="Banco Estado"/>
    <m/>
    <s v="Banco de Chile"/>
    <x v="3"/>
    <n v="0"/>
    <n v="5000"/>
  </r>
  <r>
    <n v="1126224"/>
    <n v="161014"/>
    <n v="185623769"/>
    <x v="8"/>
    <x v="1"/>
    <d v="2019-03-26T16:21:03"/>
    <x v="32"/>
    <d v="2019-04-02T00:00:00"/>
    <s v="Banco Estado"/>
    <m/>
    <s v="Banco de Chile"/>
    <x v="3"/>
    <n v="0"/>
    <n v="5000"/>
  </r>
  <r>
    <n v="1177183"/>
    <n v="161014"/>
    <n v="185623769"/>
    <x v="8"/>
    <x v="1"/>
    <d v="2019-04-26T12:57:33"/>
    <x v="33"/>
    <d v="2019-05-03T00:00:00"/>
    <s v="Banco Estado"/>
    <m/>
    <s v="Banco de Chile"/>
    <x v="3"/>
    <n v="0"/>
    <n v="5000"/>
  </r>
  <r>
    <n v="1230281"/>
    <n v="161014"/>
    <n v="185623769"/>
    <x v="8"/>
    <x v="1"/>
    <d v="2019-05-29T17:32:19"/>
    <x v="53"/>
    <d v="2019-06-04T00:00:00"/>
    <s v="Banco Estado"/>
    <m/>
    <s v="Banco de Chile"/>
    <x v="3"/>
    <n v="0"/>
    <n v="5000"/>
  </r>
  <r>
    <n v="1287770"/>
    <n v="161014"/>
    <n v="185623769"/>
    <x v="8"/>
    <x v="1"/>
    <d v="2019-06-26T15:43:10"/>
    <x v="35"/>
    <d v="2019-07-09T00:00:00"/>
    <s v="Banco Estado"/>
    <m/>
    <s v="Banco de Chile"/>
    <x v="3"/>
    <n v="0"/>
    <n v="5000"/>
  </r>
  <r>
    <n v="939088"/>
    <n v="161015"/>
    <n v="168514352"/>
    <x v="8"/>
    <x v="1"/>
    <d v="2018-11-30T17:31:58"/>
    <x v="51"/>
    <d v="2018-12-06T00:00:00"/>
    <s v="Banco de Crédito e Inversiones"/>
    <m/>
    <s v="Banco de Chile"/>
    <x v="3"/>
    <n v="0"/>
    <n v="4000"/>
  </r>
  <r>
    <n v="897575"/>
    <n v="161015"/>
    <n v="168514352"/>
    <x v="8"/>
    <x v="1"/>
    <d v="2018-10-29T12:43:02"/>
    <x v="50"/>
    <d v="2018-11-06T00:00:00"/>
    <s v="Banco de Crédito e Inversiones"/>
    <m/>
    <s v="Banco de Chile"/>
    <x v="3"/>
    <n v="0"/>
    <n v="4000"/>
  </r>
  <r>
    <n v="982682"/>
    <n v="161015"/>
    <n v="168514352"/>
    <x v="8"/>
    <x v="1"/>
    <d v="2018-12-26T12:48:31"/>
    <x v="52"/>
    <d v="2019-01-03T00:00:00"/>
    <s v="Banco de Crédito e Inversiones"/>
    <m/>
    <s v="Banco de Chile"/>
    <x v="3"/>
    <n v="0"/>
    <n v="4000"/>
  </r>
  <r>
    <n v="1028757"/>
    <n v="161015"/>
    <n v="168514352"/>
    <x v="8"/>
    <x v="1"/>
    <d v="2019-01-28T12:23:19"/>
    <x v="30"/>
    <d v="2019-02-04T00:00:00"/>
    <s v="Banco de Crédito e Inversiones"/>
    <m/>
    <s v="Banco de Chile"/>
    <x v="3"/>
    <n v="0"/>
    <n v="4000"/>
  </r>
  <r>
    <n v="1075898"/>
    <n v="161015"/>
    <n v="168514352"/>
    <x v="8"/>
    <x v="1"/>
    <d v="2019-02-26T13:13:43"/>
    <x v="31"/>
    <d v="2019-03-04T00:00:00"/>
    <s v="Banco de Crédito e Inversiones"/>
    <m/>
    <s v="Banco de Chile"/>
    <x v="3"/>
    <n v="0"/>
    <n v="4000"/>
  </r>
  <r>
    <n v="1126194"/>
    <n v="161015"/>
    <n v="168514352"/>
    <x v="8"/>
    <x v="1"/>
    <d v="2019-03-26T16:21:03"/>
    <x v="32"/>
    <d v="2019-04-02T00:00:00"/>
    <s v="Banco de Crédito e Inversiones"/>
    <m/>
    <s v="Banco de Chile"/>
    <x v="3"/>
    <n v="0"/>
    <n v="4000"/>
  </r>
  <r>
    <n v="1177153"/>
    <n v="161015"/>
    <n v="168514352"/>
    <x v="8"/>
    <x v="1"/>
    <d v="2019-04-26T12:57:33"/>
    <x v="33"/>
    <d v="2019-05-03T00:00:00"/>
    <s v="Banco de Crédito e Inversiones"/>
    <m/>
    <s v="Banco de Chile"/>
    <x v="3"/>
    <n v="0"/>
    <n v="4000"/>
  </r>
  <r>
    <n v="1230251"/>
    <n v="161015"/>
    <n v="168514352"/>
    <x v="8"/>
    <x v="1"/>
    <d v="2019-05-29T17:32:19"/>
    <x v="53"/>
    <d v="2019-06-04T00:00:00"/>
    <s v="Banco de Crédito e Inversiones"/>
    <m/>
    <s v="Banco de Chile"/>
    <x v="3"/>
    <n v="0"/>
    <n v="4000"/>
  </r>
  <r>
    <n v="1287740"/>
    <n v="161015"/>
    <n v="168514352"/>
    <x v="8"/>
    <x v="1"/>
    <d v="2019-06-26T15:43:10"/>
    <x v="35"/>
    <d v="2019-07-09T00:00:00"/>
    <s v="Banco de Crédito e Inversiones"/>
    <m/>
    <s v="Banco de Chile"/>
    <x v="3"/>
    <n v="0"/>
    <n v="4000"/>
  </r>
  <r>
    <n v="897606"/>
    <n v="161016"/>
    <n v="74629318"/>
    <x v="8"/>
    <x v="1"/>
    <d v="2018-10-29T12:43:02"/>
    <x v="50"/>
    <d v="2018-11-22T00:00:00"/>
    <s v="Banco Estado"/>
    <m/>
    <s v="Banco de Chile"/>
    <x v="3"/>
    <n v="0"/>
    <n v="4000"/>
  </r>
  <r>
    <n v="939119"/>
    <n v="161016"/>
    <n v="74629318"/>
    <x v="8"/>
    <x v="1"/>
    <d v="2018-11-30T17:31:58"/>
    <x v="51"/>
    <d v="2018-12-06T00:00:00"/>
    <s v="Banco Estado"/>
    <m/>
    <s v="Banco de Chile"/>
    <x v="3"/>
    <n v="0"/>
    <n v="4000"/>
  </r>
  <r>
    <n v="982713"/>
    <n v="161016"/>
    <n v="74629318"/>
    <x v="8"/>
    <x v="1"/>
    <d v="2018-12-26T12:48:31"/>
    <x v="52"/>
    <d v="2019-01-03T00:00:00"/>
    <s v="Banco Estado"/>
    <m/>
    <s v="Banco de Chile"/>
    <x v="3"/>
    <n v="0"/>
    <n v="4000"/>
  </r>
  <r>
    <n v="1028788"/>
    <n v="161016"/>
    <n v="74629318"/>
    <x v="8"/>
    <x v="1"/>
    <d v="2019-01-28T12:23:19"/>
    <x v="30"/>
    <d v="2019-02-04T00:00:00"/>
    <s v="Banco Estado"/>
    <m/>
    <s v="Banco de Chile"/>
    <x v="3"/>
    <n v="0"/>
    <n v="4000"/>
  </r>
  <r>
    <n v="1075929"/>
    <n v="161016"/>
    <n v="74629318"/>
    <x v="8"/>
    <x v="1"/>
    <d v="2019-02-26T13:13:43"/>
    <x v="31"/>
    <d v="2019-03-04T00:00:00"/>
    <s v="Banco Estado"/>
    <m/>
    <s v="Banco de Chile"/>
    <x v="3"/>
    <n v="0"/>
    <n v="4000"/>
  </r>
  <r>
    <n v="1126225"/>
    <n v="161016"/>
    <n v="74629318"/>
    <x v="8"/>
    <x v="1"/>
    <d v="2019-03-26T16:21:03"/>
    <x v="32"/>
    <d v="2019-04-02T00:00:00"/>
    <s v="Banco Estado"/>
    <m/>
    <s v="Banco de Chile"/>
    <x v="3"/>
    <n v="0"/>
    <n v="4000"/>
  </r>
  <r>
    <n v="1177184"/>
    <n v="161016"/>
    <n v="74629318"/>
    <x v="8"/>
    <x v="1"/>
    <d v="2019-04-26T12:57:33"/>
    <x v="33"/>
    <d v="2019-05-03T00:00:00"/>
    <s v="Banco Estado"/>
    <m/>
    <s v="Banco de Chile"/>
    <x v="3"/>
    <n v="0"/>
    <n v="4000"/>
  </r>
  <r>
    <n v="1230282"/>
    <n v="161016"/>
    <n v="74629318"/>
    <x v="8"/>
    <x v="1"/>
    <d v="2019-05-29T17:32:19"/>
    <x v="53"/>
    <d v="2019-06-04T00:00:00"/>
    <s v="Banco Estado"/>
    <m/>
    <s v="Banco de Chile"/>
    <x v="3"/>
    <n v="0"/>
    <n v="4000"/>
  </r>
  <r>
    <n v="1287771"/>
    <n v="161016"/>
    <n v="74629318"/>
    <x v="8"/>
    <x v="1"/>
    <d v="2019-06-26T15:43:10"/>
    <x v="35"/>
    <d v="2019-07-09T00:00:00"/>
    <s v="Banco Estado"/>
    <m/>
    <s v="Banco de Chile"/>
    <x v="3"/>
    <n v="0"/>
    <n v="4000"/>
  </r>
  <r>
    <n v="897510"/>
    <n v="161017"/>
    <n v="100479966"/>
    <x v="1"/>
    <x v="1"/>
    <d v="2018-10-29T12:43:02"/>
    <x v="50"/>
    <d v="2018-11-06T00:00:00"/>
    <s v="Banco Falabella"/>
    <m/>
    <s v="Banco de Chile"/>
    <x v="3"/>
    <n v="0"/>
    <n v="5000"/>
  </r>
  <r>
    <n v="939024"/>
    <n v="161017"/>
    <n v="100479966"/>
    <x v="1"/>
    <x v="1"/>
    <d v="2018-11-30T17:31:58"/>
    <x v="51"/>
    <d v="2018-12-06T00:00:00"/>
    <s v="Banco Falabella"/>
    <m/>
    <s v="Banco de Chile"/>
    <x v="3"/>
    <n v="0"/>
    <n v="5000"/>
  </r>
  <r>
    <n v="982618"/>
    <n v="161017"/>
    <n v="100479966"/>
    <x v="1"/>
    <x v="1"/>
    <d v="2018-12-26T12:48:31"/>
    <x v="52"/>
    <d v="2019-01-03T00:00:00"/>
    <s v="Banco Falabella"/>
    <m/>
    <s v="Banco de Chile"/>
    <x v="3"/>
    <n v="0"/>
    <n v="5000"/>
  </r>
  <r>
    <n v="1028693"/>
    <n v="161017"/>
    <n v="100479966"/>
    <x v="1"/>
    <x v="1"/>
    <d v="2019-01-28T12:23:19"/>
    <x v="30"/>
    <d v="2019-02-04T00:00:00"/>
    <s v="Banco Falabella"/>
    <m/>
    <s v="Banco de Chile"/>
    <x v="3"/>
    <n v="0"/>
    <n v="5000"/>
  </r>
  <r>
    <n v="1075834"/>
    <n v="161017"/>
    <n v="100479966"/>
    <x v="1"/>
    <x v="1"/>
    <d v="2019-02-26T13:13:43"/>
    <x v="31"/>
    <d v="2019-03-04T00:00:00"/>
    <s v="Banco Falabella"/>
    <m/>
    <s v="Banco de Chile"/>
    <x v="3"/>
    <n v="0"/>
    <n v="5000"/>
  </r>
  <r>
    <n v="1126130"/>
    <n v="161017"/>
    <n v="100479966"/>
    <x v="1"/>
    <x v="1"/>
    <d v="2019-03-26T16:21:03"/>
    <x v="32"/>
    <d v="2019-04-02T00:00:00"/>
    <s v="Banco Falabella"/>
    <m/>
    <s v="Banco de Chile"/>
    <x v="3"/>
    <n v="0"/>
    <n v="5000"/>
  </r>
  <r>
    <n v="1177089"/>
    <n v="161017"/>
    <n v="100479966"/>
    <x v="1"/>
    <x v="1"/>
    <d v="2019-04-26T12:57:33"/>
    <x v="33"/>
    <d v="2019-05-03T00:00:00"/>
    <s v="Banco Falabella"/>
    <m/>
    <s v="Banco de Chile"/>
    <x v="3"/>
    <n v="0"/>
    <n v="5000"/>
  </r>
  <r>
    <n v="1230188"/>
    <n v="161017"/>
    <n v="100479966"/>
    <x v="1"/>
    <x v="1"/>
    <d v="2019-05-29T17:32:19"/>
    <x v="53"/>
    <d v="2019-06-04T00:00:00"/>
    <s v="Banco Falabella"/>
    <m/>
    <s v="Banco de Chile"/>
    <x v="3"/>
    <n v="0"/>
    <n v="5000"/>
  </r>
  <r>
    <n v="897524"/>
    <n v="161022"/>
    <n v="150661390"/>
    <x v="1"/>
    <x v="1"/>
    <d v="2018-10-29T12:43:02"/>
    <x v="50"/>
    <d v="2018-11-06T00:00:00"/>
    <s v="Banco Estado"/>
    <m/>
    <s v="Banco de Chile"/>
    <x v="3"/>
    <n v="0"/>
    <n v="5000"/>
  </r>
  <r>
    <n v="939038"/>
    <n v="161022"/>
    <n v="150661390"/>
    <x v="1"/>
    <x v="1"/>
    <d v="2018-11-30T17:31:58"/>
    <x v="51"/>
    <d v="2018-12-06T00:00:00"/>
    <s v="Banco Estado"/>
    <m/>
    <s v="Banco de Chile"/>
    <x v="3"/>
    <n v="0"/>
    <n v="5000"/>
  </r>
  <r>
    <n v="982632"/>
    <n v="161022"/>
    <n v="150661390"/>
    <x v="1"/>
    <x v="1"/>
    <d v="2018-12-26T12:48:31"/>
    <x v="52"/>
    <d v="2019-01-17T00:00:00"/>
    <s v="Banco Estado"/>
    <m/>
    <s v="Banco de Chile"/>
    <x v="3"/>
    <n v="0"/>
    <n v="5000"/>
  </r>
  <r>
    <n v="1028707"/>
    <n v="161022"/>
    <n v="150661390"/>
    <x v="1"/>
    <x v="1"/>
    <d v="2019-01-28T12:23:19"/>
    <x v="30"/>
    <d v="2019-02-04T00:00:00"/>
    <s v="Banco Estado"/>
    <m/>
    <s v="Banco de Chile"/>
    <x v="3"/>
    <n v="0"/>
    <n v="5000"/>
  </r>
  <r>
    <n v="1075848"/>
    <n v="161022"/>
    <n v="150661390"/>
    <x v="1"/>
    <x v="1"/>
    <d v="2019-02-26T13:13:43"/>
    <x v="31"/>
    <d v="2019-03-04T00:00:00"/>
    <s v="Banco Estado"/>
    <m/>
    <s v="Banco de Chile"/>
    <x v="3"/>
    <n v="0"/>
    <n v="5000"/>
  </r>
  <r>
    <n v="1126144"/>
    <n v="161022"/>
    <n v="150661390"/>
    <x v="1"/>
    <x v="1"/>
    <d v="2019-03-26T16:21:03"/>
    <x v="32"/>
    <d v="2019-04-04T00:00:00"/>
    <s v="Banco Estado"/>
    <m/>
    <s v="Banco de Chile"/>
    <x v="3"/>
    <n v="0"/>
    <n v="5000"/>
  </r>
  <r>
    <n v="1177103"/>
    <n v="161022"/>
    <n v="150661390"/>
    <x v="1"/>
    <x v="1"/>
    <d v="2019-04-26T12:57:33"/>
    <x v="33"/>
    <d v="2019-05-03T00:00:00"/>
    <s v="Banco Estado"/>
    <m/>
    <s v="Banco de Chile"/>
    <x v="3"/>
    <n v="0"/>
    <n v="5000"/>
  </r>
  <r>
    <n v="1230202"/>
    <n v="161022"/>
    <n v="150661390"/>
    <x v="1"/>
    <x v="1"/>
    <d v="2019-05-29T17:32:19"/>
    <x v="53"/>
    <d v="2019-06-04T00:00:00"/>
    <s v="Banco Estado"/>
    <m/>
    <s v="Banco de Chile"/>
    <x v="3"/>
    <n v="0"/>
    <n v="5000"/>
  </r>
  <r>
    <n v="1287691"/>
    <n v="161022"/>
    <n v="150661390"/>
    <x v="1"/>
    <x v="1"/>
    <d v="2019-06-26T15:43:10"/>
    <x v="35"/>
    <d v="2019-07-09T00:00:00"/>
    <s v="Banco Estado"/>
    <m/>
    <s v="Banco de Chile"/>
    <x v="3"/>
    <n v="0"/>
    <n v="5000"/>
  </r>
  <r>
    <n v="939039"/>
    <n v="161027"/>
    <n v="129502223"/>
    <x v="1"/>
    <x v="1"/>
    <d v="2018-11-30T17:31:58"/>
    <x v="51"/>
    <d v="2018-12-20T00:00:00"/>
    <s v="Banco Estado"/>
    <m/>
    <s v="Banco de Chile"/>
    <x v="3"/>
    <n v="0"/>
    <n v="5000"/>
  </r>
  <r>
    <n v="897525"/>
    <n v="161027"/>
    <n v="129502223"/>
    <x v="1"/>
    <x v="1"/>
    <d v="2018-10-29T12:43:02"/>
    <x v="50"/>
    <d v="2018-11-06T00:00:00"/>
    <s v="Banco Estado"/>
    <m/>
    <s v="Banco de Chile"/>
    <x v="3"/>
    <n v="0"/>
    <n v="5000"/>
  </r>
  <r>
    <n v="982633"/>
    <n v="161027"/>
    <n v="129502223"/>
    <x v="1"/>
    <x v="1"/>
    <d v="2018-12-26T12:48:31"/>
    <x v="52"/>
    <d v="2019-01-03T00:00:00"/>
    <s v="Banco Estado"/>
    <m/>
    <s v="Banco de Chile"/>
    <x v="3"/>
    <n v="0"/>
    <n v="5000"/>
  </r>
  <r>
    <n v="1028708"/>
    <n v="161027"/>
    <n v="129502223"/>
    <x v="1"/>
    <x v="1"/>
    <d v="2019-01-28T12:23:19"/>
    <x v="30"/>
    <d v="2019-02-04T00:00:00"/>
    <s v="Banco Estado"/>
    <m/>
    <s v="Banco de Chile"/>
    <x v="3"/>
    <n v="0"/>
    <n v="5000"/>
  </r>
  <r>
    <n v="1075849"/>
    <n v="161027"/>
    <n v="129502223"/>
    <x v="1"/>
    <x v="1"/>
    <d v="2019-02-26T13:13:43"/>
    <x v="31"/>
    <d v="2019-03-04T00:00:00"/>
    <s v="Banco Estado"/>
    <m/>
    <s v="Banco de Chile"/>
    <x v="3"/>
    <n v="0"/>
    <n v="5000"/>
  </r>
  <r>
    <n v="1126145"/>
    <n v="161027"/>
    <n v="129502223"/>
    <x v="1"/>
    <x v="1"/>
    <d v="2019-03-26T16:21:03"/>
    <x v="32"/>
    <d v="2019-04-02T00:00:00"/>
    <s v="Banco Estado"/>
    <m/>
    <s v="Banco de Chile"/>
    <x v="3"/>
    <n v="0"/>
    <n v="5000"/>
  </r>
  <r>
    <n v="1177104"/>
    <n v="161027"/>
    <n v="129502223"/>
    <x v="1"/>
    <x v="1"/>
    <d v="2019-04-26T12:57:33"/>
    <x v="33"/>
    <d v="2019-05-03T00:00:00"/>
    <s v="Banco Estado"/>
    <m/>
    <s v="Banco de Chile"/>
    <x v="3"/>
    <n v="0"/>
    <n v="5000"/>
  </r>
  <r>
    <n v="1230203"/>
    <n v="161027"/>
    <n v="129502223"/>
    <x v="1"/>
    <x v="1"/>
    <d v="2019-05-29T17:32:19"/>
    <x v="53"/>
    <d v="2019-06-11T00:00:00"/>
    <s v="Banco Estado"/>
    <m/>
    <s v="Banco de Chile"/>
    <x v="3"/>
    <n v="0"/>
    <n v="5000"/>
  </r>
  <r>
    <n v="1287692"/>
    <n v="161027"/>
    <n v="129502223"/>
    <x v="1"/>
    <x v="1"/>
    <d v="2019-06-26T15:43:10"/>
    <x v="35"/>
    <d v="2019-07-09T00:00:00"/>
    <s v="Banco Estado"/>
    <m/>
    <s v="Banco de Chile"/>
    <x v="3"/>
    <n v="0"/>
    <n v="5000"/>
  </r>
  <r>
    <n v="897502"/>
    <n v="161032"/>
    <n v="138796523"/>
    <x v="1"/>
    <x v="1"/>
    <d v="2018-10-29T12:43:02"/>
    <x v="50"/>
    <d v="2018-11-06T00:00:00"/>
    <s v="BBVA"/>
    <m/>
    <s v="Banco de Chile"/>
    <x v="3"/>
    <n v="0"/>
    <n v="3000"/>
  </r>
  <r>
    <n v="939016"/>
    <n v="161032"/>
    <n v="138796523"/>
    <x v="1"/>
    <x v="1"/>
    <d v="2018-11-30T17:31:58"/>
    <x v="51"/>
    <d v="2018-12-06T00:00:00"/>
    <s v="BBVA"/>
    <m/>
    <s v="Banco de Chile"/>
    <x v="3"/>
    <n v="0"/>
    <n v="3000"/>
  </r>
  <r>
    <n v="982610"/>
    <n v="161032"/>
    <n v="138796523"/>
    <x v="1"/>
    <x v="1"/>
    <d v="2018-12-26T12:48:31"/>
    <x v="52"/>
    <d v="2019-01-17T00:00:00"/>
    <s v="BBVA"/>
    <m/>
    <s v="Banco de Chile"/>
    <x v="3"/>
    <n v="0"/>
    <n v="3000"/>
  </r>
  <r>
    <n v="1028685"/>
    <n v="161032"/>
    <n v="138796523"/>
    <x v="1"/>
    <x v="1"/>
    <d v="2019-01-28T12:23:19"/>
    <x v="30"/>
    <d v="2019-02-04T00:00:00"/>
    <s v="BBVA"/>
    <m/>
    <s v="Banco de Chile"/>
    <x v="3"/>
    <n v="0"/>
    <n v="3000"/>
  </r>
  <r>
    <n v="1075826"/>
    <n v="161032"/>
    <n v="138796523"/>
    <x v="1"/>
    <x v="1"/>
    <d v="2019-02-26T13:13:43"/>
    <x v="31"/>
    <d v="2019-03-20T00:00:00"/>
    <s v="BBVA"/>
    <m/>
    <s v="Banco de Chile"/>
    <x v="3"/>
    <n v="0"/>
    <n v="3000"/>
  </r>
  <r>
    <n v="1126122"/>
    <n v="161032"/>
    <n v="138796523"/>
    <x v="1"/>
    <x v="1"/>
    <d v="2019-03-26T16:21:03"/>
    <x v="32"/>
    <d v="2019-04-02T00:00:00"/>
    <s v="BBVA"/>
    <m/>
    <s v="Banco de Chile"/>
    <x v="3"/>
    <n v="0"/>
    <n v="3000"/>
  </r>
  <r>
    <n v="1177082"/>
    <n v="161032"/>
    <n v="138796523"/>
    <x v="1"/>
    <x v="1"/>
    <d v="2019-04-26T12:57:33"/>
    <x v="33"/>
    <d v="2019-05-03T00:00:00"/>
    <s v="BBVA"/>
    <m/>
    <s v="Banco de Chile"/>
    <x v="3"/>
    <n v="0"/>
    <n v="3000"/>
  </r>
  <r>
    <n v="1230181"/>
    <n v="161032"/>
    <n v="138796523"/>
    <x v="1"/>
    <x v="1"/>
    <d v="2019-05-29T17:32:19"/>
    <x v="53"/>
    <d v="2019-06-04T00:00:00"/>
    <s v="BBVA"/>
    <m/>
    <s v="Banco de Chile"/>
    <x v="3"/>
    <n v="0"/>
    <n v="3000"/>
  </r>
  <r>
    <n v="1287672"/>
    <n v="161032"/>
    <n v="138796523"/>
    <x v="1"/>
    <x v="1"/>
    <d v="2019-06-26T15:43:10"/>
    <x v="35"/>
    <d v="2019-07-09T00:00:00"/>
    <s v="BBVA"/>
    <m/>
    <s v="Banco de Chile"/>
    <x v="3"/>
    <n v="0"/>
    <n v="3000"/>
  </r>
  <r>
    <n v="939025"/>
    <n v="161033"/>
    <n v="167024947"/>
    <x v="1"/>
    <x v="1"/>
    <d v="2018-11-30T17:31:58"/>
    <x v="51"/>
    <d v="2018-12-06T00:00:00"/>
    <s v="Banco Falabella"/>
    <m/>
    <s v="Banco de Chile"/>
    <x v="3"/>
    <n v="0"/>
    <n v="2000"/>
  </r>
  <r>
    <n v="897511"/>
    <n v="161033"/>
    <n v="167024947"/>
    <x v="1"/>
    <x v="1"/>
    <d v="2018-10-29T12:43:02"/>
    <x v="50"/>
    <d v="2018-11-06T00:00:00"/>
    <s v="Banco Falabella"/>
    <m/>
    <s v="Banco de Chile"/>
    <x v="3"/>
    <n v="0"/>
    <n v="2000"/>
  </r>
  <r>
    <n v="982619"/>
    <n v="161033"/>
    <n v="167024947"/>
    <x v="1"/>
    <x v="1"/>
    <d v="2018-12-26T12:48:31"/>
    <x v="52"/>
    <d v="2019-01-17T00:00:00"/>
    <s v="Banco Falabella"/>
    <m/>
    <s v="Banco de Chile"/>
    <x v="3"/>
    <n v="0"/>
    <n v="2000"/>
  </r>
  <r>
    <n v="1028694"/>
    <n v="161033"/>
    <n v="167024947"/>
    <x v="1"/>
    <x v="1"/>
    <d v="2019-01-28T12:23:19"/>
    <x v="30"/>
    <d v="2019-02-04T00:00:00"/>
    <s v="Banco Falabella"/>
    <m/>
    <s v="Banco de Chile"/>
    <x v="3"/>
    <n v="0"/>
    <n v="2000"/>
  </r>
  <r>
    <n v="1075835"/>
    <n v="161033"/>
    <n v="167024947"/>
    <x v="1"/>
    <x v="1"/>
    <d v="2019-02-26T13:13:43"/>
    <x v="31"/>
    <d v="2019-03-04T00:00:00"/>
    <s v="Banco Falabella"/>
    <m/>
    <s v="Banco de Chile"/>
    <x v="3"/>
    <n v="0"/>
    <n v="2000"/>
  </r>
  <r>
    <n v="1126131"/>
    <n v="161033"/>
    <n v="167024947"/>
    <x v="1"/>
    <x v="1"/>
    <d v="2019-03-26T16:21:03"/>
    <x v="32"/>
    <d v="2019-04-02T00:00:00"/>
    <s v="Banco Falabella"/>
    <m/>
    <s v="Banco de Chile"/>
    <x v="3"/>
    <n v="0"/>
    <n v="2000"/>
  </r>
  <r>
    <n v="1177090"/>
    <n v="161033"/>
    <n v="167024947"/>
    <x v="1"/>
    <x v="1"/>
    <d v="2019-04-26T12:57:33"/>
    <x v="33"/>
    <d v="2019-05-03T00:00:00"/>
    <s v="Banco Falabella"/>
    <m/>
    <s v="Banco de Chile"/>
    <x v="3"/>
    <n v="0"/>
    <n v="2000"/>
  </r>
  <r>
    <n v="1230189"/>
    <n v="161033"/>
    <n v="167024947"/>
    <x v="1"/>
    <x v="1"/>
    <d v="2019-05-29T17:32:19"/>
    <x v="53"/>
    <d v="2019-06-04T00:00:00"/>
    <s v="Banco Falabella"/>
    <m/>
    <s v="Banco de Chile"/>
    <x v="3"/>
    <n v="0"/>
    <n v="2000"/>
  </r>
  <r>
    <n v="939023"/>
    <n v="161035"/>
    <n v="176457414"/>
    <x v="1"/>
    <x v="1"/>
    <d v="2018-11-30T17:31:58"/>
    <x v="51"/>
    <d v="2018-12-06T00:00:00"/>
    <s v="Banco Falabella"/>
    <m/>
    <s v="Banco de Chile"/>
    <x v="3"/>
    <n v="0"/>
    <n v="5000"/>
  </r>
  <r>
    <n v="897509"/>
    <n v="161035"/>
    <n v="176457414"/>
    <x v="1"/>
    <x v="1"/>
    <d v="2018-10-29T12:43:02"/>
    <x v="50"/>
    <d v="2018-11-06T00:00:00"/>
    <s v="Banco Falabella"/>
    <m/>
    <s v="Banco de Chile"/>
    <x v="3"/>
    <n v="0"/>
    <n v="5000"/>
  </r>
  <r>
    <n v="982617"/>
    <n v="161035"/>
    <n v="176457414"/>
    <x v="1"/>
    <x v="1"/>
    <d v="2018-12-26T12:48:31"/>
    <x v="52"/>
    <d v="2019-01-03T00:00:00"/>
    <s v="Banco Falabella"/>
    <m/>
    <s v="Banco de Chile"/>
    <x v="3"/>
    <n v="0"/>
    <n v="5000"/>
  </r>
  <r>
    <n v="1028692"/>
    <n v="161035"/>
    <n v="176457414"/>
    <x v="1"/>
    <x v="1"/>
    <d v="2019-01-28T12:23:19"/>
    <x v="30"/>
    <d v="2019-02-04T00:00:00"/>
    <s v="Banco Falabella"/>
    <m/>
    <s v="Banco de Chile"/>
    <x v="3"/>
    <n v="0"/>
    <n v="5000"/>
  </r>
  <r>
    <n v="1075833"/>
    <n v="161035"/>
    <n v="176457414"/>
    <x v="1"/>
    <x v="1"/>
    <d v="2019-02-26T13:13:43"/>
    <x v="31"/>
    <d v="2019-03-04T00:00:00"/>
    <s v="Banco Falabella"/>
    <m/>
    <s v="Banco de Chile"/>
    <x v="3"/>
    <n v="0"/>
    <n v="5000"/>
  </r>
  <r>
    <n v="1126129"/>
    <n v="161035"/>
    <n v="176457414"/>
    <x v="1"/>
    <x v="1"/>
    <d v="2019-03-26T16:21:03"/>
    <x v="32"/>
    <d v="2019-04-02T00:00:00"/>
    <s v="Banco Falabella"/>
    <m/>
    <s v="Banco de Chile"/>
    <x v="3"/>
    <n v="0"/>
    <n v="5000"/>
  </r>
  <r>
    <n v="1177088"/>
    <n v="161035"/>
    <n v="176457414"/>
    <x v="1"/>
    <x v="1"/>
    <d v="2019-04-26T12:57:33"/>
    <x v="33"/>
    <d v="2019-05-03T00:00:00"/>
    <s v="Banco Falabella"/>
    <m/>
    <s v="Banco de Chile"/>
    <x v="3"/>
    <n v="0"/>
    <n v="5000"/>
  </r>
  <r>
    <n v="1230187"/>
    <n v="161035"/>
    <n v="176457414"/>
    <x v="1"/>
    <x v="1"/>
    <d v="2019-05-29T17:32:19"/>
    <x v="53"/>
    <d v="2019-06-04T00:00:00"/>
    <s v="Banco Falabella"/>
    <m/>
    <s v="Banco de Chile"/>
    <x v="3"/>
    <n v="0"/>
    <n v="5000"/>
  </r>
  <r>
    <n v="1287678"/>
    <n v="161035"/>
    <n v="176457414"/>
    <x v="1"/>
    <x v="1"/>
    <d v="2019-06-26T15:43:10"/>
    <x v="35"/>
    <d v="2019-07-09T00:00:00"/>
    <s v="Banco Falabella"/>
    <m/>
    <s v="Banco de Chile"/>
    <x v="3"/>
    <n v="0"/>
    <n v="5000"/>
  </r>
  <r>
    <n v="897526"/>
    <n v="161041"/>
    <n v="173010206"/>
    <x v="1"/>
    <x v="1"/>
    <d v="2018-10-29T12:43:02"/>
    <x v="50"/>
    <d v="2018-12-10T00:00:00"/>
    <s v="Banco Estado"/>
    <m/>
    <s v="Banco de Chile"/>
    <x v="2"/>
    <n v="0"/>
    <n v="4000"/>
  </r>
  <r>
    <n v="939040"/>
    <n v="161041"/>
    <n v="173010206"/>
    <x v="1"/>
    <x v="1"/>
    <d v="2018-11-30T17:31:58"/>
    <x v="51"/>
    <d v="2018-12-20T00:00:00"/>
    <s v="Banco Estado"/>
    <m/>
    <s v="Banco de Chile"/>
    <x v="3"/>
    <n v="0"/>
    <n v="4000"/>
  </r>
  <r>
    <n v="982634"/>
    <n v="161041"/>
    <n v="173010206"/>
    <x v="1"/>
    <x v="1"/>
    <d v="2018-12-26T12:48:31"/>
    <x v="52"/>
    <d v="2019-01-03T00:00:00"/>
    <s v="Banco Estado"/>
    <m/>
    <s v="Banco de Chile"/>
    <x v="3"/>
    <n v="0"/>
    <n v="4000"/>
  </r>
  <r>
    <n v="1028709"/>
    <n v="161041"/>
    <n v="173010206"/>
    <x v="1"/>
    <x v="1"/>
    <d v="2019-01-28T12:23:19"/>
    <x v="30"/>
    <d v="2019-02-04T00:00:00"/>
    <s v="Banco Estado"/>
    <m/>
    <s v="Banco de Chile"/>
    <x v="3"/>
    <n v="0"/>
    <n v="4000"/>
  </r>
  <r>
    <n v="1075850"/>
    <n v="161041"/>
    <n v="173010206"/>
    <x v="1"/>
    <x v="1"/>
    <d v="2019-02-26T13:13:43"/>
    <x v="31"/>
    <d v="2019-03-04T00:00:00"/>
    <s v="Banco Estado"/>
    <m/>
    <s v="Banco de Chile"/>
    <x v="3"/>
    <n v="0"/>
    <n v="4000"/>
  </r>
  <r>
    <n v="1126146"/>
    <n v="161041"/>
    <n v="173010206"/>
    <x v="1"/>
    <x v="1"/>
    <d v="2019-03-26T16:21:03"/>
    <x v="32"/>
    <d v="2019-04-04T00:00:00"/>
    <s v="Banco Estado"/>
    <m/>
    <s v="Banco de Chile"/>
    <x v="3"/>
    <n v="0"/>
    <n v="4000"/>
  </r>
  <r>
    <n v="1177105"/>
    <n v="161041"/>
    <n v="173010206"/>
    <x v="1"/>
    <x v="1"/>
    <d v="2019-04-26T12:57:33"/>
    <x v="33"/>
    <d v="2019-05-13T00:00:00"/>
    <s v="Banco Estado"/>
    <m/>
    <s v="Banco de Chile"/>
    <x v="3"/>
    <n v="0"/>
    <n v="4000"/>
  </r>
  <r>
    <n v="1230204"/>
    <n v="161041"/>
    <n v="173010206"/>
    <x v="1"/>
    <x v="1"/>
    <d v="2019-05-29T17:32:19"/>
    <x v="53"/>
    <d v="2019-06-26T00:00:00"/>
    <s v="Banco Estado"/>
    <m/>
    <s v="Banco de Chile"/>
    <x v="2"/>
    <n v="0"/>
    <n v="4000"/>
  </r>
  <r>
    <n v="1287693"/>
    <n v="161041"/>
    <n v="173010206"/>
    <x v="1"/>
    <x v="1"/>
    <d v="2019-06-26T15:43:10"/>
    <x v="35"/>
    <d v="2019-07-15T00:00:00"/>
    <s v="Banco Estado"/>
    <m/>
    <s v="Banco de Chile"/>
    <x v="4"/>
    <n v="99"/>
    <n v="4000"/>
  </r>
  <r>
    <n v="939041"/>
    <n v="161042"/>
    <n v="144968867"/>
    <x v="1"/>
    <x v="1"/>
    <d v="2018-11-30T17:31:58"/>
    <x v="51"/>
    <d v="2018-12-06T00:00:00"/>
    <s v="Banco Estado"/>
    <m/>
    <s v="Banco de Chile"/>
    <x v="3"/>
    <n v="0"/>
    <n v="2000"/>
  </r>
  <r>
    <n v="897527"/>
    <n v="161042"/>
    <n v="144968867"/>
    <x v="1"/>
    <x v="1"/>
    <d v="2018-10-29T12:43:02"/>
    <x v="50"/>
    <d v="2018-11-06T00:00:00"/>
    <s v="Banco Estado"/>
    <m/>
    <s v="Banco de Chile"/>
    <x v="3"/>
    <n v="0"/>
    <n v="2000"/>
  </r>
  <r>
    <n v="982635"/>
    <n v="161042"/>
    <n v="144968867"/>
    <x v="1"/>
    <x v="1"/>
    <d v="2018-12-26T12:48:31"/>
    <x v="52"/>
    <d v="2019-01-03T00:00:00"/>
    <s v="Banco Estado"/>
    <m/>
    <s v="Banco de Chile"/>
    <x v="3"/>
    <n v="0"/>
    <n v="2000"/>
  </r>
  <r>
    <n v="1028710"/>
    <n v="161042"/>
    <n v="144968867"/>
    <x v="1"/>
    <x v="1"/>
    <d v="2019-01-28T12:23:19"/>
    <x v="30"/>
    <d v="2019-02-04T00:00:00"/>
    <s v="Banco Estado"/>
    <m/>
    <s v="Banco de Chile"/>
    <x v="3"/>
    <n v="0"/>
    <n v="2000"/>
  </r>
  <r>
    <n v="1075851"/>
    <n v="161042"/>
    <n v="144968867"/>
    <x v="1"/>
    <x v="1"/>
    <d v="2019-02-26T13:13:43"/>
    <x v="31"/>
    <d v="2019-03-04T00:00:00"/>
    <s v="Banco Estado"/>
    <m/>
    <s v="Banco de Chile"/>
    <x v="3"/>
    <n v="0"/>
    <n v="2000"/>
  </r>
  <r>
    <n v="1126147"/>
    <n v="161042"/>
    <n v="144968867"/>
    <x v="1"/>
    <x v="1"/>
    <d v="2019-03-26T16:21:03"/>
    <x v="32"/>
    <d v="2019-04-02T00:00:00"/>
    <s v="Banco Estado"/>
    <m/>
    <s v="Banco de Chile"/>
    <x v="3"/>
    <n v="0"/>
    <n v="2000"/>
  </r>
  <r>
    <n v="1177106"/>
    <n v="161042"/>
    <n v="144968867"/>
    <x v="1"/>
    <x v="1"/>
    <d v="2019-04-26T12:57:33"/>
    <x v="33"/>
    <d v="2019-05-03T00:00:00"/>
    <s v="Banco Estado"/>
    <m/>
    <s v="Banco de Chile"/>
    <x v="3"/>
    <n v="0"/>
    <n v="2000"/>
  </r>
  <r>
    <n v="1230205"/>
    <n v="161042"/>
    <n v="144968867"/>
    <x v="1"/>
    <x v="1"/>
    <d v="2019-05-29T17:32:19"/>
    <x v="53"/>
    <d v="2019-06-04T00:00:00"/>
    <s v="Banco Estado"/>
    <m/>
    <s v="Banco de Chile"/>
    <x v="3"/>
    <n v="0"/>
    <n v="2000"/>
  </r>
  <r>
    <n v="1287694"/>
    <n v="161042"/>
    <n v="144968867"/>
    <x v="1"/>
    <x v="1"/>
    <d v="2019-06-26T15:43:10"/>
    <x v="35"/>
    <d v="2019-07-09T00:00:00"/>
    <s v="Banco Estado"/>
    <m/>
    <s v="Banco de Chile"/>
    <x v="3"/>
    <n v="0"/>
    <n v="2000"/>
  </r>
  <r>
    <n v="897528"/>
    <n v="161044"/>
    <n v="128196161"/>
    <x v="1"/>
    <x v="1"/>
    <d v="2018-10-29T12:43:02"/>
    <x v="50"/>
    <d v="2018-11-06T00:00:00"/>
    <s v="Banco Estado"/>
    <m/>
    <s v="Banco de Chile"/>
    <x v="3"/>
    <n v="0"/>
    <n v="10000"/>
  </r>
  <r>
    <n v="939042"/>
    <n v="161044"/>
    <n v="128196161"/>
    <x v="1"/>
    <x v="1"/>
    <d v="2018-11-30T17:31:58"/>
    <x v="51"/>
    <d v="2018-12-20T00:00:00"/>
    <s v="Banco Estado"/>
    <m/>
    <s v="Banco de Chile"/>
    <x v="3"/>
    <n v="0"/>
    <n v="10000"/>
  </r>
  <r>
    <n v="982636"/>
    <n v="161044"/>
    <n v="128196161"/>
    <x v="1"/>
    <x v="1"/>
    <d v="2018-12-26T12:48:31"/>
    <x v="52"/>
    <d v="2019-01-03T00:00:00"/>
    <s v="Banco Estado"/>
    <m/>
    <s v="Banco de Chile"/>
    <x v="3"/>
    <n v="0"/>
    <n v="10000"/>
  </r>
  <r>
    <n v="1028711"/>
    <n v="161044"/>
    <n v="128196161"/>
    <x v="1"/>
    <x v="1"/>
    <d v="2019-01-28T12:23:19"/>
    <x v="30"/>
    <d v="2019-02-04T00:00:00"/>
    <s v="Banco Estado"/>
    <m/>
    <s v="Banco de Chile"/>
    <x v="3"/>
    <n v="0"/>
    <n v="10000"/>
  </r>
  <r>
    <n v="1075852"/>
    <n v="161044"/>
    <n v="128196161"/>
    <x v="1"/>
    <x v="1"/>
    <d v="2019-02-26T13:13:43"/>
    <x v="31"/>
    <d v="2019-04-01T00:00:00"/>
    <s v="Banco Estado"/>
    <m/>
    <s v="Banco de Chile"/>
    <x v="2"/>
    <n v="0"/>
    <n v="10000"/>
  </r>
  <r>
    <n v="1126148"/>
    <n v="161044"/>
    <n v="128196161"/>
    <x v="1"/>
    <x v="1"/>
    <d v="2019-03-26T16:21:03"/>
    <x v="32"/>
    <d v="2019-04-17T00:00:00"/>
    <s v="Banco Estado"/>
    <m/>
    <s v="Banco de Chile"/>
    <x v="3"/>
    <n v="0"/>
    <n v="10000"/>
  </r>
  <r>
    <n v="1177107"/>
    <n v="161044"/>
    <n v="128196161"/>
    <x v="1"/>
    <x v="1"/>
    <d v="2019-04-26T12:57:33"/>
    <x v="33"/>
    <d v="2019-06-04T00:00:00"/>
    <s v="Banco Estado"/>
    <m/>
    <s v="Banco de Chile"/>
    <x v="2"/>
    <n v="0"/>
    <n v="10000"/>
  </r>
  <r>
    <n v="1230206"/>
    <n v="161044"/>
    <n v="128196161"/>
    <x v="1"/>
    <x v="1"/>
    <d v="2019-05-29T17:32:19"/>
    <x v="53"/>
    <d v="2019-06-26T00:00:00"/>
    <s v="Banco Estado"/>
    <m/>
    <s v="Banco de Chile"/>
    <x v="2"/>
    <n v="0"/>
    <n v="10000"/>
  </r>
  <r>
    <n v="1287695"/>
    <n v="161044"/>
    <n v="128196161"/>
    <x v="1"/>
    <x v="1"/>
    <d v="2019-06-26T15:43:10"/>
    <x v="35"/>
    <d v="2019-07-15T00:00:00"/>
    <s v="Banco Estado"/>
    <m/>
    <s v="Banco de Chile"/>
    <x v="4"/>
    <n v="99"/>
    <n v="10000"/>
  </r>
  <r>
    <n v="939043"/>
    <n v="161046"/>
    <n v="188531369"/>
    <x v="1"/>
    <x v="1"/>
    <d v="2018-11-30T17:31:58"/>
    <x v="51"/>
    <d v="2018-12-06T00:00:00"/>
    <s v="Banco Estado"/>
    <m/>
    <s v="Banco de Chile"/>
    <x v="3"/>
    <n v="0"/>
    <n v="3000"/>
  </r>
  <r>
    <n v="897529"/>
    <n v="161046"/>
    <n v="188531369"/>
    <x v="1"/>
    <x v="1"/>
    <d v="2018-10-29T12:43:02"/>
    <x v="50"/>
    <d v="2018-11-06T00:00:00"/>
    <s v="Banco Estado"/>
    <m/>
    <s v="Banco de Chile"/>
    <x v="3"/>
    <n v="0"/>
    <n v="3000"/>
  </r>
  <r>
    <n v="982637"/>
    <n v="161046"/>
    <n v="188531369"/>
    <x v="1"/>
    <x v="1"/>
    <d v="2018-12-26T12:48:31"/>
    <x v="52"/>
    <d v="2019-01-03T00:00:00"/>
    <s v="Banco Estado"/>
    <m/>
    <s v="Banco de Chile"/>
    <x v="3"/>
    <n v="0"/>
    <n v="3000"/>
  </r>
  <r>
    <n v="1028712"/>
    <n v="161046"/>
    <n v="188531369"/>
    <x v="1"/>
    <x v="1"/>
    <d v="2019-01-28T12:23:19"/>
    <x v="30"/>
    <d v="2019-02-04T00:00:00"/>
    <s v="Banco Estado"/>
    <m/>
    <s v="Banco de Chile"/>
    <x v="3"/>
    <n v="0"/>
    <n v="3000"/>
  </r>
  <r>
    <n v="1075853"/>
    <n v="161046"/>
    <n v="188531369"/>
    <x v="1"/>
    <x v="1"/>
    <d v="2019-02-26T13:13:43"/>
    <x v="31"/>
    <d v="2019-03-04T00:00:00"/>
    <s v="Banco Estado"/>
    <m/>
    <s v="Banco de Chile"/>
    <x v="3"/>
    <n v="0"/>
    <n v="3000"/>
  </r>
  <r>
    <n v="1126149"/>
    <n v="161046"/>
    <n v="188531369"/>
    <x v="1"/>
    <x v="1"/>
    <d v="2019-03-26T16:21:03"/>
    <x v="32"/>
    <d v="2019-04-02T00:00:00"/>
    <s v="Banco Estado"/>
    <m/>
    <s v="Banco de Chile"/>
    <x v="3"/>
    <n v="0"/>
    <n v="3000"/>
  </r>
  <r>
    <n v="1177108"/>
    <n v="161046"/>
    <n v="188531369"/>
    <x v="1"/>
    <x v="1"/>
    <d v="2019-04-26T12:57:33"/>
    <x v="33"/>
    <d v="2019-05-03T00:00:00"/>
    <s v="Banco Estado"/>
    <m/>
    <s v="Banco de Chile"/>
    <x v="3"/>
    <n v="0"/>
    <n v="3000"/>
  </r>
  <r>
    <n v="1230207"/>
    <n v="161046"/>
    <n v="188531369"/>
    <x v="1"/>
    <x v="1"/>
    <d v="2019-05-29T17:32:19"/>
    <x v="53"/>
    <d v="2019-06-04T00:00:00"/>
    <s v="Banco Estado"/>
    <m/>
    <s v="Banco de Chile"/>
    <x v="3"/>
    <n v="0"/>
    <n v="3000"/>
  </r>
  <r>
    <n v="1287696"/>
    <n v="161046"/>
    <n v="188531369"/>
    <x v="1"/>
    <x v="1"/>
    <d v="2019-06-26T15:43:10"/>
    <x v="35"/>
    <d v="2019-07-09T00:00:00"/>
    <s v="Banco Estado"/>
    <m/>
    <s v="Banco de Chile"/>
    <x v="3"/>
    <n v="0"/>
    <n v="3000"/>
  </r>
  <r>
    <n v="897530"/>
    <n v="161047"/>
    <n v="182247316"/>
    <x v="1"/>
    <x v="1"/>
    <d v="2018-10-29T12:43:02"/>
    <x v="50"/>
    <d v="2018-11-06T00:00:00"/>
    <s v="Banco Estado"/>
    <m/>
    <s v="Banco de Chile"/>
    <x v="3"/>
    <n v="0"/>
    <n v="4000"/>
  </r>
  <r>
    <n v="939044"/>
    <n v="161047"/>
    <n v="182247316"/>
    <x v="1"/>
    <x v="1"/>
    <d v="2018-11-30T17:31:58"/>
    <x v="51"/>
    <d v="2018-12-06T00:00:00"/>
    <s v="Banco Estado"/>
    <m/>
    <s v="Banco de Chile"/>
    <x v="3"/>
    <n v="0"/>
    <n v="4000"/>
  </r>
  <r>
    <n v="982638"/>
    <n v="161047"/>
    <n v="182247316"/>
    <x v="1"/>
    <x v="1"/>
    <d v="2018-12-26T12:48:31"/>
    <x v="52"/>
    <d v="2019-01-03T00:00:00"/>
    <s v="Banco Estado"/>
    <m/>
    <s v="Banco de Chile"/>
    <x v="3"/>
    <n v="0"/>
    <n v="4000"/>
  </r>
  <r>
    <n v="1028713"/>
    <n v="161047"/>
    <n v="182247316"/>
    <x v="1"/>
    <x v="1"/>
    <d v="2019-01-28T12:23:19"/>
    <x v="30"/>
    <d v="2019-02-04T00:00:00"/>
    <s v="Banco Estado"/>
    <m/>
    <s v="Banco de Chile"/>
    <x v="3"/>
    <n v="0"/>
    <n v="4000"/>
  </r>
  <r>
    <n v="1075854"/>
    <n v="161047"/>
    <n v="182247316"/>
    <x v="1"/>
    <x v="1"/>
    <d v="2019-02-26T13:13:43"/>
    <x v="31"/>
    <d v="2019-03-04T00:00:00"/>
    <s v="Banco Estado"/>
    <m/>
    <s v="Banco de Chile"/>
    <x v="3"/>
    <n v="0"/>
    <n v="4000"/>
  </r>
  <r>
    <n v="1126150"/>
    <n v="161047"/>
    <n v="182247316"/>
    <x v="1"/>
    <x v="1"/>
    <d v="2019-03-26T16:21:03"/>
    <x v="32"/>
    <d v="2019-04-02T00:00:00"/>
    <s v="Banco Estado"/>
    <m/>
    <s v="Banco de Chile"/>
    <x v="3"/>
    <n v="0"/>
    <n v="4000"/>
  </r>
  <r>
    <n v="1177109"/>
    <n v="161047"/>
    <n v="182247316"/>
    <x v="1"/>
    <x v="1"/>
    <d v="2019-04-26T12:57:33"/>
    <x v="33"/>
    <d v="2019-05-03T00:00:00"/>
    <s v="Banco Estado"/>
    <m/>
    <s v="Banco de Chile"/>
    <x v="3"/>
    <n v="0"/>
    <n v="4000"/>
  </r>
  <r>
    <n v="1230208"/>
    <n v="161047"/>
    <n v="182247316"/>
    <x v="1"/>
    <x v="1"/>
    <d v="2019-05-29T17:32:19"/>
    <x v="53"/>
    <d v="2019-06-04T00:00:00"/>
    <s v="Banco Estado"/>
    <m/>
    <s v="Banco de Chile"/>
    <x v="3"/>
    <n v="0"/>
    <n v="4000"/>
  </r>
  <r>
    <n v="1287697"/>
    <n v="161047"/>
    <n v="182247316"/>
    <x v="1"/>
    <x v="1"/>
    <d v="2019-06-26T15:43:10"/>
    <x v="35"/>
    <d v="2019-07-09T00:00:00"/>
    <s v="Banco Estado"/>
    <m/>
    <s v="Banco de Chile"/>
    <x v="3"/>
    <n v="0"/>
    <n v="4000"/>
  </r>
  <r>
    <n v="939017"/>
    <n v="161048"/>
    <n v="169919151"/>
    <x v="1"/>
    <x v="1"/>
    <d v="2018-11-30T17:31:58"/>
    <x v="51"/>
    <d v="2018-12-20T00:00:00"/>
    <s v="BBVA"/>
    <m/>
    <s v="Banco de Chile"/>
    <x v="3"/>
    <n v="0"/>
    <n v="5000"/>
  </r>
  <r>
    <n v="897503"/>
    <n v="161048"/>
    <n v="169919151"/>
    <x v="1"/>
    <x v="1"/>
    <d v="2018-10-29T12:43:02"/>
    <x v="50"/>
    <d v="2018-12-10T00:00:00"/>
    <s v="BBVA"/>
    <m/>
    <s v="Banco de Chile"/>
    <x v="2"/>
    <n v="0"/>
    <n v="5000"/>
  </r>
  <r>
    <n v="982611"/>
    <n v="161048"/>
    <n v="169919151"/>
    <x v="1"/>
    <x v="1"/>
    <d v="2018-12-26T12:48:31"/>
    <x v="52"/>
    <d v="2019-01-28T00:00:00"/>
    <s v="BBVA"/>
    <m/>
    <s v="Banco de Chile"/>
    <x v="3"/>
    <n v="0"/>
    <n v="5000"/>
  </r>
  <r>
    <n v="1028686"/>
    <n v="161048"/>
    <n v="169919151"/>
    <x v="1"/>
    <x v="1"/>
    <d v="2019-01-28T12:23:19"/>
    <x v="30"/>
    <d v="2019-02-25T00:00:00"/>
    <s v="BBVA"/>
    <m/>
    <s v="Banco de Chile"/>
    <x v="3"/>
    <n v="0"/>
    <n v="5000"/>
  </r>
  <r>
    <n v="1075827"/>
    <n v="161048"/>
    <n v="169919151"/>
    <x v="1"/>
    <x v="1"/>
    <d v="2019-02-26T13:13:43"/>
    <x v="31"/>
    <d v="2019-03-20T00:00:00"/>
    <s v="BBVA"/>
    <m/>
    <s v="Banco de Chile"/>
    <x v="3"/>
    <n v="0"/>
    <n v="5000"/>
  </r>
  <r>
    <n v="1126123"/>
    <n v="161048"/>
    <n v="169919151"/>
    <x v="1"/>
    <x v="1"/>
    <d v="2019-03-26T16:21:03"/>
    <x v="32"/>
    <d v="2019-04-26T00:00:00"/>
    <s v="BBVA"/>
    <m/>
    <s v="Banco de Chile"/>
    <x v="2"/>
    <n v="0"/>
    <n v="5000"/>
  </r>
  <r>
    <n v="1177083"/>
    <n v="161048"/>
    <n v="169919151"/>
    <x v="1"/>
    <x v="1"/>
    <d v="2019-04-26T12:57:33"/>
    <x v="33"/>
    <d v="2019-06-04T00:00:00"/>
    <s v="BBVA"/>
    <m/>
    <s v="Banco de Chile"/>
    <x v="2"/>
    <n v="0"/>
    <n v="5000"/>
  </r>
  <r>
    <n v="1230182"/>
    <n v="161048"/>
    <n v="169919151"/>
    <x v="1"/>
    <x v="1"/>
    <d v="2019-05-29T17:32:19"/>
    <x v="53"/>
    <d v="2019-06-26T00:00:00"/>
    <s v="BBVA"/>
    <m/>
    <s v="Banco de Chile"/>
    <x v="2"/>
    <n v="0"/>
    <n v="5000"/>
  </r>
  <r>
    <n v="1287673"/>
    <n v="161048"/>
    <n v="169919151"/>
    <x v="1"/>
    <x v="1"/>
    <d v="2019-06-26T15:43:10"/>
    <x v="35"/>
    <d v="2019-07-15T00:00:00"/>
    <s v="BBVA"/>
    <m/>
    <s v="Banco de Chile"/>
    <x v="4"/>
    <n v="99"/>
    <n v="5000"/>
  </r>
  <r>
    <n v="939045"/>
    <n v="161049"/>
    <n v="107496637"/>
    <x v="1"/>
    <x v="1"/>
    <d v="2018-11-30T17:31:58"/>
    <x v="51"/>
    <d v="2018-12-06T00:00:00"/>
    <s v="Banco Estado"/>
    <m/>
    <s v="Banco de Chile"/>
    <x v="3"/>
    <n v="0"/>
    <n v="2000"/>
  </r>
  <r>
    <n v="897531"/>
    <n v="161049"/>
    <n v="107496637"/>
    <x v="1"/>
    <x v="1"/>
    <d v="2018-10-29T12:43:02"/>
    <x v="50"/>
    <d v="2018-11-06T00:00:00"/>
    <s v="Banco Estado"/>
    <m/>
    <s v="Banco de Chile"/>
    <x v="3"/>
    <n v="0"/>
    <n v="2000"/>
  </r>
  <r>
    <n v="982639"/>
    <n v="161049"/>
    <n v="107496637"/>
    <x v="1"/>
    <x v="1"/>
    <d v="2018-12-26T12:48:31"/>
    <x v="52"/>
    <d v="2019-01-03T00:00:00"/>
    <s v="Banco Estado"/>
    <m/>
    <s v="Banco de Chile"/>
    <x v="3"/>
    <n v="0"/>
    <n v="2000"/>
  </r>
  <r>
    <n v="1028714"/>
    <n v="161049"/>
    <n v="107496637"/>
    <x v="1"/>
    <x v="1"/>
    <d v="2019-01-28T12:23:19"/>
    <x v="30"/>
    <d v="2019-02-04T00:00:00"/>
    <s v="Banco Estado"/>
    <m/>
    <s v="Banco de Chile"/>
    <x v="3"/>
    <n v="0"/>
    <n v="2000"/>
  </r>
  <r>
    <n v="1075855"/>
    <n v="161049"/>
    <n v="107496637"/>
    <x v="1"/>
    <x v="1"/>
    <d v="2019-02-26T13:13:43"/>
    <x v="31"/>
    <d v="2019-03-04T00:00:00"/>
    <s v="Banco Estado"/>
    <m/>
    <s v="Banco de Chile"/>
    <x v="3"/>
    <n v="0"/>
    <n v="2000"/>
  </r>
  <r>
    <n v="1126151"/>
    <n v="161049"/>
    <n v="107496637"/>
    <x v="1"/>
    <x v="1"/>
    <d v="2019-03-26T16:21:03"/>
    <x v="32"/>
    <d v="2019-04-02T00:00:00"/>
    <s v="Banco Estado"/>
    <m/>
    <s v="Banco de Chile"/>
    <x v="3"/>
    <n v="0"/>
    <n v="2000"/>
  </r>
  <r>
    <n v="1177110"/>
    <n v="161049"/>
    <n v="107496637"/>
    <x v="1"/>
    <x v="1"/>
    <d v="2019-04-26T12:57:33"/>
    <x v="33"/>
    <d v="2019-05-03T00:00:00"/>
    <s v="Banco Estado"/>
    <m/>
    <s v="Banco de Chile"/>
    <x v="3"/>
    <n v="0"/>
    <n v="2000"/>
  </r>
  <r>
    <n v="1230209"/>
    <n v="161049"/>
    <n v="107496637"/>
    <x v="1"/>
    <x v="1"/>
    <d v="2019-05-29T17:32:19"/>
    <x v="53"/>
    <d v="2019-06-04T00:00:00"/>
    <s v="Banco Estado"/>
    <m/>
    <s v="Banco de Chile"/>
    <x v="3"/>
    <n v="0"/>
    <n v="2000"/>
  </r>
  <r>
    <n v="1287698"/>
    <n v="161049"/>
    <n v="107496637"/>
    <x v="1"/>
    <x v="1"/>
    <d v="2019-06-26T15:43:10"/>
    <x v="35"/>
    <d v="2019-07-09T00:00:00"/>
    <s v="Banco Estado"/>
    <m/>
    <s v="Banco de Chile"/>
    <x v="3"/>
    <n v="0"/>
    <n v="2000"/>
  </r>
  <r>
    <n v="897532"/>
    <n v="161052"/>
    <n v="157263625"/>
    <x v="1"/>
    <x v="1"/>
    <d v="2018-10-29T12:43:02"/>
    <x v="50"/>
    <d v="2018-11-06T00:00:00"/>
    <s v="Banco Estado"/>
    <m/>
    <s v="Banco de Chile"/>
    <x v="3"/>
    <n v="0"/>
    <n v="3000"/>
  </r>
  <r>
    <n v="939046"/>
    <n v="161052"/>
    <n v="157263625"/>
    <x v="1"/>
    <x v="1"/>
    <d v="2018-11-30T17:31:58"/>
    <x v="51"/>
    <d v="2018-12-24T00:00:00"/>
    <s v="Banco Estado"/>
    <m/>
    <s v="Banco de Chile"/>
    <x v="4"/>
    <n v="99"/>
    <n v="3000"/>
  </r>
  <r>
    <n v="982640"/>
    <n v="161052"/>
    <n v="157263625"/>
    <x v="1"/>
    <x v="1"/>
    <d v="2018-12-26T12:48:31"/>
    <x v="52"/>
    <d v="2019-01-17T00:00:00"/>
    <s v="Banco Estado"/>
    <m/>
    <s v="Banco de Chile"/>
    <x v="3"/>
    <n v="0"/>
    <n v="3000"/>
  </r>
  <r>
    <n v="1028715"/>
    <n v="161052"/>
    <n v="157263625"/>
    <x v="1"/>
    <x v="1"/>
    <d v="2019-01-28T12:23:19"/>
    <x v="30"/>
    <d v="2019-02-04T00:00:00"/>
    <s v="Banco Estado"/>
    <m/>
    <s v="Banco de Chile"/>
    <x v="3"/>
    <n v="0"/>
    <n v="3000"/>
  </r>
  <r>
    <n v="1075856"/>
    <n v="161052"/>
    <n v="157263625"/>
    <x v="1"/>
    <x v="1"/>
    <d v="2019-02-26T13:13:43"/>
    <x v="31"/>
    <d v="2019-03-20T00:00:00"/>
    <s v="Banco Estado"/>
    <m/>
    <s v="Banco de Chile"/>
    <x v="3"/>
    <n v="0"/>
    <n v="3000"/>
  </r>
  <r>
    <n v="1126152"/>
    <n v="161052"/>
    <n v="157263625"/>
    <x v="1"/>
    <x v="1"/>
    <d v="2019-03-26T16:21:03"/>
    <x v="32"/>
    <d v="2019-04-02T00:00:00"/>
    <s v="Banco Estado"/>
    <m/>
    <s v="Banco de Chile"/>
    <x v="3"/>
    <n v="0"/>
    <n v="3000"/>
  </r>
  <r>
    <n v="1177111"/>
    <n v="161052"/>
    <n v="157263625"/>
    <x v="1"/>
    <x v="1"/>
    <d v="2019-04-26T12:57:33"/>
    <x v="33"/>
    <d v="2019-05-03T00:00:00"/>
    <s v="Banco Estado"/>
    <m/>
    <s v="Banco de Chile"/>
    <x v="3"/>
    <n v="0"/>
    <n v="3000"/>
  </r>
  <r>
    <n v="1230210"/>
    <n v="161052"/>
    <n v="157263625"/>
    <x v="1"/>
    <x v="1"/>
    <d v="2019-05-29T17:32:19"/>
    <x v="53"/>
    <d v="2019-06-04T00:00:00"/>
    <s v="Banco Estado"/>
    <m/>
    <s v="Banco de Chile"/>
    <x v="3"/>
    <n v="0"/>
    <n v="3000"/>
  </r>
  <r>
    <n v="1287699"/>
    <n v="161052"/>
    <n v="157263625"/>
    <x v="1"/>
    <x v="1"/>
    <d v="2019-06-26T15:43:10"/>
    <x v="35"/>
    <d v="2019-07-09T00:00:00"/>
    <s v="Banco Estado"/>
    <m/>
    <s v="Banco de Chile"/>
    <x v="3"/>
    <n v="0"/>
    <n v="3000"/>
  </r>
  <r>
    <n v="945515"/>
    <n v="161054"/>
    <n v="117294935"/>
    <x v="1"/>
    <x v="0"/>
    <d v="2018-11-30T17:33:23"/>
    <x v="28"/>
    <d v="2018-12-05T00:00:00"/>
    <s v="N/A"/>
    <m/>
    <s v="Banco de Chile"/>
    <x v="0"/>
    <n v="0"/>
    <n v="5000"/>
  </r>
  <r>
    <n v="991355"/>
    <n v="161054"/>
    <n v="117294935"/>
    <x v="1"/>
    <x v="0"/>
    <d v="2018-12-26T12:49:24"/>
    <x v="29"/>
    <d v="2019-01-14T00:00:00"/>
    <s v="N/A"/>
    <m/>
    <s v="Banco de Chile"/>
    <x v="0"/>
    <n v="0"/>
    <n v="5000"/>
  </r>
  <r>
    <n v="1039406"/>
    <n v="161054"/>
    <n v="117294935"/>
    <x v="1"/>
    <x v="0"/>
    <d v="2019-01-28T12:24:18"/>
    <x v="30"/>
    <d v="2019-02-04T00:00:00"/>
    <s v="N/A"/>
    <m/>
    <s v="Banco de Chile"/>
    <x v="0"/>
    <n v="0"/>
    <n v="5000"/>
  </r>
  <r>
    <n v="1088870"/>
    <n v="161054"/>
    <n v="117294935"/>
    <x v="1"/>
    <x v="0"/>
    <d v="2019-02-26T13:14:22"/>
    <x v="31"/>
    <d v="2019-03-04T00:00:00"/>
    <s v="N/A"/>
    <m/>
    <s v="Banco de Chile"/>
    <x v="0"/>
    <n v="0"/>
    <n v="5000"/>
  </r>
  <r>
    <n v="1141547"/>
    <n v="161054"/>
    <n v="117294935"/>
    <x v="1"/>
    <x v="0"/>
    <d v="2019-03-26T16:22:31"/>
    <x v="32"/>
    <d v="2019-04-02T00:00:00"/>
    <s v="N/A"/>
    <m/>
    <s v="Banco de Chile"/>
    <x v="0"/>
    <n v="0"/>
    <n v="5000"/>
  </r>
  <r>
    <n v="1195598"/>
    <n v="161054"/>
    <n v="117294935"/>
    <x v="1"/>
    <x v="0"/>
    <d v="2019-04-26T12:58:12"/>
    <x v="33"/>
    <d v="2019-05-03T00:00:00"/>
    <s v="N/A"/>
    <m/>
    <s v="Banco de Chile"/>
    <x v="0"/>
    <n v="0"/>
    <n v="5000"/>
  </r>
  <r>
    <n v="1250014"/>
    <n v="161054"/>
    <n v="117294935"/>
    <x v="1"/>
    <x v="0"/>
    <d v="2019-05-29T17:36:03"/>
    <x v="34"/>
    <d v="2019-06-04T00:00:00"/>
    <s v="N/A"/>
    <m/>
    <s v="Banco de Chile"/>
    <x v="0"/>
    <n v="0"/>
    <n v="5000"/>
  </r>
  <r>
    <n v="1254087"/>
    <n v="161054"/>
    <n v="117294935"/>
    <x v="1"/>
    <x v="0"/>
    <d v="2019-06-26T15:34:24"/>
    <x v="35"/>
    <d v="2019-07-09T00:00:00"/>
    <s v="N/A"/>
    <m/>
    <s v="Banco de Chile"/>
    <x v="0"/>
    <n v="0"/>
    <n v="5000"/>
  </r>
  <r>
    <n v="939047"/>
    <n v="161055"/>
    <s v="13980743K"/>
    <x v="1"/>
    <x v="1"/>
    <d v="2018-11-30T17:31:58"/>
    <x v="51"/>
    <d v="2018-12-06T00:00:00"/>
    <s v="Banco Estado"/>
    <m/>
    <s v="Banco de Chile"/>
    <x v="3"/>
    <n v="0"/>
    <n v="2000"/>
  </r>
  <r>
    <n v="897533"/>
    <n v="161055"/>
    <s v="13980743K"/>
    <x v="1"/>
    <x v="1"/>
    <d v="2018-10-29T12:43:02"/>
    <x v="50"/>
    <d v="2018-11-22T00:00:00"/>
    <s v="Banco Estado"/>
    <m/>
    <s v="Banco de Chile"/>
    <x v="3"/>
    <n v="0"/>
    <n v="2000"/>
  </r>
  <r>
    <n v="982641"/>
    <n v="161055"/>
    <s v="13980743K"/>
    <x v="1"/>
    <x v="1"/>
    <d v="2018-12-26T12:48:31"/>
    <x v="52"/>
    <d v="2019-01-17T00:00:00"/>
    <s v="Banco Estado"/>
    <m/>
    <s v="Banco de Chile"/>
    <x v="3"/>
    <n v="0"/>
    <n v="2000"/>
  </r>
  <r>
    <n v="1028716"/>
    <n v="161055"/>
    <s v="13980743K"/>
    <x v="1"/>
    <x v="1"/>
    <d v="2019-01-28T12:23:19"/>
    <x v="30"/>
    <d v="2019-02-04T00:00:00"/>
    <s v="Banco Estado"/>
    <m/>
    <s v="Banco de Chile"/>
    <x v="3"/>
    <n v="0"/>
    <n v="2000"/>
  </r>
  <r>
    <n v="1075857"/>
    <n v="161055"/>
    <s v="13980743K"/>
    <x v="1"/>
    <x v="1"/>
    <d v="2019-02-26T13:13:43"/>
    <x v="31"/>
    <d v="2019-03-04T00:00:00"/>
    <s v="Banco Estado"/>
    <m/>
    <s v="Banco de Chile"/>
    <x v="3"/>
    <n v="0"/>
    <n v="2000"/>
  </r>
  <r>
    <n v="1126153"/>
    <n v="161055"/>
    <s v="13980743K"/>
    <x v="1"/>
    <x v="1"/>
    <d v="2019-03-26T16:21:03"/>
    <x v="32"/>
    <d v="2019-04-04T00:00:00"/>
    <s v="Banco Estado"/>
    <m/>
    <s v="Banco de Chile"/>
    <x v="3"/>
    <n v="0"/>
    <n v="2000"/>
  </r>
  <r>
    <n v="1177112"/>
    <n v="161055"/>
    <s v="13980743K"/>
    <x v="1"/>
    <x v="1"/>
    <d v="2019-04-26T12:57:33"/>
    <x v="33"/>
    <d v="2019-05-03T00:00:00"/>
    <s v="Banco Estado"/>
    <m/>
    <s v="Banco de Chile"/>
    <x v="3"/>
    <n v="0"/>
    <n v="2000"/>
  </r>
  <r>
    <n v="1230211"/>
    <n v="161055"/>
    <s v="13980743K"/>
    <x v="1"/>
    <x v="1"/>
    <d v="2019-05-29T17:32:19"/>
    <x v="53"/>
    <d v="2019-06-04T00:00:00"/>
    <s v="Banco Estado"/>
    <m/>
    <s v="Banco de Chile"/>
    <x v="3"/>
    <n v="0"/>
    <n v="2000"/>
  </r>
  <r>
    <n v="1287700"/>
    <n v="161055"/>
    <s v="13980743K"/>
    <x v="1"/>
    <x v="1"/>
    <d v="2019-06-26T15:43:10"/>
    <x v="35"/>
    <d v="2019-07-15T00:00:00"/>
    <s v="Banco Estado"/>
    <m/>
    <s v="Banco de Chile"/>
    <x v="4"/>
    <n v="99"/>
    <n v="2000"/>
  </r>
  <r>
    <n v="897534"/>
    <n v="161062"/>
    <n v="96530889"/>
    <x v="1"/>
    <x v="1"/>
    <d v="2018-10-29T12:43:02"/>
    <x v="50"/>
    <d v="2018-11-22T00:00:00"/>
    <s v="Banco Estado"/>
    <m/>
    <s v="Banco de Chile"/>
    <x v="3"/>
    <n v="0"/>
    <n v="3000"/>
  </r>
  <r>
    <n v="939048"/>
    <n v="161062"/>
    <n v="96530889"/>
    <x v="1"/>
    <x v="1"/>
    <d v="2018-11-30T17:31:58"/>
    <x v="51"/>
    <d v="2018-12-20T00:00:00"/>
    <s v="Banco Estado"/>
    <m/>
    <s v="Banco de Chile"/>
    <x v="3"/>
    <n v="0"/>
    <n v="3000"/>
  </r>
  <r>
    <n v="982642"/>
    <n v="161062"/>
    <n v="96530889"/>
    <x v="1"/>
    <x v="1"/>
    <d v="2018-12-26T12:48:31"/>
    <x v="52"/>
    <d v="2019-01-17T00:00:00"/>
    <s v="Banco Estado"/>
    <m/>
    <s v="Banco de Chile"/>
    <x v="3"/>
    <n v="0"/>
    <n v="3000"/>
  </r>
  <r>
    <n v="1028717"/>
    <n v="161062"/>
    <n v="96530889"/>
    <x v="1"/>
    <x v="1"/>
    <d v="2019-01-28T12:23:19"/>
    <x v="30"/>
    <d v="2019-02-04T00:00:00"/>
    <s v="Banco Estado"/>
    <m/>
    <s v="Banco de Chile"/>
    <x v="3"/>
    <n v="0"/>
    <n v="3000"/>
  </r>
  <r>
    <n v="1075858"/>
    <n v="161062"/>
    <n v="96530889"/>
    <x v="1"/>
    <x v="1"/>
    <d v="2019-02-26T13:13:43"/>
    <x v="31"/>
    <d v="2019-03-04T00:00:00"/>
    <s v="Banco Estado"/>
    <m/>
    <s v="Banco de Chile"/>
    <x v="3"/>
    <n v="0"/>
    <n v="3000"/>
  </r>
  <r>
    <n v="1126154"/>
    <n v="161062"/>
    <n v="96530889"/>
    <x v="1"/>
    <x v="1"/>
    <d v="2019-03-26T16:21:03"/>
    <x v="32"/>
    <d v="2019-04-17T00:00:00"/>
    <s v="Banco Estado"/>
    <m/>
    <s v="Banco de Chile"/>
    <x v="3"/>
    <n v="0"/>
    <n v="3000"/>
  </r>
  <r>
    <n v="1177113"/>
    <n v="161062"/>
    <n v="96530889"/>
    <x v="1"/>
    <x v="1"/>
    <d v="2019-04-26T12:57:33"/>
    <x v="33"/>
    <d v="2019-06-04T00:00:00"/>
    <s v="Banco Estado"/>
    <m/>
    <s v="Banco de Chile"/>
    <x v="3"/>
    <n v="0"/>
    <n v="3000"/>
  </r>
  <r>
    <n v="1230212"/>
    <n v="161062"/>
    <n v="96530889"/>
    <x v="1"/>
    <x v="1"/>
    <d v="2019-05-29T17:32:19"/>
    <x v="53"/>
    <d v="2019-06-04T00:00:00"/>
    <s v="Banco Estado"/>
    <m/>
    <s v="Banco de Chile"/>
    <x v="3"/>
    <n v="0"/>
    <n v="3000"/>
  </r>
  <r>
    <n v="1287701"/>
    <n v="161062"/>
    <n v="96530889"/>
    <x v="1"/>
    <x v="1"/>
    <d v="2019-06-26T15:43:10"/>
    <x v="35"/>
    <d v="2019-07-09T00:00:00"/>
    <s v="Banco Estado"/>
    <m/>
    <s v="Banco de Chile"/>
    <x v="3"/>
    <n v="0"/>
    <n v="3000"/>
  </r>
  <r>
    <n v="939049"/>
    <n v="161064"/>
    <n v="157418637"/>
    <x v="1"/>
    <x v="1"/>
    <d v="2018-11-30T17:31:58"/>
    <x v="51"/>
    <d v="2018-12-24T00:00:00"/>
    <s v="Banco Estado"/>
    <m/>
    <s v="Banco de Chile"/>
    <x v="4"/>
    <n v="99"/>
    <n v="5000"/>
  </r>
  <r>
    <n v="897535"/>
    <n v="161064"/>
    <n v="157418637"/>
    <x v="1"/>
    <x v="1"/>
    <d v="2018-10-29T12:43:02"/>
    <x v="50"/>
    <d v="2018-12-10T00:00:00"/>
    <s v="Banco Estado"/>
    <m/>
    <s v="Banco de Chile"/>
    <x v="2"/>
    <n v="0"/>
    <n v="5000"/>
  </r>
  <r>
    <n v="982643"/>
    <n v="161064"/>
    <n v="157418637"/>
    <x v="1"/>
    <x v="1"/>
    <d v="2018-12-26T12:48:31"/>
    <x v="52"/>
    <d v="2019-01-28T00:00:00"/>
    <s v="Banco Estado"/>
    <m/>
    <s v="Banco de Chile"/>
    <x v="2"/>
    <n v="0"/>
    <n v="5000"/>
  </r>
  <r>
    <n v="1028718"/>
    <n v="161064"/>
    <n v="157418637"/>
    <x v="1"/>
    <x v="1"/>
    <d v="2019-01-28T12:23:19"/>
    <x v="30"/>
    <d v="2019-02-26T00:00:00"/>
    <s v="Banco Estado"/>
    <m/>
    <s v="Banco de Chile"/>
    <x v="2"/>
    <n v="0"/>
    <n v="5000"/>
  </r>
  <r>
    <n v="1075859"/>
    <n v="161064"/>
    <n v="157418637"/>
    <x v="1"/>
    <x v="1"/>
    <d v="2019-02-26T13:13:43"/>
    <x v="31"/>
    <d v="2019-04-01T00:00:00"/>
    <s v="Banco Estado"/>
    <m/>
    <s v="Banco de Chile"/>
    <x v="2"/>
    <n v="0"/>
    <n v="5000"/>
  </r>
  <r>
    <n v="1126155"/>
    <n v="161064"/>
    <n v="157418637"/>
    <x v="1"/>
    <x v="1"/>
    <d v="2019-03-26T16:21:03"/>
    <x v="32"/>
    <d v="2019-04-26T00:00:00"/>
    <s v="Banco Estado"/>
    <m/>
    <s v="Banco de Chile"/>
    <x v="2"/>
    <n v="0"/>
    <n v="5000"/>
  </r>
  <r>
    <n v="1177114"/>
    <n v="161064"/>
    <n v="157418637"/>
    <x v="1"/>
    <x v="1"/>
    <d v="2019-04-26T12:57:33"/>
    <x v="33"/>
    <d v="2019-06-04T00:00:00"/>
    <s v="Banco Estado"/>
    <m/>
    <s v="Banco de Chile"/>
    <x v="5"/>
    <n v="1"/>
    <n v="5000"/>
  </r>
  <r>
    <n v="897536"/>
    <n v="161066"/>
    <s v="13981066K"/>
    <x v="1"/>
    <x v="1"/>
    <d v="2018-10-29T12:43:02"/>
    <x v="50"/>
    <d v="2018-11-06T00:00:00"/>
    <s v="Banco Estado"/>
    <m/>
    <s v="Banco de Chile"/>
    <x v="3"/>
    <n v="0"/>
    <n v="2000"/>
  </r>
  <r>
    <n v="939050"/>
    <n v="161066"/>
    <s v="13981066K"/>
    <x v="1"/>
    <x v="1"/>
    <d v="2018-11-30T17:31:58"/>
    <x v="51"/>
    <d v="2018-12-24T00:00:00"/>
    <s v="Banco Estado"/>
    <m/>
    <s v="Banco de Chile"/>
    <x v="3"/>
    <n v="0"/>
    <n v="2000"/>
  </r>
  <r>
    <n v="982644"/>
    <n v="161066"/>
    <s v="13981066K"/>
    <x v="1"/>
    <x v="1"/>
    <d v="2018-12-26T12:48:31"/>
    <x v="52"/>
    <d v="2019-01-28T00:00:00"/>
    <s v="Banco Estado"/>
    <m/>
    <s v="Banco de Chile"/>
    <x v="2"/>
    <n v="0"/>
    <n v="2000"/>
  </r>
  <r>
    <n v="1028719"/>
    <n v="161066"/>
    <s v="13981066K"/>
    <x v="1"/>
    <x v="1"/>
    <d v="2019-01-28T12:23:19"/>
    <x v="30"/>
    <d v="2019-02-26T00:00:00"/>
    <s v="Banco Estado"/>
    <m/>
    <s v="Banco de Chile"/>
    <x v="2"/>
    <n v="0"/>
    <n v="2000"/>
  </r>
  <r>
    <n v="1075860"/>
    <n v="161066"/>
    <s v="13981066K"/>
    <x v="1"/>
    <x v="1"/>
    <d v="2019-02-26T13:13:43"/>
    <x v="31"/>
    <d v="2019-03-04T00:00:00"/>
    <s v="Banco Estado"/>
    <m/>
    <s v="Banco de Chile"/>
    <x v="3"/>
    <n v="0"/>
    <n v="2000"/>
  </r>
  <r>
    <n v="1126156"/>
    <n v="161066"/>
    <s v="13981066K"/>
    <x v="1"/>
    <x v="1"/>
    <d v="2019-03-26T16:21:03"/>
    <x v="32"/>
    <d v="2019-04-26T00:00:00"/>
    <s v="Banco Estado"/>
    <m/>
    <s v="Banco de Chile"/>
    <x v="2"/>
    <n v="0"/>
    <n v="2000"/>
  </r>
  <r>
    <n v="1177115"/>
    <n v="161066"/>
    <s v="13981066K"/>
    <x v="1"/>
    <x v="1"/>
    <d v="2019-04-26T12:57:33"/>
    <x v="33"/>
    <d v="2019-06-04T00:00:00"/>
    <s v="Banco Estado"/>
    <m/>
    <s v="Banco de Chile"/>
    <x v="3"/>
    <n v="0"/>
    <n v="2000"/>
  </r>
  <r>
    <n v="1230213"/>
    <n v="161066"/>
    <s v="13981066K"/>
    <x v="1"/>
    <x v="1"/>
    <d v="2019-05-29T17:32:19"/>
    <x v="53"/>
    <d v="2019-06-26T00:00:00"/>
    <s v="Banco Estado"/>
    <m/>
    <s v="Banco de Chile"/>
    <x v="2"/>
    <n v="0"/>
    <n v="2000"/>
  </r>
  <r>
    <n v="1287702"/>
    <n v="161066"/>
    <s v="13981066K"/>
    <x v="1"/>
    <x v="1"/>
    <d v="2019-06-26T15:43:10"/>
    <x v="35"/>
    <d v="2019-07-15T00:00:00"/>
    <s v="Banco Estado"/>
    <m/>
    <s v="Banco de Chile"/>
    <x v="3"/>
    <n v="0"/>
    <n v="2000"/>
  </r>
  <r>
    <n v="897544"/>
    <n v="161068"/>
    <n v="139813146"/>
    <x v="1"/>
    <x v="1"/>
    <d v="2018-10-29T12:43:02"/>
    <x v="50"/>
    <d v="2018-11-06T00:00:00"/>
    <s v="Banco Estado"/>
    <m/>
    <s v="Banco de Chile"/>
    <x v="3"/>
    <n v="0"/>
    <n v="5000"/>
  </r>
  <r>
    <n v="939057"/>
    <n v="161068"/>
    <n v="139813146"/>
    <x v="1"/>
    <x v="1"/>
    <d v="2018-11-30T17:31:58"/>
    <x v="51"/>
    <d v="2018-12-06T00:00:00"/>
    <s v="Banco Estado"/>
    <m/>
    <s v="Banco de Chile"/>
    <x v="3"/>
    <n v="0"/>
    <n v="5000"/>
  </r>
  <r>
    <n v="982651"/>
    <n v="161068"/>
    <n v="139813146"/>
    <x v="1"/>
    <x v="1"/>
    <d v="2018-12-26T12:48:31"/>
    <x v="52"/>
    <d v="2019-01-03T00:00:00"/>
    <s v="Banco Estado"/>
    <m/>
    <s v="Banco de Chile"/>
    <x v="3"/>
    <n v="0"/>
    <n v="5000"/>
  </r>
  <r>
    <n v="1028726"/>
    <n v="161068"/>
    <n v="139813146"/>
    <x v="1"/>
    <x v="1"/>
    <d v="2019-01-28T12:23:19"/>
    <x v="30"/>
    <d v="2019-02-04T00:00:00"/>
    <s v="Banco Estado"/>
    <m/>
    <s v="Banco de Chile"/>
    <x v="3"/>
    <n v="0"/>
    <n v="5000"/>
  </r>
  <r>
    <n v="1075867"/>
    <n v="161068"/>
    <n v="139813146"/>
    <x v="1"/>
    <x v="1"/>
    <d v="2019-02-26T13:13:43"/>
    <x v="31"/>
    <d v="2019-03-04T00:00:00"/>
    <s v="Banco Estado"/>
    <m/>
    <s v="Banco de Chile"/>
    <x v="3"/>
    <n v="0"/>
    <n v="5000"/>
  </r>
  <r>
    <n v="1126163"/>
    <n v="161068"/>
    <n v="139813146"/>
    <x v="1"/>
    <x v="1"/>
    <d v="2019-03-26T16:21:03"/>
    <x v="32"/>
    <d v="2019-04-02T00:00:00"/>
    <s v="Banco Estado"/>
    <m/>
    <s v="Banco de Chile"/>
    <x v="3"/>
    <n v="0"/>
    <n v="5000"/>
  </r>
  <r>
    <n v="1177122"/>
    <n v="161068"/>
    <n v="139813146"/>
    <x v="1"/>
    <x v="1"/>
    <d v="2019-04-26T12:57:33"/>
    <x v="33"/>
    <d v="2019-05-03T00:00:00"/>
    <s v="Banco Estado"/>
    <m/>
    <s v="Banco de Chile"/>
    <x v="3"/>
    <n v="0"/>
    <n v="5000"/>
  </r>
  <r>
    <n v="1230220"/>
    <n v="161068"/>
    <n v="139813146"/>
    <x v="1"/>
    <x v="1"/>
    <d v="2019-05-29T17:32:19"/>
    <x v="53"/>
    <d v="2019-06-04T00:00:00"/>
    <s v="Banco Estado"/>
    <m/>
    <s v="Banco de Chile"/>
    <x v="3"/>
    <n v="0"/>
    <n v="5000"/>
  </r>
  <r>
    <n v="1287709"/>
    <n v="161068"/>
    <n v="139813146"/>
    <x v="1"/>
    <x v="1"/>
    <d v="2019-06-26T15:43:10"/>
    <x v="35"/>
    <d v="2019-07-09T00:00:00"/>
    <s v="Banco Estado"/>
    <m/>
    <s v="Banco de Chile"/>
    <x v="3"/>
    <n v="0"/>
    <n v="5000"/>
  </r>
  <r>
    <n v="897537"/>
    <n v="161070"/>
    <n v="164299546"/>
    <x v="1"/>
    <x v="1"/>
    <d v="2018-10-29T12:43:02"/>
    <x v="50"/>
    <d v="2018-11-22T00:00:00"/>
    <s v="Banco Estado"/>
    <m/>
    <s v="Banco de Chile"/>
    <x v="3"/>
    <n v="0"/>
    <n v="10000"/>
  </r>
  <r>
    <n v="939058"/>
    <n v="161071"/>
    <n v="117307956"/>
    <x v="1"/>
    <x v="1"/>
    <d v="2018-11-30T17:31:58"/>
    <x v="51"/>
    <d v="2018-12-06T00:00:00"/>
    <s v="Banco Estado"/>
    <m/>
    <s v="Banco de Chile"/>
    <x v="3"/>
    <n v="0"/>
    <n v="4000"/>
  </r>
  <r>
    <n v="897545"/>
    <n v="161071"/>
    <n v="117307956"/>
    <x v="1"/>
    <x v="1"/>
    <d v="2018-10-29T12:43:02"/>
    <x v="50"/>
    <d v="2018-11-06T00:00:00"/>
    <s v="Banco Estado"/>
    <m/>
    <s v="Banco de Chile"/>
    <x v="3"/>
    <n v="0"/>
    <n v="4000"/>
  </r>
  <r>
    <n v="982652"/>
    <n v="161071"/>
    <n v="117307956"/>
    <x v="1"/>
    <x v="1"/>
    <d v="2018-12-26T12:48:31"/>
    <x v="52"/>
    <d v="2019-01-03T00:00:00"/>
    <s v="Banco Estado"/>
    <m/>
    <s v="Banco de Chile"/>
    <x v="3"/>
    <n v="0"/>
    <n v="4000"/>
  </r>
  <r>
    <n v="1028727"/>
    <n v="161071"/>
    <n v="117307956"/>
    <x v="1"/>
    <x v="1"/>
    <d v="2019-01-28T12:23:19"/>
    <x v="30"/>
    <d v="2019-02-04T00:00:00"/>
    <s v="Banco Estado"/>
    <m/>
    <s v="Banco de Chile"/>
    <x v="3"/>
    <n v="0"/>
    <n v="4000"/>
  </r>
  <r>
    <n v="1075868"/>
    <n v="161071"/>
    <n v="117307956"/>
    <x v="1"/>
    <x v="1"/>
    <d v="2019-02-26T13:13:43"/>
    <x v="31"/>
    <d v="2019-03-04T00:00:00"/>
    <s v="Banco Estado"/>
    <m/>
    <s v="Banco de Chile"/>
    <x v="3"/>
    <n v="0"/>
    <n v="4000"/>
  </r>
  <r>
    <n v="1126164"/>
    <n v="161071"/>
    <n v="117307956"/>
    <x v="1"/>
    <x v="1"/>
    <d v="2019-03-26T16:21:03"/>
    <x v="32"/>
    <d v="2019-04-02T00:00:00"/>
    <s v="Banco Estado"/>
    <m/>
    <s v="Banco de Chile"/>
    <x v="3"/>
    <n v="0"/>
    <n v="4000"/>
  </r>
  <r>
    <n v="1177123"/>
    <n v="161071"/>
    <n v="117307956"/>
    <x v="1"/>
    <x v="1"/>
    <d v="2019-04-26T12:57:33"/>
    <x v="33"/>
    <d v="2019-05-03T00:00:00"/>
    <s v="Banco Estado"/>
    <m/>
    <s v="Banco de Chile"/>
    <x v="3"/>
    <n v="0"/>
    <n v="4000"/>
  </r>
  <r>
    <n v="1230221"/>
    <n v="161071"/>
    <n v="117307956"/>
    <x v="1"/>
    <x v="1"/>
    <d v="2019-05-29T17:32:19"/>
    <x v="53"/>
    <d v="2019-06-04T00:00:00"/>
    <s v="Banco Estado"/>
    <m/>
    <s v="Banco de Chile"/>
    <x v="3"/>
    <n v="0"/>
    <n v="4000"/>
  </r>
  <r>
    <n v="1287710"/>
    <n v="161071"/>
    <n v="117307956"/>
    <x v="1"/>
    <x v="1"/>
    <d v="2019-06-26T15:43:10"/>
    <x v="35"/>
    <d v="2019-07-09T00:00:00"/>
    <s v="Banco Estado"/>
    <m/>
    <s v="Banco de Chile"/>
    <x v="3"/>
    <n v="0"/>
    <n v="4000"/>
  </r>
  <r>
    <n v="939019"/>
    <n v="161072"/>
    <n v="176458127"/>
    <x v="1"/>
    <x v="1"/>
    <d v="2018-11-30T17:31:58"/>
    <x v="51"/>
    <d v="2018-12-06T00:00:00"/>
    <s v="Banco de Crédito e Inversiones"/>
    <m/>
    <s v="Banco de Chile"/>
    <x v="3"/>
    <n v="0"/>
    <n v="3000"/>
  </r>
  <r>
    <n v="897505"/>
    <n v="161072"/>
    <n v="176458127"/>
    <x v="1"/>
    <x v="1"/>
    <d v="2018-10-29T12:43:02"/>
    <x v="50"/>
    <d v="2018-11-06T00:00:00"/>
    <s v="Banco de Crédito e Inversiones"/>
    <m/>
    <s v="Banco de Chile"/>
    <x v="3"/>
    <n v="0"/>
    <n v="3000"/>
  </r>
  <r>
    <n v="982613"/>
    <n v="161072"/>
    <n v="176458127"/>
    <x v="1"/>
    <x v="1"/>
    <d v="2018-12-26T12:48:31"/>
    <x v="52"/>
    <d v="2019-01-03T00:00:00"/>
    <s v="Banco de Crédito e Inversiones"/>
    <m/>
    <s v="Banco de Chile"/>
    <x v="3"/>
    <n v="0"/>
    <n v="3000"/>
  </r>
  <r>
    <n v="1028688"/>
    <n v="161072"/>
    <n v="176458127"/>
    <x v="1"/>
    <x v="1"/>
    <d v="2019-01-28T12:23:19"/>
    <x v="30"/>
    <d v="2019-02-04T00:00:00"/>
    <s v="Banco de Crédito e Inversiones"/>
    <m/>
    <s v="Banco de Chile"/>
    <x v="3"/>
    <n v="0"/>
    <n v="3000"/>
  </r>
  <r>
    <n v="1075829"/>
    <n v="161072"/>
    <n v="176458127"/>
    <x v="1"/>
    <x v="1"/>
    <d v="2019-02-26T13:13:43"/>
    <x v="31"/>
    <d v="2019-03-04T00:00:00"/>
    <s v="Banco de Crédito e Inversiones"/>
    <m/>
    <s v="Banco de Chile"/>
    <x v="3"/>
    <n v="0"/>
    <n v="3000"/>
  </r>
  <r>
    <n v="1126125"/>
    <n v="161072"/>
    <n v="176458127"/>
    <x v="1"/>
    <x v="1"/>
    <d v="2019-03-26T16:21:03"/>
    <x v="32"/>
    <d v="2019-04-02T00:00:00"/>
    <s v="Banco de Crédito e Inversiones"/>
    <m/>
    <s v="Banco de Chile"/>
    <x v="3"/>
    <n v="0"/>
    <n v="3000"/>
  </r>
  <r>
    <n v="1177084"/>
    <n v="161072"/>
    <n v="176458127"/>
    <x v="1"/>
    <x v="1"/>
    <d v="2019-04-26T12:57:33"/>
    <x v="33"/>
    <d v="2019-05-03T00:00:00"/>
    <s v="Banco de Crédito e Inversiones"/>
    <m/>
    <s v="Banco de Chile"/>
    <x v="3"/>
    <n v="0"/>
    <n v="3000"/>
  </r>
  <r>
    <n v="1230183"/>
    <n v="161072"/>
    <n v="176458127"/>
    <x v="1"/>
    <x v="1"/>
    <d v="2019-05-29T17:32:19"/>
    <x v="53"/>
    <d v="2019-06-04T00:00:00"/>
    <s v="Banco de Crédito e Inversiones"/>
    <m/>
    <s v="Banco de Chile"/>
    <x v="3"/>
    <n v="0"/>
    <n v="3000"/>
  </r>
  <r>
    <n v="1287674"/>
    <n v="161072"/>
    <n v="176458127"/>
    <x v="1"/>
    <x v="1"/>
    <d v="2019-06-26T15:43:10"/>
    <x v="35"/>
    <d v="2019-07-09T00:00:00"/>
    <s v="Banco de Crédito e Inversiones"/>
    <m/>
    <s v="Banco de Chile"/>
    <x v="3"/>
    <n v="0"/>
    <n v="3000"/>
  </r>
  <r>
    <n v="897504"/>
    <n v="161074"/>
    <n v="108146915"/>
    <x v="1"/>
    <x v="1"/>
    <d v="2018-10-29T12:43:02"/>
    <x v="50"/>
    <d v="2018-11-06T00:00:00"/>
    <s v="Banco de Crédito e Inversiones"/>
    <m/>
    <s v="Banco de Chile"/>
    <x v="3"/>
    <n v="0"/>
    <n v="7000"/>
  </r>
  <r>
    <n v="939018"/>
    <n v="161074"/>
    <n v="108146915"/>
    <x v="1"/>
    <x v="1"/>
    <d v="2018-11-30T17:31:58"/>
    <x v="51"/>
    <d v="2018-12-06T00:00:00"/>
    <s v="Banco de Crédito e Inversiones"/>
    <m/>
    <s v="Banco de Chile"/>
    <x v="3"/>
    <n v="0"/>
    <n v="7000"/>
  </r>
  <r>
    <n v="982612"/>
    <n v="161074"/>
    <n v="108146915"/>
    <x v="1"/>
    <x v="1"/>
    <d v="2018-12-26T12:48:31"/>
    <x v="52"/>
    <d v="2019-01-03T00:00:00"/>
    <s v="Banco de Crédito e Inversiones"/>
    <m/>
    <s v="Banco de Chile"/>
    <x v="3"/>
    <n v="0"/>
    <n v="7000"/>
  </r>
  <r>
    <n v="1028687"/>
    <n v="161074"/>
    <n v="108146915"/>
    <x v="1"/>
    <x v="1"/>
    <d v="2019-01-28T12:23:19"/>
    <x v="30"/>
    <d v="2019-02-04T00:00:00"/>
    <s v="Banco de Crédito e Inversiones"/>
    <m/>
    <s v="Banco de Chile"/>
    <x v="3"/>
    <n v="0"/>
    <n v="7000"/>
  </r>
  <r>
    <n v="1075828"/>
    <n v="161074"/>
    <n v="108146915"/>
    <x v="1"/>
    <x v="1"/>
    <d v="2019-02-26T13:13:43"/>
    <x v="31"/>
    <d v="2019-03-04T00:00:00"/>
    <s v="Banco de Crédito e Inversiones"/>
    <m/>
    <s v="Banco de Chile"/>
    <x v="3"/>
    <n v="0"/>
    <n v="7000"/>
  </r>
  <r>
    <n v="1126124"/>
    <n v="161074"/>
    <n v="108146915"/>
    <x v="1"/>
    <x v="1"/>
    <d v="2019-03-26T16:21:03"/>
    <x v="32"/>
    <d v="2019-04-02T00:00:00"/>
    <s v="Banco de Crédito e Inversiones"/>
    <m/>
    <s v="Banco de Chile"/>
    <x v="3"/>
    <n v="0"/>
    <n v="7000"/>
  </r>
  <r>
    <n v="897538"/>
    <n v="161075"/>
    <n v="125787762"/>
    <x v="1"/>
    <x v="1"/>
    <d v="2018-10-29T12:43:02"/>
    <x v="50"/>
    <d v="2018-11-06T00:00:00"/>
    <s v="Banco Estado"/>
    <m/>
    <s v="Banco de Chile"/>
    <x v="3"/>
    <n v="0"/>
    <n v="5000"/>
  </r>
  <r>
    <n v="939051"/>
    <n v="161075"/>
    <n v="125787762"/>
    <x v="1"/>
    <x v="1"/>
    <d v="2018-11-30T17:31:58"/>
    <x v="51"/>
    <d v="2018-12-06T00:00:00"/>
    <s v="Banco Estado"/>
    <m/>
    <s v="Banco de Chile"/>
    <x v="3"/>
    <n v="0"/>
    <n v="5000"/>
  </r>
  <r>
    <n v="982645"/>
    <n v="161075"/>
    <n v="125787762"/>
    <x v="1"/>
    <x v="1"/>
    <d v="2018-12-26T12:48:31"/>
    <x v="52"/>
    <d v="2019-01-03T00:00:00"/>
    <s v="Banco Estado"/>
    <m/>
    <s v="Banco de Chile"/>
    <x v="3"/>
    <n v="0"/>
    <n v="5000"/>
  </r>
  <r>
    <n v="1028720"/>
    <n v="161075"/>
    <n v="125787762"/>
    <x v="1"/>
    <x v="1"/>
    <d v="2019-01-28T12:23:19"/>
    <x v="30"/>
    <d v="2019-02-04T00:00:00"/>
    <s v="Banco Estado"/>
    <m/>
    <s v="Banco de Chile"/>
    <x v="3"/>
    <n v="0"/>
    <n v="5000"/>
  </r>
  <r>
    <n v="1075861"/>
    <n v="161075"/>
    <n v="125787762"/>
    <x v="1"/>
    <x v="1"/>
    <d v="2019-02-26T13:13:43"/>
    <x v="31"/>
    <d v="2019-03-04T00:00:00"/>
    <s v="Banco Estado"/>
    <m/>
    <s v="Banco de Chile"/>
    <x v="3"/>
    <n v="0"/>
    <n v="5000"/>
  </r>
  <r>
    <n v="1126157"/>
    <n v="161075"/>
    <n v="125787762"/>
    <x v="1"/>
    <x v="1"/>
    <d v="2019-03-26T16:21:03"/>
    <x v="32"/>
    <d v="2019-04-02T00:00:00"/>
    <s v="Banco Estado"/>
    <m/>
    <s v="Banco de Chile"/>
    <x v="3"/>
    <n v="0"/>
    <n v="5000"/>
  </r>
  <r>
    <n v="1177116"/>
    <n v="161075"/>
    <n v="125787762"/>
    <x v="1"/>
    <x v="1"/>
    <d v="2019-04-26T12:57:33"/>
    <x v="33"/>
    <d v="2019-05-03T00:00:00"/>
    <s v="Banco Estado"/>
    <m/>
    <s v="Banco de Chile"/>
    <x v="3"/>
    <n v="0"/>
    <n v="5000"/>
  </r>
  <r>
    <n v="1230214"/>
    <n v="161075"/>
    <n v="125787762"/>
    <x v="1"/>
    <x v="1"/>
    <d v="2019-05-29T17:32:19"/>
    <x v="53"/>
    <d v="2019-06-04T00:00:00"/>
    <s v="Banco Estado"/>
    <m/>
    <s v="Banco de Chile"/>
    <x v="3"/>
    <n v="0"/>
    <n v="5000"/>
  </r>
  <r>
    <n v="1287703"/>
    <n v="161075"/>
    <n v="125787762"/>
    <x v="1"/>
    <x v="1"/>
    <d v="2019-06-26T15:43:10"/>
    <x v="35"/>
    <d v="2019-07-09T00:00:00"/>
    <s v="Banco Estado"/>
    <m/>
    <s v="Banco de Chile"/>
    <x v="3"/>
    <n v="0"/>
    <n v="5000"/>
  </r>
  <r>
    <n v="939052"/>
    <n v="161077"/>
    <n v="173000685"/>
    <x v="1"/>
    <x v="1"/>
    <d v="2018-11-30T17:31:58"/>
    <x v="51"/>
    <d v="2018-12-06T00:00:00"/>
    <s v="Banco Estado"/>
    <m/>
    <s v="Banco de Chile"/>
    <x v="3"/>
    <n v="0"/>
    <n v="2000"/>
  </r>
  <r>
    <n v="897539"/>
    <n v="161077"/>
    <n v="173000685"/>
    <x v="1"/>
    <x v="1"/>
    <d v="2018-10-29T12:43:02"/>
    <x v="50"/>
    <d v="2018-11-06T00:00:00"/>
    <s v="Banco Estado"/>
    <m/>
    <s v="Banco de Chile"/>
    <x v="3"/>
    <n v="0"/>
    <n v="2000"/>
  </r>
  <r>
    <n v="982646"/>
    <n v="161077"/>
    <n v="173000685"/>
    <x v="1"/>
    <x v="1"/>
    <d v="2018-12-26T12:48:31"/>
    <x v="52"/>
    <d v="2019-01-03T00:00:00"/>
    <s v="Banco Estado"/>
    <m/>
    <s v="Banco de Chile"/>
    <x v="3"/>
    <n v="0"/>
    <n v="2000"/>
  </r>
  <r>
    <n v="1028721"/>
    <n v="161077"/>
    <n v="173000685"/>
    <x v="1"/>
    <x v="1"/>
    <d v="2019-01-28T12:23:19"/>
    <x v="30"/>
    <d v="2019-02-04T00:00:00"/>
    <s v="Banco Estado"/>
    <m/>
    <s v="Banco de Chile"/>
    <x v="3"/>
    <n v="0"/>
    <n v="2000"/>
  </r>
  <r>
    <n v="1075862"/>
    <n v="161077"/>
    <n v="173000685"/>
    <x v="1"/>
    <x v="1"/>
    <d v="2019-02-26T13:13:43"/>
    <x v="31"/>
    <d v="2019-03-04T00:00:00"/>
    <s v="Banco Estado"/>
    <m/>
    <s v="Banco de Chile"/>
    <x v="3"/>
    <n v="0"/>
    <n v="2000"/>
  </r>
  <r>
    <n v="1126158"/>
    <n v="161077"/>
    <n v="173000685"/>
    <x v="1"/>
    <x v="1"/>
    <d v="2019-03-26T16:21:03"/>
    <x v="32"/>
    <d v="2019-04-02T00:00:00"/>
    <s v="Banco Estado"/>
    <m/>
    <s v="Banco de Chile"/>
    <x v="3"/>
    <n v="0"/>
    <n v="2000"/>
  </r>
  <r>
    <n v="1177117"/>
    <n v="161077"/>
    <n v="173000685"/>
    <x v="1"/>
    <x v="1"/>
    <d v="2019-04-26T12:57:33"/>
    <x v="33"/>
    <d v="2019-05-03T00:00:00"/>
    <s v="Banco Estado"/>
    <m/>
    <s v="Banco de Chile"/>
    <x v="3"/>
    <n v="0"/>
    <n v="2000"/>
  </r>
  <r>
    <n v="1230215"/>
    <n v="161077"/>
    <n v="173000685"/>
    <x v="1"/>
    <x v="1"/>
    <d v="2019-05-29T17:32:19"/>
    <x v="53"/>
    <d v="2019-06-04T00:00:00"/>
    <s v="Banco Estado"/>
    <m/>
    <s v="Banco de Chile"/>
    <x v="3"/>
    <n v="0"/>
    <n v="2000"/>
  </r>
  <r>
    <n v="1287704"/>
    <n v="161077"/>
    <n v="173000685"/>
    <x v="1"/>
    <x v="1"/>
    <d v="2019-06-26T15:43:10"/>
    <x v="35"/>
    <d v="2019-07-15T00:00:00"/>
    <s v="Banco Estado"/>
    <m/>
    <s v="Banco de Chile"/>
    <x v="4"/>
    <n v="99"/>
    <n v="2000"/>
  </r>
  <r>
    <n v="897540"/>
    <n v="161080"/>
    <n v="130202950"/>
    <x v="1"/>
    <x v="1"/>
    <d v="2018-10-29T12:43:02"/>
    <x v="50"/>
    <d v="2018-11-06T00:00:00"/>
    <s v="Banco Estado"/>
    <m/>
    <s v="Banco de Chile"/>
    <x v="3"/>
    <n v="0"/>
    <n v="2000"/>
  </r>
  <r>
    <n v="939053"/>
    <n v="161080"/>
    <n v="130202950"/>
    <x v="1"/>
    <x v="1"/>
    <d v="2018-11-30T17:31:58"/>
    <x v="51"/>
    <d v="2018-12-20T00:00:00"/>
    <s v="Banco Estado"/>
    <m/>
    <s v="Banco de Chile"/>
    <x v="3"/>
    <n v="0"/>
    <n v="2000"/>
  </r>
  <r>
    <n v="982647"/>
    <n v="161080"/>
    <n v="130202950"/>
    <x v="1"/>
    <x v="1"/>
    <d v="2018-12-26T12:48:31"/>
    <x v="52"/>
    <d v="2019-01-03T00:00:00"/>
    <s v="Banco Estado"/>
    <m/>
    <s v="Banco de Chile"/>
    <x v="3"/>
    <n v="0"/>
    <n v="2000"/>
  </r>
  <r>
    <n v="1028722"/>
    <n v="161080"/>
    <n v="130202950"/>
    <x v="1"/>
    <x v="1"/>
    <d v="2019-01-28T12:23:19"/>
    <x v="30"/>
    <d v="2019-02-04T00:00:00"/>
    <s v="Banco Estado"/>
    <m/>
    <s v="Banco de Chile"/>
    <x v="3"/>
    <n v="0"/>
    <n v="2000"/>
  </r>
  <r>
    <n v="1075863"/>
    <n v="161080"/>
    <n v="130202950"/>
    <x v="1"/>
    <x v="1"/>
    <d v="2019-02-26T13:13:43"/>
    <x v="31"/>
    <d v="2019-03-20T00:00:00"/>
    <s v="Banco Estado"/>
    <m/>
    <s v="Banco de Chile"/>
    <x v="3"/>
    <n v="0"/>
    <n v="2000"/>
  </r>
  <r>
    <n v="1126159"/>
    <n v="161080"/>
    <n v="130202950"/>
    <x v="1"/>
    <x v="1"/>
    <d v="2019-03-26T16:21:03"/>
    <x v="32"/>
    <d v="2019-04-11T00:00:00"/>
    <s v="Banco Estado"/>
    <m/>
    <s v="Banco de Chile"/>
    <x v="3"/>
    <n v="0"/>
    <n v="2000"/>
  </r>
  <r>
    <n v="1177118"/>
    <n v="161080"/>
    <n v="130202950"/>
    <x v="1"/>
    <x v="1"/>
    <d v="2019-04-26T12:57:33"/>
    <x v="33"/>
    <d v="2019-06-04T00:00:00"/>
    <s v="Banco Estado"/>
    <m/>
    <s v="Banco de Chile"/>
    <x v="3"/>
    <n v="0"/>
    <n v="2000"/>
  </r>
  <r>
    <n v="1230216"/>
    <n v="161080"/>
    <n v="130202950"/>
    <x v="1"/>
    <x v="1"/>
    <d v="2019-05-29T17:32:19"/>
    <x v="53"/>
    <d v="2019-06-04T00:00:00"/>
    <s v="Banco Estado"/>
    <m/>
    <s v="Banco de Chile"/>
    <x v="3"/>
    <n v="0"/>
    <n v="2000"/>
  </r>
  <r>
    <n v="1287705"/>
    <n v="161080"/>
    <n v="130202950"/>
    <x v="1"/>
    <x v="1"/>
    <d v="2019-06-26T15:43:10"/>
    <x v="35"/>
    <d v="2019-07-15T00:00:00"/>
    <s v="Banco Estado"/>
    <m/>
    <s v="Banco de Chile"/>
    <x v="4"/>
    <n v="99"/>
    <n v="2000"/>
  </r>
  <r>
    <n v="939054"/>
    <n v="161082"/>
    <n v="197865849"/>
    <x v="1"/>
    <x v="1"/>
    <d v="2018-11-30T17:31:58"/>
    <x v="51"/>
    <d v="2018-12-06T00:00:00"/>
    <s v="Banco Estado"/>
    <m/>
    <s v="Banco de Chile"/>
    <x v="3"/>
    <n v="0"/>
    <n v="2000"/>
  </r>
  <r>
    <n v="897541"/>
    <n v="161082"/>
    <n v="197865849"/>
    <x v="1"/>
    <x v="1"/>
    <d v="2018-10-29T12:43:02"/>
    <x v="50"/>
    <d v="2018-11-06T00:00:00"/>
    <s v="Banco Estado"/>
    <m/>
    <s v="Banco de Chile"/>
    <x v="3"/>
    <n v="0"/>
    <n v="2000"/>
  </r>
  <r>
    <n v="982648"/>
    <n v="161082"/>
    <n v="197865849"/>
    <x v="1"/>
    <x v="1"/>
    <d v="2018-12-26T12:48:31"/>
    <x v="52"/>
    <d v="2019-01-17T00:00:00"/>
    <s v="Banco Estado"/>
    <m/>
    <s v="Banco de Chile"/>
    <x v="3"/>
    <n v="0"/>
    <n v="2000"/>
  </r>
  <r>
    <n v="1028723"/>
    <n v="161082"/>
    <n v="197865849"/>
    <x v="1"/>
    <x v="1"/>
    <d v="2019-01-28T12:23:19"/>
    <x v="30"/>
    <d v="2019-02-26T00:00:00"/>
    <s v="Banco Estado"/>
    <m/>
    <s v="Banco de Chile"/>
    <x v="2"/>
    <n v="0"/>
    <n v="2000"/>
  </r>
  <r>
    <n v="1075864"/>
    <n v="161082"/>
    <n v="197865849"/>
    <x v="1"/>
    <x v="1"/>
    <d v="2019-02-26T13:13:43"/>
    <x v="31"/>
    <d v="2019-03-20T00:00:00"/>
    <s v="Banco Estado"/>
    <m/>
    <s v="Banco de Chile"/>
    <x v="3"/>
    <n v="0"/>
    <n v="2000"/>
  </r>
  <r>
    <n v="1126160"/>
    <n v="161082"/>
    <n v="197865849"/>
    <x v="1"/>
    <x v="1"/>
    <d v="2019-03-26T16:21:03"/>
    <x v="32"/>
    <d v="2019-04-02T00:00:00"/>
    <s v="Banco Estado"/>
    <m/>
    <s v="Banco de Chile"/>
    <x v="3"/>
    <n v="0"/>
    <n v="2000"/>
  </r>
  <r>
    <n v="1177119"/>
    <n v="161082"/>
    <n v="197865849"/>
    <x v="1"/>
    <x v="1"/>
    <d v="2019-04-26T12:57:33"/>
    <x v="33"/>
    <d v="2019-05-13T00:00:00"/>
    <s v="Banco Estado"/>
    <m/>
    <s v="Banco de Chile"/>
    <x v="3"/>
    <n v="0"/>
    <n v="2000"/>
  </r>
  <r>
    <n v="1230217"/>
    <n v="161082"/>
    <n v="197865849"/>
    <x v="1"/>
    <x v="1"/>
    <d v="2019-05-29T17:32:19"/>
    <x v="53"/>
    <d v="2019-06-04T00:00:00"/>
    <s v="Banco Estado"/>
    <m/>
    <s v="Banco de Chile"/>
    <x v="3"/>
    <n v="0"/>
    <n v="2000"/>
  </r>
  <r>
    <n v="1287706"/>
    <n v="161082"/>
    <n v="197865849"/>
    <x v="1"/>
    <x v="1"/>
    <d v="2019-06-26T15:43:10"/>
    <x v="35"/>
    <d v="2019-07-09T00:00:00"/>
    <s v="Banco Estado"/>
    <m/>
    <s v="Banco de Chile"/>
    <x v="3"/>
    <n v="0"/>
    <n v="2000"/>
  </r>
  <r>
    <n v="897508"/>
    <n v="161085"/>
    <n v="131840330"/>
    <x v="1"/>
    <x v="1"/>
    <d v="2018-10-29T12:43:02"/>
    <x v="50"/>
    <d v="2018-11-06T00:00:00"/>
    <s v="Banco Falabella"/>
    <m/>
    <s v="Banco de Chile"/>
    <x v="3"/>
    <n v="0"/>
    <n v="2000"/>
  </r>
  <r>
    <n v="939022"/>
    <n v="161085"/>
    <n v="131840330"/>
    <x v="1"/>
    <x v="1"/>
    <d v="2018-11-30T17:31:58"/>
    <x v="51"/>
    <d v="2018-12-06T00:00:00"/>
    <s v="Banco Falabella"/>
    <m/>
    <s v="Banco de Chile"/>
    <x v="3"/>
    <n v="0"/>
    <n v="2000"/>
  </r>
  <r>
    <n v="982616"/>
    <n v="161085"/>
    <n v="131840330"/>
    <x v="1"/>
    <x v="1"/>
    <d v="2018-12-26T12:48:31"/>
    <x v="52"/>
    <d v="2019-01-03T00:00:00"/>
    <s v="Banco Falabella"/>
    <m/>
    <s v="Banco de Chile"/>
    <x v="3"/>
    <n v="0"/>
    <n v="2000"/>
  </r>
  <r>
    <n v="1028691"/>
    <n v="161085"/>
    <n v="131840330"/>
    <x v="1"/>
    <x v="1"/>
    <d v="2019-01-28T12:23:19"/>
    <x v="30"/>
    <d v="2019-02-04T00:00:00"/>
    <s v="Banco Falabella"/>
    <m/>
    <s v="Banco de Chile"/>
    <x v="3"/>
    <n v="0"/>
    <n v="2000"/>
  </r>
  <r>
    <n v="1075832"/>
    <n v="161085"/>
    <n v="131840330"/>
    <x v="1"/>
    <x v="1"/>
    <d v="2019-02-26T13:13:43"/>
    <x v="31"/>
    <d v="2019-03-04T00:00:00"/>
    <s v="Banco Falabella"/>
    <m/>
    <s v="Banco de Chile"/>
    <x v="3"/>
    <n v="0"/>
    <n v="2000"/>
  </r>
  <r>
    <n v="1126128"/>
    <n v="161085"/>
    <n v="131840330"/>
    <x v="1"/>
    <x v="1"/>
    <d v="2019-03-26T16:21:03"/>
    <x v="32"/>
    <d v="2019-04-02T00:00:00"/>
    <s v="Banco Falabella"/>
    <m/>
    <s v="Banco de Chile"/>
    <x v="3"/>
    <n v="0"/>
    <n v="2000"/>
  </r>
  <r>
    <n v="1177087"/>
    <n v="161085"/>
    <n v="131840330"/>
    <x v="1"/>
    <x v="1"/>
    <d v="2019-04-26T12:57:33"/>
    <x v="33"/>
    <d v="2019-05-03T00:00:00"/>
    <s v="Banco Falabella"/>
    <m/>
    <s v="Banco de Chile"/>
    <x v="3"/>
    <n v="0"/>
    <n v="2000"/>
  </r>
  <r>
    <n v="1230186"/>
    <n v="161085"/>
    <n v="131840330"/>
    <x v="1"/>
    <x v="1"/>
    <d v="2019-05-29T17:32:19"/>
    <x v="53"/>
    <d v="2019-06-04T00:00:00"/>
    <s v="Banco Falabella"/>
    <m/>
    <s v="Banco de Chile"/>
    <x v="3"/>
    <n v="0"/>
    <n v="2000"/>
  </r>
  <r>
    <n v="1287677"/>
    <n v="161085"/>
    <n v="131840330"/>
    <x v="1"/>
    <x v="1"/>
    <d v="2019-06-26T15:43:10"/>
    <x v="35"/>
    <d v="2019-07-09T00:00:00"/>
    <s v="Banco Falabella"/>
    <m/>
    <s v="Banco de Chile"/>
    <x v="3"/>
    <n v="0"/>
    <n v="2000"/>
  </r>
  <r>
    <n v="897546"/>
    <n v="161088"/>
    <s v="10844276K"/>
    <x v="1"/>
    <x v="1"/>
    <d v="2018-10-29T12:43:02"/>
    <x v="50"/>
    <d v="2018-11-06T00:00:00"/>
    <s v="Banco Estado"/>
    <m/>
    <s v="Banco de Chile"/>
    <x v="3"/>
    <n v="0"/>
    <n v="2000"/>
  </r>
  <r>
    <n v="939059"/>
    <n v="161088"/>
    <s v="10844276K"/>
    <x v="1"/>
    <x v="1"/>
    <d v="2018-11-30T17:31:58"/>
    <x v="51"/>
    <d v="2018-12-06T00:00:00"/>
    <s v="Banco Estado"/>
    <m/>
    <s v="Banco de Chile"/>
    <x v="3"/>
    <n v="0"/>
    <n v="2000"/>
  </r>
  <r>
    <n v="982653"/>
    <n v="161088"/>
    <s v="10844276K"/>
    <x v="1"/>
    <x v="1"/>
    <d v="2018-12-26T12:48:31"/>
    <x v="52"/>
    <d v="2019-01-03T00:00:00"/>
    <s v="Banco Estado"/>
    <m/>
    <s v="Banco de Chile"/>
    <x v="3"/>
    <n v="0"/>
    <n v="2000"/>
  </r>
  <r>
    <n v="1028728"/>
    <n v="161088"/>
    <s v="10844276K"/>
    <x v="1"/>
    <x v="1"/>
    <d v="2019-01-28T12:23:19"/>
    <x v="30"/>
    <d v="2019-02-04T00:00:00"/>
    <s v="Banco Estado"/>
    <m/>
    <s v="Banco de Chile"/>
    <x v="3"/>
    <n v="0"/>
    <n v="2000"/>
  </r>
  <r>
    <n v="1075869"/>
    <n v="161088"/>
    <s v="10844276K"/>
    <x v="1"/>
    <x v="1"/>
    <d v="2019-02-26T13:13:43"/>
    <x v="31"/>
    <d v="2019-03-04T00:00:00"/>
    <s v="Banco Estado"/>
    <m/>
    <s v="Banco de Chile"/>
    <x v="3"/>
    <n v="0"/>
    <n v="2000"/>
  </r>
  <r>
    <n v="1126165"/>
    <n v="161088"/>
    <s v="10844276K"/>
    <x v="1"/>
    <x v="1"/>
    <d v="2019-03-26T16:21:03"/>
    <x v="32"/>
    <d v="2019-04-02T00:00:00"/>
    <s v="Banco Estado"/>
    <m/>
    <s v="Banco de Chile"/>
    <x v="3"/>
    <n v="0"/>
    <n v="2000"/>
  </r>
  <r>
    <n v="1177124"/>
    <n v="161088"/>
    <s v="10844276K"/>
    <x v="1"/>
    <x v="1"/>
    <d v="2019-04-26T12:57:33"/>
    <x v="33"/>
    <d v="2019-05-03T00:00:00"/>
    <s v="Banco Estado"/>
    <m/>
    <s v="Banco de Chile"/>
    <x v="3"/>
    <n v="0"/>
    <n v="2000"/>
  </r>
  <r>
    <n v="1230222"/>
    <n v="161088"/>
    <s v="10844276K"/>
    <x v="1"/>
    <x v="1"/>
    <d v="2019-05-29T17:32:19"/>
    <x v="53"/>
    <d v="2019-06-04T00:00:00"/>
    <s v="Banco Estado"/>
    <m/>
    <s v="Banco de Chile"/>
    <x v="3"/>
    <n v="0"/>
    <n v="2000"/>
  </r>
  <r>
    <n v="1287711"/>
    <n v="161088"/>
    <s v="10844276K"/>
    <x v="1"/>
    <x v="1"/>
    <d v="2019-06-26T15:43:10"/>
    <x v="35"/>
    <d v="2019-07-09T00:00:00"/>
    <s v="Banco Estado"/>
    <m/>
    <s v="Banco de Chile"/>
    <x v="3"/>
    <n v="0"/>
    <n v="2000"/>
  </r>
  <r>
    <n v="897542"/>
    <n v="161089"/>
    <n v="182182915"/>
    <x v="1"/>
    <x v="1"/>
    <d v="2018-10-29T12:43:02"/>
    <x v="50"/>
    <d v="2018-11-22T00:00:00"/>
    <s v="Banco Estado"/>
    <m/>
    <s v="Banco de Chile"/>
    <x v="3"/>
    <n v="0"/>
    <n v="10000"/>
  </r>
  <r>
    <n v="939055"/>
    <n v="161089"/>
    <n v="182182915"/>
    <x v="1"/>
    <x v="1"/>
    <d v="2018-11-30T17:31:58"/>
    <x v="51"/>
    <d v="2018-12-06T00:00:00"/>
    <s v="Banco Estado"/>
    <m/>
    <s v="Banco de Chile"/>
    <x v="3"/>
    <n v="0"/>
    <n v="10000"/>
  </r>
  <r>
    <n v="982649"/>
    <n v="161089"/>
    <n v="182182915"/>
    <x v="1"/>
    <x v="1"/>
    <d v="2018-12-26T12:48:31"/>
    <x v="52"/>
    <d v="2019-01-17T00:00:00"/>
    <s v="Banco Estado"/>
    <m/>
    <s v="Banco de Chile"/>
    <x v="3"/>
    <n v="0"/>
    <n v="10000"/>
  </r>
  <r>
    <n v="1028724"/>
    <n v="161089"/>
    <n v="182182915"/>
    <x v="1"/>
    <x v="1"/>
    <d v="2019-01-28T12:23:19"/>
    <x v="30"/>
    <d v="2019-02-25T00:00:00"/>
    <s v="Banco Estado"/>
    <m/>
    <s v="Banco de Chile"/>
    <x v="3"/>
    <n v="0"/>
    <n v="10000"/>
  </r>
  <r>
    <n v="1075865"/>
    <n v="161089"/>
    <n v="182182915"/>
    <x v="1"/>
    <x v="1"/>
    <d v="2019-02-26T13:13:43"/>
    <x v="31"/>
    <d v="2019-03-04T00:00:00"/>
    <s v="Banco Estado"/>
    <m/>
    <s v="Banco de Chile"/>
    <x v="3"/>
    <n v="0"/>
    <n v="10000"/>
  </r>
  <r>
    <n v="1126161"/>
    <n v="161089"/>
    <n v="182182915"/>
    <x v="1"/>
    <x v="1"/>
    <d v="2019-03-26T16:21:03"/>
    <x v="32"/>
    <d v="2019-04-02T00:00:00"/>
    <s v="Banco Estado"/>
    <m/>
    <s v="Banco de Chile"/>
    <x v="3"/>
    <n v="0"/>
    <n v="10000"/>
  </r>
  <r>
    <n v="1177120"/>
    <n v="161089"/>
    <n v="182182915"/>
    <x v="1"/>
    <x v="1"/>
    <d v="2019-04-26T12:57:33"/>
    <x v="33"/>
    <d v="2019-05-03T00:00:00"/>
    <s v="Banco Estado"/>
    <m/>
    <s v="Banco de Chile"/>
    <x v="3"/>
    <n v="0"/>
    <n v="10000"/>
  </r>
  <r>
    <n v="1230218"/>
    <n v="161089"/>
    <n v="182182915"/>
    <x v="1"/>
    <x v="1"/>
    <d v="2019-05-29T17:32:19"/>
    <x v="53"/>
    <d v="2019-06-11T00:00:00"/>
    <s v="Banco Estado"/>
    <m/>
    <s v="Banco de Chile"/>
    <x v="3"/>
    <n v="0"/>
    <n v="10000"/>
  </r>
  <r>
    <n v="1287707"/>
    <n v="161089"/>
    <n v="182182915"/>
    <x v="1"/>
    <x v="1"/>
    <d v="2019-06-26T15:43:10"/>
    <x v="35"/>
    <d v="2019-07-09T00:00:00"/>
    <s v="Banco Estado"/>
    <m/>
    <s v="Banco de Chile"/>
    <x v="3"/>
    <n v="0"/>
    <n v="10000"/>
  </r>
  <r>
    <n v="939056"/>
    <n v="161090"/>
    <n v="72190424"/>
    <x v="1"/>
    <x v="1"/>
    <d v="2018-11-30T17:31:58"/>
    <x v="51"/>
    <d v="2018-12-06T00:00:00"/>
    <s v="Banco Estado"/>
    <m/>
    <s v="Banco de Chile"/>
    <x v="3"/>
    <n v="0"/>
    <n v="2000"/>
  </r>
  <r>
    <n v="897543"/>
    <n v="161090"/>
    <n v="72190424"/>
    <x v="1"/>
    <x v="1"/>
    <d v="2018-10-29T12:43:02"/>
    <x v="50"/>
    <d v="2018-11-06T00:00:00"/>
    <s v="Banco Estado"/>
    <m/>
    <s v="Banco de Chile"/>
    <x v="3"/>
    <n v="0"/>
    <n v="2000"/>
  </r>
  <r>
    <n v="982650"/>
    <n v="161090"/>
    <n v="72190424"/>
    <x v="1"/>
    <x v="1"/>
    <d v="2018-12-26T12:48:31"/>
    <x v="52"/>
    <d v="2019-01-17T00:00:00"/>
    <s v="Banco Estado"/>
    <m/>
    <s v="Banco de Chile"/>
    <x v="3"/>
    <n v="0"/>
    <n v="2000"/>
  </r>
  <r>
    <n v="1028725"/>
    <n v="161090"/>
    <n v="72190424"/>
    <x v="1"/>
    <x v="1"/>
    <d v="2019-01-28T12:23:19"/>
    <x v="30"/>
    <d v="2019-02-04T00:00:00"/>
    <s v="Banco Estado"/>
    <m/>
    <s v="Banco de Chile"/>
    <x v="3"/>
    <n v="0"/>
    <n v="2000"/>
  </r>
  <r>
    <n v="1075866"/>
    <n v="161090"/>
    <n v="72190424"/>
    <x v="1"/>
    <x v="1"/>
    <d v="2019-02-26T13:13:43"/>
    <x v="31"/>
    <d v="2019-03-20T00:00:00"/>
    <s v="Banco Estado"/>
    <m/>
    <s v="Banco de Chile"/>
    <x v="3"/>
    <n v="0"/>
    <n v="2000"/>
  </r>
  <r>
    <n v="1126162"/>
    <n v="161090"/>
    <n v="72190424"/>
    <x v="1"/>
    <x v="1"/>
    <d v="2019-03-26T16:21:03"/>
    <x v="32"/>
    <d v="2019-04-04T00:00:00"/>
    <s v="Banco Estado"/>
    <m/>
    <s v="Banco de Chile"/>
    <x v="3"/>
    <n v="0"/>
    <n v="2000"/>
  </r>
  <r>
    <n v="1177121"/>
    <n v="161090"/>
    <n v="72190424"/>
    <x v="1"/>
    <x v="1"/>
    <d v="2019-04-26T12:57:33"/>
    <x v="33"/>
    <d v="2019-05-03T00:00:00"/>
    <s v="Banco Estado"/>
    <m/>
    <s v="Banco de Chile"/>
    <x v="3"/>
    <n v="0"/>
    <n v="2000"/>
  </r>
  <r>
    <n v="1230219"/>
    <n v="161090"/>
    <n v="72190424"/>
    <x v="1"/>
    <x v="1"/>
    <d v="2019-05-29T17:32:19"/>
    <x v="53"/>
    <d v="2019-06-04T00:00:00"/>
    <s v="Banco Estado"/>
    <m/>
    <s v="Banco de Chile"/>
    <x v="3"/>
    <n v="0"/>
    <n v="2000"/>
  </r>
  <r>
    <n v="1287708"/>
    <n v="161090"/>
    <n v="72190424"/>
    <x v="1"/>
    <x v="1"/>
    <d v="2019-06-26T15:43:10"/>
    <x v="35"/>
    <d v="2019-07-09T00:00:00"/>
    <s v="Banco Estado"/>
    <m/>
    <s v="Banco de Chile"/>
    <x v="3"/>
    <n v="0"/>
    <n v="2000"/>
  </r>
  <r>
    <n v="897506"/>
    <n v="161091"/>
    <s v="14445572K"/>
    <x v="1"/>
    <x v="1"/>
    <d v="2018-10-29T12:43:02"/>
    <x v="50"/>
    <d v="2018-11-06T00:00:00"/>
    <s v="Banco Chile"/>
    <m/>
    <s v="Banco de Chile"/>
    <x v="3"/>
    <n v="0"/>
    <n v="10000"/>
  </r>
  <r>
    <n v="939020"/>
    <n v="161091"/>
    <s v="14445572K"/>
    <x v="1"/>
    <x v="1"/>
    <d v="2018-11-30T17:31:58"/>
    <x v="51"/>
    <d v="2018-12-06T00:00:00"/>
    <s v="Banco Chile"/>
    <m/>
    <s v="Banco de Chile"/>
    <x v="3"/>
    <n v="0"/>
    <n v="10000"/>
  </r>
  <r>
    <n v="982614"/>
    <n v="161091"/>
    <s v="14445572K"/>
    <x v="1"/>
    <x v="1"/>
    <d v="2018-12-26T12:48:31"/>
    <x v="52"/>
    <d v="2019-01-03T00:00:00"/>
    <s v="Banco Chile"/>
    <m/>
    <s v="Banco de Chile"/>
    <x v="3"/>
    <n v="0"/>
    <n v="10000"/>
  </r>
  <r>
    <n v="1028689"/>
    <n v="161091"/>
    <s v="14445572K"/>
    <x v="1"/>
    <x v="1"/>
    <d v="2019-01-28T12:23:19"/>
    <x v="30"/>
    <d v="2019-02-04T00:00:00"/>
    <s v="Banco Chile"/>
    <m/>
    <s v="Banco de Chile"/>
    <x v="3"/>
    <n v="0"/>
    <n v="10000"/>
  </r>
  <r>
    <n v="1075830"/>
    <n v="161091"/>
    <s v="14445572K"/>
    <x v="1"/>
    <x v="1"/>
    <d v="2019-02-26T13:13:43"/>
    <x v="31"/>
    <d v="2019-03-04T00:00:00"/>
    <s v="Banco Chile"/>
    <m/>
    <s v="Banco de Chile"/>
    <x v="3"/>
    <n v="0"/>
    <n v="10000"/>
  </r>
  <r>
    <n v="1126126"/>
    <n v="161091"/>
    <s v="14445572K"/>
    <x v="1"/>
    <x v="1"/>
    <d v="2019-03-26T16:21:03"/>
    <x v="32"/>
    <d v="2019-04-02T00:00:00"/>
    <s v="Banco Chile"/>
    <m/>
    <s v="Banco de Chile"/>
    <x v="3"/>
    <n v="0"/>
    <n v="10000"/>
  </r>
  <r>
    <n v="1177085"/>
    <n v="161091"/>
    <s v="14445572K"/>
    <x v="1"/>
    <x v="1"/>
    <d v="2019-04-26T12:57:33"/>
    <x v="33"/>
    <d v="2019-05-03T00:00:00"/>
    <s v="Banco Chile"/>
    <m/>
    <s v="Banco de Chile"/>
    <x v="3"/>
    <n v="0"/>
    <n v="10000"/>
  </r>
  <r>
    <n v="1230184"/>
    <n v="161091"/>
    <s v="14445572K"/>
    <x v="1"/>
    <x v="1"/>
    <d v="2019-05-29T17:32:19"/>
    <x v="53"/>
    <d v="2019-06-04T00:00:00"/>
    <s v="Banco Chile"/>
    <m/>
    <s v="Banco de Chile"/>
    <x v="3"/>
    <n v="0"/>
    <n v="10000"/>
  </r>
  <r>
    <n v="1287675"/>
    <n v="161091"/>
    <s v="14445572K"/>
    <x v="1"/>
    <x v="1"/>
    <d v="2019-06-26T15:43:10"/>
    <x v="35"/>
    <d v="2019-07-09T00:00:00"/>
    <s v="Banco Chile"/>
    <m/>
    <s v="Banco de Chile"/>
    <x v="3"/>
    <n v="0"/>
    <n v="10000"/>
  </r>
  <r>
    <n v="897481"/>
    <n v="161287"/>
    <n v="102094204"/>
    <x v="4"/>
    <x v="1"/>
    <d v="2018-10-29T12:43:02"/>
    <x v="50"/>
    <d v="2018-11-06T00:00:00"/>
    <s v="Banco Estado"/>
    <m/>
    <s v="Banco de Chile"/>
    <x v="3"/>
    <n v="0"/>
    <n v="1000"/>
  </r>
  <r>
    <n v="938997"/>
    <n v="161287"/>
    <n v="102094204"/>
    <x v="4"/>
    <x v="1"/>
    <d v="2018-11-30T17:31:58"/>
    <x v="51"/>
    <d v="2018-12-06T00:00:00"/>
    <s v="Banco Estado"/>
    <m/>
    <s v="Banco de Chile"/>
    <x v="3"/>
    <n v="0"/>
    <n v="1000"/>
  </r>
  <r>
    <n v="982592"/>
    <n v="161287"/>
    <n v="102094204"/>
    <x v="4"/>
    <x v="1"/>
    <d v="2018-12-26T12:48:31"/>
    <x v="52"/>
    <d v="2019-01-03T00:00:00"/>
    <s v="Banco Estado"/>
    <m/>
    <s v="Banco de Chile"/>
    <x v="3"/>
    <n v="0"/>
    <n v="1000"/>
  </r>
  <r>
    <n v="1028668"/>
    <n v="161287"/>
    <n v="102094204"/>
    <x v="4"/>
    <x v="1"/>
    <d v="2019-01-28T12:23:19"/>
    <x v="30"/>
    <d v="2019-02-04T00:00:00"/>
    <s v="Banco Estado"/>
    <m/>
    <s v="Banco de Chile"/>
    <x v="3"/>
    <n v="0"/>
    <n v="1000"/>
  </r>
  <r>
    <n v="1075809"/>
    <n v="161287"/>
    <n v="102094204"/>
    <x v="4"/>
    <x v="1"/>
    <d v="2019-02-26T13:13:43"/>
    <x v="31"/>
    <d v="2019-03-04T00:00:00"/>
    <s v="Banco Estado"/>
    <m/>
    <s v="Banco de Chile"/>
    <x v="3"/>
    <n v="0"/>
    <n v="1000"/>
  </r>
  <r>
    <n v="1126105"/>
    <n v="161287"/>
    <n v="102094204"/>
    <x v="4"/>
    <x v="1"/>
    <d v="2019-03-26T16:21:03"/>
    <x v="32"/>
    <d v="2019-04-02T00:00:00"/>
    <s v="Banco Estado"/>
    <m/>
    <s v="Banco de Chile"/>
    <x v="3"/>
    <n v="0"/>
    <n v="1000"/>
  </r>
  <r>
    <n v="1177065"/>
    <n v="161287"/>
    <n v="102094204"/>
    <x v="4"/>
    <x v="1"/>
    <d v="2019-04-26T12:57:33"/>
    <x v="33"/>
    <d v="2019-05-03T00:00:00"/>
    <s v="Banco Estado"/>
    <m/>
    <s v="Banco de Chile"/>
    <x v="3"/>
    <n v="0"/>
    <n v="1000"/>
  </r>
  <r>
    <n v="1230165"/>
    <n v="161287"/>
    <n v="102094204"/>
    <x v="4"/>
    <x v="1"/>
    <d v="2019-05-29T17:32:19"/>
    <x v="53"/>
    <d v="2019-06-04T00:00:00"/>
    <s v="Banco Estado"/>
    <m/>
    <s v="Banco de Chile"/>
    <x v="3"/>
    <n v="0"/>
    <n v="1000"/>
  </r>
  <r>
    <n v="1287656"/>
    <n v="161287"/>
    <n v="102094204"/>
    <x v="4"/>
    <x v="1"/>
    <d v="2019-06-26T15:43:10"/>
    <x v="35"/>
    <d v="2019-07-09T00:00:00"/>
    <s v="Banco Estado"/>
    <m/>
    <s v="Banco de Chile"/>
    <x v="3"/>
    <n v="0"/>
    <n v="1000"/>
  </r>
  <r>
    <n v="938998"/>
    <n v="161289"/>
    <n v="126409273"/>
    <x v="4"/>
    <x v="1"/>
    <d v="2018-11-30T17:31:58"/>
    <x v="51"/>
    <d v="2018-12-06T00:00:00"/>
    <s v="Banco Estado"/>
    <m/>
    <s v="Banco de Chile"/>
    <x v="3"/>
    <n v="0"/>
    <n v="1000"/>
  </r>
  <r>
    <n v="897482"/>
    <n v="161289"/>
    <n v="126409273"/>
    <x v="4"/>
    <x v="1"/>
    <d v="2018-10-29T12:43:02"/>
    <x v="50"/>
    <d v="2018-11-06T00:00:00"/>
    <s v="Banco Estado"/>
    <m/>
    <s v="Banco de Chile"/>
    <x v="3"/>
    <n v="0"/>
    <n v="1000"/>
  </r>
  <r>
    <n v="982593"/>
    <n v="161289"/>
    <n v="126409273"/>
    <x v="4"/>
    <x v="1"/>
    <d v="2018-12-26T12:48:31"/>
    <x v="52"/>
    <d v="2019-01-03T00:00:00"/>
    <s v="Banco Estado"/>
    <m/>
    <s v="Banco de Chile"/>
    <x v="3"/>
    <n v="0"/>
    <n v="1000"/>
  </r>
  <r>
    <n v="1028669"/>
    <n v="161289"/>
    <n v="126409273"/>
    <x v="4"/>
    <x v="1"/>
    <d v="2019-01-28T12:23:19"/>
    <x v="30"/>
    <d v="2019-02-25T00:00:00"/>
    <s v="Banco Estado"/>
    <m/>
    <s v="Banco de Chile"/>
    <x v="3"/>
    <n v="0"/>
    <n v="1000"/>
  </r>
  <r>
    <n v="1075810"/>
    <n v="161289"/>
    <n v="126409273"/>
    <x v="4"/>
    <x v="1"/>
    <d v="2019-02-26T13:13:43"/>
    <x v="31"/>
    <d v="2019-03-04T00:00:00"/>
    <s v="Banco Estado"/>
    <m/>
    <s v="Banco de Chile"/>
    <x v="3"/>
    <n v="0"/>
    <n v="1000"/>
  </r>
  <r>
    <n v="1126106"/>
    <n v="161289"/>
    <n v="126409273"/>
    <x v="4"/>
    <x v="1"/>
    <d v="2019-03-26T16:21:03"/>
    <x v="32"/>
    <d v="2019-04-02T00:00:00"/>
    <s v="Banco Estado"/>
    <m/>
    <s v="Banco de Chile"/>
    <x v="3"/>
    <n v="0"/>
    <n v="1000"/>
  </r>
  <r>
    <n v="1177066"/>
    <n v="161289"/>
    <n v="126409273"/>
    <x v="4"/>
    <x v="1"/>
    <d v="2019-04-26T12:57:33"/>
    <x v="33"/>
    <d v="2019-05-03T00:00:00"/>
    <s v="Banco Estado"/>
    <m/>
    <s v="Banco de Chile"/>
    <x v="3"/>
    <n v="0"/>
    <n v="1000"/>
  </r>
  <r>
    <n v="1230166"/>
    <n v="161289"/>
    <n v="126409273"/>
    <x v="4"/>
    <x v="1"/>
    <d v="2019-05-29T17:32:19"/>
    <x v="53"/>
    <d v="2019-06-04T00:00:00"/>
    <s v="Banco Estado"/>
    <m/>
    <s v="Banco de Chile"/>
    <x v="3"/>
    <n v="0"/>
    <n v="1000"/>
  </r>
  <r>
    <n v="1287657"/>
    <n v="161289"/>
    <n v="126409273"/>
    <x v="4"/>
    <x v="1"/>
    <d v="2019-06-26T15:43:10"/>
    <x v="35"/>
    <d v="2019-07-09T00:00:00"/>
    <s v="Banco Estado"/>
    <m/>
    <s v="Banco de Chile"/>
    <x v="3"/>
    <n v="0"/>
    <n v="1000"/>
  </r>
  <r>
    <n v="897483"/>
    <n v="161308"/>
    <n v="47183065"/>
    <x v="4"/>
    <x v="1"/>
    <d v="2018-10-29T12:43:02"/>
    <x v="50"/>
    <d v="2018-12-10T00:00:00"/>
    <s v="Banco Estado"/>
    <m/>
    <s v="Banco de Chile"/>
    <x v="2"/>
    <n v="0"/>
    <n v="1000"/>
  </r>
  <r>
    <n v="938999"/>
    <n v="161308"/>
    <n v="47183065"/>
    <x v="4"/>
    <x v="1"/>
    <d v="2018-11-30T17:31:58"/>
    <x v="51"/>
    <d v="2018-12-24T00:00:00"/>
    <s v="Banco Estado"/>
    <m/>
    <s v="Banco de Chile"/>
    <x v="3"/>
    <n v="0"/>
    <n v="1000"/>
  </r>
  <r>
    <n v="982594"/>
    <n v="161308"/>
    <n v="47183065"/>
    <x v="4"/>
    <x v="1"/>
    <d v="2018-12-26T12:48:31"/>
    <x v="52"/>
    <d v="2019-01-03T00:00:00"/>
    <s v="Banco Estado"/>
    <m/>
    <s v="Banco de Chile"/>
    <x v="3"/>
    <n v="0"/>
    <n v="1000"/>
  </r>
  <r>
    <n v="1028670"/>
    <n v="161308"/>
    <n v="47183065"/>
    <x v="4"/>
    <x v="1"/>
    <d v="2019-01-28T12:23:19"/>
    <x v="30"/>
    <d v="2019-02-04T00:00:00"/>
    <s v="Banco Estado"/>
    <m/>
    <s v="Banco de Chile"/>
    <x v="3"/>
    <n v="0"/>
    <n v="1000"/>
  </r>
  <r>
    <n v="1075811"/>
    <n v="161308"/>
    <n v="47183065"/>
    <x v="4"/>
    <x v="1"/>
    <d v="2019-02-26T13:13:43"/>
    <x v="31"/>
    <d v="2019-03-04T00:00:00"/>
    <s v="Banco Estado"/>
    <m/>
    <s v="Banco de Chile"/>
    <x v="3"/>
    <n v="0"/>
    <n v="1000"/>
  </r>
  <r>
    <n v="1126107"/>
    <n v="161308"/>
    <n v="47183065"/>
    <x v="4"/>
    <x v="1"/>
    <d v="2019-03-26T16:21:03"/>
    <x v="32"/>
    <d v="2019-04-02T00:00:00"/>
    <s v="Banco Estado"/>
    <m/>
    <s v="Banco de Chile"/>
    <x v="3"/>
    <n v="0"/>
    <n v="1000"/>
  </r>
  <r>
    <n v="1177067"/>
    <n v="161308"/>
    <n v="47183065"/>
    <x v="4"/>
    <x v="1"/>
    <d v="2019-04-26T12:57:33"/>
    <x v="33"/>
    <d v="2019-05-03T00:00:00"/>
    <s v="Banco Estado"/>
    <m/>
    <s v="Banco de Chile"/>
    <x v="3"/>
    <n v="0"/>
    <n v="1000"/>
  </r>
  <r>
    <n v="1230167"/>
    <n v="161308"/>
    <n v="47183065"/>
    <x v="4"/>
    <x v="1"/>
    <d v="2019-05-29T17:32:19"/>
    <x v="53"/>
    <d v="2019-06-04T00:00:00"/>
    <s v="Banco Estado"/>
    <m/>
    <s v="Banco de Chile"/>
    <x v="3"/>
    <n v="0"/>
    <n v="1000"/>
  </r>
  <r>
    <n v="1287658"/>
    <n v="161308"/>
    <n v="47183065"/>
    <x v="4"/>
    <x v="1"/>
    <d v="2019-06-26T15:43:10"/>
    <x v="35"/>
    <d v="2019-07-09T00:00:00"/>
    <s v="Banco Estado"/>
    <m/>
    <s v="Banco de Chile"/>
    <x v="3"/>
    <n v="0"/>
    <n v="1000"/>
  </r>
  <r>
    <n v="897485"/>
    <n v="161309"/>
    <n v="197866381"/>
    <x v="4"/>
    <x v="1"/>
    <d v="2018-10-29T12:43:02"/>
    <x v="50"/>
    <d v="2018-11-06T00:00:00"/>
    <s v="Banco Estado"/>
    <m/>
    <s v="Banco de Chile"/>
    <x v="3"/>
    <n v="0"/>
    <n v="1000"/>
  </r>
  <r>
    <n v="939001"/>
    <n v="161309"/>
    <n v="197866381"/>
    <x v="4"/>
    <x v="1"/>
    <d v="2018-11-30T17:31:58"/>
    <x v="51"/>
    <d v="2018-12-06T00:00:00"/>
    <s v="Banco Estado"/>
    <m/>
    <s v="Banco de Chile"/>
    <x v="3"/>
    <n v="0"/>
    <n v="1000"/>
  </r>
  <r>
    <n v="982596"/>
    <n v="161309"/>
    <n v="197866381"/>
    <x v="4"/>
    <x v="1"/>
    <d v="2018-12-26T12:48:31"/>
    <x v="52"/>
    <d v="2019-01-17T00:00:00"/>
    <s v="Banco Estado"/>
    <m/>
    <s v="Banco de Chile"/>
    <x v="3"/>
    <n v="0"/>
    <n v="1000"/>
  </r>
  <r>
    <n v="1028672"/>
    <n v="161309"/>
    <n v="197866381"/>
    <x v="4"/>
    <x v="1"/>
    <d v="2019-01-28T12:23:19"/>
    <x v="30"/>
    <d v="2019-02-26T00:00:00"/>
    <s v="Banco Estado"/>
    <m/>
    <s v="Banco de Chile"/>
    <x v="2"/>
    <n v="0"/>
    <n v="1000"/>
  </r>
  <r>
    <n v="1075813"/>
    <n v="161309"/>
    <n v="197866381"/>
    <x v="4"/>
    <x v="1"/>
    <d v="2019-02-26T13:13:43"/>
    <x v="31"/>
    <d v="2019-03-20T00:00:00"/>
    <s v="Banco Estado"/>
    <m/>
    <s v="Banco de Chile"/>
    <x v="3"/>
    <n v="0"/>
    <n v="1000"/>
  </r>
  <r>
    <n v="1126109"/>
    <n v="161309"/>
    <n v="197866381"/>
    <x v="4"/>
    <x v="1"/>
    <d v="2019-03-26T16:21:03"/>
    <x v="32"/>
    <d v="2019-04-02T00:00:00"/>
    <s v="Banco Estado"/>
    <m/>
    <s v="Banco de Chile"/>
    <x v="3"/>
    <n v="0"/>
    <n v="1000"/>
  </r>
  <r>
    <n v="1177069"/>
    <n v="161309"/>
    <n v="197866381"/>
    <x v="4"/>
    <x v="1"/>
    <d v="2019-04-26T12:57:33"/>
    <x v="33"/>
    <d v="2019-06-04T00:00:00"/>
    <s v="Banco Estado"/>
    <m/>
    <s v="Banco de Chile"/>
    <x v="2"/>
    <n v="0"/>
    <n v="1000"/>
  </r>
  <r>
    <n v="1230169"/>
    <n v="161309"/>
    <n v="197866381"/>
    <x v="4"/>
    <x v="1"/>
    <d v="2019-05-29T17:32:19"/>
    <x v="53"/>
    <d v="2019-06-26T00:00:00"/>
    <s v="Banco Estado"/>
    <m/>
    <s v="Banco de Chile"/>
    <x v="2"/>
    <n v="0"/>
    <n v="1000"/>
  </r>
  <r>
    <n v="1287660"/>
    <n v="161309"/>
    <n v="197866381"/>
    <x v="4"/>
    <x v="1"/>
    <d v="2019-06-26T15:43:10"/>
    <x v="35"/>
    <d v="2019-07-09T00:00:00"/>
    <s v="Banco Estado"/>
    <m/>
    <s v="Banco de Chile"/>
    <x v="3"/>
    <n v="0"/>
    <n v="1000"/>
  </r>
  <r>
    <n v="939002"/>
    <n v="161310"/>
    <n v="139811984"/>
    <x v="4"/>
    <x v="1"/>
    <d v="2018-11-30T17:31:58"/>
    <x v="51"/>
    <d v="2018-12-24T00:00:00"/>
    <s v="Banco Estado"/>
    <m/>
    <s v="Banco de Chile"/>
    <x v="4"/>
    <n v="99"/>
    <n v="3000"/>
  </r>
  <r>
    <n v="897486"/>
    <n v="161310"/>
    <n v="139811984"/>
    <x v="4"/>
    <x v="1"/>
    <d v="2018-10-29T12:43:02"/>
    <x v="50"/>
    <d v="2018-11-06T00:00:00"/>
    <s v="Banco Estado"/>
    <m/>
    <s v="Banco de Chile"/>
    <x v="3"/>
    <n v="0"/>
    <n v="3000"/>
  </r>
  <r>
    <n v="982597"/>
    <n v="161310"/>
    <n v="139811984"/>
    <x v="4"/>
    <x v="1"/>
    <d v="2018-12-26T12:48:31"/>
    <x v="52"/>
    <d v="2019-01-28T00:00:00"/>
    <s v="Banco Estado"/>
    <m/>
    <s v="Banco de Chile"/>
    <x v="2"/>
    <n v="0"/>
    <n v="3000"/>
  </r>
  <r>
    <n v="1028673"/>
    <n v="161310"/>
    <n v="139811984"/>
    <x v="4"/>
    <x v="1"/>
    <d v="2019-01-28T12:23:19"/>
    <x v="30"/>
    <d v="2019-02-04T00:00:00"/>
    <s v="Banco Estado"/>
    <m/>
    <s v="Banco de Chile"/>
    <x v="3"/>
    <n v="0"/>
    <n v="3000"/>
  </r>
  <r>
    <n v="1075814"/>
    <n v="161310"/>
    <n v="139811984"/>
    <x v="4"/>
    <x v="1"/>
    <d v="2019-02-26T13:13:43"/>
    <x v="31"/>
    <d v="2019-03-04T00:00:00"/>
    <s v="Banco Estado"/>
    <m/>
    <s v="Banco de Chile"/>
    <x v="3"/>
    <n v="0"/>
    <n v="3000"/>
  </r>
  <r>
    <n v="1126110"/>
    <n v="161310"/>
    <n v="139811984"/>
    <x v="4"/>
    <x v="1"/>
    <d v="2019-03-26T16:21:03"/>
    <x v="32"/>
    <d v="2019-04-02T00:00:00"/>
    <s v="Banco Estado"/>
    <m/>
    <s v="Banco de Chile"/>
    <x v="3"/>
    <n v="0"/>
    <n v="3000"/>
  </r>
  <r>
    <n v="1177070"/>
    <n v="161310"/>
    <n v="139811984"/>
    <x v="4"/>
    <x v="1"/>
    <d v="2019-04-26T12:57:33"/>
    <x v="33"/>
    <d v="2019-05-03T00:00:00"/>
    <s v="Banco Estado"/>
    <m/>
    <s v="Banco de Chile"/>
    <x v="3"/>
    <n v="0"/>
    <n v="3000"/>
  </r>
  <r>
    <n v="939000"/>
    <n v="161311"/>
    <n v="150595932"/>
    <x v="4"/>
    <x v="1"/>
    <d v="2018-11-30T17:31:58"/>
    <x v="51"/>
    <d v="2018-12-20T00:00:00"/>
    <s v="Banco Estado"/>
    <m/>
    <s v="Banco de Chile"/>
    <x v="3"/>
    <n v="0"/>
    <n v="2000"/>
  </r>
  <r>
    <n v="897484"/>
    <n v="161311"/>
    <n v="150595932"/>
    <x v="4"/>
    <x v="1"/>
    <d v="2018-10-29T12:43:02"/>
    <x v="50"/>
    <d v="2018-12-10T00:00:00"/>
    <s v="Banco Estado"/>
    <m/>
    <s v="Banco de Chile"/>
    <x v="2"/>
    <n v="0"/>
    <n v="2000"/>
  </r>
  <r>
    <n v="982595"/>
    <n v="161311"/>
    <n v="150595932"/>
    <x v="4"/>
    <x v="1"/>
    <d v="2018-12-26T12:48:31"/>
    <x v="52"/>
    <d v="2019-01-28T00:00:00"/>
    <s v="Banco Estado"/>
    <m/>
    <s v="Banco de Chile"/>
    <x v="2"/>
    <n v="0"/>
    <n v="2000"/>
  </r>
  <r>
    <n v="1028671"/>
    <n v="161311"/>
    <n v="150595932"/>
    <x v="4"/>
    <x v="1"/>
    <d v="2019-01-28T12:23:19"/>
    <x v="30"/>
    <d v="2019-02-04T00:00:00"/>
    <s v="Banco Estado"/>
    <m/>
    <s v="Banco de Chile"/>
    <x v="3"/>
    <n v="0"/>
    <n v="2000"/>
  </r>
  <r>
    <n v="1075812"/>
    <n v="161311"/>
    <n v="150595932"/>
    <x v="4"/>
    <x v="1"/>
    <d v="2019-02-26T13:13:43"/>
    <x v="31"/>
    <d v="2019-03-04T00:00:00"/>
    <s v="Banco Estado"/>
    <m/>
    <s v="Banco de Chile"/>
    <x v="3"/>
    <n v="0"/>
    <n v="2000"/>
  </r>
  <r>
    <n v="1126108"/>
    <n v="161311"/>
    <n v="150595932"/>
    <x v="4"/>
    <x v="1"/>
    <d v="2019-03-26T16:21:03"/>
    <x v="32"/>
    <d v="2019-04-02T00:00:00"/>
    <s v="Banco Estado"/>
    <m/>
    <s v="Banco de Chile"/>
    <x v="3"/>
    <n v="0"/>
    <n v="2000"/>
  </r>
  <r>
    <n v="1177068"/>
    <n v="161311"/>
    <n v="150595932"/>
    <x v="4"/>
    <x v="1"/>
    <d v="2019-04-26T12:57:33"/>
    <x v="33"/>
    <d v="2019-05-03T00:00:00"/>
    <s v="Banco Estado"/>
    <m/>
    <s v="Banco de Chile"/>
    <x v="3"/>
    <n v="0"/>
    <n v="2000"/>
  </r>
  <r>
    <n v="1230168"/>
    <n v="161311"/>
    <n v="150595932"/>
    <x v="4"/>
    <x v="1"/>
    <d v="2019-05-29T17:32:19"/>
    <x v="53"/>
    <d v="2019-06-04T00:00:00"/>
    <s v="Banco Estado"/>
    <m/>
    <s v="Banco de Chile"/>
    <x v="3"/>
    <n v="0"/>
    <n v="2000"/>
  </r>
  <r>
    <n v="1287659"/>
    <n v="161311"/>
    <n v="150595932"/>
    <x v="4"/>
    <x v="1"/>
    <d v="2019-06-26T15:43:10"/>
    <x v="35"/>
    <d v="2019-07-09T00:00:00"/>
    <s v="Banco Estado"/>
    <m/>
    <s v="Banco de Chile"/>
    <x v="3"/>
    <n v="0"/>
    <n v="2000"/>
  </r>
  <r>
    <n v="897471"/>
    <n v="161313"/>
    <s v="10367266K"/>
    <x v="4"/>
    <x v="1"/>
    <d v="2018-10-29T12:43:02"/>
    <x v="50"/>
    <d v="2018-11-06T00:00:00"/>
    <s v="Banco de Crédito e Inversiones"/>
    <m/>
    <s v="Banco de Chile"/>
    <x v="3"/>
    <n v="0"/>
    <n v="10000"/>
  </r>
  <r>
    <n v="938987"/>
    <n v="161313"/>
    <s v="10367266K"/>
    <x v="4"/>
    <x v="1"/>
    <d v="2018-11-30T17:31:58"/>
    <x v="51"/>
    <d v="2018-12-06T00:00:00"/>
    <s v="Banco de Crédito e Inversiones"/>
    <m/>
    <s v="Banco de Chile"/>
    <x v="3"/>
    <n v="0"/>
    <n v="10000"/>
  </r>
  <r>
    <n v="982582"/>
    <n v="161313"/>
    <s v="10367266K"/>
    <x v="4"/>
    <x v="1"/>
    <d v="2018-12-26T12:48:31"/>
    <x v="52"/>
    <d v="2019-01-03T00:00:00"/>
    <s v="Banco de Crédito e Inversiones"/>
    <m/>
    <s v="Banco de Chile"/>
    <x v="3"/>
    <n v="0"/>
    <n v="10000"/>
  </r>
  <r>
    <n v="1028658"/>
    <n v="161313"/>
    <s v="10367266K"/>
    <x v="4"/>
    <x v="1"/>
    <d v="2019-01-28T12:23:19"/>
    <x v="30"/>
    <d v="2019-02-25T00:00:00"/>
    <s v="Banco de Crédito e Inversiones"/>
    <m/>
    <s v="Banco de Chile"/>
    <x v="3"/>
    <n v="0"/>
    <n v="10000"/>
  </r>
  <r>
    <n v="1075799"/>
    <n v="161313"/>
    <s v="10367266K"/>
    <x v="4"/>
    <x v="1"/>
    <d v="2019-02-26T13:13:43"/>
    <x v="31"/>
    <d v="2019-03-20T00:00:00"/>
    <s v="Banco de Crédito e Inversiones"/>
    <m/>
    <s v="Banco de Chile"/>
    <x v="3"/>
    <n v="0"/>
    <n v="10000"/>
  </r>
  <r>
    <n v="1126095"/>
    <n v="161313"/>
    <s v="10367266K"/>
    <x v="4"/>
    <x v="1"/>
    <d v="2019-03-26T16:21:03"/>
    <x v="32"/>
    <d v="2019-04-02T00:00:00"/>
    <s v="Banco de Crédito e Inversiones"/>
    <m/>
    <s v="Banco de Chile"/>
    <x v="3"/>
    <n v="0"/>
    <n v="10000"/>
  </r>
  <r>
    <n v="1177056"/>
    <n v="161313"/>
    <s v="10367266K"/>
    <x v="4"/>
    <x v="1"/>
    <d v="2019-04-26T12:57:33"/>
    <x v="33"/>
    <d v="2019-05-13T00:00:00"/>
    <s v="Banco de Crédito e Inversiones"/>
    <m/>
    <s v="Banco de Chile"/>
    <x v="3"/>
    <n v="0"/>
    <n v="10000"/>
  </r>
  <r>
    <n v="1230156"/>
    <n v="161313"/>
    <s v="10367266K"/>
    <x v="4"/>
    <x v="1"/>
    <d v="2019-05-29T17:32:19"/>
    <x v="53"/>
    <d v="2019-06-26T00:00:00"/>
    <s v="Banco de Crédito e Inversiones"/>
    <m/>
    <s v="Banco de Chile"/>
    <x v="3"/>
    <n v="0"/>
    <n v="10000"/>
  </r>
  <r>
    <n v="1287647"/>
    <n v="161313"/>
    <s v="10367266K"/>
    <x v="4"/>
    <x v="1"/>
    <d v="2019-06-26T15:43:10"/>
    <x v="35"/>
    <d v="2019-07-15T00:00:00"/>
    <s v="Banco de Crédito e Inversiones"/>
    <m/>
    <s v="Banco de Chile"/>
    <x v="4"/>
    <n v="99"/>
    <n v="10000"/>
  </r>
  <r>
    <n v="897562"/>
    <n v="161345"/>
    <n v="150931630"/>
    <x v="8"/>
    <x v="1"/>
    <d v="2018-10-29T12:43:02"/>
    <x v="50"/>
    <d v="2018-11-06T00:00:00"/>
    <s v="Banco Santander"/>
    <m/>
    <s v="Banco de Chile"/>
    <x v="3"/>
    <n v="0"/>
    <n v="4000"/>
  </r>
  <r>
    <n v="939075"/>
    <n v="161345"/>
    <n v="150931630"/>
    <x v="8"/>
    <x v="1"/>
    <d v="2018-11-30T17:31:58"/>
    <x v="51"/>
    <d v="2018-12-06T00:00:00"/>
    <s v="Banco Santander"/>
    <m/>
    <s v="Banco de Chile"/>
    <x v="3"/>
    <n v="0"/>
    <n v="4000"/>
  </r>
  <r>
    <n v="982669"/>
    <n v="161345"/>
    <n v="150931630"/>
    <x v="8"/>
    <x v="1"/>
    <d v="2018-12-26T12:48:31"/>
    <x v="52"/>
    <d v="2019-01-03T00:00:00"/>
    <s v="Banco Santander"/>
    <m/>
    <s v="Banco de Chile"/>
    <x v="3"/>
    <n v="0"/>
    <n v="4000"/>
  </r>
  <r>
    <n v="1028744"/>
    <n v="161345"/>
    <n v="150931630"/>
    <x v="8"/>
    <x v="1"/>
    <d v="2019-01-28T12:23:19"/>
    <x v="30"/>
    <d v="2019-02-04T00:00:00"/>
    <s v="Banco Santander"/>
    <m/>
    <s v="Banco de Chile"/>
    <x v="3"/>
    <n v="0"/>
    <n v="4000"/>
  </r>
  <r>
    <n v="1075885"/>
    <n v="161345"/>
    <n v="150931630"/>
    <x v="8"/>
    <x v="1"/>
    <d v="2019-02-26T13:13:43"/>
    <x v="31"/>
    <d v="2019-03-04T00:00:00"/>
    <s v="Banco Santander"/>
    <m/>
    <s v="Banco de Chile"/>
    <x v="3"/>
    <n v="0"/>
    <n v="4000"/>
  </r>
  <r>
    <n v="1126181"/>
    <n v="161345"/>
    <n v="150931630"/>
    <x v="8"/>
    <x v="1"/>
    <d v="2019-03-26T16:21:03"/>
    <x v="32"/>
    <d v="2019-04-02T00:00:00"/>
    <s v="Banco Santander"/>
    <m/>
    <s v="Banco de Chile"/>
    <x v="3"/>
    <n v="0"/>
    <n v="4000"/>
  </r>
  <r>
    <n v="1177140"/>
    <n v="161345"/>
    <n v="150931630"/>
    <x v="8"/>
    <x v="1"/>
    <d v="2019-04-26T12:57:33"/>
    <x v="33"/>
    <d v="2019-05-03T00:00:00"/>
    <s v="Banco Santander"/>
    <m/>
    <s v="Banco de Chile"/>
    <x v="3"/>
    <n v="0"/>
    <n v="4000"/>
  </r>
  <r>
    <n v="1230238"/>
    <n v="161345"/>
    <n v="150931630"/>
    <x v="8"/>
    <x v="1"/>
    <d v="2019-05-29T17:32:19"/>
    <x v="53"/>
    <d v="2019-06-04T00:00:00"/>
    <s v="Banco Santander"/>
    <m/>
    <s v="Banco de Chile"/>
    <x v="3"/>
    <n v="0"/>
    <n v="4000"/>
  </r>
  <r>
    <n v="1287727"/>
    <n v="161345"/>
    <n v="150931630"/>
    <x v="8"/>
    <x v="1"/>
    <d v="2019-06-26T15:43:10"/>
    <x v="35"/>
    <d v="2019-07-09T00:00:00"/>
    <s v="Banco Santander"/>
    <m/>
    <s v="Banco de Chile"/>
    <x v="3"/>
    <n v="0"/>
    <n v="4000"/>
  </r>
  <r>
    <n v="939120"/>
    <n v="161348"/>
    <n v="158149400"/>
    <x v="8"/>
    <x v="1"/>
    <d v="2018-11-30T17:31:58"/>
    <x v="51"/>
    <d v="2018-12-20T00:00:00"/>
    <s v="Banco Estado"/>
    <m/>
    <s v="Banco de Chile"/>
    <x v="3"/>
    <n v="0"/>
    <n v="4000"/>
  </r>
  <r>
    <n v="897607"/>
    <n v="161348"/>
    <n v="158149400"/>
    <x v="8"/>
    <x v="1"/>
    <d v="2018-10-29T12:43:02"/>
    <x v="50"/>
    <d v="2018-11-06T00:00:00"/>
    <s v="Banco Estado"/>
    <m/>
    <s v="Banco de Chile"/>
    <x v="3"/>
    <n v="0"/>
    <n v="4000"/>
  </r>
  <r>
    <n v="982714"/>
    <n v="161348"/>
    <n v="158149400"/>
    <x v="8"/>
    <x v="1"/>
    <d v="2018-12-26T12:48:31"/>
    <x v="52"/>
    <d v="2019-01-28T00:00:00"/>
    <s v="Banco Estado"/>
    <m/>
    <s v="Banco de Chile"/>
    <x v="3"/>
    <n v="0"/>
    <n v="4000"/>
  </r>
  <r>
    <n v="1028789"/>
    <n v="161348"/>
    <n v="158149400"/>
    <x v="8"/>
    <x v="1"/>
    <d v="2019-01-28T12:23:19"/>
    <x v="30"/>
    <d v="2019-02-26T00:00:00"/>
    <s v="Banco Estado"/>
    <m/>
    <s v="Banco de Chile"/>
    <x v="2"/>
    <n v="0"/>
    <n v="4000"/>
  </r>
  <r>
    <n v="1075930"/>
    <n v="161348"/>
    <n v="158149400"/>
    <x v="8"/>
    <x v="1"/>
    <d v="2019-02-26T13:13:43"/>
    <x v="31"/>
    <d v="2019-03-20T00:00:00"/>
    <s v="Banco Estado"/>
    <m/>
    <s v="Banco de Chile"/>
    <x v="3"/>
    <n v="0"/>
    <n v="4000"/>
  </r>
  <r>
    <n v="1126226"/>
    <n v="161348"/>
    <n v="158149400"/>
    <x v="8"/>
    <x v="1"/>
    <d v="2019-03-26T16:21:03"/>
    <x v="32"/>
    <d v="2019-04-02T00:00:00"/>
    <s v="Banco Estado"/>
    <m/>
    <s v="Banco de Chile"/>
    <x v="3"/>
    <n v="0"/>
    <n v="4000"/>
  </r>
  <r>
    <n v="1177185"/>
    <n v="161348"/>
    <n v="158149400"/>
    <x v="8"/>
    <x v="1"/>
    <d v="2019-04-26T12:57:33"/>
    <x v="33"/>
    <d v="2019-05-03T00:00:00"/>
    <s v="Banco Estado"/>
    <m/>
    <s v="Banco de Chile"/>
    <x v="3"/>
    <n v="0"/>
    <n v="4000"/>
  </r>
  <r>
    <n v="1230283"/>
    <n v="161348"/>
    <n v="158149400"/>
    <x v="8"/>
    <x v="1"/>
    <d v="2019-05-29T17:32:19"/>
    <x v="53"/>
    <d v="2019-06-04T00:00:00"/>
    <s v="Banco Estado"/>
    <m/>
    <s v="Banco de Chile"/>
    <x v="3"/>
    <n v="0"/>
    <n v="4000"/>
  </r>
  <r>
    <n v="1287772"/>
    <n v="161348"/>
    <n v="158149400"/>
    <x v="8"/>
    <x v="1"/>
    <d v="2019-06-26T15:43:10"/>
    <x v="35"/>
    <d v="2019-07-15T00:00:00"/>
    <s v="Banco Estado"/>
    <m/>
    <s v="Banco de Chile"/>
    <x v="4"/>
    <n v="99"/>
    <n v="4000"/>
  </r>
  <r>
    <n v="897608"/>
    <n v="161349"/>
    <n v="78878312"/>
    <x v="8"/>
    <x v="1"/>
    <d v="2018-10-29T12:43:02"/>
    <x v="50"/>
    <d v="2018-12-10T00:00:00"/>
    <s v="Banco Estado"/>
    <m/>
    <s v="Banco de Chile"/>
    <x v="2"/>
    <n v="0"/>
    <n v="5000"/>
  </r>
  <r>
    <n v="939121"/>
    <n v="161349"/>
    <n v="78878312"/>
    <x v="8"/>
    <x v="1"/>
    <d v="2018-11-30T17:31:58"/>
    <x v="51"/>
    <d v="2018-12-20T00:00:00"/>
    <s v="Banco Estado"/>
    <m/>
    <s v="Banco de Chile"/>
    <x v="3"/>
    <n v="0"/>
    <n v="5000"/>
  </r>
  <r>
    <n v="982715"/>
    <n v="161349"/>
    <n v="78878312"/>
    <x v="8"/>
    <x v="1"/>
    <d v="2018-12-26T12:48:31"/>
    <x v="52"/>
    <d v="2019-01-03T00:00:00"/>
    <s v="Banco Estado"/>
    <m/>
    <s v="Banco de Chile"/>
    <x v="3"/>
    <n v="0"/>
    <n v="5000"/>
  </r>
  <r>
    <n v="1028790"/>
    <n v="161349"/>
    <n v="78878312"/>
    <x v="8"/>
    <x v="1"/>
    <d v="2019-01-28T12:23:19"/>
    <x v="30"/>
    <d v="2019-02-04T00:00:00"/>
    <s v="Banco Estado"/>
    <m/>
    <s v="Banco de Chile"/>
    <x v="3"/>
    <n v="0"/>
    <n v="5000"/>
  </r>
  <r>
    <n v="1075931"/>
    <n v="161349"/>
    <n v="78878312"/>
    <x v="8"/>
    <x v="1"/>
    <d v="2019-02-26T13:13:43"/>
    <x v="31"/>
    <d v="2019-03-20T00:00:00"/>
    <s v="Banco Estado"/>
    <m/>
    <s v="Banco de Chile"/>
    <x v="3"/>
    <n v="0"/>
    <n v="5000"/>
  </r>
  <r>
    <n v="1126227"/>
    <n v="161349"/>
    <n v="78878312"/>
    <x v="8"/>
    <x v="1"/>
    <d v="2019-03-26T16:21:03"/>
    <x v="32"/>
    <d v="2019-04-02T00:00:00"/>
    <s v="Banco Estado"/>
    <m/>
    <s v="Banco de Chile"/>
    <x v="3"/>
    <n v="0"/>
    <n v="5000"/>
  </r>
  <r>
    <n v="1177186"/>
    <n v="161349"/>
    <n v="78878312"/>
    <x v="8"/>
    <x v="1"/>
    <d v="2019-04-26T12:57:33"/>
    <x v="33"/>
    <d v="2019-06-04T00:00:00"/>
    <s v="Banco Estado"/>
    <m/>
    <s v="Banco de Chile"/>
    <x v="2"/>
    <n v="0"/>
    <n v="5000"/>
  </r>
  <r>
    <n v="1230284"/>
    <n v="161349"/>
    <n v="78878312"/>
    <x v="8"/>
    <x v="1"/>
    <d v="2019-05-29T17:32:19"/>
    <x v="53"/>
    <d v="2019-06-26T00:00:00"/>
    <s v="Banco Estado"/>
    <m/>
    <s v="Banco de Chile"/>
    <x v="3"/>
    <n v="0"/>
    <n v="5000"/>
  </r>
  <r>
    <n v="1287773"/>
    <n v="161349"/>
    <n v="78878312"/>
    <x v="8"/>
    <x v="1"/>
    <d v="2019-06-26T15:43:10"/>
    <x v="35"/>
    <d v="2019-07-15T00:00:00"/>
    <s v="Banco Estado"/>
    <m/>
    <s v="Banco de Chile"/>
    <x v="4"/>
    <n v="99"/>
    <n v="5000"/>
  </r>
  <r>
    <n v="939122"/>
    <n v="161352"/>
    <n v="129485493"/>
    <x v="8"/>
    <x v="1"/>
    <d v="2018-11-30T17:31:58"/>
    <x v="51"/>
    <d v="2018-12-24T00:00:00"/>
    <s v="Banco Estado"/>
    <m/>
    <s v="Banco de Chile"/>
    <x v="4"/>
    <n v="99"/>
    <n v="2000"/>
  </r>
  <r>
    <n v="897609"/>
    <n v="161352"/>
    <n v="129485493"/>
    <x v="8"/>
    <x v="1"/>
    <d v="2018-10-29T12:43:02"/>
    <x v="50"/>
    <d v="2018-12-10T00:00:00"/>
    <s v="Banco Estado"/>
    <m/>
    <s v="Banco de Chile"/>
    <x v="2"/>
    <n v="0"/>
    <n v="2000"/>
  </r>
  <r>
    <n v="982716"/>
    <n v="161352"/>
    <n v="129485493"/>
    <x v="8"/>
    <x v="1"/>
    <d v="2018-12-26T12:48:31"/>
    <x v="52"/>
    <d v="2019-01-28T00:00:00"/>
    <s v="Banco Estado"/>
    <m/>
    <s v="Banco de Chile"/>
    <x v="2"/>
    <n v="0"/>
    <n v="2000"/>
  </r>
  <r>
    <n v="1028791"/>
    <n v="161352"/>
    <n v="129485493"/>
    <x v="8"/>
    <x v="1"/>
    <d v="2019-01-28T12:23:19"/>
    <x v="30"/>
    <d v="2019-02-26T00:00:00"/>
    <s v="Banco Estado"/>
    <m/>
    <s v="Banco de Chile"/>
    <x v="2"/>
    <n v="0"/>
    <n v="2000"/>
  </r>
  <r>
    <n v="1075932"/>
    <n v="161352"/>
    <n v="129485493"/>
    <x v="8"/>
    <x v="1"/>
    <d v="2019-02-26T13:13:43"/>
    <x v="31"/>
    <d v="2019-04-01T00:00:00"/>
    <s v="Banco Estado"/>
    <m/>
    <s v="Banco de Chile"/>
    <x v="2"/>
    <n v="0"/>
    <n v="2000"/>
  </r>
  <r>
    <n v="1126228"/>
    <n v="161352"/>
    <n v="129485493"/>
    <x v="8"/>
    <x v="1"/>
    <d v="2019-03-26T16:21:03"/>
    <x v="32"/>
    <d v="2019-04-04T00:00:00"/>
    <s v="Banco Estado"/>
    <m/>
    <s v="Banco de Chile"/>
    <x v="3"/>
    <n v="0"/>
    <n v="2000"/>
  </r>
  <r>
    <n v="1177187"/>
    <n v="161352"/>
    <n v="129485493"/>
    <x v="8"/>
    <x v="1"/>
    <d v="2019-04-26T12:57:33"/>
    <x v="33"/>
    <d v="2019-06-04T00:00:00"/>
    <s v="Banco Estado"/>
    <m/>
    <s v="Banco de Chile"/>
    <x v="2"/>
    <n v="0"/>
    <n v="2000"/>
  </r>
  <r>
    <n v="1230285"/>
    <n v="161352"/>
    <n v="129485493"/>
    <x v="8"/>
    <x v="1"/>
    <d v="2019-05-29T17:32:19"/>
    <x v="53"/>
    <d v="2019-06-26T00:00:00"/>
    <s v="Banco Estado"/>
    <m/>
    <s v="Banco de Chile"/>
    <x v="2"/>
    <n v="0"/>
    <n v="2000"/>
  </r>
  <r>
    <n v="1287774"/>
    <n v="161352"/>
    <n v="129485493"/>
    <x v="8"/>
    <x v="1"/>
    <d v="2019-06-26T15:43:10"/>
    <x v="35"/>
    <d v="2019-07-15T00:00:00"/>
    <s v="Banco Estado"/>
    <m/>
    <s v="Banco de Chile"/>
    <x v="4"/>
    <n v="99"/>
    <n v="2000"/>
  </r>
  <r>
    <n v="939084"/>
    <n v="161354"/>
    <n v="143054403"/>
    <x v="8"/>
    <x v="1"/>
    <d v="2018-11-30T17:31:58"/>
    <x v="51"/>
    <d v="2018-12-06T00:00:00"/>
    <s v="Banco de Crédito e Inversiones"/>
    <m/>
    <s v="Banco de Chile"/>
    <x v="3"/>
    <n v="0"/>
    <n v="10000"/>
  </r>
  <r>
    <n v="897571"/>
    <n v="161354"/>
    <n v="143054403"/>
    <x v="8"/>
    <x v="1"/>
    <d v="2018-10-29T12:43:02"/>
    <x v="50"/>
    <d v="2018-11-06T00:00:00"/>
    <s v="Banco de Crédito e Inversiones"/>
    <m/>
    <s v="Banco de Chile"/>
    <x v="3"/>
    <n v="0"/>
    <n v="10000"/>
  </r>
  <r>
    <n v="982678"/>
    <n v="161354"/>
    <n v="143054403"/>
    <x v="8"/>
    <x v="1"/>
    <d v="2018-12-26T12:48:31"/>
    <x v="52"/>
    <d v="2019-01-03T00:00:00"/>
    <s v="Banco de Crédito e Inversiones"/>
    <m/>
    <s v="Banco de Chile"/>
    <x v="3"/>
    <n v="0"/>
    <n v="10000"/>
  </r>
  <r>
    <n v="1028753"/>
    <n v="161354"/>
    <n v="143054403"/>
    <x v="8"/>
    <x v="1"/>
    <d v="2019-01-28T12:23:19"/>
    <x v="30"/>
    <d v="2019-02-04T00:00:00"/>
    <s v="Banco de Crédito e Inversiones"/>
    <m/>
    <s v="Banco de Chile"/>
    <x v="3"/>
    <n v="0"/>
    <n v="10000"/>
  </r>
  <r>
    <n v="1075894"/>
    <n v="161354"/>
    <n v="143054403"/>
    <x v="8"/>
    <x v="1"/>
    <d v="2019-02-26T13:13:43"/>
    <x v="31"/>
    <d v="2019-03-04T00:00:00"/>
    <s v="Banco de Crédito e Inversiones"/>
    <m/>
    <s v="Banco de Chile"/>
    <x v="3"/>
    <n v="0"/>
    <n v="10000"/>
  </r>
  <r>
    <n v="1126190"/>
    <n v="161354"/>
    <n v="143054403"/>
    <x v="8"/>
    <x v="1"/>
    <d v="2019-03-26T16:21:03"/>
    <x v="32"/>
    <d v="2019-04-02T00:00:00"/>
    <s v="Banco de Crédito e Inversiones"/>
    <m/>
    <s v="Banco de Chile"/>
    <x v="3"/>
    <n v="0"/>
    <n v="10000"/>
  </r>
  <r>
    <n v="1177149"/>
    <n v="161354"/>
    <n v="143054403"/>
    <x v="8"/>
    <x v="1"/>
    <d v="2019-04-26T12:57:33"/>
    <x v="33"/>
    <d v="2019-05-03T00:00:00"/>
    <s v="Banco de Crédito e Inversiones"/>
    <m/>
    <s v="Banco de Chile"/>
    <x v="3"/>
    <n v="0"/>
    <n v="10000"/>
  </r>
  <r>
    <n v="1230247"/>
    <n v="161354"/>
    <n v="143054403"/>
    <x v="8"/>
    <x v="1"/>
    <d v="2019-05-29T17:32:19"/>
    <x v="53"/>
    <d v="2019-06-04T00:00:00"/>
    <s v="Banco de Crédito e Inversiones"/>
    <m/>
    <s v="Banco de Chile"/>
    <x v="3"/>
    <n v="0"/>
    <n v="10000"/>
  </r>
  <r>
    <n v="1287736"/>
    <n v="161354"/>
    <n v="143054403"/>
    <x v="8"/>
    <x v="1"/>
    <d v="2019-06-26T15:43:10"/>
    <x v="35"/>
    <d v="2019-07-09T00:00:00"/>
    <s v="Banco de Crédito e Inversiones"/>
    <m/>
    <s v="Banco de Chile"/>
    <x v="3"/>
    <n v="0"/>
    <n v="10000"/>
  </r>
  <r>
    <n v="897610"/>
    <n v="161356"/>
    <n v="176460458"/>
    <x v="8"/>
    <x v="1"/>
    <d v="2018-10-29T12:43:02"/>
    <x v="50"/>
    <d v="2018-11-06T00:00:00"/>
    <s v="Banco Estado"/>
    <m/>
    <s v="Banco de Chile"/>
    <x v="3"/>
    <n v="0"/>
    <n v="4000"/>
  </r>
  <r>
    <n v="939123"/>
    <n v="161356"/>
    <n v="176460458"/>
    <x v="8"/>
    <x v="1"/>
    <d v="2018-11-30T17:31:58"/>
    <x v="51"/>
    <d v="2018-12-06T00:00:00"/>
    <s v="Banco Estado"/>
    <m/>
    <s v="Banco de Chile"/>
    <x v="3"/>
    <n v="0"/>
    <n v="4000"/>
  </r>
  <r>
    <n v="982717"/>
    <n v="161356"/>
    <n v="176460458"/>
    <x v="8"/>
    <x v="1"/>
    <d v="2018-12-26T12:48:31"/>
    <x v="52"/>
    <d v="2019-01-03T00:00:00"/>
    <s v="Banco Estado"/>
    <m/>
    <s v="Banco de Chile"/>
    <x v="3"/>
    <n v="0"/>
    <n v="4000"/>
  </r>
  <r>
    <n v="1028792"/>
    <n v="161356"/>
    <n v="176460458"/>
    <x v="8"/>
    <x v="1"/>
    <d v="2019-01-28T12:23:19"/>
    <x v="30"/>
    <d v="2019-02-04T00:00:00"/>
    <s v="Banco Estado"/>
    <m/>
    <s v="Banco de Chile"/>
    <x v="3"/>
    <n v="0"/>
    <n v="4000"/>
  </r>
  <r>
    <n v="1075933"/>
    <n v="161356"/>
    <n v="176460458"/>
    <x v="8"/>
    <x v="1"/>
    <d v="2019-02-26T13:13:43"/>
    <x v="31"/>
    <d v="2019-03-04T00:00:00"/>
    <s v="Banco Estado"/>
    <m/>
    <s v="Banco de Chile"/>
    <x v="3"/>
    <n v="0"/>
    <n v="4000"/>
  </r>
  <r>
    <n v="1126229"/>
    <n v="161356"/>
    <n v="176460458"/>
    <x v="8"/>
    <x v="1"/>
    <d v="2019-03-26T16:21:03"/>
    <x v="32"/>
    <d v="2019-04-02T00:00:00"/>
    <s v="Banco Estado"/>
    <m/>
    <s v="Banco de Chile"/>
    <x v="3"/>
    <n v="0"/>
    <n v="4000"/>
  </r>
  <r>
    <n v="1177188"/>
    <n v="161356"/>
    <n v="176460458"/>
    <x v="8"/>
    <x v="1"/>
    <d v="2019-04-26T12:57:33"/>
    <x v="33"/>
    <d v="2019-05-03T00:00:00"/>
    <s v="Banco Estado"/>
    <m/>
    <s v="Banco de Chile"/>
    <x v="3"/>
    <n v="0"/>
    <n v="4000"/>
  </r>
  <r>
    <n v="1230286"/>
    <n v="161356"/>
    <n v="176460458"/>
    <x v="8"/>
    <x v="1"/>
    <d v="2019-05-29T17:32:19"/>
    <x v="53"/>
    <d v="2019-06-04T00:00:00"/>
    <s v="Banco Estado"/>
    <m/>
    <s v="Banco de Chile"/>
    <x v="3"/>
    <n v="0"/>
    <n v="4000"/>
  </r>
  <r>
    <n v="1287775"/>
    <n v="161356"/>
    <n v="176460458"/>
    <x v="8"/>
    <x v="1"/>
    <d v="2019-06-26T15:43:10"/>
    <x v="35"/>
    <d v="2019-07-09T00:00:00"/>
    <s v="Banco Estado"/>
    <m/>
    <s v="Banco de Chile"/>
    <x v="3"/>
    <n v="0"/>
    <n v="4000"/>
  </r>
  <r>
    <n v="939064"/>
    <n v="161361"/>
    <n v="109007218"/>
    <x v="8"/>
    <x v="1"/>
    <d v="2018-11-30T17:31:58"/>
    <x v="51"/>
    <d v="2018-12-06T00:00:00"/>
    <s v="Banco Chile"/>
    <m/>
    <s v="Banco de Chile"/>
    <x v="3"/>
    <n v="0"/>
    <n v="10000"/>
  </r>
  <r>
    <n v="897551"/>
    <n v="161361"/>
    <n v="109007218"/>
    <x v="8"/>
    <x v="1"/>
    <d v="2018-10-29T12:43:02"/>
    <x v="50"/>
    <d v="2018-11-06T00:00:00"/>
    <s v="Banco Chile"/>
    <m/>
    <s v="Banco de Chile"/>
    <x v="3"/>
    <n v="0"/>
    <n v="10000"/>
  </r>
  <r>
    <n v="982658"/>
    <n v="161361"/>
    <n v="109007218"/>
    <x v="8"/>
    <x v="1"/>
    <d v="2018-12-26T12:48:31"/>
    <x v="52"/>
    <d v="2019-01-03T00:00:00"/>
    <s v="Banco Chile"/>
    <m/>
    <s v="Banco de Chile"/>
    <x v="3"/>
    <n v="0"/>
    <n v="10000"/>
  </r>
  <r>
    <n v="1028733"/>
    <n v="161361"/>
    <n v="109007218"/>
    <x v="8"/>
    <x v="1"/>
    <d v="2019-01-28T12:23:19"/>
    <x v="30"/>
    <d v="2019-02-04T00:00:00"/>
    <s v="Banco Chile"/>
    <m/>
    <s v="Banco de Chile"/>
    <x v="3"/>
    <n v="0"/>
    <n v="10000"/>
  </r>
  <r>
    <n v="1075874"/>
    <n v="161361"/>
    <n v="109007218"/>
    <x v="8"/>
    <x v="1"/>
    <d v="2019-02-26T13:13:43"/>
    <x v="31"/>
    <d v="2019-03-04T00:00:00"/>
    <s v="Banco Chile"/>
    <m/>
    <s v="Banco de Chile"/>
    <x v="3"/>
    <n v="0"/>
    <n v="10000"/>
  </r>
  <r>
    <n v="1126170"/>
    <n v="161361"/>
    <n v="109007218"/>
    <x v="8"/>
    <x v="1"/>
    <d v="2019-03-26T16:21:03"/>
    <x v="32"/>
    <d v="2019-04-02T00:00:00"/>
    <s v="Banco Chile"/>
    <m/>
    <s v="Banco de Chile"/>
    <x v="3"/>
    <n v="0"/>
    <n v="10000"/>
  </r>
  <r>
    <n v="1177129"/>
    <n v="161361"/>
    <n v="109007218"/>
    <x v="8"/>
    <x v="1"/>
    <d v="2019-04-26T12:57:33"/>
    <x v="33"/>
    <d v="2019-05-03T00:00:00"/>
    <s v="Banco Chile"/>
    <m/>
    <s v="Banco de Chile"/>
    <x v="3"/>
    <n v="0"/>
    <n v="10000"/>
  </r>
  <r>
    <n v="1230227"/>
    <n v="161361"/>
    <n v="109007218"/>
    <x v="8"/>
    <x v="1"/>
    <d v="2019-05-29T17:32:19"/>
    <x v="53"/>
    <d v="2019-06-04T00:00:00"/>
    <s v="Banco Chile"/>
    <m/>
    <s v="Banco de Chile"/>
    <x v="3"/>
    <n v="0"/>
    <n v="10000"/>
  </r>
  <r>
    <n v="1287716"/>
    <n v="161361"/>
    <n v="109007218"/>
    <x v="8"/>
    <x v="1"/>
    <d v="2019-06-26T15:43:10"/>
    <x v="35"/>
    <d v="2019-07-09T00:00:00"/>
    <s v="Banco Chile"/>
    <m/>
    <s v="Banco de Chile"/>
    <x v="3"/>
    <n v="0"/>
    <n v="10000"/>
  </r>
  <r>
    <n v="897550"/>
    <n v="161362"/>
    <n v="171788765"/>
    <x v="8"/>
    <x v="1"/>
    <d v="2018-10-29T12:43:02"/>
    <x v="50"/>
    <d v="2018-11-06T00:00:00"/>
    <s v="Banco Chile"/>
    <m/>
    <s v="Banco de Chile"/>
    <x v="3"/>
    <n v="0"/>
    <n v="10000"/>
  </r>
  <r>
    <n v="939063"/>
    <n v="161362"/>
    <n v="171788765"/>
    <x v="8"/>
    <x v="1"/>
    <d v="2018-11-30T17:31:58"/>
    <x v="51"/>
    <d v="2018-12-06T00:00:00"/>
    <s v="Banco Chile"/>
    <m/>
    <s v="Banco de Chile"/>
    <x v="3"/>
    <n v="0"/>
    <n v="10000"/>
  </r>
  <r>
    <n v="982657"/>
    <n v="161362"/>
    <n v="171788765"/>
    <x v="8"/>
    <x v="1"/>
    <d v="2018-12-26T12:48:31"/>
    <x v="52"/>
    <d v="2019-01-03T00:00:00"/>
    <s v="Banco Chile"/>
    <m/>
    <s v="Banco de Chile"/>
    <x v="3"/>
    <n v="0"/>
    <n v="10000"/>
  </r>
  <r>
    <n v="1028732"/>
    <n v="161362"/>
    <n v="171788765"/>
    <x v="8"/>
    <x v="1"/>
    <d v="2019-01-28T12:23:19"/>
    <x v="30"/>
    <d v="2019-02-04T00:00:00"/>
    <s v="Banco Chile"/>
    <m/>
    <s v="Banco de Chile"/>
    <x v="3"/>
    <n v="0"/>
    <n v="10000"/>
  </r>
  <r>
    <n v="1075873"/>
    <n v="161362"/>
    <n v="171788765"/>
    <x v="8"/>
    <x v="1"/>
    <d v="2019-02-26T13:13:43"/>
    <x v="31"/>
    <d v="2019-03-04T00:00:00"/>
    <s v="Banco Chile"/>
    <m/>
    <s v="Banco de Chile"/>
    <x v="3"/>
    <n v="0"/>
    <n v="10000"/>
  </r>
  <r>
    <n v="1126169"/>
    <n v="161362"/>
    <n v="171788765"/>
    <x v="8"/>
    <x v="1"/>
    <d v="2019-03-26T16:21:03"/>
    <x v="32"/>
    <d v="2019-04-02T00:00:00"/>
    <s v="Banco Chile"/>
    <m/>
    <s v="Banco de Chile"/>
    <x v="3"/>
    <n v="0"/>
    <n v="10000"/>
  </r>
  <r>
    <n v="1177128"/>
    <n v="161362"/>
    <n v="171788765"/>
    <x v="8"/>
    <x v="1"/>
    <d v="2019-04-26T12:57:33"/>
    <x v="33"/>
    <d v="2019-05-03T00:00:00"/>
    <s v="Banco Chile"/>
    <m/>
    <s v="Banco de Chile"/>
    <x v="3"/>
    <n v="0"/>
    <n v="10000"/>
  </r>
  <r>
    <n v="1230226"/>
    <n v="161362"/>
    <n v="171788765"/>
    <x v="8"/>
    <x v="1"/>
    <d v="2019-05-29T17:32:19"/>
    <x v="53"/>
    <d v="2019-06-04T00:00:00"/>
    <s v="Banco Chile"/>
    <m/>
    <s v="Banco de Chile"/>
    <x v="3"/>
    <n v="0"/>
    <n v="10000"/>
  </r>
  <r>
    <n v="1287715"/>
    <n v="161362"/>
    <n v="171788765"/>
    <x v="8"/>
    <x v="1"/>
    <d v="2019-06-26T15:43:10"/>
    <x v="35"/>
    <d v="2019-07-09T00:00:00"/>
    <s v="Banco Chile"/>
    <m/>
    <s v="Banco de Chile"/>
    <x v="3"/>
    <n v="0"/>
    <n v="10000"/>
  </r>
  <r>
    <n v="939124"/>
    <n v="161363"/>
    <n v="194480792"/>
    <x v="8"/>
    <x v="1"/>
    <d v="2018-11-30T17:31:58"/>
    <x v="51"/>
    <d v="2018-12-06T00:00:00"/>
    <s v="Banco Estado"/>
    <m/>
    <s v="Banco de Chile"/>
    <x v="3"/>
    <n v="0"/>
    <n v="4000"/>
  </r>
  <r>
    <n v="897611"/>
    <n v="161363"/>
    <n v="194480792"/>
    <x v="8"/>
    <x v="1"/>
    <d v="2018-10-29T12:43:02"/>
    <x v="50"/>
    <d v="2018-11-06T00:00:00"/>
    <s v="Banco Estado"/>
    <m/>
    <s v="Banco de Chile"/>
    <x v="3"/>
    <n v="0"/>
    <n v="4000"/>
  </r>
  <r>
    <n v="982718"/>
    <n v="161363"/>
    <n v="194480792"/>
    <x v="8"/>
    <x v="1"/>
    <d v="2018-12-26T12:48:31"/>
    <x v="52"/>
    <d v="2019-01-03T00:00:00"/>
    <s v="Banco Estado"/>
    <m/>
    <s v="Banco de Chile"/>
    <x v="3"/>
    <n v="0"/>
    <n v="4000"/>
  </r>
  <r>
    <n v="1028793"/>
    <n v="161363"/>
    <n v="194480792"/>
    <x v="8"/>
    <x v="1"/>
    <d v="2019-01-28T12:23:19"/>
    <x v="30"/>
    <d v="2019-02-04T00:00:00"/>
    <s v="Banco Estado"/>
    <m/>
    <s v="Banco de Chile"/>
    <x v="3"/>
    <n v="0"/>
    <n v="4000"/>
  </r>
  <r>
    <n v="1075934"/>
    <n v="161363"/>
    <n v="194480792"/>
    <x v="8"/>
    <x v="1"/>
    <d v="2019-02-26T13:13:43"/>
    <x v="31"/>
    <d v="2019-03-20T00:00:00"/>
    <s v="Banco Estado"/>
    <m/>
    <s v="Banco de Chile"/>
    <x v="3"/>
    <n v="0"/>
    <n v="4000"/>
  </r>
  <r>
    <n v="1126230"/>
    <n v="161363"/>
    <n v="194480792"/>
    <x v="8"/>
    <x v="1"/>
    <d v="2019-03-26T16:21:03"/>
    <x v="32"/>
    <d v="2019-04-02T00:00:00"/>
    <s v="Banco Estado"/>
    <m/>
    <s v="Banco de Chile"/>
    <x v="3"/>
    <n v="0"/>
    <n v="4000"/>
  </r>
  <r>
    <n v="1177189"/>
    <n v="161363"/>
    <n v="194480792"/>
    <x v="8"/>
    <x v="1"/>
    <d v="2019-04-26T12:57:33"/>
    <x v="33"/>
    <d v="2019-05-03T00:00:00"/>
    <s v="Banco Estado"/>
    <m/>
    <s v="Banco de Chile"/>
    <x v="3"/>
    <n v="0"/>
    <n v="4000"/>
  </r>
  <r>
    <n v="1230287"/>
    <n v="161363"/>
    <n v="194480792"/>
    <x v="8"/>
    <x v="1"/>
    <d v="2019-05-29T17:32:19"/>
    <x v="53"/>
    <d v="2019-06-04T00:00:00"/>
    <s v="Banco Estado"/>
    <m/>
    <s v="Banco de Chile"/>
    <x v="3"/>
    <n v="0"/>
    <n v="4000"/>
  </r>
  <r>
    <n v="1287776"/>
    <n v="161363"/>
    <n v="194480792"/>
    <x v="8"/>
    <x v="1"/>
    <d v="2019-06-26T15:43:10"/>
    <x v="35"/>
    <d v="2019-07-09T00:00:00"/>
    <s v="Banco Estado"/>
    <m/>
    <s v="Banco de Chile"/>
    <x v="3"/>
    <n v="0"/>
    <n v="4000"/>
  </r>
  <r>
    <n v="939090"/>
    <n v="161366"/>
    <n v="150903637"/>
    <x v="8"/>
    <x v="1"/>
    <d v="2018-11-30T17:31:58"/>
    <x v="51"/>
    <d v="2018-12-06T00:00:00"/>
    <s v="Banco Estado"/>
    <m/>
    <s v="Banco de Chile"/>
    <x v="3"/>
    <n v="0"/>
    <n v="4000"/>
  </r>
  <r>
    <n v="897577"/>
    <n v="161366"/>
    <n v="150903637"/>
    <x v="8"/>
    <x v="1"/>
    <d v="2018-10-29T12:43:02"/>
    <x v="50"/>
    <d v="2018-11-06T00:00:00"/>
    <s v="Banco Estado"/>
    <m/>
    <s v="Banco de Chile"/>
    <x v="3"/>
    <n v="0"/>
    <n v="4000"/>
  </r>
  <r>
    <n v="982684"/>
    <n v="161366"/>
    <n v="150903637"/>
    <x v="8"/>
    <x v="1"/>
    <d v="2018-12-26T12:48:31"/>
    <x v="52"/>
    <d v="2019-01-03T00:00:00"/>
    <s v="Banco Estado"/>
    <m/>
    <s v="Banco de Chile"/>
    <x v="3"/>
    <n v="0"/>
    <n v="4000"/>
  </r>
  <r>
    <n v="1028759"/>
    <n v="161366"/>
    <n v="150903637"/>
    <x v="8"/>
    <x v="1"/>
    <d v="2019-01-28T12:23:19"/>
    <x v="30"/>
    <d v="2019-02-04T00:00:00"/>
    <s v="Banco Estado"/>
    <m/>
    <s v="Banco de Chile"/>
    <x v="3"/>
    <n v="0"/>
    <n v="4000"/>
  </r>
  <r>
    <n v="1075900"/>
    <n v="161366"/>
    <n v="150903637"/>
    <x v="8"/>
    <x v="1"/>
    <d v="2019-02-26T13:13:43"/>
    <x v="31"/>
    <d v="2019-03-20T00:00:00"/>
    <s v="Banco Estado"/>
    <m/>
    <s v="Banco de Chile"/>
    <x v="3"/>
    <n v="0"/>
    <n v="4000"/>
  </r>
  <r>
    <n v="1126196"/>
    <n v="161366"/>
    <n v="150903637"/>
    <x v="8"/>
    <x v="1"/>
    <d v="2019-03-26T16:21:03"/>
    <x v="32"/>
    <d v="2019-04-11T00:00:00"/>
    <s v="Banco Estado"/>
    <m/>
    <s v="Banco de Chile"/>
    <x v="3"/>
    <n v="0"/>
    <n v="4000"/>
  </r>
  <r>
    <n v="1177155"/>
    <n v="161366"/>
    <n v="150903637"/>
    <x v="8"/>
    <x v="1"/>
    <d v="2019-04-26T12:57:33"/>
    <x v="33"/>
    <d v="2019-05-03T00:00:00"/>
    <s v="Banco Estado"/>
    <m/>
    <s v="Banco de Chile"/>
    <x v="3"/>
    <n v="0"/>
    <n v="4000"/>
  </r>
  <r>
    <n v="1230253"/>
    <n v="161366"/>
    <n v="150903637"/>
    <x v="8"/>
    <x v="1"/>
    <d v="2019-05-29T17:32:19"/>
    <x v="53"/>
    <d v="2019-06-11T00:00:00"/>
    <s v="Banco Estado"/>
    <m/>
    <s v="Banco de Chile"/>
    <x v="3"/>
    <n v="0"/>
    <n v="4000"/>
  </r>
  <r>
    <n v="1287742"/>
    <n v="161366"/>
    <n v="150903637"/>
    <x v="8"/>
    <x v="1"/>
    <d v="2019-06-26T15:43:10"/>
    <x v="35"/>
    <d v="2019-07-15T00:00:00"/>
    <s v="Banco Estado"/>
    <m/>
    <s v="Banco de Chile"/>
    <x v="3"/>
    <n v="0"/>
    <n v="4000"/>
  </r>
  <r>
    <n v="897612"/>
    <n v="161367"/>
    <n v="101265765"/>
    <x v="8"/>
    <x v="1"/>
    <d v="2018-10-29T12:43:02"/>
    <x v="50"/>
    <d v="2018-11-06T00:00:00"/>
    <s v="Banco Estado"/>
    <m/>
    <s v="Banco de Chile"/>
    <x v="3"/>
    <n v="0"/>
    <n v="4000"/>
  </r>
  <r>
    <n v="939125"/>
    <n v="161367"/>
    <n v="101265765"/>
    <x v="8"/>
    <x v="1"/>
    <d v="2018-11-30T17:31:58"/>
    <x v="51"/>
    <d v="2018-12-06T00:00:00"/>
    <s v="Banco Estado"/>
    <m/>
    <s v="Banco de Chile"/>
    <x v="3"/>
    <n v="0"/>
    <n v="4000"/>
  </r>
  <r>
    <n v="982719"/>
    <n v="161367"/>
    <n v="101265765"/>
    <x v="8"/>
    <x v="1"/>
    <d v="2018-12-26T12:48:31"/>
    <x v="52"/>
    <d v="2019-01-03T00:00:00"/>
    <s v="Banco Estado"/>
    <m/>
    <s v="Banco de Chile"/>
    <x v="3"/>
    <n v="0"/>
    <n v="4000"/>
  </r>
  <r>
    <n v="1028794"/>
    <n v="161367"/>
    <n v="101265765"/>
    <x v="8"/>
    <x v="1"/>
    <d v="2019-01-28T12:23:19"/>
    <x v="30"/>
    <d v="2019-02-04T00:00:00"/>
    <s v="Banco Estado"/>
    <m/>
    <s v="Banco de Chile"/>
    <x v="3"/>
    <n v="0"/>
    <n v="4000"/>
  </r>
  <r>
    <n v="1075935"/>
    <n v="161367"/>
    <n v="101265765"/>
    <x v="8"/>
    <x v="1"/>
    <d v="2019-02-26T13:13:43"/>
    <x v="31"/>
    <d v="2019-03-04T00:00:00"/>
    <s v="Banco Estado"/>
    <m/>
    <s v="Banco de Chile"/>
    <x v="3"/>
    <n v="0"/>
    <n v="4000"/>
  </r>
  <r>
    <n v="1126231"/>
    <n v="161367"/>
    <n v="101265765"/>
    <x v="8"/>
    <x v="1"/>
    <d v="2019-03-26T16:21:03"/>
    <x v="32"/>
    <d v="2019-04-02T00:00:00"/>
    <s v="Banco Estado"/>
    <m/>
    <s v="Banco de Chile"/>
    <x v="3"/>
    <n v="0"/>
    <n v="4000"/>
  </r>
  <r>
    <n v="1177190"/>
    <n v="161367"/>
    <n v="101265765"/>
    <x v="8"/>
    <x v="1"/>
    <d v="2019-04-26T12:57:33"/>
    <x v="33"/>
    <d v="2019-05-03T00:00:00"/>
    <s v="Banco Estado"/>
    <m/>
    <s v="Banco de Chile"/>
    <x v="3"/>
    <n v="0"/>
    <n v="4000"/>
  </r>
  <r>
    <n v="1230288"/>
    <n v="161367"/>
    <n v="101265765"/>
    <x v="8"/>
    <x v="1"/>
    <d v="2019-05-29T17:32:19"/>
    <x v="53"/>
    <d v="2019-06-04T00:00:00"/>
    <s v="Banco Estado"/>
    <m/>
    <s v="Banco de Chile"/>
    <x v="3"/>
    <n v="0"/>
    <n v="4000"/>
  </r>
  <r>
    <n v="1287777"/>
    <n v="161367"/>
    <n v="101265765"/>
    <x v="8"/>
    <x v="1"/>
    <d v="2019-06-26T15:43:10"/>
    <x v="35"/>
    <d v="2019-07-09T00:00:00"/>
    <s v="Banco Estado"/>
    <m/>
    <s v="Banco de Chile"/>
    <x v="3"/>
    <n v="0"/>
    <n v="4000"/>
  </r>
  <r>
    <n v="939126"/>
    <n v="161368"/>
    <n v="56912169"/>
    <x v="8"/>
    <x v="1"/>
    <d v="2018-11-30T17:31:58"/>
    <x v="51"/>
    <d v="2018-12-06T00:00:00"/>
    <s v="Banco Estado"/>
    <m/>
    <s v="Banco de Chile"/>
    <x v="3"/>
    <n v="0"/>
    <n v="4000"/>
  </r>
  <r>
    <n v="897613"/>
    <n v="161368"/>
    <n v="56912169"/>
    <x v="8"/>
    <x v="1"/>
    <d v="2018-10-29T12:43:02"/>
    <x v="50"/>
    <d v="2018-11-06T00:00:00"/>
    <s v="Banco Estado"/>
    <m/>
    <s v="Banco de Chile"/>
    <x v="3"/>
    <n v="0"/>
    <n v="4000"/>
  </r>
  <r>
    <n v="982720"/>
    <n v="161368"/>
    <n v="56912169"/>
    <x v="8"/>
    <x v="1"/>
    <d v="2018-12-26T12:48:31"/>
    <x v="52"/>
    <d v="2019-01-03T00:00:00"/>
    <s v="Banco Estado"/>
    <m/>
    <s v="Banco de Chile"/>
    <x v="3"/>
    <n v="0"/>
    <n v="4000"/>
  </r>
  <r>
    <n v="1028795"/>
    <n v="161368"/>
    <n v="56912169"/>
    <x v="8"/>
    <x v="1"/>
    <d v="2019-01-28T12:23:19"/>
    <x v="30"/>
    <d v="2019-02-04T00:00:00"/>
    <s v="Banco Estado"/>
    <m/>
    <s v="Banco de Chile"/>
    <x v="3"/>
    <n v="0"/>
    <n v="4000"/>
  </r>
  <r>
    <n v="1075936"/>
    <n v="161368"/>
    <n v="56912169"/>
    <x v="8"/>
    <x v="1"/>
    <d v="2019-02-26T13:13:43"/>
    <x v="31"/>
    <d v="2019-03-04T00:00:00"/>
    <s v="Banco Estado"/>
    <m/>
    <s v="Banco de Chile"/>
    <x v="3"/>
    <n v="0"/>
    <n v="4000"/>
  </r>
  <r>
    <n v="1126232"/>
    <n v="161368"/>
    <n v="56912169"/>
    <x v="8"/>
    <x v="1"/>
    <d v="2019-03-26T16:21:03"/>
    <x v="32"/>
    <d v="2019-04-02T00:00:00"/>
    <s v="Banco Estado"/>
    <m/>
    <s v="Banco de Chile"/>
    <x v="3"/>
    <n v="0"/>
    <n v="4000"/>
  </r>
  <r>
    <n v="1177191"/>
    <n v="161368"/>
    <n v="56912169"/>
    <x v="8"/>
    <x v="1"/>
    <d v="2019-04-26T12:57:33"/>
    <x v="33"/>
    <d v="2019-05-03T00:00:00"/>
    <s v="Banco Estado"/>
    <m/>
    <s v="Banco de Chile"/>
    <x v="3"/>
    <n v="0"/>
    <n v="4000"/>
  </r>
  <r>
    <n v="1230289"/>
    <n v="161368"/>
    <n v="56912169"/>
    <x v="8"/>
    <x v="1"/>
    <d v="2019-05-29T17:32:19"/>
    <x v="53"/>
    <d v="2019-06-04T00:00:00"/>
    <s v="Banco Estado"/>
    <m/>
    <s v="Banco de Chile"/>
    <x v="3"/>
    <n v="0"/>
    <n v="4000"/>
  </r>
  <r>
    <n v="1287778"/>
    <n v="161368"/>
    <n v="56912169"/>
    <x v="8"/>
    <x v="1"/>
    <d v="2019-06-26T15:43:10"/>
    <x v="35"/>
    <d v="2019-07-09T00:00:00"/>
    <s v="Banco Estado"/>
    <m/>
    <s v="Banco de Chile"/>
    <x v="3"/>
    <n v="0"/>
    <n v="4000"/>
  </r>
  <r>
    <n v="897614"/>
    <n v="161371"/>
    <n v="201331471"/>
    <x v="8"/>
    <x v="1"/>
    <d v="2018-10-29T12:43:02"/>
    <x v="50"/>
    <d v="2018-11-06T00:00:00"/>
    <s v="Banco Estado"/>
    <m/>
    <s v="Banco de Chile"/>
    <x v="3"/>
    <n v="0"/>
    <n v="5000"/>
  </r>
  <r>
    <n v="939127"/>
    <n v="161371"/>
    <n v="201331471"/>
    <x v="8"/>
    <x v="1"/>
    <d v="2018-11-30T17:31:58"/>
    <x v="51"/>
    <d v="2018-12-24T00:00:00"/>
    <s v="Banco Estado"/>
    <m/>
    <s v="Banco de Chile"/>
    <x v="4"/>
    <n v="99"/>
    <n v="5000"/>
  </r>
  <r>
    <n v="982721"/>
    <n v="161371"/>
    <n v="201331471"/>
    <x v="8"/>
    <x v="1"/>
    <d v="2018-12-26T12:48:31"/>
    <x v="52"/>
    <d v="2019-01-28T00:00:00"/>
    <s v="Banco Estado"/>
    <m/>
    <s v="Banco de Chile"/>
    <x v="2"/>
    <n v="0"/>
    <n v="5000"/>
  </r>
  <r>
    <n v="1028796"/>
    <n v="161371"/>
    <n v="201331471"/>
    <x v="8"/>
    <x v="1"/>
    <d v="2019-01-28T12:23:19"/>
    <x v="30"/>
    <d v="2019-02-25T00:00:00"/>
    <s v="Banco Estado"/>
    <m/>
    <s v="Banco de Chile"/>
    <x v="3"/>
    <n v="0"/>
    <n v="5000"/>
  </r>
  <r>
    <n v="1075937"/>
    <n v="161371"/>
    <n v="201331471"/>
    <x v="8"/>
    <x v="1"/>
    <d v="2019-02-26T13:13:43"/>
    <x v="31"/>
    <d v="2019-03-20T00:00:00"/>
    <s v="Banco Estado"/>
    <m/>
    <s v="Banco de Chile"/>
    <x v="3"/>
    <n v="0"/>
    <n v="5000"/>
  </r>
  <r>
    <n v="1126233"/>
    <n v="161371"/>
    <n v="201331471"/>
    <x v="8"/>
    <x v="1"/>
    <d v="2019-03-26T16:21:03"/>
    <x v="32"/>
    <d v="2019-04-11T00:00:00"/>
    <s v="Banco Estado"/>
    <m/>
    <s v="Banco de Chile"/>
    <x v="3"/>
    <n v="0"/>
    <n v="5000"/>
  </r>
  <r>
    <n v="1177192"/>
    <n v="161371"/>
    <n v="201331471"/>
    <x v="8"/>
    <x v="1"/>
    <d v="2019-04-26T12:57:33"/>
    <x v="33"/>
    <d v="2019-05-03T00:00:00"/>
    <s v="Banco Estado"/>
    <m/>
    <s v="Banco de Chile"/>
    <x v="3"/>
    <n v="0"/>
    <n v="5000"/>
  </r>
  <r>
    <n v="1230290"/>
    <n v="161371"/>
    <n v="201331471"/>
    <x v="8"/>
    <x v="1"/>
    <d v="2019-05-29T17:32:19"/>
    <x v="53"/>
    <d v="2019-06-26T00:00:00"/>
    <s v="Banco Estado"/>
    <m/>
    <s v="Banco de Chile"/>
    <x v="3"/>
    <n v="0"/>
    <n v="5000"/>
  </r>
  <r>
    <n v="1287779"/>
    <n v="161371"/>
    <n v="201331471"/>
    <x v="8"/>
    <x v="1"/>
    <d v="2019-06-26T15:43:10"/>
    <x v="35"/>
    <d v="2019-07-15T00:00:00"/>
    <s v="Banco Estado"/>
    <m/>
    <s v="Banco de Chile"/>
    <x v="4"/>
    <n v="99"/>
    <n v="5000"/>
  </r>
  <r>
    <n v="939128"/>
    <n v="161372"/>
    <n v="100038102"/>
    <x v="8"/>
    <x v="1"/>
    <d v="2018-11-30T17:31:58"/>
    <x v="51"/>
    <d v="2018-12-06T00:00:00"/>
    <s v="Banco Estado"/>
    <m/>
    <s v="Banco de Chile"/>
    <x v="3"/>
    <n v="0"/>
    <n v="5000"/>
  </r>
  <r>
    <n v="897615"/>
    <n v="161372"/>
    <n v="100038102"/>
    <x v="8"/>
    <x v="1"/>
    <d v="2018-10-29T12:43:02"/>
    <x v="50"/>
    <d v="2018-11-06T00:00:00"/>
    <s v="Banco Estado"/>
    <m/>
    <s v="Banco de Chile"/>
    <x v="3"/>
    <n v="0"/>
    <n v="5000"/>
  </r>
  <r>
    <n v="982722"/>
    <n v="161372"/>
    <n v="100038102"/>
    <x v="8"/>
    <x v="1"/>
    <d v="2018-12-26T12:48:31"/>
    <x v="52"/>
    <d v="2019-01-03T00:00:00"/>
    <s v="Banco Estado"/>
    <m/>
    <s v="Banco de Chile"/>
    <x v="3"/>
    <n v="0"/>
    <n v="5000"/>
  </r>
  <r>
    <n v="1028797"/>
    <n v="161372"/>
    <n v="100038102"/>
    <x v="8"/>
    <x v="1"/>
    <d v="2019-01-28T12:23:19"/>
    <x v="30"/>
    <d v="2019-02-04T00:00:00"/>
    <s v="Banco Estado"/>
    <m/>
    <s v="Banco de Chile"/>
    <x v="3"/>
    <n v="0"/>
    <n v="5000"/>
  </r>
  <r>
    <n v="1075938"/>
    <n v="161372"/>
    <n v="100038102"/>
    <x v="8"/>
    <x v="1"/>
    <d v="2019-02-26T13:13:43"/>
    <x v="31"/>
    <d v="2019-03-04T00:00:00"/>
    <s v="Banco Estado"/>
    <m/>
    <s v="Banco de Chile"/>
    <x v="3"/>
    <n v="0"/>
    <n v="5000"/>
  </r>
  <r>
    <n v="1126234"/>
    <n v="161372"/>
    <n v="100038102"/>
    <x v="8"/>
    <x v="1"/>
    <d v="2019-03-26T16:21:03"/>
    <x v="32"/>
    <d v="2019-04-02T00:00:00"/>
    <s v="Banco Estado"/>
    <m/>
    <s v="Banco de Chile"/>
    <x v="3"/>
    <n v="0"/>
    <n v="5000"/>
  </r>
  <r>
    <n v="1177193"/>
    <n v="161372"/>
    <n v="100038102"/>
    <x v="8"/>
    <x v="1"/>
    <d v="2019-04-26T12:57:33"/>
    <x v="33"/>
    <d v="2019-05-03T00:00:00"/>
    <s v="Banco Estado"/>
    <m/>
    <s v="Banco de Chile"/>
    <x v="3"/>
    <n v="0"/>
    <n v="5000"/>
  </r>
  <r>
    <n v="1230291"/>
    <n v="161372"/>
    <n v="100038102"/>
    <x v="8"/>
    <x v="1"/>
    <d v="2019-05-29T17:32:19"/>
    <x v="53"/>
    <d v="2019-06-04T00:00:00"/>
    <s v="Banco Estado"/>
    <m/>
    <s v="Banco de Chile"/>
    <x v="3"/>
    <n v="0"/>
    <n v="5000"/>
  </r>
  <r>
    <n v="1287780"/>
    <n v="161372"/>
    <n v="100038102"/>
    <x v="8"/>
    <x v="1"/>
    <d v="2019-06-26T15:43:10"/>
    <x v="35"/>
    <d v="2019-07-09T00:00:00"/>
    <s v="Banco Estado"/>
    <m/>
    <s v="Banco de Chile"/>
    <x v="3"/>
    <n v="0"/>
    <n v="5000"/>
  </r>
  <r>
    <n v="897616"/>
    <n v="161373"/>
    <n v="99134275"/>
    <x v="8"/>
    <x v="1"/>
    <d v="2018-10-29T12:43:02"/>
    <x v="50"/>
    <d v="2018-11-06T00:00:00"/>
    <s v="Banco Estado"/>
    <m/>
    <s v="Banco de Chile"/>
    <x v="3"/>
    <n v="0"/>
    <n v="5000"/>
  </r>
  <r>
    <n v="939129"/>
    <n v="161373"/>
    <n v="99134275"/>
    <x v="8"/>
    <x v="1"/>
    <d v="2018-11-30T17:31:58"/>
    <x v="51"/>
    <d v="2018-12-06T00:00:00"/>
    <s v="Banco Estado"/>
    <m/>
    <s v="Banco de Chile"/>
    <x v="3"/>
    <n v="0"/>
    <n v="5000"/>
  </r>
  <r>
    <n v="982723"/>
    <n v="161373"/>
    <n v="99134275"/>
    <x v="8"/>
    <x v="1"/>
    <d v="2018-12-26T12:48:31"/>
    <x v="52"/>
    <d v="2019-01-03T00:00:00"/>
    <s v="Banco Estado"/>
    <m/>
    <s v="Banco de Chile"/>
    <x v="3"/>
    <n v="0"/>
    <n v="5000"/>
  </r>
  <r>
    <n v="1028798"/>
    <n v="161373"/>
    <n v="99134275"/>
    <x v="8"/>
    <x v="1"/>
    <d v="2019-01-28T12:23:19"/>
    <x v="30"/>
    <d v="2019-02-04T00:00:00"/>
    <s v="Banco Estado"/>
    <m/>
    <s v="Banco de Chile"/>
    <x v="3"/>
    <n v="0"/>
    <n v="5000"/>
  </r>
  <r>
    <n v="1075939"/>
    <n v="161373"/>
    <n v="99134275"/>
    <x v="8"/>
    <x v="1"/>
    <d v="2019-02-26T13:13:43"/>
    <x v="31"/>
    <d v="2019-03-04T00:00:00"/>
    <s v="Banco Estado"/>
    <m/>
    <s v="Banco de Chile"/>
    <x v="3"/>
    <n v="0"/>
    <n v="5000"/>
  </r>
  <r>
    <n v="1126235"/>
    <n v="161373"/>
    <n v="99134275"/>
    <x v="8"/>
    <x v="1"/>
    <d v="2019-03-26T16:21:03"/>
    <x v="32"/>
    <d v="2019-04-02T00:00:00"/>
    <s v="Banco Estado"/>
    <m/>
    <s v="Banco de Chile"/>
    <x v="3"/>
    <n v="0"/>
    <n v="5000"/>
  </r>
  <r>
    <n v="1177194"/>
    <n v="161373"/>
    <n v="99134275"/>
    <x v="8"/>
    <x v="1"/>
    <d v="2019-04-26T12:57:33"/>
    <x v="33"/>
    <d v="2019-05-03T00:00:00"/>
    <s v="Banco Estado"/>
    <m/>
    <s v="Banco de Chile"/>
    <x v="3"/>
    <n v="0"/>
    <n v="5000"/>
  </r>
  <r>
    <n v="1230292"/>
    <n v="161373"/>
    <n v="99134275"/>
    <x v="8"/>
    <x v="1"/>
    <d v="2019-05-29T17:32:19"/>
    <x v="53"/>
    <d v="2019-06-04T00:00:00"/>
    <s v="Banco Estado"/>
    <m/>
    <s v="Banco de Chile"/>
    <x v="3"/>
    <n v="0"/>
    <n v="5000"/>
  </r>
  <r>
    <n v="1287781"/>
    <n v="161373"/>
    <n v="99134275"/>
    <x v="8"/>
    <x v="1"/>
    <d v="2019-06-26T15:43:10"/>
    <x v="35"/>
    <d v="2019-07-09T00:00:00"/>
    <s v="Banco Estado"/>
    <m/>
    <s v="Banco de Chile"/>
    <x v="3"/>
    <n v="0"/>
    <n v="5000"/>
  </r>
  <r>
    <n v="939130"/>
    <n v="161374"/>
    <n v="109980633"/>
    <x v="8"/>
    <x v="1"/>
    <d v="2018-11-30T17:31:58"/>
    <x v="51"/>
    <d v="2018-12-06T00:00:00"/>
    <s v="Banco Estado"/>
    <m/>
    <s v="Banco de Chile"/>
    <x v="3"/>
    <n v="0"/>
    <n v="4000"/>
  </r>
  <r>
    <n v="897617"/>
    <n v="161374"/>
    <n v="109980633"/>
    <x v="8"/>
    <x v="1"/>
    <d v="2018-10-29T12:43:02"/>
    <x v="50"/>
    <d v="2018-11-06T00:00:00"/>
    <s v="Banco Estado"/>
    <m/>
    <s v="Banco de Chile"/>
    <x v="3"/>
    <n v="0"/>
    <n v="4000"/>
  </r>
  <r>
    <n v="982724"/>
    <n v="161374"/>
    <n v="109980633"/>
    <x v="8"/>
    <x v="1"/>
    <d v="2018-12-26T12:48:31"/>
    <x v="52"/>
    <d v="2019-01-03T00:00:00"/>
    <s v="Banco Estado"/>
    <m/>
    <s v="Banco de Chile"/>
    <x v="3"/>
    <n v="0"/>
    <n v="4000"/>
  </r>
  <r>
    <n v="1028799"/>
    <n v="161374"/>
    <n v="109980633"/>
    <x v="8"/>
    <x v="1"/>
    <d v="2019-01-28T12:23:19"/>
    <x v="30"/>
    <d v="2019-02-04T00:00:00"/>
    <s v="Banco Estado"/>
    <m/>
    <s v="Banco de Chile"/>
    <x v="3"/>
    <n v="0"/>
    <n v="4000"/>
  </r>
  <r>
    <n v="1075940"/>
    <n v="161374"/>
    <n v="109980633"/>
    <x v="8"/>
    <x v="1"/>
    <d v="2019-02-26T13:13:43"/>
    <x v="31"/>
    <d v="2019-03-04T00:00:00"/>
    <s v="Banco Estado"/>
    <m/>
    <s v="Banco de Chile"/>
    <x v="3"/>
    <n v="0"/>
    <n v="4000"/>
  </r>
  <r>
    <n v="1126236"/>
    <n v="161374"/>
    <n v="109980633"/>
    <x v="8"/>
    <x v="1"/>
    <d v="2019-03-26T16:21:03"/>
    <x v="32"/>
    <d v="2019-04-02T00:00:00"/>
    <s v="Banco Estado"/>
    <m/>
    <s v="Banco de Chile"/>
    <x v="3"/>
    <n v="0"/>
    <n v="4000"/>
  </r>
  <r>
    <n v="1177195"/>
    <n v="161374"/>
    <n v="109980633"/>
    <x v="8"/>
    <x v="1"/>
    <d v="2019-04-26T12:57:33"/>
    <x v="33"/>
    <d v="2019-05-03T00:00:00"/>
    <s v="Banco Estado"/>
    <m/>
    <s v="Banco de Chile"/>
    <x v="3"/>
    <n v="0"/>
    <n v="4000"/>
  </r>
  <r>
    <n v="1230293"/>
    <n v="161374"/>
    <n v="109980633"/>
    <x v="8"/>
    <x v="1"/>
    <d v="2019-05-29T17:32:19"/>
    <x v="53"/>
    <d v="2019-06-04T00:00:00"/>
    <s v="Banco Estado"/>
    <m/>
    <s v="Banco de Chile"/>
    <x v="3"/>
    <n v="0"/>
    <n v="4000"/>
  </r>
  <r>
    <n v="1287782"/>
    <n v="161374"/>
    <n v="109980633"/>
    <x v="8"/>
    <x v="1"/>
    <d v="2019-06-26T15:43:10"/>
    <x v="35"/>
    <d v="2019-07-09T00:00:00"/>
    <s v="Banco Estado"/>
    <m/>
    <s v="Banco de Chile"/>
    <x v="3"/>
    <n v="0"/>
    <n v="4000"/>
  </r>
  <r>
    <n v="945511"/>
    <n v="161375"/>
    <n v="103686881"/>
    <x v="8"/>
    <x v="0"/>
    <d v="2018-11-30T17:33:23"/>
    <x v="28"/>
    <d v="2018-12-05T00:00:00"/>
    <s v="N/A"/>
    <m/>
    <s v="Banco de Chile"/>
    <x v="0"/>
    <n v="0"/>
    <n v="8000"/>
  </r>
  <r>
    <n v="991351"/>
    <n v="161375"/>
    <n v="103686881"/>
    <x v="8"/>
    <x v="0"/>
    <d v="2018-12-26T12:49:24"/>
    <x v="29"/>
    <d v="2019-01-14T00:00:00"/>
    <s v="N/A"/>
    <m/>
    <s v="Banco de Chile"/>
    <x v="0"/>
    <n v="0"/>
    <n v="8000"/>
  </r>
  <r>
    <n v="1039402"/>
    <n v="161375"/>
    <n v="103686881"/>
    <x v="8"/>
    <x v="0"/>
    <d v="2019-01-28T12:24:18"/>
    <x v="30"/>
    <d v="2019-02-04T00:00:00"/>
    <s v="N/A"/>
    <m/>
    <s v="Banco de Chile"/>
    <x v="0"/>
    <n v="0"/>
    <n v="8000"/>
  </r>
  <r>
    <n v="1088866"/>
    <n v="161375"/>
    <n v="103686881"/>
    <x v="8"/>
    <x v="0"/>
    <d v="2019-02-26T13:14:22"/>
    <x v="31"/>
    <d v="2019-03-04T00:00:00"/>
    <s v="N/A"/>
    <m/>
    <s v="Banco de Chile"/>
    <x v="0"/>
    <n v="0"/>
    <n v="8000"/>
  </r>
  <r>
    <n v="1141543"/>
    <n v="161375"/>
    <n v="103686881"/>
    <x v="8"/>
    <x v="0"/>
    <d v="2019-03-26T16:22:31"/>
    <x v="32"/>
    <d v="2019-04-02T00:00:00"/>
    <s v="N/A"/>
    <m/>
    <s v="Banco de Chile"/>
    <x v="0"/>
    <n v="0"/>
    <n v="8000"/>
  </r>
  <r>
    <n v="1195594"/>
    <n v="161375"/>
    <n v="103686881"/>
    <x v="8"/>
    <x v="0"/>
    <d v="2019-04-26T12:58:12"/>
    <x v="33"/>
    <d v="2019-05-03T00:00:00"/>
    <s v="N/A"/>
    <m/>
    <s v="Banco de Chile"/>
    <x v="0"/>
    <n v="0"/>
    <n v="8000"/>
  </r>
  <r>
    <n v="1250010"/>
    <n v="161375"/>
    <n v="103686881"/>
    <x v="8"/>
    <x v="0"/>
    <d v="2019-05-29T17:36:03"/>
    <x v="34"/>
    <d v="2019-06-04T00:00:00"/>
    <s v="N/A"/>
    <m/>
    <s v="Banco de Chile"/>
    <x v="0"/>
    <n v="0"/>
    <n v="8000"/>
  </r>
  <r>
    <n v="1254083"/>
    <n v="161375"/>
    <n v="103686881"/>
    <x v="8"/>
    <x v="0"/>
    <d v="2019-06-26T15:34:24"/>
    <x v="35"/>
    <d v="2019-07-09T00:00:00"/>
    <s v="N/A"/>
    <m/>
    <s v="Banco de Chile"/>
    <x v="0"/>
    <n v="0"/>
    <n v="8000"/>
  </r>
  <r>
    <n v="897618"/>
    <n v="161376"/>
    <n v="78871504"/>
    <x v="8"/>
    <x v="1"/>
    <d v="2018-10-29T12:43:02"/>
    <x v="50"/>
    <d v="2018-11-06T00:00:00"/>
    <s v="Banco Estado"/>
    <m/>
    <s v="Banco de Chile"/>
    <x v="3"/>
    <n v="0"/>
    <n v="5000"/>
  </r>
  <r>
    <n v="939131"/>
    <n v="161376"/>
    <n v="78871504"/>
    <x v="8"/>
    <x v="1"/>
    <d v="2018-11-30T17:31:58"/>
    <x v="51"/>
    <d v="2018-12-06T00:00:00"/>
    <s v="Banco Estado"/>
    <m/>
    <s v="Banco de Chile"/>
    <x v="3"/>
    <n v="0"/>
    <n v="5000"/>
  </r>
  <r>
    <n v="982725"/>
    <n v="161376"/>
    <n v="78871504"/>
    <x v="8"/>
    <x v="1"/>
    <d v="2018-12-26T12:48:31"/>
    <x v="52"/>
    <d v="2019-01-03T00:00:00"/>
    <s v="Banco Estado"/>
    <m/>
    <s v="Banco de Chile"/>
    <x v="3"/>
    <n v="0"/>
    <n v="5000"/>
  </r>
  <r>
    <n v="1028800"/>
    <n v="161376"/>
    <n v="78871504"/>
    <x v="8"/>
    <x v="1"/>
    <d v="2019-01-28T12:23:19"/>
    <x v="30"/>
    <d v="2019-02-04T00:00:00"/>
    <s v="Banco Estado"/>
    <m/>
    <s v="Banco de Chile"/>
    <x v="3"/>
    <n v="0"/>
    <n v="5000"/>
  </r>
  <r>
    <n v="1075941"/>
    <n v="161376"/>
    <n v="78871504"/>
    <x v="8"/>
    <x v="1"/>
    <d v="2019-02-26T13:13:43"/>
    <x v="31"/>
    <d v="2019-03-04T00:00:00"/>
    <s v="Banco Estado"/>
    <m/>
    <s v="Banco de Chile"/>
    <x v="3"/>
    <n v="0"/>
    <n v="5000"/>
  </r>
  <r>
    <n v="1126237"/>
    <n v="161376"/>
    <n v="78871504"/>
    <x v="8"/>
    <x v="1"/>
    <d v="2019-03-26T16:21:03"/>
    <x v="32"/>
    <d v="2019-04-02T00:00:00"/>
    <s v="Banco Estado"/>
    <m/>
    <s v="Banco de Chile"/>
    <x v="3"/>
    <n v="0"/>
    <n v="5000"/>
  </r>
  <r>
    <n v="1177196"/>
    <n v="161376"/>
    <n v="78871504"/>
    <x v="8"/>
    <x v="1"/>
    <d v="2019-04-26T12:57:33"/>
    <x v="33"/>
    <d v="2019-05-03T00:00:00"/>
    <s v="Banco Estado"/>
    <m/>
    <s v="Banco de Chile"/>
    <x v="3"/>
    <n v="0"/>
    <n v="5000"/>
  </r>
  <r>
    <n v="1230294"/>
    <n v="161376"/>
    <n v="78871504"/>
    <x v="8"/>
    <x v="1"/>
    <d v="2019-05-29T17:32:19"/>
    <x v="53"/>
    <d v="2019-06-04T00:00:00"/>
    <s v="Banco Estado"/>
    <m/>
    <s v="Banco de Chile"/>
    <x v="3"/>
    <n v="0"/>
    <n v="5000"/>
  </r>
  <r>
    <n v="1287783"/>
    <n v="161376"/>
    <n v="78871504"/>
    <x v="8"/>
    <x v="1"/>
    <d v="2019-06-26T15:43:10"/>
    <x v="35"/>
    <d v="2019-07-09T00:00:00"/>
    <s v="Banco Estado"/>
    <m/>
    <s v="Banco de Chile"/>
    <x v="3"/>
    <n v="0"/>
    <n v="5000"/>
  </r>
  <r>
    <n v="939132"/>
    <n v="161377"/>
    <n v="134872721"/>
    <x v="8"/>
    <x v="1"/>
    <d v="2018-11-30T17:31:58"/>
    <x v="51"/>
    <d v="2018-12-24T00:00:00"/>
    <s v="Banco Estado"/>
    <m/>
    <s v="Banco de Chile"/>
    <x v="4"/>
    <n v="99"/>
    <n v="4000"/>
  </r>
  <r>
    <n v="897619"/>
    <n v="161377"/>
    <n v="134872721"/>
    <x v="8"/>
    <x v="1"/>
    <d v="2018-10-29T12:43:02"/>
    <x v="50"/>
    <d v="2018-12-10T00:00:00"/>
    <s v="Banco Estado"/>
    <m/>
    <s v="Banco de Chile"/>
    <x v="2"/>
    <n v="0"/>
    <n v="4000"/>
  </r>
  <r>
    <n v="982726"/>
    <n v="161377"/>
    <n v="134872721"/>
    <x v="8"/>
    <x v="1"/>
    <d v="2018-12-26T12:48:31"/>
    <x v="52"/>
    <d v="2019-01-28T00:00:00"/>
    <s v="Banco Estado"/>
    <m/>
    <s v="Banco de Chile"/>
    <x v="2"/>
    <n v="0"/>
    <n v="4000"/>
  </r>
  <r>
    <n v="1028801"/>
    <n v="161377"/>
    <n v="134872721"/>
    <x v="8"/>
    <x v="1"/>
    <d v="2019-01-28T12:23:19"/>
    <x v="30"/>
    <d v="2019-02-26T00:00:00"/>
    <s v="Banco Estado"/>
    <m/>
    <s v="Banco de Chile"/>
    <x v="2"/>
    <n v="0"/>
    <n v="4000"/>
  </r>
  <r>
    <n v="1075942"/>
    <n v="161377"/>
    <n v="134872721"/>
    <x v="8"/>
    <x v="1"/>
    <d v="2019-02-26T13:13:43"/>
    <x v="31"/>
    <d v="2019-04-01T00:00:00"/>
    <s v="Banco Estado"/>
    <m/>
    <s v="Banco de Chile"/>
    <x v="2"/>
    <n v="0"/>
    <n v="4000"/>
  </r>
  <r>
    <n v="1126238"/>
    <n v="161377"/>
    <n v="134872721"/>
    <x v="8"/>
    <x v="1"/>
    <d v="2019-03-26T16:21:03"/>
    <x v="32"/>
    <d v="2019-04-26T00:00:00"/>
    <s v="Banco Estado"/>
    <m/>
    <s v="Banco de Chile"/>
    <x v="2"/>
    <n v="0"/>
    <n v="4000"/>
  </r>
  <r>
    <n v="1177197"/>
    <n v="161377"/>
    <n v="134872721"/>
    <x v="8"/>
    <x v="1"/>
    <d v="2019-04-26T12:57:33"/>
    <x v="33"/>
    <d v="2019-06-04T00:00:00"/>
    <s v="Banco Estado"/>
    <m/>
    <s v="Banco de Chile"/>
    <x v="2"/>
    <n v="0"/>
    <n v="4000"/>
  </r>
  <r>
    <n v="1230295"/>
    <n v="161377"/>
    <n v="134872721"/>
    <x v="8"/>
    <x v="1"/>
    <d v="2019-05-29T17:32:19"/>
    <x v="53"/>
    <d v="2019-06-26T00:00:00"/>
    <s v="Banco Estado"/>
    <m/>
    <s v="Banco de Chile"/>
    <x v="2"/>
    <n v="0"/>
    <n v="4000"/>
  </r>
  <r>
    <n v="1287784"/>
    <n v="161377"/>
    <n v="134872721"/>
    <x v="8"/>
    <x v="1"/>
    <d v="2019-06-26T15:43:10"/>
    <x v="35"/>
    <d v="2019-07-15T00:00:00"/>
    <s v="Banco Estado"/>
    <m/>
    <s v="Banco de Chile"/>
    <x v="4"/>
    <n v="99"/>
    <n v="4000"/>
  </r>
  <r>
    <n v="939062"/>
    <n v="161385"/>
    <n v="94253845"/>
    <x v="8"/>
    <x v="1"/>
    <d v="2018-11-30T17:31:58"/>
    <x v="51"/>
    <d v="2018-12-06T00:00:00"/>
    <s v="Banco Chile"/>
    <m/>
    <s v="Banco de Chile"/>
    <x v="3"/>
    <n v="0"/>
    <n v="30000"/>
  </r>
  <r>
    <n v="897549"/>
    <n v="161385"/>
    <n v="94253845"/>
    <x v="8"/>
    <x v="1"/>
    <d v="2018-10-29T12:43:02"/>
    <x v="50"/>
    <d v="2018-11-06T00:00:00"/>
    <s v="Banco Chile"/>
    <m/>
    <s v="Banco de Chile"/>
    <x v="3"/>
    <n v="0"/>
    <n v="30000"/>
  </r>
  <r>
    <n v="982656"/>
    <n v="161385"/>
    <n v="94253845"/>
    <x v="8"/>
    <x v="1"/>
    <d v="2018-12-26T12:48:31"/>
    <x v="52"/>
    <d v="2019-01-03T00:00:00"/>
    <s v="Banco Chile"/>
    <m/>
    <s v="Banco de Chile"/>
    <x v="3"/>
    <n v="0"/>
    <n v="30000"/>
  </r>
  <r>
    <n v="1028731"/>
    <n v="161385"/>
    <n v="94253845"/>
    <x v="8"/>
    <x v="1"/>
    <d v="2019-01-28T12:23:19"/>
    <x v="30"/>
    <d v="2019-02-04T00:00:00"/>
    <s v="Banco Chile"/>
    <m/>
    <s v="Banco de Chile"/>
    <x v="3"/>
    <n v="0"/>
    <n v="30000"/>
  </r>
  <r>
    <n v="1075872"/>
    <n v="161385"/>
    <n v="94253845"/>
    <x v="8"/>
    <x v="1"/>
    <d v="2019-02-26T13:13:43"/>
    <x v="31"/>
    <d v="2019-03-04T00:00:00"/>
    <s v="Banco Chile"/>
    <m/>
    <s v="Banco de Chile"/>
    <x v="3"/>
    <n v="0"/>
    <n v="30000"/>
  </r>
  <r>
    <n v="1126168"/>
    <n v="161385"/>
    <n v="94253845"/>
    <x v="8"/>
    <x v="1"/>
    <d v="2019-03-26T16:21:03"/>
    <x v="32"/>
    <d v="2019-04-02T00:00:00"/>
    <s v="Banco Chile"/>
    <m/>
    <s v="Banco de Chile"/>
    <x v="3"/>
    <n v="0"/>
    <n v="30000"/>
  </r>
  <r>
    <n v="1177127"/>
    <n v="161385"/>
    <n v="94253845"/>
    <x v="8"/>
    <x v="1"/>
    <d v="2019-04-26T12:57:33"/>
    <x v="33"/>
    <d v="2019-05-03T00:00:00"/>
    <s v="Banco Chile"/>
    <m/>
    <s v="Banco de Chile"/>
    <x v="3"/>
    <n v="0"/>
    <n v="30000"/>
  </r>
  <r>
    <n v="1230225"/>
    <n v="161385"/>
    <n v="94253845"/>
    <x v="8"/>
    <x v="1"/>
    <d v="2019-05-29T17:32:19"/>
    <x v="53"/>
    <d v="2019-06-04T00:00:00"/>
    <s v="Banco Chile"/>
    <m/>
    <s v="Banco de Chile"/>
    <x v="3"/>
    <n v="0"/>
    <n v="30000"/>
  </r>
  <r>
    <n v="1287714"/>
    <n v="161385"/>
    <n v="94253845"/>
    <x v="8"/>
    <x v="1"/>
    <d v="2019-06-26T15:43:10"/>
    <x v="35"/>
    <d v="2019-07-09T00:00:00"/>
    <s v="Banco Chile"/>
    <m/>
    <s v="Banco de Chile"/>
    <x v="3"/>
    <n v="0"/>
    <n v="30000"/>
  </r>
  <r>
    <n v="897620"/>
    <n v="161386"/>
    <n v="195816344"/>
    <x v="8"/>
    <x v="1"/>
    <d v="2018-10-29T12:43:02"/>
    <x v="50"/>
    <d v="2018-12-10T00:00:00"/>
    <s v="Banco Estado"/>
    <m/>
    <s v="Banco de Chile"/>
    <x v="2"/>
    <n v="0"/>
    <n v="4000"/>
  </r>
  <r>
    <n v="939133"/>
    <n v="161386"/>
    <n v="195816344"/>
    <x v="8"/>
    <x v="1"/>
    <d v="2018-11-30T17:31:58"/>
    <x v="51"/>
    <d v="2018-12-06T00:00:00"/>
    <s v="Banco Estado"/>
    <m/>
    <s v="Banco de Chile"/>
    <x v="3"/>
    <n v="0"/>
    <n v="4000"/>
  </r>
  <r>
    <n v="982727"/>
    <n v="161386"/>
    <n v="195816344"/>
    <x v="8"/>
    <x v="1"/>
    <d v="2018-12-26T12:48:31"/>
    <x v="52"/>
    <d v="2019-01-03T00:00:00"/>
    <s v="Banco Estado"/>
    <m/>
    <s v="Banco de Chile"/>
    <x v="3"/>
    <n v="0"/>
    <n v="4000"/>
  </r>
  <r>
    <n v="897554"/>
    <n v="161387"/>
    <n v="166438128"/>
    <x v="8"/>
    <x v="1"/>
    <d v="2018-10-29T12:43:02"/>
    <x v="50"/>
    <d v="2018-11-06T00:00:00"/>
    <s v="BBVA"/>
    <m/>
    <s v="Banco de Chile"/>
    <x v="3"/>
    <n v="0"/>
    <n v="5000"/>
  </r>
  <r>
    <n v="939067"/>
    <n v="161387"/>
    <n v="166438128"/>
    <x v="8"/>
    <x v="1"/>
    <d v="2018-11-30T17:31:58"/>
    <x v="51"/>
    <d v="2018-12-06T00:00:00"/>
    <s v="BBVA"/>
    <m/>
    <s v="Banco de Chile"/>
    <x v="3"/>
    <n v="0"/>
    <n v="5000"/>
  </r>
  <r>
    <n v="982661"/>
    <n v="161387"/>
    <n v="166438128"/>
    <x v="8"/>
    <x v="1"/>
    <d v="2018-12-26T12:48:31"/>
    <x v="52"/>
    <d v="2019-01-03T00:00:00"/>
    <s v="BBVA"/>
    <m/>
    <s v="Banco de Chile"/>
    <x v="3"/>
    <n v="0"/>
    <n v="5000"/>
  </r>
  <r>
    <n v="1028736"/>
    <n v="161387"/>
    <n v="166438128"/>
    <x v="8"/>
    <x v="1"/>
    <d v="2019-01-28T12:23:19"/>
    <x v="30"/>
    <d v="2019-02-04T00:00:00"/>
    <s v="BBVA"/>
    <m/>
    <s v="Banco de Chile"/>
    <x v="3"/>
    <n v="0"/>
    <n v="5000"/>
  </r>
  <r>
    <n v="1075877"/>
    <n v="161387"/>
    <n v="166438128"/>
    <x v="8"/>
    <x v="1"/>
    <d v="2019-02-26T13:13:43"/>
    <x v="31"/>
    <d v="2019-03-04T00:00:00"/>
    <s v="BBVA"/>
    <m/>
    <s v="Banco de Chile"/>
    <x v="3"/>
    <n v="0"/>
    <n v="5000"/>
  </r>
  <r>
    <n v="1126173"/>
    <n v="161387"/>
    <n v="166438128"/>
    <x v="8"/>
    <x v="1"/>
    <d v="2019-03-26T16:21:03"/>
    <x v="32"/>
    <d v="2019-04-02T00:00:00"/>
    <s v="BBVA"/>
    <m/>
    <s v="Banco de Chile"/>
    <x v="3"/>
    <n v="0"/>
    <n v="5000"/>
  </r>
  <r>
    <n v="1177132"/>
    <n v="161387"/>
    <n v="166438128"/>
    <x v="8"/>
    <x v="1"/>
    <d v="2019-04-26T12:57:33"/>
    <x v="33"/>
    <d v="2019-05-03T00:00:00"/>
    <s v="BBVA"/>
    <m/>
    <s v="Banco de Chile"/>
    <x v="3"/>
    <n v="0"/>
    <n v="5000"/>
  </r>
  <r>
    <n v="1230230"/>
    <n v="161387"/>
    <n v="166438128"/>
    <x v="8"/>
    <x v="1"/>
    <d v="2019-05-29T17:32:19"/>
    <x v="53"/>
    <d v="2019-06-04T00:00:00"/>
    <s v="BBVA"/>
    <m/>
    <s v="Banco de Chile"/>
    <x v="3"/>
    <n v="0"/>
    <n v="5000"/>
  </r>
  <r>
    <n v="1287719"/>
    <n v="161387"/>
    <n v="166438128"/>
    <x v="8"/>
    <x v="1"/>
    <d v="2019-06-26T15:43:10"/>
    <x v="35"/>
    <d v="2019-07-09T00:00:00"/>
    <s v="BBVA"/>
    <m/>
    <s v="Banco de Chile"/>
    <x v="3"/>
    <n v="0"/>
    <n v="5000"/>
  </r>
  <r>
    <n v="939134"/>
    <n v="161389"/>
    <n v="188538045"/>
    <x v="8"/>
    <x v="1"/>
    <d v="2018-11-30T17:31:58"/>
    <x v="51"/>
    <d v="2018-12-24T00:00:00"/>
    <s v="Banco Estado"/>
    <m/>
    <s v="Banco de Chile"/>
    <x v="4"/>
    <n v="99"/>
    <n v="4000"/>
  </r>
  <r>
    <n v="897621"/>
    <n v="161389"/>
    <n v="188538045"/>
    <x v="8"/>
    <x v="1"/>
    <d v="2018-10-29T12:43:02"/>
    <x v="50"/>
    <d v="2018-12-10T00:00:00"/>
    <s v="Banco Estado"/>
    <m/>
    <s v="Banco de Chile"/>
    <x v="2"/>
    <n v="0"/>
    <n v="4000"/>
  </r>
  <r>
    <n v="982728"/>
    <n v="161389"/>
    <n v="188538045"/>
    <x v="8"/>
    <x v="1"/>
    <d v="2018-12-26T12:48:31"/>
    <x v="52"/>
    <d v="2019-01-28T00:00:00"/>
    <s v="Banco Estado"/>
    <m/>
    <s v="Banco de Chile"/>
    <x v="3"/>
    <n v="0"/>
    <n v="4000"/>
  </r>
  <r>
    <n v="1028802"/>
    <n v="161389"/>
    <n v="188538045"/>
    <x v="8"/>
    <x v="1"/>
    <d v="2019-01-28T12:23:19"/>
    <x v="30"/>
    <d v="2019-02-25T00:00:00"/>
    <s v="Banco Estado"/>
    <m/>
    <s v="Banco de Chile"/>
    <x v="3"/>
    <n v="0"/>
    <n v="4000"/>
  </r>
  <r>
    <n v="1075943"/>
    <n v="161389"/>
    <n v="188538045"/>
    <x v="8"/>
    <x v="1"/>
    <d v="2019-02-26T13:13:43"/>
    <x v="31"/>
    <d v="2019-04-01T00:00:00"/>
    <s v="Banco Estado"/>
    <m/>
    <s v="Banco de Chile"/>
    <x v="2"/>
    <n v="0"/>
    <n v="4000"/>
  </r>
  <r>
    <n v="1126239"/>
    <n v="161389"/>
    <n v="188538045"/>
    <x v="8"/>
    <x v="1"/>
    <d v="2019-03-26T16:21:03"/>
    <x v="32"/>
    <d v="2019-04-26T00:00:00"/>
    <s v="Banco Estado"/>
    <m/>
    <s v="Banco de Chile"/>
    <x v="2"/>
    <n v="0"/>
    <n v="4000"/>
  </r>
  <r>
    <n v="1177198"/>
    <n v="161389"/>
    <n v="188538045"/>
    <x v="8"/>
    <x v="1"/>
    <d v="2019-04-26T12:57:33"/>
    <x v="33"/>
    <d v="2019-05-03T00:00:00"/>
    <s v="Banco Estado"/>
    <m/>
    <s v="Banco de Chile"/>
    <x v="3"/>
    <n v="0"/>
    <n v="4000"/>
  </r>
  <r>
    <n v="1230296"/>
    <n v="161389"/>
    <n v="188538045"/>
    <x v="8"/>
    <x v="1"/>
    <d v="2019-05-29T17:32:19"/>
    <x v="53"/>
    <d v="2019-06-04T00:00:00"/>
    <s v="Banco Estado"/>
    <m/>
    <s v="Banco de Chile"/>
    <x v="3"/>
    <n v="0"/>
    <n v="4000"/>
  </r>
  <r>
    <n v="1287785"/>
    <n v="161389"/>
    <n v="188538045"/>
    <x v="8"/>
    <x v="1"/>
    <d v="2019-06-26T15:43:10"/>
    <x v="35"/>
    <d v="2019-07-09T00:00:00"/>
    <s v="Banco Estado"/>
    <m/>
    <s v="Banco de Chile"/>
    <x v="3"/>
    <n v="0"/>
    <n v="4000"/>
  </r>
  <r>
    <n v="939092"/>
    <n v="161390"/>
    <n v="129524235"/>
    <x v="8"/>
    <x v="1"/>
    <d v="2018-11-30T17:31:58"/>
    <x v="51"/>
    <d v="2018-12-06T00:00:00"/>
    <s v="Banco Estado"/>
    <m/>
    <s v="Banco de Chile"/>
    <x v="3"/>
    <n v="0"/>
    <n v="5000"/>
  </r>
  <r>
    <n v="897579"/>
    <n v="161390"/>
    <n v="129524235"/>
    <x v="8"/>
    <x v="1"/>
    <d v="2018-10-29T12:43:02"/>
    <x v="50"/>
    <d v="2018-11-06T00:00:00"/>
    <s v="Banco Estado"/>
    <m/>
    <s v="Banco de Chile"/>
    <x v="3"/>
    <n v="0"/>
    <n v="5000"/>
  </r>
  <r>
    <n v="982686"/>
    <n v="161390"/>
    <n v="129524235"/>
    <x v="8"/>
    <x v="1"/>
    <d v="2018-12-26T12:48:31"/>
    <x v="52"/>
    <d v="2019-01-03T00:00:00"/>
    <s v="Banco Estado"/>
    <m/>
    <s v="Banco de Chile"/>
    <x v="3"/>
    <n v="0"/>
    <n v="5000"/>
  </r>
  <r>
    <n v="1028761"/>
    <n v="161390"/>
    <n v="129524235"/>
    <x v="8"/>
    <x v="1"/>
    <d v="2019-01-28T12:23:19"/>
    <x v="30"/>
    <d v="2019-02-04T00:00:00"/>
    <s v="Banco Estado"/>
    <m/>
    <s v="Banco de Chile"/>
    <x v="3"/>
    <n v="0"/>
    <n v="5000"/>
  </r>
  <r>
    <n v="1075902"/>
    <n v="161390"/>
    <n v="129524235"/>
    <x v="8"/>
    <x v="1"/>
    <d v="2019-02-26T13:13:43"/>
    <x v="31"/>
    <d v="2019-03-04T00:00:00"/>
    <s v="Banco Estado"/>
    <m/>
    <s v="Banco de Chile"/>
    <x v="3"/>
    <n v="0"/>
    <n v="5000"/>
  </r>
  <r>
    <n v="1126198"/>
    <n v="161390"/>
    <n v="129524235"/>
    <x v="8"/>
    <x v="1"/>
    <d v="2019-03-26T16:21:03"/>
    <x v="32"/>
    <d v="2019-04-02T00:00:00"/>
    <s v="Banco Estado"/>
    <m/>
    <s v="Banco de Chile"/>
    <x v="3"/>
    <n v="0"/>
    <n v="5000"/>
  </r>
  <r>
    <n v="1177157"/>
    <n v="161390"/>
    <n v="129524235"/>
    <x v="8"/>
    <x v="1"/>
    <d v="2019-04-26T12:57:33"/>
    <x v="33"/>
    <d v="2019-05-03T00:00:00"/>
    <s v="Banco Estado"/>
    <m/>
    <s v="Banco de Chile"/>
    <x v="3"/>
    <n v="0"/>
    <n v="5000"/>
  </r>
  <r>
    <n v="1230255"/>
    <n v="161390"/>
    <n v="129524235"/>
    <x v="8"/>
    <x v="1"/>
    <d v="2019-05-29T17:32:19"/>
    <x v="53"/>
    <d v="2019-06-04T00:00:00"/>
    <s v="Banco Estado"/>
    <m/>
    <s v="Banco de Chile"/>
    <x v="3"/>
    <n v="0"/>
    <n v="5000"/>
  </r>
  <r>
    <n v="1287744"/>
    <n v="161390"/>
    <n v="129524235"/>
    <x v="8"/>
    <x v="1"/>
    <d v="2019-06-26T15:43:10"/>
    <x v="35"/>
    <d v="2019-07-09T00:00:00"/>
    <s v="Banco Estado"/>
    <m/>
    <s v="Banco de Chile"/>
    <x v="3"/>
    <n v="0"/>
    <n v="5000"/>
  </r>
  <r>
    <n v="897580"/>
    <n v="161394"/>
    <n v="52413656"/>
    <x v="8"/>
    <x v="1"/>
    <d v="2018-10-29T12:43:02"/>
    <x v="50"/>
    <d v="2018-11-06T00:00:00"/>
    <s v="Banco Estado"/>
    <m/>
    <s v="Banco de Chile"/>
    <x v="3"/>
    <n v="0"/>
    <n v="5000"/>
  </r>
  <r>
    <n v="939093"/>
    <n v="161394"/>
    <n v="52413656"/>
    <x v="8"/>
    <x v="1"/>
    <d v="2018-11-30T17:31:58"/>
    <x v="51"/>
    <d v="2018-12-06T00:00:00"/>
    <s v="Banco Estado"/>
    <m/>
    <s v="Banco de Chile"/>
    <x v="3"/>
    <n v="0"/>
    <n v="5000"/>
  </r>
  <r>
    <n v="982687"/>
    <n v="161394"/>
    <n v="52413656"/>
    <x v="8"/>
    <x v="1"/>
    <d v="2018-12-26T12:48:31"/>
    <x v="52"/>
    <d v="2019-01-03T00:00:00"/>
    <s v="Banco Estado"/>
    <m/>
    <s v="Banco de Chile"/>
    <x v="3"/>
    <n v="0"/>
    <n v="5000"/>
  </r>
  <r>
    <n v="1028762"/>
    <n v="161394"/>
    <n v="52413656"/>
    <x v="8"/>
    <x v="1"/>
    <d v="2019-01-28T12:23:19"/>
    <x v="30"/>
    <d v="2019-02-04T00:00:00"/>
    <s v="Banco Estado"/>
    <m/>
    <s v="Banco de Chile"/>
    <x v="3"/>
    <n v="0"/>
    <n v="5000"/>
  </r>
  <r>
    <n v="1075903"/>
    <n v="161394"/>
    <n v="52413656"/>
    <x v="8"/>
    <x v="1"/>
    <d v="2019-02-26T13:13:43"/>
    <x v="31"/>
    <d v="2019-03-04T00:00:00"/>
    <s v="Banco Estado"/>
    <m/>
    <s v="Banco de Chile"/>
    <x v="3"/>
    <n v="0"/>
    <n v="5000"/>
  </r>
  <r>
    <n v="1126199"/>
    <n v="161394"/>
    <n v="52413656"/>
    <x v="8"/>
    <x v="1"/>
    <d v="2019-03-26T16:21:03"/>
    <x v="32"/>
    <d v="2019-04-02T00:00:00"/>
    <s v="Banco Estado"/>
    <m/>
    <s v="Banco de Chile"/>
    <x v="3"/>
    <n v="0"/>
    <n v="5000"/>
  </r>
  <r>
    <n v="1177158"/>
    <n v="161394"/>
    <n v="52413656"/>
    <x v="8"/>
    <x v="1"/>
    <d v="2019-04-26T12:57:33"/>
    <x v="33"/>
    <d v="2019-05-03T00:00:00"/>
    <s v="Banco Estado"/>
    <m/>
    <s v="Banco de Chile"/>
    <x v="3"/>
    <n v="0"/>
    <n v="5000"/>
  </r>
  <r>
    <n v="1230256"/>
    <n v="161394"/>
    <n v="52413656"/>
    <x v="8"/>
    <x v="1"/>
    <d v="2019-05-29T17:32:19"/>
    <x v="53"/>
    <d v="2019-06-04T00:00:00"/>
    <s v="Banco Estado"/>
    <m/>
    <s v="Banco de Chile"/>
    <x v="3"/>
    <n v="0"/>
    <n v="5000"/>
  </r>
  <r>
    <n v="1287745"/>
    <n v="161394"/>
    <n v="52413656"/>
    <x v="8"/>
    <x v="1"/>
    <d v="2019-06-26T15:43:10"/>
    <x v="35"/>
    <d v="2019-07-09T00:00:00"/>
    <s v="Banco Estado"/>
    <m/>
    <s v="Banco de Chile"/>
    <x v="3"/>
    <n v="0"/>
    <n v="5000"/>
  </r>
  <r>
    <n v="897560"/>
    <n v="161395"/>
    <n v="89188954"/>
    <x v="8"/>
    <x v="1"/>
    <d v="2018-10-29T12:43:02"/>
    <x v="50"/>
    <d v="2018-11-06T00:00:00"/>
    <s v="Banco Santander"/>
    <m/>
    <s v="Banco de Chile"/>
    <x v="3"/>
    <n v="0"/>
    <n v="4000"/>
  </r>
  <r>
    <n v="939073"/>
    <n v="161395"/>
    <n v="89188954"/>
    <x v="8"/>
    <x v="1"/>
    <d v="2018-11-30T17:31:58"/>
    <x v="51"/>
    <d v="2018-12-06T00:00:00"/>
    <s v="Banco Santander"/>
    <m/>
    <s v="Banco de Chile"/>
    <x v="3"/>
    <n v="0"/>
    <n v="4000"/>
  </r>
  <r>
    <n v="982667"/>
    <n v="161395"/>
    <n v="89188954"/>
    <x v="8"/>
    <x v="1"/>
    <d v="2018-12-26T12:48:31"/>
    <x v="52"/>
    <d v="2019-01-03T00:00:00"/>
    <s v="Banco Santander"/>
    <m/>
    <s v="Banco de Chile"/>
    <x v="3"/>
    <n v="0"/>
    <n v="4000"/>
  </r>
  <r>
    <n v="1028742"/>
    <n v="161395"/>
    <n v="89188954"/>
    <x v="8"/>
    <x v="1"/>
    <d v="2019-01-28T12:23:19"/>
    <x v="30"/>
    <d v="2019-02-04T00:00:00"/>
    <s v="Banco Santander"/>
    <m/>
    <s v="Banco de Chile"/>
    <x v="3"/>
    <n v="0"/>
    <n v="4000"/>
  </r>
  <r>
    <n v="1075883"/>
    <n v="161395"/>
    <n v="89188954"/>
    <x v="8"/>
    <x v="1"/>
    <d v="2019-02-26T13:13:43"/>
    <x v="31"/>
    <d v="2019-03-04T00:00:00"/>
    <s v="Banco Santander"/>
    <m/>
    <s v="Banco de Chile"/>
    <x v="3"/>
    <n v="0"/>
    <n v="4000"/>
  </r>
  <r>
    <n v="1126179"/>
    <n v="161395"/>
    <n v="89188954"/>
    <x v="8"/>
    <x v="1"/>
    <d v="2019-03-26T16:21:03"/>
    <x v="32"/>
    <d v="2019-04-02T00:00:00"/>
    <s v="Banco Santander"/>
    <m/>
    <s v="Banco de Chile"/>
    <x v="3"/>
    <n v="0"/>
    <n v="4000"/>
  </r>
  <r>
    <n v="1177138"/>
    <n v="161395"/>
    <n v="89188954"/>
    <x v="8"/>
    <x v="1"/>
    <d v="2019-04-26T12:57:33"/>
    <x v="33"/>
    <d v="2019-05-03T00:00:00"/>
    <s v="Banco Santander"/>
    <m/>
    <s v="Banco de Chile"/>
    <x v="3"/>
    <n v="0"/>
    <n v="4000"/>
  </r>
  <r>
    <n v="1230236"/>
    <n v="161395"/>
    <n v="89188954"/>
    <x v="8"/>
    <x v="1"/>
    <d v="2019-05-29T17:32:19"/>
    <x v="53"/>
    <d v="2019-06-04T00:00:00"/>
    <s v="Banco Santander"/>
    <m/>
    <s v="Banco de Chile"/>
    <x v="3"/>
    <n v="0"/>
    <n v="4000"/>
  </r>
  <r>
    <n v="1287725"/>
    <n v="161395"/>
    <n v="89188954"/>
    <x v="8"/>
    <x v="1"/>
    <d v="2019-06-26T15:43:10"/>
    <x v="35"/>
    <d v="2019-07-09T00:00:00"/>
    <s v="Banco Santander"/>
    <m/>
    <s v="Banco de Chile"/>
    <x v="3"/>
    <n v="0"/>
    <n v="4000"/>
  </r>
  <r>
    <n v="939094"/>
    <n v="161396"/>
    <n v="150908264"/>
    <x v="8"/>
    <x v="1"/>
    <d v="2018-11-30T17:31:58"/>
    <x v="51"/>
    <d v="2018-12-06T00:00:00"/>
    <s v="Banco Estado"/>
    <m/>
    <s v="Banco de Chile"/>
    <x v="3"/>
    <n v="0"/>
    <n v="4000"/>
  </r>
  <r>
    <n v="897581"/>
    <n v="161396"/>
    <n v="150908264"/>
    <x v="8"/>
    <x v="1"/>
    <d v="2018-10-29T12:43:02"/>
    <x v="50"/>
    <d v="2018-11-06T00:00:00"/>
    <s v="Banco Estado"/>
    <m/>
    <s v="Banco de Chile"/>
    <x v="3"/>
    <n v="0"/>
    <n v="4000"/>
  </r>
  <r>
    <n v="982688"/>
    <n v="161396"/>
    <n v="150908264"/>
    <x v="8"/>
    <x v="1"/>
    <d v="2018-12-26T12:48:31"/>
    <x v="52"/>
    <d v="2019-01-03T00:00:00"/>
    <s v="Banco Estado"/>
    <m/>
    <s v="Banco de Chile"/>
    <x v="3"/>
    <n v="0"/>
    <n v="4000"/>
  </r>
  <r>
    <n v="1028763"/>
    <n v="161396"/>
    <n v="150908264"/>
    <x v="8"/>
    <x v="1"/>
    <d v="2019-01-28T12:23:19"/>
    <x v="30"/>
    <d v="2019-02-04T00:00:00"/>
    <s v="Banco Estado"/>
    <m/>
    <s v="Banco de Chile"/>
    <x v="3"/>
    <n v="0"/>
    <n v="4000"/>
  </r>
  <r>
    <n v="1075904"/>
    <n v="161396"/>
    <n v="150908264"/>
    <x v="8"/>
    <x v="1"/>
    <d v="2019-02-26T13:13:43"/>
    <x v="31"/>
    <d v="2019-03-04T00:00:00"/>
    <s v="Banco Estado"/>
    <m/>
    <s v="Banco de Chile"/>
    <x v="3"/>
    <n v="0"/>
    <n v="4000"/>
  </r>
  <r>
    <n v="1126200"/>
    <n v="161396"/>
    <n v="150908264"/>
    <x v="8"/>
    <x v="1"/>
    <d v="2019-03-26T16:21:03"/>
    <x v="32"/>
    <d v="2019-04-02T00:00:00"/>
    <s v="Banco Estado"/>
    <m/>
    <s v="Banco de Chile"/>
    <x v="3"/>
    <n v="0"/>
    <n v="4000"/>
  </r>
  <r>
    <n v="1177159"/>
    <n v="161396"/>
    <n v="150908264"/>
    <x v="8"/>
    <x v="1"/>
    <d v="2019-04-26T12:57:33"/>
    <x v="33"/>
    <d v="2019-05-03T00:00:00"/>
    <s v="Banco Estado"/>
    <m/>
    <s v="Banco de Chile"/>
    <x v="3"/>
    <n v="0"/>
    <n v="4000"/>
  </r>
  <r>
    <n v="1230257"/>
    <n v="161396"/>
    <n v="150908264"/>
    <x v="8"/>
    <x v="1"/>
    <d v="2019-05-29T17:32:19"/>
    <x v="53"/>
    <d v="2019-06-04T00:00:00"/>
    <s v="Banco Estado"/>
    <m/>
    <s v="Banco de Chile"/>
    <x v="3"/>
    <n v="0"/>
    <n v="4000"/>
  </r>
  <r>
    <n v="1287746"/>
    <n v="161396"/>
    <n v="150908264"/>
    <x v="8"/>
    <x v="1"/>
    <d v="2019-06-26T15:43:10"/>
    <x v="35"/>
    <d v="2019-07-09T00:00:00"/>
    <s v="Banco Estado"/>
    <m/>
    <s v="Banco de Chile"/>
    <x v="3"/>
    <n v="0"/>
    <n v="4000"/>
  </r>
  <r>
    <n v="939066"/>
    <n v="161399"/>
    <n v="100087421"/>
    <x v="8"/>
    <x v="1"/>
    <d v="2018-11-30T17:31:58"/>
    <x v="51"/>
    <d v="2018-12-06T00:00:00"/>
    <s v="Banco Chile"/>
    <m/>
    <s v="Banco de Chile"/>
    <x v="3"/>
    <n v="0"/>
    <n v="6000"/>
  </r>
  <r>
    <n v="897553"/>
    <n v="161399"/>
    <n v="100087421"/>
    <x v="8"/>
    <x v="1"/>
    <d v="2018-10-29T12:43:02"/>
    <x v="50"/>
    <d v="2018-11-22T00:00:00"/>
    <s v="Banco Chile"/>
    <m/>
    <s v="Banco de Chile"/>
    <x v="3"/>
    <n v="0"/>
    <n v="6000"/>
  </r>
  <r>
    <n v="982660"/>
    <n v="161399"/>
    <n v="100087421"/>
    <x v="8"/>
    <x v="1"/>
    <d v="2018-12-26T12:48:31"/>
    <x v="52"/>
    <d v="2019-01-17T00:00:00"/>
    <s v="Banco Chile"/>
    <m/>
    <s v="Banco de Chile"/>
    <x v="3"/>
    <n v="0"/>
    <n v="6000"/>
  </r>
  <r>
    <n v="1028735"/>
    <n v="161399"/>
    <n v="100087421"/>
    <x v="8"/>
    <x v="1"/>
    <d v="2019-01-28T12:23:19"/>
    <x v="30"/>
    <d v="2019-02-04T00:00:00"/>
    <s v="Banco Chile"/>
    <m/>
    <s v="Banco de Chile"/>
    <x v="3"/>
    <n v="0"/>
    <n v="6000"/>
  </r>
  <r>
    <n v="1075876"/>
    <n v="161399"/>
    <n v="100087421"/>
    <x v="8"/>
    <x v="1"/>
    <d v="2019-02-26T13:13:43"/>
    <x v="31"/>
    <d v="2019-03-20T00:00:00"/>
    <s v="Banco Chile"/>
    <m/>
    <s v="Banco de Chile"/>
    <x v="3"/>
    <n v="0"/>
    <n v="6000"/>
  </r>
  <r>
    <n v="1126172"/>
    <n v="161399"/>
    <n v="100087421"/>
    <x v="8"/>
    <x v="1"/>
    <d v="2019-03-26T16:21:03"/>
    <x v="32"/>
    <d v="2019-04-26T00:00:00"/>
    <s v="Banco Chile"/>
    <m/>
    <s v="Banco de Chile"/>
    <x v="3"/>
    <n v="0"/>
    <n v="6000"/>
  </r>
  <r>
    <n v="1177131"/>
    <n v="161399"/>
    <n v="100087421"/>
    <x v="8"/>
    <x v="1"/>
    <d v="2019-04-26T12:57:33"/>
    <x v="33"/>
    <d v="2019-06-04T00:00:00"/>
    <s v="Banco Chile"/>
    <m/>
    <s v="Banco de Chile"/>
    <x v="2"/>
    <n v="0"/>
    <n v="6000"/>
  </r>
  <r>
    <n v="1230229"/>
    <n v="161399"/>
    <n v="100087421"/>
    <x v="8"/>
    <x v="1"/>
    <d v="2019-05-29T17:32:19"/>
    <x v="53"/>
    <d v="2019-06-26T00:00:00"/>
    <s v="Banco Chile"/>
    <m/>
    <s v="Banco de Chile"/>
    <x v="2"/>
    <n v="0"/>
    <n v="6000"/>
  </r>
  <r>
    <n v="1287718"/>
    <n v="161399"/>
    <n v="100087421"/>
    <x v="8"/>
    <x v="1"/>
    <d v="2019-06-26T15:43:10"/>
    <x v="35"/>
    <d v="2019-07-15T00:00:00"/>
    <s v="Banco Chile"/>
    <m/>
    <s v="Banco de Chile"/>
    <x v="4"/>
    <n v="99"/>
    <n v="6000"/>
  </r>
  <r>
    <n v="897489"/>
    <n v="161421"/>
    <n v="189737300"/>
    <x v="4"/>
    <x v="1"/>
    <d v="2018-10-29T12:43:02"/>
    <x v="50"/>
    <d v="2018-11-06T00:00:00"/>
    <s v="Banco Estado"/>
    <m/>
    <s v="Banco de Chile"/>
    <x v="3"/>
    <n v="0"/>
    <n v="4000"/>
  </r>
  <r>
    <n v="897490"/>
    <n v="161423"/>
    <n v="70067285"/>
    <x v="4"/>
    <x v="1"/>
    <d v="2018-10-29T12:43:02"/>
    <x v="50"/>
    <d v="2018-11-06T00:00:00"/>
    <s v="Banco Estado"/>
    <m/>
    <s v="Banco de Chile"/>
    <x v="3"/>
    <n v="0"/>
    <n v="4000"/>
  </r>
  <r>
    <n v="939005"/>
    <n v="161423"/>
    <n v="70067285"/>
    <x v="4"/>
    <x v="1"/>
    <d v="2018-11-30T17:31:58"/>
    <x v="51"/>
    <d v="2018-12-20T00:00:00"/>
    <s v="Banco Estado"/>
    <m/>
    <s v="Banco de Chile"/>
    <x v="3"/>
    <n v="0"/>
    <n v="4000"/>
  </r>
  <r>
    <n v="982600"/>
    <n v="161423"/>
    <n v="70067285"/>
    <x v="4"/>
    <x v="1"/>
    <d v="2018-12-26T12:48:31"/>
    <x v="52"/>
    <d v="2019-01-03T00:00:00"/>
    <s v="Banco Estado"/>
    <m/>
    <s v="Banco de Chile"/>
    <x v="3"/>
    <n v="0"/>
    <n v="4000"/>
  </r>
  <r>
    <n v="1028676"/>
    <n v="161423"/>
    <n v="70067285"/>
    <x v="4"/>
    <x v="1"/>
    <d v="2019-01-28T12:23:19"/>
    <x v="30"/>
    <d v="2019-02-25T00:00:00"/>
    <s v="Banco Estado"/>
    <m/>
    <s v="Banco de Chile"/>
    <x v="3"/>
    <n v="0"/>
    <n v="4000"/>
  </r>
  <r>
    <n v="1075817"/>
    <n v="161423"/>
    <n v="70067285"/>
    <x v="4"/>
    <x v="1"/>
    <d v="2019-02-26T13:13:43"/>
    <x v="31"/>
    <d v="2019-03-20T00:00:00"/>
    <s v="Banco Estado"/>
    <m/>
    <s v="Banco de Chile"/>
    <x v="3"/>
    <n v="0"/>
    <n v="4000"/>
  </r>
  <r>
    <n v="1126113"/>
    <n v="161423"/>
    <n v="70067285"/>
    <x v="4"/>
    <x v="1"/>
    <d v="2019-03-26T16:21:03"/>
    <x v="32"/>
    <d v="2019-04-11T00:00:00"/>
    <s v="Banco Estado"/>
    <m/>
    <s v="Banco de Chile"/>
    <x v="3"/>
    <n v="0"/>
    <n v="4000"/>
  </r>
  <r>
    <n v="1177073"/>
    <n v="161423"/>
    <n v="70067285"/>
    <x v="4"/>
    <x v="1"/>
    <d v="2019-04-26T12:57:33"/>
    <x v="33"/>
    <d v="2019-05-13T00:00:00"/>
    <s v="Banco Estado"/>
    <m/>
    <s v="Banco de Chile"/>
    <x v="3"/>
    <n v="0"/>
    <n v="4000"/>
  </r>
  <r>
    <n v="1230172"/>
    <n v="161423"/>
    <n v="70067285"/>
    <x v="4"/>
    <x v="1"/>
    <d v="2019-05-29T17:32:19"/>
    <x v="53"/>
    <d v="2019-06-04T00:00:00"/>
    <s v="Banco Estado"/>
    <m/>
    <s v="Banco de Chile"/>
    <x v="3"/>
    <n v="0"/>
    <n v="4000"/>
  </r>
  <r>
    <n v="1287663"/>
    <n v="161423"/>
    <n v="70067285"/>
    <x v="4"/>
    <x v="1"/>
    <d v="2019-06-26T15:43:10"/>
    <x v="35"/>
    <d v="2019-07-15T00:00:00"/>
    <s v="Banco Estado"/>
    <m/>
    <s v="Banco de Chile"/>
    <x v="4"/>
    <n v="99"/>
    <n v="4000"/>
  </r>
  <r>
    <n v="939006"/>
    <n v="161424"/>
    <n v="100113856"/>
    <x v="4"/>
    <x v="1"/>
    <d v="2018-11-30T17:31:58"/>
    <x v="51"/>
    <d v="2018-12-24T00:00:00"/>
    <s v="Banco Estado"/>
    <m/>
    <s v="Banco de Chile"/>
    <x v="4"/>
    <n v="99"/>
    <n v="4000"/>
  </r>
  <r>
    <n v="897491"/>
    <n v="161424"/>
    <n v="100113856"/>
    <x v="4"/>
    <x v="1"/>
    <d v="2018-10-29T12:43:02"/>
    <x v="50"/>
    <d v="2018-12-10T00:00:00"/>
    <s v="Banco Estado"/>
    <m/>
    <s v="Banco de Chile"/>
    <x v="2"/>
    <n v="0"/>
    <n v="4000"/>
  </r>
  <r>
    <n v="982601"/>
    <n v="161424"/>
    <n v="100113856"/>
    <x v="4"/>
    <x v="1"/>
    <d v="2018-12-26T12:48:31"/>
    <x v="52"/>
    <d v="2019-01-28T00:00:00"/>
    <s v="Banco Estado"/>
    <m/>
    <s v="Banco de Chile"/>
    <x v="2"/>
    <n v="0"/>
    <n v="4000"/>
  </r>
  <r>
    <n v="1028677"/>
    <n v="161424"/>
    <n v="100113856"/>
    <x v="4"/>
    <x v="1"/>
    <d v="2019-01-28T12:23:19"/>
    <x v="30"/>
    <d v="2019-02-26T00:00:00"/>
    <s v="Banco Estado"/>
    <m/>
    <s v="Banco de Chile"/>
    <x v="2"/>
    <n v="0"/>
    <n v="4000"/>
  </r>
  <r>
    <n v="1075818"/>
    <n v="161424"/>
    <n v="100113856"/>
    <x v="4"/>
    <x v="1"/>
    <d v="2019-02-26T13:13:43"/>
    <x v="31"/>
    <d v="2019-04-01T00:00:00"/>
    <s v="Banco Estado"/>
    <m/>
    <s v="Banco de Chile"/>
    <x v="2"/>
    <n v="0"/>
    <n v="4000"/>
  </r>
  <r>
    <n v="1126114"/>
    <n v="161424"/>
    <n v="100113856"/>
    <x v="4"/>
    <x v="1"/>
    <d v="2019-03-26T16:21:03"/>
    <x v="32"/>
    <d v="2019-04-26T00:00:00"/>
    <s v="Banco Estado"/>
    <m/>
    <s v="Banco de Chile"/>
    <x v="2"/>
    <n v="0"/>
    <n v="4000"/>
  </r>
  <r>
    <n v="1177074"/>
    <n v="161424"/>
    <n v="100113856"/>
    <x v="4"/>
    <x v="1"/>
    <d v="2019-04-26T12:57:33"/>
    <x v="33"/>
    <d v="2019-06-04T00:00:00"/>
    <s v="Banco Estado"/>
    <m/>
    <s v="Banco de Chile"/>
    <x v="2"/>
    <n v="0"/>
    <n v="4000"/>
  </r>
  <r>
    <n v="1230173"/>
    <n v="161424"/>
    <n v="100113856"/>
    <x v="4"/>
    <x v="1"/>
    <d v="2019-05-29T17:32:19"/>
    <x v="53"/>
    <d v="2019-06-26T00:00:00"/>
    <s v="Banco Estado"/>
    <m/>
    <s v="Banco de Chile"/>
    <x v="3"/>
    <n v="0"/>
    <n v="4000"/>
  </r>
  <r>
    <n v="1287664"/>
    <n v="161424"/>
    <n v="100113856"/>
    <x v="4"/>
    <x v="1"/>
    <d v="2019-06-26T15:43:10"/>
    <x v="35"/>
    <d v="2019-07-09T00:00:00"/>
    <s v="Banco Estado"/>
    <m/>
    <s v="Banco de Chile"/>
    <x v="3"/>
    <n v="0"/>
    <n v="4000"/>
  </r>
  <r>
    <n v="897492"/>
    <n v="161425"/>
    <n v="191299884"/>
    <x v="4"/>
    <x v="1"/>
    <d v="2018-10-29T12:43:02"/>
    <x v="50"/>
    <d v="2018-12-10T00:00:00"/>
    <s v="Banco Estado"/>
    <m/>
    <s v="Banco de Chile"/>
    <x v="2"/>
    <n v="0"/>
    <n v="4000"/>
  </r>
  <r>
    <n v="939007"/>
    <n v="161425"/>
    <n v="191299884"/>
    <x v="4"/>
    <x v="1"/>
    <d v="2018-11-30T17:31:58"/>
    <x v="51"/>
    <d v="2018-12-24T00:00:00"/>
    <s v="Banco Estado"/>
    <m/>
    <s v="Banco de Chile"/>
    <x v="4"/>
    <n v="99"/>
    <n v="4000"/>
  </r>
  <r>
    <n v="897493"/>
    <n v="161427"/>
    <n v="166656125"/>
    <x v="4"/>
    <x v="1"/>
    <d v="2018-10-29T12:43:02"/>
    <x v="50"/>
    <d v="2018-11-22T00:00:00"/>
    <s v="Banco Estado"/>
    <m/>
    <s v="Banco de Chile"/>
    <x v="3"/>
    <n v="0"/>
    <n v="4000"/>
  </r>
  <r>
    <n v="897494"/>
    <n v="161428"/>
    <n v="176454113"/>
    <x v="4"/>
    <x v="1"/>
    <d v="2018-10-29T12:43:02"/>
    <x v="50"/>
    <d v="2018-11-06T00:00:00"/>
    <s v="Banco Estado"/>
    <m/>
    <s v="Banco de Chile"/>
    <x v="3"/>
    <n v="0"/>
    <n v="4000"/>
  </r>
  <r>
    <n v="939008"/>
    <n v="161428"/>
    <n v="176454113"/>
    <x v="4"/>
    <x v="1"/>
    <d v="2018-11-30T17:31:58"/>
    <x v="51"/>
    <d v="2018-12-06T00:00:00"/>
    <s v="Banco Estado"/>
    <m/>
    <s v="Banco de Chile"/>
    <x v="3"/>
    <n v="0"/>
    <n v="4000"/>
  </r>
  <r>
    <n v="982602"/>
    <n v="161428"/>
    <n v="176454113"/>
    <x v="4"/>
    <x v="1"/>
    <d v="2018-12-26T12:48:31"/>
    <x v="52"/>
    <d v="2019-01-03T00:00:00"/>
    <s v="Banco Estado"/>
    <m/>
    <s v="Banco de Chile"/>
    <x v="3"/>
    <n v="0"/>
    <n v="4000"/>
  </r>
  <r>
    <n v="1028678"/>
    <n v="161428"/>
    <n v="176454113"/>
    <x v="4"/>
    <x v="1"/>
    <d v="2019-01-28T12:23:19"/>
    <x v="30"/>
    <d v="2019-02-04T00:00:00"/>
    <s v="Banco Estado"/>
    <m/>
    <s v="Banco de Chile"/>
    <x v="3"/>
    <n v="0"/>
    <n v="4000"/>
  </r>
  <r>
    <n v="1075819"/>
    <n v="161428"/>
    <n v="176454113"/>
    <x v="4"/>
    <x v="1"/>
    <d v="2019-02-26T13:13:43"/>
    <x v="31"/>
    <d v="2019-03-04T00:00:00"/>
    <s v="Banco Estado"/>
    <m/>
    <s v="Banco de Chile"/>
    <x v="3"/>
    <n v="0"/>
    <n v="4000"/>
  </r>
  <r>
    <n v="1126115"/>
    <n v="161428"/>
    <n v="176454113"/>
    <x v="4"/>
    <x v="1"/>
    <d v="2019-03-26T16:21:03"/>
    <x v="32"/>
    <d v="2019-04-02T00:00:00"/>
    <s v="Banco Estado"/>
    <m/>
    <s v="Banco de Chile"/>
    <x v="3"/>
    <n v="0"/>
    <n v="4000"/>
  </r>
  <r>
    <n v="1177075"/>
    <n v="161428"/>
    <n v="176454113"/>
    <x v="4"/>
    <x v="1"/>
    <d v="2019-04-26T12:57:33"/>
    <x v="33"/>
    <d v="2019-05-03T00:00:00"/>
    <s v="Banco Estado"/>
    <m/>
    <s v="Banco de Chile"/>
    <x v="3"/>
    <n v="0"/>
    <n v="4000"/>
  </r>
  <r>
    <n v="1230174"/>
    <n v="161428"/>
    <n v="176454113"/>
    <x v="4"/>
    <x v="1"/>
    <d v="2019-05-29T17:32:19"/>
    <x v="53"/>
    <d v="2019-06-04T00:00:00"/>
    <s v="Banco Estado"/>
    <m/>
    <s v="Banco de Chile"/>
    <x v="3"/>
    <n v="0"/>
    <n v="4000"/>
  </r>
  <r>
    <n v="1287665"/>
    <n v="161428"/>
    <n v="176454113"/>
    <x v="4"/>
    <x v="1"/>
    <d v="2019-06-26T15:43:10"/>
    <x v="35"/>
    <d v="2019-07-09T00:00:00"/>
    <s v="Banco Estado"/>
    <m/>
    <s v="Banco de Chile"/>
    <x v="3"/>
    <n v="0"/>
    <n v="4000"/>
  </r>
  <r>
    <n v="939009"/>
    <n v="161429"/>
    <s v="19887891K"/>
    <x v="4"/>
    <x v="1"/>
    <d v="2018-11-30T17:31:58"/>
    <x v="51"/>
    <d v="2018-12-20T00:00:00"/>
    <s v="Banco Estado"/>
    <m/>
    <s v="Banco de Chile"/>
    <x v="3"/>
    <n v="0"/>
    <n v="4000"/>
  </r>
  <r>
    <n v="897495"/>
    <n v="161429"/>
    <s v="19887891K"/>
    <x v="4"/>
    <x v="1"/>
    <d v="2018-10-29T12:43:02"/>
    <x v="50"/>
    <d v="2018-11-22T00:00:00"/>
    <s v="Banco Estado"/>
    <m/>
    <s v="Banco de Chile"/>
    <x v="3"/>
    <n v="0"/>
    <n v="4000"/>
  </r>
  <r>
    <n v="982603"/>
    <n v="161429"/>
    <s v="19887891K"/>
    <x v="4"/>
    <x v="1"/>
    <d v="2018-12-26T12:48:31"/>
    <x v="52"/>
    <d v="2019-01-03T00:00:00"/>
    <s v="Banco Estado"/>
    <m/>
    <s v="Banco de Chile"/>
    <x v="3"/>
    <n v="0"/>
    <n v="4000"/>
  </r>
  <r>
    <n v="1028679"/>
    <n v="161429"/>
    <s v="19887891K"/>
    <x v="4"/>
    <x v="1"/>
    <d v="2019-01-28T12:23:19"/>
    <x v="30"/>
    <d v="2019-02-26T00:00:00"/>
    <s v="Banco Estado"/>
    <m/>
    <s v="Banco de Chile"/>
    <x v="2"/>
    <n v="0"/>
    <n v="4000"/>
  </r>
  <r>
    <n v="1075820"/>
    <n v="161429"/>
    <s v="19887891K"/>
    <x v="4"/>
    <x v="1"/>
    <d v="2019-02-26T13:13:43"/>
    <x v="31"/>
    <d v="2019-04-01T00:00:00"/>
    <s v="Banco Estado"/>
    <m/>
    <s v="Banco de Chile"/>
    <x v="2"/>
    <n v="0"/>
    <n v="4000"/>
  </r>
  <r>
    <n v="1126116"/>
    <n v="161429"/>
    <s v="19887891K"/>
    <x v="4"/>
    <x v="1"/>
    <d v="2019-03-26T16:21:03"/>
    <x v="32"/>
    <d v="2019-04-26T00:00:00"/>
    <s v="Banco Estado"/>
    <m/>
    <s v="Banco de Chile"/>
    <x v="3"/>
    <n v="0"/>
    <n v="4000"/>
  </r>
  <r>
    <n v="1177076"/>
    <n v="161429"/>
    <s v="19887891K"/>
    <x v="4"/>
    <x v="1"/>
    <d v="2019-04-26T12:57:33"/>
    <x v="33"/>
    <d v="2019-06-04T00:00:00"/>
    <s v="Banco Estado"/>
    <m/>
    <s v="Banco de Chile"/>
    <x v="3"/>
    <n v="0"/>
    <n v="4000"/>
  </r>
  <r>
    <n v="1230175"/>
    <n v="161429"/>
    <s v="19887891K"/>
    <x v="4"/>
    <x v="1"/>
    <d v="2019-05-29T17:32:19"/>
    <x v="53"/>
    <d v="2019-06-26T00:00:00"/>
    <s v="Banco Estado"/>
    <m/>
    <s v="Banco de Chile"/>
    <x v="3"/>
    <n v="0"/>
    <n v="4000"/>
  </r>
  <r>
    <n v="1287666"/>
    <n v="161429"/>
    <s v="19887891K"/>
    <x v="4"/>
    <x v="1"/>
    <d v="2019-06-26T15:43:10"/>
    <x v="35"/>
    <d v="2019-07-09T00:00:00"/>
    <s v="Banco Estado"/>
    <m/>
    <s v="Banco de Chile"/>
    <x v="3"/>
    <n v="0"/>
    <n v="4000"/>
  </r>
  <r>
    <n v="897496"/>
    <n v="161430"/>
    <n v="158192012"/>
    <x v="4"/>
    <x v="1"/>
    <d v="2018-10-29T12:43:02"/>
    <x v="50"/>
    <d v="2018-11-22T00:00:00"/>
    <s v="Banco Estado"/>
    <m/>
    <s v="Banco de Chile"/>
    <x v="3"/>
    <n v="0"/>
    <n v="2000"/>
  </r>
  <r>
    <n v="939010"/>
    <n v="161430"/>
    <n v="158192012"/>
    <x v="4"/>
    <x v="1"/>
    <d v="2018-11-30T17:31:58"/>
    <x v="51"/>
    <d v="2018-12-20T00:00:00"/>
    <s v="Banco Estado"/>
    <m/>
    <s v="Banco de Chile"/>
    <x v="3"/>
    <n v="0"/>
    <n v="2000"/>
  </r>
  <r>
    <n v="982604"/>
    <n v="161430"/>
    <n v="158192012"/>
    <x v="4"/>
    <x v="1"/>
    <d v="2018-12-26T12:48:31"/>
    <x v="52"/>
    <d v="2019-01-17T00:00:00"/>
    <s v="Banco Estado"/>
    <m/>
    <s v="Banco de Chile"/>
    <x v="3"/>
    <n v="0"/>
    <n v="2000"/>
  </r>
  <r>
    <n v="1028680"/>
    <n v="161430"/>
    <n v="158192012"/>
    <x v="4"/>
    <x v="1"/>
    <d v="2019-01-28T12:23:19"/>
    <x v="30"/>
    <d v="2019-02-25T00:00:00"/>
    <s v="Banco Estado"/>
    <m/>
    <s v="Banco de Chile"/>
    <x v="3"/>
    <n v="0"/>
    <n v="2000"/>
  </r>
  <r>
    <n v="1075821"/>
    <n v="161430"/>
    <n v="158192012"/>
    <x v="4"/>
    <x v="1"/>
    <d v="2019-02-26T13:13:43"/>
    <x v="31"/>
    <d v="2019-03-20T00:00:00"/>
    <s v="Banco Estado"/>
    <m/>
    <s v="Banco de Chile"/>
    <x v="3"/>
    <n v="0"/>
    <n v="2000"/>
  </r>
  <r>
    <n v="1126117"/>
    <n v="161430"/>
    <n v="158192012"/>
    <x v="4"/>
    <x v="1"/>
    <d v="2019-03-26T16:21:03"/>
    <x v="32"/>
    <d v="2019-04-11T00:00:00"/>
    <s v="Banco Estado"/>
    <m/>
    <s v="Banco de Chile"/>
    <x v="3"/>
    <n v="0"/>
    <n v="2000"/>
  </r>
  <r>
    <n v="1177077"/>
    <n v="161430"/>
    <n v="158192012"/>
    <x v="4"/>
    <x v="1"/>
    <d v="2019-04-26T12:57:33"/>
    <x v="33"/>
    <d v="2019-05-03T00:00:00"/>
    <s v="Banco Estado"/>
    <m/>
    <s v="Banco de Chile"/>
    <x v="3"/>
    <n v="0"/>
    <n v="2000"/>
  </r>
  <r>
    <n v="1230176"/>
    <n v="161430"/>
    <n v="158192012"/>
    <x v="4"/>
    <x v="1"/>
    <d v="2019-05-29T17:32:19"/>
    <x v="53"/>
    <d v="2019-06-26T00:00:00"/>
    <s v="Banco Estado"/>
    <m/>
    <s v="Banco de Chile"/>
    <x v="3"/>
    <n v="0"/>
    <n v="2000"/>
  </r>
  <r>
    <n v="1287667"/>
    <n v="161430"/>
    <n v="158192012"/>
    <x v="4"/>
    <x v="1"/>
    <d v="2019-06-26T15:43:10"/>
    <x v="35"/>
    <d v="2019-07-15T00:00:00"/>
    <s v="Banco Estado"/>
    <m/>
    <s v="Banco de Chile"/>
    <x v="4"/>
    <n v="99"/>
    <n v="2000"/>
  </r>
  <r>
    <n v="938990"/>
    <n v="161461"/>
    <n v="169905614"/>
    <x v="4"/>
    <x v="1"/>
    <d v="2018-11-30T17:31:58"/>
    <x v="51"/>
    <d v="2018-12-06T00:00:00"/>
    <s v="Banco Chile"/>
    <m/>
    <s v="Banco de Chile"/>
    <x v="3"/>
    <n v="0"/>
    <n v="3000"/>
  </r>
  <r>
    <n v="897474"/>
    <n v="161461"/>
    <n v="169905614"/>
    <x v="4"/>
    <x v="1"/>
    <d v="2018-10-29T12:43:02"/>
    <x v="50"/>
    <d v="2018-11-06T00:00:00"/>
    <s v="Banco Chile"/>
    <m/>
    <s v="Banco de Chile"/>
    <x v="3"/>
    <n v="0"/>
    <n v="3000"/>
  </r>
  <r>
    <n v="982585"/>
    <n v="161461"/>
    <n v="169905614"/>
    <x v="4"/>
    <x v="1"/>
    <d v="2018-12-26T12:48:31"/>
    <x v="52"/>
    <d v="2019-01-03T00:00:00"/>
    <s v="Banco Chile"/>
    <m/>
    <s v="Banco de Chile"/>
    <x v="3"/>
    <n v="0"/>
    <n v="3000"/>
  </r>
  <r>
    <n v="1028661"/>
    <n v="161461"/>
    <n v="169905614"/>
    <x v="4"/>
    <x v="1"/>
    <d v="2019-01-28T12:23:19"/>
    <x v="30"/>
    <d v="2019-02-04T00:00:00"/>
    <s v="Banco Chile"/>
    <m/>
    <s v="Banco de Chile"/>
    <x v="3"/>
    <n v="0"/>
    <n v="3000"/>
  </r>
  <r>
    <n v="1075802"/>
    <n v="161461"/>
    <n v="169905614"/>
    <x v="4"/>
    <x v="1"/>
    <d v="2019-02-26T13:13:43"/>
    <x v="31"/>
    <d v="2019-03-04T00:00:00"/>
    <s v="Banco Chile"/>
    <m/>
    <s v="Banco de Chile"/>
    <x v="3"/>
    <n v="0"/>
    <n v="3000"/>
  </r>
  <r>
    <n v="1126098"/>
    <n v="161461"/>
    <n v="169905614"/>
    <x v="4"/>
    <x v="1"/>
    <d v="2019-03-26T16:21:03"/>
    <x v="32"/>
    <d v="2019-04-04T00:00:00"/>
    <s v="Banco Chile"/>
    <m/>
    <s v="Banco de Chile"/>
    <x v="3"/>
    <n v="0"/>
    <n v="3000"/>
  </r>
  <r>
    <n v="897498"/>
    <n v="161462"/>
    <n v="186986458"/>
    <x v="4"/>
    <x v="1"/>
    <d v="2018-10-29T12:43:02"/>
    <x v="50"/>
    <d v="2018-11-06T00:00:00"/>
    <s v="Banco Estado"/>
    <m/>
    <s v="Banco de Chile"/>
    <x v="3"/>
    <n v="0"/>
    <n v="1000"/>
  </r>
  <r>
    <n v="939012"/>
    <n v="161462"/>
    <n v="186986458"/>
    <x v="4"/>
    <x v="1"/>
    <d v="2018-11-30T17:31:58"/>
    <x v="51"/>
    <d v="2018-12-06T00:00:00"/>
    <s v="Banco Estado"/>
    <m/>
    <s v="Banco de Chile"/>
    <x v="3"/>
    <n v="0"/>
    <n v="1000"/>
  </r>
  <r>
    <n v="982606"/>
    <n v="161462"/>
    <n v="186986458"/>
    <x v="4"/>
    <x v="1"/>
    <d v="2018-12-26T12:48:31"/>
    <x v="52"/>
    <d v="2019-01-28T00:00:00"/>
    <s v="Banco Estado"/>
    <m/>
    <s v="Banco de Chile"/>
    <x v="5"/>
    <n v="1"/>
    <n v="1000"/>
  </r>
  <r>
    <n v="939013"/>
    <n v="161463"/>
    <n v="163335751"/>
    <x v="4"/>
    <x v="1"/>
    <d v="2018-11-30T17:31:58"/>
    <x v="51"/>
    <d v="2018-12-06T00:00:00"/>
    <s v="Banco Estado"/>
    <m/>
    <s v="Banco de Chile"/>
    <x v="3"/>
    <n v="0"/>
    <n v="4000"/>
  </r>
  <r>
    <n v="897499"/>
    <n v="161463"/>
    <n v="163335751"/>
    <x v="4"/>
    <x v="1"/>
    <d v="2018-10-29T12:43:02"/>
    <x v="50"/>
    <d v="2018-12-10T00:00:00"/>
    <s v="Banco Estado"/>
    <m/>
    <s v="Banco de Chile"/>
    <x v="3"/>
    <n v="0"/>
    <n v="4000"/>
  </r>
  <r>
    <n v="982607"/>
    <n v="161463"/>
    <n v="163335751"/>
    <x v="4"/>
    <x v="1"/>
    <d v="2018-12-26T12:48:31"/>
    <x v="52"/>
    <d v="2019-01-03T00:00:00"/>
    <s v="Banco Estado"/>
    <m/>
    <s v="Banco de Chile"/>
    <x v="3"/>
    <n v="0"/>
    <n v="4000"/>
  </r>
  <r>
    <n v="1028682"/>
    <n v="161463"/>
    <n v="163335751"/>
    <x v="4"/>
    <x v="1"/>
    <d v="2019-01-28T12:23:19"/>
    <x v="30"/>
    <d v="2019-02-04T00:00:00"/>
    <s v="Banco Estado"/>
    <m/>
    <s v="Banco de Chile"/>
    <x v="3"/>
    <n v="0"/>
    <n v="4000"/>
  </r>
  <r>
    <n v="1075823"/>
    <n v="161463"/>
    <n v="163335751"/>
    <x v="4"/>
    <x v="1"/>
    <d v="2019-02-26T13:13:43"/>
    <x v="31"/>
    <d v="2019-03-04T00:00:00"/>
    <s v="Banco Estado"/>
    <m/>
    <s v="Banco de Chile"/>
    <x v="3"/>
    <n v="0"/>
    <n v="4000"/>
  </r>
  <r>
    <n v="1126119"/>
    <n v="161463"/>
    <n v="163335751"/>
    <x v="4"/>
    <x v="1"/>
    <d v="2019-03-26T16:21:03"/>
    <x v="32"/>
    <d v="2019-04-02T00:00:00"/>
    <s v="Banco Estado"/>
    <m/>
    <s v="Banco de Chile"/>
    <x v="3"/>
    <n v="0"/>
    <n v="4000"/>
  </r>
  <r>
    <n v="1177079"/>
    <n v="161463"/>
    <n v="163335751"/>
    <x v="4"/>
    <x v="1"/>
    <d v="2019-04-26T12:57:33"/>
    <x v="33"/>
    <d v="2019-05-03T00:00:00"/>
    <s v="Banco Estado"/>
    <m/>
    <s v="Banco de Chile"/>
    <x v="3"/>
    <n v="0"/>
    <n v="4000"/>
  </r>
  <r>
    <n v="1230178"/>
    <n v="161463"/>
    <n v="163335751"/>
    <x v="4"/>
    <x v="1"/>
    <d v="2019-05-29T17:32:19"/>
    <x v="53"/>
    <d v="2019-06-04T00:00:00"/>
    <s v="Banco Estado"/>
    <m/>
    <s v="Banco de Chile"/>
    <x v="3"/>
    <n v="0"/>
    <n v="4000"/>
  </r>
  <r>
    <n v="1287669"/>
    <n v="161463"/>
    <n v="163335751"/>
    <x v="4"/>
    <x v="1"/>
    <d v="2019-06-26T15:43:10"/>
    <x v="35"/>
    <d v="2019-07-09T00:00:00"/>
    <s v="Banco Estado"/>
    <m/>
    <s v="Banco de Chile"/>
    <x v="3"/>
    <n v="0"/>
    <n v="4000"/>
  </r>
  <r>
    <n v="897500"/>
    <n v="161464"/>
    <n v="137526573"/>
    <x v="4"/>
    <x v="1"/>
    <d v="2018-10-29T12:43:02"/>
    <x v="50"/>
    <d v="2018-11-06T00:00:00"/>
    <s v="Banco Estado"/>
    <m/>
    <s v="Banco de Chile"/>
    <x v="3"/>
    <n v="0"/>
    <n v="5000"/>
  </r>
  <r>
    <n v="939014"/>
    <n v="161464"/>
    <n v="137526573"/>
    <x v="4"/>
    <x v="1"/>
    <d v="2018-11-30T17:31:58"/>
    <x v="51"/>
    <d v="2018-12-06T00:00:00"/>
    <s v="Banco Estado"/>
    <m/>
    <s v="Banco de Chile"/>
    <x v="3"/>
    <n v="0"/>
    <n v="5000"/>
  </r>
  <r>
    <n v="982608"/>
    <n v="161464"/>
    <n v="137526573"/>
    <x v="4"/>
    <x v="1"/>
    <d v="2018-12-26T12:48:31"/>
    <x v="52"/>
    <d v="2019-01-03T00:00:00"/>
    <s v="Banco Estado"/>
    <m/>
    <s v="Banco de Chile"/>
    <x v="3"/>
    <n v="0"/>
    <n v="5000"/>
  </r>
  <r>
    <n v="1028683"/>
    <n v="161464"/>
    <n v="137526573"/>
    <x v="4"/>
    <x v="1"/>
    <d v="2019-01-28T12:23:19"/>
    <x v="30"/>
    <d v="2019-02-04T00:00:00"/>
    <s v="Banco Estado"/>
    <m/>
    <s v="Banco de Chile"/>
    <x v="3"/>
    <n v="0"/>
    <n v="5000"/>
  </r>
  <r>
    <n v="1075824"/>
    <n v="161464"/>
    <n v="137526573"/>
    <x v="4"/>
    <x v="1"/>
    <d v="2019-02-26T13:13:43"/>
    <x v="31"/>
    <d v="2019-03-04T00:00:00"/>
    <s v="Banco Estado"/>
    <m/>
    <s v="Banco de Chile"/>
    <x v="3"/>
    <n v="0"/>
    <n v="5000"/>
  </r>
  <r>
    <n v="1126120"/>
    <n v="161464"/>
    <n v="137526573"/>
    <x v="4"/>
    <x v="1"/>
    <d v="2019-03-26T16:21:03"/>
    <x v="32"/>
    <d v="2019-04-02T00:00:00"/>
    <s v="Banco Estado"/>
    <m/>
    <s v="Banco de Chile"/>
    <x v="3"/>
    <n v="0"/>
    <n v="5000"/>
  </r>
  <r>
    <n v="1177080"/>
    <n v="161464"/>
    <n v="137526573"/>
    <x v="4"/>
    <x v="1"/>
    <d v="2019-04-26T12:57:33"/>
    <x v="33"/>
    <d v="2019-05-03T00:00:00"/>
    <s v="Banco Estado"/>
    <m/>
    <s v="Banco de Chile"/>
    <x v="3"/>
    <n v="0"/>
    <n v="5000"/>
  </r>
  <r>
    <n v="1230179"/>
    <n v="161464"/>
    <n v="137526573"/>
    <x v="4"/>
    <x v="1"/>
    <d v="2019-05-29T17:32:19"/>
    <x v="53"/>
    <d v="2019-06-04T00:00:00"/>
    <s v="Banco Estado"/>
    <m/>
    <s v="Banco de Chile"/>
    <x v="3"/>
    <n v="0"/>
    <n v="5000"/>
  </r>
  <r>
    <n v="1287670"/>
    <n v="161464"/>
    <n v="137526573"/>
    <x v="4"/>
    <x v="1"/>
    <d v="2019-06-26T15:43:10"/>
    <x v="35"/>
    <d v="2019-07-09T00:00:00"/>
    <s v="Banco Estado"/>
    <m/>
    <s v="Banco de Chile"/>
    <x v="3"/>
    <n v="0"/>
    <n v="5000"/>
  </r>
  <r>
    <n v="938992"/>
    <n v="161466"/>
    <s v="8853803K"/>
    <x v="4"/>
    <x v="1"/>
    <d v="2018-11-30T17:31:58"/>
    <x v="51"/>
    <d v="2018-12-06T00:00:00"/>
    <s v="Banco Santander"/>
    <m/>
    <s v="Banco de Chile"/>
    <x v="3"/>
    <n v="0"/>
    <n v="5000"/>
  </r>
  <r>
    <n v="897476"/>
    <n v="161466"/>
    <s v="8853803K"/>
    <x v="4"/>
    <x v="1"/>
    <d v="2018-10-29T12:43:02"/>
    <x v="50"/>
    <d v="2018-11-06T00:00:00"/>
    <s v="Banco Santander"/>
    <m/>
    <s v="Banco de Chile"/>
    <x v="3"/>
    <n v="0"/>
    <n v="5000"/>
  </r>
  <r>
    <n v="982587"/>
    <n v="161466"/>
    <s v="8853803K"/>
    <x v="4"/>
    <x v="1"/>
    <d v="2018-12-26T12:48:31"/>
    <x v="52"/>
    <d v="2019-01-03T00:00:00"/>
    <s v="Banco Santander"/>
    <m/>
    <s v="Banco de Chile"/>
    <x v="3"/>
    <n v="0"/>
    <n v="5000"/>
  </r>
  <r>
    <n v="1028663"/>
    <n v="161466"/>
    <s v="8853803K"/>
    <x v="4"/>
    <x v="1"/>
    <d v="2019-01-28T12:23:19"/>
    <x v="30"/>
    <d v="2019-02-04T00:00:00"/>
    <s v="Banco Santander"/>
    <m/>
    <s v="Banco de Chile"/>
    <x v="3"/>
    <n v="0"/>
    <n v="5000"/>
  </r>
  <r>
    <n v="1075804"/>
    <n v="161466"/>
    <s v="8853803K"/>
    <x v="4"/>
    <x v="1"/>
    <d v="2019-02-26T13:13:43"/>
    <x v="31"/>
    <d v="2019-03-04T00:00:00"/>
    <s v="Banco Santander"/>
    <m/>
    <s v="Banco de Chile"/>
    <x v="3"/>
    <n v="0"/>
    <n v="5000"/>
  </r>
  <r>
    <n v="1126100"/>
    <n v="161466"/>
    <s v="8853803K"/>
    <x v="4"/>
    <x v="1"/>
    <d v="2019-03-26T16:21:03"/>
    <x v="32"/>
    <d v="2019-04-02T00:00:00"/>
    <s v="Banco Santander"/>
    <m/>
    <s v="Banco de Chile"/>
    <x v="3"/>
    <n v="0"/>
    <n v="5000"/>
  </r>
  <r>
    <n v="1177060"/>
    <n v="161466"/>
    <s v="8853803K"/>
    <x v="4"/>
    <x v="1"/>
    <d v="2019-04-26T12:57:33"/>
    <x v="33"/>
    <d v="2019-05-03T00:00:00"/>
    <s v="Banco Santander"/>
    <m/>
    <s v="Banco de Chile"/>
    <x v="3"/>
    <n v="0"/>
    <n v="5000"/>
  </r>
  <r>
    <n v="1230160"/>
    <n v="161466"/>
    <s v="8853803K"/>
    <x v="4"/>
    <x v="1"/>
    <d v="2019-05-29T17:32:19"/>
    <x v="53"/>
    <d v="2019-06-04T00:00:00"/>
    <s v="Banco Santander"/>
    <m/>
    <s v="Banco de Chile"/>
    <x v="3"/>
    <n v="0"/>
    <n v="5000"/>
  </r>
  <r>
    <n v="1287651"/>
    <n v="161466"/>
    <s v="8853803K"/>
    <x v="4"/>
    <x v="1"/>
    <d v="2019-06-26T15:43:10"/>
    <x v="35"/>
    <d v="2019-07-09T00:00:00"/>
    <s v="Banco Santander"/>
    <m/>
    <s v="Banco de Chile"/>
    <x v="3"/>
    <n v="0"/>
    <n v="5000"/>
  </r>
  <r>
    <n v="897487"/>
    <n v="161467"/>
    <n v="87659895"/>
    <x v="4"/>
    <x v="1"/>
    <d v="2018-10-29T12:43:02"/>
    <x v="50"/>
    <d v="2018-12-10T00:00:00"/>
    <s v="Banco Estado"/>
    <m/>
    <s v="Banco de Chile"/>
    <x v="2"/>
    <n v="0"/>
    <n v="2000"/>
  </r>
  <r>
    <n v="939003"/>
    <n v="161467"/>
    <n v="87659895"/>
    <x v="4"/>
    <x v="1"/>
    <d v="2018-11-30T17:31:58"/>
    <x v="51"/>
    <d v="2018-12-24T00:00:00"/>
    <s v="Banco Estado"/>
    <m/>
    <s v="Banco de Chile"/>
    <x v="4"/>
    <n v="99"/>
    <n v="2000"/>
  </r>
  <r>
    <n v="982598"/>
    <n v="161467"/>
    <n v="87659895"/>
    <x v="4"/>
    <x v="1"/>
    <d v="2018-12-26T12:48:31"/>
    <x v="52"/>
    <d v="2019-01-28T00:00:00"/>
    <s v="Banco Estado"/>
    <m/>
    <s v="Banco de Chile"/>
    <x v="2"/>
    <n v="0"/>
    <n v="2000"/>
  </r>
  <r>
    <n v="1028674"/>
    <n v="161467"/>
    <n v="87659895"/>
    <x v="4"/>
    <x v="1"/>
    <d v="2019-01-28T12:23:19"/>
    <x v="30"/>
    <d v="2019-02-26T00:00:00"/>
    <s v="Banco Estado"/>
    <m/>
    <s v="Banco de Chile"/>
    <x v="2"/>
    <n v="0"/>
    <n v="2000"/>
  </r>
  <r>
    <n v="1075815"/>
    <n v="161467"/>
    <n v="87659895"/>
    <x v="4"/>
    <x v="1"/>
    <d v="2019-02-26T13:13:43"/>
    <x v="31"/>
    <d v="2019-04-01T00:00:00"/>
    <s v="Banco Estado"/>
    <m/>
    <s v="Banco de Chile"/>
    <x v="2"/>
    <n v="0"/>
    <n v="2000"/>
  </r>
  <r>
    <n v="1126111"/>
    <n v="161467"/>
    <n v="87659895"/>
    <x v="4"/>
    <x v="1"/>
    <d v="2019-03-26T16:21:03"/>
    <x v="32"/>
    <d v="2019-04-26T00:00:00"/>
    <s v="Banco Estado"/>
    <m/>
    <s v="Banco de Chile"/>
    <x v="2"/>
    <n v="0"/>
    <n v="2000"/>
  </r>
  <r>
    <n v="1177071"/>
    <n v="161467"/>
    <n v="87659895"/>
    <x v="4"/>
    <x v="1"/>
    <d v="2019-04-26T12:57:33"/>
    <x v="33"/>
    <d v="2019-06-04T00:00:00"/>
    <s v="Banco Estado"/>
    <m/>
    <s v="Banco de Chile"/>
    <x v="3"/>
    <n v="0"/>
    <n v="2000"/>
  </r>
  <r>
    <n v="1230170"/>
    <n v="161467"/>
    <n v="87659895"/>
    <x v="4"/>
    <x v="1"/>
    <d v="2019-05-29T17:32:19"/>
    <x v="53"/>
    <d v="2019-06-04T00:00:00"/>
    <s v="Banco Estado"/>
    <m/>
    <s v="Banco de Chile"/>
    <x v="3"/>
    <n v="0"/>
    <n v="2000"/>
  </r>
  <r>
    <n v="1287661"/>
    <n v="161467"/>
    <n v="87659895"/>
    <x v="4"/>
    <x v="1"/>
    <d v="2019-06-26T15:43:10"/>
    <x v="35"/>
    <d v="2019-07-15T00:00:00"/>
    <s v="Banco Estado"/>
    <m/>
    <s v="Banco de Chile"/>
    <x v="4"/>
    <n v="99"/>
    <n v="2000"/>
  </r>
  <r>
    <n v="939015"/>
    <n v="161468"/>
    <n v="82188088"/>
    <x v="4"/>
    <x v="1"/>
    <d v="2018-11-30T17:31:58"/>
    <x v="51"/>
    <d v="2018-12-20T00:00:00"/>
    <s v="Banco Estado"/>
    <m/>
    <s v="Banco de Chile"/>
    <x v="3"/>
    <n v="0"/>
    <n v="4000"/>
  </r>
  <r>
    <n v="897501"/>
    <n v="161468"/>
    <n v="82188088"/>
    <x v="4"/>
    <x v="1"/>
    <d v="2018-10-29T12:43:02"/>
    <x v="50"/>
    <d v="2018-12-10T00:00:00"/>
    <s v="Banco Estado"/>
    <m/>
    <s v="Banco de Chile"/>
    <x v="2"/>
    <n v="0"/>
    <n v="4000"/>
  </r>
  <r>
    <n v="982609"/>
    <n v="161468"/>
    <n v="82188088"/>
    <x v="4"/>
    <x v="1"/>
    <d v="2018-12-26T12:48:31"/>
    <x v="52"/>
    <d v="2019-01-03T00:00:00"/>
    <s v="Banco Estado"/>
    <m/>
    <s v="Banco de Chile"/>
    <x v="3"/>
    <n v="0"/>
    <n v="4000"/>
  </r>
  <r>
    <n v="1028684"/>
    <n v="161468"/>
    <n v="82188088"/>
    <x v="4"/>
    <x v="1"/>
    <d v="2019-01-28T12:23:19"/>
    <x v="30"/>
    <d v="2019-02-04T00:00:00"/>
    <s v="Banco Estado"/>
    <m/>
    <s v="Banco de Chile"/>
    <x v="3"/>
    <n v="0"/>
    <n v="4000"/>
  </r>
  <r>
    <n v="1075825"/>
    <n v="161468"/>
    <n v="82188088"/>
    <x v="4"/>
    <x v="1"/>
    <d v="2019-02-26T13:13:43"/>
    <x v="31"/>
    <d v="2019-03-20T00:00:00"/>
    <s v="Banco Estado"/>
    <m/>
    <s v="Banco de Chile"/>
    <x v="3"/>
    <n v="0"/>
    <n v="4000"/>
  </r>
  <r>
    <n v="1126121"/>
    <n v="161468"/>
    <n v="82188088"/>
    <x v="4"/>
    <x v="1"/>
    <d v="2019-03-26T16:21:03"/>
    <x v="32"/>
    <d v="2019-04-02T00:00:00"/>
    <s v="Banco Estado"/>
    <m/>
    <s v="Banco de Chile"/>
    <x v="3"/>
    <n v="0"/>
    <n v="4000"/>
  </r>
  <r>
    <n v="1177081"/>
    <n v="161468"/>
    <n v="82188088"/>
    <x v="4"/>
    <x v="1"/>
    <d v="2019-04-26T12:57:33"/>
    <x v="33"/>
    <d v="2019-06-04T00:00:00"/>
    <s v="Banco Estado"/>
    <m/>
    <s v="Banco de Chile"/>
    <x v="3"/>
    <n v="0"/>
    <n v="4000"/>
  </r>
  <r>
    <n v="1230180"/>
    <n v="161468"/>
    <n v="82188088"/>
    <x v="4"/>
    <x v="1"/>
    <d v="2019-05-29T17:32:19"/>
    <x v="53"/>
    <d v="2019-06-11T00:00:00"/>
    <s v="Banco Estado"/>
    <m/>
    <s v="Banco de Chile"/>
    <x v="3"/>
    <n v="0"/>
    <n v="4000"/>
  </r>
  <r>
    <n v="1287671"/>
    <n v="161468"/>
    <n v="82188088"/>
    <x v="4"/>
    <x v="1"/>
    <d v="2019-06-26T15:43:10"/>
    <x v="35"/>
    <d v="2019-07-09T00:00:00"/>
    <s v="Banco Estado"/>
    <m/>
    <s v="Banco de Chile"/>
    <x v="3"/>
    <n v="0"/>
    <n v="4000"/>
  </r>
  <r>
    <n v="939004"/>
    <n v="161469"/>
    <s v="8947048K"/>
    <x v="4"/>
    <x v="1"/>
    <d v="2018-11-30T17:31:58"/>
    <x v="51"/>
    <d v="2018-12-06T00:00:00"/>
    <s v="Banco Estado"/>
    <m/>
    <s v="Banco de Chile"/>
    <x v="3"/>
    <n v="0"/>
    <n v="2000"/>
  </r>
  <r>
    <n v="897488"/>
    <n v="161469"/>
    <s v="8947048K"/>
    <x v="4"/>
    <x v="1"/>
    <d v="2018-10-29T12:43:02"/>
    <x v="50"/>
    <d v="2018-11-06T00:00:00"/>
    <s v="Banco Estado"/>
    <m/>
    <s v="Banco de Chile"/>
    <x v="3"/>
    <n v="0"/>
    <n v="2000"/>
  </r>
  <r>
    <n v="982599"/>
    <n v="161469"/>
    <s v="8947048K"/>
    <x v="4"/>
    <x v="1"/>
    <d v="2018-12-26T12:48:31"/>
    <x v="52"/>
    <d v="2019-01-03T00:00:00"/>
    <s v="Banco Estado"/>
    <m/>
    <s v="Banco de Chile"/>
    <x v="3"/>
    <n v="0"/>
    <n v="2000"/>
  </r>
  <r>
    <n v="1028675"/>
    <n v="161469"/>
    <s v="8947048K"/>
    <x v="4"/>
    <x v="1"/>
    <d v="2019-01-28T12:23:19"/>
    <x v="30"/>
    <d v="2019-02-04T00:00:00"/>
    <s v="Banco Estado"/>
    <m/>
    <s v="Banco de Chile"/>
    <x v="3"/>
    <n v="0"/>
    <n v="2000"/>
  </r>
  <r>
    <n v="1075816"/>
    <n v="161469"/>
    <s v="8947048K"/>
    <x v="4"/>
    <x v="1"/>
    <d v="2019-02-26T13:13:43"/>
    <x v="31"/>
    <d v="2019-03-04T00:00:00"/>
    <s v="Banco Estado"/>
    <m/>
    <s v="Banco de Chile"/>
    <x v="3"/>
    <n v="0"/>
    <n v="2000"/>
  </r>
  <r>
    <n v="1126112"/>
    <n v="161469"/>
    <s v="8947048K"/>
    <x v="4"/>
    <x v="1"/>
    <d v="2019-03-26T16:21:03"/>
    <x v="32"/>
    <d v="2019-04-02T00:00:00"/>
    <s v="Banco Estado"/>
    <m/>
    <s v="Banco de Chile"/>
    <x v="3"/>
    <n v="0"/>
    <n v="2000"/>
  </r>
  <r>
    <n v="1177072"/>
    <n v="161469"/>
    <s v="8947048K"/>
    <x v="4"/>
    <x v="1"/>
    <d v="2019-04-26T12:57:33"/>
    <x v="33"/>
    <d v="2019-05-03T00:00:00"/>
    <s v="Banco Estado"/>
    <m/>
    <s v="Banco de Chile"/>
    <x v="3"/>
    <n v="0"/>
    <n v="2000"/>
  </r>
  <r>
    <n v="1230171"/>
    <n v="161469"/>
    <s v="8947048K"/>
    <x v="4"/>
    <x v="1"/>
    <d v="2019-05-29T17:32:19"/>
    <x v="53"/>
    <d v="2019-06-04T00:00:00"/>
    <s v="Banco Estado"/>
    <m/>
    <s v="Banco de Chile"/>
    <x v="3"/>
    <n v="0"/>
    <n v="2000"/>
  </r>
  <r>
    <n v="1287662"/>
    <n v="161469"/>
    <s v="8947048K"/>
    <x v="4"/>
    <x v="1"/>
    <d v="2019-06-26T15:43:10"/>
    <x v="35"/>
    <d v="2019-07-09T00:00:00"/>
    <s v="Banco Estado"/>
    <m/>
    <s v="Banco de Chile"/>
    <x v="3"/>
    <n v="0"/>
    <n v="2000"/>
  </r>
  <r>
    <n v="897473"/>
    <n v="161470"/>
    <n v="115204815"/>
    <x v="4"/>
    <x v="1"/>
    <d v="2018-10-29T12:43:02"/>
    <x v="50"/>
    <d v="2018-11-06T00:00:00"/>
    <s v="Banco Chile"/>
    <m/>
    <s v="Banco de Chile"/>
    <x v="3"/>
    <n v="0"/>
    <n v="3000"/>
  </r>
  <r>
    <n v="938989"/>
    <n v="161470"/>
    <n v="115204815"/>
    <x v="4"/>
    <x v="1"/>
    <d v="2018-11-30T17:31:58"/>
    <x v="51"/>
    <d v="2018-12-06T00:00:00"/>
    <s v="Banco Chile"/>
    <m/>
    <s v="Banco de Chile"/>
    <x v="3"/>
    <n v="0"/>
    <n v="3000"/>
  </r>
  <r>
    <n v="982584"/>
    <n v="161470"/>
    <n v="115204815"/>
    <x v="4"/>
    <x v="1"/>
    <d v="2018-12-26T12:48:31"/>
    <x v="52"/>
    <d v="2019-01-03T00:00:00"/>
    <s v="Banco Chile"/>
    <m/>
    <s v="Banco de Chile"/>
    <x v="3"/>
    <n v="0"/>
    <n v="3000"/>
  </r>
  <r>
    <n v="1028660"/>
    <n v="161470"/>
    <n v="115204815"/>
    <x v="4"/>
    <x v="1"/>
    <d v="2019-01-28T12:23:19"/>
    <x v="30"/>
    <d v="2019-02-04T00:00:00"/>
    <s v="Banco Chile"/>
    <m/>
    <s v="Banco de Chile"/>
    <x v="3"/>
    <n v="0"/>
    <n v="3000"/>
  </r>
  <r>
    <n v="1075801"/>
    <n v="161470"/>
    <n v="115204815"/>
    <x v="4"/>
    <x v="1"/>
    <d v="2019-02-26T13:13:43"/>
    <x v="31"/>
    <d v="2019-03-04T00:00:00"/>
    <s v="Banco Chile"/>
    <m/>
    <s v="Banco de Chile"/>
    <x v="3"/>
    <n v="0"/>
    <n v="3000"/>
  </r>
  <r>
    <n v="1126097"/>
    <n v="161470"/>
    <n v="115204815"/>
    <x v="4"/>
    <x v="1"/>
    <d v="2019-03-26T16:21:03"/>
    <x v="32"/>
    <d v="2019-04-02T00:00:00"/>
    <s v="Banco Chile"/>
    <m/>
    <s v="Banco de Chile"/>
    <x v="3"/>
    <n v="0"/>
    <n v="3000"/>
  </r>
  <r>
    <n v="1177058"/>
    <n v="161470"/>
    <n v="115204815"/>
    <x v="4"/>
    <x v="1"/>
    <d v="2019-04-26T12:57:33"/>
    <x v="33"/>
    <d v="2019-05-03T00:00:00"/>
    <s v="Banco Chile"/>
    <m/>
    <s v="Banco de Chile"/>
    <x v="3"/>
    <n v="0"/>
    <n v="3000"/>
  </r>
  <r>
    <n v="1230158"/>
    <n v="161470"/>
    <n v="115204815"/>
    <x v="4"/>
    <x v="1"/>
    <d v="2019-05-29T17:32:19"/>
    <x v="53"/>
    <d v="2019-06-04T00:00:00"/>
    <s v="Banco Chile"/>
    <m/>
    <s v="Banco de Chile"/>
    <x v="3"/>
    <n v="0"/>
    <n v="3000"/>
  </r>
  <r>
    <n v="1287649"/>
    <n v="161470"/>
    <n v="115204815"/>
    <x v="4"/>
    <x v="1"/>
    <d v="2019-06-26T15:43:10"/>
    <x v="35"/>
    <d v="2019-07-09T00:00:00"/>
    <s v="Banco Chile"/>
    <m/>
    <s v="Banco de Chile"/>
    <x v="3"/>
    <n v="0"/>
    <n v="3000"/>
  </r>
  <r>
    <n v="939011"/>
    <n v="161471"/>
    <n v="101316106"/>
    <x v="4"/>
    <x v="1"/>
    <d v="2018-11-30T17:31:58"/>
    <x v="51"/>
    <d v="2018-12-24T00:00:00"/>
    <s v="Banco Estado"/>
    <m/>
    <s v="Banco de Chile"/>
    <x v="4"/>
    <n v="99"/>
    <n v="3000"/>
  </r>
  <r>
    <n v="897497"/>
    <n v="161471"/>
    <n v="101316106"/>
    <x v="4"/>
    <x v="1"/>
    <d v="2018-10-29T12:43:02"/>
    <x v="50"/>
    <d v="2018-11-06T00:00:00"/>
    <s v="Banco Estado"/>
    <m/>
    <s v="Banco de Chile"/>
    <x v="3"/>
    <n v="0"/>
    <n v="3000"/>
  </r>
  <r>
    <n v="982605"/>
    <n v="161471"/>
    <n v="101316106"/>
    <x v="4"/>
    <x v="1"/>
    <d v="2018-12-26T12:48:31"/>
    <x v="52"/>
    <d v="2019-01-28T00:00:00"/>
    <s v="Banco Estado"/>
    <m/>
    <s v="Banco de Chile"/>
    <x v="2"/>
    <n v="0"/>
    <n v="3000"/>
  </r>
  <r>
    <n v="1028681"/>
    <n v="161471"/>
    <n v="101316106"/>
    <x v="4"/>
    <x v="1"/>
    <d v="2019-01-28T12:23:19"/>
    <x v="30"/>
    <d v="2019-02-26T00:00:00"/>
    <s v="Banco Estado"/>
    <m/>
    <s v="Banco de Chile"/>
    <x v="2"/>
    <n v="0"/>
    <n v="3000"/>
  </r>
  <r>
    <n v="1075822"/>
    <n v="161471"/>
    <n v="101316106"/>
    <x v="4"/>
    <x v="1"/>
    <d v="2019-02-26T13:13:43"/>
    <x v="31"/>
    <d v="2019-04-01T00:00:00"/>
    <s v="Banco Estado"/>
    <m/>
    <s v="Banco de Chile"/>
    <x v="2"/>
    <n v="0"/>
    <n v="3000"/>
  </r>
  <r>
    <n v="1126118"/>
    <n v="161471"/>
    <n v="101316106"/>
    <x v="4"/>
    <x v="1"/>
    <d v="2019-03-26T16:21:03"/>
    <x v="32"/>
    <d v="2019-04-26T00:00:00"/>
    <s v="Banco Estado"/>
    <m/>
    <s v="Banco de Chile"/>
    <x v="2"/>
    <n v="0"/>
    <n v="3000"/>
  </r>
  <r>
    <n v="1177078"/>
    <n v="161471"/>
    <n v="101316106"/>
    <x v="4"/>
    <x v="1"/>
    <d v="2019-04-26T12:57:33"/>
    <x v="33"/>
    <d v="2019-05-13T00:00:00"/>
    <s v="Banco Estado"/>
    <m/>
    <s v="Banco de Chile"/>
    <x v="3"/>
    <n v="0"/>
    <n v="3000"/>
  </r>
  <r>
    <n v="1230177"/>
    <n v="161471"/>
    <n v="101316106"/>
    <x v="4"/>
    <x v="1"/>
    <d v="2019-05-29T17:32:19"/>
    <x v="53"/>
    <d v="2019-06-04T00:00:00"/>
    <s v="Banco Estado"/>
    <m/>
    <s v="Banco de Chile"/>
    <x v="3"/>
    <n v="0"/>
    <n v="3000"/>
  </r>
  <r>
    <n v="1287668"/>
    <n v="161471"/>
    <n v="101316106"/>
    <x v="4"/>
    <x v="1"/>
    <d v="2019-06-26T15:43:10"/>
    <x v="35"/>
    <d v="2019-07-09T00:00:00"/>
    <s v="Banco Estado"/>
    <m/>
    <s v="Banco de Chile"/>
    <x v="3"/>
    <n v="0"/>
    <n v="3000"/>
  </r>
  <r>
    <n v="858638"/>
    <n v="161472"/>
    <n v="81988331"/>
    <x v="4"/>
    <x v="1"/>
    <d v="2018-10-16T11:31:26"/>
    <x v="64"/>
    <d v="2018-10-23T00:00:00"/>
    <s v="Banco de Crédito e Inversiones"/>
    <m/>
    <s v="Banco de Chile"/>
    <x v="3"/>
    <n v="0"/>
    <n v="3000"/>
  </r>
  <r>
    <n v="938988"/>
    <n v="161472"/>
    <n v="81988331"/>
    <x v="4"/>
    <x v="1"/>
    <d v="2018-11-30T17:31:58"/>
    <x v="51"/>
    <d v="2018-12-06T00:00:00"/>
    <s v="Banco de Crédito e Inversiones"/>
    <m/>
    <s v="Banco de Chile"/>
    <x v="3"/>
    <n v="0"/>
    <n v="3000"/>
  </r>
  <r>
    <n v="897472"/>
    <n v="161472"/>
    <n v="81988331"/>
    <x v="4"/>
    <x v="1"/>
    <d v="2018-10-29T12:43:02"/>
    <x v="50"/>
    <d v="2018-12-10T00:00:00"/>
    <s v="Banco de Crédito e Inversiones"/>
    <m/>
    <s v="Banco de Chile"/>
    <x v="3"/>
    <n v="0"/>
    <n v="3000"/>
  </r>
  <r>
    <n v="982583"/>
    <n v="161472"/>
    <n v="81988331"/>
    <x v="4"/>
    <x v="1"/>
    <d v="2018-12-26T12:48:31"/>
    <x v="52"/>
    <d v="2019-01-28T00:00:00"/>
    <s v="Banco de Crédito e Inversiones"/>
    <m/>
    <s v="Banco de Chile"/>
    <x v="3"/>
    <n v="0"/>
    <n v="3000"/>
  </r>
  <r>
    <n v="1028659"/>
    <n v="161472"/>
    <n v="81988331"/>
    <x v="4"/>
    <x v="1"/>
    <d v="2019-01-28T12:23:19"/>
    <x v="30"/>
    <d v="2019-02-25T00:00:00"/>
    <s v="Banco de Crédito e Inversiones"/>
    <m/>
    <s v="Banco de Chile"/>
    <x v="3"/>
    <n v="0"/>
    <n v="3000"/>
  </r>
  <r>
    <n v="1075800"/>
    <n v="161472"/>
    <n v="81988331"/>
    <x v="4"/>
    <x v="1"/>
    <d v="2019-02-26T13:13:43"/>
    <x v="31"/>
    <d v="2019-03-04T00:00:00"/>
    <s v="Banco de Crédito e Inversiones"/>
    <m/>
    <s v="Banco de Chile"/>
    <x v="3"/>
    <n v="0"/>
    <n v="3000"/>
  </r>
  <r>
    <n v="1126096"/>
    <n v="161472"/>
    <n v="81988331"/>
    <x v="4"/>
    <x v="1"/>
    <d v="2019-03-26T16:21:03"/>
    <x v="32"/>
    <d v="2019-04-11T00:00:00"/>
    <s v="Banco de Crédito e Inversiones"/>
    <m/>
    <s v="Banco de Chile"/>
    <x v="3"/>
    <n v="0"/>
    <n v="3000"/>
  </r>
  <r>
    <n v="1177057"/>
    <n v="161472"/>
    <n v="81988331"/>
    <x v="4"/>
    <x v="1"/>
    <d v="2019-04-26T12:57:33"/>
    <x v="33"/>
    <d v="2019-06-04T00:00:00"/>
    <s v="Banco de Crédito e Inversiones"/>
    <m/>
    <s v="Banco de Chile"/>
    <x v="3"/>
    <n v="0"/>
    <n v="3000"/>
  </r>
  <r>
    <n v="1230157"/>
    <n v="161472"/>
    <n v="81988331"/>
    <x v="4"/>
    <x v="1"/>
    <d v="2019-05-29T17:32:19"/>
    <x v="53"/>
    <d v="2019-06-26T00:00:00"/>
    <s v="Banco de Crédito e Inversiones"/>
    <m/>
    <s v="Banco de Chile"/>
    <x v="3"/>
    <n v="0"/>
    <n v="3000"/>
  </r>
  <r>
    <n v="1287648"/>
    <n v="161472"/>
    <n v="81988331"/>
    <x v="4"/>
    <x v="1"/>
    <d v="2019-06-26T15:43:10"/>
    <x v="35"/>
    <d v="2019-07-09T00:00:00"/>
    <s v="Banco de Crédito e Inversiones"/>
    <m/>
    <s v="Banco de Chile"/>
    <x v="3"/>
    <n v="0"/>
    <n v="3000"/>
  </r>
  <r>
    <n v="991346"/>
    <n v="161473"/>
    <n v="85902040"/>
    <x v="4"/>
    <x v="0"/>
    <d v="2018-12-26T12:49:24"/>
    <x v="29"/>
    <d v="2019-01-14T00:00:00"/>
    <s v="N/A"/>
    <m/>
    <s v="Banco de Chile"/>
    <x v="0"/>
    <n v="0"/>
    <n v="3000"/>
  </r>
  <r>
    <n v="945506"/>
    <n v="161473"/>
    <n v="85902040"/>
    <x v="4"/>
    <x v="0"/>
    <d v="2018-11-30T17:33:23"/>
    <x v="28"/>
    <d v="2018-12-05T00:00:00"/>
    <s v="N/A"/>
    <m/>
    <s v="Banco de Chile"/>
    <x v="0"/>
    <n v="0"/>
    <n v="3000"/>
  </r>
  <r>
    <n v="1039397"/>
    <n v="161473"/>
    <n v="85902040"/>
    <x v="4"/>
    <x v="0"/>
    <d v="2019-01-28T12:24:18"/>
    <x v="30"/>
    <d v="2019-02-04T00:00:00"/>
    <s v="N/A"/>
    <m/>
    <s v="Banco de Chile"/>
    <x v="0"/>
    <n v="0"/>
    <n v="3000"/>
  </r>
  <r>
    <n v="1088861"/>
    <n v="161473"/>
    <n v="85902040"/>
    <x v="4"/>
    <x v="0"/>
    <d v="2019-02-26T13:14:22"/>
    <x v="31"/>
    <d v="2019-03-04T00:00:00"/>
    <s v="N/A"/>
    <m/>
    <s v="Banco de Chile"/>
    <x v="0"/>
    <n v="0"/>
    <n v="3000"/>
  </r>
  <r>
    <n v="1141538"/>
    <n v="161473"/>
    <n v="85902040"/>
    <x v="4"/>
    <x v="0"/>
    <d v="2019-03-26T16:22:31"/>
    <x v="32"/>
    <d v="2019-04-02T00:00:00"/>
    <s v="N/A"/>
    <m/>
    <s v="Banco de Chile"/>
    <x v="0"/>
    <n v="0"/>
    <n v="3000"/>
  </r>
  <r>
    <n v="1195589"/>
    <n v="161473"/>
    <n v="85902040"/>
    <x v="4"/>
    <x v="0"/>
    <d v="2019-04-26T12:58:12"/>
    <x v="33"/>
    <d v="2019-05-03T00:00:00"/>
    <s v="N/A"/>
    <m/>
    <s v="Banco de Chile"/>
    <x v="0"/>
    <n v="0"/>
    <n v="3000"/>
  </r>
  <r>
    <n v="1254078"/>
    <n v="161473"/>
    <n v="85902040"/>
    <x v="4"/>
    <x v="0"/>
    <d v="2019-06-26T15:34:24"/>
    <x v="35"/>
    <d v="2019-07-09T00:00:00"/>
    <s v="N/A"/>
    <m/>
    <s v="Banco de Chile"/>
    <x v="0"/>
    <n v="0"/>
    <n v="3000"/>
  </r>
  <r>
    <n v="1250005"/>
    <n v="161473"/>
    <n v="85902040"/>
    <x v="4"/>
    <x v="0"/>
    <d v="2019-05-29T17:36:03"/>
    <x v="34"/>
    <d v="2019-06-04T00:00:00"/>
    <s v="N/A"/>
    <m/>
    <s v="Banco de Chile"/>
    <x v="0"/>
    <n v="0"/>
    <n v="3000"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  <r>
    <m/>
    <m/>
    <m/>
    <x v="7"/>
    <x v="2"/>
    <m/>
    <x v="65"/>
    <m/>
    <m/>
    <m/>
    <m/>
    <x v="1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18:D28" firstHeaderRow="1" firstDataRow="2" firstDataCol="1" rowPageCount="2" colPageCount="1"/>
  <pivotFields count="14">
    <pivotField showAll="0"/>
    <pivotField showAll="0"/>
    <pivotField showAll="0"/>
    <pivotField axis="axisRow" showAll="0">
      <items count="10">
        <item x="6"/>
        <item h="1" x="7"/>
        <item x="5"/>
        <item x="1"/>
        <item x="0"/>
        <item x="2"/>
        <item x="4"/>
        <item x="3"/>
        <item x="8"/>
        <item t="default"/>
      </items>
    </pivotField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82">
        <item h="1" x="65"/>
        <item h="1" m="1" x="70"/>
        <item h="1" m="1" x="68"/>
        <item h="1" m="1" x="78"/>
        <item h="1" m="1" x="66"/>
        <item h="1" m="1" x="79"/>
        <item h="1" m="1" x="77"/>
        <item h="1" m="1" x="69"/>
        <item h="1" m="1" x="73"/>
        <item h="1" m="1" x="74"/>
        <item h="1" m="1" x="80"/>
        <item h="1" x="61"/>
        <item h="1" m="1" x="75"/>
        <item h="1" m="1" x="76"/>
        <item h="1" m="1" x="67"/>
        <item h="1" m="1" x="72"/>
        <item h="1" x="58"/>
        <item h="1" x="59"/>
        <item h="1" m="1" x="71"/>
        <item h="1" x="57"/>
        <item h="1" x="54"/>
        <item h="1" x="2"/>
        <item h="1" x="1"/>
        <item h="1" x="38"/>
        <item h="1" x="3"/>
        <item h="1" x="37"/>
        <item h="1" x="0"/>
        <item h="1" x="36"/>
        <item h="1" x="55"/>
        <item h="1" x="7"/>
        <item h="1" x="6"/>
        <item h="1" x="39"/>
        <item h="1" x="5"/>
        <item h="1" x="4"/>
        <item h="1" x="56"/>
        <item h="1" x="60"/>
        <item h="1" x="62"/>
        <item h="1" x="63"/>
        <item h="1" x="9"/>
        <item h="1" x="40"/>
        <item h="1" x="10"/>
        <item h="1" x="41"/>
        <item h="1" x="8"/>
        <item h="1" x="11"/>
        <item h="1" x="42"/>
        <item h="1" x="12"/>
        <item h="1" x="14"/>
        <item h="1" x="13"/>
        <item h="1" x="43"/>
        <item h="1" x="15"/>
        <item h="1" x="44"/>
        <item h="1" x="16"/>
        <item h="1" x="17"/>
        <item h="1" x="45"/>
        <item h="1" x="18"/>
        <item h="1" x="19"/>
        <item h="1" x="20"/>
        <item h="1" x="46"/>
        <item h="1" x="21"/>
        <item h="1" x="47"/>
        <item h="1" x="22"/>
        <item h="1" x="23"/>
        <item h="1" x="48"/>
        <item h="1" x="24"/>
        <item h="1" x="25"/>
        <item h="1" x="49"/>
        <item h="1" x="26"/>
        <item h="1" x="27"/>
        <item h="1" x="50"/>
        <item h="1" x="28"/>
        <item h="1" x="51"/>
        <item h="1" x="64"/>
        <item h="1" x="29"/>
        <item h="1" x="52"/>
        <item h="1" x="30"/>
        <item h="1" x="31"/>
        <item h="1" x="32"/>
        <item h="1" x="33"/>
        <item x="34"/>
        <item x="53"/>
        <item h="1" x="35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14">
        <item x="0"/>
        <item x="3"/>
        <item h="1" x="7"/>
        <item h="1" x="2"/>
        <item h="1" x="10"/>
        <item h="1" x="9"/>
        <item h="1" x="6"/>
        <item h="1" x="8"/>
        <item h="1" x="1"/>
        <item h="1" x="5"/>
        <item h="1" x="4"/>
        <item h="1" x="12"/>
        <item h="1" x="11"/>
        <item t="default"/>
      </items>
    </pivotField>
    <pivotField showAll="0"/>
    <pivotField dataField="1" showAll="0"/>
  </pivotFields>
  <rowFields count="1">
    <field x="3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2">
    <pageField fld="6" hier="-1"/>
    <pageField fld="11" hier="-1"/>
  </pageFields>
  <dataFields count="1">
    <dataField name="Suma de Monto" fld="13" baseField="3" baseItem="17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D10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82">
        <item h="1" x="65"/>
        <item h="1" m="1" x="70"/>
        <item h="1" m="1" x="68"/>
        <item h="1" m="1" x="78"/>
        <item h="1" m="1" x="66"/>
        <item h="1" m="1" x="79"/>
        <item h="1" m="1" x="77"/>
        <item h="1" m="1" x="69"/>
        <item h="1" m="1" x="73"/>
        <item h="1" m="1" x="74"/>
        <item h="1" m="1" x="80"/>
        <item h="1" x="61"/>
        <item h="1" m="1" x="75"/>
        <item h="1" m="1" x="76"/>
        <item h="1" m="1" x="67"/>
        <item h="1" m="1" x="72"/>
        <item h="1" x="58"/>
        <item h="1" x="59"/>
        <item h="1" m="1" x="71"/>
        <item h="1" x="57"/>
        <item h="1" x="54"/>
        <item h="1" x="2"/>
        <item h="1" x="1"/>
        <item h="1" x="38"/>
        <item h="1" x="3"/>
        <item h="1" x="37"/>
        <item h="1" x="0"/>
        <item h="1" x="36"/>
        <item h="1" x="55"/>
        <item h="1" x="7"/>
        <item h="1" x="6"/>
        <item h="1" x="39"/>
        <item h="1" x="5"/>
        <item h="1" x="4"/>
        <item h="1" x="56"/>
        <item h="1" x="60"/>
        <item h="1" x="62"/>
        <item h="1" x="63"/>
        <item h="1" x="9"/>
        <item h="1" x="40"/>
        <item h="1" x="10"/>
        <item h="1" x="41"/>
        <item h="1" x="8"/>
        <item h="1" x="11"/>
        <item h="1" x="42"/>
        <item h="1" x="12"/>
        <item h="1" x="14"/>
        <item h="1" x="13"/>
        <item h="1" x="43"/>
        <item h="1" x="15"/>
        <item h="1" x="44"/>
        <item h="1" x="16"/>
        <item h="1" x="17"/>
        <item h="1" x="45"/>
        <item h="1" x="18"/>
        <item h="1" x="19"/>
        <item h="1" x="20"/>
        <item h="1" x="46"/>
        <item h="1" x="21"/>
        <item h="1" x="47"/>
        <item h="1" x="22"/>
        <item h="1" x="23"/>
        <item h="1" x="48"/>
        <item h="1" x="24"/>
        <item h="1" x="25"/>
        <item h="1" x="49"/>
        <item h="1" x="26"/>
        <item h="1" x="27"/>
        <item h="1" x="50"/>
        <item h="1" x="28"/>
        <item h="1" x="51"/>
        <item h="1" x="64"/>
        <item h="1" x="29"/>
        <item h="1" x="52"/>
        <item h="1" x="30"/>
        <item h="1" x="31"/>
        <item h="1" x="32"/>
        <item h="1" x="33"/>
        <item x="34"/>
        <item x="53"/>
        <item h="1" x="35"/>
        <item t="default"/>
      </items>
    </pivotField>
    <pivotField showAll="0"/>
    <pivotField showAll="0"/>
    <pivotField showAll="0"/>
    <pivotField showAll="0"/>
    <pivotField axis="axisRow" showAll="0">
      <items count="14">
        <item x="0"/>
        <item x="3"/>
        <item x="2"/>
        <item x="6"/>
        <item x="8"/>
        <item x="1"/>
        <item h="1" x="5"/>
        <item x="4"/>
        <item x="12"/>
        <item h="1" x="10"/>
        <item h="1" x="9"/>
        <item h="1" x="7"/>
        <item h="1" x="11"/>
        <item t="default"/>
      </items>
    </pivotField>
    <pivotField showAll="0"/>
    <pivotField dataField="1" showAll="0"/>
  </pivotFields>
  <rowFields count="1">
    <field x="11"/>
  </rowFields>
  <rowItems count="6">
    <i>
      <x/>
    </i>
    <i>
      <x v="1"/>
    </i>
    <i>
      <x v="2"/>
    </i>
    <i>
      <x v="3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G3:J7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82">
        <item h="1" x="65"/>
        <item h="1" m="1" x="70"/>
        <item h="1" m="1" x="68"/>
        <item h="1" m="1" x="78"/>
        <item h="1" m="1" x="66"/>
        <item h="1" m="1" x="79"/>
        <item h="1" m="1" x="77"/>
        <item h="1" m="1" x="69"/>
        <item h="1" m="1" x="73"/>
        <item h="1" m="1" x="74"/>
        <item h="1" m="1" x="80"/>
        <item h="1" x="61"/>
        <item h="1" m="1" x="75"/>
        <item h="1" m="1" x="76"/>
        <item h="1" m="1" x="67"/>
        <item h="1" m="1" x="72"/>
        <item h="1" x="58"/>
        <item h="1" x="59"/>
        <item h="1" m="1" x="71"/>
        <item h="1" x="57"/>
        <item h="1" x="54"/>
        <item h="1" x="2"/>
        <item h="1" x="1"/>
        <item h="1" x="38"/>
        <item h="1" x="3"/>
        <item h="1" x="37"/>
        <item h="1" x="0"/>
        <item h="1" x="36"/>
        <item h="1" x="55"/>
        <item h="1" x="7"/>
        <item h="1" x="6"/>
        <item h="1" x="39"/>
        <item h="1" x="5"/>
        <item h="1" x="4"/>
        <item h="1" x="56"/>
        <item h="1" x="60"/>
        <item h="1" x="62"/>
        <item h="1" x="63"/>
        <item h="1" x="9"/>
        <item h="1" x="40"/>
        <item h="1" x="10"/>
        <item h="1" x="41"/>
        <item h="1" x="8"/>
        <item h="1" x="11"/>
        <item h="1" x="42"/>
        <item h="1" x="12"/>
        <item h="1" x="14"/>
        <item h="1" x="13"/>
        <item h="1" x="43"/>
        <item h="1" x="15"/>
        <item h="1" x="44"/>
        <item h="1" x="16"/>
        <item h="1" x="17"/>
        <item h="1" x="45"/>
        <item h="1" x="18"/>
        <item h="1" x="19"/>
        <item h="1" x="20"/>
        <item h="1" x="46"/>
        <item h="1" x="21"/>
        <item h="1" x="47"/>
        <item h="1" x="22"/>
        <item h="1" x="23"/>
        <item h="1" x="48"/>
        <item h="1" x="24"/>
        <item h="1" x="25"/>
        <item h="1" x="49"/>
        <item h="1" x="26"/>
        <item h="1" x="27"/>
        <item h="1" x="50"/>
        <item h="1" x="28"/>
        <item h="1" x="51"/>
        <item h="1" x="64"/>
        <item h="1" x="29"/>
        <item h="1" x="52"/>
        <item h="1" x="30"/>
        <item h="1" x="31"/>
        <item h="1" x="32"/>
        <item h="1" x="33"/>
        <item x="34"/>
        <item x="53"/>
        <item h="1" x="35"/>
        <item t="default"/>
      </items>
    </pivotField>
    <pivotField showAll="0"/>
    <pivotField showAll="0"/>
    <pivotField showAll="0"/>
    <pivotField showAll="0"/>
    <pivotField axis="axisRow" showAll="0">
      <items count="14">
        <item x="0"/>
        <item x="3"/>
        <item h="1" x="7"/>
        <item h="1" x="2"/>
        <item h="1" x="10"/>
        <item h="1" x="9"/>
        <item h="1" x="6"/>
        <item h="1" x="8"/>
        <item h="1" x="1"/>
        <item h="1" x="5"/>
        <item h="1" x="4"/>
        <item h="1" x="12"/>
        <item h="1" x="11"/>
        <item t="default"/>
      </items>
    </pivotField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B1" zoomScaleNormal="100" workbookViewId="0">
      <selection activeCell="K15" sqref="K15"/>
    </sheetView>
  </sheetViews>
  <sheetFormatPr baseColWidth="10" defaultRowHeight="15" x14ac:dyDescent="0.25"/>
  <cols>
    <col min="1" max="1" width="45.42578125" customWidth="1"/>
    <col min="2" max="2" width="22.42578125" bestFit="1" customWidth="1"/>
    <col min="3" max="3" width="13.7109375" bestFit="1" customWidth="1"/>
    <col min="4" max="4" width="12.5703125" bestFit="1" customWidth="1"/>
    <col min="5" max="5" width="6.5703125" customWidth="1"/>
    <col min="6" max="6" width="5.42578125" customWidth="1"/>
    <col min="7" max="7" width="33.42578125" bestFit="1" customWidth="1"/>
    <col min="8" max="8" width="22.42578125" bestFit="1" customWidth="1"/>
    <col min="9" max="9" width="13.7109375" bestFit="1" customWidth="1"/>
    <col min="10" max="10" width="12.5703125" bestFit="1" customWidth="1"/>
    <col min="11" max="11" width="12.5703125" customWidth="1"/>
  </cols>
  <sheetData>
    <row r="1" spans="1:13" x14ac:dyDescent="0.25">
      <c r="A1" s="1" t="s">
        <v>0</v>
      </c>
      <c r="B1" t="s">
        <v>12</v>
      </c>
      <c r="G1" s="1" t="s">
        <v>0</v>
      </c>
      <c r="H1" t="s">
        <v>12</v>
      </c>
    </row>
    <row r="3" spans="1:13" x14ac:dyDescent="0.25">
      <c r="A3" s="1" t="s">
        <v>10</v>
      </c>
      <c r="B3" s="1" t="s">
        <v>11</v>
      </c>
      <c r="G3" s="1" t="s">
        <v>10</v>
      </c>
      <c r="H3" s="1" t="s">
        <v>11</v>
      </c>
    </row>
    <row r="4" spans="1:13" x14ac:dyDescent="0.25">
      <c r="A4" s="1" t="s">
        <v>8</v>
      </c>
      <c r="B4" t="s">
        <v>2</v>
      </c>
      <c r="C4" t="s">
        <v>7</v>
      </c>
      <c r="D4" t="s">
        <v>9</v>
      </c>
      <c r="G4" s="1" t="s">
        <v>8</v>
      </c>
      <c r="H4" t="s">
        <v>2</v>
      </c>
      <c r="I4" t="s">
        <v>7</v>
      </c>
      <c r="J4" t="s">
        <v>9</v>
      </c>
    </row>
    <row r="5" spans="1:13" x14ac:dyDescent="0.25">
      <c r="A5" s="2" t="s">
        <v>5</v>
      </c>
      <c r="B5" s="9"/>
      <c r="C5" s="9">
        <v>623000</v>
      </c>
      <c r="D5" s="9">
        <v>623000</v>
      </c>
      <c r="G5" s="2" t="s">
        <v>5</v>
      </c>
      <c r="H5" s="9"/>
      <c r="I5" s="9">
        <v>623000</v>
      </c>
      <c r="J5" s="9">
        <v>623000</v>
      </c>
    </row>
    <row r="6" spans="1:13" x14ac:dyDescent="0.25">
      <c r="A6" s="2" t="s">
        <v>3</v>
      </c>
      <c r="B6" s="9">
        <v>7005500</v>
      </c>
      <c r="C6" s="9"/>
      <c r="D6" s="9">
        <v>7005500</v>
      </c>
      <c r="G6" s="2" t="s">
        <v>3</v>
      </c>
      <c r="H6" s="9">
        <v>7005500</v>
      </c>
      <c r="I6" s="9"/>
      <c r="J6" s="9">
        <v>7005500</v>
      </c>
    </row>
    <row r="7" spans="1:13" x14ac:dyDescent="0.25">
      <c r="A7" s="2" t="s">
        <v>4</v>
      </c>
      <c r="B7" s="9">
        <v>2753500</v>
      </c>
      <c r="C7" s="9"/>
      <c r="D7" s="9">
        <v>2753500</v>
      </c>
      <c r="G7" s="2" t="s">
        <v>9</v>
      </c>
      <c r="H7" s="9">
        <v>7005500</v>
      </c>
      <c r="I7" s="9">
        <v>623000</v>
      </c>
      <c r="J7" s="9">
        <v>7628500</v>
      </c>
    </row>
    <row r="8" spans="1:13" x14ac:dyDescent="0.25">
      <c r="A8" s="2" t="s">
        <v>27</v>
      </c>
      <c r="B8" s="9">
        <v>14000</v>
      </c>
      <c r="C8" s="9"/>
      <c r="D8" s="9">
        <v>14000</v>
      </c>
      <c r="E8">
        <f>+GETPIVOTDATA("Monto",$A$3,"Estado","cargo no efectuado por cuenta corriente sin fondos")/GETPIVOTDATA("Monto",$A$3)</f>
        <v>0.25733644859813082</v>
      </c>
      <c r="M8" s="9"/>
    </row>
    <row r="9" spans="1:13" ht="15.75" thickBot="1" x14ac:dyDescent="0.3">
      <c r="A9" s="2" t="s">
        <v>6</v>
      </c>
      <c r="B9" s="9"/>
      <c r="C9" s="9">
        <v>304000</v>
      </c>
      <c r="D9" s="9">
        <v>304000</v>
      </c>
      <c r="G9" t="s">
        <v>13</v>
      </c>
      <c r="H9" s="13"/>
      <c r="I9" s="14"/>
      <c r="M9" s="11"/>
    </row>
    <row r="10" spans="1:13" x14ac:dyDescent="0.25">
      <c r="A10" s="2" t="s">
        <v>9</v>
      </c>
      <c r="B10" s="9">
        <v>9773000</v>
      </c>
      <c r="C10" s="9">
        <v>927000</v>
      </c>
      <c r="D10" s="9">
        <v>10700000</v>
      </c>
      <c r="G10" s="3" t="s">
        <v>14</v>
      </c>
      <c r="H10" s="10">
        <v>1050825</v>
      </c>
      <c r="I10" s="10">
        <v>21867.3</v>
      </c>
      <c r="J10" s="12">
        <f>SUM(H10:I10)</f>
        <v>1072692.3</v>
      </c>
      <c r="M10" s="11"/>
    </row>
    <row r="11" spans="1:13" x14ac:dyDescent="0.25">
      <c r="G11" s="4" t="s">
        <v>15</v>
      </c>
      <c r="H11" s="5"/>
      <c r="I11" s="5"/>
      <c r="J11" s="6">
        <f>+GETPIVOTDATA("Monto",$G$3)*0.05</f>
        <v>381425</v>
      </c>
      <c r="M11" s="11"/>
    </row>
    <row r="12" spans="1:13" x14ac:dyDescent="0.25">
      <c r="G12" s="4" t="s">
        <v>16</v>
      </c>
      <c r="H12" s="5"/>
      <c r="I12" s="5"/>
      <c r="J12" s="6">
        <f>+GETPIVOTDATA("Monto",$G$3)*0.1</f>
        <v>762850</v>
      </c>
      <c r="K12" s="9"/>
      <c r="M12" s="9"/>
    </row>
    <row r="13" spans="1:13" x14ac:dyDescent="0.25">
      <c r="G13" s="4" t="s">
        <v>29</v>
      </c>
      <c r="H13" s="5"/>
      <c r="I13" s="5"/>
      <c r="J13" s="6"/>
      <c r="M13" s="9"/>
    </row>
    <row r="14" spans="1:13" x14ac:dyDescent="0.25">
      <c r="G14" s="4" t="s">
        <v>17</v>
      </c>
      <c r="H14" s="5"/>
      <c r="I14" s="5"/>
      <c r="J14" s="6">
        <f>SUM(J10:J13)</f>
        <v>2216967.2999999998</v>
      </c>
    </row>
    <row r="15" spans="1:13" ht="15.75" thickBot="1" x14ac:dyDescent="0.3">
      <c r="A15" s="1" t="s">
        <v>0</v>
      </c>
      <c r="B15" t="s">
        <v>12</v>
      </c>
      <c r="G15" s="7" t="s">
        <v>18</v>
      </c>
      <c r="H15" s="8"/>
      <c r="I15" s="8"/>
      <c r="J15" s="15">
        <f>+GETPIVOTDATA("Monto",$G$3)-J14</f>
        <v>5411532.7000000002</v>
      </c>
    </row>
    <row r="16" spans="1:13" x14ac:dyDescent="0.25">
      <c r="A16" s="1" t="s">
        <v>1</v>
      </c>
      <c r="B16" t="s">
        <v>12</v>
      </c>
      <c r="M16" s="11"/>
    </row>
    <row r="17" spans="1:13" x14ac:dyDescent="0.25">
      <c r="M17" s="9"/>
    </row>
    <row r="18" spans="1:13" x14ac:dyDescent="0.25">
      <c r="A18" s="1" t="s">
        <v>10</v>
      </c>
      <c r="B18" s="1" t="s">
        <v>11</v>
      </c>
      <c r="H18" s="9"/>
      <c r="I18" s="9"/>
      <c r="J18" s="9"/>
    </row>
    <row r="19" spans="1:13" x14ac:dyDescent="0.25">
      <c r="A19" s="1" t="s">
        <v>8</v>
      </c>
      <c r="B19" t="s">
        <v>2</v>
      </c>
      <c r="C19" t="s">
        <v>7</v>
      </c>
      <c r="D19" t="s">
        <v>9</v>
      </c>
      <c r="H19" s="16" t="s">
        <v>8</v>
      </c>
      <c r="I19" s="16"/>
      <c r="J19" s="16" t="s">
        <v>24</v>
      </c>
    </row>
    <row r="20" spans="1:13" x14ac:dyDescent="0.25">
      <c r="A20" s="2" t="s">
        <v>26</v>
      </c>
      <c r="B20" s="9">
        <v>6107000</v>
      </c>
      <c r="C20" s="9">
        <v>518000</v>
      </c>
      <c r="D20" s="9">
        <v>6625000</v>
      </c>
      <c r="E20" s="17">
        <f>+D20/$D$28</f>
        <v>0.86845382447401198</v>
      </c>
      <c r="F20" s="17"/>
      <c r="H20" s="2" t="str">
        <f>+A20</f>
        <v>sin compañia</v>
      </c>
      <c r="I20" s="2"/>
      <c r="J20" s="9">
        <f>+E20*$J$15</f>
        <v>4699666.2695811763</v>
      </c>
    </row>
    <row r="21" spans="1:13" x14ac:dyDescent="0.25">
      <c r="A21" s="2" t="s">
        <v>25</v>
      </c>
      <c r="B21" s="9">
        <v>3000</v>
      </c>
      <c r="C21" s="9"/>
      <c r="D21" s="9">
        <v>3000</v>
      </c>
      <c r="E21" s="21">
        <f t="shared" ref="E21:E27" si="0">+D21/$D$28</f>
        <v>3.9326210919577901E-4</v>
      </c>
      <c r="F21" s="17"/>
      <c r="H21" s="2" t="str">
        <f t="shared" ref="H21:H27" si="1">+A21</f>
        <v>tercera compañia San Felipe</v>
      </c>
      <c r="I21" s="2"/>
      <c r="J21" s="9">
        <f t="shared" ref="J21:J27" si="2">+E21*$J$15</f>
        <v>2128.1507635839289</v>
      </c>
    </row>
    <row r="22" spans="1:13" x14ac:dyDescent="0.25">
      <c r="A22" s="2" t="s">
        <v>19</v>
      </c>
      <c r="B22" s="9">
        <v>202000</v>
      </c>
      <c r="C22" s="9">
        <v>48000</v>
      </c>
      <c r="D22" s="9">
        <v>250000</v>
      </c>
      <c r="E22" s="17">
        <f t="shared" si="0"/>
        <v>3.2771842432981584E-2</v>
      </c>
      <c r="F22" s="17"/>
      <c r="H22" s="2" t="str">
        <f t="shared" si="1"/>
        <v>quinta compañia San Felipe</v>
      </c>
      <c r="I22" s="2"/>
      <c r="J22" s="9">
        <f t="shared" si="2"/>
        <v>177345.89696532741</v>
      </c>
    </row>
    <row r="23" spans="1:13" x14ac:dyDescent="0.25">
      <c r="A23" s="2" t="s">
        <v>20</v>
      </c>
      <c r="B23" s="9">
        <v>55000</v>
      </c>
      <c r="C23" s="9">
        <v>8000</v>
      </c>
      <c r="D23" s="9">
        <v>63000</v>
      </c>
      <c r="E23" s="17">
        <f t="shared" si="0"/>
        <v>8.2585042931113579E-3</v>
      </c>
      <c r="F23" s="17"/>
      <c r="H23" s="2" t="str">
        <f t="shared" si="1"/>
        <v>septima compañia San Felipe</v>
      </c>
      <c r="I23" s="2"/>
      <c r="J23" s="9">
        <f t="shared" si="2"/>
        <v>44691.166035262497</v>
      </c>
    </row>
    <row r="24" spans="1:13" x14ac:dyDescent="0.25">
      <c r="A24" s="2" t="s">
        <v>21</v>
      </c>
      <c r="B24" s="9">
        <v>151000</v>
      </c>
      <c r="C24" s="9">
        <v>14000</v>
      </c>
      <c r="D24" s="9">
        <v>165000</v>
      </c>
      <c r="E24" s="17">
        <f t="shared" si="0"/>
        <v>2.1629416005767843E-2</v>
      </c>
      <c r="F24" s="17"/>
      <c r="H24" s="2" t="str">
        <f t="shared" si="1"/>
        <v>primera compañia San Felipe</v>
      </c>
      <c r="I24" s="2"/>
      <c r="J24" s="9">
        <f t="shared" si="2"/>
        <v>117048.29199711607</v>
      </c>
    </row>
    <row r="25" spans="1:13" x14ac:dyDescent="0.25">
      <c r="A25" s="2" t="s">
        <v>22</v>
      </c>
      <c r="B25" s="9">
        <v>137500</v>
      </c>
      <c r="C25" s="9">
        <v>6000</v>
      </c>
      <c r="D25" s="9">
        <v>143500</v>
      </c>
      <c r="E25" s="17">
        <f t="shared" si="0"/>
        <v>1.8811037556531428E-2</v>
      </c>
      <c r="H25" s="2" t="str">
        <f t="shared" si="1"/>
        <v>segunda compañia San Felipe</v>
      </c>
      <c r="I25" s="2"/>
      <c r="J25" s="9">
        <f t="shared" si="2"/>
        <v>101796.54485809793</v>
      </c>
    </row>
    <row r="26" spans="1:13" x14ac:dyDescent="0.25">
      <c r="A26" s="2" t="s">
        <v>23</v>
      </c>
      <c r="B26" s="9">
        <v>11000</v>
      </c>
      <c r="C26" s="9">
        <v>2000</v>
      </c>
      <c r="D26" s="9">
        <v>13000</v>
      </c>
      <c r="E26" s="17">
        <f t="shared" si="0"/>
        <v>1.7041358065150423E-3</v>
      </c>
      <c r="H26" s="2" t="str">
        <f t="shared" si="1"/>
        <v>Sexta Compañía de puente alto</v>
      </c>
      <c r="I26" s="2"/>
      <c r="J26" s="9">
        <f t="shared" si="2"/>
        <v>9221.9866421970255</v>
      </c>
    </row>
    <row r="27" spans="1:13" x14ac:dyDescent="0.25">
      <c r="A27" s="2" t="s">
        <v>28</v>
      </c>
      <c r="B27" s="9">
        <v>339000</v>
      </c>
      <c r="C27" s="9">
        <v>27000</v>
      </c>
      <c r="D27" s="9">
        <v>366000</v>
      </c>
      <c r="E27" s="17">
        <f t="shared" si="0"/>
        <v>4.7977977321885037E-2</v>
      </c>
      <c r="H27" s="2" t="str">
        <f t="shared" si="1"/>
        <v>Cuarta compañia San Felipe</v>
      </c>
      <c r="J27" s="9">
        <f t="shared" si="2"/>
        <v>259634.3931572393</v>
      </c>
    </row>
    <row r="28" spans="1:13" x14ac:dyDescent="0.25">
      <c r="A28" s="2" t="s">
        <v>9</v>
      </c>
      <c r="B28" s="9">
        <v>7005500</v>
      </c>
      <c r="C28" s="9">
        <v>623000</v>
      </c>
      <c r="D28" s="9">
        <v>7628500</v>
      </c>
      <c r="H28" s="19" t="s">
        <v>18</v>
      </c>
      <c r="I28" s="19"/>
      <c r="J28" s="18">
        <f>SUM(J20:J27)</f>
        <v>5411532.7000000011</v>
      </c>
    </row>
    <row r="29" spans="1:13" x14ac:dyDescent="0.25">
      <c r="J29" s="9"/>
    </row>
    <row r="30" spans="1:13" x14ac:dyDescent="0.25">
      <c r="D30" s="20"/>
      <c r="J30" s="9"/>
    </row>
    <row r="31" spans="1:13" x14ac:dyDescent="0.25">
      <c r="J31" s="9"/>
    </row>
    <row r="32" spans="1:13" x14ac:dyDescent="0.25">
      <c r="J32" s="9"/>
    </row>
    <row r="33" spans="10:10" x14ac:dyDescent="0.25">
      <c r="J33" s="9"/>
    </row>
    <row r="34" spans="10:10" x14ac:dyDescent="0.25">
      <c r="J3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 de Bomberos Puente Alto</dc:creator>
  <cp:lastModifiedBy>Julio Hardoy</cp:lastModifiedBy>
  <cp:lastPrinted>2014-06-25T12:27:09Z</cp:lastPrinted>
  <dcterms:created xsi:type="dcterms:W3CDTF">2014-06-25T12:27:09Z</dcterms:created>
  <dcterms:modified xsi:type="dcterms:W3CDTF">2019-07-28T23:08:49Z</dcterms:modified>
</cp:coreProperties>
</file>